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lotuss-my.sharepoint.com/personal/jidapa_buranachan1_lotuss_com/Documents/Lotuss/7886SAK/"/>
    </mc:Choice>
  </mc:AlternateContent>
  <xr:revisionPtr revIDLastSave="0" documentId="8_{17E8A207-D932-4425-860A-2FE1C2D50C32}" xr6:coauthVersionLast="47" xr6:coauthVersionMax="47" xr10:uidLastSave="{00000000-0000-0000-0000-000000000000}"/>
  <bookViews>
    <workbookView xWindow="-110" yWindow="-110" windowWidth="19420" windowHeight="10300" xr2:uid="{35E439F9-88A5-4757-9597-F595980A7A64}"/>
  </bookViews>
  <sheets>
    <sheet name="MasterProduct" sheetId="1" r:id="rId1"/>
    <sheet name="O2O" sheetId="3" r:id="rId2"/>
    <sheet name="P'May" sheetId="2" r:id="rId3"/>
  </sheets>
  <definedNames>
    <definedName name="_xlnm._FilterDatabase" localSheetId="1" hidden="1">O2O!$A$1:$AU$4476</definedName>
    <definedName name="_xlnm._FilterDatabase" localSheetId="2" hidden="1">'P''May'!$A$1:$J$225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N119" i="1" l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N663" i="1"/>
  <c r="E663" i="1" s="1"/>
  <c r="N647" i="1"/>
  <c r="N631" i="1"/>
  <c r="E631" i="1" s="1"/>
  <c r="N615" i="1"/>
  <c r="E615" i="1" s="1"/>
  <c r="N599" i="1"/>
  <c r="E599" i="1" s="1"/>
  <c r="N591" i="1"/>
  <c r="E591" i="1" s="1"/>
  <c r="N575" i="1"/>
  <c r="N559" i="1"/>
  <c r="N543" i="1"/>
  <c r="N527" i="1"/>
  <c r="N511" i="1"/>
  <c r="N495" i="1"/>
  <c r="N479" i="1"/>
  <c r="N463" i="1"/>
  <c r="N447" i="1"/>
  <c r="N431" i="1"/>
  <c r="N415" i="1"/>
  <c r="N399" i="1"/>
  <c r="N383" i="1"/>
  <c r="N367" i="1"/>
  <c r="N351" i="1"/>
  <c r="N343" i="1"/>
  <c r="N327" i="1"/>
  <c r="N311" i="1"/>
  <c r="N295" i="1"/>
  <c r="N279" i="1"/>
  <c r="N263" i="1"/>
  <c r="N247" i="1"/>
  <c r="N231" i="1"/>
  <c r="N215" i="1"/>
  <c r="N199" i="1"/>
  <c r="N175" i="1"/>
  <c r="N159" i="1"/>
  <c r="N143" i="1"/>
  <c r="N127" i="1"/>
  <c r="N655" i="1"/>
  <c r="N639" i="1"/>
  <c r="E639" i="1" s="1"/>
  <c r="N623" i="1"/>
  <c r="E623" i="1" s="1"/>
  <c r="N607" i="1"/>
  <c r="E607" i="1" s="1"/>
  <c r="N583" i="1"/>
  <c r="N567" i="1"/>
  <c r="N551" i="1"/>
  <c r="N535" i="1"/>
  <c r="N519" i="1"/>
  <c r="N503" i="1"/>
  <c r="N487" i="1"/>
  <c r="N471" i="1"/>
  <c r="N455" i="1"/>
  <c r="N439" i="1"/>
  <c r="N423" i="1"/>
  <c r="N407" i="1"/>
  <c r="N391" i="1"/>
  <c r="N375" i="1"/>
  <c r="N359" i="1"/>
  <c r="N335" i="1"/>
  <c r="N319" i="1"/>
  <c r="N303" i="1"/>
  <c r="N287" i="1"/>
  <c r="N271" i="1"/>
  <c r="N255" i="1"/>
  <c r="N239" i="1"/>
  <c r="N223" i="1"/>
  <c r="N207" i="1"/>
  <c r="N191" i="1"/>
  <c r="N183" i="1"/>
  <c r="N167" i="1"/>
  <c r="N151" i="1"/>
  <c r="N135" i="1"/>
  <c r="N660" i="1"/>
  <c r="E660" i="1" s="1"/>
  <c r="N652" i="1"/>
  <c r="E652" i="1" s="1"/>
  <c r="N644" i="1"/>
  <c r="E644" i="1" s="1"/>
  <c r="N636" i="1"/>
  <c r="E636" i="1" s="1"/>
  <c r="N628" i="1"/>
  <c r="E628" i="1" s="1"/>
  <c r="N620" i="1"/>
  <c r="E620" i="1" s="1"/>
  <c r="N612" i="1"/>
  <c r="E612" i="1" s="1"/>
  <c r="N604" i="1"/>
  <c r="E604" i="1" s="1"/>
  <c r="N596" i="1"/>
  <c r="E596" i="1" s="1"/>
  <c r="N588" i="1"/>
  <c r="N580" i="1"/>
  <c r="N572" i="1"/>
  <c r="N564" i="1"/>
  <c r="N556" i="1"/>
  <c r="N548" i="1"/>
  <c r="N540" i="1"/>
  <c r="N532" i="1"/>
  <c r="N524" i="1"/>
  <c r="N516" i="1"/>
  <c r="N508" i="1"/>
  <c r="N500" i="1"/>
  <c r="N492" i="1"/>
  <c r="N484" i="1"/>
  <c r="N476" i="1"/>
  <c r="N468" i="1"/>
  <c r="N460" i="1"/>
  <c r="N452" i="1"/>
  <c r="N444" i="1"/>
  <c r="N436" i="1"/>
  <c r="N428" i="1"/>
  <c r="N420" i="1"/>
  <c r="N412" i="1"/>
  <c r="N404" i="1"/>
  <c r="N396" i="1"/>
  <c r="N388" i="1"/>
  <c r="N380" i="1"/>
  <c r="N372" i="1"/>
  <c r="N364" i="1"/>
  <c r="N356" i="1"/>
  <c r="N348" i="1"/>
  <c r="N340" i="1"/>
  <c r="N332" i="1"/>
  <c r="N324" i="1"/>
  <c r="N316" i="1"/>
  <c r="N308" i="1"/>
  <c r="N300" i="1"/>
  <c r="N292" i="1"/>
  <c r="N284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662" i="1"/>
  <c r="N654" i="1"/>
  <c r="E654" i="1" s="1"/>
  <c r="N646" i="1"/>
  <c r="N638" i="1"/>
  <c r="E638" i="1" s="1"/>
  <c r="N630" i="1"/>
  <c r="N622" i="1"/>
  <c r="E622" i="1" s="1"/>
  <c r="N614" i="1"/>
  <c r="E614" i="1" s="1"/>
  <c r="N606" i="1"/>
  <c r="E606" i="1" s="1"/>
  <c r="N598" i="1"/>
  <c r="N590" i="1"/>
  <c r="E590" i="1" s="1"/>
  <c r="N582" i="1"/>
  <c r="N574" i="1"/>
  <c r="N566" i="1"/>
  <c r="N558" i="1"/>
  <c r="N550" i="1"/>
  <c r="N542" i="1"/>
  <c r="N534" i="1"/>
  <c r="N526" i="1"/>
  <c r="N518" i="1"/>
  <c r="N510" i="1"/>
  <c r="N502" i="1"/>
  <c r="N494" i="1"/>
  <c r="N486" i="1"/>
  <c r="N478" i="1"/>
  <c r="N470" i="1"/>
  <c r="N462" i="1"/>
  <c r="N454" i="1"/>
  <c r="N446" i="1"/>
  <c r="N438" i="1"/>
  <c r="N430" i="1"/>
  <c r="N422" i="1"/>
  <c r="N414" i="1"/>
  <c r="N406" i="1"/>
  <c r="N398" i="1"/>
  <c r="N390" i="1"/>
  <c r="N382" i="1"/>
  <c r="N374" i="1"/>
  <c r="N366" i="1"/>
  <c r="N358" i="1"/>
  <c r="N350" i="1"/>
  <c r="N342" i="1"/>
  <c r="N334" i="1"/>
  <c r="N326" i="1"/>
  <c r="N318" i="1"/>
  <c r="N310" i="1"/>
  <c r="N302" i="1"/>
  <c r="N294" i="1"/>
  <c r="N286" i="1"/>
  <c r="N278" i="1"/>
  <c r="N270" i="1"/>
  <c r="N262" i="1"/>
  <c r="N254" i="1"/>
  <c r="N246" i="1"/>
  <c r="N238" i="1"/>
  <c r="N230" i="1"/>
  <c r="N222" i="1"/>
  <c r="N214" i="1"/>
  <c r="N206" i="1"/>
  <c r="N198" i="1"/>
  <c r="N190" i="1"/>
  <c r="N182" i="1"/>
  <c r="N174" i="1"/>
  <c r="N166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N661" i="1"/>
  <c r="N653" i="1"/>
  <c r="N645" i="1"/>
  <c r="N637" i="1"/>
  <c r="E637" i="1" s="1"/>
  <c r="N629" i="1"/>
  <c r="E629" i="1" s="1"/>
  <c r="N621" i="1"/>
  <c r="E621" i="1" s="1"/>
  <c r="N613" i="1"/>
  <c r="E613" i="1" s="1"/>
  <c r="N605" i="1"/>
  <c r="N597" i="1"/>
  <c r="N589" i="1"/>
  <c r="E589" i="1" s="1"/>
  <c r="N581" i="1"/>
  <c r="N573" i="1"/>
  <c r="N565" i="1"/>
  <c r="N557" i="1"/>
  <c r="N549" i="1"/>
  <c r="N541" i="1"/>
  <c r="N533" i="1"/>
  <c r="N525" i="1"/>
  <c r="N517" i="1"/>
  <c r="N509" i="1"/>
  <c r="N501" i="1"/>
  <c r="N493" i="1"/>
  <c r="N485" i="1"/>
  <c r="N477" i="1"/>
  <c r="N469" i="1"/>
  <c r="N461" i="1"/>
  <c r="N453" i="1"/>
  <c r="N445" i="1"/>
  <c r="N437" i="1"/>
  <c r="N429" i="1"/>
  <c r="N421" i="1"/>
  <c r="N413" i="1"/>
  <c r="N405" i="1"/>
  <c r="N397" i="1"/>
  <c r="N389" i="1"/>
  <c r="N381" i="1"/>
  <c r="N373" i="1"/>
  <c r="N365" i="1"/>
  <c r="N357" i="1"/>
  <c r="N349" i="1"/>
  <c r="N341" i="1"/>
  <c r="N333" i="1"/>
  <c r="N325" i="1"/>
  <c r="N317" i="1"/>
  <c r="N309" i="1"/>
  <c r="N301" i="1"/>
  <c r="N293" i="1"/>
  <c r="N285" i="1"/>
  <c r="N277" i="1"/>
  <c r="N269" i="1"/>
  <c r="N261" i="1"/>
  <c r="N253" i="1"/>
  <c r="N245" i="1"/>
  <c r="N237" i="1"/>
  <c r="N229" i="1"/>
  <c r="N221" i="1"/>
  <c r="N213" i="1"/>
  <c r="N205" i="1"/>
  <c r="N197" i="1"/>
  <c r="N189" i="1"/>
  <c r="N181" i="1"/>
  <c r="N173" i="1"/>
  <c r="N165" i="1"/>
  <c r="N157" i="1"/>
  <c r="N149" i="1"/>
  <c r="N141" i="1"/>
  <c r="N133" i="1"/>
  <c r="N125" i="1"/>
  <c r="N117" i="1"/>
  <c r="N109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  <c r="N667" i="1"/>
  <c r="N659" i="1"/>
  <c r="E659" i="1" s="1"/>
  <c r="N651" i="1"/>
  <c r="E651" i="1" s="1"/>
  <c r="N643" i="1"/>
  <c r="N635" i="1"/>
  <c r="E635" i="1" s="1"/>
  <c r="N627" i="1"/>
  <c r="E627" i="1" s="1"/>
  <c r="N619" i="1"/>
  <c r="E619" i="1" s="1"/>
  <c r="N611" i="1"/>
  <c r="N603" i="1"/>
  <c r="E603" i="1" s="1"/>
  <c r="N595" i="1"/>
  <c r="E595" i="1" s="1"/>
  <c r="N587" i="1"/>
  <c r="N579" i="1"/>
  <c r="N571" i="1"/>
  <c r="N563" i="1"/>
  <c r="N555" i="1"/>
  <c r="N547" i="1"/>
  <c r="N539" i="1"/>
  <c r="N531" i="1"/>
  <c r="N523" i="1"/>
  <c r="N515" i="1"/>
  <c r="N507" i="1"/>
  <c r="N499" i="1"/>
  <c r="N491" i="1"/>
  <c r="N483" i="1"/>
  <c r="N475" i="1"/>
  <c r="N467" i="1"/>
  <c r="N459" i="1"/>
  <c r="N451" i="1"/>
  <c r="N443" i="1"/>
  <c r="N435" i="1"/>
  <c r="N427" i="1"/>
  <c r="N419" i="1"/>
  <c r="N411" i="1"/>
  <c r="N403" i="1"/>
  <c r="N395" i="1"/>
  <c r="N387" i="1"/>
  <c r="N379" i="1"/>
  <c r="N371" i="1"/>
  <c r="N363" i="1"/>
  <c r="N355" i="1"/>
  <c r="N347" i="1"/>
  <c r="N339" i="1"/>
  <c r="N331" i="1"/>
  <c r="N323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3" i="1"/>
  <c r="N666" i="1"/>
  <c r="N658" i="1"/>
  <c r="N650" i="1"/>
  <c r="E650" i="1" s="1"/>
  <c r="N642" i="1"/>
  <c r="E642" i="1" s="1"/>
  <c r="N634" i="1"/>
  <c r="E634" i="1" s="1"/>
  <c r="N626" i="1"/>
  <c r="E626" i="1" s="1"/>
  <c r="N618" i="1"/>
  <c r="E618" i="1" s="1"/>
  <c r="N610" i="1"/>
  <c r="N602" i="1"/>
  <c r="E602" i="1" s="1"/>
  <c r="N594" i="1"/>
  <c r="N586" i="1"/>
  <c r="N578" i="1"/>
  <c r="N570" i="1"/>
  <c r="N562" i="1"/>
  <c r="N554" i="1"/>
  <c r="N546" i="1"/>
  <c r="N538" i="1"/>
  <c r="N530" i="1"/>
  <c r="N522" i="1"/>
  <c r="N514" i="1"/>
  <c r="N506" i="1"/>
  <c r="N498" i="1"/>
  <c r="N490" i="1"/>
  <c r="N482" i="1"/>
  <c r="N474" i="1"/>
  <c r="N466" i="1"/>
  <c r="N458" i="1"/>
  <c r="N450" i="1"/>
  <c r="N442" i="1"/>
  <c r="N434" i="1"/>
  <c r="N426" i="1"/>
  <c r="N418" i="1"/>
  <c r="N410" i="1"/>
  <c r="N402" i="1"/>
  <c r="N394" i="1"/>
  <c r="N386" i="1"/>
  <c r="N378" i="1"/>
  <c r="N370" i="1"/>
  <c r="N362" i="1"/>
  <c r="N354" i="1"/>
  <c r="N346" i="1"/>
  <c r="N338" i="1"/>
  <c r="N330" i="1"/>
  <c r="N322" i="1"/>
  <c r="N314" i="1"/>
  <c r="N306" i="1"/>
  <c r="N298" i="1"/>
  <c r="N290" i="1"/>
  <c r="N282" i="1"/>
  <c r="N274" i="1"/>
  <c r="N266" i="1"/>
  <c r="N258" i="1"/>
  <c r="N250" i="1"/>
  <c r="N242" i="1"/>
  <c r="N234" i="1"/>
  <c r="N226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N2" i="1"/>
  <c r="N665" i="1"/>
  <c r="E665" i="1" s="1"/>
  <c r="N657" i="1"/>
  <c r="N649" i="1"/>
  <c r="E649" i="1" s="1"/>
  <c r="N641" i="1"/>
  <c r="E641" i="1" s="1"/>
  <c r="N633" i="1"/>
  <c r="E633" i="1" s="1"/>
  <c r="N625" i="1"/>
  <c r="E625" i="1" s="1"/>
  <c r="N617" i="1"/>
  <c r="E617" i="1" s="1"/>
  <c r="N609" i="1"/>
  <c r="E609" i="1" s="1"/>
  <c r="N601" i="1"/>
  <c r="E601" i="1" s="1"/>
  <c r="N593" i="1"/>
  <c r="E593" i="1" s="1"/>
  <c r="N585" i="1"/>
  <c r="N577" i="1"/>
  <c r="N569" i="1"/>
  <c r="N561" i="1"/>
  <c r="N553" i="1"/>
  <c r="N545" i="1"/>
  <c r="N537" i="1"/>
  <c r="N529" i="1"/>
  <c r="N521" i="1"/>
  <c r="N513" i="1"/>
  <c r="N505" i="1"/>
  <c r="N497" i="1"/>
  <c r="N489" i="1"/>
  <c r="N481" i="1"/>
  <c r="N473" i="1"/>
  <c r="N465" i="1"/>
  <c r="N457" i="1"/>
  <c r="N449" i="1"/>
  <c r="N441" i="1"/>
  <c r="N433" i="1"/>
  <c r="N425" i="1"/>
  <c r="N417" i="1"/>
  <c r="N409" i="1"/>
  <c r="N401" i="1"/>
  <c r="N393" i="1"/>
  <c r="N385" i="1"/>
  <c r="N377" i="1"/>
  <c r="N369" i="1"/>
  <c r="N361" i="1"/>
  <c r="N353" i="1"/>
  <c r="N345" i="1"/>
  <c r="N337" i="1"/>
  <c r="N329" i="1"/>
  <c r="N321" i="1"/>
  <c r="N313" i="1"/>
  <c r="N305" i="1"/>
  <c r="N297" i="1"/>
  <c r="N289" i="1"/>
  <c r="N281" i="1"/>
  <c r="N273" i="1"/>
  <c r="N265" i="1"/>
  <c r="N257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9" i="1"/>
  <c r="N664" i="1"/>
  <c r="N656" i="1"/>
  <c r="E656" i="1" s="1"/>
  <c r="N648" i="1"/>
  <c r="E648" i="1" s="1"/>
  <c r="N640" i="1"/>
  <c r="E640" i="1" s="1"/>
  <c r="N632" i="1"/>
  <c r="E632" i="1" s="1"/>
  <c r="N624" i="1"/>
  <c r="E624" i="1" s="1"/>
  <c r="N616" i="1"/>
  <c r="N608" i="1"/>
  <c r="N600" i="1"/>
  <c r="E600" i="1" s="1"/>
  <c r="N592" i="1"/>
  <c r="E592" i="1" s="1"/>
  <c r="N584" i="1"/>
  <c r="N576" i="1"/>
  <c r="N568" i="1"/>
  <c r="N560" i="1"/>
  <c r="N552" i="1"/>
  <c r="N544" i="1"/>
  <c r="N536" i="1"/>
  <c r="N528" i="1"/>
  <c r="N520" i="1"/>
  <c r="N512" i="1"/>
  <c r="N504" i="1"/>
  <c r="N496" i="1"/>
  <c r="N488" i="1"/>
  <c r="N480" i="1"/>
  <c r="N472" i="1"/>
  <c r="N464" i="1"/>
  <c r="N456" i="1"/>
  <c r="N448" i="1"/>
  <c r="N440" i="1"/>
  <c r="N432" i="1"/>
  <c r="N424" i="1"/>
  <c r="N416" i="1"/>
  <c r="N408" i="1"/>
  <c r="N400" i="1"/>
  <c r="N392" i="1"/>
  <c r="N384" i="1"/>
  <c r="N376" i="1"/>
  <c r="N368" i="1"/>
  <c r="N360" i="1"/>
  <c r="N352" i="1"/>
  <c r="N344" i="1"/>
  <c r="N336" i="1"/>
  <c r="N328" i="1"/>
  <c r="N320" i="1"/>
  <c r="N312" i="1"/>
  <c r="N304" i="1"/>
  <c r="N296" i="1"/>
  <c r="N288" i="1"/>
  <c r="N280" i="1"/>
  <c r="N272" i="1"/>
  <c r="N264" i="1"/>
  <c r="N25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E655" i="1"/>
  <c r="E647" i="1"/>
  <c r="E662" i="1"/>
  <c r="E646" i="1"/>
  <c r="E630" i="1"/>
  <c r="E661" i="1"/>
  <c r="E653" i="1"/>
  <c r="E666" i="1"/>
</calcChain>
</file>

<file path=xl/sharedStrings.xml><?xml version="1.0" encoding="utf-8"?>
<sst xmlns="http://schemas.openxmlformats.org/spreadsheetml/2006/main" count="93350" uniqueCount="16011">
  <si>
    <t>STORE_NO</t>
  </si>
  <si>
    <t>SKU</t>
  </si>
  <si>
    <t>Barcode</t>
  </si>
  <si>
    <t>Description</t>
  </si>
  <si>
    <t>Case per pallet</t>
  </si>
  <si>
    <t>DEPT_NAME</t>
  </si>
  <si>
    <t>Product Type</t>
  </si>
  <si>
    <t>Class</t>
  </si>
  <si>
    <t>Cost</t>
  </si>
  <si>
    <t xml:space="preserve">ไฮคิว 1พลัส พรีไบโอ สูตร3 จืด 2750 กรัม </t>
  </si>
  <si>
    <t>TKB</t>
  </si>
  <si>
    <t>NON-HLE</t>
  </si>
  <si>
    <t>BABY SUPPLEMENT</t>
  </si>
  <si>
    <t>ไฮคิว 1พลัส ซูเปอร์โกลด์ รสจืด 3850 กรัม</t>
  </si>
  <si>
    <t>ไฮคิว 1พลัส ซูเปอร์โกลด์ รสจืด 2750 กรัม</t>
  </si>
  <si>
    <t xml:space="preserve">โอเลย์รีเจนเนอริส เดย์50ก+ไนท์50ก       </t>
  </si>
  <si>
    <t>DG NON FOOD</t>
  </si>
  <si>
    <t>SKIN CARE</t>
  </si>
  <si>
    <t>โอเลย์โททัลเอ็ฟเฟ็คส์เดย์50ก+ไนท์ครีม50ก</t>
  </si>
  <si>
    <t xml:space="preserve">โอเลย์ รีเจนเนอริส+เรตินอลครีม 50ก.X2   </t>
  </si>
  <si>
    <t xml:space="preserve">เอส-26 โปรเกรส 3500ก.                   </t>
  </si>
  <si>
    <t xml:space="preserve">เอส-26 โกลด์ 3 3500ก.                   </t>
  </si>
  <si>
    <t xml:space="preserve">เอส-26 โกลด์ 3 2500 กรัม                </t>
  </si>
  <si>
    <t xml:space="preserve">เอนฟาโกร เอพลัส สูตร3 จืด 3400 กรัม     </t>
  </si>
  <si>
    <t xml:space="preserve">เอนฟาโกร เอพลัส สูตร3 จืด 1275 กรัม     </t>
  </si>
  <si>
    <t xml:space="preserve">เอนฟาโกร สมาร์ทพลัส สูตร3 จืด 3800 กรัม </t>
  </si>
  <si>
    <t xml:space="preserve">เอนชัวร์ โกลด์ อัลมอนด์ 1480 กรัม       </t>
  </si>
  <si>
    <t xml:space="preserve">เอนชัวร์ โกลด์ วานิลลา 800ก.X2 แถม380ก. </t>
  </si>
  <si>
    <t xml:space="preserve">เอนชัวร์ โกลด์ วานิลลา 800ก.X2          </t>
  </si>
  <si>
    <t xml:space="preserve">เอนชัวร์ โกลด์ วานิลลา 1480ก.           </t>
  </si>
  <si>
    <t xml:space="preserve">เอนชัวร์ โกลด์ ธัญพืช 1480ก.            </t>
  </si>
  <si>
    <t xml:space="preserve">ออรัลบีแปรงสีฟันไฟฟ้า ไอโอ ซีรี่ส์7     </t>
  </si>
  <si>
    <t>ORAL CARE</t>
  </si>
  <si>
    <t xml:space="preserve">ออรัลบีแปรงไฟฟ้าไวทาลิตี้เอฟเวอรี่เดย์  </t>
  </si>
  <si>
    <t xml:space="preserve">ออรัลบี แปรงสีฟันไฟฟ้า โปร 2000         </t>
  </si>
  <si>
    <t xml:space="preserve">ออรัลบี แปรงสีฟันไฟฟ้า โปร 100          </t>
  </si>
  <si>
    <t xml:space="preserve">วิสกัส สูตรแมวโต รสปลาทู 7ก.ก.          </t>
  </si>
  <si>
    <t>PET FOOD+SUPPLYS</t>
  </si>
  <si>
    <t xml:space="preserve">ไลฟ์รี่กางเกงซึมซับสบาย L18 ชิ้น 2+1    </t>
  </si>
  <si>
    <t>PAPER GOODS</t>
  </si>
  <si>
    <t xml:space="preserve">ลอรีอัล ไฮยาลูรอนเซรั่ม 30มลX2          </t>
  </si>
  <si>
    <t>ลอรีอัล รีไวทัลลิฟครีม เดย์50มล+ไนท์50มล</t>
  </si>
  <si>
    <t xml:space="preserve">ลอรีอัล ไกลโคลิคเซรั่ม 30มลX2           </t>
  </si>
  <si>
    <t xml:space="preserve">ลอรีอัล ไกลโคลิคครีม เดย์50มล+ไนท์50มล  </t>
  </si>
  <si>
    <t xml:space="preserve">โรยัลคานิน แมวโต อาศัยในบ้าน 4กก        </t>
  </si>
  <si>
    <t>CAT FOOD STANDALONE</t>
  </si>
  <si>
    <t xml:space="preserve">โรยัลคานิน แมวโต บำรุงขนและผิวหนัง 4กก  </t>
  </si>
  <si>
    <t xml:space="preserve">พีเจ้นขวดนมPPSUโฮวาปีปี้ 240มล.X2       </t>
  </si>
  <si>
    <t>BABY ACCESSORIES</t>
  </si>
  <si>
    <t xml:space="preserve">พีเจ้นขวดนมPPSUโฮวาปีปี้ 160มล.X2       </t>
  </si>
  <si>
    <t xml:space="preserve">ดีจี3 นมแพะสำหรับเด็ก 800กX2            </t>
  </si>
  <si>
    <t xml:space="preserve">กลูเซอนา เอสอาร์ 800ก.X2 ฟรี 380ก.      </t>
  </si>
  <si>
    <t xml:space="preserve">กลูเซอนา เอสอาร์ 1110ก.                 </t>
  </si>
  <si>
    <t xml:space="preserve">XIAOMI เครื่องฟอกอากาศ รุ่น 4 COMPACT   </t>
  </si>
  <si>
    <t>Small APPLIANCE</t>
  </si>
  <si>
    <t>HLE</t>
  </si>
  <si>
    <t xml:space="preserve">XIAOMI SMART DEHUMIDIFIER               </t>
  </si>
  <si>
    <t xml:space="preserve">XIAOMI SMART AIR PURIFIER 4 PRO         </t>
  </si>
  <si>
    <t xml:space="preserve">XIAOMI ROBOT VACUUM X20 PLUS            </t>
  </si>
  <si>
    <t>TOSHIBAตู้เย็น2D8.9Q#GR-RT329WE-PMTH(52)</t>
  </si>
  <si>
    <t>REFRIGERATOR</t>
  </si>
  <si>
    <t>TOSHIBAตู้เย็น2D8.2Q#GR-RT303WE-PMTH(52)</t>
  </si>
  <si>
    <t>TOSHIBAตู้เย็น2D6.9Q#GR-RT252WE-PMTH(52)</t>
  </si>
  <si>
    <t>TOSHIBAตู้เย็น2D6.4Q#GR-RT234WE-DMTH(SS)</t>
  </si>
  <si>
    <t>TOSHIBAตู้เย็น2D6.4Q#GR-RT234WE-DMTH(BG)</t>
  </si>
  <si>
    <t xml:space="preserve">TOSHIBAตู้เย็น 1 ประตู#GR-D189CR 6.4Q   </t>
  </si>
  <si>
    <t>TOSHIBAซักผ้าฝาบน(MK)#AW-DM1100PT 10กก</t>
  </si>
  <si>
    <t>WASHING MACHINE</t>
  </si>
  <si>
    <t xml:space="preserve">TOSHIBAเครื่องซักผ้า#VH-J120MT2ถัง11กก. </t>
  </si>
  <si>
    <t xml:space="preserve">TOSHIBA#เครื่องซักผ้า2ถังVH-H140WT13กก  </t>
  </si>
  <si>
    <t xml:space="preserve">TOSHIBA#MWP-MM20P(WH) ไมโครเวฟ 20 ลิตร  </t>
  </si>
  <si>
    <t xml:space="preserve">TOSHIBA#BL-T60เครื่องปั่นน้ำผลไม้1.5 ล  </t>
  </si>
  <si>
    <t xml:space="preserve">TOSHIBA#AW-J800AT(WW)ซักผ้า 7 กก. 1ถัง  </t>
  </si>
  <si>
    <t xml:space="preserve">TOSHIBA#43S25KP-43 นิ้ว ดิจิตอล HD      </t>
  </si>
  <si>
    <t>T.V.</t>
  </si>
  <si>
    <t xml:space="preserve">TOSHIBA#43E330LP-43 นิ้ว 4K สมาร์ท UHD  </t>
  </si>
  <si>
    <t xml:space="preserve">TOSHIBA#32S25KP-32 นิ้ว ดิจิตอล HD      </t>
  </si>
  <si>
    <t xml:space="preserve">TOSHIBA พัดลมสไลด์ 16 นิ้ว#F-ALC50TH    </t>
  </si>
  <si>
    <t xml:space="preserve">TOSHIBA ตู้เย็นมินิบาร์#GR-D906MS 3.1Q  </t>
  </si>
  <si>
    <t xml:space="preserve">TOSHIBA ตู้เย็นมินิบาร์#GR-D906MG 3.1Q  </t>
  </si>
  <si>
    <t xml:space="preserve">TOSHIBA ตู้เย็นมินิบาร์#GR-D706MS 1.7Q  </t>
  </si>
  <si>
    <t xml:space="preserve">TOSHIBA ตู้เย็นมินิบาร์#GR-D706MG 1.7Q  </t>
  </si>
  <si>
    <t xml:space="preserve">TOSHIBA ตู้เย็นGR-B22KP(BG) 2ประตู6.4Q  </t>
  </si>
  <si>
    <t>TOSHIBA ตู้เย็น GR-D189SH/MS 1ประตู 6.4Q</t>
  </si>
  <si>
    <t xml:space="preserve">TOSHIBA ตู้เย็น GR-D189SB 1 ประตู 6.4Q  </t>
  </si>
  <si>
    <t>TOSHIBA ตู้เย็น GR-D149SH/MS 1ประตู 5.2Q</t>
  </si>
  <si>
    <t xml:space="preserve">TOSHIBA ตู้เย็น GR-D149SB 1 ประตู 5.2Q  </t>
  </si>
  <si>
    <t xml:space="preserve">TOSHIBA ตู้เย็น GR-B22KP(SS)2ประตู6.4Q  </t>
  </si>
  <si>
    <t xml:space="preserve">TOSHIBA ตู้เย็น GR-A28KP/SS 2ประตู8.2Q  </t>
  </si>
  <si>
    <t xml:space="preserve">TOSHIBA ตู้เย็น GR-A25KP/SS 2ประตู6.9Q  </t>
  </si>
  <si>
    <t xml:space="preserve">TOSHIBA ตู้เย็น 1 ประตู#GR-D149CR 5.2Q  </t>
  </si>
  <si>
    <t xml:space="preserve">TOSHIBA ตู้กดน้ำร้อน-เย็นRWF-W1917TK BK </t>
  </si>
  <si>
    <t>TOSHIBA ตู้กดน้ำร้อน-เย็นRWF-W1668BTH WH</t>
  </si>
  <si>
    <t>TOSHIBA ซักผ้าฝาบน13กก.#AW-DUM1400LT(SG)</t>
  </si>
  <si>
    <t xml:space="preserve">TOSHIBA ซักผ้า รุ่นVH-J160WT 2ถัง 15กก  </t>
  </si>
  <si>
    <t>TOSHIBA เครื่องซักผ้า2ถัง 7.5KG.#VH-H85M</t>
  </si>
  <si>
    <t xml:space="preserve">TOSHIBA TV UHD 4K LED 43 นิ้ว #43S25NP  </t>
  </si>
  <si>
    <t>TOSHIBA TV 43 นิ้ว FULL HD VIDAA#43E31MP</t>
  </si>
  <si>
    <t xml:space="preserve">TOSHIBA TV 43 นิ้ว 4K VIDAA #43E330MP   </t>
  </si>
  <si>
    <t xml:space="preserve">TOSHIBA TV 32 นิ้ว HD VIDAA #32E31MP    </t>
  </si>
  <si>
    <t xml:space="preserve">TOSHIBA GR-C189MS ตู้เย็น 1 ประตู 6.4Q  </t>
  </si>
  <si>
    <t xml:space="preserve">TOSHIBA GR-C189MG ตู้เย็น 1 ประตู 6.4Q  </t>
  </si>
  <si>
    <t xml:space="preserve">TOSHIBA GR-C149MS ตู้เย็น 1 ประตู 5.2Q  </t>
  </si>
  <si>
    <t xml:space="preserve">TOSHIBA GR-C149MG ตู้เย็น 1 ประตู 5.2Q  </t>
  </si>
  <si>
    <t xml:space="preserve">TEFAL#RK732 หม้อหุงข้าวดิจิตัล 1.8 ลิตร </t>
  </si>
  <si>
    <t xml:space="preserve">TEFAL หม้ออัดแรงดันSECURE TRENDY 4 ลิตร </t>
  </si>
  <si>
    <t>HARDL H</t>
  </si>
  <si>
    <t>COOKING+TABLE WARE</t>
  </si>
  <si>
    <t xml:space="preserve">TCL#43S5200 สมาร์ท แอนดรอยด์ 43 นิ้ว    </t>
  </si>
  <si>
    <t xml:space="preserve">TCL ตู้เย็น F118TMG 2 ประตู สีเทา 3.9Q  </t>
  </si>
  <si>
    <t xml:space="preserve">TCL ดิจิตอลทีวี 32 นิ้ว #LED32D3400     </t>
  </si>
  <si>
    <t xml:space="preserve">TCL คิวแอลอีดี GOOGLE TV 43นิ้ว#43C655  </t>
  </si>
  <si>
    <t xml:space="preserve">TCL UHD GOOGLE TV 43 นิ้ว #43P79B       </t>
  </si>
  <si>
    <t xml:space="preserve">SHARPซักผ้า2ถัง 8กก#ES-TW80W            </t>
  </si>
  <si>
    <t>SHARP#SJ-Y22T-SL ตู้เย็น 7.9 คิว 2 ประตู</t>
  </si>
  <si>
    <t xml:space="preserve">SHARP#SJ-G15S-SL ตู้เย็น 5.2คิว 1ประตู  </t>
  </si>
  <si>
    <t>SHARP#SJ-C19E-MS/WMS ตู้เย้น5.9คิว2ประตู</t>
  </si>
  <si>
    <t xml:space="preserve">SHARP#2T-C42EG2X FULL HD แอนดรอยด์ ทีวี </t>
  </si>
  <si>
    <t>SHARP ตู้เย็น1Dขนาด5.4Q รุ่น SJ-F15ST-SL</t>
  </si>
  <si>
    <t>SHARP ตู้เย็น1Dขนาด5.4Q รุ่น SJ-F15ST-DK</t>
  </si>
  <si>
    <t>SHARP ตู้เย็น1D ขนาด 6Q รุ่น SJ-F17ST-SL</t>
  </si>
  <si>
    <t>SHARP ตู้เย็น1D ขนาด 6Q รุ่น SJ-F17ST-DK</t>
  </si>
  <si>
    <t xml:space="preserve">SHARP ตู้เย็น #SJ-XP230T-DK ขนาด7.9คิว  </t>
  </si>
  <si>
    <t xml:space="preserve">SHARP #ES-TW120BL ซักผ้า2ถัง 12KG       </t>
  </si>
  <si>
    <t>SEAGULL ชุดเตาแก๊สปิกนิกพร้อมชาบู 26 ซม.</t>
  </si>
  <si>
    <t xml:space="preserve">SB ถังปั่นสปินม็อบ รุ่นอีโคดูโอ้ววอช T7 </t>
  </si>
  <si>
    <t>HOUSEHOLD CLEANING</t>
  </si>
  <si>
    <t xml:space="preserve">SAMSUNGเครื่องซักผ้า#WA13CG5441BYST13กก </t>
  </si>
  <si>
    <t xml:space="preserve">SAMSUNG#WA12T5260BY/STซักผ้าฝาบน12กก    </t>
  </si>
  <si>
    <t xml:space="preserve">SAMSUNG#WA10T5260BY/STซักผ้า10กิโลฝาบน  </t>
  </si>
  <si>
    <t>SAMSUNG#UA43T6003AKXXT-43 นิ้ว สมาร์ทFHD</t>
  </si>
  <si>
    <t xml:space="preserve">SAMSUNG#UA43AU7002KXXTสมาร์ท 43 นิ้ว    </t>
  </si>
  <si>
    <t xml:space="preserve">SAMSUNG#UA32N4003AKXXT-32นิ้ว ดิจิตอลHD </t>
  </si>
  <si>
    <t>SAMSUNG#RT22FGRADSA/STตู้เย็น8.4 Q2ประตู</t>
  </si>
  <si>
    <t>SAMSUNG#RT20HAR1DSA/STตู้เย็น7.4Q 2ประตู</t>
  </si>
  <si>
    <t xml:space="preserve">SAMSUNG#QA43LS05BBKXXT                  </t>
  </si>
  <si>
    <t>SAMSUNG สมาร์ทTV HD 32 IN#UA32T4202AKXXT</t>
  </si>
  <si>
    <t xml:space="preserve">SAMSUNG ทีวี UHD 43นิ้ว #UA43CU7100KXXT </t>
  </si>
  <si>
    <t>SAMSUNG ตู้เย็นRT25FGRADB1/ST 9.1Q2ประตู</t>
  </si>
  <si>
    <t xml:space="preserve">SAMSUNG TV UHD 43 นิ้ว#UA43DU7700KXXT   </t>
  </si>
  <si>
    <t xml:space="preserve">SAMSUNG TV UHD 43 นิ้ว#UA43DU7000KXXT   </t>
  </si>
  <si>
    <t>SAMSUNG TV THE FRAME 43IN#QA43LS03DAKXXT</t>
  </si>
  <si>
    <t xml:space="preserve">SAMSUNG TV QLED 43 นิ้ว #QA43Q65DAKXXT  </t>
  </si>
  <si>
    <t xml:space="preserve">SAMAUNG#UA50AU7002KXXTสมาร์ทUHD 50 นิ้ว </t>
  </si>
  <si>
    <t>S_มามี่โพโคแพ้นท์แฮ้ปปี้ออลเดย์ดรายXXL11</t>
  </si>
  <si>
    <t>BABY HOUSEHOLD</t>
  </si>
  <si>
    <t>S_มามี่โพโคแพ้นท์ออร์แกนิคคอตตอนM58 ฟรี4</t>
  </si>
  <si>
    <t xml:space="preserve">S_มามี่โพโคแพ้นท์ออร์แกนิคคอตตอน XXL32  </t>
  </si>
  <si>
    <t xml:space="preserve">S_มามี่โพโคแพ้นท์ออร์แกนิคคอตตอน XL38   </t>
  </si>
  <si>
    <t>S_มามี่โพโคแพ้นท์ออร์แกนิคคอตตอน S62ฟรี6</t>
  </si>
  <si>
    <t xml:space="preserve">S_มามี่โพโคแพ้นท์ออร์แกนิคคอตตอน L44    </t>
  </si>
  <si>
    <t>S_มามี่โพโคแพ้นท์ แฮ้ปปี้ออลเดย์ดรายXL13</t>
  </si>
  <si>
    <t>S_มามี่โพโคแพ้นท์ แฮ้ปปี้ออลเดย์ดราย S19</t>
  </si>
  <si>
    <t>S_มามี่โพโคแพ้นท์ แฮ้ปปี้ออลเดย์ดราย M17</t>
  </si>
  <si>
    <t>S_มามี่โพโคแพ้นท์ แฮ้ปปี้ออลเดย์ดราย L14</t>
  </si>
  <si>
    <t xml:space="preserve">S_มามี่โพโคพรีเมี่ยมแพ้นท์ ดญ XXXL22    </t>
  </si>
  <si>
    <t xml:space="preserve">S_มามี่โพโคพรีเมี่ยมแพ้นท์ ดช XXXL22    </t>
  </si>
  <si>
    <t xml:space="preserve">S_มามี่โพโคพรีเมี่ยม ญ XXL34            </t>
  </si>
  <si>
    <t xml:space="preserve">S_มามี่โพโคพรีเมี่ยม ญ XL42             </t>
  </si>
  <si>
    <t xml:space="preserve">S_มามี่โพโคพรีเมี่ยม ญ M60              </t>
  </si>
  <si>
    <t xml:space="preserve">S_มามี่โพโคพรีเมี่ยม ญ L48+4            </t>
  </si>
  <si>
    <t xml:space="preserve">S_มามี่โพโคพรีเมี่ยม ช XXL34            </t>
  </si>
  <si>
    <t xml:space="preserve">S_มามี่โพโคพรีเมี่ยม ช XL42             </t>
  </si>
  <si>
    <t xml:space="preserve">S_มามี่โพโคพรีเมี่ยม ช M60              </t>
  </si>
  <si>
    <t xml:space="preserve">S_มามี่โพโคพรีเมี่ยม ช L48+4            </t>
  </si>
  <si>
    <t xml:space="preserve">PHILIPS#HP8319/HP8321 เครื่องหนีบผม     </t>
  </si>
  <si>
    <t xml:space="preserve">PHILIPS LED TV FHD 43 นิ้ว 43PFT5019    </t>
  </si>
  <si>
    <t xml:space="preserve">PHILIPS LED GOOGLE TV 32IN 32PHT6509/67 </t>
  </si>
  <si>
    <t xml:space="preserve">PHILIPS FHD GOOGLE TV 43IN 43PFT6509/67 </t>
  </si>
  <si>
    <t xml:space="preserve">NANO#LTV-4001(C)DTV 40 INCH             </t>
  </si>
  <si>
    <t xml:space="preserve">NANO#LTV-3202(C)DTV 32INCH              </t>
  </si>
  <si>
    <t xml:space="preserve">NANO#50NUD9900(C) ANDROIDUHD 50INCH     </t>
  </si>
  <si>
    <t xml:space="preserve">NANO#40NUD9300 (C) ANDROID FHD 40INCH   </t>
  </si>
  <si>
    <t xml:space="preserve">NANO#32NST3001(C) HD 32INCH             </t>
  </si>
  <si>
    <t xml:space="preserve">LG#TT16WAPG เครื่องซักผ้า2ถัง 16 KG     </t>
  </si>
  <si>
    <t xml:space="preserve">LG#TT14WAPG เครื่องซักผ้า2ถัง 14 KG     </t>
  </si>
  <si>
    <t xml:space="preserve">LG#TT13WARG เครื่องซักผ้า2ถัง 13 KG     </t>
  </si>
  <si>
    <t xml:space="preserve">LG#TT11NARG เครื่องซักผ้า2ถัง 11 กก.    </t>
  </si>
  <si>
    <t xml:space="preserve">LG#TT10NARGเครื่องซักผ้า2ถัง 10KG.      </t>
  </si>
  <si>
    <t xml:space="preserve">LG#T2313VSPMเครื่องซักผ้า 13 KG         </t>
  </si>
  <si>
    <t xml:space="preserve">LG#GV-B212PQMB ตู้เย็น 7.7 คิว สีดำ     </t>
  </si>
  <si>
    <t xml:space="preserve">LG#GV-B212PGMB ตู้เย็น 7.7 คิว สีเทา    </t>
  </si>
  <si>
    <t xml:space="preserve">LG#GN-Y201CLBB.ADSPLMT ตู้เย็น 6.1 คิว  </t>
  </si>
  <si>
    <t xml:space="preserve">LG#GN-B222SQBB ตู้เย็น 7.4 คิว 2 ประตู  </t>
  </si>
  <si>
    <t xml:space="preserve">LG#43UQ7500PSF ATM 43นิ้ว สมาร์ท UHD 4K </t>
  </si>
  <si>
    <t>LG สมาร์ทTV UHD 4K 50IN#50UA7350PSB.ATMQ</t>
  </si>
  <si>
    <t xml:space="preserve">LG สมาร์ทTV UHD 4K 43IN#43UQ7050PSA.ATM </t>
  </si>
  <si>
    <t xml:space="preserve">LG สมาร์ทTV NANO4K43IN#43NANO81TSA.ATM  </t>
  </si>
  <si>
    <t>LG สมาร์ทTV NANO 4K 43IN#43NANO80ASA.ATM</t>
  </si>
  <si>
    <t xml:space="preserve">LG ตู้เย็น#GN-Y331SLS สีเงิน 6.9 คิว    </t>
  </si>
  <si>
    <t>LG เครื่องซักผ้าฝาบน 13KG รุ่นT2313VSPB1</t>
  </si>
  <si>
    <t xml:space="preserve">LG STANBYME FHDLED27IN#27ART10AKPL.ATM  </t>
  </si>
  <si>
    <t>HITACHIตู้เย็น#HRTN5230MXTH 2ประตู7.4คิว</t>
  </si>
  <si>
    <t>HITACHI ตู้เย็น 6.6Q 1D #HR1S5188MNPSVTH</t>
  </si>
  <si>
    <t>HITACHI ตู้เย็น 6.6Q 1D #HR1S5188MNPMRTH</t>
  </si>
  <si>
    <t>HITACHI ตู้เย็น 6.6Q 1D #HR1S5188MNPMBTH</t>
  </si>
  <si>
    <t xml:space="preserve">HITACHI ตู้เย็น 2D 8.4Q#HRTN5255MFXTH   </t>
  </si>
  <si>
    <t xml:space="preserve">HITACHI ตู้เย็น 2D 8.4Q#HRTN5255MFBBKTH </t>
  </si>
  <si>
    <t xml:space="preserve">HITACHI ตู้เย็น 2D 7.4Q #HRTN5230MBBKTH </t>
  </si>
  <si>
    <t xml:space="preserve">HITACHI ซักผ้า SF105XE/105XE-1 10.5กก.  </t>
  </si>
  <si>
    <t>HITACHI เครื่องซักผ้า13.5กก#LTLH3MVW0TDG</t>
  </si>
  <si>
    <t xml:space="preserve">HITACHI เครื่องซักผ้า12กก #LTL12MVW0TDG </t>
  </si>
  <si>
    <t xml:space="preserve">HISENSEสมาร์ทTV GOOGLE UHD4K43IN#43Q6N  </t>
  </si>
  <si>
    <t xml:space="preserve">HISENSE#WTJA801G ซักผ้าฝาบนสีดำ 8กก.    </t>
  </si>
  <si>
    <t xml:space="preserve">HISENSE#WTJA1101T ซักผ้าฝาบนสีดำ 11 กก. </t>
  </si>
  <si>
    <t>HISENSE#RR61D4TGN ตู้เย็น 1.6Q 1D สีเงิน</t>
  </si>
  <si>
    <t xml:space="preserve">HISENSE#RR239D4TBN ตู้เย็น 6.5Q 1D สีดำ </t>
  </si>
  <si>
    <t>HISENSE#RR229D4AD1 ตู้เย็น6.8คิว 1D เงิน</t>
  </si>
  <si>
    <t xml:space="preserve">HISENSE#RR209D4TBN ตู้เย็น 5.5Q 1D สีดำ </t>
  </si>
  <si>
    <t>HISENSE#RR121D4TGN ตู้เย็น 3.4Q 1Dสีเงิน</t>
  </si>
  <si>
    <t>HISENSE#AP-08CR4SKVS00แอร์เคลื่อนที่8000</t>
  </si>
  <si>
    <t>AIR CONDITIONER</t>
  </si>
  <si>
    <t xml:space="preserve">HISENSE#40A4200G-40 นิ้ว แอนดรอยด์ FHD  </t>
  </si>
  <si>
    <t xml:space="preserve">HISENSE#40A3100G-40 นิ้ว ดิจิตอล FHD    </t>
  </si>
  <si>
    <t xml:space="preserve">HISENSE#32A4200G-32 นิ้ว แอนดรอยด์ HD   </t>
  </si>
  <si>
    <t xml:space="preserve">HISENSE#32A3100G-32 นิ้ว ดิจิตอล HD     </t>
  </si>
  <si>
    <t>HISENSE ตู้เย็น8.8Q 2D#RT308N4TGN สีเงิน</t>
  </si>
  <si>
    <t>HISENSE ตู้เย็น RT266N4TGN 7.5คิว สีเงิน</t>
  </si>
  <si>
    <t xml:space="preserve">HISENSE ซักผ้าฝาบน WTJA801T สีดำ 8กก.   </t>
  </si>
  <si>
    <t xml:space="preserve">HAIER#ตู้เย็น มินิบาร์ 3.3 คิว HR-90S   </t>
  </si>
  <si>
    <t xml:space="preserve">HAIER#HRF-25DF ตู้เย็น2ประตู 9คิว 252L  </t>
  </si>
  <si>
    <t xml:space="preserve">HAIER ทีวี แอนดรอยด์ 43 นิ้ว #H43K6FG   </t>
  </si>
  <si>
    <t xml:space="preserve">HAIER ทีวี แอนดรอยด์ 39 นิ้ว #H39D6G    </t>
  </si>
  <si>
    <t xml:space="preserve">HAIER TV H40K66G ANDROID 11 HD 40นิ้ว   </t>
  </si>
  <si>
    <t>H_TOSHIBAตู้เย็นSBS#GR-RS600WI-PMT 16.2Q</t>
  </si>
  <si>
    <t>H_TOSHIBAตู้เย็นGR-RT325WE-PMT2ประตู8.8Q</t>
  </si>
  <si>
    <t xml:space="preserve">H_TOSHIBAตู้เย็น4D16.7QGR-RF611WI-PMTH  </t>
  </si>
  <si>
    <t>H_TOSHIBAซักผ้าฝาหน้า9.5กกTW-T21BU105UWT</t>
  </si>
  <si>
    <t xml:space="preserve">H_TOSHIBAซักผ้าฝาหน้า10.5TW-T21BU115UWT </t>
  </si>
  <si>
    <t>H_TOSHIBAซักผ้าฝาหน้า#TW-BL115A2T 10.5กก</t>
  </si>
  <si>
    <t xml:space="preserve">H_TOSHIBAซักผ้าฝาบน19กก.#AW-DUHN2000QT  </t>
  </si>
  <si>
    <t xml:space="preserve">H_TOSHIBAซักผ้าฝาบน17กก.#AW-DUN1800MT   </t>
  </si>
  <si>
    <t>H_TOSHIBAซักผ้าฝาบน15กก.#AW-DUM1600LT-SG</t>
  </si>
  <si>
    <t>H_TOSHIBAซักผ้าฝาบน(SG)#AW-DUM1800MT17กก</t>
  </si>
  <si>
    <t>H_TOSHIBAซักผ้าฝาบน(SG)#AW-DUM1700MT16กก</t>
  </si>
  <si>
    <t>H_TOSHIBAซักผ้าฝาบน 19กก.#AW-DM2000NT-SK</t>
  </si>
  <si>
    <t xml:space="preserve">H_TOSHIBAเครื่องอบผ้า10กกTD-BK110GHT-SK </t>
  </si>
  <si>
    <t xml:space="preserve">H_TOSHIBAเครื่องอบผ้า 8กก.TD-K90MET-SK  </t>
  </si>
  <si>
    <t>H_TOSHIBAเครื่องล้างจานตั้งพื้นDW-14F2BS</t>
  </si>
  <si>
    <t>ELECTRICAL HEALTH AND HYGIENE</t>
  </si>
  <si>
    <t xml:space="preserve">H_TOSHIBAเครื่องล้างจานตั้งโต๊ะDWS-22AK </t>
  </si>
  <si>
    <t xml:space="preserve">H_TOSHIBAเครื่องล้างจานตั้งโต๊ะDW-08T1S </t>
  </si>
  <si>
    <t>H_TOSHIBA#TW-BL105A4Tซักผ้าฝาหน้า9.5กิโล</t>
  </si>
  <si>
    <t>H_TOSHIBA#TW-BH95S2T ซักผ้าฝาหน้า8.5กิโล</t>
  </si>
  <si>
    <t xml:space="preserve">H_TOSHIBA#TW-BH85S2TWKซักผ้าฝาหน้า7.5กก </t>
  </si>
  <si>
    <t xml:space="preserve">H_TOSHIBA#TD-H80SET เครื่องอบผ้า 7 กก   </t>
  </si>
  <si>
    <t xml:space="preserve">H_TOSHIBA#GR-A28KS(S) REF 8.2 คิว 2D    </t>
  </si>
  <si>
    <t>H_TOSHIBA#AW-DUM1500LT(SG) ซักผ้า 14 กก.</t>
  </si>
  <si>
    <t>H_TOSHIBA#AW-DUK1300KT ซักผ้าฝาบน 12 กก.</t>
  </si>
  <si>
    <t xml:space="preserve">H_TOSHIBA#75C350LP-75 นิ้ว 4K แอนดรอยด์ </t>
  </si>
  <si>
    <t xml:space="preserve">H_TOSHIBA#65Z770KP-65 นิ้ว 4Kแอนดรอยด์  </t>
  </si>
  <si>
    <t>H_TOSHIBA#65M550LP-65นิ้ว 4K ควอนตั้มดอท</t>
  </si>
  <si>
    <t xml:space="preserve">H_TOSHIBA#65C350LP-65 นิ้ว 4K แอนดรอยด์ </t>
  </si>
  <si>
    <t xml:space="preserve">H_TOSHIBA#55Z770KP-55 นิ้ว 4Kแอนดรอยด์  </t>
  </si>
  <si>
    <t>H_TOSHIBA#55M550LP-55นิ้ว 4K ควอนตั้มดอท</t>
  </si>
  <si>
    <t>H_TOSHIBA#55E330LP-55 นิ้ว 4K สมาร์ท UHD</t>
  </si>
  <si>
    <t xml:space="preserve">H_TOSHIBA#55C350LP-55 นิ้ว 4K แอนดรอยด์ </t>
  </si>
  <si>
    <t>H_TOSHIBA#50M550LP-50นิ้ว 4K ควอนตั้มดอท</t>
  </si>
  <si>
    <t>H_TOSHIBA#50E330LP-50 นิ้ว 4K สมาร์ท UHD</t>
  </si>
  <si>
    <t xml:space="preserve">H_TOSHIBA#50C350LP-50 นิ้ว 4K แอนดรอยด์ </t>
  </si>
  <si>
    <t>H_TOSHIBA ตู้เย็นSBS20.6Q GR-RS780WI-PGT</t>
  </si>
  <si>
    <t>H_TOSHIBA ตู้เย็นSBS GR-RS682WE-PMT19.6Q</t>
  </si>
  <si>
    <t xml:space="preserve">H_TOSHIBA ตู้เย็นMUL GR-RF610WE-PGT 18Q </t>
  </si>
  <si>
    <t xml:space="preserve">H_TOSHIBA ตู้เย็น4D18Q#GR-RF605WI-PMT   </t>
  </si>
  <si>
    <t xml:space="preserve">H_TOSHIBA ตู้เย็น4D17.8Q#GR-RF610WE-PMT </t>
  </si>
  <si>
    <t xml:space="preserve">H_TOSHIBA ตู้เย็น2D14.5Q#GR-RT558WE-PMT </t>
  </si>
  <si>
    <t xml:space="preserve">H_TOSHIBA ตู้เย็น GR-RT624WE 2D 16.3Q   </t>
  </si>
  <si>
    <t xml:space="preserve">H_TOSHIBA ตู้เย็น GR-RT468WE 2D 11.9Q   </t>
  </si>
  <si>
    <t xml:space="preserve">H_TOSHIBA ตู้เย็น GR-RT416WE 2D 11.0Q   </t>
  </si>
  <si>
    <t>H_TOSHIBA ตู้เย็น 2ประตู 11.4QGR-RB410WE</t>
  </si>
  <si>
    <t>H_TOSHIBA ตู้แช่แข็ง10.3Q#GR-RC390CE-DMT</t>
  </si>
  <si>
    <t xml:space="preserve">H_TOSHIBA ตู้แช่แข็ง 7Q#GR-RC259CE-DMT  </t>
  </si>
  <si>
    <t>H_TOSHIBA ตู้แช่แข็ง 3.5Q#GR-RC130CE-DMT</t>
  </si>
  <si>
    <t xml:space="preserve">H_TOSHIBA ซักผ้าฝาบน15กก.#AW-DUM1600LT  </t>
  </si>
  <si>
    <t xml:space="preserve">H_TOSHIBA ซัก10.5/อบ7#TWD-T25BZU115MWT  </t>
  </si>
  <si>
    <t>H_TOSHIBA เครื่องซักผ้า2ถังVH-L170MT16กก</t>
  </si>
  <si>
    <t>H_TOSHIBA เครื่องซักผ้า2ถังVH-L150MT14กก</t>
  </si>
  <si>
    <t>H_TOSHIBA REF2D11.9Q#GR-RT466WE-PMTH(52)</t>
  </si>
  <si>
    <t xml:space="preserve">H_TOSHIBA 4K GOOGLE TV 55นิ้ว#55C350NP  </t>
  </si>
  <si>
    <t xml:space="preserve">H_TCLแอร์เคลื่อนที่9000BTU#TAC09CPAPSL2 </t>
  </si>
  <si>
    <t>H_TCLแอร์เคลื่อนที่7000BTU#TAC07CPA/PSL2</t>
  </si>
  <si>
    <t xml:space="preserve">H_TCLเครื่องซักผ้า12อบผ้า8KG#WT12EPWDG  </t>
  </si>
  <si>
    <t xml:space="preserve">H_TCLเครื่องซักผ้า10/อบผ้า7KG#WT11EPWDG </t>
  </si>
  <si>
    <t xml:space="preserve">H_TCL#65P637 สมาร์ท UHD 65นิ้ว          </t>
  </si>
  <si>
    <t xml:space="preserve">H_TCL#55P637 สมาร์ท UHD 55นิ้ว          </t>
  </si>
  <si>
    <t xml:space="preserve">H_TCL แอร์ 18940 BTU #T-MTX19C          </t>
  </si>
  <si>
    <t xml:space="preserve">H_TCL แอร์ 12510 BTU #T-MTX13C          </t>
  </si>
  <si>
    <t xml:space="preserve">H_TCL เครื่องอบผ้า 11KG #WT11KFDYW      </t>
  </si>
  <si>
    <t xml:space="preserve">H_TCL UHD GOOGLE TV 75 นิ้ว #75P79B     </t>
  </si>
  <si>
    <t xml:space="preserve">H_TCL UHD GOOGLE TV 65 นิ้ว #65P755     </t>
  </si>
  <si>
    <t xml:space="preserve">H_TCL UHD GOOGLE TV 55นิ้ว#55P655       </t>
  </si>
  <si>
    <t>H_SHARPแอร์AHX13ZEBH12000BTU(ไม่ติดตั้ง)</t>
  </si>
  <si>
    <t xml:space="preserve">H_SHARPซักผ้า2ถัง15กก#ES-TW150BK        </t>
  </si>
  <si>
    <t>H_SHARP#SJ-X380T-DS ตู้เย็นขนาด 13.3 คิว</t>
  </si>
  <si>
    <t xml:space="preserve">H_SHARP#SJ-FX57GP-BK ตู้เย็นขนาด20.2คิว </t>
  </si>
  <si>
    <t xml:space="preserve">H_SHARP#SJ-FX52GP-BR ตู้เย็นขนาด18.5คิว </t>
  </si>
  <si>
    <t xml:space="preserve">H_SHARP#SJ-FX52GP-BK ตู้เย็นขนาด18.5คิว </t>
  </si>
  <si>
    <t xml:space="preserve">H_SHARP#ES-W159TSL ซักผ้าฝาบน 15.0KG    </t>
  </si>
  <si>
    <t>H_SHARP แอร์AH-XP13YMB12000 BTU INVERTER</t>
  </si>
  <si>
    <t>H_SHARP แอร์ INVERTER12000BTU#AH-X13BEBH</t>
  </si>
  <si>
    <t xml:space="preserve">H_SHARP แอร์ INVERTER 18000BTU#AH-X18BB </t>
  </si>
  <si>
    <t>H_SHARP แอร์ AH-X13ZB 12000 BTU INVERTER</t>
  </si>
  <si>
    <t xml:space="preserve">H_SHARP แอร์ 9000BTU #AH-XP10YMB        </t>
  </si>
  <si>
    <t xml:space="preserve">H_SHARP แอร์ 18000BTU #AH-XP18YMB       </t>
  </si>
  <si>
    <t>H_SHARP แอร์ 12300BTU #AH-X13YEBH-NO INS</t>
  </si>
  <si>
    <t xml:space="preserve">H_SHARP แอร์ 12000BTU #AH-XP13YMBT      </t>
  </si>
  <si>
    <t>H_SHARP ตู้เย็น#SJ-XP360TP-DKขนาด12.7คิว</t>
  </si>
  <si>
    <t xml:space="preserve">H_SHARP ตู้เย็น 2ประตู 7.9Q SJ-Y24T-DK  </t>
  </si>
  <si>
    <t xml:space="preserve">H_SHARP ตู้เย็น 2ประตู 5.9Q SJ-C20E-DK  </t>
  </si>
  <si>
    <t>H_SHARP ซักผ้าฝาหน้า8กกES-FH8BT-W NO INS</t>
  </si>
  <si>
    <t>H_SHARP ซักผ้าฝาหน้า10กกESFH10ATW NO INS</t>
  </si>
  <si>
    <t>H_SAMSUNGแอร์#AR13CY 12000BTU ไม่ติดตั้ง</t>
  </si>
  <si>
    <t xml:space="preserve">H_SAMSUNGแอร์ 9000BTU#10CYHAA-NO INS    </t>
  </si>
  <si>
    <t>H_SAMSUNGทีวีUHD85นิ้ว#UA85CU8100KXXT</t>
  </si>
  <si>
    <t xml:space="preserve">H_SAMSUNGทีวีUHD65นิ้ว#UA65CU8100KXXT   </t>
  </si>
  <si>
    <t>H_SAMSUNGทีวีUHD55นิ้ว#UA55CU8100KXXT</t>
  </si>
  <si>
    <t xml:space="preserve">H_SAMSUNGทีวีUHD43นิ้ว#UA43CU7000KXXT   </t>
  </si>
  <si>
    <t>H_SAMSUNGทีวีQLED85นิ้ว#QA85QN85CAKXXT</t>
  </si>
  <si>
    <t>H_SAMSUNGทีวีQLED85นิ้ว#QA85Q65CAKXXT</t>
  </si>
  <si>
    <t>H_SAMSUNGทีวีQLED65นิ้ว#QA65Q63CAKXXT</t>
  </si>
  <si>
    <t>H_SAMSUNGทีวีQLED55นิ้ว#QA55QN85CAKXXT</t>
  </si>
  <si>
    <t>H_SAMSUNGทีวีQLED55นิ้ว#QA55Q70CAKXXT</t>
  </si>
  <si>
    <t>H_SAMSUNGทีวีQLED55นิ้ว#QA55Q65CAKXXT</t>
  </si>
  <si>
    <t>H_SAMSUNGทีวีQLED55นิ้ว#QA55Q63CAKXXT</t>
  </si>
  <si>
    <t>H_SAMSUNGทีวีQLED43นิ้ว#QA43Q65CAKXXT</t>
  </si>
  <si>
    <t>H_SAMSUNGทีวีQLED43นิ้ว#QA43Q63CAKXXT</t>
  </si>
  <si>
    <t>H_SAMSUNGทีวีQLED32นิ้ว#QA32LS03CBKXXT</t>
  </si>
  <si>
    <t xml:space="preserve">H_SAMSUNGซักผ้าFL8#WW80T3040WWST-NO INS </t>
  </si>
  <si>
    <t>H_SAMSUNGเครื่องอบผ้าDV90T7240BX/ST 9กก.</t>
  </si>
  <si>
    <t>H_SAMSUNGเครื่องซักผ้าWA18CG6745BDST18กก</t>
  </si>
  <si>
    <t>H_SAMSUNGเครื่องซักผ้าWA17CG6441BYST17กก</t>
  </si>
  <si>
    <t>H_SAMSUNGเครื่องซักผ้าWA15CG5441BYST15กก</t>
  </si>
  <si>
    <t>H_SAMSUNG#WW90T4040CE/STเครื่องซักผ้า9KG</t>
  </si>
  <si>
    <t xml:space="preserve">H_SAMSUNG#WW12TP44DSX/ST ซักผ้า12กก.    </t>
  </si>
  <si>
    <t xml:space="preserve">H_SAMSUNG#WF21T9500GV/ST ซักผ้า21กก.    </t>
  </si>
  <si>
    <t>H_SAMSUNG#WD90T734DBX/ST ซักผ้า9กก/อบ6กก</t>
  </si>
  <si>
    <t>H_SAMSUNG#WD16T6500GV/STซักผ้า16กกอบ10กก</t>
  </si>
  <si>
    <t>H_SAMSUNG#WA15R6380BV/STซักผ้า15กิโลฝาบน</t>
  </si>
  <si>
    <t>H_SAMSUNG#UA75AU7700KXXT75นิ้ว สมาร์ทUHD</t>
  </si>
  <si>
    <t>H_SAMSUNG#UA65AU8100KXXT65นิ้ว สมาร์ทUHD</t>
  </si>
  <si>
    <t>H_SAMSUNG#UA65AU7700KXXT65นิ้ว สมาร์ทUHD</t>
  </si>
  <si>
    <t>H_SAMSUNG#UA65AU7002KXXTสมาร์ทUHD 65นิ้ว</t>
  </si>
  <si>
    <t>H_SAMSUNG#UA55BU8100KXXT สมาร์ทUHD55นิ้ว</t>
  </si>
  <si>
    <t>H_SAMSUNG#UA55AU7700KXXT55นิ้ว สมาร์ทUHD</t>
  </si>
  <si>
    <t>H_SAMSUNG#UA55AU7002KXXTสมาร์ทUHD 55นิ้ว</t>
  </si>
  <si>
    <t>H_SAMSUNG#RT50K6235S8/ST ตู้เย็น2D 17.8Q</t>
  </si>
  <si>
    <t>H_SAMSUNG#RT43K6230S8/STตู้เย็น15.6คิว2D</t>
  </si>
  <si>
    <t>H_SAMSUNG#RT38K501JS8/ST ตู้เย็น14.1Q 2D</t>
  </si>
  <si>
    <t>H_SAMSUNG#RT29K501JS8/STตู้เย็น10.71Q2ปต</t>
  </si>
  <si>
    <t xml:space="preserve">H_SAMSUNG#RS62R50012C/ST SBS 23.1Q      </t>
  </si>
  <si>
    <t xml:space="preserve">H_SAMSUNG#RH64A53F115/ST ตู้เย็น22.3Q   </t>
  </si>
  <si>
    <t xml:space="preserve">H_SAMSUNG#RF48A4000M9/ST ตู้เย็น 17.2Q  </t>
  </si>
  <si>
    <t>H_SAMSUNG#QA75QN90BAKXXT สมาร์ทUHD75นิ้ว</t>
  </si>
  <si>
    <t>H_SAMSUNG#QA65S95BAKXXT 65นิ้วสมาร์ทQLED</t>
  </si>
  <si>
    <t>H_SAMSUNG#QA65Q65BAKXXT สมาร์ทUHD 65นิ้ว</t>
  </si>
  <si>
    <t>H_SAMSUNG#QA55S95BAKXXT 55นิ้วสมาร์ทQLED</t>
  </si>
  <si>
    <t xml:space="preserve">H_SAMSUNG#QA55Q70BAKXXT สมาร์ทUHD55นิ้ว </t>
  </si>
  <si>
    <t xml:space="preserve">H_SAMSUNG#QA55Q65BAKXXT สมาร์ทUHD55นิ้ว </t>
  </si>
  <si>
    <t>H_SAMSUNG#QA55LS03BAKXXT สมาร์ทUHD55นิ้ว</t>
  </si>
  <si>
    <t>H_SAMSUNG#QA55LS01TAKXXT สมาร์ทUHD55นิ้ว</t>
  </si>
  <si>
    <t>H_SAMSUNG#QA55LS01BAKXXTสมาร์ทUHD 55นิ้ว</t>
  </si>
  <si>
    <t>H_SAMSUNG#QA50Q60BAKXXT สมาร์ท UHD50นิ้ว</t>
  </si>
  <si>
    <t>H_SAMSUNG#QA43Q65BAKXXT สมาร์ท UHD43นิ้ว</t>
  </si>
  <si>
    <t>H_SAMSUNG#QA43LS03BAKXXT สมาร์ทUHD43นิ้ว</t>
  </si>
  <si>
    <t>H_SAMSUNG#QA43LS01TAKXXT สมาร์ทUHD43นิ้ว</t>
  </si>
  <si>
    <t>H_SAMSUNG#QA43LS01BAKXXT สมาร์ทUHD43นิ้ว</t>
  </si>
  <si>
    <t xml:space="preserve">H_SAMSUNG#DV80T5220AW/STเครื่องอบผ้า8กก </t>
  </si>
  <si>
    <t>H_SAMSUNG#DV16T9720SV/STเครื่องอบผ้า16กก</t>
  </si>
  <si>
    <t xml:space="preserve">H_SAMSUNG#AR24CYHCAWKN แอร์ 21500 BTU   </t>
  </si>
  <si>
    <t xml:space="preserve">H_SAMSUNG#AR18CYHCAWKN แอร์ 18000 BTU   </t>
  </si>
  <si>
    <t>H_SAMSUNG#AR13TYHZCWKNSTแอร์ 12000บีทียู</t>
  </si>
  <si>
    <t xml:space="preserve">H_SAMSUNG#AR13CYEAAWKN แอร์ 12000 BTU   </t>
  </si>
  <si>
    <t>H_SAMSUNG#AR10TYHZCWKNST แอร์ 9000บีทียู</t>
  </si>
  <si>
    <t xml:space="preserve">H_SAMSUNG แอร์ 9000BTU #AR60F09D1AWN    </t>
  </si>
  <si>
    <t xml:space="preserve">H_SAMSUNG แอร์ 21500BTU #AR60F24D1AWN   </t>
  </si>
  <si>
    <t xml:space="preserve">H_SAMSUNG แอร์ 18000BTU #AR60F18D1AWN   </t>
  </si>
  <si>
    <t xml:space="preserve">H_SAMSUNG แอร์ 12000BTU #AR60F12D1AWN   </t>
  </si>
  <si>
    <t>H_SAMSUNG ทีวี UHD 65นิ้ว#UA65CU7100KXXT</t>
  </si>
  <si>
    <t>H_SAMSUNG ทีวี UHD 55นิ้ว#UA55CU7100KXXT</t>
  </si>
  <si>
    <t>H_SAMSUNG ตู้เย็น2D 16.4Q#RT47CG6644S9ST</t>
  </si>
  <si>
    <t xml:space="preserve">H_SAMSUNG ตู้เย็น#RT38CG6020B1ST 13.9 Q </t>
  </si>
  <si>
    <t xml:space="preserve">H_SAMSUNG ตู้เย็น#RT35CG5644S9ST 12.3 Q </t>
  </si>
  <si>
    <t xml:space="preserve">H_SAMSUNG ตู้เย็น#RT31CG5020S9ST 10.8 Q </t>
  </si>
  <si>
    <t>H_SAMSUNG ตู้เย็น 2ประตู #RT25FGRADC1/ST</t>
  </si>
  <si>
    <t>H_SAMSUNG ตู้เย็น 14.6 Q #RT42CG6644S9ST</t>
  </si>
  <si>
    <t>H_SAMSUNG ตู้เย็น 14.6 Q #RT42CB6644C2ST</t>
  </si>
  <si>
    <t>H_SAMSUNG ตู้เย็น 14.6 Q #RT42CB66448CST</t>
  </si>
  <si>
    <t>H_SAMSUNG ตู้เย็น 14.6 Q #RT42CB66448AST</t>
  </si>
  <si>
    <t>H_SAMSUNG ตู้เย็น 14.6 Q #RT42CB66443VST</t>
  </si>
  <si>
    <t>H_SAMSUNG ตู้เย็น 14.6 Q #RT42CB664412ST</t>
  </si>
  <si>
    <t xml:space="preserve">H_SAMSUNG ซักอบ WD90T604DBE/ST 9/6 กก.  </t>
  </si>
  <si>
    <t>H_SAMSUNG ซักผ้าฝาหน้าWW90T634DLE/ST 9กก</t>
  </si>
  <si>
    <t>H_SAMSUNG ซักผ้าฝาบน WA21A8376GV/ST 21กก</t>
  </si>
  <si>
    <t>H_SAMSUNG ซักผ้าฝาบน WA19A8376GV/ST 19กก</t>
  </si>
  <si>
    <t xml:space="preserve">H_SAMSUNG ซักผ้า19KG WA19CG6745BDST     </t>
  </si>
  <si>
    <t xml:space="preserve">H_SAMSUNG ซักผ้า WW90T504DAW/ST 9 กก.   </t>
  </si>
  <si>
    <t xml:space="preserve">H_SAMSUNG ซักผ้า WW10T734DBX/ST 10 กก.  </t>
  </si>
  <si>
    <t xml:space="preserve">H_SAMSUNG ซักผ้า WT16B5240BA/ST 16 กก.  </t>
  </si>
  <si>
    <t xml:space="preserve">H_SAMSUNG ซักผ้า WT14B5040BA/ST 14 กก.  </t>
  </si>
  <si>
    <t xml:space="preserve">H_SAMSUNG TV UHD 85 นิ้ว#UA85DU8100KXXT </t>
  </si>
  <si>
    <t xml:space="preserve">H_SAMSUNG TV UHD 75 นิ้ว#UA75DU7000KXXT </t>
  </si>
  <si>
    <t xml:space="preserve">H_SAMSUNG TV UHD 65 นิ้ว#UA65DU7000KXXT </t>
  </si>
  <si>
    <t xml:space="preserve">H_SAMSUNG TV UHD 55นิ้ว#UA55DU8100KXXT  </t>
  </si>
  <si>
    <t xml:space="preserve">H_SAMSUNG TV UHD 55 นิ้ว#UA55DU7700KXXT </t>
  </si>
  <si>
    <t>H_SAMSUNG TV THEFRAME55IN#QA55LS03DAKXXT</t>
  </si>
  <si>
    <t>H_SAMSUNG TV QLED 75 นิ้ว #QA75Q65DAKXXT</t>
  </si>
  <si>
    <t>H_SAMSUNG TV QLED 65 นิ้ว #QA65Q65DAKXXT</t>
  </si>
  <si>
    <t>H_SAMSUNG TV QLED 55 นิ้ว #QA55Q70DAKXXT</t>
  </si>
  <si>
    <t>H_SAMSUNG TV QLED 55 นิ้ว #QA55Q65DAKXXT</t>
  </si>
  <si>
    <t xml:space="preserve">H_SAMSUNG TV OLED 65 นิ้ว#QA65S95DAKXXT </t>
  </si>
  <si>
    <t xml:space="preserve">H_SAMSUNG TV OLED 65 นิ้ว#QA65S90DAKXXT </t>
  </si>
  <si>
    <t xml:space="preserve">H_SAMSUNG TV OLED 55 นิ้ว#QA55S95DAKXXT </t>
  </si>
  <si>
    <t xml:space="preserve">H_SAMSUNG TV OLED 55 นิ้ว#QA55S90DAKXXT </t>
  </si>
  <si>
    <t>H_SAMSUNG TV NEO QLED55IN#QA55QN85DBKXXT</t>
  </si>
  <si>
    <t xml:space="preserve">H_SAMSUNG RF48A4010B4/ST 4 ประตู 17.3Q  </t>
  </si>
  <si>
    <t>H_SAMSUNG QA55Q65ABKXXT สมาร์ทUHD 55นิ้ว</t>
  </si>
  <si>
    <t>H_PHILIPS UHD GOOGLETV 55IN 55PUT7029/67</t>
  </si>
  <si>
    <t>H_LGแอร์INV#ICL13MN 12000BTU(ไม่ติดตั้ง)</t>
  </si>
  <si>
    <t>H_LGสมาร์ทTV UHD 4K75IN#75UA8450PSA.ATMQ</t>
  </si>
  <si>
    <t>H_LGสมาร์ทTV UHD 4K65IN#65UA7350PSB.ATMQ</t>
  </si>
  <si>
    <t>H_LGสมาร์ทTV UHD 4K55IN#55UA7350PSB.ATMQ</t>
  </si>
  <si>
    <t>H_LGสมาร์ทTV NANO 4K65IN#65NANO80ASA.ATM</t>
  </si>
  <si>
    <t>H_LGสมาร์ทTV NANO 4K55IN#55NANO80ASA.ATM</t>
  </si>
  <si>
    <t>H_LGตู้เย็นSIZE BY SIZE#GC-B187JQAM18คิว</t>
  </si>
  <si>
    <t xml:space="preserve">H_LGตู้เย็น2D#GN-X392PBGB สีเบจ 14 คิว  </t>
  </si>
  <si>
    <t>H_LGFM1209N6Wเครื่องซักผ้าฝาหน้า1ถัง9กก.</t>
  </si>
  <si>
    <t xml:space="preserve">H_LG#TT17NAPG เครื่องซักผ้า2ถัง17KG     </t>
  </si>
  <si>
    <t xml:space="preserve">H_LG#T2516VS2Mเครื่องซักผ้าฝาบน 16 KG   </t>
  </si>
  <si>
    <t xml:space="preserve">H_LG#T2515VSPB เครื่องซักฝาบน15 กก      </t>
  </si>
  <si>
    <t xml:space="preserve">H_LG#T2514VS2M เครื่องซักผ้าฝาบน 14 KG  </t>
  </si>
  <si>
    <t xml:space="preserve">H_LG#S3MFC ตู้ถนอมผ้า                   </t>
  </si>
  <si>
    <t xml:space="preserve">H_LG#INR18EN แอร์ INVERTER 18000บีทียู  </t>
  </si>
  <si>
    <t xml:space="preserve">H_LG#IK13R INVER แอร์12000 บีทียู       </t>
  </si>
  <si>
    <t xml:space="preserve">H_LG#ICL18MN แอร์INV 18000 ไม่ติดตั้ง   </t>
  </si>
  <si>
    <t xml:space="preserve">H_LG#GN-B422SQCL ตู้เย็น 2D 14.2Q       </t>
  </si>
  <si>
    <t xml:space="preserve">H_LG#GN-B392PQGB ตู้เย็น 2ประตู 14 คิว  </t>
  </si>
  <si>
    <t xml:space="preserve">H_LG#GN-B372SLCG ตู้เย็น 2D 11.0Q       </t>
  </si>
  <si>
    <t xml:space="preserve">H_LG#GN-B272SQCB ตู้เย็น 2D 9.2Q        </t>
  </si>
  <si>
    <t xml:space="preserve">H_LG#FV1413S2BA เครื่องซักฝาหน้า13กก.   </t>
  </si>
  <si>
    <t xml:space="preserve">H_LG#FV1410H4W เครื่องซักฝาหน้า10/อบ7กก </t>
  </si>
  <si>
    <t xml:space="preserve">H_LG#FV1409S4W เครื่องซักผ้า9 KG        </t>
  </si>
  <si>
    <t xml:space="preserve">H_LG#FM1207N6Wเครื่องซักผ้าฝาหน้า 7 KG  </t>
  </si>
  <si>
    <t>H_LG#F2515RTPWเครื่องซักฝาหน้า15KG/อบ8KG</t>
  </si>
  <si>
    <t>H_LG#75UQ8000PSC ATM 75นิ้ว สมาร์ทUHD 4K</t>
  </si>
  <si>
    <t>H_LG#55UQ8050PSB ATM 55นิ้ว สมาร์ทUHD 4K</t>
  </si>
  <si>
    <t>H_LG#55UQ8000PSC ATM 55นิ้ว สมาร์ทUHD 4K</t>
  </si>
  <si>
    <t>H_LG#55UQ7500PSF ATM 55นิ้ว สมาร์ทUHD 4K</t>
  </si>
  <si>
    <t xml:space="preserve">H_LG#55UP7500PTC.ATM-55นิ้ว สมาร์ท UHD  </t>
  </si>
  <si>
    <t>H_LG#55NANO75SQA ATM55นิ้ว สมาร์ทNANO 4K</t>
  </si>
  <si>
    <t>H_LG#43NANO75SQA ATM 43นิ้ว สมาร์ทNANO4K</t>
  </si>
  <si>
    <t xml:space="preserve">H_LG แอร์ INVERTER 9200บีทียู#ICQ11M    </t>
  </si>
  <si>
    <t xml:space="preserve">H_LG แอร์ INVERTER 9200บีทียู#ICE11M    </t>
  </si>
  <si>
    <t xml:space="preserve">H_LG แอร์ INVERTER 21200บีทียู#ICQ24M   </t>
  </si>
  <si>
    <t xml:space="preserve">H_LG แอร์ INVERTER 21200บีทียู#ICE24M   </t>
  </si>
  <si>
    <t xml:space="preserve">H_LG แอร์ INVERTER 18000บีทียู#ICQ18M   </t>
  </si>
  <si>
    <t xml:space="preserve">H_LG แอร์ INVERTER 18000บีทียู#ICE18M   </t>
  </si>
  <si>
    <t xml:space="preserve">H_LG แอร์ INVERTER 12000บีทียู#ICQ13M   </t>
  </si>
  <si>
    <t xml:space="preserve">H_LG แอร์ INVERTER 12000บีทียู#ICE13M   </t>
  </si>
  <si>
    <t>H_LG แอร์ IFR13E2N 12000 บีทียู INVERTER</t>
  </si>
  <si>
    <t xml:space="preserve">H_LG แอร์ IFR10E2N 9200 บีทียู INVERTER </t>
  </si>
  <si>
    <t>H_LG สมาร์ทTV UHD4K 75IN#75UT8050PSB.ATM</t>
  </si>
  <si>
    <t>H_LG สมาร์ทTV UHD 4K55IN#55UQ7050PSA.ATM</t>
  </si>
  <si>
    <t>H_LG สมาร์ทTV UHD 4K50IN#50UQ7050PSA.ATM</t>
  </si>
  <si>
    <t>H_LG สมาร์ทTV NANO4K55IN#55NANO81TSA.ATM</t>
  </si>
  <si>
    <t xml:space="preserve">H_LG ตู้เย็น6.6Q GC-B202SQBB สีเทาเงิน  </t>
  </si>
  <si>
    <t xml:space="preserve">H_LG ตู้เย็น2D 7.2Q#GC-B202MQBR สีเงิน  </t>
  </si>
  <si>
    <t xml:space="preserve">H_LG ตู้เย็น2D 16.2Q#GN-B452PFFQ สีเงิน </t>
  </si>
  <si>
    <t xml:space="preserve">H_LG ตู้เย็น2D 14Q#GN-D382PQMB สีเงิน   </t>
  </si>
  <si>
    <t xml:space="preserve">H_LG ตู้เย็น GN-F372PXAK 13.2 คิว       </t>
  </si>
  <si>
    <t xml:space="preserve">H_LG ตู้เย็น GN-B392PLGK 13.9 คิว       </t>
  </si>
  <si>
    <t xml:space="preserve">H_LG ตู้เย็น GN-B312PLGB 11 คิว         </t>
  </si>
  <si>
    <t xml:space="preserve">H_LG ตู้เย็น GC-B257JQYL 22.9 คิว       </t>
  </si>
  <si>
    <t xml:space="preserve">H_LG ซักอบฝาหน้า FV1485D4W 8.5/อบ5 กก.  </t>
  </si>
  <si>
    <t xml:space="preserve">H_LG ซักผ้าฝาบน19KG #T2519VBTB สีดำ     </t>
  </si>
  <si>
    <t>H_LG ซักผ้าฝาบน17KG #T2517VBTM สีเทาเข้ม</t>
  </si>
  <si>
    <t>H_LG ซักผ้าฝาบน15KG #T2515VBTM สีเทาเข้ม</t>
  </si>
  <si>
    <t xml:space="preserve">H_LG ซักผ้าฝาบน 1 ถัง T2555VSPM 15กก.   </t>
  </si>
  <si>
    <t xml:space="preserve">H_LG ซักผ้าฝาบน 1 ถัง T2517VSPB 17กก.   </t>
  </si>
  <si>
    <t xml:space="preserve">H_LG เครื่องซักอบ F2515RTGV 15/อบ8กก.   </t>
  </si>
  <si>
    <t>H_LG เครื่องซักผ้าฝาหน้า F2515STGV 15 KG</t>
  </si>
  <si>
    <t>H_LG เครื่องซักผ้าฝาบน1ถัง TH2721DS2B 21</t>
  </si>
  <si>
    <t xml:space="preserve">H_LG เครื่องซักผ้าฝาบน13KG #T2313XTRA   </t>
  </si>
  <si>
    <t xml:space="preserve">H_LG เครื่องซักผ้าฝาบน 19กก. T2519VSPB  </t>
  </si>
  <si>
    <t xml:space="preserve">H_LG เครื่องซักผ้า2ถัง15กก.#TT15WAPG    </t>
  </si>
  <si>
    <t xml:space="preserve">H_LG เครื่องซักผ้า2ถัง 14 กก TT14NARG   </t>
  </si>
  <si>
    <t>H_LG เครื่องซัก อบ FV1450H2B 10.5 KG/7KG</t>
  </si>
  <si>
    <t xml:space="preserve">H_LG SMART TV UHD65IN#65UT7350PSB.ATMQ  </t>
  </si>
  <si>
    <t xml:space="preserve">H_HUAWEI VISION S HD65KAN9A 65 นิ้ว     </t>
  </si>
  <si>
    <t xml:space="preserve">H_HUAWEI VISION S HD55KAN9A 55 นิ้ว     </t>
  </si>
  <si>
    <t>H_HITACHIตู้เย็นRSX600GPTH0 GBK SBS20.2Q</t>
  </si>
  <si>
    <t>H_HITACHIเครื่องซักผ้าฝาหน้า10กกBD100XGV</t>
  </si>
  <si>
    <t>H_HITACHI#SF170ZCVSSซักผ้า1ถัง17กิโลกรัม</t>
  </si>
  <si>
    <t xml:space="preserve">H_HITACHI#SF140TE เครื่องซักผ้า 14 กก.  </t>
  </si>
  <si>
    <t>H_HITACHI#SF130TCVSLซักผ้า1ถัง13กิโลกรัม</t>
  </si>
  <si>
    <t>H_HITACHI#R-VX400PF BSL ตู้เย็น 14.4Q 2D</t>
  </si>
  <si>
    <t xml:space="preserve">H_HITACHI#R-VX350PF BSL ตู้เย็น 12Q 2D  </t>
  </si>
  <si>
    <t>H_HITACHI#R-VG550PDX GBKตู้เย็น 19.4Q 2D</t>
  </si>
  <si>
    <t xml:space="preserve">H_HITACHI#R-V510PD BSL ตู้เย็น 18Q 2D   </t>
  </si>
  <si>
    <t xml:space="preserve">H_HITACHI#RS600PTH0 GS SBS 21Q          </t>
  </si>
  <si>
    <t xml:space="preserve">H_HITACHI#BDD100GV ซักผ้า/อบผ้า10/7 KG  </t>
  </si>
  <si>
    <t>H_HITACHI#BD70CE เครื่องซักผ้าฝาหน้า 7KG</t>
  </si>
  <si>
    <t>H_HITACHI#BD120GVเครื่องซักผ้าฝาหน้า12KG</t>
  </si>
  <si>
    <t>H_HITACHI#BD100GVเครื่องซักผ้าฝาหน้า10KG</t>
  </si>
  <si>
    <t>H_HITACHI ตู้เย็นSBS 18.5Q#HRSN9552DDXTH</t>
  </si>
  <si>
    <t>H_HITACHI ตู้เย็น2D14.7Q RVGX400PF-1 GBK</t>
  </si>
  <si>
    <t>H_HITACHI ตู้เย็น RWB640VF GBK SBS 19.8Q</t>
  </si>
  <si>
    <t xml:space="preserve">H_HITACHI ตู้เย็น 2D 9.1Q#HRTN5275MFXTH </t>
  </si>
  <si>
    <t xml:space="preserve">H_HITACHI ตู้เย็น 2D 9.1Q#HRTN5275MFUTH </t>
  </si>
  <si>
    <t>H_HITACHI ตู้เย็น 2D 12Q RVGX350PF-1 GBK</t>
  </si>
  <si>
    <t xml:space="preserve">H_HITACHI ตู้เย็น 2D 12Q R-V409PTH1 BSL </t>
  </si>
  <si>
    <t xml:space="preserve">H_HITACHI ซักผ้าฝาหน้า9กก BD90YFVEWH    </t>
  </si>
  <si>
    <t xml:space="preserve">H_HITACHI ซักผ้าฝาหน้า12กก BD120XGVMAG  </t>
  </si>
  <si>
    <t xml:space="preserve">H_HITACHI ซักผ้าฝาหน้า10กกBD100XFVEADM  </t>
  </si>
  <si>
    <t xml:space="preserve">H_HITACHI ซักผ้าฝาบน SF250ZFVAD 25 กก.  </t>
  </si>
  <si>
    <t xml:space="preserve">H_HITACHI ซักผ้าฝาบน SF220ZFV 22 กก.    </t>
  </si>
  <si>
    <t>H_HISENSEแอร์ 12000 BTU#13TR(ไม่ติดตั้ง)</t>
  </si>
  <si>
    <t>H_HISENSEสมาร์ทTV VIDAA UHD55IN#55A6100K</t>
  </si>
  <si>
    <t>H_HISENSEสมาร์ทTV GOOGLE UHD4K65IN#65Q6N</t>
  </si>
  <si>
    <t>H_HISENSEตู้เย็น#RS559N4TBN SBSสีดำ15.6Q</t>
  </si>
  <si>
    <t xml:space="preserve">H_HISENSEซักผ้า2ถังฝาบน14KG#WSRB1413UB  </t>
  </si>
  <si>
    <t xml:space="preserve">H_HISENSEเครื่องซักผ้าฝาบน15KGWT150F50  </t>
  </si>
  <si>
    <t xml:space="preserve">H_HISENSEเครื่องซักผ้า10/อบ7กก#WD105M3  </t>
  </si>
  <si>
    <t>H_HISENSE#แอร์18000บีทียู(ไม่รวมติดตั้ง)</t>
  </si>
  <si>
    <t xml:space="preserve">H_HISENSE#RT549N4TWU ตู้เย็น 15Q ขาว    </t>
  </si>
  <si>
    <t xml:space="preserve">H_HISENSE#RT488NAF1 ตู้เย็น13.8Q 2Dสีดำ </t>
  </si>
  <si>
    <t>H_HISENSE#RS670N4TBN ตู้เย็น SBS 19Qสีดำ</t>
  </si>
  <si>
    <t xml:space="preserve">H_HISENSE#RQ560N4TBU ตู้เย็น MD 16Qดำ   </t>
  </si>
  <si>
    <t xml:space="preserve">H_HISENSE#RQ560N4AWตู้เย็น MD 16Qขาว    </t>
  </si>
  <si>
    <t>H_HISENSE#RB369N4TSVตู้เย็น 10.5Q 2Dเงิน</t>
  </si>
  <si>
    <t xml:space="preserve">H_HISENSE#AS-10TR4RYRKA00 แอร์ 9000 BTU </t>
  </si>
  <si>
    <t xml:space="preserve">H_HISENSE#AS-10TR4RYETR00 แอร์ 9000 BTU </t>
  </si>
  <si>
    <t xml:space="preserve">H_HISENSE#65U6H-65 INCH 4K SMART UHD    </t>
  </si>
  <si>
    <t xml:space="preserve">H_HISENSE#50A6100H 50นิ้ว สมาร์ทUHD     </t>
  </si>
  <si>
    <t xml:space="preserve">H_HISENSE แอร์ 18000 BTU #AS18TRKE2T    </t>
  </si>
  <si>
    <t>H_HISENSE แอร์ 12000 BTU (ไม่รวมติดตั้ง)</t>
  </si>
  <si>
    <t xml:space="preserve">H_HISENSE แอร์ 12000 BTU #AS13TRKE2T    </t>
  </si>
  <si>
    <t xml:space="preserve">H_HISENSE ตู้เย็น2ประตู 15Q#RT549N4TBN  </t>
  </si>
  <si>
    <t xml:space="preserve">H_HISENSE ตู้เย็น2D 15Q #ERT418X        </t>
  </si>
  <si>
    <t xml:space="preserve">H_HISENSE ตู้เย็น RS670N4AD1 SBS 19Q    </t>
  </si>
  <si>
    <t>H_HISENSE ตู้แช่แข็ง RF129N4TW1 105 ลิตร</t>
  </si>
  <si>
    <t>H_HISENSE ซักผ้าฝาหน้าWDQY1014EVJMT 10KG</t>
  </si>
  <si>
    <t xml:space="preserve">H_HISENSE ซักผ้าฝาหน้า 9กก. #WF90N1     </t>
  </si>
  <si>
    <t>H_HISENSE ซักผ้าฝาบน WTJA1301T สีดำ 13กก</t>
  </si>
  <si>
    <t xml:space="preserve">H_HISENSE ซักผ้าฝาบน 20KG#WT5T2015DT    </t>
  </si>
  <si>
    <t xml:space="preserve">H_HISENSE ซักผ้าFL8กกWFQY8014EVJM       </t>
  </si>
  <si>
    <t xml:space="preserve">H_HISENSE ซักผ้า 2ถัง 18กก.#WSRB1813UB  </t>
  </si>
  <si>
    <t xml:space="preserve">H_HISENSE TV GOOGLE QLED 4K 85IN#85E7N  </t>
  </si>
  <si>
    <t xml:space="preserve">H_HISENSE TV GOOGLE QLED 4K 75IN#75E7N  </t>
  </si>
  <si>
    <t xml:space="preserve">H_HISENSE TV GOOGLE QLED 4K 50IN#50E7N  </t>
  </si>
  <si>
    <t xml:space="preserve">H_HISENSE TV GOOGLE QLED 4K 43IN#43E7N  </t>
  </si>
  <si>
    <t xml:space="preserve">H_HISENSE REF1D5.5Q RR209D4TGN สีเงิน   </t>
  </si>
  <si>
    <t>H_HAIRE ตู้เย็นMULTI 15.5Q #HRF-MD430STL</t>
  </si>
  <si>
    <t xml:space="preserve">H_HAIRE ตู้เย็นMULTI 15.5Q #HRF-MD430GB </t>
  </si>
  <si>
    <t xml:space="preserve">H_HAIER#H58K67UG-58นิ้ว ANDROID 4K      </t>
  </si>
  <si>
    <t xml:space="preserve">H_HAIER แอร์ 9000 BTU #10VRWA03T        </t>
  </si>
  <si>
    <t xml:space="preserve">H_HAIER ตู้เย็นSBS 15.6Q #HRF-SBS501GB  </t>
  </si>
  <si>
    <t>H_HAIER ตู้เย็นHRF-THM35NS 2ประตู12.2คิว</t>
  </si>
  <si>
    <t xml:space="preserve">H_HAIER ตู้เย็นHRF-THM18NS 2ประตู6.5คิว </t>
  </si>
  <si>
    <t xml:space="preserve">H_HAIER ตู้เย็น1D6.6Q HR-SD199F CS เทา  </t>
  </si>
  <si>
    <t xml:space="preserve">H_HAIER ตู้เย็น1D5.3Q HR-SD159F CS เทา  </t>
  </si>
  <si>
    <t>H_HAIER ตู้เย็น HRF-THM25NS 2ประตู9.1คิว</t>
  </si>
  <si>
    <t>H_HAIER ตู้เย็น HRF-SBS550 2ประตู19.7คิว</t>
  </si>
  <si>
    <t>H_HAIER ตู้เย็น HRF-MD456 4 ประตู16.1คิว</t>
  </si>
  <si>
    <t xml:space="preserve">H_HAIER ตู้เย็น 2ประตู 6.6คิวHRF-185MN  </t>
  </si>
  <si>
    <t xml:space="preserve">H_HAIER ตู้เย็น 2ประตู 17.1Q HRF-SBS490 </t>
  </si>
  <si>
    <t xml:space="preserve">H_HAIER ตู้เย็น 2D 7.6คิว #HRF-RT205MN  </t>
  </si>
  <si>
    <t xml:space="preserve">H_HAIER ตู้เย็น 1ประตู 5.3คิว HR-SD149  </t>
  </si>
  <si>
    <t xml:space="preserve">H_HAIER ซักฝาบน12กก.HWM120-316S6        </t>
  </si>
  <si>
    <t xml:space="preserve">H_HAIER ซักผ้าฝาบน HWM120-1826T 12กก.   </t>
  </si>
  <si>
    <t xml:space="preserve">H_HAIER ซักผ้าฝาบน HWM100-1826T 10กก.   </t>
  </si>
  <si>
    <t xml:space="preserve">H_HAIER ซักผ้า2ถัง15กก HTW150-1217BS    </t>
  </si>
  <si>
    <t xml:space="preserve">H_HAIER ซักผ้า2ถัง 9กก. #HTW90-1217BS   </t>
  </si>
  <si>
    <t xml:space="preserve">H_ELECTROLUX#EWW9024P5WB ซักผ้า9/อบ6KG  </t>
  </si>
  <si>
    <t xml:space="preserve">H_ELECTROLUX#EWW9024D3WB ซักผ้า9/อบ5KG  </t>
  </si>
  <si>
    <t xml:space="preserve">H_ELECTROLUX#EWW8024E3WB ซักผ้า8/อบ5KG  </t>
  </si>
  <si>
    <t xml:space="preserve">H_ELECTROLUX#EWW1142R7MB ซักผ้า11/อบ7KG </t>
  </si>
  <si>
    <t xml:space="preserve">H_ELECTROLUX#EWW1142Q7WB ซักผ้า11/อบ7KG </t>
  </si>
  <si>
    <t xml:space="preserve">H_ELECTROLUX#EWW1042Q7WB ซักผ้า10/อบ7KG </t>
  </si>
  <si>
    <t xml:space="preserve">H_ELECTROLUX#EWW1024P5WB ซักผ้า10/อบ7KG </t>
  </si>
  <si>
    <t xml:space="preserve">H_ELECTROLUX#EWF9042Q7WB ซักผ้า 10KG    </t>
  </si>
  <si>
    <t xml:space="preserve">H_ELECTROLUX#EWF1142Q7WB ซักผ้า 11KG    </t>
  </si>
  <si>
    <t>H_ELECTROLUX#ESF6010BWค.ล้างจานอัตโนมัติ</t>
  </si>
  <si>
    <t xml:space="preserve">H_ELECTROLUX ตู้เย็น ETB3400K-A 11คิว   </t>
  </si>
  <si>
    <t>H_ELECTROLUX ซักผ้าฝาหน้าEWF9024P5WB 9กก</t>
  </si>
  <si>
    <t>H_ELECTROLUX ซักผ้าฝาหน้าEWF9024D3WB 9กก</t>
  </si>
  <si>
    <t xml:space="preserve">H_ELECTROLUX ซักผ้า EWF7524D3WB 7.5กก   </t>
  </si>
  <si>
    <t>H_ELECTROLUX เครื่องอบผ้าEDV754H3WB7.5กก</t>
  </si>
  <si>
    <t>H_ELECTROLUX เครื่องอบผ้าEDS854N3SB8.5กก</t>
  </si>
  <si>
    <t>H_ELECTROLUX เครื่องอบผ้าEDS854J3WB8.5กก</t>
  </si>
  <si>
    <t>H_CANDY แอร์ 18000BTU#CWVN18RA03T-NO INS</t>
  </si>
  <si>
    <t xml:space="preserve">H_BEKO#WTLI160S เครื่องซักผ้า 1T 16KG   </t>
  </si>
  <si>
    <t>H_BEKO#WDB8526R1Bเครื่องซักอบฝาหน้า8/5KG</t>
  </si>
  <si>
    <t>H_BEKO#RDNT470I50VHFK ตู้เย็น2ประตู14.9Q</t>
  </si>
  <si>
    <t xml:space="preserve">H_BEKO#RDNT371I50S ตู้เย็น 2ประตู 12คิว </t>
  </si>
  <si>
    <t xml:space="preserve">H_BEKO#RDNT271I50S ตู้เย็น 2ประตู 9คิว  </t>
  </si>
  <si>
    <t xml:space="preserve">H_BEKO#DA8112PX0W เครื่องอบผ้า 8KG      </t>
  </si>
  <si>
    <t xml:space="preserve">H_BEKO ซักผ้าFL 9กก#WCV9614XB0STW       </t>
  </si>
  <si>
    <t xml:space="preserve">H_ACONATIC มินิบาร์50ลิตร1.7Q #AN-BC50  </t>
  </si>
  <si>
    <t xml:space="preserve">H_ACONATIC 55US200AN 55นิ้ว สมาร์ท UHD  </t>
  </si>
  <si>
    <t xml:space="preserve">GAABOR หม้อทอดไร้น้ำมันมินิ AF20M-YE01A </t>
  </si>
  <si>
    <t xml:space="preserve">DEERMA MITE VACUUM CLEANER CM800        </t>
  </si>
  <si>
    <t xml:space="preserve">BEKO#WTLI120S เครื่องซักผ้า 1T 12KG     </t>
  </si>
  <si>
    <t xml:space="preserve">BEKO#RDNT231I50S ตู้เย็น 2ประตู 7.4คิว  </t>
  </si>
  <si>
    <t xml:space="preserve">BEKO#RDNT200I50S ตู้เย็น 2ประตู 6.5คิว  </t>
  </si>
  <si>
    <t xml:space="preserve">ALTRON#LTV-3213 ดิจิตอลHD 32 นิ้ว       </t>
  </si>
  <si>
    <t xml:space="preserve">ALPHA#LWD-395AA 43นิ้ว แอนดรอยด์        </t>
  </si>
  <si>
    <t xml:space="preserve">ALPHA#LWD-325AA-32 นิ้ว สมาร์ท V.9 HD   </t>
  </si>
  <si>
    <t xml:space="preserve">ACONATIC#50US200AN-50 นิ้ว สมาร์ท UHD   </t>
  </si>
  <si>
    <t xml:space="preserve">ACONATIC#42HS600AN แอนดรอย 42 นิ้ว      </t>
  </si>
  <si>
    <t xml:space="preserve">ACONATIC#32HD511/514AN 32นิ้ว ดิจิตอลHD </t>
  </si>
  <si>
    <t xml:space="preserve">ACONATIC TV NETFLIX 40 นิ้ว #40HS410AN  </t>
  </si>
  <si>
    <t xml:space="preserve">ACONATIC TV NETFLIX 32 นิ้ว #32HS410AN  </t>
  </si>
  <si>
    <t xml:space="preserve">ACONATIC GOOGLE TV 43นิ้ว #43HS701AN    </t>
  </si>
  <si>
    <t xml:space="preserve">TCL TV FHD แอนดรอยด์ 32 นิ้ว#32S5400A   </t>
  </si>
  <si>
    <t xml:space="preserve">HISENSEสมาร์ทTV VIDAA UHD 43IN#43A6100K </t>
  </si>
  <si>
    <t>H_HAIER GOOGLE TV 65 นิ้ว#H65S80EUX_QLED</t>
  </si>
  <si>
    <t>Zone</t>
  </si>
  <si>
    <t>1=Floor</t>
  </si>
  <si>
    <t>2=RACK</t>
  </si>
  <si>
    <t>3=Receive</t>
  </si>
  <si>
    <t>H_SAMSUNG TV UHD 55นิ้ว#UA55UE800FKXXT</t>
  </si>
  <si>
    <t>SAMSUNG TV UHD 43นิ้ว#UA43UE800FKXXT</t>
  </si>
  <si>
    <t xml:space="preserve">H_HISENSEตู้เย็น2D7.5QRT266N4TGNสีเงิน  </t>
  </si>
  <si>
    <t xml:space="preserve">SAMSUNG ทีวี HD 32 นิ้ว#UA32H5000FKXXT  </t>
  </si>
  <si>
    <t xml:space="preserve">H_HISENSE ตู้เย็น1D5.5Q RR209D4TBNสีดำ  </t>
  </si>
  <si>
    <t>H_SAMSUNG TV UHD 65นิ้ว#UA65UE800FKXXT</t>
  </si>
  <si>
    <t xml:space="preserve">H_HISENSE TV VIDAA UHD 75นิ้ว#75A6100N  </t>
  </si>
  <si>
    <t xml:space="preserve">H_LG ตู้เย็น 1D 6.9Q GN-Y331SLS สีเงิน  </t>
  </si>
  <si>
    <t xml:space="preserve">H_TCL UHD GOOGLE TV 55นิ้ว#55V6C        </t>
  </si>
  <si>
    <t xml:space="preserve">H_HISENSE ตู้เย็น1D6.5Q RR239D4TBNสีดำ  </t>
  </si>
  <si>
    <t>TOSHIBA TV UHD 4K LED 43 นิ้ว #43S25NP</t>
  </si>
  <si>
    <t>H_SAMSUNG ตู้เย็น2D8.4Q RT22FGRADSA/ST</t>
  </si>
  <si>
    <t xml:space="preserve">H_TCL UHD GOOGLE TV 65นิ้ว#65V6C        </t>
  </si>
  <si>
    <t xml:space="preserve">H_HISENSE ตู้เย็น1D 3.4Q#RR121D4TGN SV  </t>
  </si>
  <si>
    <t xml:space="preserve">H_HISENSE REF1D 1.6Q #RR61D4TGN สีเงิน  </t>
  </si>
  <si>
    <t xml:space="preserve">H_SAMSUNGซักผ้าFL8#WW80T3040WWST        </t>
  </si>
  <si>
    <t>ALPHA DIGITAL TV HD 32 นิ้ว #LWD-325AA-5</t>
  </si>
  <si>
    <t xml:space="preserve">H_SAMSUNG แอร์ 9000BTU #AR10CYHCAWKN    </t>
  </si>
  <si>
    <t xml:space="preserve">H_SAMSUNG TV UHD 75นิ้ว#UA75UE800FKXXT  </t>
  </si>
  <si>
    <t xml:space="preserve">HISENSEสมาร์ทTV VIDAA FHD 40IN#40A4000K </t>
  </si>
  <si>
    <t xml:space="preserve">H_SHARP ตู้เย็น1D 6Q รุ่น SJ-F17ST-SL   </t>
  </si>
  <si>
    <t xml:space="preserve">H_TCL UHD GOOGLE TV 75นิ้ว#75V6C        </t>
  </si>
  <si>
    <t xml:space="preserve">H_TCL QLED GOOGLE TV 55นิ้ว#55T8C       </t>
  </si>
  <si>
    <t xml:space="preserve">H_TOSHIBA ซักผ้าฝาบน10KG#AW-DM1100PT    </t>
  </si>
  <si>
    <t xml:space="preserve">H_TOSHIBA อบผ้า 7กก#TD-H80SET           </t>
  </si>
  <si>
    <t xml:space="preserve">H_TCL ตู้เย็น 1ประตู 3.3Q#RT09XFSDB ดำ  </t>
  </si>
  <si>
    <t xml:space="preserve">ACONATIC#TV WEB OS 4K 43US200AN         </t>
  </si>
  <si>
    <t xml:space="preserve">H_HISENSE แอร์ 9500BTU #AS10TRKE2T      </t>
  </si>
  <si>
    <t xml:space="preserve">HISENSEสมาร์ทTV VIDAA HD 32IN#32A4000K  </t>
  </si>
  <si>
    <t xml:space="preserve">H_SAMSUNG แอร์ 12000BTU #AR13CYHCAWKNST </t>
  </si>
  <si>
    <t xml:space="preserve">H_HITACHI แอร์ 18100BTU #RAK-CH18PCAST  </t>
  </si>
  <si>
    <t xml:space="preserve">PHILIPS LED TV HD 32 นิ้ว DTV32PHT5019  </t>
  </si>
  <si>
    <t xml:space="preserve">H_HISENSE ซักผ้า 13KG #WTJH1313UB ดำ    </t>
  </si>
  <si>
    <t xml:space="preserve">H_TOSHIBA ตู้เย็น 2D 16.4Q #GR-RT624WE  </t>
  </si>
  <si>
    <t>H_HAIER GGTV H55K7UG ANDROID 11HD 55นิ้ว</t>
  </si>
  <si>
    <t xml:space="preserve">ALPHA#LWD-325AA-4-32 นิ้ว ดิจิตอลHD     </t>
  </si>
  <si>
    <t>H_HAIER ตู้เย็น2ประตู 12.6คิว#HRF-350MNI</t>
  </si>
  <si>
    <t xml:space="preserve">H_LG แอร์ INVERTER 9200บีทียู#IEQ10M    </t>
  </si>
  <si>
    <t xml:space="preserve">H_TCL แอร์ INVERTER 9530BTU #T-PROM10C  </t>
  </si>
  <si>
    <t xml:space="preserve">H_TOSHIBA ตู้เย็น1ประตู5.2Q#GR-D149CR   </t>
  </si>
  <si>
    <t xml:space="preserve">H_TOSHIBAตู้เย็น2D6.4Q#GR-RT234WE-DMTH  </t>
  </si>
  <si>
    <t xml:space="preserve">NANO TV ANDROID UHD 50นิ้ว#50NUD9900(C) </t>
  </si>
  <si>
    <t>H_TCL ตู้เย็น P470CDS 4ประตู สีเทา 16.3Q</t>
  </si>
  <si>
    <t xml:space="preserve">H_LG ตู้เย็น 1D 6.2Q GN-Y201CQS สีเงิน  </t>
  </si>
  <si>
    <t xml:space="preserve">H_HAIER แอร์ 18000 BTU #HSU18VQRC03T    </t>
  </si>
  <si>
    <t xml:space="preserve">H_HISENSE TV GOOGLE ULED 55IN#55U6K     </t>
  </si>
  <si>
    <t xml:space="preserve">H_HISENSEซักผ้าฝาบน 17KG#WT5T1715DT     </t>
  </si>
  <si>
    <t>H_TCLแอร์เคลื่อนที่11000BTU#TAC11CPAPSL2</t>
  </si>
  <si>
    <t>H_HISENSEสมาร์ทTV GOOGLE UHD4K55IN#55Q6N</t>
  </si>
  <si>
    <t xml:space="preserve">H_TCL QLED GOOGLE TV 55นิ้ว#55C655      </t>
  </si>
  <si>
    <t xml:space="preserve">ACONATIC TV WEB OS 4K 50นิ้ว#50US210AN  </t>
  </si>
  <si>
    <t>H_TOSHIBA เครื่องซักผ้า2ถัง11กกVH-J120MT</t>
  </si>
  <si>
    <t xml:space="preserve">H_SAMSUNG ตู้เย็น2D8.4Q RT22FGRADB1/ST  </t>
  </si>
  <si>
    <t xml:space="preserve">H_HITACHI ตู้เย็น2D 7.4Q HRTN5230MXTH   </t>
  </si>
  <si>
    <t>H_HISENSE#RB556N4TGN ตู้เย็น 14.7Q 2Dเทา</t>
  </si>
  <si>
    <t xml:space="preserve">H_ACONATIC ตู้เย็น1ประตู 3.3Q#AN-FR928  </t>
  </si>
  <si>
    <t>H_HAIER TV UHD LED 55 นิ้ว #H55K6UG PLUS</t>
  </si>
  <si>
    <t xml:space="preserve">H_TCL เครื่องซักผ้า2ถัง12กกWT129FTTG W  </t>
  </si>
  <si>
    <t>H_ACONATIC TV WEB OS 4K 75นิ้ว#75US210AN</t>
  </si>
  <si>
    <t xml:space="preserve">H_HAIER ซักฝาบน15กก.HWM150-316S6        </t>
  </si>
  <si>
    <t xml:space="preserve">TCL TV FHD แอนดรอยด์ 40 นิ้ว#40S5400A   </t>
  </si>
  <si>
    <t>H_ACONATIC GOOGLE TV 4K 55นิ้ว#55US700AN</t>
  </si>
  <si>
    <t>H_ACONATIC TV WEB OS 4K 55นิ้ว#55US210AN</t>
  </si>
  <si>
    <t xml:space="preserve">HAIER GOOGLE TV 32 นิ้ว #H32S80EFX      </t>
  </si>
  <si>
    <t xml:space="preserve">H_HAIER ตู้เย็น2D 10Q#HRF-285MNI BK-SI  </t>
  </si>
  <si>
    <t xml:space="preserve">H_HISENSEแอร์เคลื่อนที่8000AP08CR4SKVS  </t>
  </si>
  <si>
    <t xml:space="preserve">H_ALTRON#LTV55ON802 55 INCH LED DIGITAL </t>
  </si>
  <si>
    <t>H_NANO TVANDROID UHD 55นิ้ว#55NUD9900(C)</t>
  </si>
  <si>
    <t xml:space="preserve">H_SAMSUNG แอร์ 18000BTU #AR18CYEAA      </t>
  </si>
  <si>
    <t>H_TCL เครื่องซักผ้าฝาบนF710TLW 10กก. ขาว</t>
  </si>
  <si>
    <t xml:space="preserve">H_HISENSE ซักผ้าฝาบน8KG#WTJA801G สีดำ   </t>
  </si>
  <si>
    <t xml:space="preserve">H_HAIER แอร์ 9000 BTU #HSU09VQRC03T     </t>
  </si>
  <si>
    <t xml:space="preserve">H_HITACHI แอร์ 12100BTU #RAK-CH13PCAST  </t>
  </si>
  <si>
    <t xml:space="preserve">ACONATIC GOOGLE TV 32 นิ้ว #32HS700AN   </t>
  </si>
  <si>
    <t xml:space="preserve">SAMSUNG TV UHD 43 นิ้ว#UA43DU8100KXXT   </t>
  </si>
  <si>
    <t xml:space="preserve">H_HITACHI ตู้เย็น2D 6.4Q HRTN5198MXTH   </t>
  </si>
  <si>
    <t xml:space="preserve">NANO#24NDT5001(C)DTV 24INCH             </t>
  </si>
  <si>
    <t xml:space="preserve">ACONATIC สมาร์ทTV UHD 50นิ้ว#50US200AN  </t>
  </si>
  <si>
    <t xml:space="preserve">H_TOSHIBA ตู้เย็น1D 6.4Q GR-D189SH/MS   </t>
  </si>
  <si>
    <t xml:space="preserve">H_SHARP#ES-WJX16-GY ซักผ้าฝาบน 16 กก.   </t>
  </si>
  <si>
    <t xml:space="preserve">H_SAMSUNG แอร์ 21500 BTU #AR24CYHCAWKN  </t>
  </si>
  <si>
    <t xml:space="preserve">ALTRON TV LED DIGITAL 50นิ้ว#LTV50ON802 </t>
  </si>
  <si>
    <t xml:space="preserve">H_TCL ตู้เย็น 2ประตู 3.9คิว #F118TMG    </t>
  </si>
  <si>
    <t xml:space="preserve">H_SAMSUNG แอร์ 18000 BTU #AR18CYHCAWKN  </t>
  </si>
  <si>
    <t>H_HAIER#ตู้เย็น2ประตู 11.3คิว HRF-320MNI</t>
  </si>
  <si>
    <t>H_TOSHIBAซักผ้าฝาบน17กก AW-DUM1800MT(SG)</t>
  </si>
  <si>
    <t xml:space="preserve">SHARP#2T-C32EG2X แอนดรอยด์ ทีวี 32 นิ้ว </t>
  </si>
  <si>
    <t xml:space="preserve">H_LG เครื่องซักผ้าฝาบน13KG T2313VSPB1   </t>
  </si>
  <si>
    <t xml:space="preserve">H_TOSHIBAตู้เย็นมินิบาร์3.1Q#GR-D906MG  </t>
  </si>
  <si>
    <t xml:space="preserve">H_HISENSE แอร์ 23500 BTU #AS24TRKE2T    </t>
  </si>
  <si>
    <t xml:space="preserve">H_HAIER ตู้เย็น1D5.3Q #HR-SD159F BE ดำ  </t>
  </si>
  <si>
    <t xml:space="preserve">H_SHARP ตู้เย็น2D 7.9 คิว SJ-Y22T-SL    </t>
  </si>
  <si>
    <t xml:space="preserve">H_SAMSUNG TV UHD 65 นิ้ว#UA65DU8100KXXT </t>
  </si>
  <si>
    <t xml:space="preserve">H_SAMSUNG TV UHD 55 นิ้ว#UA55DU7000KXXT </t>
  </si>
  <si>
    <t xml:space="preserve">H_HISENSE ตู้เย็น 4D 15.6Q #RQ518N4TBU  </t>
  </si>
  <si>
    <t xml:space="preserve">H_HAIER ซักผ้า2ถัง7.5กก. #HTW70-1217BS  </t>
  </si>
  <si>
    <t xml:space="preserve">H_HAIER ตู้เย็น1DOOR 6.6Q HR-SD189M MB  </t>
  </si>
  <si>
    <t xml:space="preserve">H_ELECTROLUX ซักฝาหน้า10KG EWF1043R7WC  </t>
  </si>
  <si>
    <t xml:space="preserve">TOSHIBA TV QUANTUMDOT 4K 43IN#43M450NP  </t>
  </si>
  <si>
    <t xml:space="preserve">HISENSE TV GOOGLE ULED 43IN#43U6K       </t>
  </si>
  <si>
    <t xml:space="preserve">H_LG ซัก15กก./อบ8กก#F2515RTGV           </t>
  </si>
  <si>
    <t>H_TCL เครื่องซักผ้าฝาบน F708TLG 8กก. เทา</t>
  </si>
  <si>
    <t xml:space="preserve">H_LGซักผ้าFL15KG/อบ8KG#F2515RTPW        </t>
  </si>
  <si>
    <t xml:space="preserve">H_SAMSUNG ซัก9/อบ6#WD90T604DBE/ST       </t>
  </si>
  <si>
    <t xml:space="preserve">HAIER#TV DIGITAL HD H32F6000-32นิ้ว     </t>
  </si>
  <si>
    <t xml:space="preserve">H_ACONATIC ตู้เย็น1D 1.7คิว #AN-FR468   </t>
  </si>
  <si>
    <t>H_SAMSUNG ตู้เย็น2D 7.3Q #RT20HAR1DSA/ST</t>
  </si>
  <si>
    <t>H_TCL ตู้เย็น 1DOOR 1.6Q #RT95XFSDB สีดำ</t>
  </si>
  <si>
    <t xml:space="preserve">H_SAMSUNGซักผ้า2ถัง12กก WT12J4200MB/ST  </t>
  </si>
  <si>
    <t xml:space="preserve">ACONATIC GOOGLE TV 43นิ้ว #43HS701AN_M  </t>
  </si>
  <si>
    <t xml:space="preserve">H_HITACHI แอร์ 9260BTU #RAK-CH10PCAST   </t>
  </si>
  <si>
    <t>H_PHILIPS UHD GOOGLETV 65IN 65PUT7029/67</t>
  </si>
  <si>
    <t xml:space="preserve">TCL UHD GOOGLE TV 43นิ้ว#43P6K          </t>
  </si>
  <si>
    <t xml:space="preserve">H_LG ซักผ้าฝาหน้า1ถัง9กกFM1209N6W       </t>
  </si>
  <si>
    <t xml:space="preserve">H_TOSHIBAตู้เย็นมินิบาร์1.7Q#GR-D706MS  </t>
  </si>
  <si>
    <t xml:space="preserve">H_TOSHIBAตู้เย็นมินิบาร์3.1Q#GR-D906MS  </t>
  </si>
  <si>
    <t>H_TOSHIBAเครื่องซักผ้า2ถัง 7.5KG#VH-H85M</t>
  </si>
  <si>
    <t xml:space="preserve">H_HAIER ตู้เย็น1ประตู 3.1Q#HR-SD95 BK   </t>
  </si>
  <si>
    <t xml:space="preserve">HISENSE GOOGLE TV QLED 4K 50IN#50E7N    </t>
  </si>
  <si>
    <t xml:space="preserve">H_SAMSUNG TV UHD 55นิ้ว#UA55UE800FKXXT  </t>
  </si>
  <si>
    <t xml:space="preserve">SAMSUNG TV UHD 43นิ้ว#UA43UE800FKXXT    </t>
  </si>
  <si>
    <t xml:space="preserve">H_SAMSUNG TV UHD 65นิ้ว#UA65UE800FKXXT  </t>
  </si>
  <si>
    <t xml:space="preserve">ไลฟ์รี่กางเกงซึมซับสบาย M18 ชิ้น 2+1    </t>
  </si>
  <si>
    <t xml:space="preserve">ไลฟ์รี่กางเกงซึมซับสบาย XL14 ชิ้น 2+1   </t>
  </si>
  <si>
    <t>HARDL E</t>
  </si>
  <si>
    <t>ELECTRONICS</t>
  </si>
  <si>
    <t>APPLIANCE</t>
  </si>
  <si>
    <t>HOUSEHOLD</t>
  </si>
  <si>
    <t xml:space="preserve">H_TCL ซักผ้าฝาบน 14 KG #WT141TLG สีเทา  </t>
  </si>
  <si>
    <t xml:space="preserve">H_SAMSUNGเครื่องซักผ้า13กกWA70F13E4LST  </t>
  </si>
  <si>
    <t xml:space="preserve">H_SHARPเครื่องซักผ้า2ถัง10กกES-TW100BK  </t>
  </si>
  <si>
    <t xml:space="preserve">H_TCL ตู้เย็น1ประตู5.3Q#RT15XFSDS เงิน  </t>
  </si>
  <si>
    <t xml:space="preserve">H_TCL ตู้เย็น1ประตู6.7Q#RT19XFSDS เงิน  </t>
  </si>
  <si>
    <t xml:space="preserve">H_HAIER ตู้เย็น 14.5คิว #HRF-MD419M     </t>
  </si>
  <si>
    <t xml:space="preserve">H_LGอบผ้า10KG#RV10VHP2Bดำ               </t>
  </si>
  <si>
    <t>LENGTH</t>
  </si>
  <si>
    <t>WIDTH</t>
  </si>
  <si>
    <t>HEIGHT</t>
  </si>
  <si>
    <t>DIVISION_NO</t>
  </si>
  <si>
    <t>DIVISION_NAME</t>
  </si>
  <si>
    <t>DEPARTMENT_NO</t>
  </si>
  <si>
    <t>DEPARTMENT_NAME</t>
  </si>
  <si>
    <t>SECTION_NO</t>
  </si>
  <si>
    <t>SECTION_NAME</t>
  </si>
  <si>
    <t>CLASS_NO</t>
  </si>
  <si>
    <t>CLASS_NAME</t>
  </si>
  <si>
    <t>SUBCLASS_NO</t>
  </si>
  <si>
    <t>SUBCLASS_NAME</t>
  </si>
  <si>
    <t>STYLE_PACK</t>
  </si>
  <si>
    <t>SKU_PACK</t>
  </si>
  <si>
    <t>Item_Description</t>
  </si>
  <si>
    <t>Secondary_Item_Description</t>
  </si>
  <si>
    <t>UDA3217_O2O_TH_Desc</t>
  </si>
  <si>
    <t>UDA3218_O2O_EN_Desc</t>
  </si>
  <si>
    <t>Own_Brand</t>
  </si>
  <si>
    <t>Brand_Code</t>
  </si>
  <si>
    <t>Brand_Name</t>
  </si>
  <si>
    <t>PRIMARY_SUPPLIER_CODE</t>
  </si>
  <si>
    <t>SUPPLIER_NAME</t>
  </si>
  <si>
    <t>UDA3229</t>
  </si>
  <si>
    <t>UDA3229_Country_of_Origin</t>
  </si>
  <si>
    <t>UDA3230_Max_Selling_Qty</t>
  </si>
  <si>
    <t>UDA3215</t>
  </si>
  <si>
    <t>UDA3215_O2O_Product_group_EN_L3</t>
  </si>
  <si>
    <t>UDA3219_O2O_weight_kg</t>
  </si>
  <si>
    <t>UDA3175_Temperature</t>
  </si>
  <si>
    <t>UDA3233_O2O_Indicator</t>
  </si>
  <si>
    <t>UDA3261_ELECTRONIC_MALL</t>
  </si>
  <si>
    <t>UDA3234_O2O_EXCEPTION_HYPER_SUPER</t>
  </si>
  <si>
    <t>UDA3235_O2O_Exception_Mini_Super</t>
  </si>
  <si>
    <t>UDA3232_O2O_TEMPORARY_DISABLE</t>
  </si>
  <si>
    <t>UDA2110_Clubcard_Exclusion_Indicator</t>
  </si>
  <si>
    <t>UDA2009_Promotion_Excluded_Item</t>
  </si>
  <si>
    <t>UDA3186_QuotaLines_Item</t>
  </si>
  <si>
    <t>UDA3262_HALAL</t>
  </si>
  <si>
    <t>UDA3214_NOT_JOIN_O2O_COUPON</t>
  </si>
  <si>
    <t>Hyper</t>
  </si>
  <si>
    <t>Super</t>
  </si>
  <si>
    <t>Mini_Super</t>
  </si>
  <si>
    <t>UDA2005_Category_Manager</t>
  </si>
  <si>
    <t>UDA2006_Buyer_Manager</t>
  </si>
  <si>
    <t>SMALL DOMESTIC APPLIANCE</t>
  </si>
  <si>
    <t>SMALL DOMESTIC APPLIANCE COOKING</t>
  </si>
  <si>
    <t>BLENDER</t>
  </si>
  <si>
    <t>OTTO #BE-120เครื่องปั่นน้ำ+บดอาหารแห้ง</t>
  </si>
  <si>
    <t>OTTO#BE-120 BLENDER WITH GRINDER</t>
  </si>
  <si>
    <t>OTTO เครื่องปั่นน้ำ+บดอาหารแห้ง #BE-120</t>
  </si>
  <si>
    <t>OTTOBLENDER WITH GRINDER #BE-120</t>
  </si>
  <si>
    <t>N</t>
  </si>
  <si>
    <t>OTTO</t>
  </si>
  <si>
    <t>บริษัท ออตโต้ คิงส์ กลาส จำกัด-152901</t>
  </si>
  <si>
    <t>China จีน</t>
  </si>
  <si>
    <t>109610_109577_BLENDER AND CHOPPER</t>
  </si>
  <si>
    <t>SHOP ONLINE ONLY</t>
  </si>
  <si>
    <t>No</t>
  </si>
  <si>
    <t>WIROON SATITTATTANACHEWIN</t>
  </si>
  <si>
    <t>SIRIROJ PEROONGRUANG</t>
  </si>
  <si>
    <t>THERMO POT 1.0-3.0 L.</t>
  </si>
  <si>
    <t>SHARP#KP-19S กระติกไฟฟ้า 1.8 L</t>
  </si>
  <si>
    <t>SHARP#KP-19S THERMOPOT 1.8 L</t>
  </si>
  <si>
    <t>SHARP กระติกไฟฟ้า 1.8 ลิตร #KP-19S (คละแบบ)</t>
  </si>
  <si>
    <t>SHARP THERMOPOT 1.8 L #KP-19S (ASSORTED)</t>
  </si>
  <si>
    <t>SHARP</t>
  </si>
  <si>
    <t>บริษัท กรุงไทยการไฟฟ้า จำกัด-150821</t>
  </si>
  <si>
    <t>Thailand ไทย</t>
  </si>
  <si>
    <t>109616_109583_KETTLE AND THERMO POT</t>
  </si>
  <si>
    <t>Hyper_Mini Super</t>
  </si>
  <si>
    <t>CS2-TV AND AUDIO</t>
  </si>
  <si>
    <t>CS2-TV.</t>
  </si>
  <si>
    <t>CS2-T.V.32 INCH UP</t>
  </si>
  <si>
    <t>HYUNDAI#HD-5061-50 นิ้ว สมาร์ท UHD</t>
  </si>
  <si>
    <t>HYUNDAI#HD-5061-50 INCH SMART UHD</t>
  </si>
  <si>
    <t>HYUNDAI ทีวี สมาร์ท UHD 50 นิ้ว HD-5061-50</t>
  </si>
  <si>
    <t>HYUNDAI TV SMART UHD 50 INCH HD-5061-50</t>
  </si>
  <si>
    <t>HYUNDAI</t>
  </si>
  <si>
    <t>บริษัท เอสเคจี อีเล็คทริค กรุ๊ป (ประเทศไทย) จำกัด-160110</t>
  </si>
  <si>
    <t>93367_93382_SPEAKER AND SOUNDBAR</t>
  </si>
  <si>
    <t>Disable Item</t>
  </si>
  <si>
    <t>DELETE</t>
  </si>
  <si>
    <t>AA-CS1/CS2 PHARMACY COSMETICS FF/CS HLH</t>
  </si>
  <si>
    <t>PATITA THONGPRAIWAN</t>
  </si>
  <si>
    <t>ELECTRICAL ACCESSORIES</t>
  </si>
  <si>
    <t>COMPUTER ACCESSORIES</t>
  </si>
  <si>
    <t>KEYBOARD</t>
  </si>
  <si>
    <t>ANITECHคีย์บอร์ดมัลติมีเดียP819ComboPort</t>
  </si>
  <si>
    <t>ANITECH MUTIMEDIA KEYBOARDP819 COMBOPORT</t>
  </si>
  <si>
    <t>ANITECH คีย์บอร์ดมัลติมีเดีย P819 COMBOPORT</t>
  </si>
  <si>
    <t>ANITECH MUTIMEDIA KEYBOARD COMBOPORT P819</t>
  </si>
  <si>
    <t>ANITECH</t>
  </si>
  <si>
    <t>บริษัท สมาร์ท ไอดี กรุ๊ป จำกัด-154731</t>
  </si>
  <si>
    <t>89335_88675_KEYBOARD AND MOUSE</t>
  </si>
  <si>
    <t>SHOP ONLINE + ELECTRONIC MALL</t>
  </si>
  <si>
    <t>K-PRODUCT DIMENSION LARGER THAN 40X40X40 CM.</t>
  </si>
  <si>
    <t>RATINAI KUSOLPRASERTSRI</t>
  </si>
  <si>
    <t>SMALL DOMESTIC APPLIANCE NON COOKING</t>
  </si>
  <si>
    <t>ELECTRIC SHOWER 3500-3799 W</t>
  </si>
  <si>
    <t>SHARP#WH-239EP เครื่องทำน้ำอุ่น 3500W</t>
  </si>
  <si>
    <t>SHARP#WH-239EP ELECTRIC SHOWER 3500 W</t>
  </si>
  <si>
    <t>SHARP เครื่องทำน้ำอุ่น 3500วัตต์ #WH-239EP</t>
  </si>
  <si>
    <t>SHARP ELECTRIC SHOWER 3500W #WH-239EP</t>
  </si>
  <si>
    <t>74948_93497_ELECTRIC SHOWER</t>
  </si>
  <si>
    <t>ZZ-DELETE</t>
  </si>
  <si>
    <t>MAJOR DOMESTIC APPLIANCE</t>
  </si>
  <si>
    <t>MICROWAVE + OVEN</t>
  </si>
  <si>
    <t>MANUAL MICROWAVE</t>
  </si>
  <si>
    <t>ELECTROLUX#EMM2003W ไมโครเวฟ20ลิตร</t>
  </si>
  <si>
    <t>ELECTROLUX#EMM2009W/2003W MICROWAVE 20L.</t>
  </si>
  <si>
    <t>ELECTROLUX</t>
  </si>
  <si>
    <t>บริษัท อีเลคโทรลักซ์ ประเทศไทย จำกัด-150648</t>
  </si>
  <si>
    <t>109604_109571_MICROWAVE AND OVEN</t>
  </si>
  <si>
    <t>OVEN</t>
  </si>
  <si>
    <t>SHARP #EO-9P เตาอบไฟฟ้า 9 ลิตร ซีรี่ย์2</t>
  </si>
  <si>
    <t>SHARP #EO-9P ELECTRIC OVEN 9 L SERIES2</t>
  </si>
  <si>
    <t>SHARP เตาอบไฟฟ้า 9 ลิตร ซีรี่ย์2 #EO-9P</t>
  </si>
  <si>
    <t>SHARP ELECTRIC OVEN 9 L SERIES2 #EO-9P</t>
  </si>
  <si>
    <t>MOBILE PHONE ACCESSORIES</t>
  </si>
  <si>
    <t>DATA LINK CABLE</t>
  </si>
  <si>
    <t>MICRO USB</t>
  </si>
  <si>
    <t>โอกาว่า สายUSBเชือก2IN1 3ม.MICRO</t>
  </si>
  <si>
    <t>OKAWA#USB CABLE 2IN1 MICRO+TYPE C 3 M</t>
  </si>
  <si>
    <t>OKAWA สายUSBเชือก2 IN 1 3 เมตร MICRO</t>
  </si>
  <si>
    <t>OKAWA USB CABLE 2IN1 MICRO+TYPE C 3 M.</t>
  </si>
  <si>
    <t>NO BRAND</t>
  </si>
  <si>
    <t>บริษัท ตรีอมร เซ็นเตอร์ จำกัด-156534</t>
  </si>
  <si>
    <t>89353_88687_DATA LINK CABLE</t>
  </si>
  <si>
    <t>OTHER MOB ACC</t>
  </si>
  <si>
    <t>GADGET</t>
  </si>
  <si>
    <t>GMS จอยเกมส์มือถือด้ามจับ</t>
  </si>
  <si>
    <t>GMS GAMEPAD STAND SS047</t>
  </si>
  <si>
    <t>GMS</t>
  </si>
  <si>
    <t>บริษัท จี.เอ็ม.เอส.คอร์เปอเรชั่น จำกัด-156604</t>
  </si>
  <si>
    <t>89359_88693_OTHER MOBILE ACCESSORIES</t>
  </si>
  <si>
    <t>NO UHD</t>
  </si>
  <si>
    <t>40 INCH - 50 INCH</t>
  </si>
  <si>
    <t>SHARP TV ดิจิตอล FHD 50 นิ้ว#2T-C50AD1X</t>
  </si>
  <si>
    <t>SHARP TV DIGITAL FHD 50INCH#2T-C50AD1X</t>
  </si>
  <si>
    <t>SHARP TV ดิจิตอล FHD 50 นิ้ว 2T-C50AD1X</t>
  </si>
  <si>
    <t>SHARP TV DIGITAL FHD 50 INCH 2T-C50AD1X</t>
  </si>
  <si>
    <t>บริษัท ชาร์ป ไทย  จำกัด</t>
  </si>
  <si>
    <t>93322_89041_TV</t>
  </si>
  <si>
    <t>V-HLE HUB ITEM</t>
  </si>
  <si>
    <t>H+S 50 INCH - 59 INCH</t>
  </si>
  <si>
    <t>H_SHARP สมาร์ทTV FHD 50นิ้ว#2T-C50AE1X</t>
  </si>
  <si>
    <t>H_SHARP SMART TV FHD 50INCH#2T-C50AE1X</t>
  </si>
  <si>
    <t>SHARP#2T-C50AE1X-50นิ้ว สมาร์ทFHD</t>
  </si>
  <si>
    <t>SHARP#2T-C50AE1X-50INCH SMART FHD</t>
  </si>
  <si>
    <t>P-TV SIZE LARGER THAN 49 INCHES</t>
  </si>
  <si>
    <t>AV ACCESSORIES</t>
  </si>
  <si>
    <t>ANTENNA</t>
  </si>
  <si>
    <t>NANO#DA-001 เสาอากาศทีวีดิจิตอลภายใน</t>
  </si>
  <si>
    <t>NANO#DA-001 INDOOR ANTENNA</t>
  </si>
  <si>
    <t>NANO เสาอากาศทีวีดิจิตอลภายใน DA-001</t>
  </si>
  <si>
    <t>NANO INDOOR DIGITAL TV ANTENNA DA-001</t>
  </si>
  <si>
    <t>NANO</t>
  </si>
  <si>
    <t>บริษัท ไอนาโน๊ส (ประเทศไทย) จำกัด-156384</t>
  </si>
  <si>
    <t>89422_89044_TV AND AUDIO ACCESSORIES</t>
  </si>
  <si>
    <t>MOUSE + MOUSE PAD</t>
  </si>
  <si>
    <t>RAPOO#MSM20-BK/WH เมาส์ไร้สาย</t>
  </si>
  <si>
    <t>RAPOO#MSM20-BK/WH WIRELESS MOUSE</t>
  </si>
  <si>
    <t>RAPOO เมาส์ไร้สาย MSM20-BK/WH</t>
  </si>
  <si>
    <t>RAPOO WIRELESS MOUSE MSM20-BK/WH</t>
  </si>
  <si>
    <t>RAPOO</t>
  </si>
  <si>
    <t>ซินเน็ค(ประเทศไทย) บมจ.-153756</t>
  </si>
  <si>
    <t>FAN</t>
  </si>
  <si>
    <t>SLIDE FAN 16 INCH.</t>
  </si>
  <si>
    <t>HATARI#TOWER CLASSIC พัดลมทาวเวอร์</t>
  </si>
  <si>
    <t>HATARI#TOWER CLASSIC TOWER FAN</t>
  </si>
  <si>
    <t>HATARI</t>
  </si>
  <si>
    <t>บริษัท ฮาตาริ อิเลคทริค จำกัด-152293</t>
  </si>
  <si>
    <t>89404_93364_FAN AND ACCESSORIES</t>
  </si>
  <si>
    <t>NO USE_K-PRODUCT DIMENSION LARGER THAN 40X40X40 CM.</t>
  </si>
  <si>
    <t>PASSAPORN CHAIWAT</t>
  </si>
  <si>
    <t>STEAM GENERATOR IRON</t>
  </si>
  <si>
    <t>PHILIPS#GC9315เตารีดแรงดันไอน้ำ2100วัตต์</t>
  </si>
  <si>
    <t>PHILIPS#GC9315 STEAM GENERATOR IRON2100W</t>
  </si>
  <si>
    <t>PHILIPS</t>
  </si>
  <si>
    <t>บริษัท เวอร์ซุนิ (ประเทศไทย) จำกัด-156707</t>
  </si>
  <si>
    <t>74942_93373_IRON</t>
  </si>
  <si>
    <t>ELECTRIC SHOWER 4500-4799 W</t>
  </si>
  <si>
    <t>ELECTROLUX#EWE451KX-DWB6น้ำอุ่น4500W</t>
  </si>
  <si>
    <t>ELECTROLUX#EWE451KX-DWB6 ES 4500W</t>
  </si>
  <si>
    <t>ELECTROLUX น้ำอุ่น 4500W EWE451KX-DWB6</t>
  </si>
  <si>
    <t>ELECTROLUX ELECTRIC SHOWER 4500W EWE451KX-DWB6</t>
  </si>
  <si>
    <t>ELECTRONIC MALL</t>
  </si>
  <si>
    <t>KETTLE</t>
  </si>
  <si>
    <t>TEFAL#KI800 กาต้มน้ำ 1.7 ลิตร</t>
  </si>
  <si>
    <t>TEFAL KETTLE STAINLESS 1.7L KI800</t>
  </si>
  <si>
    <t>TEFAL กาต้มน้ำ 1.7 ลิตร KI800</t>
  </si>
  <si>
    <t>TEFAL KETTLE 1.7 LITERS KI800</t>
  </si>
  <si>
    <t>TEFAL</t>
  </si>
  <si>
    <t>บริษัท กรุ๊ป เอสอีบี (ประเทศไทย) จำกัด-155826</t>
  </si>
  <si>
    <t>RCA JACK/CABLE</t>
  </si>
  <si>
    <t>MOVADA#สาย HDMI V.2 แบน 1.8 เมคร</t>
  </si>
  <si>
    <t>MOVADA#HDMI CABLE V.2 FLAT 1.8 M</t>
  </si>
  <si>
    <t>MOVADA#สาย HDMI V.2 แบน 1.8 เมตร</t>
  </si>
  <si>
    <t>MOVADA #CABLE HDMI V.2 FLAT 1.8 M</t>
  </si>
  <si>
    <t>MOVADA</t>
  </si>
  <si>
    <t>บริษัท โมวาด้า จำกัด-155234</t>
  </si>
  <si>
    <t>AIR PURIFIER 20-40 SQM</t>
  </si>
  <si>
    <t>SAMSUNG#AX90R7080WD/ST เครื่องฟอกอากาศ</t>
  </si>
  <si>
    <t>SAMSUNG#AX90R7080WD/ST AIR PURIFIER</t>
  </si>
  <si>
    <t>SAMSUNG</t>
  </si>
  <si>
    <t>บริษัท ไทยซัมซุง อิเลคโทรนิคส์ จำกัด-150824</t>
  </si>
  <si>
    <t>89401_93361_AIR PURIFIER</t>
  </si>
  <si>
    <t>AUDIO</t>
  </si>
  <si>
    <t>SMALL AUDIO</t>
  </si>
  <si>
    <t>SOUNDBAR</t>
  </si>
  <si>
    <t>LG#SK1 ATHALLK SOUNDBAR</t>
  </si>
  <si>
    <t>LG</t>
  </si>
  <si>
    <t>บริษัท แอลจี อีเลคทรอนิคส์ (ประเทศไทย) จำกัด-154750</t>
  </si>
  <si>
    <t>LIGHTNING</t>
  </si>
  <si>
    <t>เอ็กซ์โอ สายไอโฟน#NB55(I)</t>
  </si>
  <si>
    <t>XO IPHONE CHARGING CABLE#NB55(I)</t>
  </si>
  <si>
    <t>XO</t>
  </si>
  <si>
    <t>H+S TWIN TUB 10-14.9 KG</t>
  </si>
  <si>
    <t>LG#TT12WARG เครื่องซักผ้า2ถัง 12KG</t>
  </si>
  <si>
    <t>LG#TT12WARG WM TWIN TUB 12 KG</t>
  </si>
  <si>
    <t>LG เครื่องซักผ้า 2ถัง 12กก. TT12WARG</t>
  </si>
  <si>
    <t>LG WASHING MACHINE TWIN TUB 12 KG TT12WARG</t>
  </si>
  <si>
    <t>บริษัท แอลจี อีเลคทรอนิคส์ (ประเทศไทย) จำกัด-154751</t>
  </si>
  <si>
    <t>106928_000000_TWIN TUBS</t>
  </si>
  <si>
    <t>J-LARGE APPLIANCE/MATTRESS/FURNITURE</t>
  </si>
  <si>
    <t>DUMMY BUYER</t>
  </si>
  <si>
    <t>PHILIPS เตารีดแรงดันไอน้ำ 6.5บาร์ GC7920</t>
  </si>
  <si>
    <t>PHILIPS STEAMGENERATORIRON6.5BAR GC7920</t>
  </si>
  <si>
    <t>PHILIPS เตารีดแรงดันไอน้ำ GC7920 6.5 บาร์</t>
  </si>
  <si>
    <t>PHILIPS STEAM GENERATOR GC7920 6.5 BAR</t>
  </si>
  <si>
    <t>W-MARKET PLACE ITEM</t>
  </si>
  <si>
    <t>H+S SINGLE TUB 15-18.9 KG</t>
  </si>
  <si>
    <t>H_SHARP#ES-WJX16-GY ซักผ้าฝาบน 16 กก.</t>
  </si>
  <si>
    <t>H_SHARP#ES-WJX16-GY-WM TOP LOAD 16 KG.</t>
  </si>
  <si>
    <t>SHARP ซักผ้าฝาบน 16 กก.#ES-WJX16-GY</t>
  </si>
  <si>
    <t>SHARP WASHING MACHINE TOP LOAD 16 KG.#ES-WJX16-GY</t>
  </si>
  <si>
    <t>106931_000000_TOP LOAD WASHERS</t>
  </si>
  <si>
    <t>UHD</t>
  </si>
  <si>
    <t>ACONATIC สมาร์ท TV UHD 50นิ้ว#50US534AN</t>
  </si>
  <si>
    <t>ACONATIC SMART TV UHD 50 INCH#50US534AN</t>
  </si>
  <si>
    <t>ACONATIC สมาร์ท TV UHD 50 นิ้ว 50US534AN</t>
  </si>
  <si>
    <t>ACONATIC SMART TV UHD 50 INCH 50US534AN</t>
  </si>
  <si>
    <t>ACONATIC</t>
  </si>
  <si>
    <t>ไฮไฟ โอเรียนท์ ไทย บมจ.-152286</t>
  </si>
  <si>
    <t>TCL#LED40D2940-40นิ้ว ดิจิตอลFHD</t>
  </si>
  <si>
    <t>TCL#LED40D2940-40INCH DIGITAL FHD</t>
  </si>
  <si>
    <t>TCL ดิจิตอลทีวี FHD 40 นิ้ว LED40D2940</t>
  </si>
  <si>
    <t>TCL DIGITAL TV FHD 40 INCH LED40D2940</t>
  </si>
  <si>
    <t>TCL</t>
  </si>
  <si>
    <t>บริษัท ทีซีแอล อิเล็กทรอนิกส์ (ไทยแลนด์) จำกัด-155148</t>
  </si>
  <si>
    <t>Q-TV (ONLY MINI SUPER)</t>
  </si>
  <si>
    <t>H+S AIR PORTABLE 11000-14999 BTU</t>
  </si>
  <si>
    <t>NATURAL#NAP-5123 แอร์เคลื่อนที่ 12000BTU</t>
  </si>
  <si>
    <t>NATURAL#NAP-5123 AIR PROTABLE 12000 BTU</t>
  </si>
  <si>
    <t>NATURAL</t>
  </si>
  <si>
    <t>บริษัท เอสทีวี เพาเวอร์ กรุ๊ป จำกัด-156348</t>
  </si>
  <si>
    <t>106946_000000_AIR CONDITIONER 11000-14999 BTU</t>
  </si>
  <si>
    <t>SHARP#KP-20BT กระติกน้ำไฟฟ้า 1.7</t>
  </si>
  <si>
    <t>SHARP#KP-20BT THERMOPOT 1.7L</t>
  </si>
  <si>
    <t>SHARP กระติกน้ำไฟฟ้า 1.7 ลิตร #KP-20BT</t>
  </si>
  <si>
    <t>SHARP THERMOPOT 1.7L #KP-20BT</t>
  </si>
  <si>
    <t>H+S AIR PORTABLE 0-10999 BTU</t>
  </si>
  <si>
    <t>H_HISENSEแอร์เคลื่อนที่8000AP08CR4SKVS</t>
  </si>
  <si>
    <t>H_HISENSE AIR PORTABLE8000#AP08CR4SKVS</t>
  </si>
  <si>
    <t>HISENSE แอร์เคลื่อนที่ 8000 BTU #AP-08CR4SKVS00</t>
  </si>
  <si>
    <t>HISENSE AIR PORTABLE 8000 BTU #AP-08CR4SKVS00</t>
  </si>
  <si>
    <t>HISENSE</t>
  </si>
  <si>
    <t>บริษัท ไฮเซ่นส์ อินเตอร์เนชั่นแนล (ประเทศไทย) จำกัด-156408</t>
  </si>
  <si>
    <t>106943_000000_AIR CONDITIONER 0-10999 BTU</t>
  </si>
  <si>
    <t>PREPARATION MACHINE</t>
  </si>
  <si>
    <t>CHOPPER+MIWER-PREP.MACHINE</t>
  </si>
  <si>
    <t>SMARTHOME#SM-MX100เครื่องผสมอาหารมือจับ</t>
  </si>
  <si>
    <t>SMARTHOME#SM-MX100 HAND MIXER MODEL</t>
  </si>
  <si>
    <t>SMARTHOME เครื่องผสมอาหารมือจับ SM-MX100</t>
  </si>
  <si>
    <t>SMARTHOME HAND MIXER MODEL SM-MX100</t>
  </si>
  <si>
    <t>SMARTHOME</t>
  </si>
  <si>
    <t>บริษัท สเต็ป ฟอร์เวิร์ด กรุ๊ป จำกัด-156216</t>
  </si>
  <si>
    <t>AIR PURIFIER</t>
  </si>
  <si>
    <t>PHILIPS#FY1413/30 ไส้กรองอากาศ</t>
  </si>
  <si>
    <t>PHILIPS#FY1413 AIR FILTER</t>
  </si>
  <si>
    <t>PHILIPS ไส้กรองอากาศ FY1413/30</t>
  </si>
  <si>
    <t>PHILIPS AIR FILTER FY1413/30</t>
  </si>
  <si>
    <t>DIGITAL RICE COOKER SIZE 1.8 UP</t>
  </si>
  <si>
    <t>TEFAL#RK8608 หม้อหุงข้าวลดแป้ง 1 ลิตร</t>
  </si>
  <si>
    <t>TEFAL#RK8608 HEALTHY RICE COOKER 1L</t>
  </si>
  <si>
    <t>109607_109574_RICE COOKER</t>
  </si>
  <si>
    <t>SLOW COOK</t>
  </si>
  <si>
    <t>TEFAL#VC100 หม้อนึ่งไฟฟ้า</t>
  </si>
  <si>
    <t>TEFAL#VC100 STEAMER</t>
  </si>
  <si>
    <t>109598_109565_ELECTRIC POTS AND PANS</t>
  </si>
  <si>
    <t>GMS WIRELESS CAR BLUETOOTH CAR-BL12</t>
  </si>
  <si>
    <t>WALL CHARGE WITH CABLE</t>
  </si>
  <si>
    <t>ASAKI UNIVERSAL CHARGER A-185</t>
  </si>
  <si>
    <t>ASAKI</t>
  </si>
  <si>
    <t>บริษัท อาซากิ อินเตอร์เนชั่นแนล จำกัด-155272</t>
  </si>
  <si>
    <t>89350_88684_CHARGER</t>
  </si>
  <si>
    <t>HAND STICK VACUUM CLEANER</t>
  </si>
  <si>
    <t>SHARP#EC-LH17-WHเครื่องดูดฝุ่นไร้สาย2IN1</t>
  </si>
  <si>
    <t>SHARP#EC-LH17-WH WIRELESS VACUUM 2IN</t>
  </si>
  <si>
    <t>74945_93376_VACUUM CLEANER</t>
  </si>
  <si>
    <t>NEWTECHNOLOGY</t>
  </si>
  <si>
    <t>INTERNET OF THINGS</t>
  </si>
  <si>
    <t>HOME INNOVATION</t>
  </si>
  <si>
    <t>XIAOMI#BLACK STONE 3D เครื่องโกนหนวด</t>
  </si>
  <si>
    <t>XIAOMI#BLACK STONE 3D ELECTRIC SHAVER</t>
  </si>
  <si>
    <t>XIAOMI</t>
  </si>
  <si>
    <t>บริษัท อินเตอร์ ยูนีค จำกัด-156347</t>
  </si>
  <si>
    <t>89344_93109_HOME GADGET</t>
  </si>
  <si>
    <t>STEAM IRON</t>
  </si>
  <si>
    <t>TEFAL#FV1720 เตารีดไอน้ำ 1800 วัตต์</t>
  </si>
  <si>
    <t>TEFAL#FV1720 STEAM IRON 1800W</t>
  </si>
  <si>
    <t>TEFAL เตารีดไอน้ำ 1800 วัตต์ FV1720</t>
  </si>
  <si>
    <t>TEFAL STEAM IRON 1800 WATTS #FV1720</t>
  </si>
  <si>
    <t>PERSONAL GROOMING</t>
  </si>
  <si>
    <t>FLYCO#FS808TH เครื่องโกนหนวดไฟฟ้า</t>
  </si>
  <si>
    <t>FLYCO#FS808TH ELECTRIC SHAVER</t>
  </si>
  <si>
    <t>FLYCO</t>
  </si>
  <si>
    <t>บริษัท คิวรอน จำกัด-153942</t>
  </si>
  <si>
    <t>89398_93370_PERSONAL GROOMING</t>
  </si>
  <si>
    <t>MELON#CAR HOLDER MB044</t>
  </si>
  <si>
    <t>MELON</t>
  </si>
  <si>
    <t>DRY VACUUM CLEANER</t>
  </si>
  <si>
    <t>SHARP#EC-C2219-R ค.ดูดฝุ่นแบบกล่อง 2200W</t>
  </si>
  <si>
    <t>SHARP#EC-C2219-R VACUUM CLEANER 2200W</t>
  </si>
  <si>
    <t>ELECTRIC COOK</t>
  </si>
  <si>
    <t>ELECTRIC CONVECTION OVEN</t>
  </si>
  <si>
    <t>SMARTHOME#MV-014หม้อทอดไร้น้ำมัน 2ลิตร</t>
  </si>
  <si>
    <t>SMARTHOME#MV-014 AIR FRYER 2L</t>
  </si>
  <si>
    <t>109595_109562_AIR FRYER</t>
  </si>
  <si>
    <t>HEADPHONE</t>
  </si>
  <si>
    <t>INEAR</t>
  </si>
  <si>
    <t>SENDEM#X88 EARPHONE</t>
  </si>
  <si>
    <t>SENDEM</t>
  </si>
  <si>
    <t>CLEANING</t>
  </si>
  <si>
    <t>SMARTHOME#SM-FWM02 ค.ฆ่าเชื้อผักผลไม้</t>
  </si>
  <si>
    <t>SMARTHOME#SM-FWM02 DISINFECTING MACHINE</t>
  </si>
  <si>
    <t>86449_89038_OTHER KITCHEN APPLIANCES</t>
  </si>
  <si>
    <t>SMART LIVING</t>
  </si>
  <si>
    <t>SMART DISH WASHER</t>
  </si>
  <si>
    <t>XIAOMI เครื่องล้างจานอัตโนมัติ #MIJIA</t>
  </si>
  <si>
    <t>XIAOMI DISHWASHER #MIJIA VDW0401M</t>
  </si>
  <si>
    <t>TRUE WIRELESS</t>
  </si>
  <si>
    <t>LUMIRA#C2V8ADAPTER CABLE MICRO</t>
  </si>
  <si>
    <t>LUMIRA</t>
  </si>
  <si>
    <t>89347_88681_BLUETOOTH AND SMALLTALK</t>
  </si>
  <si>
    <t>THERMO POT</t>
  </si>
  <si>
    <t>MYHOME#JP2512 กระติกน้ำร้อน 3 ลิตร</t>
  </si>
  <si>
    <t>MYHOME#JP2512 JAPOT 3 L</t>
  </si>
  <si>
    <t>MY HOME</t>
  </si>
  <si>
    <t>บริษัท เอช.แอล.เอส อินเตอร์เทรด จำกัด-155849</t>
  </si>
  <si>
    <t>ELECTRIC PAN</t>
  </si>
  <si>
    <t>NORMAL</t>
  </si>
  <si>
    <t>NEWWAVE#REP-1302 หม้อมัลติฟังก์ชั่น 5 L</t>
  </si>
  <si>
    <t>NEWWAVE#REP-1302 MULTIFUNC PAN 5 L</t>
  </si>
  <si>
    <t>NEWWAVE</t>
  </si>
  <si>
    <t>บริษัท ทีเอส บิซ กรุ๊ป จำกัด-157068</t>
  </si>
  <si>
    <t>SAMSUNG#MS23F300EEK/STไมโครเวฟบิด23ลิตร</t>
  </si>
  <si>
    <t>SAMSUNG#MS23F300EEK/ST MICROWAVE23L</t>
  </si>
  <si>
    <t>MYHOME#HT-A13D หม้อทอดไร้น้ำมัน3ลิตร</t>
  </si>
  <si>
    <t>MYHOME#HT-A13D AIRFRYER 3L</t>
  </si>
  <si>
    <t>H+S 1 DOOR 4-6.9 Q</t>
  </si>
  <si>
    <t>H_TOSHIBA ตู้เย็น1D 5.2Q #GR-D149SH/MS</t>
  </si>
  <si>
    <t>H_TOSHIBA REF 1D 5.2Q #GR-D149SH/MS</t>
  </si>
  <si>
    <t>TOSHIBA ตู้เย็น1D 5.2Q #GR-D149SH/MS</t>
  </si>
  <si>
    <t>TOSHIBA REF 1D 5.2Q #GR-D149SH/MS</t>
  </si>
  <si>
    <t>TOSHIBA</t>
  </si>
  <si>
    <t>บริษัท โตชิบา ไทยแลนด์ จำกัด</t>
  </si>
  <si>
    <t>106922_000000_1 DOOR REFRIGERATOR</t>
  </si>
  <si>
    <t>MI หูฟัง IN-EAR รุ่น BASIC</t>
  </si>
  <si>
    <t>MI IN-EAR HEADPHONES BASIC</t>
  </si>
  <si>
    <t>MI หูฟัง IN EAR รุ่น BASIC</t>
  </si>
  <si>
    <t>MI IN-EAR HEADPHONES MODEL BASIC</t>
  </si>
  <si>
    <t>0 INCH - 39 INCH</t>
  </si>
  <si>
    <t>LG#32LN560BPTA.ATM-32นิ้ว สมาร์ทFHD</t>
  </si>
  <si>
    <t>LG#32LN560BPTA.ATM-32INCH SMART FHD</t>
  </si>
  <si>
    <t>NO USE_Q-TV (ONLY MINI SUPER)</t>
  </si>
  <si>
    <t>H+S 60INCH - 70 INCH</t>
  </si>
  <si>
    <t>H_LG#60UN7100PTA.ATM-60นิ้ว สมาร์ทUHD</t>
  </si>
  <si>
    <t>H_LG#60UN7100PTA.ATM-60INCH SMART UHD</t>
  </si>
  <si>
    <t>H_LG#65UN7000PTA.ATM-65นิ้ว สมาร์ทUHD</t>
  </si>
  <si>
    <t>H_LG#65UN7000PTA.ATM-65INCH SMART UHD</t>
  </si>
  <si>
    <t>HISENSE#32A5600F-32 นิ้ว สมาร์ทHD</t>
  </si>
  <si>
    <t>HISENSE#32A5600F-32 INCH SMART HD</t>
  </si>
  <si>
    <t>H_HISENSE สมาร์ทTV UHD 50 นิ้ว#50A7500F</t>
  </si>
  <si>
    <t>H_HISENSE SMART TV UHD 50 INCH#50A7500F</t>
  </si>
  <si>
    <t>HISENSE#50A7500F-50 นิ้ว สมาร์ทUHD</t>
  </si>
  <si>
    <t>HISENSE#50A7500F-50 INCH SMART UHD</t>
  </si>
  <si>
    <t>H_HISENSE#55U700WF-55 นิ้ว สมาร์ทULED</t>
  </si>
  <si>
    <t>H_HISENSE#55U700WF-55 INCH SMART ULED</t>
  </si>
  <si>
    <t>H_SAMSUNG#UA55TU8100KXXT-55 IN สมาร์ทUHD</t>
  </si>
  <si>
    <t>H_SAMSUNG#UA55TU8100KXXT-55 IN SMART UHD</t>
  </si>
  <si>
    <t>บริษัท ไทยซัมซุง อิเลคโทรนิคส์ จำกัด-150819</t>
  </si>
  <si>
    <t>ELECTRIC HOTPLATE</t>
  </si>
  <si>
    <t>IMARFLEX#IF-468 เตาแผ่นไฟฟ้า1800วัตต์</t>
  </si>
  <si>
    <t>IMARFLEX#IF-468 INDUCTION 1800W</t>
  </si>
  <si>
    <t>IMARFLEX</t>
  </si>
  <si>
    <t>บริษัท อิมาร์เฟล็กซ์ อินดัสเตรียล จำกัด-151510</t>
  </si>
  <si>
    <t>109601_109568_ELECTRIC STOVE AND ELECTRIC GRILL</t>
  </si>
  <si>
    <t>GMMZ#HD WISE PRO กล่องรับสัญญาณดาวเทียม</t>
  </si>
  <si>
    <t>GMMZ#HD WISE PRO SATELLITE BOX</t>
  </si>
  <si>
    <t>GMM Z</t>
  </si>
  <si>
    <t>บริษัท แซท เทรดดิ้ง  จำกัด-156113</t>
  </si>
  <si>
    <t>H_PHILIPS#55PUT6103S-55 นิ้ว สมาร์ท UHD</t>
  </si>
  <si>
    <t>H_PHILIPS#55PUT6103S-55 INCH SMART UHD</t>
  </si>
  <si>
    <t>ELECTROLUX#EEK1505Sกาต้มน้ำไฟฟ้า1.7L.</t>
  </si>
  <si>
    <t>ELECTROLUX#EEK1505S KETTLE 1.7L.</t>
  </si>
  <si>
    <t>IMARFLEX #EP-723 กระทะไฟฟ้า</t>
  </si>
  <si>
    <t>IMARFLEX #EP-723 MULTI ELETRIC POT</t>
  </si>
  <si>
    <t>IMARFLEX IF-833 เตาย่าง 12 ลิตร</t>
  </si>
  <si>
    <t>IMARFLEX #IF-833 ELECTRIC GRILL</t>
  </si>
  <si>
    <t>IMARFLEX #IF-833 ELECTRIC GRILL 12L</t>
  </si>
  <si>
    <t>POWERBANK</t>
  </si>
  <si>
    <t>POWERBANK 10000 - 19000 MAH</t>
  </si>
  <si>
    <t>ASAKI#A-B553 POWER BANK 10000 MAH</t>
  </si>
  <si>
    <t>127306_127309_POWERBANK</t>
  </si>
  <si>
    <t>USB TYPE C</t>
  </si>
  <si>
    <t>BLL#9048 FLASH CHARGE TYPE C (ANDROID)</t>
  </si>
  <si>
    <t>BLL</t>
  </si>
  <si>
    <t>บริษัท เป่า ลี่ ไหล อินเตอร์เนชั่นแนล จำกัด-156537</t>
  </si>
  <si>
    <t>SMARTHOME#SMRCD906หม้อหุงข้าวลดน้ำตาล1.8</t>
  </si>
  <si>
    <t>SMARTHOME#SMRCD906DIGITAL RICE COOKER1.8</t>
  </si>
  <si>
    <t>H+S FRONT LOAD 0-9.9 KG</t>
  </si>
  <si>
    <t>H_LG ซักผ้าฝาหน้า1ถัง9กกFM1209N6W</t>
  </si>
  <si>
    <t>H_LG WASH FRONTLOAD 9KGFM1209N6W</t>
  </si>
  <si>
    <t>LG ซักผ้าฝาหน้า 1 ถัง 9กก FM1209N6W_LK</t>
  </si>
  <si>
    <t>LG WASH FRONT LOAD 9KG FM1209N6W_LK</t>
  </si>
  <si>
    <t>Republic of China (Taiwan) สาธารณรัฐจีน (ไต้หวัน)</t>
  </si>
  <si>
    <t>RAPOO#NK1800 คีย์บอร์ดมีสาย</t>
  </si>
  <si>
    <t>RAPOO#NK1800 WIRE KEYBOARD</t>
  </si>
  <si>
    <t>MCABLE#M-HDMI-8K-A HDMI V2.1 ยาว 1.5เมตร</t>
  </si>
  <si>
    <t>MCABLE#M-HDMI-8K-A HDMI V2.1 8K 1.5M</t>
  </si>
  <si>
    <t>MCABLE</t>
  </si>
  <si>
    <t>บริษัท เอ็มซิกมา จำกัด-154658</t>
  </si>
  <si>
    <t>TV VIDEO ACCESSORIES</t>
  </si>
  <si>
    <t>MMOUNT#MMOUNT-66 ทีวี26-60 นิ้ว</t>
  </si>
  <si>
    <t>MMOUNT#MMOUNT-66 WALLMOUNT 26-60 INCH</t>
  </si>
  <si>
    <t>MMOUNT</t>
  </si>
  <si>
    <t>MMOUNT#MMOUNT-77 ทีวี37-70 นิ้ว</t>
  </si>
  <si>
    <t>MMOUNT#MMOUNT-77 WALLMOUNT 37-70 INCH</t>
  </si>
  <si>
    <t>ACONATIC#B-DUCK AK-KET1515 กาต้มน้ำร้อน</t>
  </si>
  <si>
    <t>ACONATIC#B-DUCK AK-KET1515 KETTLE</t>
  </si>
  <si>
    <t>บริษัท เอ อี เทคโนโลยี จำกัด-156324</t>
  </si>
  <si>
    <t>NORMAL POT AND PAN</t>
  </si>
  <si>
    <t>HANABISHI#SEP-1300H หม้อชาบูสุกี้2น้ำ</t>
  </si>
  <si>
    <t>HANABISHI#SEP-1300H SHABU-SUKI</t>
  </si>
  <si>
    <t>HANABISHI หม้อชาบูสุกี้2น้ำ #SEP-1300H</t>
  </si>
  <si>
    <t>HANABISHI ELECTRIC SHABU-POT #SEP-1300H</t>
  </si>
  <si>
    <t>HANABISHI</t>
  </si>
  <si>
    <t>บริษัท ฮานาบิชิ อิเลคทริค คอร์ปอเรชั่น จำกัด-156374</t>
  </si>
  <si>
    <t>IMARFLEX#VC-902เครื่องดูดฝุ่นด้ามจับ600W</t>
  </si>
  <si>
    <t>IMARFLEX#VC-902 HANDSTICK VACUUM CLEANER</t>
  </si>
  <si>
    <t>IMARFLEX เครื่องดูดฝุ่นด้ามจับ 600 วัตต์ รุ่น VC-902</t>
  </si>
  <si>
    <t>IMARFLEX STICK VACUUM CLEANER 600W MODEL VC-902</t>
  </si>
  <si>
    <t>ELECTRIC WITH STEAM</t>
  </si>
  <si>
    <t>KIMOCHI#SSD-18/26กระทะไฟฟ้า 3.2 ลิตร(CR)</t>
  </si>
  <si>
    <t>KIMOCHI#SSD-18/26 ELECTRIC PAN 3.2L(CR)</t>
  </si>
  <si>
    <t>KIMOCHI</t>
  </si>
  <si>
    <t>บริษัท ศรัจ มาร์เก็ตติ้ง จำกัด-156596</t>
  </si>
  <si>
    <t>IMARFLEX#IF-285 กาน้ำไฟฟ้า 3 ลิตร</t>
  </si>
  <si>
    <t>IMARFLEX#IF-285 KETTLE 3L</t>
  </si>
  <si>
    <t>IMARFLEX กาต้มน้ำไฟฟ้า 3 ลิตร IF-285</t>
  </si>
  <si>
    <t>IMARFLEX ELECTRIC KETTLE 3L MODEL IF-285</t>
  </si>
  <si>
    <t>WALL CHARGE</t>
  </si>
  <si>
    <t>USB PORT TYPE A</t>
  </si>
  <si>
    <t>OKAWA#FAST CHARGER 3.0 HC 07</t>
  </si>
  <si>
    <t>OKAWA</t>
  </si>
  <si>
    <t>CS2-AUDIO/MUSIC</t>
  </si>
  <si>
    <t>CS2-SPEAKER</t>
  </si>
  <si>
    <t>SKG#AV-9218PA ลำโพงกลางแจ้ง</t>
  </si>
  <si>
    <t>SKG#AV-9218PA SPEAKER PA</t>
  </si>
  <si>
    <t>SKG ลำโพงกลางแจ้ง AV-9218PA</t>
  </si>
  <si>
    <t>SKG SPEAKER PA AV-9218PA</t>
  </si>
  <si>
    <t>SKG</t>
  </si>
  <si>
    <t>CS2-AV ACCESSORIES</t>
  </si>
  <si>
    <t>CS2-AV ACC</t>
  </si>
  <si>
    <t>CS2-WALL MOUNT AND TV STAND</t>
  </si>
  <si>
    <t>SKG ขาแขวนทีวี 26-55 นิ้ว</t>
  </si>
  <si>
    <t>SKG FLAT PANEL TV BRACKET 26- 55 INCH</t>
  </si>
  <si>
    <t>SKG TV WALL MOUNT 26-55 INCHES</t>
  </si>
  <si>
    <t>INDUSTRIAL FAN</t>
  </si>
  <si>
    <t>CLEO พัดลมอุต รุ่น CIF-5183 ขนาด 18 นิ้ว</t>
  </si>
  <si>
    <t>CLEO INDUSTRIAL FAN CIF-5183 18 INCH</t>
  </si>
  <si>
    <t>CLEO พัดลมอุตสาหกรรม ขนาด 18 นิ้ว รุ่น CIF-5183</t>
  </si>
  <si>
    <t>CLEO INDUSTRIAL FAN SIZE 18 INCHES MODEL CIF-5183</t>
  </si>
  <si>
    <t>CLEO</t>
  </si>
  <si>
    <t>ALTEC เครื่องดูดฝุ่นแบบกล่อง #V3 2.2L</t>
  </si>
  <si>
    <t>ALTEC VACUUM HOME CLEANER #V3 2.2L</t>
  </si>
  <si>
    <t>ALTEC เครื่องดูดฝุ่นแบบกล่อง 2.2 ลิตร #V3</t>
  </si>
  <si>
    <t>ALTEC VACUUM HOME CLEANER 2.2L #V3</t>
  </si>
  <si>
    <t>ALTEC</t>
  </si>
  <si>
    <t>บริษัท อเล็กทริค จำกัด-156623</t>
  </si>
  <si>
    <t>GAS COOKER</t>
  </si>
  <si>
    <t>2 HEAD GAS COOKER</t>
  </si>
  <si>
    <t>SMARTHOME เตาหัวคู่กระจก รุ่น SM-GA2H06</t>
  </si>
  <si>
    <t>SMARTHOME GASSTOVE GLASS MODEL SM-GA2H06</t>
  </si>
  <si>
    <t>109634_109589_GAS STOVES</t>
  </si>
  <si>
    <t>KASHIWA หม้อต้มอเนกประสงค์ WDF-106 1ลิตร</t>
  </si>
  <si>
    <t>KASHIWA ELECTRIC KETTLE WDF-106 1L</t>
  </si>
  <si>
    <t>KASHIWA</t>
  </si>
  <si>
    <t>บริษัท เค.พี.กมลกิจ อินเตอร์เทรด จำกัด-156627</t>
  </si>
  <si>
    <t>HAIR DRYER</t>
  </si>
  <si>
    <t>PHILIPS ไดร์เป่าผม 2100 วัตต์ BHD350/10</t>
  </si>
  <si>
    <t>PHILIPS HAIR DRYER 2100W BHD350/10</t>
  </si>
  <si>
    <t>บริษัท ฟิลิปส์ (ประเทศไทย) จำกัด</t>
  </si>
  <si>
    <t>89392_93352_HAIR DRYER</t>
  </si>
  <si>
    <t>HEADPHONE+MIC+WEBCAM</t>
  </si>
  <si>
    <t>GOPRO อุปกรณ์ โฟมลอยน้ำ H9</t>
  </si>
  <si>
    <t>GOPRO ACC. FLOATY (HERO9)</t>
  </si>
  <si>
    <t>GOPRO</t>
  </si>
  <si>
    <t>บริษัท เมนทาแกรม จำกัด-156629</t>
  </si>
  <si>
    <t>United States สหรัฐ</t>
  </si>
  <si>
    <t>89341_88678_OTHER COMPUTER ACCESSORIES</t>
  </si>
  <si>
    <t>HAIR STYLER</t>
  </si>
  <si>
    <t>VIVID AND VOGUE ที่หนีบผม HS-976</t>
  </si>
  <si>
    <t>VIVID AND VOGUE HAIR STRAIGHTENER HS-976</t>
  </si>
  <si>
    <t>VIVID AND VOGUE</t>
  </si>
  <si>
    <t>บริษัท ดี.ดับเบิ้ลยู.อิมปอร์ต เอ็กซ์ปอร์ต จำกัด</t>
  </si>
  <si>
    <t>89395_93355_HAIR STYLER</t>
  </si>
  <si>
    <t>ALECTRIC กาต้มน้ำร้อน รุ่น KT1</t>
  </si>
  <si>
    <t>ALECTRIC HOT WATER KETTLE MODEL KT1</t>
  </si>
  <si>
    <t>ALECTRIC</t>
  </si>
  <si>
    <t>H_SAMSUNG#QA43Q65AAKXXT43นิ้ว สมาร์ทUHD</t>
  </si>
  <si>
    <t>H_SAMSUNG#QA43Q65AAKXXT-43 IN SMART UHD</t>
  </si>
  <si>
    <t>NEWWAVE เครื่องทำขนมปัง 1.5 LB#NW-BM01</t>
  </si>
  <si>
    <t>NEWWAVE BREAD MAKER 1.5 LB#NW-BM01</t>
  </si>
  <si>
    <t>NEWWAVE เครื่องทำขนมปัง 1.5 ลิตร ขาว NW-BM01</t>
  </si>
  <si>
    <t>NEWWAVE BREAD MAKER WHITE NW-BM01</t>
  </si>
  <si>
    <t>RICE COOKER CONVECTION SIZE 1.1 - 1.5</t>
  </si>
  <si>
    <t>ELECTROLUX หม้อหุงข้าว#E2RC1 1.3ลิตร</t>
  </si>
  <si>
    <t>ELECTROLUX RICE COOKER#E2RC1 1.3L</t>
  </si>
  <si>
    <t>ELECTROLUX หม้อหุงข้าว 1.3 ลิตร E2RC1</t>
  </si>
  <si>
    <t>ELECTROLUX RICE COOKER 1.3L E2RC1</t>
  </si>
  <si>
    <t>HISENSE#32A4200G-32 นิ้ว แอนดรอยด์ HD</t>
  </si>
  <si>
    <t>HISENSE#32A4200G-32 IN ANDROID HD</t>
  </si>
  <si>
    <t>HISENSE ทีวี 32 นิ้ว แอนดรอยด์ HD #32A4200G</t>
  </si>
  <si>
    <t>HISENSE TV 32 IN ANDROID HD #32A4200G</t>
  </si>
  <si>
    <t>HISENSE#43A6500G-43 นิ้ว แอนดรอยด์ UHD</t>
  </si>
  <si>
    <t>HISENSE#43A6500G-43 IN ANDROID UHD</t>
  </si>
  <si>
    <t>HISENSE ทีวี 43 นิ้ว แอนดรอยด์ UHD #43A6500G</t>
  </si>
  <si>
    <t>HISENSE TV 43 IN ANDROID UHD #43A6500G</t>
  </si>
  <si>
    <t>H_LG#65UP7500PTC.ATM-65นิ้ว สมาร์ท UHD</t>
  </si>
  <si>
    <t>H_LG#65UP7500PTC.ATM-65INCH SMART UHD</t>
  </si>
  <si>
    <t>LG#65UP7500PTC.ATM-65นิ้ว สมาร์ท UHD</t>
  </si>
  <si>
    <t>LG#65UP7500PTC.ATM-65INCH SMART UHD</t>
  </si>
  <si>
    <t>Indonesia อินโดนีเซีย</t>
  </si>
  <si>
    <t>SAMSUNG ดูดฝุ่นด้ามจับ VS15A6031R1/ST</t>
  </si>
  <si>
    <t>SAMSUNG VACUUM STICK VS15A6031R1/ST</t>
  </si>
  <si>
    <t>SAMSUNG VACUUM VS15A6031R1/ST</t>
  </si>
  <si>
    <t>Vietnam เวียดนาม</t>
  </si>
  <si>
    <t>H_ALTRON #LTV5506 สมาร์ท UHD 55 นิ้ว</t>
  </si>
  <si>
    <t>H_ALTRON #LTV5506 SMART UHD-55 IN</t>
  </si>
  <si>
    <t>ALTRON</t>
  </si>
  <si>
    <t>ELECTROLUXเครื่องดูดฝุ่นมือถือ#ZB6307DB</t>
  </si>
  <si>
    <t>ELECTROLUX WET DRY HANDHELD VAC#ZB6307DB</t>
  </si>
  <si>
    <t>ELECTROLUXเครื่องดูดฝุ่นมือถือ ZB6307DB</t>
  </si>
  <si>
    <t>ELECTROLUX WET DRY HANDHELD VAC ZB6307DB</t>
  </si>
  <si>
    <t>TEFAL หม้อหุงข้าว#RK730166 1 ลิตร</t>
  </si>
  <si>
    <t>TEFAL RICE COOKER#RK730166 1L</t>
  </si>
  <si>
    <t>TEFAL หม้อหุงข้าว 1ลิตร RK730166</t>
  </si>
  <si>
    <t>TEFAL RICE COOKER 1 LITER RK730166</t>
  </si>
  <si>
    <t>RICE COOKER CONVECTION SIZE 1.8</t>
  </si>
  <si>
    <t>SMARTHOME หม้อหุงข้าว ซึ้ง#SRC1812 1.8L</t>
  </si>
  <si>
    <t>SMARTHOME RICE COOKER#SRC1812 1.8L</t>
  </si>
  <si>
    <t>SMARTHOME หม้อหุงข้าว ซึ้ง 1.8L #SRC1812</t>
  </si>
  <si>
    <t>SMARTHOME RICE COOKER 1.8 L MODEL SRC1812</t>
  </si>
  <si>
    <t>XO#L36 ADAPTER QC3.0</t>
  </si>
  <si>
    <t>XO ADAPTER QC3.0 #L36</t>
  </si>
  <si>
    <t>OTTOหม้อต้มอเนกประสงค์ #MC-404C 1.5 ล.</t>
  </si>
  <si>
    <t>OTTO MULTI COOKER POT #MC-404C 1.5 L</t>
  </si>
  <si>
    <t>OTTOหม้อต้มอเนกประสงค์ 1.5ล. #MC-404C</t>
  </si>
  <si>
    <t>OTTO MULTI COOKER POT 1.5L. #MC-404C</t>
  </si>
  <si>
    <t>DATA MEDIA</t>
  </si>
  <si>
    <t>THUMB DRIVE</t>
  </si>
  <si>
    <t>SANDISK ULTRA SHIFT USB 3.0 SDCZ410-064</t>
  </si>
  <si>
    <t>SANDISK แฟลชไดร์ฟ ULTRA SHIFT USB 3.0 64GB SDCZ410-064</t>
  </si>
  <si>
    <t>SANDISK FLASH DRIVE ULTRA SHIFT USB 3.0 64GB SDCZ410-064</t>
  </si>
  <si>
    <t>SANDISK</t>
  </si>
  <si>
    <t>NANO#24NDT5001(C)DTV 24INCH</t>
  </si>
  <si>
    <t>NANO#24NDT5001(C)DTV 24 INCH</t>
  </si>
  <si>
    <t>NANO ทีวี 24 นิ้ว 24NDT5001(C)</t>
  </si>
  <si>
    <t>NANO TV 24 INCH 24NDT5001(C)</t>
  </si>
  <si>
    <t>ALPHA#SPK3104(C) ซาวด์บาร์และซับวูฟเฟอร์</t>
  </si>
  <si>
    <t>ALPHA#SPK3104(C) SOUNDBAR AND SUBWOOFER</t>
  </si>
  <si>
    <t>ALPHA</t>
  </si>
  <si>
    <t>บริษัท ยูนิฟายด์ อิเล็คทรอนิคส์ จำกัด-155795</t>
  </si>
  <si>
    <t>WALL MOUNT</t>
  </si>
  <si>
    <t>ALPHA#F03(C) ขาแขวนติดผนังปรับได้</t>
  </si>
  <si>
    <t>ALPHA#F03(C)WALLMOUNT ADJUSTMENT UP-DOWN</t>
  </si>
  <si>
    <t>ALPHA ขาแขวนติดผนังปรับได้ F03(C)</t>
  </si>
  <si>
    <t>ALPHA WALLMOUNT ADJUSTMENT UP-DOWN F03(C)</t>
  </si>
  <si>
    <t>WIRELESS SPEAKER</t>
  </si>
  <si>
    <t>SKG#KG-043(C)ลำโพงบลูทูธ</t>
  </si>
  <si>
    <t>SKG#KG-043 (C)SPEAKER BLUETOOTH</t>
  </si>
  <si>
    <t>บริษัท เอสเคจี อีเล็คทริค กรุ๊ป (ประเทศไทย) จำกัด-155182</t>
  </si>
  <si>
    <t>SKG#TV-1(C) ขาแขวน 23 - 60 นิ้ว</t>
  </si>
  <si>
    <t>SKG#TV-1(C) WALL MOUNT 23 - 60 INCH</t>
  </si>
  <si>
    <t>LESASHAเครื่องหนีบผมซอฟท์แอนด์สลีคLS1286</t>
  </si>
  <si>
    <t>LESASHA SOFTSLEEKHAIRSTRAIGHTENER LS1286</t>
  </si>
  <si>
    <t>LESASHAเครื่องหนีบผมซอฟท์แอนด์สลีค LS1286</t>
  </si>
  <si>
    <t>LESASHA</t>
  </si>
  <si>
    <t>PHILIPS เตารีดไอน้า2600 วัตต์ DST5040/80</t>
  </si>
  <si>
    <t>PHILIPS STEAM IRON2600W DST5040/80</t>
  </si>
  <si>
    <t>HAIER เครื่องทำน้ำอุ่นEI45L1(W)4500วัตต์</t>
  </si>
  <si>
    <t>HAIER ELECTRIC SHOWER EI45L1 (W)4500WATT</t>
  </si>
  <si>
    <t>HAIER ELECTRIC SHOWER EI45L1(W)4500 WATT</t>
  </si>
  <si>
    <t>HAIER</t>
  </si>
  <si>
    <t>บริษัท ไฮเออร์ อีเลคทริคอล แอพพลายแอนช์ (ประเทศไทย) จำกัด-156722</t>
  </si>
  <si>
    <t>H_HAIER ตู้เย็น1D 6.3Q HR-DMBX18 CS</t>
  </si>
  <si>
    <t>H_HAIER REF 1DOOR 6.3Q HR-DMBX18 CS</t>
  </si>
  <si>
    <t>HAIER ตู้เย็น 1ประตู 6.3คิว HR-DMBX18 CS เงิน</t>
  </si>
  <si>
    <t>HAIER 1-DOOR REFRIGERATOR 6.3Q HR-DMBX18 CS SILVER</t>
  </si>
  <si>
    <t>SMARTHOME เตาแก๊ส 3 หัว #SM-GA3H-03</t>
  </si>
  <si>
    <t>SMARTHOME GAS STOVE 3 HEAD #SM-GA3H-03</t>
  </si>
  <si>
    <t>H+S SBS AND MULTIDOORS 19Q UP</t>
  </si>
  <si>
    <t>H_HITACHI ตู้เย็นRWB640VF GMG SBS 19.8Q</t>
  </si>
  <si>
    <t>H_HITACHI REF RWB640VF GMG SBS 19.8Q</t>
  </si>
  <si>
    <t>HITACHI ตู้เย็น 2ประตู 19.8Q RWB640VF GMG SBS สีดำ</t>
  </si>
  <si>
    <t>HITACHI REFRIGERATOR 2-DOOR 19.8Q RWB640VF GMG SBS BLACK</t>
  </si>
  <si>
    <t>HITACHI</t>
  </si>
  <si>
    <t>อาร์เซลิก ฮิตาชิ โฮม แอพพลายแอนซ์ เซลส์ (ประเทศไทย) บจก.-150672</t>
  </si>
  <si>
    <t>106919_000000_2 DOOR REFRIGERATOR</t>
  </si>
  <si>
    <t>H+S SINGLE TUB 22 KG UP</t>
  </si>
  <si>
    <t>H_HITACHI ซักผ้าฝาบน SF250ZFVAD 25 กก.</t>
  </si>
  <si>
    <t>H_HITACHI WM SF250ZFVAD TOP LOAD 25 KG.</t>
  </si>
  <si>
    <t>HITACHI ซักผ้าฝาบน 25 กก. SF250ZFVAD</t>
  </si>
  <si>
    <t>HITACHI TOP LOAD WASHING MACHINE 25 KG SF250ZFVAD</t>
  </si>
  <si>
    <t>H+S SBS AND MULTIDOORS 15-18.9Q</t>
  </si>
  <si>
    <t>H_ELECTROLUXตู้เย็น2D ETE5720BAเงิน18.9Q</t>
  </si>
  <si>
    <t>H_ELECTROLUX REF2D ETE5720BA SILVER18.9Q</t>
  </si>
  <si>
    <t>ELECTROLUX ตู้เย็น 2 ประตู 18.9Q ETE5720BA สีเงิน</t>
  </si>
  <si>
    <t>ELECTROLUX REFRIGERATOR 2DOORS 18.9Q ETE5720BA SILVER</t>
  </si>
  <si>
    <t>H+S 60 INCH - 70 INCH</t>
  </si>
  <si>
    <t>H_SHARP 4T-C60CK1X 4K ANDROID 60 นิ้ว</t>
  </si>
  <si>
    <t>H_SHARP 4T-C60CK1X 4K ANDROID 60 INC</t>
  </si>
  <si>
    <t>SHARP 4T-C60CK1X 4K ANDROID 60 นิ้ว</t>
  </si>
  <si>
    <t>SHARP 4T-C60CK1X 4K ANDROID 60 INC</t>
  </si>
  <si>
    <t>Malaysia มาเลเซีย</t>
  </si>
  <si>
    <t>H_PHILIPS#65PUT8215 UHD AND 65 INCH</t>
  </si>
  <si>
    <t>PHILIPS#65PUT8215 UHD AND 65 INCH</t>
  </si>
  <si>
    <t>ACONATIC B-DUCKเครื่องปั่นV1#ANBLD5028</t>
  </si>
  <si>
    <t>ACONATIC B-DUCK BLENDER V1#AN-BLD5028</t>
  </si>
  <si>
    <t>ไฮไฟ โอเรียนท์ ไทย บมจ.-155666</t>
  </si>
  <si>
    <t>MIDEA เครื่องทำน้ำอุ่น DSK45Q 4500 วัตต์</t>
  </si>
  <si>
    <t>MIDEA ELECTRIC SHOWER DSK45Q 4500 WATT</t>
  </si>
  <si>
    <t>MIDEA</t>
  </si>
  <si>
    <t>บริษัท เอ็มดี คอนซูเมอร์ แอพพลายแอนซ์ (ประเทศไทย) จำกัด-156588</t>
  </si>
  <si>
    <t>CS2-MOBILE PHONE</t>
  </si>
  <si>
    <t>CS2-MAXLINK</t>
  </si>
  <si>
    <t>CS2-SAMSUNG</t>
  </si>
  <si>
    <t>MAXLINK SAMSUNG TAB A7 LITE 3/32GB</t>
  </si>
  <si>
    <t>SAMSUNG แท็บเล็ต A7 LITE 3/32GB (คละแบบ)</t>
  </si>
  <si>
    <t>SAMSUNG TAB A7 LITE 3/32GB (ASSORTED)</t>
  </si>
  <si>
    <t>MAXLINK</t>
  </si>
  <si>
    <t>บริษัท แม็กซ์ ลิ้งค์ อินเตอร์เทรด จำกัด-160265</t>
  </si>
  <si>
    <t>SLIDE FAN 17 INCH UP</t>
  </si>
  <si>
    <t>SHARP พัดลมสไลด์ PJ-SL201 ขนาด 20 นิ้ว</t>
  </si>
  <si>
    <t>SHARP SLIDE FAN PJ-SL201 20 INCH</t>
  </si>
  <si>
    <t>SHARP พัดลมสไลด์ 20 นิ้ว PJ-SL201</t>
  </si>
  <si>
    <t>SHARP SLIDE FAN 20INCH PJ-SL201</t>
  </si>
  <si>
    <t>LOGITECH คีย์บอร์ด-เม้าส์ไร้สาย MK345</t>
  </si>
  <si>
    <t>LOGITECH WIRELESS COMBO SET MK345</t>
  </si>
  <si>
    <t>LOGITECH WIRELESS KEYBOARD-MOUSE MK345</t>
  </si>
  <si>
    <t>LOGITECH</t>
  </si>
  <si>
    <t>PHILIPS ปัตตาเลี่ยนตัดผมเด็ก HC1055/15</t>
  </si>
  <si>
    <t>PHILIPS AVENT HAIR CLIPPER HC1055/15</t>
  </si>
  <si>
    <t>TOASTER</t>
  </si>
  <si>
    <t>ELECTROLUX เครื่องปิ้งขนมปัง#E7TS1-60BP</t>
  </si>
  <si>
    <t>ELECTROLUX TOASTER#E7TS1-60BP</t>
  </si>
  <si>
    <t>ELECTROLUX เครื่องปิ้งขนมปัง E7TS1-60BP</t>
  </si>
  <si>
    <t>ELECTROLUX TOASTER E7TS1-60BP</t>
  </si>
  <si>
    <t>Sweden สวีเดน</t>
  </si>
  <si>
    <t>109631_109586_TOASTER AND SANDWICH</t>
  </si>
  <si>
    <t>CS2-APPLIANCE</t>
  </si>
  <si>
    <t>CS2-VACUUM CLEANER</t>
  </si>
  <si>
    <t>CS2-DRY VACUUM CLEANER</t>
  </si>
  <si>
    <t>DIBEAแท่นวางเครื่องดูดฝุ่นไร้สาย</t>
  </si>
  <si>
    <t>DIBEA HANDSTICK VACUUM STAND RACK HOLDER</t>
  </si>
  <si>
    <t>DIBEA</t>
  </si>
  <si>
    <t>บริษัท โรบอท เมคเกอร์ จำกัด</t>
  </si>
  <si>
    <t>AUTOBOT หุ่นยนต์ดูดฝุ่น LAZER MARK 4</t>
  </si>
  <si>
    <t>AUTOBOT ROBOTICS VACUUM LAZER MARK 4</t>
  </si>
  <si>
    <t>AUTOBOT</t>
  </si>
  <si>
    <t>AUTOBOT น้ำพุสำหรับแมวและสุนัข</t>
  </si>
  <si>
    <t>AUTOBOT PET FOUNTAIN</t>
  </si>
  <si>
    <t>AUTOBOT เครื่องให้อาหารสัตว์อัตโนมัติ</t>
  </si>
  <si>
    <t>AUTOBOT PET FEEDER FOOD</t>
  </si>
  <si>
    <t>CS2-AIR PURIFIER</t>
  </si>
  <si>
    <t>AUTOBOT เครื่องฟอกอากาศ SMART AIR 2</t>
  </si>
  <si>
    <t>AUTOBOT AIR PURIFIER SMART AIR 2</t>
  </si>
  <si>
    <t>SENDEM V11 EARPHONE IN EAR</t>
  </si>
  <si>
    <t>SENDEM หูฟังแบบใส่ในหู รุ่น V11</t>
  </si>
  <si>
    <t>AB-ASSORTMENT</t>
  </si>
  <si>
    <t>CS2-APPLIANCE-VACUUM ACCESSORIES</t>
  </si>
  <si>
    <t>IRIS OHYAMA ถุงเก็บฝุ่น FDPAG-1414</t>
  </si>
  <si>
    <t>IRIS OHYAMA FILTER FDPAG-1414</t>
  </si>
  <si>
    <t>APPLIANCE-VACUUM ACCESSORIES FDPAG-1414</t>
  </si>
  <si>
    <t>IRIS OHYAMA</t>
  </si>
  <si>
    <t>บริษัท ไอริส โอยามะ (ไทยแลนด์) จำกัด-160382</t>
  </si>
  <si>
    <t>OKAWA สายชาร์จไมโคร 3.0A 1.0M #UB-20M</t>
  </si>
  <si>
    <t>OKAWA CHARGING CABLE MICRO 3.0A #UB-20M</t>
  </si>
  <si>
    <t>OKAWA สายชาร์จ 3.0A MICRO รุ่น UB-20/M</t>
  </si>
  <si>
    <t>OKAWA CHARGING CABLE MICRO 3.0A UB-20/M</t>
  </si>
  <si>
    <t>OKAWA#UB-20C FAST CHARGE DATA CABLE 3.0A</t>
  </si>
  <si>
    <t>OKAWA สายชาร์จไวและโอนถ่ายข้อมูล FAST 3.0A รุ่น UB-20C</t>
  </si>
  <si>
    <t>OKAWA FAST CHARGE DATA CABLE 3.0A MODEL UB-20C</t>
  </si>
  <si>
    <t>SAMSUNG ไมโครเวฟ MS20A3010AL/ST 20ลิตร</t>
  </si>
  <si>
    <t>SAMSUNG MICROWAVE MS20A3010AL/ST 20L</t>
  </si>
  <si>
    <t>SAMSUNG ไมโครเวฟ 20ลิตร MS20A3010AL/ST</t>
  </si>
  <si>
    <t>SAMSUNG MICROWAVE 20L. MS20A3010AL/ST</t>
  </si>
  <si>
    <t>H_HISENSE ตู้เย็น RS670N4AD1 SBS 18.5Q</t>
  </si>
  <si>
    <t>H_HISENSE REF RS670N4AD1 SBS 18.5Q</t>
  </si>
  <si>
    <t>HISENSE ตู้เย็น SBS 18.5Q RS670N4AD1</t>
  </si>
  <si>
    <t>HISENSE REFRIGERATOR SBS 18.5Q RS670N4AD1</t>
  </si>
  <si>
    <t>ADVANCED GADGET</t>
  </si>
  <si>
    <t>GAME AND ENTERTAINMENT</t>
  </si>
  <si>
    <t>NINTENDO เครื่องเกมคอนโซล OLED NEON</t>
  </si>
  <si>
    <t>NINTENDO SWITCH OLED CONSOLE NEON</t>
  </si>
  <si>
    <t>NINTENDO เครื่องเกมคอนโซล OLED NEON สีฟ้าแดง</t>
  </si>
  <si>
    <t>NINTENDO SWITCH OLED BLUE RED</t>
  </si>
  <si>
    <t>NINTENDO</t>
  </si>
  <si>
    <t>Japan ญี่ปุ่น</t>
  </si>
  <si>
    <t>NINTENDO SWITCH LITE เครื่องเกมคอนโซล GY</t>
  </si>
  <si>
    <t>NINTENDO SWITCH LITE CONSOLE GRAY</t>
  </si>
  <si>
    <t>NINTENDO SWITCH LITE เครื่องเกมคอนโซล สีเทา</t>
  </si>
  <si>
    <t>NINTENDO SWITCH LITE GRAY</t>
  </si>
  <si>
    <t>NINTENDO SWITCH LITE เครื่องเกมคอนโซล CR</t>
  </si>
  <si>
    <t>NINTENDO SWITCH LITE CONSOLE CORAL</t>
  </si>
  <si>
    <t>NINTENDO SWITCH LITE เครื่องเกมคอนโซล สีชมพู</t>
  </si>
  <si>
    <t>NINTENDO SWITCH LITE CORAL</t>
  </si>
  <si>
    <t>ELECTRIC GRILL</t>
  </si>
  <si>
    <t>HANABISHIเตาบาร์บาร์บีคิว HBG-202 1600W</t>
  </si>
  <si>
    <t>HANABISHI ELE GRILL HBG-202 1600W</t>
  </si>
  <si>
    <t>HANABISHIเตาบาร์บาร์บีคิว 1600W HBG-202</t>
  </si>
  <si>
    <t>HANABISHI SHABU AND GRILL 1600W HBG-202</t>
  </si>
  <si>
    <t>HANABISHIเตาบาร์บาร์บีคิว HSG-305S 2000W</t>
  </si>
  <si>
    <t>HANABISHI ELE GRILL HSG-305S 2000W</t>
  </si>
  <si>
    <t>HANABISH เตาบาร์บีคิว 2000W HSG-305S</t>
  </si>
  <si>
    <t>HANABISHI ELECTRIC GRILL 2000W HSG-305S</t>
  </si>
  <si>
    <t>RICE COOKER JAR TYPE SIZE 0.5-1.0</t>
  </si>
  <si>
    <t>OXYGEN หม้อหุงข้าวอุ่นทิพย์ 1L#RC111T</t>
  </si>
  <si>
    <t>OXYGEN RICE COOKER 1L#RC111T</t>
  </si>
  <si>
    <t>OXYGEN</t>
  </si>
  <si>
    <t>SMART SECURITY CAMERA</t>
  </si>
  <si>
    <t>GMMZ กล้องวงจรปิดอัจฉริยะ (ภายใน)</t>
  </si>
  <si>
    <t>GMMZ SMART CAMERA (INDOOR)</t>
  </si>
  <si>
    <t>GMMZ กล้องวงจรปิดอัจฉริยะ(ภายใน)</t>
  </si>
  <si>
    <t>CS2-ELECTRIC COOK</t>
  </si>
  <si>
    <t>CS2-ELECTRIC GRILL</t>
  </si>
  <si>
    <t>ALECTRIC หม้อทอดไร้น้ำมัน #A-SM3</t>
  </si>
  <si>
    <t>ALECTRIC OIL-FREE ELETRIC FRYER #A-SM3</t>
  </si>
  <si>
    <t>ALECTRIC PLUS หม้อทอดไร้น้ำมัน #AF-CA1</t>
  </si>
  <si>
    <t>ALECTRIC PLUS MULTI-AIR FRYER #AF-CA1</t>
  </si>
  <si>
    <t>ALECTRIC PLUS</t>
  </si>
  <si>
    <t>บริษัท อเล็กทริค จำกัด-160320</t>
  </si>
  <si>
    <t>H+S SINGLE TUB 0-9.9 KG</t>
  </si>
  <si>
    <t>H_TCL WM F708TLG TOPLOAD 8KG LIGHT GRAY</t>
  </si>
  <si>
    <t>TCL เครื่องซักผ้าฝาบน 8 กิโลกรัม F708TLG เทา</t>
  </si>
  <si>
    <t>TCL TOP LOAD WASHING MACHINE 8KG F708TLG GRAY</t>
  </si>
  <si>
    <t>106937_000000_FRONT LOAD</t>
  </si>
  <si>
    <t>SAMSUNG#UA43AU7002KXXTสมาร์ท 43 นิ้ว</t>
  </si>
  <si>
    <t>SAMSUNG#UA43AU7002KXXT SMART UHD 43 INC</t>
  </si>
  <si>
    <t>SAMSUNG TV UHD 43 นิ้ว UA43AU7002KXXT_LK</t>
  </si>
  <si>
    <t>SAMSUNG TV UHD 43 INCH UA43AU7002KXXT_LK</t>
  </si>
  <si>
    <t>H+S WASH AND DRY 7-9.9 KG</t>
  </si>
  <si>
    <t>TCL เครื่องซักผ้า 2 ถัง F207TTW 7 กก.</t>
  </si>
  <si>
    <t>TCL WM F207TTW TWIN 7KG WHITE</t>
  </si>
  <si>
    <t>TCL เครื่องซักผ้า 2 ถัง 7 กก. F207TTW</t>
  </si>
  <si>
    <t>TCL WASHING MACHINE TWIN TUB 7 KG F207TTW</t>
  </si>
  <si>
    <t>H+S AIR WALL 0-10999 BTU</t>
  </si>
  <si>
    <t>H_SHARPแอร์#AH-X10ZB 9000BTU(ไม่ติดตั้ง)</t>
  </si>
  <si>
    <t>H_SHARP AIR #AH-X10ZB 9000BTU NO INSTALL</t>
  </si>
  <si>
    <t>SHARP แอร์ติดผนัง INVERTER 9000BTU AH-X10ZB ขาว</t>
  </si>
  <si>
    <t>SHARP WALL AIR CONDITIONER INVERTER 9000BTU AH-X10ZB WHITE</t>
  </si>
  <si>
    <t>H_SAMSUNG WM WA18T6260BY/S 18KG.</t>
  </si>
  <si>
    <t>SAMSUNG WM WA18T6260BY/S 18KG.</t>
  </si>
  <si>
    <t>INTERNET</t>
  </si>
  <si>
    <t>SAMSUNG#VG-SCLB00YR/XY FREESTYLE CASE</t>
  </si>
  <si>
    <t>SAMSUNG เคส FREESTYLE VG-SCLB00YR/XY</t>
  </si>
  <si>
    <t>SAMSUNG FREESTYLE CASE VG-SCLB00YR/XY</t>
  </si>
  <si>
    <t>GMMZ#เอซดี แมกซ์ กล่องรับสัญญาณดาวเทียม</t>
  </si>
  <si>
    <t>GMMZ#HD MAX SATTELITE BOX</t>
  </si>
  <si>
    <t>GMMZ เอชดี แมกซ์ กล่องรับสัญญาณดาวเทียม</t>
  </si>
  <si>
    <t>GMMZ HD MAX SATTELITE BOX</t>
  </si>
  <si>
    <t>LESASHA สเตรท แอนด์ เคิร์ล มิ้นท์#LS1555</t>
  </si>
  <si>
    <t>LESASHA STRAIGH AND CURL MINT #LS1555</t>
  </si>
  <si>
    <t>LESASHA สเตรท แอนด์ เคิร์ล มิ้นท์ LS1555</t>
  </si>
  <si>
    <t>LESASHA STRAIGH AND CURL MINT LS1555</t>
  </si>
  <si>
    <t>SHERMAN#J-1111PLUS ลำโพง</t>
  </si>
  <si>
    <t>SHERMAN#J-1111PLUS SPEAKER</t>
  </si>
  <si>
    <t>SHERMAN ลำโพง J-1111PLUS</t>
  </si>
  <si>
    <t>SHERMAN SPEAKER J-1111PLUS</t>
  </si>
  <si>
    <t>SHERMAN</t>
  </si>
  <si>
    <t>บริษัท นิคอนไทย เซลส์แอนด์เซอร์วิส จำกัด-160321</t>
  </si>
  <si>
    <t>SHERMAN#J-4444 ลำโพง</t>
  </si>
  <si>
    <t>SHERMAN#J-4444 SPEAKER</t>
  </si>
  <si>
    <t>SHERMAN ลำโพง J-4444</t>
  </si>
  <si>
    <t>SHERMAN SPEAKER J-4444</t>
  </si>
  <si>
    <t>TEFAL หม้อหุงข้าวอีซี่ไรซ์พลัส1.8ล#RK736</t>
  </si>
  <si>
    <t>TEFAL EASY RICE PLUS 1.8L #RK736</t>
  </si>
  <si>
    <t>TEFAL หม้อหุงข้าวอีซี่ไรซ์พลัส 1.8ล RK736</t>
  </si>
  <si>
    <t>TEFAL RICE COOKER EASY RICE PLUS 1.8L RK736</t>
  </si>
  <si>
    <t>TEFAL เครื่องปั่น 2L. #BL47Y</t>
  </si>
  <si>
    <t>TEFAL BLENDFORCE 2L. #BL47Y</t>
  </si>
  <si>
    <t>MY HOME กาต้มน้ำร้อนDW 1.8ลิตร#KT-1810L</t>
  </si>
  <si>
    <t>MY HOME KETTLE DW 1.8 L#KT-1810L</t>
  </si>
  <si>
    <t>MY HOME กาต้มน้ำร้อน DW 1.8ลิตร #KT-1810L</t>
  </si>
  <si>
    <t>MY HOME KETTLE DW 1.8 L #KT-1810L</t>
  </si>
  <si>
    <t>LUMIRA#LPB-120 POWERBANK 12000 MIX COLOR</t>
  </si>
  <si>
    <t>LUMIRA พาวเวอร์แบงค์ รวมสี ขนาด 12000 มิลลิแอมป์</t>
  </si>
  <si>
    <t>LUMIRA LPB-120 POWERBANK MIX COLOR 12000 MAH</t>
  </si>
  <si>
    <t>TEFAL เตารีดไอน้ำ 2600 วัตต์ FV4996</t>
  </si>
  <si>
    <t>TEFAL STEAM IRON ULTRAGLIS 2600W FV4996</t>
  </si>
  <si>
    <t>ELECTROLUX เครื่องปั่น 0.6 ล.#EMB3500S</t>
  </si>
  <si>
    <t>ELECTROLUX BLENDER 0.6 L.#EMB3500S</t>
  </si>
  <si>
    <t>SAMSUNG#HW-S61B/XT SOUND BAR</t>
  </si>
  <si>
    <t>SAMSUNG ซาวด์บาร์ #HW-S61B/XT</t>
  </si>
  <si>
    <t>SAMSUNG SOUND BAR HW-S61B/XT</t>
  </si>
  <si>
    <t>UHD PREMIUM</t>
  </si>
  <si>
    <t>SAMSUNG สมาร์ทUHD 43นิ้ว #QA43LS03BAKXXT</t>
  </si>
  <si>
    <t>SAMSUNG SMART UHD 43INCH #QA43LS03BAKXXT</t>
  </si>
  <si>
    <t>SAMSUNG TV THE SERIF 43 นิ้ว QA43LS03BAKXXT_LK</t>
  </si>
  <si>
    <t>SAMSUNG TV THE SERIF 43 INCH QA43LS03BAKXXT_LK</t>
  </si>
  <si>
    <t>LG#43UQ8000PSC ATM 43นิ้ว สมาร์ท UHD 4K</t>
  </si>
  <si>
    <t>LG#43UQ8000PSC ATM 43INCH SMART UHD 4K</t>
  </si>
  <si>
    <t>ROBOT VACUUM CLEANER</t>
  </si>
  <si>
    <t>AUTOBOT หุ่นยนต์ดูดฝุ่น MINI LITE ชมพู</t>
  </si>
  <si>
    <t>AUTOBOT ROBOTICS VACUUM MINI LITE PINK</t>
  </si>
  <si>
    <t>AUTOBOT หุ่นยนต์ดูดฝุ่น MINI LITE สีชมพู</t>
  </si>
  <si>
    <t>บริษัท โรบอท เมคเกอร์ จำกัด-156522</t>
  </si>
  <si>
    <t>FENDER ลำโพง MONTEREY BLACK</t>
  </si>
  <si>
    <t>FENDER SPEAKER MONTEREY BLACK</t>
  </si>
  <si>
    <t>FENDER</t>
  </si>
  <si>
    <t>บริษัท คอมเซเว่น จำกัด (มหาชน)-156844</t>
  </si>
  <si>
    <t>SMART LIGHT</t>
  </si>
  <si>
    <t>XIAOMI ไฟติดจอคอมพิวเตอร์ BLACK</t>
  </si>
  <si>
    <t>XIAOMI LIGHT BAR BLACK</t>
  </si>
  <si>
    <t>WIRELESS HEADPHONE</t>
  </si>
  <si>
    <t>AUKEY หูฟังไร้สาย EP-T27 BLACK</t>
  </si>
  <si>
    <t>AUKEY HEADPHONE TWS EP-T27 BLACK</t>
  </si>
  <si>
    <t>AUKEY</t>
  </si>
  <si>
    <t>AUKEY หูฟังไร้สาย EP-T25 BLACK</t>
  </si>
  <si>
    <t>AUKEY HEADPHONE TWS EP-T25 BLACK</t>
  </si>
  <si>
    <t>BLUE BOX หูฟังไร้สาย BB001 WHITE</t>
  </si>
  <si>
    <t>BLUE BOX HEADPHONE TWS BB001 WHITE</t>
  </si>
  <si>
    <t>BLUE BOX หูฟังไร้สาย BB001 สีขาว</t>
  </si>
  <si>
    <t>BLUE BOX WIRELESS HEADPHONE BB001 WHITE</t>
  </si>
  <si>
    <t>SHANGHAI</t>
  </si>
  <si>
    <t>JLAB หูฟังไร้สาย GO AIR POP LILAC</t>
  </si>
  <si>
    <t>JLAB HEADPHONE TWS GO AIR POP LILAC</t>
  </si>
  <si>
    <t>HOUND ORIGIN</t>
  </si>
  <si>
    <t>BELKIN สายMICRO MIXIT 1M. BLACK</t>
  </si>
  <si>
    <t>BELKIN MICRO MIXIT 1M. BLACK</t>
  </si>
  <si>
    <t>BELKIN สายMICRO MIXIT 1M. สีดำ</t>
  </si>
  <si>
    <t>BELKIN</t>
  </si>
  <si>
    <t>SMART AIR PURIFIER AND HUMIDIFIER</t>
  </si>
  <si>
    <t>XIAOMI เครื่องฟอกอากาศ 4 TH WHITE</t>
  </si>
  <si>
    <t>XIAOMI AIR PURIFIER 4 TH WHITE</t>
  </si>
  <si>
    <t>XIAOMI เครื่องฟอกอากาศ 4 TH ขาว</t>
  </si>
  <si>
    <t>HATARI พัดลมสไลด์ รุ่น S16M1 16 นิ้ว</t>
  </si>
  <si>
    <t>HATARI SLIDE FAN S16M1 16 INCH</t>
  </si>
  <si>
    <t>HATARI พัดลมสไลด์ 16 นิ้ว S16M1 (คละสี)</t>
  </si>
  <si>
    <t>HATARI SLIDE FAN 16 INCH S16M1 (ASSORTED)</t>
  </si>
  <si>
    <t>ENERGEA สายUSB-C FIBRATOUGH 1.5M. BLACK</t>
  </si>
  <si>
    <t>ENERGEA USB-C FIBRATOUGH 1.5M. BLACK</t>
  </si>
  <si>
    <t>ENERGEA สายชาร์จ USB-C FIBRATOUGH 1.5M. สีดำ</t>
  </si>
  <si>
    <t>ENERGEA</t>
  </si>
  <si>
    <t>TRONSMART ลำโพง T6 MINI BLACK</t>
  </si>
  <si>
    <t>TRONSMART SPEAKER T6 MINI BLACK</t>
  </si>
  <si>
    <t>NOT USE</t>
  </si>
  <si>
    <t>H_LG ตู้เย็น 22.4Q GC-L257SLNL.APZPLMT</t>
  </si>
  <si>
    <t>H_LG REFRIGERATOR 22.4 Q GC-L257SLNL</t>
  </si>
  <si>
    <t>LG ตู้เย็นไซด์บายไซด์ 22.4คิว GC-L257SLNL.APZPLMT สีเงิน</t>
  </si>
  <si>
    <t>LG SIDE-BY-SIDE REFRIGERATOR 22.4Q GC-L257SLNLAPZPLMT SILVER</t>
  </si>
  <si>
    <t>GIZMO#GU-030 สายผ้ายืด ชาร์จไทป์ซี 1.2M</t>
  </si>
  <si>
    <t>GIZMO#GU-030 SPRING TYPE-C CABLE 1.2M</t>
  </si>
  <si>
    <t>GIZMO สายผ้ายืด ชาร์จไทป์ซี 1.2M #GU-030 (คละแบบ)</t>
  </si>
  <si>
    <t>GIZMO STRETCHABLE TYPE C CHARGER 1.2M #GU-030 (ASSORTED)</t>
  </si>
  <si>
    <t>GIZMO</t>
  </si>
  <si>
    <t>บริษัท ดีฟายน์ คอร์ปอเรชั่น จำกัด-156846</t>
  </si>
  <si>
    <t>GIZMO#GH-009 CAR HOLDER UNIVERSAL KEVLAR</t>
  </si>
  <si>
    <t>GIZMO ที่ยึดมือถือ ที่วางโทรศัพท์ในรถ #GH-009</t>
  </si>
  <si>
    <t>GIZMO CAR HOLDER UNIVERSAL KEVLAR #GH-009</t>
  </si>
  <si>
    <t>H_HISENSE#65A6500H 65นิ้ว แอนดรอยด์UHD</t>
  </si>
  <si>
    <t>H_HISENSE#65A6500H 65 IN ANDROID UHD</t>
  </si>
  <si>
    <t>HISENSE ทีวี UHD แอนดรอยด์ 65 นิ้ว #65A6500H</t>
  </si>
  <si>
    <t>HISENSE TV UHD ANDROID 65 INCH #65A6500H</t>
  </si>
  <si>
    <t>DEHUMIDIFIER 20-40 SQM</t>
  </si>
  <si>
    <t>LG#เครื่องลดความชื้นMD16GQSA1 16L</t>
  </si>
  <si>
    <t>LG#DEHUMIDIFIER MD16GQSA1 16L</t>
  </si>
  <si>
    <t>South Korea เกาหลีใต้</t>
  </si>
  <si>
    <t>H+S DRYER 7-9.9 KG</t>
  </si>
  <si>
    <t>H_TOSHIBA อบผ้า 7กก#TD-H80SET</t>
  </si>
  <si>
    <t>H_TOSHIBA DRYER7KG#TD-H80SET</t>
  </si>
  <si>
    <t>TOSHIBA เครื่องอบผ้า 7 กิโลกรัม TD-H80SET ขาว</t>
  </si>
  <si>
    <t>TOSHIBA FRONT LOAD DRYER 7KG TD-H80SET WHITE</t>
  </si>
  <si>
    <t>106934_000000_DRYER</t>
  </si>
  <si>
    <t>SENDEM#SDM-X51 หูฟัง 3.5 MM คละสี</t>
  </si>
  <si>
    <t>SENDEM#SDM-X51 EARPHONE 3.5MM MIX COLOR</t>
  </si>
  <si>
    <t>SENDEM หูฟัง 3.5 MM #SDM-X51 (คละแบบ)</t>
  </si>
  <si>
    <t>SENDEM EARPHONE 3.5MM #SDM-X51 (ASSORTED)</t>
  </si>
  <si>
    <t>H+S 2 DOOR 13-15.9 Q</t>
  </si>
  <si>
    <t>H_HISENSE#RB556N4TGN REF BM 14.7Q GRAY</t>
  </si>
  <si>
    <t>HISENSE RB556N4TGN ตู้เย็น 14.7Q 2Dเทา_SK</t>
  </si>
  <si>
    <t>HISENSE RB556N4TGN REF BM 14.7Q GRAY_SK</t>
  </si>
  <si>
    <t>LESASHA#LS1553 แอร์แมกซ์สมาร์ท 2000วัตต์</t>
  </si>
  <si>
    <t>LESASHA#LS1553 AIRMAX SMART 2000 W.</t>
  </si>
  <si>
    <t>EARPHONE</t>
  </si>
  <si>
    <t>SKULLCANDY หูฟัง METHOD ANC ดำ</t>
  </si>
  <si>
    <t>SKULLCANDY METHOD ANC BLACK</t>
  </si>
  <si>
    <t>SKULLCANDY</t>
  </si>
  <si>
    <t>GARMENT STEAMER IRON</t>
  </si>
  <si>
    <t>ELECTROLUX เครื่องรีดผ้าพกพา#E7GS1-72OW</t>
  </si>
  <si>
    <t>ELECTROLUX HANDHELD STEAMER #E7GS1-72OW</t>
  </si>
  <si>
    <t>ELECTROLUX เครื่องรีดผ้าพกพา E7GS1-72OW</t>
  </si>
  <si>
    <t>ELECTROLUX HANDHELD STEAMER E7GS1-72OW</t>
  </si>
  <si>
    <t>H_ELECTROLUX#EWW8024E3WB ซักผ้า8/อบ5KG</t>
  </si>
  <si>
    <t>H_ELECTROLUX#EWW8024E3WB WASH8 AND DRY5</t>
  </si>
  <si>
    <t>ELECTROLUX เครื่องซักผ้า8 กก./เครื่องอบ 5 กก. EWW8024E3WB_LK</t>
  </si>
  <si>
    <t>ELECTROLUX WASH MACHINE 8 KG AND DRY5 EWW8024E3WB_LK</t>
  </si>
  <si>
    <t>HANABISHI กาต้มน้ำ 1L.#HCK-1906</t>
  </si>
  <si>
    <t>HANABISHI KETTLE 1L.#HCK-1906</t>
  </si>
  <si>
    <t>HANABISHI กาต้มน้ำ 1L. HCK-1906 (คละแบบ)</t>
  </si>
  <si>
    <t>HANABISHI KETTLE 1L. HCK-1906 (ASSORTED)</t>
  </si>
  <si>
    <t>H_TOSHIBA#55C350LP-55 นิ้ว 4K แอนดรอยด์</t>
  </si>
  <si>
    <t>H_TOSHIBA#55C350LP-55 IN 4K ANDRIOD</t>
  </si>
  <si>
    <t>TOSHIBA ทีวี 55 นิ้ว 4K แอนดรอยด์ 55C350LP_LK</t>
  </si>
  <si>
    <t>TOSHIBA TV 55 INCH 4K ANDRIOD 55C350LP_LK</t>
  </si>
  <si>
    <t>H_TOSHIBA#65C350LP-65 นิ้ว 4K แอนดรอยด์</t>
  </si>
  <si>
    <t>H_TOSHIBA#65C350LP-65 IN 4K ANDRIOD</t>
  </si>
  <si>
    <t>TOSHIBA ทีวี 65 นิ้ว 4K แอนดรอยด์ 65C350LP_LK</t>
  </si>
  <si>
    <t>TOSHIBA TV 65 IN 4K ANDRIOD 65C350LP_LK</t>
  </si>
  <si>
    <t>TOSHIBA TVควอนตั้มดอท 4K 50นิ้ว#50M550LP</t>
  </si>
  <si>
    <t>TOSHIBA TV QUANTUM DOT 4K 50 IN#50M550LP</t>
  </si>
  <si>
    <t>TOSHIBA TV ควอนตั้มดอท 4K 50 นิ้ว 50M550LP</t>
  </si>
  <si>
    <t>TOSHIBA TV QUANTUM DOT 4K 50 INCH 50M550LP</t>
  </si>
  <si>
    <t>H_TOSHIBA#65M550LP-65 IN 4K QUANTUM DOT</t>
  </si>
  <si>
    <t>TOSHIBA TV ควอนตั้มดอท 4K 65นิ้ว 65M550LP</t>
  </si>
  <si>
    <t>TOSHIBA TV QUANTUM DOT 4K 65 INCH 65M550LP</t>
  </si>
  <si>
    <t>H_HISENSE#70A6100H-70 นิ้ว สมาร์ท UHD</t>
  </si>
  <si>
    <t>H_HISENSE#70A6100H-70 IN SMART UHD</t>
  </si>
  <si>
    <t>HISENSE ทีวี UHD สมาร์ท 70นิ้ว 70A6100H ดำ</t>
  </si>
  <si>
    <t>HISENSE UHD SMART TV 70INCH 70A6100H BLACK</t>
  </si>
  <si>
    <t>XIAOMI#ADR-DTV32P1 ทีวี LED 32นิ้ว</t>
  </si>
  <si>
    <t>XIAOMI#ADR-DTV32P1 TV LED 32 INCH</t>
  </si>
  <si>
    <t>XIAOMI ทีวี LED 32นิ้ว ADR-DTV32P1</t>
  </si>
  <si>
    <t>XIAOMI TV LED 32 INCH ADR-DTV32P1</t>
  </si>
  <si>
    <t>H_XIAOMI ทีวี LED 58นิ้ว#ADR-DTV58A2</t>
  </si>
  <si>
    <t>H_XIAOM TV LED 58 INCHI#ADR-DTV58A2</t>
  </si>
  <si>
    <t>XIAOMI ทีวี LED 58นิ้ว ADR-DTV58A2</t>
  </si>
  <si>
    <t>XIAOMI TV LED 58 INCH ADR-DTV58A2</t>
  </si>
  <si>
    <t>โลตัสดิสนีย์หม้อหุงข้าว1L RC1002คละสี</t>
  </si>
  <si>
    <t>LOTUSS DISNEYRICE COOKER1LRC1002MIXCOLOR</t>
  </si>
  <si>
    <t>โลตัสดิสนีย์หม้อหุงข้าว 1L. RC1002 (คละแบบ)</t>
  </si>
  <si>
    <t>LOTUSS DISNEYRICE COOKER 1L RC1002 (ASSORTED)</t>
  </si>
  <si>
    <t>Y</t>
  </si>
  <si>
    <t>LOTUSS DISNEY</t>
  </si>
  <si>
    <t>โลตัสดิสนีย์เตาสุกี้ BBQ SK-3002คละสี</t>
  </si>
  <si>
    <t>LOTUSS DISNEYSUKI BBQ SK-3002MIX COLOR</t>
  </si>
  <si>
    <t>โลตัสดิสนีย์เตาสุกี้ BBQ SK-3002 (คละแบบ)</t>
  </si>
  <si>
    <t>LOTUSS DISNEYSUKI BBQ SK-3002 (ASSORTED)</t>
  </si>
  <si>
    <t>ELECTRIC CONVECTION OVEN AND AIR FRYER</t>
  </si>
  <si>
    <t>โลตัสดิสนีย์หม้อทอด 4L HT-G13 คละสี</t>
  </si>
  <si>
    <t>LOTUSS DISNEYAIRFRYER 4L HT-G13MIX COLOR</t>
  </si>
  <si>
    <t>โลตัสดิสนีย์หม้อทอด 4L. HT-G13 (คละแบบ)</t>
  </si>
  <si>
    <t>LOTUSS DISNEYAIRFRYER 4L HT-G13 (ASSORTED)</t>
  </si>
  <si>
    <t>LOTUSS</t>
  </si>
  <si>
    <t>H_SAMSUNG#QA50QN90BAKXXT สมาร์ทUHD50นิ้ว</t>
  </si>
  <si>
    <t>H_SAMSUNG#QA50QN90BAKXXT SMART UHD 50INC</t>
  </si>
  <si>
    <t>SAMSUNG TV UHD 50 นิ้ว QA50QN90BAKXXT</t>
  </si>
  <si>
    <t>SAMSUNG TV UHD 50 INCH QA50QN90BAKXXT</t>
  </si>
  <si>
    <t>ACONATIC B-DUCK V3 #AN-PSG1225บาร์บีคิว</t>
  </si>
  <si>
    <t>ACONATIC B-DUCKV3#AN-PSG1225 BBQ GRILL</t>
  </si>
  <si>
    <t>ACONATIC#B-DUCKหม้อบาร์บีคิว AN-PSG1225</t>
  </si>
  <si>
    <t>ACONATIC#B-DUCK POT AND GRILL AN-PSG1225</t>
  </si>
  <si>
    <t>H+S FRONT LOAD 15 UP</t>
  </si>
  <si>
    <t>H_SAMSUNG#WF21T9500GV/ST ซักผ้า21กก.</t>
  </si>
  <si>
    <t>H_SAMSUNG#WF21T9500GV/ST FRONTLOAD21KG</t>
  </si>
  <si>
    <t>SAMSUNG เครื่องซักผ้าฝาหน้า 21กก. WF21T9500GV/ST</t>
  </si>
  <si>
    <t>SAMSUNG FRONT LOAD WASHER 21KG WF21T9500GV/ST</t>
  </si>
  <si>
    <t>AM/FM-PORTABLE RADIO</t>
  </si>
  <si>
    <t>GMMZ กล่องเพลงลูกทุ่ง แกรมมี่ โกลด์</t>
  </si>
  <si>
    <t>GMMZ MUSIC BOX GRAMMY GOLD</t>
  </si>
  <si>
    <t>93319_93379_PORTABLE RADIO</t>
  </si>
  <si>
    <t>SMART SCALE</t>
  </si>
  <si>
    <t>XIAOMI MI SMART SCALE 2</t>
  </si>
  <si>
    <t>XIAOMI เครื่องชั่งน้ำหนักอัจฉริยะ MI SMART SCALE 2</t>
  </si>
  <si>
    <t>H+S SINGLE TUB 10-14.9 KG</t>
  </si>
  <si>
    <t>H_SHARP เครื่องซักผ้า12กก ES-W12N-GY</t>
  </si>
  <si>
    <t>H_SHARP TOP LOAD 12KG ES-W12N-GY</t>
  </si>
  <si>
    <t>SHARP เครื่องซักผ้าฝาบน 12 กิโลกรัม ES-W12N-GY</t>
  </si>
  <si>
    <t>SHARP TOP LOAD WASHING MACHINE ES-W12-GY</t>
  </si>
  <si>
    <t>H_SHARP#ES-WJX17GY เครื่องซักผ้า14กก1ถัง</t>
  </si>
  <si>
    <t>H_SHARP#ES-WJX17GY WASHING 14 KG TOPLOAD</t>
  </si>
  <si>
    <t>SHARP เครื่องซักผ้า14กก1ถัง #ES-WJX17GY</t>
  </si>
  <si>
    <t>SHARP WASHING TOPLOAD 14 KG #ES-WJX17GY</t>
  </si>
  <si>
    <t>TCL#LED32D3200 ดิจิตอลทีวี 32นิ้ว</t>
  </si>
  <si>
    <t>TCL#32D3200 DIGITAL TV 32 INCH</t>
  </si>
  <si>
    <t>TCL ดิจิตอลทีวี 32นิ้ว LED32D3200</t>
  </si>
  <si>
    <t>TCL DIGITAL TV 32 INCH LED32D3200</t>
  </si>
  <si>
    <t>MEMORY CARD</t>
  </si>
  <si>
    <t>SANDISK EXTREME MICRO SD SQXAH 64GB</t>
  </si>
  <si>
    <t>SANDISK ไมโคเอสดีการ์ด EXTREME 64GB SQXAH</t>
  </si>
  <si>
    <t>SANDISK EXTREME MICRO SD 64GB SQXAH</t>
  </si>
  <si>
    <t>SANDISK FLASH DRIVE USB 3.0 SDIX90N 256G</t>
  </si>
  <si>
    <t>เฟรชไดฟ์ SANDISK USB 3.0 256G SDIX90N</t>
  </si>
  <si>
    <t>SANDISK FLASH DRIVE USB 3.0 256G SDIX90N</t>
  </si>
  <si>
    <t>EXTERNAL HARDDISK</t>
  </si>
  <si>
    <t>SANDISK EXTREME SSD SDSSDE61 500GB</t>
  </si>
  <si>
    <t>SANDISK EXTREMEเอสเอสดี 500GB SDSSDE61</t>
  </si>
  <si>
    <t>SANDISK EXTREME SSD 500GB SDSSDE61</t>
  </si>
  <si>
    <t>TOSHIBA#32V35KP-32 นิ้ว 2K แอนดรอยด์</t>
  </si>
  <si>
    <t>TOSHIBA#32V35KP- 32 IN 2K ANDROID</t>
  </si>
  <si>
    <t>H_TOSHIBA#55Z770KP-55 นิ้ว 4Kแอนดรอยด์</t>
  </si>
  <si>
    <t>H_TOSHIBA#55Z770KP-55 IN 4K QLED ANDROID</t>
  </si>
  <si>
    <t>TOSHIBA#55Z770KP-55 นิ้ว 4Kแอนดรอยด์</t>
  </si>
  <si>
    <t>TOSHIBA#55Z770KP-55 IN 4K QLED ANDROID</t>
  </si>
  <si>
    <t>H+S 75 INCH UP</t>
  </si>
  <si>
    <t>H_ACONATIC#75US200AN WEB OS 4K 75 นิ้ว</t>
  </si>
  <si>
    <t>H_ACONATIC#75US200AN WEB OS 4K 75 INCH</t>
  </si>
  <si>
    <t>ACONATIC#75US200AN WEB OS 4K 75 นิ้ว</t>
  </si>
  <si>
    <t>ACONATIC#75US200AN WEB OS 4K 75 INCH</t>
  </si>
  <si>
    <t>H_ACONATIC#65US200AN WEB OS 4K 65นิ้ว</t>
  </si>
  <si>
    <t>H_ACONATIC#65US200AN WEB OS 4K 65 INCH</t>
  </si>
  <si>
    <t>ACONATIC WEB OS 4K 65นิ้ว #65US200AN</t>
  </si>
  <si>
    <t>ACONATIC#65US200AN WEB OS 4K 65 INCH</t>
  </si>
  <si>
    <t>HAIER#H32K66G-32นิ้ว ANDROID HD</t>
  </si>
  <si>
    <t>HAIER#H32K66G-32INCH ANDROID HD</t>
  </si>
  <si>
    <t>ไฮเออร์#H32K66G-32นิ้ว ANDROID HD</t>
  </si>
  <si>
    <t>ELECTROLUX#EMM20K22BA ไมโครเวฟ 20L</t>
  </si>
  <si>
    <t>ELECTROLUX#EMM20K22BA MICROWAVE 20L</t>
  </si>
  <si>
    <t>ELECTROLUX ไมโครเวฟ 20L EMM20K22BA</t>
  </si>
  <si>
    <t>ELECTROLUX MICROWAVE 20L EMM20K22BA</t>
  </si>
  <si>
    <t>HANABISHI#AO-1202 หม้ออบลมร้อน 12L.</t>
  </si>
  <si>
    <t>HANABISHI#AO-1202 ELECTRIC OVEN</t>
  </si>
  <si>
    <t>HANABISHI AO-1202 หม้ออบลมร้อน 12L.</t>
  </si>
  <si>
    <t>HANABISHI AO-1202 ELECTRIC OVEN12L.</t>
  </si>
  <si>
    <t>ELECTROLUX# EFP91825 ดูดฝุ่นมือถือ</t>
  </si>
  <si>
    <t>ELECTROLUX# EFP91825 VACUUM HAND STICK</t>
  </si>
  <si>
    <t>ELECTROLUX ดูดฝุ่นมือถือ EFP91825</t>
  </si>
  <si>
    <t>ELECTROLUX VACUUM HAND STICK EFP91825</t>
  </si>
  <si>
    <t>RICE COOKER</t>
  </si>
  <si>
    <t>JAR TYPE SIZE 1.8</t>
  </si>
  <si>
    <t>SMARTHOME#RCD909 หม้อข้าวลดน้ำตาล 1.8L.</t>
  </si>
  <si>
    <t>SMARTHOME#RCD909 LOW SUGAR RICE COOKER</t>
  </si>
  <si>
    <t>SMARTHOME หม้อข้าวลดน้ำตาล 1.8L. RCD909</t>
  </si>
  <si>
    <t>SMARTHOME LOW SUGAR RICE COOKER RCD909</t>
  </si>
  <si>
    <t>SMARTHOME#SM-ICM2022 เครื่องทำน้ำแข็ง</t>
  </si>
  <si>
    <t>SMARTHOME#SM-ICM2022 ICE MAKER</t>
  </si>
  <si>
    <t>SMARTHOME เครื่องทำน้ำแข็ง SM-ICM2022</t>
  </si>
  <si>
    <t>SMARTHOME ICE MAKER SM-ICM2022</t>
  </si>
  <si>
    <t>RICE COOKER JAR TYPE SIZE 1.8</t>
  </si>
  <si>
    <t>SMARTHOME# NC-R16 หม้อข้าวอุ่นทิพย์1.8ล</t>
  </si>
  <si>
    <t>SMARTHOME# NC-R16 RICE COOKER</t>
  </si>
  <si>
    <t>SMARTHOME หม้อข้าวอุ่นทิพย์1.8ลิตร #NC-R16</t>
  </si>
  <si>
    <t>SMARTHOME RICE COOKER 1.8 LITER MODEL NC-R16</t>
  </si>
  <si>
    <t>MI ROUTER 4A WHITE</t>
  </si>
  <si>
    <t>MI ROUTER 4A ขาว</t>
  </si>
  <si>
    <t>H_LG#GC-Q257CQFS SIZE BY SEZE 23.1 คิว</t>
  </si>
  <si>
    <t>H_LG#GC-Q257CQFS SIZE BY SEZE 23.1Q</t>
  </si>
  <si>
    <t>LG ตู้เย็นไซด์บายไซด์ 23.1คิว GC-Q257CQFS ดำ</t>
  </si>
  <si>
    <t>LG SIDE-BY-SIDE REFRIGERATOR 23.1Q GC-Q257CQFS BLACK</t>
  </si>
  <si>
    <t>SMART WATCH</t>
  </si>
  <si>
    <t>XIAOMI WATCH S1 ACTIVE AP MOON WHITE</t>
  </si>
  <si>
    <t>XIAOMI นาฬิกา S1 ACTIVE AP MOON ขาว</t>
  </si>
  <si>
    <t>93635_93638_SMART WATCH</t>
  </si>
  <si>
    <t>NEWWAVE#KT0118 กาต้มน้าไฟฟ้า 1.8L</t>
  </si>
  <si>
    <t>NEWWAVE#KT0118 DUBBLE WALL 1.8L</t>
  </si>
  <si>
    <t>NEWWAVE กาต้มน้ำไฟฟ้า 1.8ลิตร KT0118</t>
  </si>
  <si>
    <t>NEWWAVE KETTLE 1.8L NW-KT0118</t>
  </si>
  <si>
    <t>NEWWAVE#REP1003 หม้ออเนกประสงค์ 3L WH</t>
  </si>
  <si>
    <t>NEWWAVE#REP1003 MULTI POT COOKER 3L WH</t>
  </si>
  <si>
    <t>NEWWAVE หม้ออเนกประสงค์ 3ลิตร REP1003 ขาว</t>
  </si>
  <si>
    <t>NEWWAVE ELECTRIC POT 3L REP-1003 WHITE</t>
  </si>
  <si>
    <t>LESASHA#LS1379 หวีไดร์ ลักซ์ ไฮบริด</t>
  </si>
  <si>
    <t>LESASHA#LS1379 LUXE HYBRID STYLING BRUSH</t>
  </si>
  <si>
    <t>LESASHA หวีไดร์ ลักซ์ ไฮบริด LS1379</t>
  </si>
  <si>
    <t>LESASHA LUXE HYBRID STYLING BRUSH LS1379</t>
  </si>
  <si>
    <t>GLINK GL201 สาย HDMI V2.0 ไนลอน 4K 1.8M</t>
  </si>
  <si>
    <t>GLINK GL201 HDMI V2.0 NYLON 4K 1.8M</t>
  </si>
  <si>
    <t>GLINK สาย HDMI V2.0 ไนลอน 4K 1.8M GL201</t>
  </si>
  <si>
    <t>GLINK HDMI V2.0 NYLON 4K 1.8M GL201</t>
  </si>
  <si>
    <t>GLINK</t>
  </si>
  <si>
    <t>NUBWO NMB029 เมาส์ไร้สาย</t>
  </si>
  <si>
    <t>NUBWO NMB029 WIRELESS MOUSE</t>
  </si>
  <si>
    <t>NUBWO เมาส์ไร้สาย NMB029</t>
  </si>
  <si>
    <t>NUBWO WIRELESS MOUSE NMB029</t>
  </si>
  <si>
    <t>NUBWO</t>
  </si>
  <si>
    <t>NUBWO N2PRO ESPORT หูฟังเกม ไฟ RGB</t>
  </si>
  <si>
    <t>NUBWO N2PRO ESPORT GAMING HEADSET RGB</t>
  </si>
  <si>
    <t>TOSHIBA#RC-18RHT2 หม้อหุงข้าว IH 1.8ลิตร</t>
  </si>
  <si>
    <t>TOSHIBA#RC-18RHT2 IH RICE COOKER 1.8L</t>
  </si>
  <si>
    <t>TOSHIBA หม้อหุงข้าว 1.8ลิตร #RC-18RHT2 IH</t>
  </si>
  <si>
    <t>TOSHIBA RICE COOKER 1.8L #RC-18RHT2 IH</t>
  </si>
  <si>
    <t>TOSHIBA#PLK-G26TS กระติกน้ำร้อน 2.6 ลิตร</t>
  </si>
  <si>
    <t>TOSHIBA#PLK-G26TS THERMOPOT 2.6 L</t>
  </si>
  <si>
    <t>TOSHIBA กระติกน้ำร้อน 2.6 ลิตร #PLK-G26TS</t>
  </si>
  <si>
    <t>TOSHIBA THERMOPOT 2.6 L #PLK-G26TS</t>
  </si>
  <si>
    <t>TOSHIBA#IC-20S2PTเตาแม่เหล็กไฟฟ้า2000ว.</t>
  </si>
  <si>
    <t>TOSHIBA#IC-20S2PT INDUCTION COOKER 2000W</t>
  </si>
  <si>
    <t>TOSHIBA เตาแม่เหล็กไฟฟ้า2000ว. #IC-20S2PT</t>
  </si>
  <si>
    <t>TOSHIBA INDUCTION COOKER 2000W #IC-20S2PT</t>
  </si>
  <si>
    <t>FENDER INDIO 2ลำโพงบลูทูธ TWEED เหลือง</t>
  </si>
  <si>
    <t>FENDER INDIO 2 BT SPEAKER TWEED YELLOW</t>
  </si>
  <si>
    <t>FENDER INDIO 2 ลำโพงบลูทูธ TWEED สีเหลือง</t>
  </si>
  <si>
    <t>FENDER INDIO 2 BLUETOOTH SPEAKER TWEED YELLOW</t>
  </si>
  <si>
    <t>H_TCL#65C636 คิวแอลอีดี แอนดรอย 65นิ้ว</t>
  </si>
  <si>
    <t>H_TCL#65C636 QLED ANDROID 65 INCH</t>
  </si>
  <si>
    <t>TCL คิวแอลอีดีทีวี แอนดรอย 65 นิ้ว 65C636</t>
  </si>
  <si>
    <t>TCL QLED TV ANDROID 65 INCH 65C636</t>
  </si>
  <si>
    <t>H+S FREEZER 0-8 Q</t>
  </si>
  <si>
    <t>H_NATURAL#NFT-4100ตู้แช่แข็ง127ลิตร4.5Q</t>
  </si>
  <si>
    <t>H_NATURAL#NFT-4100 FREEZER 127L 4.5Q</t>
  </si>
  <si>
    <t>NATURAL ตู้แช่แข็งฝาทึบ ขนาด 4.5 Q NFT-4100</t>
  </si>
  <si>
    <t>NATURAL FREEZER 4.5Q NFT-4100</t>
  </si>
  <si>
    <t>107393_000000_FREEZER</t>
  </si>
  <si>
    <t>H_NATURAL#NFT-4208ตู้แช่แข็ง220 ลิตร7.8Q</t>
  </si>
  <si>
    <t>H_NATURAL#NFT-4208 FREEZER 220L 7.8Q</t>
  </si>
  <si>
    <t>ตู้แช่แข็งฝาทึบ รุ่น NFT-4208 ขนาด 7.8Q</t>
  </si>
  <si>
    <t>NATURAL FREEZER NFT-4208 7.8Q</t>
  </si>
  <si>
    <t>H+S FREEZER 9-12 Q</t>
  </si>
  <si>
    <t>H_NATURAL#NFT-4350ตู้แช่แข็ง350ลิตร12.4Q</t>
  </si>
  <si>
    <t>H_NATURAL#NFT-4350 FREEZER 350L 12.4Q</t>
  </si>
  <si>
    <t>NATURAL ตู้แช่แข็งฝาทึบ ขนาด 12.4Q NFT-4350</t>
  </si>
  <si>
    <t>NATURAL FREEZER 12.4Q NFT-4350</t>
  </si>
  <si>
    <t>H+S FREEZER 13 Q UP</t>
  </si>
  <si>
    <t>H_NATURAL#NFTG-4418ตู้แช่แข็ง 418L 14.8Q</t>
  </si>
  <si>
    <t>H_NATURAL#NFTG-4418 FREEZER 418L 14.8Q</t>
  </si>
  <si>
    <t>NATURAL ตู้แช่แข็งฝาทึบ+กระจก ขนาด 14.8Q NFTG-4418</t>
  </si>
  <si>
    <t>NATURAL FREEZER 14.8Q NFTG-4418</t>
  </si>
  <si>
    <t>H_NATURAL#NCS-4761E ตู้แช่เย็น 2 ประตู</t>
  </si>
  <si>
    <t>H_NATURAL#NCS-4761E CHILLER 2DOOR</t>
  </si>
  <si>
    <t>ตู้แช่เย็น 2ประตู รุ่น NCS-4761E ขนาด 27 Q</t>
  </si>
  <si>
    <t>NATURAL CHILLER NCS-4761E 27Q</t>
  </si>
  <si>
    <t>H_NATURAL#NFFG-41018 ตู้แช่เย็นอาหารสด</t>
  </si>
  <si>
    <t>H_NATURAL#NFFG-41018 CHILLER</t>
  </si>
  <si>
    <t>NATURAL ตู้แช่เย็นอาหารสด ขนาด 54.3Q NFFG-41018</t>
  </si>
  <si>
    <t>NATURAL CHILLER 54.3Q NFFG-41018</t>
  </si>
  <si>
    <t>TEFAL#TY9690WO เครื่องดูดฝุ่นไร้สาย</t>
  </si>
  <si>
    <t>TEFAL#TY9690WO STICK VACUUM CLEANER</t>
  </si>
  <si>
    <t>TEFAL เครื่องดูดฝุ่นไร้สาย TY9690WO</t>
  </si>
  <si>
    <t>TEFAL WIRELESS VACUUM CLEANER TY9690WO</t>
  </si>
  <si>
    <t>TEFAL#RG8275 S45 หุ่นยนต์ดูดฝุ่น</t>
  </si>
  <si>
    <t>TEFAL#RG8275 S45 ROBOT VACUUM CLEANER</t>
  </si>
  <si>
    <t>TEFAL หุ่นยนต์ดูดฝุ่น RG8275 S45</t>
  </si>
  <si>
    <t>TEFAL VACUUM ROBOT RG8275 S45</t>
  </si>
  <si>
    <t>H_ELECTROLUX#EDH803Q7WB อบผ้าฮีทปั๊ม8กก.</t>
  </si>
  <si>
    <t>H_ELECTROLUX#EDH803Q7WB DRYER 8 KG.</t>
  </si>
  <si>
    <t>ELECTROLUX อบผ้าฮีทปั๊ม8กก. #EDH803Q7WB</t>
  </si>
  <si>
    <t>ELECTROLUX DRYER 8 KG. #EDH803Q7WB</t>
  </si>
  <si>
    <t>H_NATURAL#NFG-4288ตู้แช่แข็ง288ลิตร10.2Q</t>
  </si>
  <si>
    <t>H_NATURAL#NFG-4288 FREEZER 288L 10.2Q</t>
  </si>
  <si>
    <t>NATURAL ตู้แช่แข็งฝากระจก ขนาด 10.2 Q NFG-4288</t>
  </si>
  <si>
    <t>NATURAL FREEZER 10.2 Q NFG-4288</t>
  </si>
  <si>
    <t>USB PORT TYPE C</t>
  </si>
  <si>
    <t>SENDEM#C16 อะแดปเตอร์รูไทป์ซี 12W</t>
  </si>
  <si>
    <t>SENDEM#C16 AC-ADAPTER TYPE C 12W</t>
  </si>
  <si>
    <t>SENDEM อะแดปเตอร์รูไทป์ซี 12W C16</t>
  </si>
  <si>
    <t>SENDEM AC-ADAPTER TYPE C 12W C16</t>
  </si>
  <si>
    <t>HAIER#HWM70-1708T เครื่องซักผ้าฝาบน 7กก.</t>
  </si>
  <si>
    <t>HAIER#HWM70-1708T TOP LOAD 7 KG.</t>
  </si>
  <si>
    <t>HAIER เครื่องซักผ้า 7กก. HWM70-1708T</t>
  </si>
  <si>
    <t>HAIER WASHING MACHINE FRONT LOAD 7KG.HWM70-1708T</t>
  </si>
  <si>
    <t>H_HAIER ซักผ้าFL 9กก#HW90-BP14959</t>
  </si>
  <si>
    <t>H_HAIER WASH FL 9KG#HW90-BP14959</t>
  </si>
  <si>
    <t>HAIER ซักผ้าฝาหน้า 9กก HW90-BP14959</t>
  </si>
  <si>
    <t>HAIER WASHING MACHINE FRONT LOAD 9KG.HW90-BP14959</t>
  </si>
  <si>
    <t>H+S 2 DOOR 9-12.9 Q</t>
  </si>
  <si>
    <t>H_SAMSUNG#RZ32T7445AP/ST ตู้เย็น 11.4คิว</t>
  </si>
  <si>
    <t>H_SAMSUNG#RZ32T7445AP/ST BESPOKE 11.4Q</t>
  </si>
  <si>
    <t>SAMSUNG ตู้เย็น 11.4คิว RZ32T7445AP/ST</t>
  </si>
  <si>
    <t>SAMSUNG REFRIGERATOR 11.4Q RZ32T7445AP/ST</t>
  </si>
  <si>
    <t>H_HITACHI#RMX600GVTH1GBKตู้เย็นSBS20.1Q</t>
  </si>
  <si>
    <t>H_HITACHI#RMX600GVTH1 GBK REF SBS 20.1Q</t>
  </si>
  <si>
    <t>HITACHI ตู้เย็น SIDE BY SIDE 20.1Q #RMX600GVTH1GBK</t>
  </si>
  <si>
    <t>HITACHI REFRIGERATOR SIDE BY SIDE 20.1Q #RMX600GVTH1 GBK</t>
  </si>
  <si>
    <t>H+S WASH AND DRY 10-14.9 KG</t>
  </si>
  <si>
    <t>H_LG#FV1411H2BA เครื่องซักฝาหน้า11/อบ7กก</t>
  </si>
  <si>
    <t>H_LG#FV1411H2BA FRONT LOADER 11/7KG</t>
  </si>
  <si>
    <t>LG เครื่องซักฝาหน้า11/อบ7กก #FV1411H2BA</t>
  </si>
  <si>
    <t>LG FRONT LOADER 11/7KG #FV1411H2BA</t>
  </si>
  <si>
    <t>H_LG#FV1410H4W เครื่องซักฝาหน้า10/อบ7กก</t>
  </si>
  <si>
    <t>H_LG#FV1410H4W FRONT LOADER 10/7KG</t>
  </si>
  <si>
    <t>LG เครื่องซักฝาหน้า10/อบ7กก #FV1410H4W</t>
  </si>
  <si>
    <t>LG FRONT LOADER 10/7KG #FV1410H4W</t>
  </si>
  <si>
    <t>H_LG#TV2517DV3B เครื่องซักฝาบน17 กก</t>
  </si>
  <si>
    <t>H_LG#TV2517DV3B TOP LOADER 17 KG</t>
  </si>
  <si>
    <t>LG เครื่องซักฝาบน 17 กก TV2517DV3B</t>
  </si>
  <si>
    <t>LG TOP LOADER 17 KG TV2517DV3B</t>
  </si>
  <si>
    <t>H+S FRONT LOAD 10-14.9 KG</t>
  </si>
  <si>
    <t>H_SHARP#ES-FK1252PT-Sซักผ้าฝาหน้า 12.5กก</t>
  </si>
  <si>
    <t>H_SHARP#ES-FK1252PT-S WASH 12.5KG FRONT</t>
  </si>
  <si>
    <t>SHARP เครื่องซักผ้าฝาหน้า 12.5กก. ES-FK1252PT-S</t>
  </si>
  <si>
    <t>SHARP FRONT LOAD WASHING MACHINE 12.5KG ES-FK1252PT-S</t>
  </si>
  <si>
    <t>AIR PURIFIER 60-80 SQM</t>
  </si>
  <si>
    <t>SHARP#KI-J101B-W เครื่องฟอกอากาศ 76 ตรม.</t>
  </si>
  <si>
    <t>SHARP#KI-J101B-W AIOT HUMIDIFY 76 SQ.M</t>
  </si>
  <si>
    <t>SHARP เครื่องฟอกอากาศ 76 ตรม #KI-J101B-W</t>
  </si>
  <si>
    <t>SHARP AIOT HUMIDIFY 76 SQ.M #KI-J101B-W</t>
  </si>
  <si>
    <t>SKG#ลำโพงซาว์บาร์ AV-5901</t>
  </si>
  <si>
    <t>SKG#SOUND BAR AV-5901</t>
  </si>
  <si>
    <t>SKG ลำโพงซาว์บาร์ AV-5901</t>
  </si>
  <si>
    <t>SKG SOUNDBAR SPEAKER AV-5901</t>
  </si>
  <si>
    <t>CS2-MICROPHONES</t>
  </si>
  <si>
    <t>SONAR#DM-J61 ไมโครโฟน สายยาว 3เมตร</t>
  </si>
  <si>
    <t>SONAR#DM-J61 DYNAMIC MICROPHONE</t>
  </si>
  <si>
    <t>SONAR ไมโครโฟน สายยาว 3เมตร #DM-J61</t>
  </si>
  <si>
    <t>SONARDYNAMIC MICROPHONE #DM-J61</t>
  </si>
  <si>
    <t>SONAR</t>
  </si>
  <si>
    <t>บริษัท วัฒนโรจน์ อินเตอร์เนชั่นแนล จำกัด.-160274</t>
  </si>
  <si>
    <t>GOPRO กล้อง HERO 11 สีดำ</t>
  </si>
  <si>
    <t>GOPRO HERO 11 BLACK</t>
  </si>
  <si>
    <t>LG A9T-ULTRA เครื่องดูดฝุ่นไร้สาย</t>
  </si>
  <si>
    <t>LG A9T-ULTRA VACCUM HAND STICK</t>
  </si>
  <si>
    <t>LG เครื่องดูดฝุ่นไร้สาย A9T-ULTRA</t>
  </si>
  <si>
    <t>LG VACCUM HAND STICK A9T-ULTRA</t>
  </si>
  <si>
    <t>CS2-PREPARATION MACHINE</t>
  </si>
  <si>
    <t>CS2-COFFEE MAKER</t>
  </si>
  <si>
    <t>MINIMEX#SUPER RICHเครื่องชงกาแฟ</t>
  </si>
  <si>
    <t>MINIMEX#SUPER RICH ESPRESSO MACHINE</t>
  </si>
  <si>
    <t>MINIMEX SUPER RICHเครื่องชงกาแฟ</t>
  </si>
  <si>
    <t>MINIMEX SUPER RICH ESPRESSO MACHINE</t>
  </si>
  <si>
    <t>MINIMEX</t>
  </si>
  <si>
    <t>บริษัท เพ็น เค อินเตอร์เทรดดิ้ง จำกัด-160442</t>
  </si>
  <si>
    <t>109613_109580_COFFEE MAKER</t>
  </si>
  <si>
    <t>MINIMEX#BELLA MBL1-LGเครื่องชงกาแฟ</t>
  </si>
  <si>
    <t>MINIMEX#BELLA MBL1-LG ESPRESSO MACHINE</t>
  </si>
  <si>
    <t>MINIMEX BELLA MBL1-LGเครื่องชงกาแฟ</t>
  </si>
  <si>
    <t>MINIMEX BELLA MBL1-LG ESPRESSO MACHINE</t>
  </si>
  <si>
    <t>MINIMEX#MCG3เครื่องบดกาแฟ</t>
  </si>
  <si>
    <t>MINIMEX#MCG3 COFFEE GRINDER</t>
  </si>
  <si>
    <t>MINIMEX MCG3เครื่องบดกาแฟ</t>
  </si>
  <si>
    <t>MINIMEX MCG3 COFFEE GRINDER</t>
  </si>
  <si>
    <t>MINIMEX#MCG4เครื่องบดกาแฟ</t>
  </si>
  <si>
    <t>MINIMEX#MCG4 COFFEE GRINDER</t>
  </si>
  <si>
    <t>MINIMEX MCG4เครื่องบดกาแฟ</t>
  </si>
  <si>
    <t>MINIMEX MCG4 COFFEE GRINDER</t>
  </si>
  <si>
    <t>CS2-CHOPPER+MIWER-PREP.MACHINE</t>
  </si>
  <si>
    <t>MINIMEX#MHM1เครื่องผสมอาหารแบบมือถือ</t>
  </si>
  <si>
    <t>MINIMEX#MHM1 HAND MIXER</t>
  </si>
  <si>
    <t>MINIMEX MHM1เครื่องผสมอาหารแบบมือถือ</t>
  </si>
  <si>
    <t>MINIMEX MHM1 HAND MIXER</t>
  </si>
  <si>
    <t>CS2-MICROWAVE + OVEN</t>
  </si>
  <si>
    <t>CS2-OVEN</t>
  </si>
  <si>
    <t>MINIMEX#MMO48L2 เตาอบ 48 ลิตร</t>
  </si>
  <si>
    <t>MINIMEX#MMO48L2 OVEN</t>
  </si>
  <si>
    <t>MINIMEX MMO48L2 เตาอบ 48 ลิตร</t>
  </si>
  <si>
    <t>MINIMEX MMO48L2 OVEN 48L.</t>
  </si>
  <si>
    <t>CS2-ELECTRIC PAN</t>
  </si>
  <si>
    <t>CS2-NORMAL</t>
  </si>
  <si>
    <t>MINIMEX#MMC1 CR หม้อไฟฟ้าอเนกประสงค์</t>
  </si>
  <si>
    <t>MINIMEX MULTI COOKER MMC1 CR</t>
  </si>
  <si>
    <t>MINIMEX MMC1 CR หม้อไฟฟ้าอเนกประสงค์</t>
  </si>
  <si>
    <t>SAMSUNG#RA-B23DBB35GG#PANEL BOTTOM GW</t>
  </si>
  <si>
    <t>SAMSUNG หน้าบานตู้เย็น ด้านล่าง #RA-B23DBB35GG GLAM WHITE</t>
  </si>
  <si>
    <t>SAMSUNG PANEL BOTTOM #RA-B23DBB35GG GLAM WHITE</t>
  </si>
  <si>
    <t>SAMSUNG#RA-B23DBB48GG#PANELB OTTOM SSB</t>
  </si>
  <si>
    <t>SAMSUNG หน้าบานตู้เย็น ด้านล่าง #RA-B23DBB48GG SATIN SKYBLUE</t>
  </si>
  <si>
    <t>SAMSUNGPANEL BOTTOM #RA-B23DBB48GG SATIN SKY BLUE</t>
  </si>
  <si>
    <t>SAMSUNG#RA-R23DAA48GG#PANEL1DR SSB</t>
  </si>
  <si>
    <t>SAMSUNG หน้าบานตู้เย็น 1DOOR #RA-R23DAA48GG SATIN SKY BLUE</t>
  </si>
  <si>
    <t>SAMSUNG PANEL 1DOOR #RA-R23DAA48GG SATIN SKY BLUE</t>
  </si>
  <si>
    <t>SAMSUNG#RA-C07KAAGG#PARINGKIT</t>
  </si>
  <si>
    <t>SAMSUNG ตัวล็อกประกอบตู้ RA-C07KAAGG#PARINGKIT</t>
  </si>
  <si>
    <t>SAMSUNG PARINGKIT RA-C07KAAGG</t>
  </si>
  <si>
    <t>CS2-T.V. 14-29 INCH</t>
  </si>
  <si>
    <t>SONAR#LD-61T01 (F2) ดิจิตอลทีวี 22 นิ้ว</t>
  </si>
  <si>
    <t>SONAR#LD-61T01 (F2) DIGITAL TV 22 INCH</t>
  </si>
  <si>
    <t>SONAR ดิจิตอลทีวี 22 นิ้ว #LD-61T01 (F2)</t>
  </si>
  <si>
    <t>SONAR DIGITAL TV 22 INCH #LD-61T01 (F2)</t>
  </si>
  <si>
    <t>SONAR#LD-71T01 (F2) ดิจิตอลทีวี 24 นิ้ว</t>
  </si>
  <si>
    <t>SONAR#LD-71T01 (F2) DIGITAL TV 24 INCH</t>
  </si>
  <si>
    <t>SONAR ดิจิตอลทีวี 24 นิ้ว #LD-71T01 (F2)</t>
  </si>
  <si>
    <t>SONAR DIGITAL TV 24 INCH #LD-71T01 (F2)</t>
  </si>
  <si>
    <t>SONAR#LD-56T02 (MP1) สมาร์ททีวี 40นิ้ว</t>
  </si>
  <si>
    <t>SONAR#LD-56T02 (MP1) SMART TV 40 INCH</t>
  </si>
  <si>
    <t>SONAR สมาร์ททีวี 40นิ้ว #LD-56T02 (MP1)</t>
  </si>
  <si>
    <t>SONAR SMART TV 40 INCH #LD-56T02 (MP1)</t>
  </si>
  <si>
    <t>H+S AIR WALL 11000-14999 BTU</t>
  </si>
  <si>
    <t>H_SAMSUNG แอร์ 12000BTU #AR13CYEAAWKNST</t>
  </si>
  <si>
    <t>H_SAMSUNG AIR 12000BTU #AR13CYEAAWKNST</t>
  </si>
  <si>
    <t>SAMSUNG แอร์ติดผนัง 12000BTU #AR13CYEAAWKNST</t>
  </si>
  <si>
    <t>SAMSUNG AIR 12000BTU #AR13CYEAAWKNST</t>
  </si>
  <si>
    <t>H+S AIR WALL 15000-19999 BTU</t>
  </si>
  <si>
    <t>H_LG#ICL18MN แอร์INV 18000 ไม่ติดตั้ง</t>
  </si>
  <si>
    <t>H_LG#ICL18MN INV AIR 18000 NO INSTALL</t>
  </si>
  <si>
    <t>LG  แอร์ติดผนัง 18000 BTU INV  ICL18MN_LK</t>
  </si>
  <si>
    <t>LG AIR WALL 18000 BTU INV  ICL18MN_LK</t>
  </si>
  <si>
    <t>106949_000000_AIR CONDITIONER 15000-19999 BTU</t>
  </si>
  <si>
    <t>H_LG แอร์INVER 9200BTU #INR10EN</t>
  </si>
  <si>
    <t>H_LG AIR INVER 9200BTU #INR10EN</t>
  </si>
  <si>
    <t>LG แอร์ติดผนัง INVERTER 9200BTU INR10EN ขาว</t>
  </si>
  <si>
    <t>LG WALL AIR CONDITIONER INVERTER 9200BTU INR10EN WHITE</t>
  </si>
  <si>
    <t>H_TCL แอร์ WIFI17212BTU#TAC-MTP19</t>
  </si>
  <si>
    <t>H_TCL AIR WIFI17212BTU#TAC-MTP19</t>
  </si>
  <si>
    <t>TCL แอร์ผนัง 17212บีทียู TAC-MTP19 WIFI ขาว</t>
  </si>
  <si>
    <t>TCL WALL AIR CONDITIONER 17212BTU TAC-MTP19 WIFI WHITE</t>
  </si>
  <si>
    <t>H+S AIR WALL 20000-24999 BTU</t>
  </si>
  <si>
    <t>H_TCL แอร์ WIFI23131BTU#TAC-MTP25</t>
  </si>
  <si>
    <t>H_TCL AIR WIFI23131BTU#TAC-MTP25</t>
  </si>
  <si>
    <t>TCL แอร์ผนัง 23131บีทียู TAC-MTP25 WIFI ขาว</t>
  </si>
  <si>
    <t>TCL WALL AIR CONDITIONER 23131BTU TAC-MTP25 WIFI WHITE</t>
  </si>
  <si>
    <t>106952_000000_AIR CONDITIONER 20000-25000 BTU</t>
  </si>
  <si>
    <t>H_TCL#TAC-09CPA/RS แอร์เคลื่อนที่9000BTU</t>
  </si>
  <si>
    <t>H_TCL#TAC-09CPA/RS AIR PORTABLE 9000BTU</t>
  </si>
  <si>
    <t>TCL แอร์เคลื่อนที่ 9000บีทียู TAC-09CPA/RS ขาว</t>
  </si>
  <si>
    <t>TCL PORTABLE AIR CONDITIONER 9000BTU TAC-09CPA/RS WHITE</t>
  </si>
  <si>
    <t>H_BEKO#WCV7612BS0 เครื่องซักผ้าฝาหน้า7KG</t>
  </si>
  <si>
    <t>H_BEKO#WCV7612BS0 FRONTLOAD 7KG</t>
  </si>
  <si>
    <t>BEKO เครื่องซักผ้าฝาหน้า7กิโลกรัม #WCV7612BS0</t>
  </si>
  <si>
    <t>BEKO WASHING MACHINE 7KG #WCV7612BS0</t>
  </si>
  <si>
    <t>BEKO</t>
  </si>
  <si>
    <t>บริษัท เบโค ไทย จำกัด-156896</t>
  </si>
  <si>
    <t>H_SHARP#SJ-X510TP2-SL ตู้เย็นขนาด18.4คิว</t>
  </si>
  <si>
    <t>H_SHARP#SJ-X510TP2-SL REFRIGERATOR 18.4Q</t>
  </si>
  <si>
    <t>SHARP ตู้เย็นขนาด 18.4คิว #SJ-X510TP2-SL</t>
  </si>
  <si>
    <t>SHARP REFRIGERATOR 18.4Q #SJ-X510TP2-SL</t>
  </si>
  <si>
    <t>XIAOMI HUMIDIFIER 2 LITE</t>
  </si>
  <si>
    <t>XIAOMI เครื่องทำความชื้น 2 LITE</t>
  </si>
  <si>
    <t>SPACE AIR FO#เครื่องฟอกอากาศแบบพกพา</t>
  </si>
  <si>
    <t>SPACE AIR FO#PORTABLE AIR PURIFIER</t>
  </si>
  <si>
    <t>SPACE AIR FO</t>
  </si>
  <si>
    <t>บริษัท สมใจเวรี่ริช จำกัด-156887</t>
  </si>
  <si>
    <t>ELECTROLUX#ETG7286GKR เตาแก๊ส</t>
  </si>
  <si>
    <t>ELECTROLUX##ETG7286GKR GAS HOB</t>
  </si>
  <si>
    <t>ELECTROLUX เตาแก๊ส ETG7286GKR</t>
  </si>
  <si>
    <t>ELECTROLUX GAS HOB ETG7286GKR</t>
  </si>
  <si>
    <t>SHARPเครื่องฟอกอากาศ 23-40ตรม FP-J50TA-H</t>
  </si>
  <si>
    <t>SHARP AIR PURIFIER 23-40 SQM. FP-J50TA-H</t>
  </si>
  <si>
    <t>SHARP เครื่องฟอกอากาศ 23-40ตรม. FP-J50TA-H</t>
  </si>
  <si>
    <t>SHARPเครื่องฟอกอากาศ 28ตรม KI-N40TA-W</t>
  </si>
  <si>
    <t>SHARP AIR PURIFIER28 SQM. KI-N40TA-W</t>
  </si>
  <si>
    <t>SHARP เครื่องฟอกอากาศ 28ตรม KI-N40TA-W</t>
  </si>
  <si>
    <t>H+S 1 DOOR 0-3.9Q</t>
  </si>
  <si>
    <t>HAIER#ตู้เย็น มินิบาร์ 3.3 คิว HR-90S</t>
  </si>
  <si>
    <t>HAIER#MINIBAR REFRIGERATOR 3.3Q HR-90S</t>
  </si>
  <si>
    <t>HAIER ตู้เย็น มินิบาร์ 3.3Q HR-90S สีเงิน</t>
  </si>
  <si>
    <t>HAIER REFRIGERATOR MINIBAR 3.3Q HR-90S SILVER</t>
  </si>
  <si>
    <t>MI CHARGER TYPE-C EU 20W</t>
  </si>
  <si>
    <t>MI หัวชาร์จ TYPE-C EU 20W</t>
  </si>
  <si>
    <t>COMPUTING</t>
  </si>
  <si>
    <t>COMPUTER</t>
  </si>
  <si>
    <t>MONITOR</t>
  </si>
  <si>
    <t>MI DESKTOP MONITOR 1C 23.8 INCH</t>
  </si>
  <si>
    <t>MI จอมอนิเตอร์ 23.8 นิ้ว DESKTOP MONITOR 1C</t>
  </si>
  <si>
    <t>123435_123456_MONITOR</t>
  </si>
  <si>
    <t>LAPTOP</t>
  </si>
  <si>
    <t>REDMIBOOK 15 I5 8+ 512GB</t>
  </si>
  <si>
    <t>REDMIBOOK โน๊ตบุ๊ค 15 I5 8+ 512GB</t>
  </si>
  <si>
    <t>REDMIBOOK NOTEBOOK 15 I5 8+ 512GB</t>
  </si>
  <si>
    <t>REDMI</t>
  </si>
  <si>
    <t>123444_123459_NOTEBOOK</t>
  </si>
  <si>
    <t>SMARTHOME หม้อทอดไร้น้ำมัน MV-1407 5.5L</t>
  </si>
  <si>
    <t>SMARTHOME AIR FRYER MV-1407 5.5L</t>
  </si>
  <si>
    <t>SMARTHOME หม้อทอดไร้น้ำมัน 5.5L MV-1407</t>
  </si>
  <si>
    <t>SMARTHOME AIR FRYER SIZE 5.5 L MODEL MV-1407</t>
  </si>
  <si>
    <t>MAXLINK SAMSUNG A14 LTE 4/128GB</t>
  </si>
  <si>
    <t>SAMSUNG สมาร์ทโฟน A14 LTE 4/128GB (คละแบบ)</t>
  </si>
  <si>
    <t>SAMSUNG SMARTPHONE A14 LTE 4/128GB (ASSORTED)</t>
  </si>
  <si>
    <t>TP-LINK SMART WIFI LIGHT TAPO-L530E</t>
  </si>
  <si>
    <t>TP-LINK หลอดไฟอัจฉริยะ WIFI TAPO-L530E</t>
  </si>
  <si>
    <t>TP-LINK</t>
  </si>
  <si>
    <t>CAMERA</t>
  </si>
  <si>
    <t>CAMCORDER</t>
  </si>
  <si>
    <t>MEMORY CAMCORDER</t>
  </si>
  <si>
    <t>TP-LINK WI-FI CAMERA TAPO-C210</t>
  </si>
  <si>
    <t>TP-LINK กล้อง WI-FI TAPO-C210</t>
  </si>
  <si>
    <t>CS2-REFRIGERATOR</t>
  </si>
  <si>
    <t>CS2-WATER COLLER</t>
  </si>
  <si>
    <t>SONAR#ตู้กดน้ำร้อนน้ำเย็น WD-DT365HCT</t>
  </si>
  <si>
    <t>SONAR#COLDWATER HEATER WD-DT365HCT</t>
  </si>
  <si>
    <t>SONAR ตู้กดน้ำร้อนน้ำเย็น WD-DT365HCT</t>
  </si>
  <si>
    <t>SONAR COLDWATER HEATER WD-DT365HCT</t>
  </si>
  <si>
    <t>107387_000000_WATER COOLER</t>
  </si>
  <si>
    <t>PHILIPS เครื่องปั่นความเร็วสูง 2L#HR3760</t>
  </si>
  <si>
    <t>PHILIPS HIGH SPEED BLENDER 2L#HR3760</t>
  </si>
  <si>
    <t>PHILIPS เครื่องปั่นความเร็วสูง HR3760 1500 วัตต์</t>
  </si>
  <si>
    <t>PHILIPS HIGHT SPEED BLENDER HR3760 1500 W</t>
  </si>
  <si>
    <t>PHILIPS หม้อทอดดิจิตอล 4.1L#HD9255/90</t>
  </si>
  <si>
    <t>PHILIPS DIGITAL AIRFRYER 4.1L#HD9255/90</t>
  </si>
  <si>
    <t>PHILIPS หม้อทอดดิจิตอล HD9255/90 4.1 ลิตร</t>
  </si>
  <si>
    <t>PHILIPS DIGITAL AIRFRYER HD9255/90 4.1 L</t>
  </si>
  <si>
    <t>TEFAL หม้อหุงข้าว 1.8L RK818A66</t>
  </si>
  <si>
    <t>TEFAL RICE COOKER 1.8L RK818A66</t>
  </si>
  <si>
    <t>TEFAL เตาแม่เหล็กไฟฟ้า IH7208</t>
  </si>
  <si>
    <t>TEFAL INDUCTION HOB IH7208</t>
  </si>
  <si>
    <t>XO สายไทป์ซี 1M NB200</t>
  </si>
  <si>
    <t>XO TYPE C CABLE 1M NB200</t>
  </si>
  <si>
    <t>LG เครื่องดูดฝุ่น#VC3314GNT</t>
  </si>
  <si>
    <t>LG VACUUM CLEANER#VC3314GNT</t>
  </si>
  <si>
    <t>LG เครื่องดูดฝุ่นแบบกล่อง VC3314GNT.APBPETH สีฟ้า</t>
  </si>
  <si>
    <t>LG BAGLESS VACUUM CLEANER VC3314GNT.APBPETH BLUE</t>
  </si>
  <si>
    <t>LG เครื่องดูดฝุ่นด้ามจับ#A9K-MAX</t>
  </si>
  <si>
    <t>LG VACCUM HAND STICK#A9K-MAX</t>
  </si>
  <si>
    <t>LG เครื่องดูดฝุ่นด้ามจับ A9K-MAX สีเทา</t>
  </si>
  <si>
    <t>LG STICK VACUUM CLEANER A9K-MAX.BIGPETH GREY</t>
  </si>
  <si>
    <t>H_SAMSUNG ตู้เย็น#RT31CG5020S9ST 10.8 Q</t>
  </si>
  <si>
    <t>H_SAMSUNG REF#RT31CG5020S9ST 10.8 Q</t>
  </si>
  <si>
    <t>SAMSUNG ตู้เย็น RT31CG5020S9ST 10.8 Q_SK</t>
  </si>
  <si>
    <t>SAMSUNG REF RT31CG5020S9ST 10.8 Q_SK</t>
  </si>
  <si>
    <t>H_SAMSUNG ตู้เย็น#RT38CG6020B1ST 13.9 Q</t>
  </si>
  <si>
    <t>H_SAMSUNG REF#RT38CG6020B1ST 13.9 Q</t>
  </si>
  <si>
    <t>SAMSUNG ตู้เย็น 13.9 Q #RT38CG6020B1ST</t>
  </si>
  <si>
    <t>SAMSUNG REFRIGERATOR 13.9 Q #RT38CG6020B1ST</t>
  </si>
  <si>
    <t>CS2-OTHER</t>
  </si>
  <si>
    <t>MAXLINK REALME C55 8/256GB</t>
  </si>
  <si>
    <t>REALME สมาร์ทโฟน C55 8/256GB (คละแบบ)</t>
  </si>
  <si>
    <t>REALME SMARTPHONE C55 8/256GB (ASSORTED)</t>
  </si>
  <si>
    <t>TEFAL ดูดฝุ่นไร้สาย X-NANO TY1129WO</t>
  </si>
  <si>
    <t>TEFAL HANDSTICK ESSENTIAL XNANO TY1129WO</t>
  </si>
  <si>
    <t>TEFAL WIRELESS VACUUM CLEANER X-NANO TY1129WO</t>
  </si>
  <si>
    <t>H_SAMSUNGเครื่องซักผ้า13กกWA13CG5441BYST</t>
  </si>
  <si>
    <t>H_SAMSUNG TOP LOAD 13KG WA13CG5441BYST</t>
  </si>
  <si>
    <t>SAMSUNG เครื่องซักผ้าฝาบน 13 กก. #WA13CG5441BYST</t>
  </si>
  <si>
    <t>SAMSUNG WASHING MACHINE TOP LOAD 13KG. #WA13CG5441BYST</t>
  </si>
  <si>
    <t>H_SAMSUNG WASHING #WA15CG5441BYST 15KG</t>
  </si>
  <si>
    <t>SAMSUNG เครื่องซักผ้าฝาบน 15กก. WA15CG5441BYST</t>
  </si>
  <si>
    <t>SAMSUNG WASHING MACHINE TOP LOAD 15KG. WA15CG5441BYST</t>
  </si>
  <si>
    <t>MY HOMEหม้อสุกี้ไฟฟ้า#SK-3001 ชมพู 3L</t>
  </si>
  <si>
    <t>MY HOME SUKI POT#SK-3001 PINK 3L</t>
  </si>
  <si>
    <t>MY HOMEหม้อสุกี้ไฟฟ้า 3L #SK-3001 ชมพู</t>
  </si>
  <si>
    <t>MY HOME SUKI POT 3L #SK-3001 PINK</t>
  </si>
  <si>
    <t>H_HAIER TV H55K66UG ANDROID 11 HD 55นิ้ว</t>
  </si>
  <si>
    <t>H_HAIER TV H55K66UG ANDROID 11 HD 55INCH</t>
  </si>
  <si>
    <t>ไฮเออร์ แอนดรอย11 HD 55นิ้ว H55K66UG</t>
  </si>
  <si>
    <t>HAIER ANDROID 11 HD 55INCH H55K66UG</t>
  </si>
  <si>
    <t>LG สมาร์ท UHD 4K#43UR8050PSB.ATM-43นิ้ว</t>
  </si>
  <si>
    <t>LG SMART UHD 4K#43UR8050PSB.ATM-43INCH</t>
  </si>
  <si>
    <t>LG สมาร์ท TV UHD 4K 43 นิ้ว 43UR8050PSB.ATM</t>
  </si>
  <si>
    <t>LG SMARTTV UHD 4K 43 INCH 43UR8050PSB.ATM</t>
  </si>
  <si>
    <t>H_SAMSUNGทีวีQLED77นิ้ว#QA77S95CAKXXT</t>
  </si>
  <si>
    <t>H_SAMSUNG TV QLED 77 INCH#QA77S95CAKXXT</t>
  </si>
  <si>
    <t>SAMSUNG ทีวี QLED 77 นิ้ว QA77S95CAKXXT</t>
  </si>
  <si>
    <t>SAMSUNG TV QLED 77 INCH QA77S95CAKXXT</t>
  </si>
  <si>
    <t>H_SAMSUNGทีวีQLED75นิ้ว#QA75QN90CAKXXT</t>
  </si>
  <si>
    <t>H_SAMSUNG TV QLED 75 INCH#QA75QN90CAKXXT</t>
  </si>
  <si>
    <t>SAMSUNG ทีวี QLED 75 นิ้ว QA75QN90CAKXXT</t>
  </si>
  <si>
    <t>SAMSUNG TV QLED 75 INCH QA75QN90CAKXXT</t>
  </si>
  <si>
    <t>H_SAMSUNGทีวีQLED55นิ้ว#QA55QN90CAKXXT</t>
  </si>
  <si>
    <t>H_SAMSUNG TV QLED 55 INCH#QA55QN90CAKXXT</t>
  </si>
  <si>
    <t>SAMSUNG ทีวี QLED 55 นิ้ว QA55QN90CAKXXT</t>
  </si>
  <si>
    <t>SAMSUNG TV QLED 55 INCH QA55QN90CAKXXT</t>
  </si>
  <si>
    <t>H_SAMSUNGทีวีQLED43นิ้ว#QA43QN90CAKXXT</t>
  </si>
  <si>
    <t>H_SAMSUNG TV QLED 43 INCH#QA43QN90CAKXXT</t>
  </si>
  <si>
    <t>SAMSUNG ทีวี QLED 43 นิ้ว QA43QN90CAKXXT</t>
  </si>
  <si>
    <t>SAMSUNG TV QLED 43 INCH QA43QN90CAKXXT</t>
  </si>
  <si>
    <t>H_SAMSUNG TV QLED 55 INCH#QA55Q65CAKXXT</t>
  </si>
  <si>
    <t>SAMSUNG ทีวี QLED 55 นิ้ว QA55Q65CAKXXT_LK</t>
  </si>
  <si>
    <t>SAMSUNG TV QLED 55 INCH QA55Q65CAKXXT_LK</t>
  </si>
  <si>
    <t>H_SAMSUNGทีวีQLED65นิ้ว#QA65Q60CAKXXT</t>
  </si>
  <si>
    <t>H_SAMSUNG TV QLED 65 INCH#QA65Q60CAKXXT</t>
  </si>
  <si>
    <t>SAMSUNG ทีวี QLED 65 นิ้ว QA65Q60CAKXXT</t>
  </si>
  <si>
    <t>SAMSUNG TV QLED 65 INCH QA65Q60CAKXXT</t>
  </si>
  <si>
    <t>H_SAMSUNGทีวีQLED55นิ้ว#QA55Q60CAKXXT</t>
  </si>
  <si>
    <t>H_SAMSUNG TV QLED 55 INCH#QA55Q60CAKXXT</t>
  </si>
  <si>
    <t>SAMSUNG ทีวี QLED 55 นิ้ว QA55Q60CAKXXT</t>
  </si>
  <si>
    <t>SAMSUNG TV QLED 55 INCH QA55Q60CAKXXT</t>
  </si>
  <si>
    <t>H_SAMSUNGทีวีUHD65นิ้ว#UA65CU8100KXXT</t>
  </si>
  <si>
    <t>H_SAMSUNG TV UHD 65 INCH#UA65CU8100KXXT</t>
  </si>
  <si>
    <t>SAMSUNG ทีวี UHD 65 นิ้ว UA65CU8100KXXT</t>
  </si>
  <si>
    <t>SAMSUNG TV UHD 65 INCH UA65CU8100KXXT</t>
  </si>
  <si>
    <t>SAMSUNG ซาวด์บาร์ #HW-Q800C/XT</t>
  </si>
  <si>
    <t>SAMSUNG SOUNDBAR #HW-Q800C/XT</t>
  </si>
  <si>
    <t>SAMSUNG ซาวด์บาร์ #HW-C450/XT</t>
  </si>
  <si>
    <t>SAMSUNG SOUNDBAR #HW-C450/XT</t>
  </si>
  <si>
    <t>SAMSUNG ซาวด์บาร์ รุ่น HW-C450/XT</t>
  </si>
  <si>
    <t>SAMSUNG SOUNDBAR HW-C450/XT</t>
  </si>
  <si>
    <t>SAMSUNG ซาวด์บาร์ #HW-C400/XT</t>
  </si>
  <si>
    <t>SAMSUNG SOUNDBAR #HW-C400/XT</t>
  </si>
  <si>
    <t>SAMSUNG ซาวด์บาร์ รุ่น HW-C400/XT</t>
  </si>
  <si>
    <t>SAMSUNG SOUNDBAR HW-C400/XT</t>
  </si>
  <si>
    <t>GAS COOKER ACCESSORIES</t>
  </si>
  <si>
    <t>LUCKY FLAME#L-322 หัวปรับแก๊สแรงดันสูง</t>
  </si>
  <si>
    <t>LUCKY FLAME#L-322 HIGH PRESSURE</t>
  </si>
  <si>
    <t>LUCKY FLAME#L-322  HIGH PRESSURE</t>
  </si>
  <si>
    <t>บริษัท ลัคกี้เฟลม จำกัด-152095</t>
  </si>
  <si>
    <t>Delete / No temperature</t>
  </si>
  <si>
    <t>PANASONIC#DH-3LL1T น้ำอุ่น 3500 W</t>
  </si>
  <si>
    <t>PANASONIC#DH-3LL1T E-SHOWER 3500 W</t>
  </si>
  <si>
    <t>PANASONIC</t>
  </si>
  <si>
    <t>บริษัท พานาโซนิค เอ.พี.เซลส์ (ประเทศไทย) จำกัด-152707</t>
  </si>
  <si>
    <t>HATARI#HT-IS18M7/IS18M1 พัดลมอุต18 นิ้ว</t>
  </si>
  <si>
    <t>HATARI#HT-IS18M7/IS18M1 INDUSTFAN18INCH</t>
  </si>
  <si>
    <t>HATARI พัดลมอุตสาหกรรม 18 นิ้ว IS18M1 (คละสี)</t>
  </si>
  <si>
    <t>HATARI INDUSTRAIL FAN 18 INCH IS18M1 (ASSORTED)</t>
  </si>
  <si>
    <t>SHARP#EO-28LP เตาอบไฟฟ้า 28 ล.</t>
  </si>
  <si>
    <t>SHARP#EO-28LP ELECTRIC OVEN 28 L.</t>
  </si>
  <si>
    <t>SHARP เตาอบไฟฟ้า 28 ลิตร EO-28LP</t>
  </si>
  <si>
    <t>SHARP ELECTRIC OVEN 28 LITRE EO-28LP</t>
  </si>
  <si>
    <t>VPRO สาย 3RCA-3RCA A6-SG</t>
  </si>
  <si>
    <t>VPRO 3RCA-3RCA CABLE A6-SG</t>
  </si>
  <si>
    <t>VPRO</t>
  </si>
  <si>
    <t>บริษัท ธเนศกรุ๊ป จำกัด-150816</t>
  </si>
  <si>
    <t>VPRO สาย TRST-2RCA รุ่น AT-SG</t>
  </si>
  <si>
    <t>VPRO TRST-2RCA CABLE AT-SG</t>
  </si>
  <si>
    <t>VPRO สาย TRST-2RCA AT-SG</t>
  </si>
  <si>
    <t>ANITECH จอยเกม J235</t>
  </si>
  <si>
    <t>ANITECH GAMING PAD J235</t>
  </si>
  <si>
    <t>SHARP#FU-A80TA-N เครื่องฟอกอากาศ</t>
  </si>
  <si>
    <t>SHARP#FU-A80AT-N AIR PURIFIER</t>
  </si>
  <si>
    <t>SHARP เครื่องฟอกอากาศ #FU-A80TA-N</t>
  </si>
  <si>
    <t>SHARP AIR PURIFIER #FU-A80AT-N</t>
  </si>
  <si>
    <t>CABLE</t>
  </si>
  <si>
    <t>โมวาด้า สายวีจีเอ 1.8 ม. #VGA ผู้+ผู้</t>
  </si>
  <si>
    <t>MOVADA VGA CABLE 1.8 M. #VGA M+M</t>
  </si>
  <si>
    <t>MOVADA VGA CABLE 1.8 M. #VGA MALE + MALE</t>
  </si>
  <si>
    <t>OTTO#HV-194A เครื่องดูดฝุ่น 1400วัตต์</t>
  </si>
  <si>
    <t>OTTO#HV-194A DRY VACUUM 1400 W</t>
  </si>
  <si>
    <t>โมวาด้า ขาแขวนทีวีปรับได้รุ่น PTB-213MBA</t>
  </si>
  <si>
    <t>MOVADA ADJUSTABLE WALLMOUNT PTB-213MBA</t>
  </si>
  <si>
    <t>MOVADA ADJUSTABLE TV STAND MODEL PTB-213MBA</t>
  </si>
  <si>
    <t>DRY IRON 2.0-3.5 POUND</t>
  </si>
  <si>
    <t>PHILIPS #GC160/22 เตารีดแห้ง 1200 วัตต์</t>
  </si>
  <si>
    <t>PHILIPS #GC160/22 DRY IRON 1200 W</t>
  </si>
  <si>
    <t>PHILIPS เตารีดแห้ง 1200 วัตต์ GC160</t>
  </si>
  <si>
    <t>PHILIPS DRY IRON 1200 W GC122</t>
  </si>
  <si>
    <t>SMARTHOME# SSIR-907 เตารีดไอน้ำ 1200 W.</t>
  </si>
  <si>
    <t>SMARTHOME# SSIR-907 STEAM IRON 1200 W.</t>
  </si>
  <si>
    <t>สมาร์ทโฮม เตารีดไอน้ำ 1200 วัตต์ #SSIR-907</t>
  </si>
  <si>
    <t>SMARTHOME STEAM IRON 1200W #SSIR-907</t>
  </si>
  <si>
    <t>1 HEAD GAS COOKER</t>
  </si>
  <si>
    <t>SMARTHOME#SM-GA1H-03 เตาแก๊ส 1 หัวเตา</t>
  </si>
  <si>
    <t>SMARTHOME#SM-GA1H-03 GAS COOKER 1 HEAD</t>
  </si>
  <si>
    <t>SMARTHOME เตาแก๊ส 1 หัวเตา #SM-GA1H-03</t>
  </si>
  <si>
    <t>SMARTHOME GAS COOKER 1 HEAD #SM-GA1H-03</t>
  </si>
  <si>
    <t>SHARP#KZ-2S03 เครื่องปิ้งขนมปัง</t>
  </si>
  <si>
    <t>SHARP#KZ-2S03 TOASTER</t>
  </si>
  <si>
    <t>PHILIPS#GC2992 เตารีดไอน้ำ 2300 วัตต์</t>
  </si>
  <si>
    <t>PHILIPS#GC2992 STEAM IRON 2300 W</t>
  </si>
  <si>
    <t>PHILIPS#GC2145 เตารีดไอน้ำ 2100 วัตต์</t>
  </si>
  <si>
    <t>PHILIPS#GC2145 STEAM IRON 2100 W.</t>
  </si>
  <si>
    <t>H+S 2 DOOR 0-6.9Q</t>
  </si>
  <si>
    <t>H_SHARP ตู้เย็น2D5.9คิว#SJ-C19E-MS/WMS</t>
  </si>
  <si>
    <t>H_SHARP REF 2D 5.9Q #SJ-C19E-MS/WMS</t>
  </si>
  <si>
    <t>SHARP ตู้เย็น5.9คิว2ประตู SJ-C19E-MS/WMS_LK</t>
  </si>
  <si>
    <t>SHARP REFRIGERATOR 5.9Q 2DOORS SJ-C19E-MS/WMS_LK</t>
  </si>
  <si>
    <t>DESK FAN 17 INCH UP</t>
  </si>
  <si>
    <t>SHARP#PJ-RT181 พัดลมตั้งพื้น 18 นิ้ว</t>
  </si>
  <si>
    <t>SHARP#PJ-RT181 STAND FAN 18 INCH</t>
  </si>
  <si>
    <t>SHARP พัดลมตั้งพื้น 18 นิ้ว PJ-RT181</t>
  </si>
  <si>
    <t>SHARP STAND FAN 18INCH PJ-RT181</t>
  </si>
  <si>
    <t>HANABISHI#HSC-215หมอตุ๋นดินเผา135W 1.2L</t>
  </si>
  <si>
    <t>HANABISHI#HSC-215 SLOW COOKER 135W1.2L</t>
  </si>
  <si>
    <t>HANABISHI หม้อตุ๋นดินเผา 135W 1.2L #HSC-215</t>
  </si>
  <si>
    <t>HANABISHI CERAMIC CASSEROLE 135W 1.2L. #HSC-215</t>
  </si>
  <si>
    <t>MY HOME#BBQ103 เตาสุกี้ - บาร์บีคิว</t>
  </si>
  <si>
    <t>MY HOME#BBQ103 - BBQ SET</t>
  </si>
  <si>
    <t>MY HOME เตาสุกี้ - บาร์บีคิว #BBQ103</t>
  </si>
  <si>
    <t>MY HOME	BBQ SET #BBQ103</t>
  </si>
  <si>
    <t>SHARP#EM-SMART4 เครื่องปั่น 1.25 ลิตร</t>
  </si>
  <si>
    <t>SHARP#EM-SMART4 BLENDER 1.25 L</t>
  </si>
  <si>
    <t>SHARP เครื่องปั่น 1.25 ลิตร #EM-SMART4</t>
  </si>
  <si>
    <t>SHARP BLENDER 1.25 L #EM-SMART4</t>
  </si>
  <si>
    <t>JAR TYPE SIZE 1.0</t>
  </si>
  <si>
    <t>MIDEA#MTR-10A หม้อหุงข้าวอุ่นทิพย์ 1ลิตร</t>
  </si>
  <si>
    <t>MIDEA#MTR-10A RICE COOKER 1 L</t>
  </si>
  <si>
    <t>SHARP#PJ-SL163 พัดลมสไลด์ 16 นิ้ว</t>
  </si>
  <si>
    <t>SHARP# PJ-SL163 SLIDE FAN 16 INCH</t>
  </si>
  <si>
    <t>SHARP พัดลมสไลด์ 16 นิ้ว #PJ-SL163</t>
  </si>
  <si>
    <t>SHARP SLIDE FAN 16 INCH # PJ-SL163</t>
  </si>
  <si>
    <t>STAND FAN 16 INCH.</t>
  </si>
  <si>
    <t>SHARP#PJ-ST163 พัดลมตั้งพื้น 16 นิ้ว</t>
  </si>
  <si>
    <t>SHARP# PJ-ST163 STAND FAN 16 INCH</t>
  </si>
  <si>
    <t>SHARP พัดลมตั้งพื้น 16 นิ้ว PJ-ST163</t>
  </si>
  <si>
    <t>SHARP STAND FAN 16INCH PJ-ST163</t>
  </si>
  <si>
    <t>RICE COOKER CONVECTION BIG SIZE</t>
  </si>
  <si>
    <t>SHARPS#KSH-D40 หม้อหุงข้าวชาร์ป 3.8 ลิตร</t>
  </si>
  <si>
    <t>SHARPS#KSH-D40 ELECTRIC RICE COOKER 3.8L</t>
  </si>
  <si>
    <t>SHARPS หม้อหุงข้าวชาร์ป 3.8 ลิตร #KSH-D40 (คละแบบ)</t>
  </si>
  <si>
    <t>SHARPS ELECTRIC RICE COOKER 3.8L #KSH-D40 (ASSORTED)</t>
  </si>
  <si>
    <t>SHARPS#KSH-D77 หม้อหุงข้าวชาร์ป 7 ลิตร</t>
  </si>
  <si>
    <t>SHARPS#KSH-D77 ELECTRIC RICE COOKER 7L</t>
  </si>
  <si>
    <t>SHARPS หม้อหุงข้าวชาร์ป 7 ลิตร #KSH-D77</t>
  </si>
  <si>
    <t>SHARPS ELECTRIC RICE COOKER 7L #KSH-D77</t>
  </si>
  <si>
    <t>LOGITECH SILENT WIRELESS MS M221BK</t>
  </si>
  <si>
    <t>LOGITECH เมาส์ไร้สายไร้เสียง M221BK</t>
  </si>
  <si>
    <t>LOGITECH SILENT WIRELESS MOUSE M221BK</t>
  </si>
  <si>
    <t>No.</t>
  </si>
  <si>
    <t>SMARTHOME#SSIR-925 เตารีดไอน้ำ1800W</t>
  </si>
  <si>
    <t>SMARTHOME#SSIR-925 STEAM IRON 1800 W</t>
  </si>
  <si>
    <t>SMARTHOME เตารีดไอน้ำ1800W #SSIR-925</t>
  </si>
  <si>
    <t>SMARTHOME STREAM IRON 1800W SSIR-925</t>
  </si>
  <si>
    <t>ACONATIC#AN-PAC07LAแอร์เคลื่อนที่7000BT</t>
  </si>
  <si>
    <t>ACONATIC#AN-PAC07LA AIR PORTABLE 7000 BT</t>
  </si>
  <si>
    <t>H_LG แอร์INVER 12000BTU #IK13RU</t>
  </si>
  <si>
    <t>H_LG AIR INVER 12000BTU #IK13RU</t>
  </si>
  <si>
    <t>LG แอร์ผนัง 12000บีทียู IK13R ขาว</t>
  </si>
  <si>
    <t>LG WALL AIR CONDITIONER 12000BTU IK13R WHITE</t>
  </si>
  <si>
    <t>SMALL FAN</t>
  </si>
  <si>
    <t>AIKO#KN-2816 พัดลมตั้งโต๊ะ 6 นิ้ว</t>
  </si>
  <si>
    <t>AIKO#KN-2816 DESK FAN 6 INCH</t>
  </si>
  <si>
    <t>AIKO พัดลมตั้งโต๊ะ 6 นิ้ว #KN-2816</t>
  </si>
  <si>
    <t>AIKO DESK FAN 6 INCH #KN-2816</t>
  </si>
  <si>
    <t>AIKO</t>
  </si>
  <si>
    <t>บริษัท แกรนด์ไลท์ ดีเวลลอปเม้นท์ จำกัด-155315</t>
  </si>
  <si>
    <t>STORMสายต่อจอมอนิเตอร์ VGA 3เมตร LM333</t>
  </si>
  <si>
    <t>STORM DB15M/M VGA RGB MONITORCABLE LM333</t>
  </si>
  <si>
    <t>STORM สายต่อจอมอนิเตอร์ VGA 3 เมตร รุ่น LM333</t>
  </si>
  <si>
    <t>STORM VGA CABLE PC MONITOR PROJECT 3M. LM333</t>
  </si>
  <si>
    <t>STORM</t>
  </si>
  <si>
    <t>บริษัท สตอร์ม อินเตอร์เนชั่นแนล จำกัด-154169</t>
  </si>
  <si>
    <t>PHILIPS#HP8108 ไดร์เป่าผม 1000วัตต์</t>
  </si>
  <si>
    <t>PHILIPS#HP8108 HAIR DRYER 1000W</t>
  </si>
  <si>
    <t>PHILIPS ไดร์เป่าผม 1000 วัตต์ HP8108</t>
  </si>
  <si>
    <t>PHILIPS HAIR DRYER 1000 W HP8108</t>
  </si>
  <si>
    <t>H_SHARP#ES-W159TSL ซักผ้าฝาบน 15.0KG</t>
  </si>
  <si>
    <t>H_SHARP#ES-W159TSL WASH 15.0KG</t>
  </si>
  <si>
    <t>SHARP เครื่องซักผ้าฝาบน 15 กิโลกรัม ES-W159TSL</t>
  </si>
  <si>
    <t>SHARP TOP LOAD WASHING MACHINE 15KG ES-W159TSL</t>
  </si>
  <si>
    <t>MICROPHONES</t>
  </si>
  <si>
    <t>MMIC#MB1306 ไมโครโฟนสาย</t>
  </si>
  <si>
    <t>MMIC#MB1306 WIRE MICROPHONE</t>
  </si>
  <si>
    <t>ANITECH# NUMERIC KEYPAD N180</t>
  </si>
  <si>
    <t>ANITECH คีย์บอร์ดตัวเลข N180</t>
  </si>
  <si>
    <t>ANITECH NUMERIC KEYPAD N180</t>
  </si>
  <si>
    <t>ANITECH#A532 OPTICAL MOUSE</t>
  </si>
  <si>
    <t>ANITECH เม้าส์ออพติคัล A532</t>
  </si>
  <si>
    <t>ANITECH OPTICAL MOUSE A532</t>
  </si>
  <si>
    <t>MICROPACK# WIRED KEYBOARD COMBO KM2003</t>
  </si>
  <si>
    <t>MICROPACK</t>
  </si>
  <si>
    <t>บริษัท เวลเทคกรุ๊ป จำกัด-151308</t>
  </si>
  <si>
    <t>H_SHARP เครื่องซักผ้า2ถัง14กกES-TW140BL</t>
  </si>
  <si>
    <t>H_SHARP TWN TUBS 14KG ES-TW140BL</t>
  </si>
  <si>
    <t>SHARP เครื่องซักผ้า2ถัง 14 กิโลกรัมES-TW140BL</t>
  </si>
  <si>
    <t>SHARP TWIN TUB WASHER 14KG ES-TW140BL</t>
  </si>
  <si>
    <t>LESASHA#LS0660ไดร์เป่าผม1600W</t>
  </si>
  <si>
    <t>LESASHA#LS0660 HAIR DRYER 1600 W</t>
  </si>
  <si>
    <t>LESASHAไดร์เป่าผม1600W LS0660</t>
  </si>
  <si>
    <t>LESASHA HAIR DRYER 1600 W LS0660</t>
  </si>
  <si>
    <t>DIGITAL MICROWAVE</t>
  </si>
  <si>
    <t>SAMSUNG MS23K3555EW/ST ไมโครเวฟ 23L</t>
  </si>
  <si>
    <t>SAMSUNG MS23K3555EW/ST MICROWAVE 23L.</t>
  </si>
  <si>
    <t>SAMSUNG ไมโครเวฟ 23ลิตร MS23K3555EW/ST</t>
  </si>
  <si>
    <t>SAMSUNG MICROWAVE 23L MS23K3555EW/ST</t>
  </si>
  <si>
    <t>SHARP เครื่องทำน้ำอุ่น#WH-34 3500W</t>
  </si>
  <si>
    <t>SHARP ELECTRIC SHOWER #WH-34 3500W</t>
  </si>
  <si>
    <t>SHARP เครื่องทำน้ำอุ่น 3500 วัตต์ #WH-34</t>
  </si>
  <si>
    <t>SHARP ELECTRIC SHOWER 3500W #WH-34</t>
  </si>
  <si>
    <t>SPEAKERS</t>
  </si>
  <si>
    <t>RAPOO HT-H100P-BK WIRED STEREO HEADSET</t>
  </si>
  <si>
    <t>RAPOO ชุดหูฟังสเตอริโอแบบมีสาย HT-H100P-BK</t>
  </si>
  <si>
    <t>RAPOO WIRED STEREO HEADSET HT-H100P-BK</t>
  </si>
  <si>
    <t>ALPHA#LWD-195AA-2-19 นิ้ว ดิจิตอลHD</t>
  </si>
  <si>
    <t>ALPHA#LWD-195AA-2-19 INCH DIGITAL HD</t>
  </si>
  <si>
    <t>ALPHA ทีวีดิจิตอลHD 19 นิ้ว LWD-195AA-2</t>
  </si>
  <si>
    <t>ALPHA LED DIGITALHD 19 INCH LWD-195AA-2</t>
  </si>
  <si>
    <t>H_HITACHI#SF150ZCVSLซักผ้า1ถัง15กิโลกรัม</t>
  </si>
  <si>
    <t>H_HITACHI#SF150ZCV SL WM1TUB15KG.</t>
  </si>
  <si>
    <t>HITACHI ซักผ้า 1ถัง 15กิโลกรัม #SF150ZCVSL</t>
  </si>
  <si>
    <t>HITACHI WASHING 1 DRUM 15 KG. #SF150ZCVSL</t>
  </si>
  <si>
    <t>CS2-MOBILE ACCESSORIES</t>
  </si>
  <si>
    <t>CS2-MOBILE ACC</t>
  </si>
  <si>
    <t>CS2-DATA LINK CABLE</t>
  </si>
  <si>
    <t>OKAWA#USB CABLE 3 IN 1 UB-13 M/IOS/C</t>
  </si>
  <si>
    <t>บริษัท บิ๊ก วอร์เนอร์ จำกัด-160118</t>
  </si>
  <si>
    <t>H_TCL TVคิวแอลอีดี แอนดรอย 55นิ้ว#55C645</t>
  </si>
  <si>
    <t>H_TCL TV QLED ANDROID 55 INCH#55C645</t>
  </si>
  <si>
    <t>TCL คิวแอลอีดีทีวี แอนดรอย 55 นิ้ว 55C645</t>
  </si>
  <si>
    <t>TCL QLED TV ANDROID 55 INCH 55C645</t>
  </si>
  <si>
    <t>NINTENDO#SWITCH-GEN2-GRAY</t>
  </si>
  <si>
    <t>NINTENDO เครื่องเล่นเกมส์ #SWITCH-GEN2-GRAY</t>
  </si>
  <si>
    <t>NINTENDO GAME CONSOLE #SWITCH-GEN2-GRAY</t>
  </si>
  <si>
    <t>NINTENDO#SW-KIRBY-RETURN-TO-DREAM-LAND</t>
  </si>
  <si>
    <t>NINTENDO แผ่นเกมส์ SW-KIRBY-RETURN-TO-DREAM-LAND</t>
  </si>
  <si>
    <t>NINTENDO SW-KIRBY-RETURN-TO-DREAM-LAND</t>
  </si>
  <si>
    <t>NINTENDO#SW-POKEMON-SCARLET</t>
  </si>
  <si>
    <t>NINTENDO แผ่นเกมส์ SW-POKEMON-SCARLET</t>
  </si>
  <si>
    <t>NINTENDO SW-POKEMON-SCARLET</t>
  </si>
  <si>
    <t>NINTENDO#SW-SUPER-MARIO-ODYSSEY</t>
  </si>
  <si>
    <t>NINTENDO แผ่นเกมส์ SW-SUPER-MARIO-ODYSSEY</t>
  </si>
  <si>
    <t>NINTENDO SW-SUPER-MARIO-ODYSSEY</t>
  </si>
  <si>
    <t>NINTENDO#SW-SUPER-MARIO-PARTY</t>
  </si>
  <si>
    <t>NINTENDO แผ่นเกมส์ SW-SUPER-MARIO-PARTY</t>
  </si>
  <si>
    <t>NINTENDO SW-SUPER-MARIO-PARTY</t>
  </si>
  <si>
    <t>ROUTER</t>
  </si>
  <si>
    <t>TP-LINK GIGABIT SWITCH 5 PORT#TL-SG1005D</t>
  </si>
  <si>
    <t>TP-LINK GIGABIT ฮับสวัตช์ 5 พอร์ต #TL-SG1005D</t>
  </si>
  <si>
    <t>HISENSEสมาร์ทTV VIDAA UHD 43IN#43A6100K</t>
  </si>
  <si>
    <t>HISENSE SMART TV VIDAA UHD 43IN#43A6100K</t>
  </si>
  <si>
    <t>HISENSEสมาร์ทTV VIDAA UHD 43IN 43A6100K_SK</t>
  </si>
  <si>
    <t>HISENSE SMART TV VIDAA UHD 43IN 43A6100K_SK</t>
  </si>
  <si>
    <t>RAPOO เม้าส์เงียบชนิดไร้สาย#M20PLUS สีดำ</t>
  </si>
  <si>
    <t>RAPOO WIRELESS MOUSE #M20PLUS BLACK</t>
  </si>
  <si>
    <t>RAPOO เม้าส์เงียบชนิดไร้สาย #M20PLUS สีดำ</t>
  </si>
  <si>
    <t>RAPOO เม้าส์เงียบชนิดไร้สาย#M20PLUSสีขาว</t>
  </si>
  <si>
    <t>RAPOO WIRELESS MOUSE #M20PLUS WHITE</t>
  </si>
  <si>
    <t>RAPOO เม้าส์เงียบชนิดไร้สาย#M20PLUS สีขาว</t>
  </si>
  <si>
    <t>RAPOO เม้าส์เงียบชนิดไร้สาย#M650S PURPLE</t>
  </si>
  <si>
    <t>RAPOO WIRELESS MOUSE #M650S PURPLE</t>
  </si>
  <si>
    <t>SANDISK FLASH DRIVE USB3.2 32GB#CZ550 NB</t>
  </si>
  <si>
    <t>SANDISK แฟลชไดร์ฟ USB3.2 32GB#CZ550</t>
  </si>
  <si>
    <t>SANDISK FLASH DRIVE USB3.2 32GB#CZ550</t>
  </si>
  <si>
    <t>ACONATIC TV NETFLIX 32 นิ้ว #32HS410AN</t>
  </si>
  <si>
    <t>ACONATIC TV NETFLIX 32 INCH #32HS410AN</t>
  </si>
  <si>
    <t>ACONATIC TV NETFLIX 32 นิ้ว 32HS410AN_SK</t>
  </si>
  <si>
    <t>ACONATIC TV NETFLIX 32 INCH 32HS410AN_SK</t>
  </si>
  <si>
    <t>H_TOSHIBAซัก12.5/อบ8กก.#TWD-BM135GF4T-SK</t>
  </si>
  <si>
    <t>H_TOSHIBA WASH12.5DRY8KGTWD-BM135GF4T-SK</t>
  </si>
  <si>
    <t>TOSHIBAซัก 12.5/อบ 8กก. #TWD-BM135GF4T-SK</t>
  </si>
  <si>
    <t>TOSHIBA WASH12.5 DRY 8KG TWD-BM135GF4T-SK</t>
  </si>
  <si>
    <t>RAPOO เม้าส์เงียบชนิดไร้สาย #B20 สีดำ</t>
  </si>
  <si>
    <t>RAPOO SILENT WIRED OPTICAL MOUSE #B20 BK</t>
  </si>
  <si>
    <t>RAPOO SILENT WIRED OPTICAL MOUSE B20 BLACK</t>
  </si>
  <si>
    <t>RAPOO เม้าส์เงียบไร้สาย #M650 DARK GREY</t>
  </si>
  <si>
    <t>RAPOO WIRELESS MOUSE #M650 DARK GREY</t>
  </si>
  <si>
    <t>RAPOO เม้าส์เงียบไร้สาย #M650 สีเทาเข้ม</t>
  </si>
  <si>
    <t>TEFAL ดูดฝุ่นไร้สาย 9.60 XFORCE TY2079WO</t>
  </si>
  <si>
    <t>TEFAL HANDSTICK 9.60 XFORCE TY2079WO</t>
  </si>
  <si>
    <t>TEFAL เครื่องดูดฝุ่นไร้สาย X-FORCE 9.60 ANIMAL รุ่น TY2079WO</t>
  </si>
  <si>
    <t>TEFAL X-FORCE 9.60 ANIMAL TY2079WO</t>
  </si>
  <si>
    <t>H_DAIKIN แอร์+คอม 15000 BTU#FTKF15XV2S</t>
  </si>
  <si>
    <t>H_DAIKIN AIR+COM 15000 BTU#FTKF15XV2S</t>
  </si>
  <si>
    <t>DAIKIN แอร์ติดผนัง INV 15000 BTU FTKF15XV2S</t>
  </si>
  <si>
    <t>DAIKIN WALL AIR CONDITIONER INV 15000 BTU FTKF15XV2S</t>
  </si>
  <si>
    <t>DAIKIN</t>
  </si>
  <si>
    <t>สยามไดกิ้นเซลส์ บจก.</t>
  </si>
  <si>
    <t>H_DAIKIN แอร์+คอม 12300 BTU#FTKQ12XV2S</t>
  </si>
  <si>
    <t>H_DAIKIN AIR+COM 12300 BTU#FTKQ12XV2S</t>
  </si>
  <si>
    <t>DAIKIN แอร์ติดผนัง INV 12300 BTU FTKQ12XV2S</t>
  </si>
  <si>
    <t>DAIKIN WALL AIR CONDITIONER INV 12300 BTU FTKQ12XV2S</t>
  </si>
  <si>
    <t>H_DAIKIN แอร์+คอม 24200 BTU#FTKC28WV2S9</t>
  </si>
  <si>
    <t>H_DAIKIN AIR+COM 24200 BTU#FTKC28WV2S9</t>
  </si>
  <si>
    <t>DAIKIN แอร์ติดผนัง INV 24200 BTU FTKC28WV2S9</t>
  </si>
  <si>
    <t>DAIKIN WALL AIR CONDITIONER INV 24200 BTU FTKC28WV2S9</t>
  </si>
  <si>
    <t>SPEARKER</t>
  </si>
  <si>
    <t>OUTDOOR SPEAKER</t>
  </si>
  <si>
    <t>ACONATIC ลำโพงบลูทูธ 100 วัตต์ #AN-SP399</t>
  </si>
  <si>
    <t>ACONATIC BLUETOOTH SPEAKER 100W#AN-SP399</t>
  </si>
  <si>
    <t>WALL FAN/CEILING FAN</t>
  </si>
  <si>
    <t>HATARI พัดลมเพดาน 56 นิ้ว#C56M1</t>
  </si>
  <si>
    <t>HATARI CEILING FAN 56 INCH#C56M1</t>
  </si>
  <si>
    <t>HATARI พัดลมติดเพดาน 56นิ้ว C56M1</t>
  </si>
  <si>
    <t>HATARI CEILING FAN 56 INCH C56M1</t>
  </si>
  <si>
    <t>H_SMARTHOME เครื่องซักผ้า 3 KG SM-MW02</t>
  </si>
  <si>
    <t>H_SMARTHOME TOP LOAD 3 KG SM-MW02</t>
  </si>
  <si>
    <t>SMARTHOME เครื่องซักผ้า 3 KG #SM-MW02</t>
  </si>
  <si>
    <t>SMARTHOME MINI WASHING MACHINE 3KG SM-MW02</t>
  </si>
  <si>
    <t>HATARI พัดลมอุตสาหกรรมผนัง 22นิ้ว#IW22M2</t>
  </si>
  <si>
    <t>HATARI INDUSTRIAL WALL FAN 22INCH#IW22M2</t>
  </si>
  <si>
    <t>HATARI พัดลมอุตสาหกรรมติดผนัง 22 นิ้ว IW22M2</t>
  </si>
  <si>
    <t>HATARI INDUSTRIAL WALL FAN 22INCH IW22M2</t>
  </si>
  <si>
    <t>HATARI พัดลมอุตสาหกรรม 20 นิ้ว#IP20M1</t>
  </si>
  <si>
    <t>HATARI INDUSTRIAL FAN 20 INCH#IP20M1</t>
  </si>
  <si>
    <t>HATARI พัดลมอุตสาหกรรม 20 นิ้ว IP20M1</t>
  </si>
  <si>
    <t>HATARI INDUSTRIAL FAN 20 INCH IP20M1</t>
  </si>
  <si>
    <t>H_BEKO ตู้เย็น2D 13.2Q#RDNT401E40VZHFSGB</t>
  </si>
  <si>
    <t>H_BEKO REF 2D 13.2Q#RDNT401E40VZHFSGB</t>
  </si>
  <si>
    <t>BEKO ตู้เย็น2 ประตู 13.2คิว RDNT401E40VZHFSGB</t>
  </si>
  <si>
    <t>BEKO REFRIGERATOR2D 13.2Q #RDNT401E40VZHFSGB</t>
  </si>
  <si>
    <t>H_BEKO ตู้แช่แข็ง 1D 5.1Q#CF146WT</t>
  </si>
  <si>
    <t>H_BEKO FREEZER 1D 5.1Q#CF146WT</t>
  </si>
  <si>
    <t>BEKO ตู้แช่แข็ง 1D 5.1คิว#CF146WT</t>
  </si>
  <si>
    <t>BEKO FREEZER 1D 5.1Q#CF146WT</t>
  </si>
  <si>
    <t>H_ELECTROLUX ตู้เย็น 4D 19.8Q#EQE5660A-B</t>
  </si>
  <si>
    <t>H_ELECTROLUX REF 4D00R 19.8Q#EQE5660A-B</t>
  </si>
  <si>
    <t>ELECTROLUX ตู้เย็น 4 ประตู 19.8Q EQE5660A-B</t>
  </si>
  <si>
    <t>ELECTROLUX REFRIGERATOR 4 D00RS 19.8Q EQE5660A-B</t>
  </si>
  <si>
    <t>H_BEKO เครื่องซักผ้าฝาบน 17KG#WTLD170D</t>
  </si>
  <si>
    <t>H_BEKO WASH TOP LOAD 17KG#WTLD170D</t>
  </si>
  <si>
    <t>BEKO เครื่องซักผ้าฝาบน 17กิโลกรัม #WTLD170D</t>
  </si>
  <si>
    <t>BEKO WASHING MACHINE FRONT LOAD 17KG #WTLD170D</t>
  </si>
  <si>
    <t>H_BEKOซักผ้าฝาหน้า10.5KG B5WFT5105485W</t>
  </si>
  <si>
    <t>H_BEKO FRONT LOAD 10.5KG B5WFT5105485W</t>
  </si>
  <si>
    <t>BEKO ซักผ้าฝาหน้า 10.5กิโลกรัม #B5WFT5105485W</t>
  </si>
  <si>
    <t>BEKO WASHING MACHINE 10.5KG #B5WFT5105485W</t>
  </si>
  <si>
    <t>Turkey ตุรกี</t>
  </si>
  <si>
    <t>LUCKYFLAMEเตาแก๊ส1หัว#AT-141</t>
  </si>
  <si>
    <t>LUCKYFLAME GASCOOKER1HEAD#AT-141</t>
  </si>
  <si>
    <t>LUCKY FLAME เตาแก๊ส 1 หัว AT-141</t>
  </si>
  <si>
    <t>LUCKY FLAME GAS COOKER 1 HEAD AT-141</t>
  </si>
  <si>
    <t>LUCKY FLAME</t>
  </si>
  <si>
    <t>โลตัสดิสนีย์พัดลม 5 นิ้ว FA003 (BL)</t>
  </si>
  <si>
    <t>LOTUSS DISNEY FAN 5 INCH FA003 (BL)</t>
  </si>
  <si>
    <t>LOTUSS DISNEY พัดลม 5 นิ้ว FA003 สีฟ้า</t>
  </si>
  <si>
    <t>LOTUS DISNEY FAN 5 INCHES FA003 BLUE</t>
  </si>
  <si>
    <t>H+S SINGLE TUB 19-21.9 KG</t>
  </si>
  <si>
    <t>H_HAIER ซักผ้า10กก/อบ6กกHWD100-BP14959S8</t>
  </si>
  <si>
    <t>H_HAIER WASH10KG/DRY6KG HWD100-BP14959S8</t>
  </si>
  <si>
    <t>HAIER เครื่องซัก+อบผ้าฝาหน้า ซัก10กก. อบ6กก.HWD100-BP14959S8</t>
  </si>
  <si>
    <t>HAIER WASH+DRY WASH10KG/DRY6KG HWD100-BP14959S8</t>
  </si>
  <si>
    <t>ELECTROLUXไมโครเวฟดิจิตอล23L#EMM23D22B</t>
  </si>
  <si>
    <t>ELECTROLUX MICROWAVEDIGITAL23L#EMM23D22B</t>
  </si>
  <si>
    <t>ELECTROLUXไมโครเวฟดิจิตอล 23L EMM23D22B</t>
  </si>
  <si>
    <t>ELECTROLUX MICROWAVEDIGITAL 23L. EMM23D22B</t>
  </si>
  <si>
    <t>H_WHIRLPOOL ซักฝาบน 10.5กก 3LWED4815FW</t>
  </si>
  <si>
    <t>H_WHIRLPOOL TOP LOAD10.5KG 3LWED4815FW</t>
  </si>
  <si>
    <t>WHIRLPOOL เครื่องอบผ้าฝาหน้า 10.5กก 3ลิตร WED4815FW</t>
  </si>
  <si>
    <t>WHIRLPOOL FRONT LOAD DRYER 10.5KG 3L. WED4815FW</t>
  </si>
  <si>
    <t>WHIRLPOOL</t>
  </si>
  <si>
    <t>บริษัท ไตตันโคอินเตอร์เนชั่นแนล จำกัด-156943</t>
  </si>
  <si>
    <t>HAIER เครื่องซักผ้า2ถัง12กก HWM-T120 OXI</t>
  </si>
  <si>
    <t>HAIER WASH 2 TUBS 12KG HWM-T120 OXI</t>
  </si>
  <si>
    <t>HAIER WASHING MACHINE TWIN TUB12KG. HWM-T120 OXI</t>
  </si>
  <si>
    <t>COFFEE MAKER</t>
  </si>
  <si>
    <t>ELECTROLUXเครื่องชงกาแฟ#E5CM1-80ST</t>
  </si>
  <si>
    <t>ELECTROLUX COFFEE MAKER#E5CM1-80ST</t>
  </si>
  <si>
    <t>ELECTROLUX เครื่องชงกาแฟ #E5CM1-80ST</t>
  </si>
  <si>
    <t>ELECTROLUX COFFEE MAKER #E5CM1-80ST</t>
  </si>
  <si>
    <t>ELECTROLUXเตาแม่เหล็กฝัง30CM#EHI325CA</t>
  </si>
  <si>
    <t>ELECTROLUX BUILT-IN INDUCTION30#EHI325CA</t>
  </si>
  <si>
    <t>ELECTROLUX เตาแม่เหล็กฝัง 30CM#EHI325CA</t>
  </si>
  <si>
    <t>ELECTROLUX BUILT-IN INDUCTION 30CM #EHI325CA</t>
  </si>
  <si>
    <t>INDOOR SPEAKER</t>
  </si>
  <si>
    <t>PHILIPS ลำโพงซาวด์บาร์ #TAB8947/67</t>
  </si>
  <si>
    <t>PHILIPS SOUND BAR #TAB8947/67</t>
  </si>
  <si>
    <t>PHILIPS ลำโพงซาวด์บาร์ TAB8947/67</t>
  </si>
  <si>
    <t>PHILIPS SOUND BAR TAB8947/67</t>
  </si>
  <si>
    <t>H_TOSHIBA TV MINILED UHD 4K65IN#65Z870MP</t>
  </si>
  <si>
    <t>TOSHIBA ทีวี MINI LED UHD 4K65 นิ้ว 65Z870MP</t>
  </si>
  <si>
    <t>TOSHIBA TV MINI LED UHD 4K 65 INCH 65Z870MP</t>
  </si>
  <si>
    <t>TCL TV FHD แอนดรอยด์ 40 นิ้ว#40S5400A</t>
  </si>
  <si>
    <t>TCL TV FHD ANDROID 40 INCH#40S5400A</t>
  </si>
  <si>
    <t>TCL TV FHD แอนดรอยด์ 40 นิ้ว 40S5400A_SK</t>
  </si>
  <si>
    <t>TCL TV FHD ANDROID 40 INCH 40S5400A_SK</t>
  </si>
  <si>
    <t>H_HITACHI REF 2D 14.7Q RVGX400PF-1 GBK</t>
  </si>
  <si>
    <t>HITACHI ตู้เย็น 2ประตู 14.7Q RVGX400PF-1 GBK</t>
  </si>
  <si>
    <t>HITACHI REFRIGERATOR 2DOORS 14.7Q RVGX400PF-1 GBK</t>
  </si>
  <si>
    <t>H_HITACHI REF 2D 12Q RVGX350PF-1 GBK</t>
  </si>
  <si>
    <t>HITACHI ตู้เย็น 2ประตู 12Q RVGX350PF-1 GBK</t>
  </si>
  <si>
    <t>HITACHI REFRIGERATOR 2DOORS 12Q RVGX350PF-1 GBK</t>
  </si>
  <si>
    <t>HISENSE หัวแก๊ส 2 เตา #GG722B</t>
  </si>
  <si>
    <t>HISENSE GAS HOB 2 BURNERS #GG722B</t>
  </si>
  <si>
    <t>H_HITACHI ตู้เย็น MULITI22.8Q RWB700VTH2</t>
  </si>
  <si>
    <t>H_HITACHI REF MULITI 22.8Q RWB700VTH2</t>
  </si>
  <si>
    <t>HITACHI ตู้เย็น MULITI DOORS 22.8Q RWB700VTH2</t>
  </si>
  <si>
    <t>HITACHI REFRIGERATOR MULITI DOORS 22.8Q RWB700VTH2</t>
  </si>
  <si>
    <t>H_HITACHI ตู้เย็น MULTI 20.1Q RWB640VF</t>
  </si>
  <si>
    <t>H_HITACHI REF MULTI 20.1Q RWB640VF</t>
  </si>
  <si>
    <t>HITACHI ตู้เย็น MULTI DOORS 20.1Q RWB640VF</t>
  </si>
  <si>
    <t>HITACHI REFRIGERATOR MULTI DOORS 20.1Q RWB640VF</t>
  </si>
  <si>
    <t>HAIER เครื่องทำน้ำอุ่น 4500W EI45A1(W)</t>
  </si>
  <si>
    <t>HAIER WATER HEATER 4500W EI45A1(W)</t>
  </si>
  <si>
    <t>SHARPหม้อหุงข้าว1.8 ลิตร#KS-P18E</t>
  </si>
  <si>
    <t>SHARP RICE COOKER 1.8 L#KS-P18E</t>
  </si>
  <si>
    <t>SHARP หม้อหุงข้าว1.8 ลิตร #KS-P18E</t>
  </si>
  <si>
    <t>SHARPS ELECTRIC RICE COOKER 1.8L #KS-P18E</t>
  </si>
  <si>
    <t>ACER NOTEBOOK #A315-510P-39F9 PURESILVER</t>
  </si>
  <si>
    <t>ACER โน๊ตบุ๊ค A315-510P-39F9 PURE SILVER</t>
  </si>
  <si>
    <t>ACER NOTEBOOK #A315-510P-39F9 PURE SILVER</t>
  </si>
  <si>
    <t>ACER</t>
  </si>
  <si>
    <t>HP NOTEBOOK #H3-LAPTOP-15S-EQ3079AU</t>
  </si>
  <si>
    <t>HP โน๊ตบุ๊ค H3-LAPTOP-15S-EQ3079AU</t>
  </si>
  <si>
    <t>HP</t>
  </si>
  <si>
    <t>NEWWAVEหม้ออเนกประสงค์1.2LNWREP4001ส้ม</t>
  </si>
  <si>
    <t>NEWWAVE MULTICOOKER1.2LNW-REP4001 ORANGE</t>
  </si>
  <si>
    <t>NEWWAVEหม้ออเนกประสงค์1.2 LNWREP4001 สีส้ม</t>
  </si>
  <si>
    <t>NEWWAVE ELECTRIC POT 1.2L NWREP4001 ORANGE</t>
  </si>
  <si>
    <t>LUCKY FLAMEเครื่องดูดควันกระจก#RG-971T</t>
  </si>
  <si>
    <t>LUCKY FLAME HOOD GLASS FRAME#RG-971T</t>
  </si>
  <si>
    <t>LUCKY FLAME เครื่องดูดควันกระจก#RG-971T</t>
  </si>
  <si>
    <t>LUCKY FLAME HOOD GLASS #RG-971T</t>
  </si>
  <si>
    <t>H+S 2 DOOR 7-8.9 Q</t>
  </si>
  <si>
    <t>H_TOSHIBAตู้เย็น2D8.9Q GRRT329WEPMTH(52)</t>
  </si>
  <si>
    <t>H_TOSHIBA REF 2D 8.9Q GRRT329WEPMTH(52)</t>
  </si>
  <si>
    <t>TOSHIBA ตู้เย็น 2DOORS 8.9Q #GR-RT329WE-PMTH(52)</t>
  </si>
  <si>
    <t>TOSHIBA REFRIGERATOR 2DOORS 8.9Q #GR-RT329WE-PMTH(52)</t>
  </si>
  <si>
    <t>PHILIPS เตารีดไอแรงดัน 2400W PSG3000/30</t>
  </si>
  <si>
    <t>PHILIPS STEAM GENERATOR 2400W PSG3000/30</t>
  </si>
  <si>
    <t>PHILIPS เตารีดไอแรงดัน PSG3000 6 บาร์</t>
  </si>
  <si>
    <t>PHILIPS STEAM GENERATOR PSG3000 6 BAR</t>
  </si>
  <si>
    <t>KASHIWA หม้อเอนกประสงค์1.5L 700W#KW209</t>
  </si>
  <si>
    <t>KASHIWA MULTI-POT1.5L 700W#KW209</t>
  </si>
  <si>
    <t>KASHIWA หม้อเอนกประสงค์ 1.5L 700W#KW209</t>
  </si>
  <si>
    <t>KASHIWA MULTI-POT 1.5L 700W #KW209</t>
  </si>
  <si>
    <t>KASHIWA หม้อเอนกประสงค์5L 1000W#KW355</t>
  </si>
  <si>
    <t>KASHIWA MULTI-POT 5L#KW355</t>
  </si>
  <si>
    <t>KASHIWA หม้อเอนกประสงค์ 5L 1000W#KW355</t>
  </si>
  <si>
    <t>KASHIWA MULTI-POT 5L #KW355</t>
  </si>
  <si>
    <t>H_SAMSUNG ตู้เย็นSBS23.1Q#RS62R5001M9/ST</t>
  </si>
  <si>
    <t>H_SAMSUNG REF SBS23.1Q#RS62R5001M9/ST</t>
  </si>
  <si>
    <t>SAMSUNG ตู้เย็น SIDE BY SIDE 23.1Q #RS62R5001M9/ST</t>
  </si>
  <si>
    <t>SAMSUNG REFRIGERATOR SIDE BY SIDE 23.1Q #RS62R5001M9/ST</t>
  </si>
  <si>
    <t>KASHIWAเตาย่างชาบู1L 1500W#KW302</t>
  </si>
  <si>
    <t>KASHIWA ELECTRIC GRILL 1L 1500W#KW302</t>
  </si>
  <si>
    <t>KASHIWAเตาย่างชาบู1L 1500W #KW302</t>
  </si>
  <si>
    <t>KASHIWA ELECTRIC GRILL 1L 1500W #KW302</t>
  </si>
  <si>
    <t>KASHIWA หม้อทอดไร้น้ำมัน7L 1500W#KW803</t>
  </si>
  <si>
    <t>OXYGEN AIR FRYER 7L 1500W#KW803</t>
  </si>
  <si>
    <t>KASHIWA หม้อทอดไร้น้ำมัน7L 1500W #KW803</t>
  </si>
  <si>
    <t>H_HAIER แอร์10311BTU#HSU-10VFA03T</t>
  </si>
  <si>
    <t>H_HAIER AIR 10311BTU#HSU-10VFA03T</t>
  </si>
  <si>
    <t>HAIER แอร์ CON INV HSU-10VFA03T HYPER COOL 10311 บีทียู</t>
  </si>
  <si>
    <t>HAIER AIR CON INV HSU-10VFA03T HYPER COOL 10311 BTU</t>
  </si>
  <si>
    <t>H_HAIERแอร์12500BTU#HSU-13VFRA03T</t>
  </si>
  <si>
    <t>H_HAIER AIR12500BTU#HSU-13VFRA03T</t>
  </si>
  <si>
    <t>HAIER แอร์ CON INV HSU-13VFRA03T UV COOL 12500 บีทียู</t>
  </si>
  <si>
    <t>HAIER AIR CON INV HSU-13VFRA03T UV COOL 12500 BTU</t>
  </si>
  <si>
    <t>H_TOSHIBAซัก10กก/อบ7กก.TWD-BL160D4T</t>
  </si>
  <si>
    <t>H_TOSHIBA WASH10KG/DRY7KG TWD-BL160D4T</t>
  </si>
  <si>
    <t>TOSHIBAซัก 10กก/ อบ 7กก. TWD-BL160D4T</t>
  </si>
  <si>
    <t>TOSHIBA WASH10KG/DRY7KG TWD-BL160D4T</t>
  </si>
  <si>
    <t>HITACHI ดูดฝุ่นกล่อง 1800W CV-SF18 RE</t>
  </si>
  <si>
    <t>HITACHI VACUUM 1800W RE CV-SF18</t>
  </si>
  <si>
    <t>HITACHI ดูดฝุ่นกล่อง 1800W RE CV-SF18</t>
  </si>
  <si>
    <t>AIR PURIFIER 0-20 SQM</t>
  </si>
  <si>
    <t>LG เครื่องฟอกอากาศ AERO #AS20GPWZ0 สีขาว</t>
  </si>
  <si>
    <t>LG AERO-FURNITUR #AS20GPWZ0 WHITE</t>
  </si>
  <si>
    <t>MY HOME กาต้มน้ำสองชั้นLINE1.8KT-1815LPI</t>
  </si>
  <si>
    <t>MY HOME KETTLE LINE 1.8KT-1815LPI</t>
  </si>
  <si>
    <t>MY HOME กาต้มน้ำสองชั้น LINE 1.8 ลิตร #KT-1815L สีชมพู</t>
  </si>
  <si>
    <t>MY HOME KETTLE LINE 1.8L #KT-1815L PINK</t>
  </si>
  <si>
    <t>MY HOME หม้อหุงข้าวLINE1L#A101T PI</t>
  </si>
  <si>
    <t>MY HOME RICE COOKER LINE 1L#A101T PI</t>
  </si>
  <si>
    <t>MY HOME หม้อหุงข้าวอุ่นทิพย์ LINE 1 ลิตร #A101T สีชมพู</t>
  </si>
  <si>
    <t>MY HOME RICE COOKER LINE 1 L #A101T PINK</t>
  </si>
  <si>
    <t>SHARPไมโครเวฟลูกบิด20L#R-219EF(K)</t>
  </si>
  <si>
    <t>SHARP MIROWAVE ANALOG 20L#R-219EF(K)</t>
  </si>
  <si>
    <t>SHARP ไมโครเวฟลูกบิด 20L #R-219EF(K)</t>
  </si>
  <si>
    <t>SHARP MIROWAVE ANALOG 20L #R-219EF(K)</t>
  </si>
  <si>
    <t>XIAOMI HAPPY SET SMARTCAMERA C200แพ็คคู่</t>
  </si>
  <si>
    <t>XIAOMI HAPPY SET SMARTCAMERA C200 BUNDLE</t>
  </si>
  <si>
    <t>XIAOMI HAPPY SET SMART CAMERA C200 แพ็คคู่</t>
  </si>
  <si>
    <t>XIAOMI HAPPY SET SMART CAMERA C200 BUNDLE</t>
  </si>
  <si>
    <t>H_LG SMART TV UHD 4K55IN#55UQ7050PSA.ATM</t>
  </si>
  <si>
    <t>LG สมาร์ทTV UHD 4K55IN 55UQ7050PSA.ATM_SK</t>
  </si>
  <si>
    <t>LG SMART TV UHD 4K55IN 55UQ7050PSA.ATM_SK</t>
  </si>
  <si>
    <t>TOSHIBA เตาอบไฟฟ้า40 ลิตร#TL-MC40EZF GR</t>
  </si>
  <si>
    <t>TOSHIBA OVEN 40L#TL-MC40EZF GR</t>
  </si>
  <si>
    <t>TOSHIBA เตาอบไฟฟ้า40 ลิตร #TL-MC40EZF</t>
  </si>
  <si>
    <t>TOSHIBA OVEN 40 L. #TL-MC40EZF</t>
  </si>
  <si>
    <t>TOSHIBAไมโครเวฟ 25 ลิตร#MM-EM25PE BM</t>
  </si>
  <si>
    <t>TOSHIBA MICROWAVE 25L#MM-EM25PE BM</t>
  </si>
  <si>
    <t>TOSHIBAไมโครเวฟ 25 ลิตร #MM-EM25PE</t>
  </si>
  <si>
    <t>TOSHIBA MICROWAVE 25 L. #MM-EM25PE</t>
  </si>
  <si>
    <t>TOSHIBA พัดลมตั้งพื้น16นิ้ว#F-DSY80TH(W)</t>
  </si>
  <si>
    <t>TOSHIBA STAND FAN 16 INCH#F-DSY80TH(W)</t>
  </si>
  <si>
    <t>TOSHIBA พัดลมตั้งพื้น16นิ้ว #F-DSY80TH(W)</t>
  </si>
  <si>
    <t>TOSHIBA STAND FAN 16 INCH #F-DSY80TH(W)</t>
  </si>
  <si>
    <t>โลตัสดิสนีย์แผ่นรองเมาส์ เมาส์MOSPD01 YE</t>
  </si>
  <si>
    <t>LOTUSS DISNEY MOUSEPAD MOUSE MOSPD01 YE</t>
  </si>
  <si>
    <t>โลตัสดิสนีย์แผ่นรองเมาส์ และ เมาส์ MOSPD01 สีเหลือง</t>
  </si>
  <si>
    <t>LOTUSS DISNEY MOUSEPAD AND MOUSE MOSPD01 YELLOW</t>
  </si>
  <si>
    <t>โลตัสดิสนีย์เซ็ตคีย์บอร์ด เมาส์KMS001 PI</t>
  </si>
  <si>
    <t>LOTUSS DISNEY KEYBOARD MOUSE SETKMS001PI</t>
  </si>
  <si>
    <t>โลตัสดิสนีย์เซ็ตคีย์บอร์ด และ เมาส์ KMS001 สีชมพู</t>
  </si>
  <si>
    <t>LOTUSS DISNEY KEYBOARD AND MOUSE SET KMS001 (PINK)</t>
  </si>
  <si>
    <t>LG สมาร์ทTV UHD 4K 43IN#43UQ7050PSA.ATM</t>
  </si>
  <si>
    <t>LG SMART TV UHD 4K 43IN#43UQ7050PSA.ATM</t>
  </si>
  <si>
    <t>LG สมาร์ทTV UHD 4K 43IN 43UQ7050PSA.ATM_SK</t>
  </si>
  <si>
    <t>LG SMART TV UHD 4K 43IN 43UQ7050PSA.ATM_SK</t>
  </si>
  <si>
    <t>H_TOSHIBA TV UHD 4K LED 65 นิ้ว#65Z670MP</t>
  </si>
  <si>
    <t>H_TOSHIBA TV UHD 4K LED 65 INCH#65Z670MP</t>
  </si>
  <si>
    <t>TOSHIBA ทีวี UHD 4K LED 65 นิ้ว 65Z670MP</t>
  </si>
  <si>
    <t>TOSHIBA TV UHD 4K LED 65 INCH 65Z670MP</t>
  </si>
  <si>
    <t>H_TOSHIBA TV 4K ควอนตั้มดอท65IN#65M550MP</t>
  </si>
  <si>
    <t>H_TOSHIBA TV 4K QUANTUMDOT 65IN#65M550MP</t>
  </si>
  <si>
    <t>TOSHIBA ทีวี 4K ควอนตั้มดอท 65 นิ้ว 65M550MP</t>
  </si>
  <si>
    <t>TOSHIBA TV 4K 65 INCH 65M550MP</t>
  </si>
  <si>
    <t>NEWWAVE เตารีดไอน้ำ 1400W#NW-ST03 สีส้ม</t>
  </si>
  <si>
    <t>NEWWAVE STEAM IRON 1400W#NW-ST03 (OR)</t>
  </si>
  <si>
    <t>NEWWAVE STEAM IRON 1400W#NW-ST03 OR</t>
  </si>
  <si>
    <t>JAR TYPE SIZE 1.5</t>
  </si>
  <si>
    <t>HAIER หม้อหุงข้าว1.5L 500วัตต์#HRC-XM15R</t>
  </si>
  <si>
    <t>HAIER RICE COOKER 1.5L500W #HRC-XM1.5R</t>
  </si>
  <si>
    <t>HAIER หม้อหุงข้าว 1.5L 500วัตต์ #HRC-XM15R</t>
  </si>
  <si>
    <t>HAIER RICE COOKER 1.5L 500W #HRC-XM15R</t>
  </si>
  <si>
    <t>HEALTH AND WELLBEING</t>
  </si>
  <si>
    <t>XIAOMI SMART PET FOUNTAIN FILTER</t>
  </si>
  <si>
    <t>XIAOMI ชุดไส้กรองสำหรับน้ำพุแมวอัจฉริยะ</t>
  </si>
  <si>
    <t>SMART VACUUM</t>
  </si>
  <si>
    <t>XIAOMI ROBOT VACUUM S10 MOP PAD</t>
  </si>
  <si>
    <t>XIAOMI ผ้าถูพื้น ROBOT VACUUM S10</t>
  </si>
  <si>
    <t>XIAOMI VACUUM CLEANER G10 PLUS EU</t>
  </si>
  <si>
    <t>XIAOMI เครื่องดูดฝุ่น VACUUM CLEANER G10 PLUS EU</t>
  </si>
  <si>
    <t>XIAOMI COMMUTER BACKPACK DARK GRAY</t>
  </si>
  <si>
    <t>XIAOMI กระเป๋าสะพายหลัง ใส่โน็ตบุ๊ค ขนาด 15.6 นิ้ว DARK GRAY</t>
  </si>
  <si>
    <t>XIAOMI BUDS 3 GLOSS WHITE</t>
  </si>
  <si>
    <t>XIAOMI หูฟัง BUDS 3 สีขาว</t>
  </si>
  <si>
    <t>ANITECH แผ่นรองเม้าส์ #SNP-MP004-GY</t>
  </si>
  <si>
    <t>ANITECH MOUSE PAD #SNP-MP004-GY</t>
  </si>
  <si>
    <t>HANABISHI กาต้มน้ำ1.8L HMK-6101</t>
  </si>
  <si>
    <t>HANABISHI KETTLE 1.8L HMK-6101</t>
  </si>
  <si>
    <t>HANABISHI กาต้มน้ำ 1.8L HMK-6101</t>
  </si>
  <si>
    <t>H_ACONATIC GOOGLE TV QLED 55IN#55QS710AN</t>
  </si>
  <si>
    <t>ACONATIC GOOGLE TV QLED 55นิ้ว#55QS710AN</t>
  </si>
  <si>
    <t>ACONATIC GOOGLE TV QLED 55IN#55QS710AN</t>
  </si>
  <si>
    <t>H_SHARP ซักผ้าฝาหน้า8กกES-FH8BT-W</t>
  </si>
  <si>
    <t>H_SHARP FRONT LOAD 8KG#ES-FH8BT-W</t>
  </si>
  <si>
    <t>SHARP เครื่องซักผ้าฝาหน้า 8กก ES-FH8BT-W</t>
  </si>
  <si>
    <t>SHARP FRONT LOAD 8KG#ES-FH8BT-W</t>
  </si>
  <si>
    <t>STORM แผ่นรองเม้าส์เกมมิ่ง #CP400 คละสี</t>
  </si>
  <si>
    <t>STORM MOUSE PAD COMFORT GAMING #CP400</t>
  </si>
  <si>
    <t>STORM แผ่นรองเม้าส์เกมมิ่ง #CP400</t>
  </si>
  <si>
    <t>SMARTHOME กาต้มน้ำ1.8 ลิตร#CA-1001</t>
  </si>
  <si>
    <t>SMARTHOME KETTLE1.8L#CA-1001</t>
  </si>
  <si>
    <t>SMARTHOME กาต้มน้ำร้อนไฟฟ้าขนาด 1.8 ลิตร#CA-1001</t>
  </si>
  <si>
    <t>SMARTHOME ELECTRIC KETTLE 1.8L#CA-1001</t>
  </si>
  <si>
    <t>NEWWAVEกาต้มน้ำไฟฟ้า 1.8L NW-KT0218</t>
  </si>
  <si>
    <t>NEWWAVE DUBBLEWALL KETTLE 1.8L NW-KT0218</t>
  </si>
  <si>
    <t>NEWWAVEกาต้มน้ำไฟฟ้า 1.8L. NW-KT0218</t>
  </si>
  <si>
    <t>NEWWAVE ELECTRIC KETTLE 1.8L NW-KT0218</t>
  </si>
  <si>
    <t>MOVADA คีย์บอร์ด #KB-07</t>
  </si>
  <si>
    <t>MOVADA KEYBOARD #KB-07</t>
  </si>
  <si>
    <t>CAR CHARGER OR SAVER</t>
  </si>
  <si>
    <t>ASAKI ชาร์จในรถยนต์ 12V-24V PD20W #A-40C</t>
  </si>
  <si>
    <t>ASAKI CAR CHARGE 12V-24V PD20W #A-40C</t>
  </si>
  <si>
    <t>ASAKI สายชาร์จไมโคร 3A #A-2074</t>
  </si>
  <si>
    <t>ASAKI CHARGE AND SYNC MICRO 3A #A-2074</t>
  </si>
  <si>
    <t>ASAKI สายชาร์จไมโคร 3A #A-2074 (คละแบบ)</t>
  </si>
  <si>
    <t>ASAKI CHARGE AND SYNC MICRO 3A #A-2074 (ASSORTED)</t>
  </si>
  <si>
    <t>MOVADA สายแลน 20 เมตร #CATE 5E=20M.</t>
  </si>
  <si>
    <t>MOVADA LAN CABLE 20 METERS #CATE 5E=20M.</t>
  </si>
  <si>
    <t>MOVADA สายแลน 20 เมตร #CATE 5E</t>
  </si>
  <si>
    <t>MOVADA LAN CABLE 20 METERS #CATE 5E</t>
  </si>
  <si>
    <t>MOVADA สายแลน 10 เมตร #CAT 7 =10 M.</t>
  </si>
  <si>
    <t>MOVADA LAN CABLE 10 METERS #CAT 7 =10 M.</t>
  </si>
  <si>
    <t>MOVADA สายแลน 10 เมตร #CAT 7</t>
  </si>
  <si>
    <t>MOVADA LAN CABLE 10 METERS #CAT 7</t>
  </si>
  <si>
    <t>H_HISENSEซักผ้าฝาบน 17KG#WT5T1715DT</t>
  </si>
  <si>
    <t>H_HISENSE WASH TOP LOAD 17KG#WT5T1715DT</t>
  </si>
  <si>
    <t>HISENSEซักผ้าฝาบน 17KG WT5T1715DT_SK</t>
  </si>
  <si>
    <t>HISENSE WASH TOP LOAD 17KG WT5T1715DT_SK</t>
  </si>
  <si>
    <t>ANITECH คีย์บอร์ด-เมาส์ไร้สาย #OPA812-PI</t>
  </si>
  <si>
    <t>ANITECH WIRELESS KEYBOARDMOUSE#OPA812-PI</t>
  </si>
  <si>
    <t>XIAOMI MULTI-FUNCTION CAMPING LANTERN</t>
  </si>
  <si>
    <t>XIAOMI โคมไฟแค้มปิ้งอเนกประสงค์</t>
  </si>
  <si>
    <t>D POWER ลำโพง บลูทูธ #BOM-93</t>
  </si>
  <si>
    <t>D POWER BLUETOOTH SPEAKER #BOM-93</t>
  </si>
  <si>
    <t>D POWER</t>
  </si>
  <si>
    <t>บริษัท ดี เพาเวอร์ ไอที เทคโนโลยี จำกัด-156429</t>
  </si>
  <si>
    <t>AJ ลำโพง บลูทูธ #BOM-87</t>
  </si>
  <si>
    <t>AJ BLUETOOTH SPEAKER #BOM-87</t>
  </si>
  <si>
    <t>AJ</t>
  </si>
  <si>
    <t>H_HAIER ตู้แช่แข็ง 1D 7Q #HCF-905M</t>
  </si>
  <si>
    <t>H_HAIER FREEZER 1D 7Q #HCF-905M</t>
  </si>
  <si>
    <t>HAIER ตู้แช่แข็ง 1D 7Q #HCF-905M</t>
  </si>
  <si>
    <t>HAIER FREEZER 1D 7Q #HCF-905M</t>
  </si>
  <si>
    <t>RIZZ ชุดชาร์จในรถยนต์ไมโคร #RAM-216E</t>
  </si>
  <si>
    <t>RIZZ 2IN1 CAR CHARGER 2A #RAM-216E</t>
  </si>
  <si>
    <t>RIZZ</t>
  </si>
  <si>
    <t>บริษัท ดีพลัส อินเตอร์เทรด จำกัด-154735</t>
  </si>
  <si>
    <t>OTHER PORT</t>
  </si>
  <si>
    <t>RIZZ สายต่อหูฟัง #RCE-603F</t>
  </si>
  <si>
    <t>RIZZ CABLE AUX-MULTI #RCE-603F</t>
  </si>
  <si>
    <t>TABLET ACCESSORIES</t>
  </si>
  <si>
    <t>RIZZ แท่นวางแทปแล็ตในรถยนต์ #E-114F</t>
  </si>
  <si>
    <t>RIZZ HEADREST HOLDER #E-114F</t>
  </si>
  <si>
    <t>RIZZ ขาตั้งโทรศัพท์ #E-048E</t>
  </si>
  <si>
    <t>RIZZ LIGHT RING DESTOP LIVE #E-048E</t>
  </si>
  <si>
    <t>RIZZ ขาตั้งโทรศัพท์ E-048E</t>
  </si>
  <si>
    <t>RIZZ LIGHT RING DESTOP LIVE MODEL E-048E</t>
  </si>
  <si>
    <t>RAYCUE อะแดปเตอร์ #YG-RC1101 สีเงิน</t>
  </si>
  <si>
    <t>RAYCUE USB-C TO HDMI #YG-RC1101 SILVER</t>
  </si>
  <si>
    <t>RAYCUE อะแดปเตอร์แปลง #YG-RC1101 สีเงิน</t>
  </si>
  <si>
    <t>RAYCUE</t>
  </si>
  <si>
    <t>H_SHARP แอร์ INVERTER 9000BTU#AH-X10BB</t>
  </si>
  <si>
    <t>H_SHARP AIR INVERTER 9000BTU#AH-X10BB</t>
  </si>
  <si>
    <t>SHARP เครื่องปรับอากาศ INVERTER 9000 BTU AH-X10BB</t>
  </si>
  <si>
    <t>SHARP AIR CONDITION INVERTER 9000 BTU AH-X10BB</t>
  </si>
  <si>
    <t>NEWWAVE พัดลมสไลด์ 18 นิ้ว#F1081</t>
  </si>
  <si>
    <t>NEWWAVE SLIDE FAN 18 INCH#F1081</t>
  </si>
  <si>
    <t>NEWWAVE พัดลมสไลด์ 18 นิ้ว #F1081 (คละสี)</t>
  </si>
  <si>
    <t>NEWWAVE SLIDE FAN 18 INCH #F1081 (ASSORTED COLORS)</t>
  </si>
  <si>
    <t>H_CANDY แอร์ 18000BTU #CWVN18RA03T</t>
  </si>
  <si>
    <t>H_CANDY AIR 18000BTU #CWVN18RA03T</t>
  </si>
  <si>
    <t>CANDY แอร์ 18000 BTU รุ่น CWVN18RA03T</t>
  </si>
  <si>
    <t>CANDY AIR 18000BTU MODEL CWVN18RA03T</t>
  </si>
  <si>
    <t>CANDY</t>
  </si>
  <si>
    <t>H_LG แอร์ INVERTER 9200บีทียู#IEQ10M</t>
  </si>
  <si>
    <t>H_LG AIR INVERTER 9200BTU #IEQ10M</t>
  </si>
  <si>
    <t>LG แอร์ INVERTER 9200บีทียู IEQ10M_SK</t>
  </si>
  <si>
    <t>LG AIR INVERTER 9200BTU IEQ10M_SK</t>
  </si>
  <si>
    <t>H_TCL แอร์9500บีทียู#T-MTX10C</t>
  </si>
  <si>
    <t>H_TCL AIR 9500BTU#T-MTX10C</t>
  </si>
  <si>
    <t>TCL แอร์ 9500บีทียู T-MTX10C</t>
  </si>
  <si>
    <t>TCL AIR 9500BTU T-MTX10C</t>
  </si>
  <si>
    <t>H_TOSHIBAซักผ้าฝาหน้า10.5TW-T21BU115UWT</t>
  </si>
  <si>
    <t>H_TOSHIBAFRONTLOAD10.5KG.#TW-T21BU115UWT</t>
  </si>
  <si>
    <t>TOSHIBA ซักผ้าฝาหน้า 10.5 กก. TW-T21BU115UWT</t>
  </si>
  <si>
    <t>TOSHIBA FRONT LOAD 10.5KG. TW-T21BU115UWT</t>
  </si>
  <si>
    <t>H_HITACHIเครื่องซักผ้า12กกLTL12MVW0TGG</t>
  </si>
  <si>
    <t>H_HITACHI WASHING 12KG LTL12MVW0TGG</t>
  </si>
  <si>
    <t>HITACHI เครื่องซักผ้าฝาบน 12 กก. LTL12MVW0TGG</t>
  </si>
  <si>
    <t>HITACHI TOP LOAD WASHING MACHINE 12 KG. LTL12MVW0TGG</t>
  </si>
  <si>
    <t>H_HITACHIเครื่องซักผ้า13.5กกLTLH3MVW0TGG</t>
  </si>
  <si>
    <t>H_HITACHI TOP LOAD 13.5KG LTLH3MVW0TGG</t>
  </si>
  <si>
    <t>HITACHI เครื่องซักผ้าฝาบน 13.5 กก. LTLH3MVW0TGG</t>
  </si>
  <si>
    <t>HITACHI TOP LOAD WASHING MACHINE 13.5 KG. LTLH3MVW0TGG</t>
  </si>
  <si>
    <t>DESK FAN 16 INCH.</t>
  </si>
  <si>
    <t>SHARP พัดลมตั้งโต๊ะ 16 นิ้ว#PJ-TA165</t>
  </si>
  <si>
    <t>SHARP TABLE FAN 16 INCH#PJ-TA165</t>
  </si>
  <si>
    <t>SHARP พัดลมตั้งโต๊ะ 16 นิ้ว#PJ-TA165 สีขาว</t>
  </si>
  <si>
    <t>SHARP TABLE FAN 16 INCH #PJ-TA165 WHITE</t>
  </si>
  <si>
    <t>ACONATIC ลำโพงปาร์ตี้ 100วัตต์ #AN-SP167</t>
  </si>
  <si>
    <t>ACONATIC PARTY SPEAKER 100W #AN-SP167</t>
  </si>
  <si>
    <t>H_HISENSE แอร์ 9500BTU #AS10TRKE2T</t>
  </si>
  <si>
    <t>H_HISENSE AIR 9500BTU #AS10TRKE2T</t>
  </si>
  <si>
    <t>HISENSE แอร์ 9500BTU AS10TRKE2T_SK</t>
  </si>
  <si>
    <t>HISENSE AIR 9500BTU AS10TRKE2T_SK</t>
  </si>
  <si>
    <t>H_HISENSE แอร์ 23500 BTU #AS24TRKE2T</t>
  </si>
  <si>
    <t>H_HISENSE AIR 23500 BTU #AS24TRKE2T</t>
  </si>
  <si>
    <t>HISENSE แอร์ 23500 BTU AS24TRKE2T_SK</t>
  </si>
  <si>
    <t>HISENSE AIR 23500 BTU AS24TRKE2T_SK</t>
  </si>
  <si>
    <t>PHILIPS หม้อหุงข้าว 0.54 ลิตร#HD3064/35</t>
  </si>
  <si>
    <t>PHILIPS RICE COOKER 0.54LITRE #HD3064/35</t>
  </si>
  <si>
    <t>PHILIPS หม้อหุงข้าว 0.54 ลิตร HD3064/35</t>
  </si>
  <si>
    <t>PHILIPS RICE COOKER 0.54LITRE HD3064/35</t>
  </si>
  <si>
    <t>PHILIPS หม้อหุงข้าว 0.85 ลิตร#HD3170/35</t>
  </si>
  <si>
    <t>PHILIPS RICE COOKER 0.85LITRE #HD3170/35</t>
  </si>
  <si>
    <t>PHILIPS หม้อหุงข้าว 0.85 ลิตร HD3170/35</t>
  </si>
  <si>
    <t>PHILIPS RICE COOKER 0.85LITRE HD3170/35</t>
  </si>
  <si>
    <t>H_SHARPซักผ้า2ถัง13กก#ES-TW130BK</t>
  </si>
  <si>
    <t>H_SHARP WASHING TWINTUB 13KG#ES-TW130BK</t>
  </si>
  <si>
    <t>SHARP ซักผ้า 2ถัง 13กก ES-TW130BK</t>
  </si>
  <si>
    <t>SHARP WASHING TWINTUB 13KG ES-TW130BK</t>
  </si>
  <si>
    <t>H_TCL AIR PORTABLE7000BTU#TAC07CPA/PSL2</t>
  </si>
  <si>
    <t>TCLแอร์เคลื่อนที่7000BTU TAC07CPA/PSL2_SK</t>
  </si>
  <si>
    <t>TCL AIR PORTABLE7000BTU TAC07CPA/PSL2_SK</t>
  </si>
  <si>
    <t>H_MITSU HEAVY DUTYแอร์9000BTU#DXK10YYMW1</t>
  </si>
  <si>
    <t>H_MITSU HEAVY DUTY AIR9000BTU#DXK10YYMW1</t>
  </si>
  <si>
    <t>MITSU HEAVY DUTY เครื่องปรับอากาศ 9000BTU DXK10YYM-W1</t>
  </si>
  <si>
    <t>MITSU HEAVY DUTY AIR CONDITIONER 9000 BTU DXK10YYM-W1</t>
  </si>
  <si>
    <t>MITSUBISHI</t>
  </si>
  <si>
    <t>บริษัท มหาจักรดีเวลอปเมนท์ จำกัด-156924</t>
  </si>
  <si>
    <t>H_MITSU HEAVY DUTYแอร์12000BTUDXK13YYSW1</t>
  </si>
  <si>
    <t>H_MITSU HEAVY DUTY AIR12000BTUDXK13YYSW1</t>
  </si>
  <si>
    <t>MITSU HEAVY DUTY แอร์ติดผนัง 12000 BTU DXK13YYS-W1</t>
  </si>
  <si>
    <t>MITSU HEAVY DUTY AIR CONDITIONER 12000 BTU DXK13YYS-W1</t>
  </si>
  <si>
    <t>H_MITSU HEAVY DUTYแอร์15000BTUDXK15YYSW1</t>
  </si>
  <si>
    <t>H_MITSU HEAVY DUTY AIR15000BTUDXK15YYSW1</t>
  </si>
  <si>
    <t>MITSU HEAVY DUTY แอร์ติดผนัง 15000 BTU DXK15YYS-W1</t>
  </si>
  <si>
    <t>MITSU HEAVY DUTY AIR CONDITIONER 15000 BTU DXK15YYS-W1</t>
  </si>
  <si>
    <t>H_MITSU HEAVY DUTYแอร์18000BTUDXK18YYSW1</t>
  </si>
  <si>
    <t>H_MITSU HEAVY DUTY AIR18000BTUDXK18YYSW1</t>
  </si>
  <si>
    <t>MITSU HEAVY DUTY แอร์ติดผนัง 18000 BTU DXK18YYS-W1</t>
  </si>
  <si>
    <t>MITSU HEAVY DUTY AIR CONDITIONER 18000 BTU DXK18YYS-W1</t>
  </si>
  <si>
    <t>TP-LINK WI-FI CAMERA #TAPO-C225</t>
  </si>
  <si>
    <t>TP-LINK WI-FI CAMERA รุ่น TAPO-C225</t>
  </si>
  <si>
    <t>TP-LINK WI-FI CAMERA TAPO-C225</t>
  </si>
  <si>
    <t>H_TCL เครื่องซักผ้า2ถัง12กกWT129FTTG W</t>
  </si>
  <si>
    <t>H_TCL TWIN TUBS 12KG WT129FTTG W</t>
  </si>
  <si>
    <t>TCL เครื่องซักผ้า2ถัง12กกWT129FTTG W_SK</t>
  </si>
  <si>
    <t>TCL TWIN TUBS 12KG WT129FTTG W_SK</t>
  </si>
  <si>
    <t>HP NOTEBOOK #HP-H3-LAPTOP-15-FC0119AU</t>
  </si>
  <si>
    <t>HP NOTEBOOK รุ่น HP-H3-LAPTOP-15-FC0119AU</t>
  </si>
  <si>
    <t>HP NOTEBOOK HP-H3-LAPTOP-15-FC0119AU</t>
  </si>
  <si>
    <t>H+S TWIN TUB 19-21.9 KG</t>
  </si>
  <si>
    <t>H_TCLซักผ้า 2ถัง 20KG#WT201FTTW W</t>
  </si>
  <si>
    <t>H_TCL WASHING TWIN TUB 20KG#WT201FTTW W</t>
  </si>
  <si>
    <t>TCLซักผ้า 2ถัง 20KG#WT201FTTW W</t>
  </si>
  <si>
    <t>TCL WASHING TWIN TUB 20KG#WT201FTTW W</t>
  </si>
  <si>
    <t>H_HAIER ตู้เย็นSBS21.7Q#HRF-SBS636MSสีดำ</t>
  </si>
  <si>
    <t>H_HAIER REF SBS21.7Q#HRF-SBS636MS BLACK</t>
  </si>
  <si>
    <t>HAIER ตู้เย็น ไซด์บายไซด์ 21.7 คิว HRF-SBS636MS</t>
  </si>
  <si>
    <t>HAIER REFRIGERATOR SIDE BY SIDE 21.7Q HRF-SBS636MS BLACK</t>
  </si>
  <si>
    <t>HANABISHI หม้อหุงข้าว 1L#HAP-170 ขาว</t>
  </si>
  <si>
    <t>HANABISHI RICE COOKER 1L#HAP-170 WH</t>
  </si>
  <si>
    <t>HANABISHI หม้อหุงข้าว 1L #HAP-170 สีขาว</t>
  </si>
  <si>
    <t>HANABISHI RICE COOKER 1L#HAP-170 WHITE</t>
  </si>
  <si>
    <t>HANABISHI หม้อสุกี้ชาบู#PS-305 ขาว</t>
  </si>
  <si>
    <t>HANABISHI SUKI SHABU #PS-305 WH</t>
  </si>
  <si>
    <t>HANABISHI หม้อสุกี้ชาบู#PS-305 สีขาว</t>
  </si>
  <si>
    <t>HANABISHI SUKI SHABU #PS-305 WHITE</t>
  </si>
  <si>
    <t>H_TCLแอร์เคลื่อนที่9000BTU#TAC09CPAPSL2</t>
  </si>
  <si>
    <t>H_TCL AIR PORTABLE9000BTU#TAC09CPAPSL2</t>
  </si>
  <si>
    <t>TCLแอร์เคลื่อนที่9000BTU TAC09CPAPSL2_SK</t>
  </si>
  <si>
    <t>TCL AIR PORTABLE9000BTU TAC09CPAPSL2_SK</t>
  </si>
  <si>
    <t>XIAOMI MONITOR G27I</t>
  </si>
  <si>
    <t>XIAOMI จอมอนิเตอร์ G27I</t>
  </si>
  <si>
    <t>ANITECH เมาส์ไร้สาย W236-BK</t>
  </si>
  <si>
    <t>ANITECH WIRELESS MOUSE W236-BK</t>
  </si>
  <si>
    <t>ANITECH ชุดคีย์บอร์ดและเมาส์ PA805</t>
  </si>
  <si>
    <t>ANITECH KEYBOARD AND MOUSE PA805</t>
  </si>
  <si>
    <t>H+S DRYER 10 UP</t>
  </si>
  <si>
    <t>H_LGอบผ้า10KG#RV10VHP2Bดำ</t>
  </si>
  <si>
    <t>H_LG DRYER 10KG#RV10VHP2B BL</t>
  </si>
  <si>
    <t>LG เครื่องอบผ้า 10 กิโลกรัม รุ่น RV10VHP2B สีดำ</t>
  </si>
  <si>
    <t>LG DRYER 10 KG. #RV10VHP2B BLACK</t>
  </si>
  <si>
    <t>H_LG ซักผ้าฝาบน19KG #T2519VBTB สีดำ</t>
  </si>
  <si>
    <t>H_LG WASH SINGLE TUB 19KG #T2519VBTB BL</t>
  </si>
  <si>
    <t>LG เครื่องซักผ้าฝาบน 19 กิโลกรัม รุ่น T2519VBTB สีดำ</t>
  </si>
  <si>
    <t>LG WASHING MACHINE TOP LOAD 19 KG. #T2519VBTB BLACK</t>
  </si>
  <si>
    <t>S-GEAR เมาส์ไร้สาย #MS-MV400 สีดำ</t>
  </si>
  <si>
    <t>S-GEAR WIRELESS MOUSE #MS-MV400 BLACK</t>
  </si>
  <si>
    <t>S-GEAR</t>
  </si>
  <si>
    <t>H_HITACHI แอร์ 12100BTU #RAK-CH13PCAST</t>
  </si>
  <si>
    <t>H_HITACHI AIR 12100BTU #RAK-CH13PCAST</t>
  </si>
  <si>
    <t>HITACHI แอร์ 12100BTU RAK-CH13PCAST_SK</t>
  </si>
  <si>
    <t>HITACHI AIR 12100BTU RAK-CH13PCAST_SK</t>
  </si>
  <si>
    <t>ALPHA แผ่นรองเมาส์ใหญ่ LINE #MPD12 BR</t>
  </si>
  <si>
    <t>ALPHA MOUSE PAD LINE #MPD12 BR</t>
  </si>
  <si>
    <t>SHARPS หม้อหุงข้าวชาร์ป 3.8 ลิตร#KSH-D44</t>
  </si>
  <si>
    <t>SHARPS RICE COOKER 3.8L#KSH-D44</t>
  </si>
  <si>
    <t>SHARPS หม้อหุงข้าวชาร์ป 3.8 ลิตร KSH-D44 (คละแบบ)</t>
  </si>
  <si>
    <t>SHARPS RICE COOKER 3.8 L. KSH-D44 (ASSORTED)</t>
  </si>
  <si>
    <t>H+S AIR CEILING 15000-19999 BTU</t>
  </si>
  <si>
    <t>H_HAIER แอร์แขวน INV 18000BTU#18PSR32</t>
  </si>
  <si>
    <t>H_HAIER CEILING AIR INV 18000BTU#18PSR32</t>
  </si>
  <si>
    <t>HAIER แอร์แขวน INVERTER 18000 BTU#18PSR32</t>
  </si>
  <si>
    <t>HAIER AIR CELLING INVERTER 18000 BTU#18PSR32</t>
  </si>
  <si>
    <t>SAMSUNG TV UHD 43 นิ้ว#UA43DU7000KXXT</t>
  </si>
  <si>
    <t>SAMSUNG TV UHD 43 INCH#UA43DU7000KXXT</t>
  </si>
  <si>
    <t>SAMSUNG TV UHD 43 นิ้ว UA43DU7000KXXT_SK</t>
  </si>
  <si>
    <t>SAMSUNG TV UHD 43 INCH UA43DU7000KXXT_SK</t>
  </si>
  <si>
    <t>H_SAMSUNG TV UHD 65 นิ้ว#UA65DU8100KXXT</t>
  </si>
  <si>
    <t>H_SAMSUNG TV UHD 65 INCH#UA65DU8100KXXT</t>
  </si>
  <si>
    <t>SAMSUNG TV UHD 65 นิ้ว UA65DU8100KXXT_SK</t>
  </si>
  <si>
    <t>SAMSUNG TV UHD 65 INCH UA65DU8100KXXT_SK</t>
  </si>
  <si>
    <t>H_SAMSUNG TV UHD 75 นิ้ว#UA75DU7700KXXT</t>
  </si>
  <si>
    <t>H_SAMSUNG TV UHD 75 INCH#UA75DU7700KXXT</t>
  </si>
  <si>
    <t>SAMSUNG TV UHD 75 นิ้ว#UA75DU7700KXXT</t>
  </si>
  <si>
    <t>SAMSUNG TV UHD 75 INCH #UA75DU7700KXXT</t>
  </si>
  <si>
    <t>H+S AIR CEILING 25000 BTU UP</t>
  </si>
  <si>
    <t>H_HAIER แอร์แขวน INV 40000BTU#40ESR32</t>
  </si>
  <si>
    <t>H_HAIER CEILING AIR INV 40000BTU#40ESR32</t>
  </si>
  <si>
    <t>HAIER แอร์แขวน INVERTER 40000 BTU #40ESR32</t>
  </si>
  <si>
    <t>HAIER AIR CELLING INVERTER 40000 BTU #40ESR32</t>
  </si>
  <si>
    <t>128493_000000_AIR CONDITIONER 25000 BTU UP</t>
  </si>
  <si>
    <t>H+S AIR CASSETTE 25000 BTU UP</t>
  </si>
  <si>
    <t>H_HAIER แอร์ฝังฝ้า INV 48000BTU#48BSR32</t>
  </si>
  <si>
    <t>H_HAIER CASSETTE AIR INV48000BTU#48BSR32</t>
  </si>
  <si>
    <t>HAIER แอร์ฝังฝ้า INVERTER 48000 BTU #48BSR32</t>
  </si>
  <si>
    <t>HAIER CASSETTE INVERTER 48000 BTU #48BSR32</t>
  </si>
  <si>
    <t>ACONATIC ลำโพงบลูทูธ #AN-BT1500</t>
  </si>
  <si>
    <t>ACONATIC BLUETOOTH SPEAKER #AN-BT1500</t>
  </si>
  <si>
    <t>ACONATIC ลำโพงบลูทูธ รุ่น AN-BT1500</t>
  </si>
  <si>
    <t>ACONATIC BLUETOOTH SPEAKER AN-BT1500</t>
  </si>
  <si>
    <t>MICROPACK คีย์บอร์ดเมาส์ไร้สาย KM237Wดำ</t>
  </si>
  <si>
    <t>MICROPACK WIRELESSCOMBO KM-237W BLACK</t>
  </si>
  <si>
    <t>MICROPACK คีย์บอร์ดเมาส์ไร้สาย KM237W สีดำ</t>
  </si>
  <si>
    <t>JISULIFE HANDHELD FAN 3600 MAH LIFE 9 GY</t>
  </si>
  <si>
    <t>JISULIFE พัดลมพกพา 3600 MAH LIFE 9 สีเทา</t>
  </si>
  <si>
    <t>JISULIFE HANDHELD FAN 3600 MAH LIFE 9 GRAY</t>
  </si>
  <si>
    <t>JISULIFE</t>
  </si>
  <si>
    <t>เอสไอเอส ดิสทริบิวชั่น(ประเทศไทย) บมจ.-154194</t>
  </si>
  <si>
    <t>JISULIFE HANDHELD TURBO FAN G FA43 GREEN</t>
  </si>
  <si>
    <t>JISULIFE พัดลมพกพา TURBO G FA43 สีเขียว</t>
  </si>
  <si>
    <t>ELECTRIC PRESSURE COOKER</t>
  </si>
  <si>
    <t>MY HOME หม้อหุงข้าวแรงดัน 1.8L CR1801</t>
  </si>
  <si>
    <t>MY HOME PRESSURE RICE COOKER 1.8L CR1801</t>
  </si>
  <si>
    <t>MY HOME หม้อหุงข้าวแรงดัน 1.8L รุ่น CR1801</t>
  </si>
  <si>
    <t>MY HOME PRESSURE RICE COOKER 1.8L MODEL CR1801</t>
  </si>
  <si>
    <t>H+S TWIN TUB 15-18.9 KG</t>
  </si>
  <si>
    <t>H_HISENSE ซักผ้า 2ถัง 18กก.#WSRB1813UB</t>
  </si>
  <si>
    <t>H_HISENSE TWIN TUB 18KG.#WSRB1813UB</t>
  </si>
  <si>
    <t>HISENSE ซักผ้า 2ถัง 18กก. WSRB1813UB</t>
  </si>
  <si>
    <t>HISENSE TWIN TUB 18 KG. WSRB1813UB</t>
  </si>
  <si>
    <t>H_BEKO ตู้เย็น2D 14.3Q #B3RDNT445I10HFSK</t>
  </si>
  <si>
    <t>H_BEKO REF 2D 14.3Q #B3RDNT445I10HFSK</t>
  </si>
  <si>
    <t>BEKO ตู้เย็น 2 ประตู 14.3คิว #B3RDNT445I10HFSK</t>
  </si>
  <si>
    <t>BEKO REFRIGERATOR 2 DOOR 14.3Q #B3RDNT445I10HFSK</t>
  </si>
  <si>
    <t>H_TCL ซักผ้าฝาบน 14 KG #WT141TLG สีเทา</t>
  </si>
  <si>
    <t>H_TCL WM TOP LOAD 14 KG #WT141TLG GREY</t>
  </si>
  <si>
    <t>TCL เครื่องซักผ้า ฝาบน 14 กก. WT141TLG</t>
  </si>
  <si>
    <t>TCL WASHING TOP LOAD 14 KG. WT141TLG</t>
  </si>
  <si>
    <t>PHILIPS LED TV HD 32 นิ้ว DTV32PHT5019</t>
  </si>
  <si>
    <t>PHILIPS LED TV HD 32 INCH DTV32PHT5019</t>
  </si>
  <si>
    <t>PHILIPS LED ทีวี HD 32 นิ้ว DTV32PHT5019_SK</t>
  </si>
  <si>
    <t>PHILIPS LED TV HD 32 INCH DTV 32PHT5019_SK</t>
  </si>
  <si>
    <t>PHILIPS FHD GOOGLE TV 43IN 43PFT6509/67</t>
  </si>
  <si>
    <t>PHILIPS GOOGLE ทีวี FHD 43 นิ้ว 43PFT6509/67_SK</t>
  </si>
  <si>
    <t>PHILIPS FHD GOOGLE TV 43 INCH 43PFT6509/67_SK</t>
  </si>
  <si>
    <t>ANITECH เมาส์ไร้สาย 2 ระบบ KU-W239-PU</t>
  </si>
  <si>
    <t>ANITECH WIRELESS MOUSE DUAL KU-W239-PU</t>
  </si>
  <si>
    <t>ANITECH แผ่นรองเมาส์ KU-MP006-PU</t>
  </si>
  <si>
    <t>ANITECH MOUSE PAD KU-MP006-PU</t>
  </si>
  <si>
    <t>ANITECH แผ่นรองเมาส์ KU-MP006-BK</t>
  </si>
  <si>
    <t>ANITECH MOUSE PAD KU-MP006-BK</t>
  </si>
  <si>
    <t>H_HISENSE TV VIDAA UHD 75นิ้ว#75A6100N</t>
  </si>
  <si>
    <t>H_HISENSE TV VIDAA UHD 75INCH#75A6100N</t>
  </si>
  <si>
    <t>HISENSE สมาร์ท ทีวี VIDAA UHD 75 นิ้ว #75A6100N</t>
  </si>
  <si>
    <t>HISENSE TV VIDAA UHD 75 INCH #75A6100N</t>
  </si>
  <si>
    <t>REDMI BUDS 6 ACTIVE หูฟัง สีดำ</t>
  </si>
  <si>
    <t>REDMI BUDS 6 ACTIVE EARPHONE BLACK</t>
  </si>
  <si>
    <t>IMARFLEX พัดลมอุตสาหกรรม 16นิ้ว#IF-163</t>
  </si>
  <si>
    <t>IMARFLEX INDUSTRIAL FAN 16 INCH#IF-163</t>
  </si>
  <si>
    <t>IMARFLEX พัดลมอุตสาหกรรม 16นิ้ว #IF-163</t>
  </si>
  <si>
    <t>IMARFLEX INDUSTRIAL FAN 16 INCH #IF-163</t>
  </si>
  <si>
    <t>IMARFLEX พัดลมตั้งโต๊ะ 16นิ้ว#IF-782</t>
  </si>
  <si>
    <t>IMARFLEX DESK FAN 16 INCH#IF-782</t>
  </si>
  <si>
    <t>IMARFLEX พัดลมตั้งโต๊ะ 16 นิ้ว #IF-782 (คละแบบ)</t>
  </si>
  <si>
    <t>IMARFLEX DESK FAN 16 INCH #IF-782(ASSORTED)</t>
  </si>
  <si>
    <t>PHILIPS รีดผ้าไอน้ำมือถือ STH1000/10 WH</t>
  </si>
  <si>
    <t>PHILIPS STREAM IRON HELD STH1000/10 WH</t>
  </si>
  <si>
    <t>OTTO เตาแก๊สปิคนิค #GS-801 สีเขียว</t>
  </si>
  <si>
    <t>OTTO PORTABLE GAS STOVE#GS-801 GREEN</t>
  </si>
  <si>
    <t>OTTO PORTABLE GAS STOVE #GS-801 GREEN</t>
  </si>
  <si>
    <t>POT AND PAN WITH STEAM</t>
  </si>
  <si>
    <t>MY HOME หม้ออเนกประสงค์DISNEY#POT-462 PK</t>
  </si>
  <si>
    <t>MY HOME MULTICOOK POT DISNEY #POT-462 PK</t>
  </si>
  <si>
    <t>MY HOME หม้ออเนกประสงค์ DISNEY #POT-462 PK</t>
  </si>
  <si>
    <t>MY HOME หม้อ DISNEY 1.5L. #POT-462 BU</t>
  </si>
  <si>
    <t>MY HOME SUKI POT DISNEY 1.5L.#POT-462 BU</t>
  </si>
  <si>
    <t>MY HOME SUKI POT DISNEY 1.5L. #POT-462 BU</t>
  </si>
  <si>
    <t>MY HOME หม้อหุงข้าว DISNEY 1.8L. #CR1802</t>
  </si>
  <si>
    <t>MY HOME RICE COOKER DISNEY 1.8L. #CR1802</t>
  </si>
  <si>
    <t>โลตัสดิสนีย์กาต้มน้ำDW1.8L KT-789L(PI)</t>
  </si>
  <si>
    <t>LOTUSS DISNEY KETTLE DW #KT-789L(PI)</t>
  </si>
  <si>
    <t>โลตัสดิสนีย์ กาต้มน้ำ DW1.8L KT-789L สีชมพู</t>
  </si>
  <si>
    <t>LOTUSS DISNEY KETTLE DW #KT-789L PINK</t>
  </si>
  <si>
    <t>MY HOME กาต้มน้ำ DISNEY 1.8L.#KT-789L BU</t>
  </si>
  <si>
    <t>MY HOME KETTLE DISNEY 1.8L. #KT-789L BU</t>
  </si>
  <si>
    <t>MY HOME กาต้มน้ำ DISNEY 1.8L. #KT-789L BU</t>
  </si>
  <si>
    <t>STAND FAN 17 INCH UP</t>
  </si>
  <si>
    <t>HATARI พัดลมตั้งพื้น 18นิ้ว P18M1</t>
  </si>
  <si>
    <t>HATARI STAND FAN 18 INCH P18M1</t>
  </si>
  <si>
    <t>HATARI พัดลมตั้งพื้น 18นิ้ว P18M1 (คละสี)</t>
  </si>
  <si>
    <t>HATARI STAND FAN 18 INCH P18M1 (ASSORTED)</t>
  </si>
  <si>
    <t>OTTO หม้อทอดไร้น้ำมัน รุ่น CO-725A</t>
  </si>
  <si>
    <t>OTTO AIR FRYER #CO-725A</t>
  </si>
  <si>
    <t>AIKO พัดลมชาร์จไฟ+โคมไฟ 6IN KN-L2886</t>
  </si>
  <si>
    <t>AIKO TABLE FAN6IN RECHARGEABLE KN-L2886</t>
  </si>
  <si>
    <t>AIKO พัดลมชาร์จไฟ+โคมไฟ 6 นิ้ว KN-L2886 (คละแบบ)</t>
  </si>
  <si>
    <t>AIKO TABLE FAN 6 IN RECHARGEABLE KN-L2886 (ASSORTED)</t>
  </si>
  <si>
    <t>RICE COOKER JAR TYPE SIZE 1.5</t>
  </si>
  <si>
    <t>MY HOME หม้อหุงข้าวอุ่นทิพย์1.5L#RC1501</t>
  </si>
  <si>
    <t>MY HOME RICE COOKER 1.5L #RC1501</t>
  </si>
  <si>
    <t>MY HOME หม้อหุงข้าวอุ่นทิพย์ 1.5 ลิตร #RC1501</t>
  </si>
  <si>
    <t>MY HOME RICE COOKER 1.5 L. #RC1501</t>
  </si>
  <si>
    <t>MY HOME กาต้มน้ำKEEPWARM1.8L#KT-642L GR</t>
  </si>
  <si>
    <t>MY HOME KETTLE KEEPWARM 1.8L KT-642L GR</t>
  </si>
  <si>
    <t>MY HOME กาต้มน้ำ KEEP WARM 1.8L #KT-642L สีเขียว</t>
  </si>
  <si>
    <t>MY HOME KETTLE KEEP WARM 1.8 L. #KT-642L GREEN</t>
  </si>
  <si>
    <t>TEFALเครื่องปั่น300ML BL1C0230สีเหลือง</t>
  </si>
  <si>
    <t>TEFAL BLENDER 300ML BL1C0230 YL</t>
  </si>
  <si>
    <t>TEFAL เเครื่องปั่นแบบพกพา 300ML BL1C0230 สีเหลือง</t>
  </si>
  <si>
    <t>TEFAL BLENDER 300ML BL1C0230 YELLOW</t>
  </si>
  <si>
    <t>TCL UHD GOOGLE TV 43นิ้ว#43P6K</t>
  </si>
  <si>
    <t>TCL UHD GOOGLE TV 43 INCH#43P6K</t>
  </si>
  <si>
    <t>TCL UHD GOOGLE ทีวี 43 นิ้ว #43P6K</t>
  </si>
  <si>
    <t>TCL UHD GOOGLE TV 43 INCH #43P6K</t>
  </si>
  <si>
    <t>TOSHIBA พัดลมสไลด์ 16นิ้ว#F-ALC50TH(T)</t>
  </si>
  <si>
    <t>TOSHIBA SLIDE FAN 16 INCH F-ALC50TH(T)</t>
  </si>
  <si>
    <t>TOSHIBA พัดลมสไลด์ 16 นิ้ว #F-ALC50TH(T)</t>
  </si>
  <si>
    <t>TOSHIBA SLIDE FAN 16 INCH #F-ALC50TH(T)</t>
  </si>
  <si>
    <t>LG สมาร์ทTV UHD 4K 43IN#43UA8450PSA.ATMQ</t>
  </si>
  <si>
    <t>LG SMART TV UHD 4K 43IN#43UA8450PSA.ATMQ</t>
  </si>
  <si>
    <t>LG สมาร์ท ทีวี UHD 4K 43 นิ้ว #43UA8450PSA.ATMQ</t>
  </si>
  <si>
    <t>LG SMART TV UHD 4K 43 INCH #43UA8450PSA.ATMQ</t>
  </si>
  <si>
    <t>SIMPLUS เครื่องบดสับอาหาร 1.8L#DDJR003</t>
  </si>
  <si>
    <t>SIMPLUS FOOD CHOPPER 1.8L #DDJR003</t>
  </si>
  <si>
    <t>SIMPLUS เครื่องบดสับอาหาร 1.8 ลิตร #DDJR003</t>
  </si>
  <si>
    <t>SIMPLUS FOOD CHOPPER 1.8L. #DDJR003</t>
  </si>
  <si>
    <t>SIMPLUS</t>
  </si>
  <si>
    <t>บริษัท เบสท์บาย เทคโนโลยี จำกัด-157138</t>
  </si>
  <si>
    <t>SIMPLUS หม้อทอดไร้น้ำมัน 2.8L #KQZG019</t>
  </si>
  <si>
    <t>SIMPLUS AIR FRYER 2.8L #KQZG019</t>
  </si>
  <si>
    <t>SIMPLUS หม้อทอดไร้น้ำมัน 2.8 ลิตร #KQZG019</t>
  </si>
  <si>
    <t>SIMPLUS AIR FRYER 2.8L. #KQZG019</t>
  </si>
  <si>
    <t>H_TCL เครื่องอบผ้า 11KG #WT11KFDYW</t>
  </si>
  <si>
    <t>H_TCL DRYER 11KG #WT11KFDYW</t>
  </si>
  <si>
    <t>TCL เครื่องอบผ้า 11 กก. #WT11KFDYW</t>
  </si>
  <si>
    <t>TCL DRYER 11KG #WT11KFDYW</t>
  </si>
  <si>
    <t>SIMPLUS หม้อไฟฟ้าอเนกประสงค์4L#DHGH002</t>
  </si>
  <si>
    <t>SIMPLUS MULTICOOKER 4L #DHGH002</t>
  </si>
  <si>
    <t>SIMPLUS หม้อไฟฟ้าอเนกประสงค์ 4 ลิตร #DHGH002</t>
  </si>
  <si>
    <t>SIMPLUS MULTICOOKER 4L. #DHGH002</t>
  </si>
  <si>
    <t>H_SAMSUNG TV UHD 55INCH#UA55UE800FKXXT</t>
  </si>
  <si>
    <t>SAMSUNG ทีวี UHD 55 นิ้ว UA55UE800FKXXT</t>
  </si>
  <si>
    <t>SAMSUNG TV UHD 55 INCH UA55UE800FKXXT</t>
  </si>
  <si>
    <t>MIDEAเครื่องดูดฝุ่นแบบด้ามจับMS861APBK</t>
  </si>
  <si>
    <t>MIDEA STICK VACUUM CLEANER MS861APBK</t>
  </si>
  <si>
    <t>ไมเดีย เครื่องดูดฝุ่นแบบด้ามจับแบบมีสาย #MS861APBK 650 วัตต์</t>
  </si>
  <si>
    <t>MIDEA STICK VACUUM CLEANER # MS861APBK 650 WATT.</t>
  </si>
  <si>
    <t>บริษัท เอ็มดี คอนซูเมอร์ แอพพลายแอนซ์ (ประเทศไทย) จำกัด-157146</t>
  </si>
  <si>
    <t>MULTI PORTS</t>
  </si>
  <si>
    <t>ASAKI หัวแปลงปลั๊กไฟ2ช่องชาร์จ A-2466U</t>
  </si>
  <si>
    <t>ASAKI UNIVERSAL CHARGER A-2466U</t>
  </si>
  <si>
    <t>ASAKI หัวแปลงปลั๊กไฟ2ช่องชาร์จ #A-2466U (คละแบบ)</t>
  </si>
  <si>
    <t>ASAKI UNIVERSAL CHARGER A-2466U (ASSORTED)</t>
  </si>
  <si>
    <t>ASAKI สายชาร์จและซิงค์ TYPE-C A-2312</t>
  </si>
  <si>
    <t>ASAKI CHARGE AND SYNC TYPE-C A-2312</t>
  </si>
  <si>
    <t>ASAKI สายชาร์จและซิงค์ข้อมูล A-2312 (คละแบบ)</t>
  </si>
  <si>
    <t>ASAKI CHARGE AND SYNC TYCE-C A-2312 (ASSORTED)</t>
  </si>
  <si>
    <t>FAN ACCESSORIES</t>
  </si>
  <si>
    <t>HATARI#ใบพัดลม 16 นิ้ว</t>
  </si>
  <si>
    <t>HATARI#BLADE FAN 16 INCH</t>
  </si>
  <si>
    <t>HATARI ใบพัดลม 16 นิ้ว</t>
  </si>
  <si>
    <t>HATARI BLADE FAN 16 INCH</t>
  </si>
  <si>
    <t>LUCKY FLAME#TE-9060P สายท่อแก๊ส</t>
  </si>
  <si>
    <t>L.P.G.LOW.HIGH PRESURE HOSE TE-9060P</t>
  </si>
  <si>
    <t>LUCKY FLAME สายท่อแก๊ส TE-9060P</t>
  </si>
  <si>
    <t>LUCKY FLAME HOSE GAS TE-9060P</t>
  </si>
  <si>
    <t>IMARFLEX #MP-16Q กะทะไฟฟ้าพร้อมซึ้ง</t>
  </si>
  <si>
    <t>IMARFLEX #MP-16Q ELECTRIC PAN STEAM</t>
  </si>
  <si>
    <t>IMARFLEX กระทะไฟฟ้า พร้อมซึ้งนึ่ง รุ่น MP-16Q</t>
  </si>
  <si>
    <t>IMARFLEX ELECTRIC PAN WITH STEAMER MP-16Q</t>
  </si>
  <si>
    <t>IMARFLEX#MP-12Q กะทะไฟฟ้า</t>
  </si>
  <si>
    <t>IMARFLEX#MP-12Q ELECTRIC PAN</t>
  </si>
  <si>
    <t>IMARFLEX กะทะไฟฟ้า #MP-12Q คละสี</t>
  </si>
  <si>
    <t>IMARFLEX ELECTRIC PAN #MP-12Q (ASSORTED COLORS)</t>
  </si>
  <si>
    <t>OTTO#PG-165 เตาสุกี้ - บาร์บีคิว</t>
  </si>
  <si>
    <t>OTTO#PG-165 SUKI - BBQ SET</t>
  </si>
  <si>
    <t>HATARI#HT-W16M5/W16M6 พัดลมติดผนัง 16 น.</t>
  </si>
  <si>
    <t>HATARI#HT-W16M5/W16M6 WALL FAN 16 INCH</t>
  </si>
  <si>
    <t>HATARI พัดลมติดผนัง 16 นิ้ว HT-W16M5/W16M6</t>
  </si>
  <si>
    <t>HATARI WALL FAN 16 INCH #HT-W16M5/W16M6</t>
  </si>
  <si>
    <t>HATARI#HB-T16M2 HT-T16M4พัดลมตั้งโต๊ะ16</t>
  </si>
  <si>
    <t>HATARI #HB-T16M2 HT-T16M4 DESK FAN 16</t>
  </si>
  <si>
    <t>OTTO#GS-872 เตาแก๊ส 2 หัวเตา</t>
  </si>
  <si>
    <t>OTTO#GS-872 2 HEAD GAS COOKER</t>
  </si>
  <si>
    <t>OTTO เตาแก๊ส 2 หัวเตา #GS-872</t>
  </si>
  <si>
    <t>OTTO 2 HEAD GAS COOKER #GS-872</t>
  </si>
  <si>
    <t>OTTO#TO-733/733A เตาอบไฟฟ้า 9L 650 W</t>
  </si>
  <si>
    <t>OTTO#TO-733/733A ELECTRIC OVEN 9 L-650W</t>
  </si>
  <si>
    <t>OTTO เตาอบไฟฟ้า 9L 650 W #TO-733/733A</t>
  </si>
  <si>
    <t>OTTO ELECTRIC OVEN 9L. 650W #TO-733/733A</t>
  </si>
  <si>
    <t>OTTOเตาอบไฟฟ้าความจุ23ล. 1500W #TO-765</t>
  </si>
  <si>
    <t>OTTO ELECTRIC OVEN 23 L.1500W #TO-765</t>
  </si>
  <si>
    <t>OTTOเตาอบไฟฟ้าความจุ 23ล. 1500W #TO-765</t>
  </si>
  <si>
    <t>OTTO ELECTRIC OVEN 23L. 1500W #TO-765</t>
  </si>
  <si>
    <t>AIKO#AVF-010 พัดลมตั้งโต๊ะมินิ 10 นิ้ว</t>
  </si>
  <si>
    <t>AIKO#AVF-010 MINI DESK FAN 10 INCH</t>
  </si>
  <si>
    <t>AIKO พัดลมตั้งโต๊ะมินิ 10 นิ้ว #AVF-010</t>
  </si>
  <si>
    <t>AIKO MINI DESK FAN 10 INCH #AVF-010</t>
  </si>
  <si>
    <t>OTTO#SC-207 หม้อตุ๋นไฟฟ้า</t>
  </si>
  <si>
    <t>OTTO#SC-207 SLOW COOK</t>
  </si>
  <si>
    <t>OTTO หม้อตุ๋นไฟฟ้า #SC-207</t>
  </si>
  <si>
    <t>OTTO SLOW COOK #SC-207</t>
  </si>
  <si>
    <t>OTTO#CO-709 หม้ออบลมร้อน 1300W</t>
  </si>
  <si>
    <t>OTTO#CO-709CONVECTION OVEN 1300 W.</t>
  </si>
  <si>
    <t>OTTO หม้ออบลมร้อน 1300W #CO-709</t>
  </si>
  <si>
    <t>OTTO CONVECTION OVEN 1300 W. #CO-709</t>
  </si>
  <si>
    <t>OTTO#CM-025/CM-025A เครื่องชงกาแฟ</t>
  </si>
  <si>
    <t>OTTO#CM-025/CM-025A COFFEE MAKER</t>
  </si>
  <si>
    <t>OTTO เครื่องชงกาแฟ CM-025/CM-025A</t>
  </si>
  <si>
    <t>OTTO COFFEE MAKER #CM-025/CM-025A</t>
  </si>
  <si>
    <t>SHARP#WH-235M เครื่องทำน้ำอุ่น 3500 W</t>
  </si>
  <si>
    <t>SHARP#WH-235M ELECTRIC SHOWER 3500 W</t>
  </si>
  <si>
    <t>SHARP เครื่องทำน้ำอุ่น 3500 วัตต์ #WH-235M</t>
  </si>
  <si>
    <t>SHARP ELECTRIC SHOWER 3500W #WH-235M</t>
  </si>
  <si>
    <t>LUCKY FLAME#LF-402 เตาแก๊สตั้งพื้น 2 หัว</t>
  </si>
  <si>
    <t>LUCKY FLAME#LF-402 STAND GAS COOKER 2 HE</t>
  </si>
  <si>
    <t>LUCKY FLAME เตาแก๊สตั้งพื้น 2 หัว LF-402</t>
  </si>
  <si>
    <t>LUCKY FLAMESTAND GAS COOKER 2 HEAD LF-402</t>
  </si>
  <si>
    <t>LOGITECH คีย์บอร์ด+เม้าส์ไร้สาย MK220</t>
  </si>
  <si>
    <t>LOGITECH CORDLESS KEYBOARD+MOUSE_MK220BK</t>
  </si>
  <si>
    <t>LOGITECH CORDLESS KEYBOARD+MOUSE MK220BK</t>
  </si>
  <si>
    <t>MY HOME#HT-A12 หม้ออบลมร้อน 1200 วัตต์</t>
  </si>
  <si>
    <t>MY HOME#HT-A12 CONVECTION OVEN 1200 W</t>
  </si>
  <si>
    <t>OTTO#GS-893 เตาแก๊ส 2 หัว (กระจก)</t>
  </si>
  <si>
    <t>OTTO#GS-893 GAS COOKER 2 HEAD (GLASS)</t>
  </si>
  <si>
    <t>OTTO เตาแก๊ส 2 หัว (กระจก) #GS-893</t>
  </si>
  <si>
    <t>OTTO GAS COOKER 2 HEAD (GLASS) #GS-893</t>
  </si>
  <si>
    <t>SHARP #EO-70K เตาอบไฟฟ้า 70 ล.</t>
  </si>
  <si>
    <t>SHARP #EO-70K ELECTRICAL OVEN 70L</t>
  </si>
  <si>
    <t>SHARP เตาอบไฟฟ้า 70 ล. #EO-70K</t>
  </si>
  <si>
    <t>SHARP ELECTRICAL OVEN 70L #EO-70K</t>
  </si>
  <si>
    <t>OKAWA#HC-02 ปลั๊กชาร์จพร้อมสายไมโคร</t>
  </si>
  <si>
    <t>OKAWA#HC-02 ADAPTER+CABLE MICRO</t>
  </si>
  <si>
    <t>EARBUD</t>
  </si>
  <si>
    <t>โอกาว่า สมอลทอล์คเซลฟี่หัวไอ</t>
  </si>
  <si>
    <t>OKAWA#EARPHONE EP-16 SUPERMAN</t>
  </si>
  <si>
    <t>โอกาว่า สมอลทอล์คเซลฟี่หัวกลม</t>
  </si>
  <si>
    <t>OKAWA#EARPHONE EP-17</t>
  </si>
  <si>
    <t>โอกาว่า สมอลทอล์คเซลฟี่หัวกลม รุ่น EP-17</t>
  </si>
  <si>
    <t>OKAWA EARPHONE MODEL EP-17</t>
  </si>
  <si>
    <t>SENDEM#M10 สายชาร์จ 3IN1 2.4V 1M</t>
  </si>
  <si>
    <t>SENDEM#M10 DATA CABLE 3IN1 2.4V 1M</t>
  </si>
  <si>
    <t>SENDEM สายชาร์จ 3IN1 2.4V 1M M10</t>
  </si>
  <si>
    <t>SENDEM DATA CABLE 3IN1 2.4V 1M M10</t>
  </si>
  <si>
    <t>เซ็นเด็ม X22 หูฟัง</t>
  </si>
  <si>
    <t>SENDEM#X22 EARPHONE</t>
  </si>
  <si>
    <t>SENDEM หูฟัง X22</t>
  </si>
  <si>
    <t>SENDEM EARPHONE X22</t>
  </si>
  <si>
    <t>SANDISK#CRUZER BLADE USB 2.0 CZ50/32GB</t>
  </si>
  <si>
    <t>SANDISK แฟลชไดร์ฟ CRUZER BLADE USB 2.0 32GB CZ50</t>
  </si>
  <si>
    <t>SANDISK CRUZER BLADE USB 2.0 32GB CZ50</t>
  </si>
  <si>
    <t>SANDISK#ULTRA FLAIR USB 3.0 CZ73/32GB</t>
  </si>
  <si>
    <t>SANDISK แฟลชไดร์ฟ ULTRA FLAIR USB 3.0 32GB CZ73</t>
  </si>
  <si>
    <t>SANDISK ULTRA FLAIR USB 3.0 32GB CZ73</t>
  </si>
  <si>
    <t>ACONATIC#AN-TV3265T ขาแขวน 32-65 นิ้ว</t>
  </si>
  <si>
    <t>ACONATIC#AN-TV3265T WALLMOUNT 32-65 INCH</t>
  </si>
  <si>
    <t>H_PHILIPS#65PUT6023S-65นิ้ว สมาร์ทUHD</t>
  </si>
  <si>
    <t>H_PHILIPS#65PUT6023S-65INCH SMART UHD</t>
  </si>
  <si>
    <t>I-SAY ที่ชาร์จไฟสำรองบางมีจอLED 10000MAH</t>
  </si>
  <si>
    <t>I-SAY POWER BANK SLIM LED 10000MAH</t>
  </si>
  <si>
    <t>I-SAY ที่ชาร์จไฟสำรองบางมีจอ LED 10000 MAH</t>
  </si>
  <si>
    <t>I-SAY</t>
  </si>
  <si>
    <t>บริษัท ไอ-เซย์ อินเตอร์เทรด จำกัด-156197</t>
  </si>
  <si>
    <t>I-WA อะแดปเตอร์ปลั๊กชาร์จเร็ว 3.0 1 PORT</t>
  </si>
  <si>
    <t>I-WA ADAPTER QUICK CHARHGE 3.0 1 PORT</t>
  </si>
  <si>
    <t>IWA</t>
  </si>
  <si>
    <t>TCL#LED32D2940-32นิ้ว ดิจิตอลทีวี</t>
  </si>
  <si>
    <t>TCL#LED32D2940-32INCH DIGITAL TV</t>
  </si>
  <si>
    <t>TCL ดิจิตอลทีวี 32นิ้ว LED32D2940</t>
  </si>
  <si>
    <t>TCL DIGITAL TV 32 INCH LED32D2940</t>
  </si>
  <si>
    <t>TEFAL#RK732 หม้อหุงข้าวดิจิตัล 1.8 ลิตร</t>
  </si>
  <si>
    <t>TEFAL#RK732 RICE COOKER 1.8 L.</t>
  </si>
  <si>
    <t>TEFAL หม้อหุงข้าวดิจิตัล 1.8 ลิตร RK732</t>
  </si>
  <si>
    <t>TEFAL DIGITAL RICE COOKER 1.8 LITERS RK732</t>
  </si>
  <si>
    <t>SHARP#EKJ-156 กาน้ำร้อนไฟฟ้า1.5L</t>
  </si>
  <si>
    <t>SHARP#EKJ-156 KETTLE 1.5 L</t>
  </si>
  <si>
    <t>SHARP กาน้ำร้อนไฟฟ้า1.5 ลิตร #EKJ-156</t>
  </si>
  <si>
    <t>SHARP KETTLE 1.5 L #EKJ-156</t>
  </si>
  <si>
    <t>TEFAL#BL811 เครื่องปั่น 1200 วัตต์</t>
  </si>
  <si>
    <t>TEFAL HI-SPEED BLENDER 1200W BL811</t>
  </si>
  <si>
    <t>TEFAL เครื่องปั่น 1200 วัตต์ BL811</t>
  </si>
  <si>
    <t>TEFAL BLENDER 1200 WATTS BL811</t>
  </si>
  <si>
    <t>H_SHARP#4T-C60AL1X-60นิ้ว แอนดรอยด์UHD</t>
  </si>
  <si>
    <t>H_SHARP#4T-C60AL1X-60 INCH ANDROID UHD</t>
  </si>
  <si>
    <t>TOSHIBA#DSK45ES5KB น้ำอุ่น 4500W สีดำ</t>
  </si>
  <si>
    <t>TOSHIBA#DSK45ES5KB E-SHOWER 4500W BLACK</t>
  </si>
  <si>
    <t>ELECTRIC SHOWER 3800-4499 W</t>
  </si>
  <si>
    <t>TOSHIBA#DSK38ES5KB น้ำอุ่น 3800W สีดำ</t>
  </si>
  <si>
    <t>TOSHIBA#DSK38ES5KB E-SHOWER 3800W BLACK</t>
  </si>
  <si>
    <t>ELECTROLUX#EWE451GX-DWXน้ำอุ่น4500W</t>
  </si>
  <si>
    <t>ELECTROLUX#EWE451GX-DWX ES 4500W</t>
  </si>
  <si>
    <t>TEFAL#KO2618 กาต้มน้ำ 2 ชั้น 1 ลิตร</t>
  </si>
  <si>
    <t>TEFAL KETTLE DOUBLE LAYER 1L KO2618</t>
  </si>
  <si>
    <t>TEFAL กาต้มน้ำ 2 ชั้น 1 ลิตร KO2618</t>
  </si>
  <si>
    <t>TEFAL 2-LAYER KETTLE 1 LITER KO2618</t>
  </si>
  <si>
    <t>France ฝรั่งเศส</t>
  </si>
  <si>
    <t>SMARTHOME#MV-009 หม้ออบลมร้อน 12L</t>
  </si>
  <si>
    <t>SMARTHOME#MV-009 HOT AIR BOILER 12L</t>
  </si>
  <si>
    <t>SMARTHOME หม้ออบลมร้อน 12ลิตร MV-009</t>
  </si>
  <si>
    <t>SMARTHOME HOT AIR DRYER 12 L MV-009</t>
  </si>
  <si>
    <t>SMARTHOME#EC-PC1501 เครื่องบดสับ 1.5L</t>
  </si>
  <si>
    <t>SMARTHOME#EC-PC1501 CHOPPER 1.5L</t>
  </si>
  <si>
    <t>SAMSUNG#AX40R3030WM/ST เครื่องฟอกอากาศ</t>
  </si>
  <si>
    <t>SAMSUNG#AX40R3030WM/ST AIR PURIFIER</t>
  </si>
  <si>
    <t>FEOTECH#HP006 หูฟังแบบครอบ บลูทูธ H</t>
  </si>
  <si>
    <t>FEOTECH#HP006 HEADPHONE BLUETOOTH H</t>
  </si>
  <si>
    <t>FEOTECH</t>
  </si>
  <si>
    <t>บริษัท ท็อปเทค2010 จำกัด-156405</t>
  </si>
  <si>
    <t>TCL#32S65A-32นิ้ว สมาร์ทHD</t>
  </si>
  <si>
    <t>TCL#32S65A-32 INCH SMART HD</t>
  </si>
  <si>
    <t>TCL สมาร์ททีวี HD 32 นิ้ว 32S65A</t>
  </si>
  <si>
    <t>TCL SMART TV HD 32 INCH 32S65A</t>
  </si>
  <si>
    <t>OTTO#GR-175A สุกี้บาร์บีคิว</t>
  </si>
  <si>
    <t>OTTO#GR-175A TAPPANYAKI AND STEAMBOAT</t>
  </si>
  <si>
    <t>OTTO สุกี้บาร์บีคิว #GR-175A</t>
  </si>
  <si>
    <t>OTTOTAPPANYAKI AND STEAMBOAT #GR-175A</t>
  </si>
  <si>
    <t>PHILIPS#FY0194/30 ไส้กรองอากาศ</t>
  </si>
  <si>
    <t>PHILIPS#FY0194 AIR FILTER</t>
  </si>
  <si>
    <t>PHILIPS ไส้กรองอากาศ FY0194/30</t>
  </si>
  <si>
    <t>PHILIPS AIR FILTER FY0194/30</t>
  </si>
  <si>
    <t>ELECTROLUX#ETTG1-40BKเตาย่างไฟฟ้า</t>
  </si>
  <si>
    <t>ELECTROLUX#ETTG1-40BK ELECTRIC GRILL</t>
  </si>
  <si>
    <t>ELECTROLUX เตาย่างไฟฟ้า ETTG1-40BK</t>
  </si>
  <si>
    <t>ELECTROLUX ELECTRIC GRILL ETTG1-40BK</t>
  </si>
  <si>
    <t>SHARP#2T-C42BD1X-42นิ้ว ดิจิตอลFHD</t>
  </si>
  <si>
    <t>SHARP#2T-C42BD1X-42 INCH DIGITAL FHD</t>
  </si>
  <si>
    <t>NEWWAVE#RC-1802D หม้อหุงข้าวCOMPUTERIZE</t>
  </si>
  <si>
    <t>NEWWAVE#RC-1802D COMPUTERIZE COOKER</t>
  </si>
  <si>
    <t>SENDEM#C15 ปลั๊กชาร์จ+สายไทป์ซีไปไอโฟน</t>
  </si>
  <si>
    <t>SENDEM#C15 ADAPTER+CABLE C TO I</t>
  </si>
  <si>
    <t>SENDEM ปลั๊กชาร์จ+สายไทป์ซีไปไอโฟน C15</t>
  </si>
  <si>
    <t>SENDEM ADAPTER+CABLE C TO I C15</t>
  </si>
  <si>
    <t>LUCKY FLAME#DD-502 เตาแก๊สตั้งพื้น 1หัว</t>
  </si>
  <si>
    <t>LUCKY FLAME#DD-502 GAS STAND 1 HEAD</t>
  </si>
  <si>
    <t>LUCKY FLAME เตาแก๊สตั้งพื้น 1หัว #DD-502</t>
  </si>
  <si>
    <t>LUCKY FLAME GAS STANDING 1HEAD # DD-502</t>
  </si>
  <si>
    <t>MYHOME#HT-B13 หม้อทอดไร้น้ำมัน 3.5 ลิตร</t>
  </si>
  <si>
    <t>MYHOME#HT-B13 AIR FRYER 3.5 L</t>
  </si>
  <si>
    <t>H_TOSHIBA ตู้เย็น1D 6.4Q GR-D189SH/MS</t>
  </si>
  <si>
    <t>H_TOSHIBA REF 1DOOR 6.4Q GR-D189SH/MS</t>
  </si>
  <si>
    <t>TOSHIBA ตู้เย็น 1ประตู 6.4Q GR-D189SH/MS</t>
  </si>
  <si>
    <t>TOSHIBA REFRIGERATOR 1 DOOR 6.4Q GR-D189SH/MS</t>
  </si>
  <si>
    <t>LG#49NANO80TNA.ATM-49นิ้ว สมาร์ทNANO</t>
  </si>
  <si>
    <t>LG#49NANO80TNA.ATM-49INCH SMART NANO</t>
  </si>
  <si>
    <t>H_LG#55NANO80TNA.ATM-55นิ้ว สมาร์ทNANO</t>
  </si>
  <si>
    <t>H_LG#55NANO80TNA.ATM-55INCH SMART NANO</t>
  </si>
  <si>
    <t>H_HISENSE#65A7500F-65 นิ้ว สมาร์ทUHD</t>
  </si>
  <si>
    <t>H_HISENSE#65A7500F-65 INCH SMART UHD</t>
  </si>
  <si>
    <t>H_HISENSE#65A7400F-65 นิ้ว แอนดรอยด์UHD</t>
  </si>
  <si>
    <t>H_HISENSE#65A7400F-65 INCH ANDRIOD UHD</t>
  </si>
  <si>
    <t>OTTO#CO-715หม้อทอดไร้น้ำมันดิจิตอล3ลิตร</t>
  </si>
  <si>
    <t>OTTO#CO-715 DIGITAL AIRFRYER 3L</t>
  </si>
  <si>
    <t>ALPHA#LWD-325AA-4-32 นิ้ว ดิจิตอลHD</t>
  </si>
  <si>
    <t>ALPHA#LWD-325AA-4-32 INCH DIGITAL HD</t>
  </si>
  <si>
    <t>ALPHA LWD-325AA-4-32 นิ้ว ดิจิตอลHD_SK</t>
  </si>
  <si>
    <t>ALPHA LWD-325AA-4-32 INCH DIGITAL HD_SK</t>
  </si>
  <si>
    <t>AUTOBOT#SMART MARK3หุ่นยนต์ดูดฝุ่นถูพื้น</t>
  </si>
  <si>
    <t>AUTOBOT#SMART MARK 3 ROBOTVACUUMCLEANER</t>
  </si>
  <si>
    <t>IMARFLEX#EG-690 เตาปิ้งย่างอเนกประสงค์</t>
  </si>
  <si>
    <t>IMARFLEX #EG-690 ELECTRIC GRILL</t>
  </si>
  <si>
    <t>IMARFLEX เตาปิ้งย่างอเนกประสงค์ 1800 วัตต์ รุ่น EG-690</t>
  </si>
  <si>
    <t>IMARFLEX MULTI-PURPOSE GRILL 1800W MODEL EG-690</t>
  </si>
  <si>
    <t>ELECTROLUX#Z1230CBเครื่องดูดฝุ่น1600W</t>
  </si>
  <si>
    <t>ELECTROLUX#Z1230CB VACUUM CLEANER 1600W</t>
  </si>
  <si>
    <t>ELECTROLUX เครื่องดูดฝุ่น 1600W Z1230CB</t>
  </si>
  <si>
    <t>ELECTROLUX VACUUM CLEANER 1600W Z1230CB</t>
  </si>
  <si>
    <t>NANO#FPK-5010 SOUND BAR</t>
  </si>
  <si>
    <t>NANO#FPK-2004 PA BLUETOOTH SPEAKER</t>
  </si>
  <si>
    <t>NANO ลำโพงบลูทูธ FPK-2004 PA</t>
  </si>
  <si>
    <t>NANO BLUETOOTH SPEAKER FPK-2004 PA</t>
  </si>
  <si>
    <t>BLL#9058 สายชาร์จ 3IN1ยาว1.2เมตร</t>
  </si>
  <si>
    <t>BLL#9058 CHARGING CABLE 3IN1 1.2M.</t>
  </si>
  <si>
    <t>TEFAL#เซ็ตกาต้มน้ำและแก้วเก็บอุณหภูมิ</t>
  </si>
  <si>
    <t>TEFAL#ON-THE-GO SET KO1501+K3082314</t>
  </si>
  <si>
    <t>OTTO#GR-170A สุกี้บาร์บีคิว</t>
  </si>
  <si>
    <t>OTTO#GR-170A ELECTRIC BARBECUE GRILL</t>
  </si>
  <si>
    <t>OTTO สุกี้บาร์บีคิว #GR-170A</t>
  </si>
  <si>
    <t>OTTO ELECTRIC BARBECUE GRILL #GR-170A</t>
  </si>
  <si>
    <t>HISENSE#H20MOWS1 ไมโครเวฟ 20ลิตร</t>
  </si>
  <si>
    <t>HISENSE#H20MOWS1 MICROWAVE 20L</t>
  </si>
  <si>
    <t>MCABLE#M-HDMI-8K-A HDMI V2.1 ยาว 3 เมตร</t>
  </si>
  <si>
    <t>MCABLE#M-HDMI-8K-A HDMI V2.1 8K 3M</t>
  </si>
  <si>
    <t>SKG#SK-666 ไมโครโฟนมีสาย</t>
  </si>
  <si>
    <t>SKG#SK-666 DYNAMIC MICROPHONE</t>
  </si>
  <si>
    <t>SKG ไมโครโฟนมีสาย #SK-666</t>
  </si>
  <si>
    <t>SKG MICROPHONE #SK-666</t>
  </si>
  <si>
    <t>SMARTHOME#SV-EP1001กระทะไฟฟ้ามีซึ้ง</t>
  </si>
  <si>
    <t>SMARTHOME#SV-EP1001 PAN WITH STREAM</t>
  </si>
  <si>
    <t>SMARTHOME กระทะไฟฟ้ามีซึ้ง #SV-EP1001</t>
  </si>
  <si>
    <t>SMARTHOME ELECTRIC PAN SV-EP1001</t>
  </si>
  <si>
    <t>KIMOCHI#JN-K0908เตาปิ้งย่าง+หม้อต้ม</t>
  </si>
  <si>
    <t>KIMOCHI#JN-K0908 ELECTRIC GRILL+SHABU</t>
  </si>
  <si>
    <t>KIMOCHI#TS-0982EQเตาปิ้งขนมปัง 9 ลิตร</t>
  </si>
  <si>
    <t>KIMOCHI#TS-0982EQ TOASTER OVEN 9L</t>
  </si>
  <si>
    <t>KIMOCHI#SSD-18/26กระทะไฟฟ้า 3.2 ลิตร(BK)</t>
  </si>
  <si>
    <t>KIMOCHI#SSD-18/26 ELECTRIC PAN 3.2L(BK)</t>
  </si>
  <si>
    <t>NEWWAVE#AF-351หม้อทอด4.5 แถมอุปกรณ์เสริม</t>
  </si>
  <si>
    <t>NEWWAVE#AF-351AIRFRYER4.5L+ACCESSORIES</t>
  </si>
  <si>
    <t>ELOOP#S31 สายชาร์จไอโฟน 2.4A 1.2M</t>
  </si>
  <si>
    <t>ELOOP#S31 DATA CABLE IPHONE 1.2M 2.1A</t>
  </si>
  <si>
    <t>ELOOP สายชาร์จไอโฟน 2.4A 1.2M #S31</t>
  </si>
  <si>
    <t>ELOOP IPHONE CHARGING CABLE 2.4A 1.2M #S31</t>
  </si>
  <si>
    <t>ELOOP</t>
  </si>
  <si>
    <t>ELOOP#S33 สายชาร์จ 1.2 ม. TYPE C</t>
  </si>
  <si>
    <t>ELOOP#S33 CABLE 1.2M. TYPE C</t>
  </si>
  <si>
    <t>ELOOP สายชาร์จ TYPE C 1.2ม. S33</t>
  </si>
  <si>
    <t>ELOOP CHARGING CABLE TYPE C 1.2 M. S33</t>
  </si>
  <si>
    <t>TOSHIBA#MWP-MG20P(WH) ไมโครเวฟ 20 ลิตร</t>
  </si>
  <si>
    <t>TOSHIBA#MWP-MG20P(WH)TH MICROWAVE 20L</t>
  </si>
  <si>
    <t>TOSHIBA ไมโครเวฟ 20 ลิตร MWP-MG20P สีขาว</t>
  </si>
  <si>
    <t>TOSHIBA MICROWAVE 20L MWP-MG20P WHITE</t>
  </si>
  <si>
    <t>MELON#MB-08 เครื่องทำความสะอาดหน้าคละสี</t>
  </si>
  <si>
    <t>MELON#MB-08 FACE WASHER MIX COLOR</t>
  </si>
  <si>
    <t>MELON เครื่องทำความสะอาดหน้า #MB-08 (คละแบบ)</t>
  </si>
  <si>
    <t>MELON FACE WASHER #MB-08 (ASSORTED)</t>
  </si>
  <si>
    <t>OTTO#CO-765M หม้อทอดไร้น้ำมัน 5 ลิตร</t>
  </si>
  <si>
    <t>OTTO#CO-765M AIR FRYER 5 LITRES</t>
  </si>
  <si>
    <t>OTTO หม้อทอดไร้น้ำมัน 5 ลิตร #CO-765M</t>
  </si>
  <si>
    <t>OTTO AIR FRYER 5 LITRES #CO-765M</t>
  </si>
  <si>
    <t>H+S WASH AND DRY 15 UP</t>
  </si>
  <si>
    <t>H_LG ซัก15กก./อบ8กก#F2515RTGV</t>
  </si>
  <si>
    <t>H_LG WASH15KG/DRY8KG#F2515RTGV</t>
  </si>
  <si>
    <t>LG เครื่องซักอบฝาหน้า 15/8กิโลกรัม F2515RTGV เทา</t>
  </si>
  <si>
    <t>LG FRONT LOAD WASHER AND DRYER 15/8KG F2515RTGV GRAY</t>
  </si>
  <si>
    <t>H_SAMSUNG WM WW90T634DLE/ST 9KG.</t>
  </si>
  <si>
    <t>SAMSUNG เครื่องซักผ้าฝาหน้า 9กก. WW90T634DLE/ST</t>
  </si>
  <si>
    <t>SAMSUNG WASHER 9KG WW90T634DLE/ST</t>
  </si>
  <si>
    <t>ALECTRIC เครื่องดูดฝุ่น2IN1 #DUST1V 2L</t>
  </si>
  <si>
    <t>ALECTRIC VACUUM CLEANER 2L #DUST1V 2L</t>
  </si>
  <si>
    <t>ALECTRIC เครื่องดูดฝุ่น2IN1 2 ลิตร #DUST1V</t>
  </si>
  <si>
    <t>ALECTRIC VACUUM CLEANER 2L #DUST1V</t>
  </si>
  <si>
    <t>TEFAL หม้อนึ่งไฟฟ้า รุ่นVC139810 800W</t>
  </si>
  <si>
    <t>TEFAL STEAMER MODEL VC139810 800W</t>
  </si>
  <si>
    <t>TEFAL หม้อนึ่งไฟฟ้า 800W รุ่นVC139810</t>
  </si>
  <si>
    <t>TEFAL ELECTRIC STEAMER MODEL 800W VC139810</t>
  </si>
  <si>
    <t>PHILIPSเตารีดแรงดันไอน้ำ5.2บาร์GC6720/30</t>
  </si>
  <si>
    <t>PHILIPSSTEAMGENERATORIRON5.2BARGC6720/30</t>
  </si>
  <si>
    <t>PHILIPS เตารีดแรงดันไอน้ำ GC6720 5.2 บาร์</t>
  </si>
  <si>
    <t>PHILIPS STEAM GENERATOR GC6720 5.2 BAR</t>
  </si>
  <si>
    <t>IMARFLEX เครื่องผสมอาหาร รุ่น IF-169</t>
  </si>
  <si>
    <t>IMARFLEX STAND MIXER MODEL IF-169</t>
  </si>
  <si>
    <t>IMARFLEX FOOD MIXER MODEL IF-169</t>
  </si>
  <si>
    <t>GOPRO กล้อง GOPRO MAX</t>
  </si>
  <si>
    <t>GORPO CAMERA GOPRO MAX</t>
  </si>
  <si>
    <t>GOPRO อุปกรณ์ เคส</t>
  </si>
  <si>
    <t>GOPRO ACC. CASEY</t>
  </si>
  <si>
    <t>GOPRO อุปกรณ์ มีเดีย มอด H9</t>
  </si>
  <si>
    <t>GOPRO ACC. MEDIA MOD (HERO 9)</t>
  </si>
  <si>
    <t>GOPRO อุปกรณ์ มีเดีย MOD HERO9</t>
  </si>
  <si>
    <t>GOPRO ACCESSORIES MEDIA MOD HERO 9</t>
  </si>
  <si>
    <t>GOPRO อุปกรณ์ ซิลิโคน สาย H9 ขาว</t>
  </si>
  <si>
    <t>GOPRO ACC. SLEEVE LANYARD H9 WHITE</t>
  </si>
  <si>
    <t>GOPRO อุปกรณ์ เชสตี้ สายติดที่อก</t>
  </si>
  <si>
    <t>GOPRO ACC. CHESTY CHEST MOUND</t>
  </si>
  <si>
    <t>VIVID AND VOGUEเครื่องขัดอเนกประสงค์2IN1</t>
  </si>
  <si>
    <t>VIVID AND VOGUE POLISHING MACHINE</t>
  </si>
  <si>
    <t>CS2-IRON</t>
  </si>
  <si>
    <t>CS2-STEAM IRON</t>
  </si>
  <si>
    <t>ALECTRIC เตารีดไอน้ำแบบพกพา 1200W SI1</t>
  </si>
  <si>
    <t>ALECTRIC PORTABLE STEAM IRON 1200W SI1</t>
  </si>
  <si>
    <t>ALECTRIC เตารีดไอน้ำแบบพกพา 1200 วัตต์ #SI1</t>
  </si>
  <si>
    <t>ALECTRIC PORTABLE STEAM IRON 1200W #SI1</t>
  </si>
  <si>
    <t>ALECTRIC เครื่องชงกาแฟ รุ่น 4C</t>
  </si>
  <si>
    <t>ALECTRIC COFFEE MAKER MODEL 4C</t>
  </si>
  <si>
    <t>ALECTRIC กาต้มน้ำร้อน รุ่น KT3</t>
  </si>
  <si>
    <t>ALECTRIC HOT WATER KETTLE MODEL KT3</t>
  </si>
  <si>
    <t>ALECTRIC HOT WATER KETTLE #KT3</t>
  </si>
  <si>
    <t>H_ELECTROLUX ตู้เย็น ETB3400K-A 11คิว</t>
  </si>
  <si>
    <t>H_ELECTROLUX REF ETB3400K-A 11Q</t>
  </si>
  <si>
    <t>ELECTROLUX ตู้เย็น 2ประตู 11คิว ETB3400K-A เงิน_LK</t>
  </si>
  <si>
    <t>ELECTROLUX 2-DOOR REFRIGERATOR 11Q ETB3400K-A SILVER_LK</t>
  </si>
  <si>
    <t>ELECTROLUX หม้อทอดไฟฟ้า#E6AF1-220K 3ล.</t>
  </si>
  <si>
    <t>ELECTROLUX AIR FRYER#E6AF1-220K 3L.</t>
  </si>
  <si>
    <t>HISENSE#40A3100G-40 นิ้ว ดิจิตอล FHD</t>
  </si>
  <si>
    <t>HISENSE#40A3100G-40 IN DIGITAL FHD</t>
  </si>
  <si>
    <t>HISENSE ทีวี 40 นิ้ว ดิจิตอล FHD #40A3100G_LK</t>
  </si>
  <si>
    <t>HISENSE TV 40 INCH DIGITAL FHD #40A3100G_LK</t>
  </si>
  <si>
    <t>LG#43LM5750PTC.ATM-43นิ้ว สามร์ท FHD</t>
  </si>
  <si>
    <t>LG#43LM5750PTC.ATM-43INCH SMART FHD</t>
  </si>
  <si>
    <t>LG#43UP7750PTB.ATM-43นิ้ว สมาร์ท UHD</t>
  </si>
  <si>
    <t>LG#43UP7750PTB.ATM-43INCH SMART UHD</t>
  </si>
  <si>
    <t>H_LG#55UP7750PTB.ATM-55นิ้ว สมาร์ท UHD</t>
  </si>
  <si>
    <t>H_LG#55UP7750PTB.ATM-55INCH SMART UHD</t>
  </si>
  <si>
    <t>LG#55UP7750PTB.ATM-55นิ้ว สมาร์ท UHD</t>
  </si>
  <si>
    <t>LG#55UP7750PTB.ATM-55INCH SMART UHD</t>
  </si>
  <si>
    <t>PHILIPS เตารีดไอน้ำหม้อต้ม6บาร์GC6815/20</t>
  </si>
  <si>
    <t>PHILIPS STEAMGENERATORIRON6BARGC6815/20</t>
  </si>
  <si>
    <t>PHILIPS เตารีดไอน้ำหม้อต้ม GC6815 6 บาร์</t>
  </si>
  <si>
    <t>PHILIPS STEAM GENERATOR GC6815 6 BAR</t>
  </si>
  <si>
    <t>PHILIPS#43PFT6915-แอนดรอยด์ FHD 43 นิ้ว</t>
  </si>
  <si>
    <t>PHILIPS#43PFT6915-ANDROID FHD 43 IN</t>
  </si>
  <si>
    <t>ALPHA#LWD-165AA-2 ดิจิตอลHD 17นิ้ว</t>
  </si>
  <si>
    <t>ALPHA#LWD-165AA-2 LED DIGITALHD 17 IN</t>
  </si>
  <si>
    <t>TEFALเตารีดไอน้ำแรงดันสูง 8บาร์ GV9612</t>
  </si>
  <si>
    <t>TEFAL STEAMGENERATORIRON 8BAR GV9612</t>
  </si>
  <si>
    <t>TEFAL เตารีดไอน้ำแรงดันสูง 8บาร์ GV9612</t>
  </si>
  <si>
    <t>TEFAL HIGH PRESSURE STEAM IRON 8 BAR GV9612</t>
  </si>
  <si>
    <t>LG#SL4Y.DTHALLK SOUNDBAR</t>
  </si>
  <si>
    <t>LG ซาวด์บาร์ SL4Y.DTHALLK</t>
  </si>
  <si>
    <t>LG SOUNDBAR SL4Y.DTHALLK</t>
  </si>
  <si>
    <t>SMART SENSOR</t>
  </si>
  <si>
    <t>MI เครื่องวัดอุณหภูมิและความชื้น 2</t>
  </si>
  <si>
    <t>MI TEMP AND HUMIDITY MONITOR 2</t>
  </si>
  <si>
    <t>MI หูฟัง HEADPHONES รุ่น BASIC(สีเงิน)</t>
  </si>
  <si>
    <t>MI IN-EAR HEADPHONES BASIC SL</t>
  </si>
  <si>
    <t>MI หูฟัง HEADPHONES รุ่น BASIC สีเงิน</t>
  </si>
  <si>
    <t>MI IN-EAR HEADPHONES MODEL BASIC SILVER</t>
  </si>
  <si>
    <t>ELECTROLUXเครืองดูดฝุ่นด้าม2IN1#ZB3501EB</t>
  </si>
  <si>
    <t>ELECTROLUX STICK VACUUM 2IN1#ZB3501EB</t>
  </si>
  <si>
    <t>ELECTROLUXเครืองดูดฝุ่นด้าม 2IN1 ZB3501EB</t>
  </si>
  <si>
    <t>ELECTROLUX STICK VACUUM 2IN1 ZB3501EB</t>
  </si>
  <si>
    <t>ASAKI#A-3C หัวชาร์จไฟในรถยนต์บลูธูท</t>
  </si>
  <si>
    <t>ASAKI#A-3C CAR CHARGER WITH HANDS FREE</t>
  </si>
  <si>
    <t>ASAKI หัวชาร์จไฟในรถยนต์บลูทูธ #A-3C</t>
  </si>
  <si>
    <t>ASAKI BLUETOOTH CAR CHARGER #A-3C</t>
  </si>
  <si>
    <t>ASAKI#A-2201 หัวชาร์จ5.0A สายชาร์จไทป์ซี</t>
  </si>
  <si>
    <t>ASAKI#A-2201 CHARGER TYPE C USB CABLE</t>
  </si>
  <si>
    <t>ASAKI หัวชาร์จ5.0A สายชาร์จไทป์ซี #A-2201</t>
  </si>
  <si>
    <t>ASAKI 5.0A CHARGER TYPE C CHARGING CABLE #A-2201</t>
  </si>
  <si>
    <t>XO#NB-Q166(M) สายชาร์จไมโคร 5A 1M</t>
  </si>
  <si>
    <t>XO#NB-Q166(M) DATA CABLE MICRO 1M 5A</t>
  </si>
  <si>
    <t>XO สายชาร์จไมโคร 5A 1เมตร #NB-Q166(M)</t>
  </si>
  <si>
    <t>XO DATA CABLE MICRO 1M 5A #NB-Q166(M)</t>
  </si>
  <si>
    <t>XO#NB-Q166(T) สายชาร์จไทป์ซี 5A 1M</t>
  </si>
  <si>
    <t>XO#NB-Q166(T) DATA CABLE TYPE C 1M 5A</t>
  </si>
  <si>
    <t>XO สายชาร์จไทป์ซี 5A 1M #NB-Q166(T)</t>
  </si>
  <si>
    <t>XO TYPE C CHARGING CABLE 5A 1M #NB-Q166(T)</t>
  </si>
  <si>
    <t>BLL#6036 HEAVY BASS SOUND EARPHONE 3.5MM</t>
  </si>
  <si>
    <t>ALPHA#FPK2501(C) ลำโพงตู้บลูทูธ 2.0 CH.</t>
  </si>
  <si>
    <t>ALPHA#FPK2501(C) SPEAKER BT 2.0 CH.</t>
  </si>
  <si>
    <t>ALPHA ลำโพงตู้บลูทูธ 2.0 CH. FPK2501(C)</t>
  </si>
  <si>
    <t>ALPHA SPEAKER BT 2.0 CH. FPK2501(C)</t>
  </si>
  <si>
    <t>ALPHA#A222(C) เสาอากาศทีวีดิจิตอล</t>
  </si>
  <si>
    <t>ALPHA#A222(C) DIGITAL TV ANTENNA</t>
  </si>
  <si>
    <t>ALPHA เสาอากาศทีวีดิจิตอล A222(C)</t>
  </si>
  <si>
    <t>ALPHA DIGITAL TV ANTENNA A222(C)</t>
  </si>
  <si>
    <t>SKG#KG-041(C) ลำโพงบลูทูธ</t>
  </si>
  <si>
    <t>SKG#KG-041(C) SPEAKER BLUETOOTH</t>
  </si>
  <si>
    <t>SKG#KG-042 (C)ลำโพงบลูทูธ</t>
  </si>
  <si>
    <t>SKG#KG-042 (C)SPEAKER BLUETOOTH</t>
  </si>
  <si>
    <t>CREDIT PANAL TV</t>
  </si>
  <si>
    <t>CREDIT LED 32 INCH.</t>
  </si>
  <si>
    <t>HYUNDAI#CHD-W320F8(C)ดิจิตอลHD-32 นิ้ว</t>
  </si>
  <si>
    <t>HYUNDAI#CHD-W320F8(C)DIGITAL HD-32 INCH</t>
  </si>
  <si>
    <t>SKG#DVB-8901T2(C) DIGITAL SET TOP BOX</t>
  </si>
  <si>
    <t>MY HOME หม้อหุงข้าว 1 ลิตร#A102T</t>
  </si>
  <si>
    <t>MY HOME RICE COOKER 1 L.#A102T</t>
  </si>
  <si>
    <t>MY HOME หม้อหุงข้าว 1 ลิตร #A102T</t>
  </si>
  <si>
    <t>MY HOME RICE COOKER 1 L. #A102T</t>
  </si>
  <si>
    <t>OTTO สุกี้บาร์บีคิว #GR-171A</t>
  </si>
  <si>
    <t>OTTO ELECTRIC BARBECUE GRILL #GR-171A</t>
  </si>
  <si>
    <t>KASHIWAชุดหม้อหุงข้าว(กา+กระทะ+หม้อซึ้ง)</t>
  </si>
  <si>
    <t>KASHIWA RICE COOKER SET(KETTLE+PAN+POT)</t>
  </si>
  <si>
    <t>HAIER หม้อหุงข้าว1.8ลิตร #HRC-M11801W</t>
  </si>
  <si>
    <t>HAIER RICECOOKER1.8L #HRC-M11801W</t>
  </si>
  <si>
    <t>ไฮเออร์ หม้อหุงข้าว HRC-M11801W</t>
  </si>
  <si>
    <t>HAIER RICE COOKER HRC-M11801W</t>
  </si>
  <si>
    <t>H+S SINGLE TUB 8-10.9 KG</t>
  </si>
  <si>
    <t>H_ELECTROLUX ซักผ้าฝาบน EWT1075H2WA10กก</t>
  </si>
  <si>
    <t>H_ELECTROLUX WM EWT1075H2WA TL 10KG.</t>
  </si>
  <si>
    <t>ELECTROLUX ซักผ้าฝาบน 10กก EWT1075H2WA</t>
  </si>
  <si>
    <t>ELECTROLUX WASHING MACHINE TOP LOAD 10KG. EWT1075H2WA</t>
  </si>
  <si>
    <t>PHILIPS เตารีดไอน้า2400 วัตต์ DST3030/70</t>
  </si>
  <si>
    <t>PHILIPS STEAM IRON2400W DST3030/70</t>
  </si>
  <si>
    <t>NAMIKO ไดร์เป่าผมไอออน 1800W</t>
  </si>
  <si>
    <t>NAMIKO IONIC HAIR DRYER 1800W</t>
  </si>
  <si>
    <t>NAMIKO ไดร์เป่าผมไอออน 1800วัตต์</t>
  </si>
  <si>
    <t>NAMIKO</t>
  </si>
  <si>
    <t>H_HAIER ซักผ้าฝาบน HWM100-1826T 10กก.</t>
  </si>
  <si>
    <t>H_HAIER WM HWM100-1826T TOP LOAD 10KG.</t>
  </si>
  <si>
    <t>HAIER เครื่องซักผ้าฝาบน 10กิโลกรัม HWM100-1826T เทา</t>
  </si>
  <si>
    <t xml:space="preserve">HAIER FRONT LOAD WASHING MACHINE 10KG HWM100 GRAY </t>
  </si>
  <si>
    <t>H_HAIER ซักผ้าฝาบน HWM120-1826T 12กก.</t>
  </si>
  <si>
    <t>H_HAIER WM HWM120-1826T TOP LOAD 12KG.</t>
  </si>
  <si>
    <t>HAIER เครื่องซักผ้าฝาบน 12กิโลกรัม HWM120-1826T เทา</t>
  </si>
  <si>
    <t>HAIER FRONT LOAD WASHING MACHINE 12KG HWM120-1826T GRAY</t>
  </si>
  <si>
    <t>H+S TWIN TUB 0-9.9 KG</t>
  </si>
  <si>
    <t>HAIER ซักผ้า 2 ถัง HWM-T85N2 8.5กก.</t>
  </si>
  <si>
    <t>HAIER WM HWM-T85N2 TWIN TUB 8.5KG.</t>
  </si>
  <si>
    <t>HAIER เครื่องซักผ้า2ถัง8.5กก HWM-T85N2</t>
  </si>
  <si>
    <t>HAIER WASHING MACHINE TWIN TUB 8.5KG. HWM-T85N2</t>
  </si>
  <si>
    <t>H_HITACHIตู้เย็นRM600VAG9THXGBZ SBS20.1Q</t>
  </si>
  <si>
    <t>H_HITACHI REF RM600VAG9THX GBZ SBS 20.1Q</t>
  </si>
  <si>
    <t>HITACHI ตู้เย็น SIDE BY SIDE 20.1Q RM600VAG9THXGBZ</t>
  </si>
  <si>
    <t>HITACHI REFRIGERATOR SIDE BY SIDE 20.1Q RM600VAG9THX GBZ</t>
  </si>
  <si>
    <t>H_ELECTROLUXตู้เย็น2D ETE5720B-Gทอง18.9Q</t>
  </si>
  <si>
    <t>H_ELECTROLUX REF2D ETE5720B-G GOLD 18.9Q</t>
  </si>
  <si>
    <t>ELECTROLUX ตู้เย็น 2 ประตู 18.9Q ETE5720B-G สีทอง</t>
  </si>
  <si>
    <t>ELECTROLUX REFRIGERATOR 2DOORS 18.9Q ETE5720B-G GOLD</t>
  </si>
  <si>
    <t>H_ELECTROLUXตู้เย็น2D ETB4600B-H ดำ15.2Q</t>
  </si>
  <si>
    <t>H_ELECTROLUX REF2D ETB4600BH BLACK15.2Q</t>
  </si>
  <si>
    <t>ELECTROLUX ตู้เย็น 2 ประตู 15.2Q ETB4600B-H สีดำ</t>
  </si>
  <si>
    <t>ELECTROLUX REFRIGERATOR 2DOORS 15.2Q ETB4600BH BLACK</t>
  </si>
  <si>
    <t>H_ELECTROLUXตู้เย็น2D ETB3400K-H ดำ11คิว</t>
  </si>
  <si>
    <t>H_ELECTROLUX REF2D ETB3400K-H BLACK 11Q.</t>
  </si>
  <si>
    <t>ELECTROLUX ตู้เย็น 2 ประตู 11คิว ETB3400K-H สีดำ</t>
  </si>
  <si>
    <t>ELECTROLUX REFRIGERATOR 2DOORS 11Q. ETB3400K-H BLACK</t>
  </si>
  <si>
    <t>SMARTHOME เตาปิ้งย่างมินิ #SM-EG400</t>
  </si>
  <si>
    <t>SMARTHOME ELECTRIC GRILL MINI #SM-EG400</t>
  </si>
  <si>
    <t>SMARTHOME SUKI POT MULTI-PURPOSE GRILL MODEL SM-EG400</t>
  </si>
  <si>
    <t>NEWWAVE หม้ออเนกประสงค์2.5ลิตร#NW-SH2002</t>
  </si>
  <si>
    <t>NEWWAVE MULTI COOKER 2.5 L#NW-SH2002</t>
  </si>
  <si>
    <t>NEWWAVE หม้ออเนกประสงค์ 2.5ลิตร #NW-SH2002</t>
  </si>
  <si>
    <t>NEWWAVE MULTI COOKER 2.5 LITRE #NW-SH2002</t>
  </si>
  <si>
    <t>ACONATIC B-DUCK เตาอบ9ลิตร V1#AN-OVE6002</t>
  </si>
  <si>
    <t>ACONATIC B-DUCK OVEN 9 L V1#AN-OVE6002</t>
  </si>
  <si>
    <t>LOGITECH เม้าส์ไร้สาย M190-CHARCOAL</t>
  </si>
  <si>
    <t>LOGITECH WIRELESS MOUSE M190-CHARCOAL</t>
  </si>
  <si>
    <t>LOGITECH เมาส์ไร้สายไร้เสียง M590-BLACK</t>
  </si>
  <si>
    <t>LOGITECH MULTI DEVICE MOUSE M590-BLACK</t>
  </si>
  <si>
    <t>โลจิเทค เมาส์ไร้สายไร้เสียง M590-BLACK</t>
  </si>
  <si>
    <t>LOGITECH SILENT WIRELESS MOUSE M590-BLACK</t>
  </si>
  <si>
    <t>LOGITECH เมาส์ไร้สาย MX MASTER3 GRAPHITE</t>
  </si>
  <si>
    <t>LOGITECH MX MASTER 3 MOUSE-GRAPHITE</t>
  </si>
  <si>
    <t>โลจิเทค เมาส์ไร้สาย MX MASTER3 GRAPHITE</t>
  </si>
  <si>
    <t>LOGITECH WIRELESS MOUSE MX MASTER3 GRAPHITE</t>
  </si>
  <si>
    <t>LOGITECH คีย์บอร์ดไร้สาย MX ADVANCED</t>
  </si>
  <si>
    <t>LOGITECH MX KEY ADVANCED KEYBOARD</t>
  </si>
  <si>
    <t>LOGITECH WIRELESS KEYBOARD MX ADVANCED</t>
  </si>
  <si>
    <t>LOGITECH คีย์บอร์ดไร้สาย MX MAC ADVANCED</t>
  </si>
  <si>
    <t>LOGITECH MX KEY MAC ADVANCED KEYBOARD</t>
  </si>
  <si>
    <t>โลจิเทค คีย์บอร์ดไร้สาย MX MAC ADVANCED</t>
  </si>
  <si>
    <t>LOGITECH WIRELESS KEYBOARD MX MAC ADVANCED</t>
  </si>
  <si>
    <t>ACONATIC#43HS400AN สมาร์ทNETFLIX 43 นิ้ว</t>
  </si>
  <si>
    <t>ACONATIC#43HS400AN SMART NETFLIX 43 IN</t>
  </si>
  <si>
    <t>SHARP ไมโครเวฟลูกบิด 20 ลิตร#R-200W</t>
  </si>
  <si>
    <t>SHARP MICROWAVE MANUAL 20L#R-200W</t>
  </si>
  <si>
    <t>ALTEC พัดลมอัจฉริยะ INVERTER F1 12 นิ้ว</t>
  </si>
  <si>
    <t>ALTEC FAN SMART INVERTER F1 12 INCH</t>
  </si>
  <si>
    <t>AUTOBOT เครื่องฟอกอากาศ MINI AIR</t>
  </si>
  <si>
    <t>AUTOBOT AIR PURIFIER MINI AIR</t>
  </si>
  <si>
    <t>ELECTROLUX หม้อทอดรุ่น5ลิตร E6AF1-520K</t>
  </si>
  <si>
    <t>ELECTROLUX AIR FLYER 5 LITER E6AF1-520K</t>
  </si>
  <si>
    <t>ELECTROLUX หม้อทอด 5ลิตร E6AF1-520K</t>
  </si>
  <si>
    <t>ELECTROLUX AIR FLYER 5 LITRE E6AF1-520K</t>
  </si>
  <si>
    <t>ELECTROLUXเตาอบไฟฟ้า72ลิตร EOB3434BOX</t>
  </si>
  <si>
    <t>ELECTROLUX OVEN BUILT IN72L EOB3434BOX</t>
  </si>
  <si>
    <t>ELECTROLUX ไมโครเวฟ30ลิตร EMM30D510EB</t>
  </si>
  <si>
    <t>ELECTROLUX MICROWAVE 30L EMM30D510EB</t>
  </si>
  <si>
    <t>PHILIPS เครื่องปั่น 1.9L. #HR2041/50</t>
  </si>
  <si>
    <t>PHILIPS BLENDER 1.9L. #HR2041/50</t>
  </si>
  <si>
    <t>SENDEM X1 EARPHONE IN EAR</t>
  </si>
  <si>
    <t>SENDEM หูฟังแบบใส่ในหู รุ่นX1</t>
  </si>
  <si>
    <t>IRIS OHYAMA เครื่องทำความสะอาด RNS-300</t>
  </si>
  <si>
    <t>IRIS OHYAMA CLEANING MACHINE RNS-300</t>
  </si>
  <si>
    <t>DRY VACUUM CLEANER RNS-300</t>
  </si>
  <si>
    <t>ELECTROLUX เตารีดไอน้ำ 2400W E6SI3-61NW</t>
  </si>
  <si>
    <t>ELECTROLUX STEAM IRON 2400W E6SI3-61NW</t>
  </si>
  <si>
    <t>TEFALเครื่องดูแลผ้าไอน้ำอัตโนมัติ YT3040</t>
  </si>
  <si>
    <t>TEFAL GARMENT CARE FOR YOU YT3040</t>
  </si>
  <si>
    <t>TEFAL เครื่องดูแลผ้าไอน้ำอัตโนมัติ YT3040</t>
  </si>
  <si>
    <t>TEFAL AUTOMATIC STEAM CLOTH CARE MACHINE YT3040</t>
  </si>
  <si>
    <t>ELECTROLUX#EFT6510X เครื่องดูดควัน 60ซม</t>
  </si>
  <si>
    <t>ELECTROLUX#EFT6510X HOOD 60 CM</t>
  </si>
  <si>
    <t>SKULLCANDY หูฟัง DIME เทา</t>
  </si>
  <si>
    <t>SKULLCANDY DIME CHILL GREY</t>
  </si>
  <si>
    <t>H_ELECTROLUX ซักผ้า EWF7524D3WB 7.5กก</t>
  </si>
  <si>
    <t>H_ELECTROLUX WASHING EWF7524D3WB FL7.5KG</t>
  </si>
  <si>
    <t>ELECTROLUX ซักผ้า EWF7524D3WB 7.5กก_SK</t>
  </si>
  <si>
    <t>ELECTROLUX WASHING EWF7524D3WB FL7.5KG_SK</t>
  </si>
  <si>
    <t>CONVECTION SIZE 2.0-2.8</t>
  </si>
  <si>
    <t>HANABISHIหม้อหุงข้าว HAP-280 2.8 L.</t>
  </si>
  <si>
    <t>HANABISHI ELE RICE COOKER HAP-280 2.8 L.</t>
  </si>
  <si>
    <t>KASHIWA เครื่องบดสับโถแก้ว 2L#KW252 250W</t>
  </si>
  <si>
    <t>KASHIWA GLASS CHOPPER 2L#KW252 250W</t>
  </si>
  <si>
    <t>GMMZ แอนดรอยด์ ทีวี สติ๊ก</t>
  </si>
  <si>
    <t>GMMZ ANDROID TV STICK</t>
  </si>
  <si>
    <t>H_SHARP แอร์AH-XP18YHB 18000BTU INVERTER</t>
  </si>
  <si>
    <t>H_SHARP AIR AH-XP18YHB 18000BTU INVERTER</t>
  </si>
  <si>
    <t>SHARP แอร์ติดผนัง AH-XP18YHB 18000BTU อินเวอร์เตอร์</t>
  </si>
  <si>
    <t>SHARP AIR CONDITIONER AH-XP18YHB 18000 BTU INVERTER</t>
  </si>
  <si>
    <t>H_TCL เครื่องซักผ้าFL10กก#P610FLW</t>
  </si>
  <si>
    <t>H_TCL WASH FRONTLOAD 10KG#P610FLW</t>
  </si>
  <si>
    <t>TCL เครื่องซักผ้าฝาหน้า 10 กิโลกรัม P610FLW สีขาว</t>
  </si>
  <si>
    <t>TCL FRONT LOAD WASHING MACHINE 10KG P610FLW WHITE</t>
  </si>
  <si>
    <t>SAMSUNG TV UHD 50 นิ้ว #UA50AU7002KXXT</t>
  </si>
  <si>
    <t>SAMSUNG TV UHD 50 INCH #UA50AU7002KXXT</t>
  </si>
  <si>
    <t>SAMSUNG TV UHD 50 นิ้ว UA50AU7002KXXT</t>
  </si>
  <si>
    <t>SAMSUNG TV UHD 50 INCH UA50AU7002KXXT</t>
  </si>
  <si>
    <t>ACONATIC#40HS400AN สมาร์ทNETFLIX 40นิ้ว</t>
  </si>
  <si>
    <t>ACONATIC#40HS400AN SMART NETFLIX 40 INCH</t>
  </si>
  <si>
    <t>H_SHARP แอร์ 9000BTU #AH-XP10YMB</t>
  </si>
  <si>
    <t>H_SHARP AIR 9000BTU #AH-XP10YMB</t>
  </si>
  <si>
    <t>SHARP แอร์ติดผนัง AH-XP10YMB 9000 (ไม่ติดตั้ง)</t>
  </si>
  <si>
    <t>SHARPAIR CONDITIONER AH-XP10YMB 9000 (NO INS)</t>
  </si>
  <si>
    <t>CLEO พัดลมอุต รุ่น SK1801-IN ขนาด 18นิ้ว</t>
  </si>
  <si>
    <t>CLEO INDUSTRIAL FAN SK1801-IN 18 INCH</t>
  </si>
  <si>
    <t>CLEO พัดลมอุตสาหกรรม ขนาด 18นิ้ว รุ่น SK1801-IN</t>
  </si>
  <si>
    <t>CLEO INDUSTRIAL FAN SIZE 18 INCHES MODEL SK1801-IN</t>
  </si>
  <si>
    <t>SAMSUNG#VG-SCLB00 NR/XY FREESTYLE CASE</t>
  </si>
  <si>
    <t>SAMSUNG เคส FREESTYLE VG-SCLB00 NR/XY</t>
  </si>
  <si>
    <t>SAMSUNG FREESTYLE CASE VG-SCLB00 NR/XY</t>
  </si>
  <si>
    <t>H_SAMSUNG ซัก9/อบ6#WD90T604DBE/ST</t>
  </si>
  <si>
    <t>H_SAMSUNG WASH9/DRY6WD90T604DBEST</t>
  </si>
  <si>
    <t>SAMSUNG ซัก9/อบ6 WD90T604DBE/ST_SK</t>
  </si>
  <si>
    <t>SAMSUNG WASH9/DRY6WD90T604DBEST_SK</t>
  </si>
  <si>
    <t>TEFAL เครื่องดูดฝุ่นไร้สายรุ่น TY6838WO</t>
  </si>
  <si>
    <t>TEFAL HANDSTICK CORDLESS TY6838WO</t>
  </si>
  <si>
    <t>TEFAL CORDLESS VACUUM CLEANER MODEL TY6838WO</t>
  </si>
  <si>
    <t>SHARP แอนดรอยด์ TV 4K 50นิ้ว#4T-C50DJ3X</t>
  </si>
  <si>
    <t>SHARP ANDROID TV 4K 50INCH#4T-C50DJ3X</t>
  </si>
  <si>
    <t>SHARP แอนดรอยด์ TV 4K 50 นิ้ว 4T-C50DJ3X</t>
  </si>
  <si>
    <t>SHARP ANDROID TV 4K 50 INCH 4T-C50DJ3X</t>
  </si>
  <si>
    <t>ELECTROLUX เตาอบฝัง 68ล.#KOHLH00KA</t>
  </si>
  <si>
    <t>ELECTROLUX BUILT-IN OVEN 68L.#KOHLH00KA</t>
  </si>
  <si>
    <t>ELECTROLUX เตาอบฝัง 68ล. #KOHLH00KA</t>
  </si>
  <si>
    <t>ELECTROLUX BUILT-IN OVEN 68L. #KOHLH00KA</t>
  </si>
  <si>
    <t>H_ELECTROLUX ตู้เย็น SBS#ESE6141AB 20.1Q</t>
  </si>
  <si>
    <t>H_ELECTROLUX SBS #ESE6141AB 20.1Q</t>
  </si>
  <si>
    <t>ELECTROLUX ตู้เย็น SBS 20.1Q #ESE6141AB</t>
  </si>
  <si>
    <t>ELECTROLUX REFRIGERATOR SBS  20.1Q #ESE6141AB</t>
  </si>
  <si>
    <t>ELECTROLUเครื่องปั่น1.5ล.#E3TB1-410S</t>
  </si>
  <si>
    <t>ELECTROLUX BLENDER 1.5 L.#E3TB1-410S</t>
  </si>
  <si>
    <t>ELECTROLUเครื่องปั่น1.5ล. E3TB1-410S</t>
  </si>
  <si>
    <t>ELECTROLUX BLENDER 1.5 L. E3TB1-410S</t>
  </si>
  <si>
    <t>H_HISENSE ซัก10/อบ6#WDQY1014EVJMT</t>
  </si>
  <si>
    <t>H_HISENSE WASH10DRY6WDQY1014EVJMT</t>
  </si>
  <si>
    <t>HISENSE ซัก10/อบ6 #WDQY1014EVJMT_LK</t>
  </si>
  <si>
    <t>HISENSE WASH 10 DRY6 WDQY1014EVJMT_LK</t>
  </si>
  <si>
    <t>LESASHA วอลลุ่มไมซิ่ง ฮอท แอร์ #LS1366</t>
  </si>
  <si>
    <t>LESASHA VOLUMIZING HOTAIR STYLER#LS1366</t>
  </si>
  <si>
    <t>LESASHA วอลลุ่มไมซิ่ง ฮอท แอร์ LS1366</t>
  </si>
  <si>
    <t>LESASHA VOLUMIZING HOTAIR STYLER LS1366</t>
  </si>
  <si>
    <t>SAMSUNG#HW-Q600B/XT SOUND BAR</t>
  </si>
  <si>
    <t>SAMSUNG ซาวน์บาร์ HW-Q600/XT</t>
  </si>
  <si>
    <t>SAMSUNG SOUND BAR HW-Q600B/XT</t>
  </si>
  <si>
    <t>H_SAMSUNG#QA65Q65BAKXXT SMART UHD 65INCH</t>
  </si>
  <si>
    <t>SAMSUNG#QA65Q65BAKXXT สมาร์ทUHD 65นิ้ว</t>
  </si>
  <si>
    <t>SAMSUNG#QA65Q65BAKXXT SMART UHD 65INCH</t>
  </si>
  <si>
    <t>LUCKY FLAME เตาแก๊ส สแตนเลส1หัว HR-101S</t>
  </si>
  <si>
    <t>LUCKY FLAME GAS COOKER 1 HEAD HR-101S</t>
  </si>
  <si>
    <t>LUCKY FLAME เตาแก๊ส สแตนเลส1หัว #HR-101S</t>
  </si>
  <si>
    <t>LUCKY FLAME GAS STOVE 1 HEAD#HR-101S</t>
  </si>
  <si>
    <t>LUCKY FLAME เตาแก๊ส สแตนเลส2หัว HR-102S</t>
  </si>
  <si>
    <t>LUCKY FLAME GAS COOKER 2 HEAD HR-102S</t>
  </si>
  <si>
    <t>LUCKY FLAME เตาแก๊ส สแตนเลส2หัว #HR-102S</t>
  </si>
  <si>
    <t>LUCKY FLAME GAS STOVE 2 HEAD#HR-102S</t>
  </si>
  <si>
    <t>TOSHIBA#MW2-AG24PC(BK) ไมโครเวฟ ย่าง 24L</t>
  </si>
  <si>
    <t>TOSHIBA#MW2-AG24PC(BK)MICROWAVE GRILL24L</t>
  </si>
  <si>
    <t>TOSHIBA ไมโครเวฟ+ย่าง 24ลิตร MW2-AG24PC(BK)</t>
  </si>
  <si>
    <t>TOSHIBA MICROWAVE+GRILL 24L. MW2-AG24PC(BK)</t>
  </si>
  <si>
    <t>ACONATIC#32HS500AN V11 แอนดรอย 32 นิ้ว</t>
  </si>
  <si>
    <t>ACONATIC#32HS500AN V11 ANDROID 32 INCH</t>
  </si>
  <si>
    <t>ACONATIC V11 แอนดรอย 32 นิ้ว #32HS500AN</t>
  </si>
  <si>
    <t>ACONATIC V11 ANDROID 32 INCH #32HS500AN</t>
  </si>
  <si>
    <t>AUTOBOT หุ่นยนต์ดูดฝุ่น MINI LITE ฟ้า</t>
  </si>
  <si>
    <t>AUTOBOT ROBOTICS VACUUM MINI LITE BLUE</t>
  </si>
  <si>
    <t>AUTOBOT หุ่นยนต์ดูดฝุ่น MINI LITE สีฟ้า</t>
  </si>
  <si>
    <t>AUTOBOTหุ่นยนต์ดูดฝุ่น LAZER MARK6</t>
  </si>
  <si>
    <t>AUTOBOT ROBOTICS VACUUM LAZER 6</t>
  </si>
  <si>
    <t>AUTOBOTหุ่นยนต์ดูดฝุ่น LAZER MARK 6</t>
  </si>
  <si>
    <t>AUTOBOT ROBOTICS VACUUM LAZER MARK6</t>
  </si>
  <si>
    <t>JABRA หูฟังไร้สาย ELITE3 GREY</t>
  </si>
  <si>
    <t>JABRA HEADPHONE TWS ELITE3 GREY</t>
  </si>
  <si>
    <t>JABRA หูฟังไร้สาย ELITE 3 สีเทา</t>
  </si>
  <si>
    <t>JABRA HEADPHONE TWS ELITE 3 GREY</t>
  </si>
  <si>
    <t>JABRA</t>
  </si>
  <si>
    <t>Denmark เดนมาร์ก</t>
  </si>
  <si>
    <t>MOTOROLA หูฟังไร้สาย MOTOBUDS100 BLACK</t>
  </si>
  <si>
    <t>MOTOROLA HEADPHONE TWS MOTOBUDS100 BLACK</t>
  </si>
  <si>
    <t>MOTOROLA HEADPHONE WIRESLESS MOTOBUDS100 BLACK</t>
  </si>
  <si>
    <t>MOTOROLA</t>
  </si>
  <si>
    <t>TECHPRO หูฟังไร้สาย MATELLIC GREY</t>
  </si>
  <si>
    <t>TECHPRO HEADPHONE TWS MATELLIC GREY</t>
  </si>
  <si>
    <t>PROBARF</t>
  </si>
  <si>
    <t>BELKIN สายUSB-C BOOST CHARGE 1M. BLACK</t>
  </si>
  <si>
    <t>BELKIN USB-C BOOST CHARGE 1M. BLACK</t>
  </si>
  <si>
    <t>BELKIN สายUSB-C BOOST CHARGE 1M. WHITE</t>
  </si>
  <si>
    <t>BELKIN USB-C BOOST CHARGE 1M. WHITE</t>
  </si>
  <si>
    <t>BELKIN หัวชาร์จ 1C 20W WHITE</t>
  </si>
  <si>
    <t>BELKIN WALL CHARGER 1C 20W WHITE</t>
  </si>
  <si>
    <t>AMAZINGTHING สายLIGHTNING SPEED1.1MBLACK</t>
  </si>
  <si>
    <t>AMAZINGTHING LIGHTNING SPEED 1.1M. BLACK</t>
  </si>
  <si>
    <t>AMAZINGTHING LIGHTNING SPEED1.1MBLACK CABLE</t>
  </si>
  <si>
    <t>AMAZINGTHING</t>
  </si>
  <si>
    <t>BAZIC หัวชาร์จ 1A / 1C 20W WHITE</t>
  </si>
  <si>
    <t>BAZIC WALL CHARGER 1A / 1C 20W WHITE</t>
  </si>
  <si>
    <t>BAZIC</t>
  </si>
  <si>
    <t>ENERGEA หัวชาร์จ 1A/1C 20W GUNMETAL</t>
  </si>
  <si>
    <t>ENERGEA WALL CHARGER 1A/1C 20W GUNMETAL</t>
  </si>
  <si>
    <t>ENERGEA CHARGER 1A/1C 20W GUNMETAL</t>
  </si>
  <si>
    <t>POWERBANK 20000 - 29000 MAH</t>
  </si>
  <si>
    <t>BLUE BOX แบตสำรอง 20000MAH PD 18W</t>
  </si>
  <si>
    <t>BLUE BOX POWER BANK 20000MAH PD 18W</t>
  </si>
  <si>
    <t>BLUE BOX BACKUP BATTERY 20000MAH PD 18W</t>
  </si>
  <si>
    <t>BLUE BOX</t>
  </si>
  <si>
    <t>H_LG#55UQ7500PSF ATM 55INCH SMART UHD 4K</t>
  </si>
  <si>
    <t>LG TV 4K สมาร์ท UHD 55 นิ้ว #55UQ7500PSF ATM</t>
  </si>
  <si>
    <t xml:space="preserve">LG TV 4K SMART UHD 55 INCH 55UQ7500PSF ATM </t>
  </si>
  <si>
    <t>H_LG#55UQ8000PSC ATM 55INCH SMART UHD 4K</t>
  </si>
  <si>
    <t>LG ทีวี UHD 4K สมาร์ท 55นิ้ว 55UQ8000PSC ATM</t>
  </si>
  <si>
    <t xml:space="preserve">LG UHD 4K SMART TV 55INCH 55UQ8000PSC ATM  </t>
  </si>
  <si>
    <t>H_LG#55UQ8050PSB ATM 55INCH SMART UHD 4K</t>
  </si>
  <si>
    <t>LG#55UQ8050PSB ATM 55นิ้ว สมาร์ทUHD 4K</t>
  </si>
  <si>
    <t>LG#55UQ8050PSB.ATM-55INCH SMART UHD 4K</t>
  </si>
  <si>
    <t>H_LG#55NANO75SQA ATM 55INCH SMARTNANO 4K</t>
  </si>
  <si>
    <t>LG TV 55 นิ้ว สมาร์ท NANO 4K 55NANO75SQA ATM_LK</t>
  </si>
  <si>
    <t>LG TV 55INCH SMARTNANO 4K 55NANO75SQA ATM_LK</t>
  </si>
  <si>
    <t>H_LG#65UQ8050PSB ATM 65นิ้ว สมาร์ทUHD 4K</t>
  </si>
  <si>
    <t>H_LG#65UQ8050PSB ATM 65INCH SMART UHD 4K</t>
  </si>
  <si>
    <t>LG#65UQ8050PSB ATM 65นิ้ว สมาร์ทUHD 4K</t>
  </si>
  <si>
    <t>LG#65UQ8050PSB.ATM-65INCH SMART UHD 4K</t>
  </si>
  <si>
    <t>GIZMO#GU-029 สายผ้ายืดชาร์จไมโคร 1.2M</t>
  </si>
  <si>
    <t>GIZMO#GU-029 SPRING CABLE MICRO 1.2M</t>
  </si>
  <si>
    <t>GIZMO สายผ้ายืดชาร์จไมโคร 1.2M #GU-029 (คละแบบ)</t>
  </si>
  <si>
    <t>GIZMO CHARGING STRETCH FABRIC CABLE 1.2M #GU-029 (ASSORTED)</t>
  </si>
  <si>
    <t>GIZMO#GA-013 IPHONE TO AUX3.5 LIGHTNING</t>
  </si>
  <si>
    <t>GIZMO LIGHTNING TO AUX 3.5 และ PORT สำหรับไอโฟน #GA-013</t>
  </si>
  <si>
    <t>GIZMO IPHONE TO AUX3.5 LIGHTNING #GA-013</t>
  </si>
  <si>
    <t>HISENSE#32A4000H 32 นิ้ว สมาร์ทFHD</t>
  </si>
  <si>
    <t>HISENSE#32A4000H32 IN SMART FHD</t>
  </si>
  <si>
    <t>HISENSE สมาร์ท TV UHD 50นิ้ว#50A6100H</t>
  </si>
  <si>
    <t>HISENSE SMART TV UHD 50 INCH#50A6100H</t>
  </si>
  <si>
    <t>HISENSE สมาร์ท TV UHD 50 นิ้ว 50A6100H</t>
  </si>
  <si>
    <t>HISENSE SMART TV UHD 50 INCH 50A6100H</t>
  </si>
  <si>
    <t>LG#S75Q.DTHALLK ซาวด์บาร์</t>
  </si>
  <si>
    <t>LG#S75Q.DTHALLK SOUNDBAR</t>
  </si>
  <si>
    <t>LG#SP9A.DTHALLK ซาวด์บาร์</t>
  </si>
  <si>
    <t>LG#SP9A.DTHALLK SOUNDBAR</t>
  </si>
  <si>
    <t>LG #SP9A.DTHALLK ซาวด์บาร์</t>
  </si>
  <si>
    <t>LG #SP9A.DTHALLK SOUNDBAR</t>
  </si>
  <si>
    <t>LG#เครื่องลดความชื้นMD19GQGA1 19L</t>
  </si>
  <si>
    <t>LG#DEHUMIDIFIER MD19GQGA1 19L</t>
  </si>
  <si>
    <t>H+S SBS AND MULTIDOORS 10-14.9Q</t>
  </si>
  <si>
    <t>H_HAIER ตู้เย็นHRF-MD350GB4ประตู13.6คิว</t>
  </si>
  <si>
    <t>H_HAIER MULTIDOO 4DOORR#HRF-MD350GB</t>
  </si>
  <si>
    <t>HAIER ตู้เย็น 4ประตู 13.6คิว HRF-MD350GB ดำ</t>
  </si>
  <si>
    <t>HAIER MULTI-DOOR REFRIGERATOR 13.6Q HRF-MD350GB BLACK</t>
  </si>
  <si>
    <t>SENDEM#G33A หูฟัง สีขาว</t>
  </si>
  <si>
    <t>SENDEM#G33A EARPHONE 3.5MM WHITE</t>
  </si>
  <si>
    <t>SENDEM#D66 ที่ชาร์ตในรถ 3.4A สีขาว</t>
  </si>
  <si>
    <t>SENDEM#D66 QUICK CAR CHARGER 3.4A WHITE</t>
  </si>
  <si>
    <t>SENDEM ที่ชาร์ตในรถ 3.4A D66 สีขาว</t>
  </si>
  <si>
    <t>SENDEM QUICK CAR CHARGER 3.4A D66 WHITE</t>
  </si>
  <si>
    <t>SENDEM SDM-W9 แท่นวางโทรศัพท์บนโต๊ะ</t>
  </si>
  <si>
    <t>SENDEM#SDM-W9 FOLDING MOBILEPHONE HOLDER</t>
  </si>
  <si>
    <t>MY HOME#HB-148 เครื่องปั่น 4IN1</t>
  </si>
  <si>
    <t>MY HOME#HB-148 HAND BLENDER 4IN1</t>
  </si>
  <si>
    <t>H_HISENSE#RB369N4TSV REF BM 10.5Q SILVER</t>
  </si>
  <si>
    <t>HISENSE ตู้เย็น 2 ประตู 10.5 คิว RB369N4TSV สีเงิน</t>
  </si>
  <si>
    <t>HISENSE 2 DOOR REFRIGERATOR 10.5Q RB369N4TSV SILVER</t>
  </si>
  <si>
    <t>SKULLCANDY หูฟัง DIME น้ำเงินเขียว</t>
  </si>
  <si>
    <t>SKULLCANDY DIME DARK BLUE GREEN</t>
  </si>
  <si>
    <t>SKULLCANDY หูฟัง DIME สีน้ำเงินเขียว</t>
  </si>
  <si>
    <t>TOSHIBA ตู้เย็น GR-A28KP/SS 2ประตู8.2Q</t>
  </si>
  <si>
    <t>TOSHIBA#GR-A28KP/SS REF 2 DOOR 8.2Q</t>
  </si>
  <si>
    <t>TOSHIBA ตู้เย็น 2 ประตู 8.2Q GR-A28KP/SS_LK</t>
  </si>
  <si>
    <t>TOSHIBA REF 2 DOOR 8.2Q GR-A28KP/SS_LK</t>
  </si>
  <si>
    <t>H_ELECTROLUX#EWF1042Q7WB ซักผ้า 10KG</t>
  </si>
  <si>
    <t>H_ELECTROLUX#EWF1042Q7WB FRONTLOAD 10KG</t>
  </si>
  <si>
    <t>ELECTROLUX เครื่องซักผ้าฝาหน้า 10KG EWF1042Q7WB</t>
  </si>
  <si>
    <t>ELECTROLUX FRONT LOAD WASHING MACHINE 10KG EWF1042Q7WB</t>
  </si>
  <si>
    <t>HANABISHI กระทะไฟฟ้า#HEP-190</t>
  </si>
  <si>
    <t>HANABISHI ELECTRIC PAN#HEP-190</t>
  </si>
  <si>
    <t>HANABISHI กระทะไฟฟ้า HEP-190</t>
  </si>
  <si>
    <t>HANABISHI ELECTRIC PAN HEP-190</t>
  </si>
  <si>
    <t xml:space="preserve">HANABISHI หม้อเอนกประสงค์#REP-0752 </t>
  </si>
  <si>
    <t>HANABISHI COOKING POT#REP-0752</t>
  </si>
  <si>
    <t>HANABISHI หม้อเอนกประสงค์ REP-0752(คละแบบ)</t>
  </si>
  <si>
    <t>HANABISHI ELECTRIC COOKING POT REP-0752(ASSORTED)</t>
  </si>
  <si>
    <t>SAMSUNG#MX-ST40B/XT SOUND TOWER 160W</t>
  </si>
  <si>
    <t>SAMSUNG ซาวด์ทาวเวอร์ 160W MX-ST40B/XT</t>
  </si>
  <si>
    <t>SAMSUNG SOUND TOWER 160W MX-ST40B/XT</t>
  </si>
  <si>
    <t>โลตัสดิสนีย์เตาสุกี้ BBQ BQ-3012คละสี</t>
  </si>
  <si>
    <t>LOTUSS DISNEYSUKI BBQ BQ-3012MIX COLOR</t>
  </si>
  <si>
    <t>โลตัสดิสนีย์เตาสุกี้ BBQ BQ-3012 (คละแบบ)</t>
  </si>
  <si>
    <t>LOTUSS DISNEYSUKI BBQ BQ-3012 (ASSORTED)</t>
  </si>
  <si>
    <t>H_SAMSUNG#QA75QN90BAKXXT SMART UHD 75INC</t>
  </si>
  <si>
    <t>SAMSUNG ทีวี สมาร์ท UHD 75 นิ้ว QA75QN90BAKXXT_LK</t>
  </si>
  <si>
    <t>SAMSUNG TV SMART UHD 75INCH QA75QN90BAKXXT_LK</t>
  </si>
  <si>
    <t>H_SAMSUNG#QA65LS03BAKXXT สมาร์ทUHD65นิ้ว</t>
  </si>
  <si>
    <t>H_SAMSUNG#QA65LS03BAKXXT SMART UHD 65INC</t>
  </si>
  <si>
    <t>SAMSUNG ทีวี สมาร์ท UHD 65นิ้ว #QA65LS03BAKXXT</t>
  </si>
  <si>
    <t>SAMSUNG TV SMART UHD 65INC #QA65LS03BAKXXT</t>
  </si>
  <si>
    <t>TV FRAME</t>
  </si>
  <si>
    <t>SAMSUNG#VG-SCFA43TKBRU</t>
  </si>
  <si>
    <t>SAMSUNG กรอบทีวี VG-SCFA43TKBRU</t>
  </si>
  <si>
    <t>SAMSUNG TV FRAME VG-SCFA43TKBRU</t>
  </si>
  <si>
    <t>SAMSUNG#VG-SCFT32VL/RU</t>
  </si>
  <si>
    <t>SAMSUNG กรอบทีวี VG-SCFT32VL/RU</t>
  </si>
  <si>
    <t>SAMSUNG TV FRAME VG-SCFT32VL/RU</t>
  </si>
  <si>
    <t>SAMSUNG#VG-SCFT32WT/RU</t>
  </si>
  <si>
    <t>SAMSUNG กรอบทีวี VG-SCFT32WT/RU</t>
  </si>
  <si>
    <t>SAMSUNG TV FRAME VG-SCFT32WT/RU</t>
  </si>
  <si>
    <t>ACONATIC B-DUCK V2 #AN-KET1511 กาต้มน้ำ</t>
  </si>
  <si>
    <t>ACONATIC B-DUCKV2#AN-KET1511 KETTLE</t>
  </si>
  <si>
    <t>ACONATIC#B-DUCK กาต้มน้ำไฟฟ้า AN-KET1511</t>
  </si>
  <si>
    <t>ACONATIC#B-DUCK KETTLE AN-KET1511</t>
  </si>
  <si>
    <t>H_TCL#65P637 สมาร์ท UHD 65นิ้ว</t>
  </si>
  <si>
    <t>H_TCL#65P637 SMART UHD 65 INCH</t>
  </si>
  <si>
    <t>TCL สมาร์ททีวี UHD 65 นิ้ว 65P637</t>
  </si>
  <si>
    <t>TCL SMART TV UHD 65 INCH 65P637</t>
  </si>
  <si>
    <t>TCL#43P637 สมาร์ท UHD 43นิ้ว</t>
  </si>
  <si>
    <t>TCL#43P637 SMART UHD 43 INCH</t>
  </si>
  <si>
    <t>TCL สมาร์ททีวี UHD 43 นิ้ว 43P637</t>
  </si>
  <si>
    <t>TCL SMART TV UHD 43 INCH 43P637</t>
  </si>
  <si>
    <t>CS2-T.V.32 INCH</t>
  </si>
  <si>
    <t>HYUNDAI#HD-3225 สมาร์ททีวี 32นิ้ว</t>
  </si>
  <si>
    <t>HYUNDAI#HD-3225 SMART TV 32 INCH</t>
  </si>
  <si>
    <t>HYUNDAI สมาร์ททีวี 32นิ้ว HD-3225</t>
  </si>
  <si>
    <t>HYUNDAI SMART TV 32 INCHES HD-3225</t>
  </si>
  <si>
    <t>HYUNDAI#HD-5552 สมาร์ททีวี 55นิ้ว</t>
  </si>
  <si>
    <t>HYUNDAI#HD-5552 SMART TV 55 INCH</t>
  </si>
  <si>
    <t>HYUNDAI สมาร์ททีวี 55นิ้ว #HD-5552</t>
  </si>
  <si>
    <t>HYUNDAI SMART TV 55 INCHES #HD-5552</t>
  </si>
  <si>
    <t>SANDISK EXTREME MICRO SD SQXAV 256GB</t>
  </si>
  <si>
    <t>SANDISK ไมโคเอสดีการ์ด EXTREME 256GB SQXAV</t>
  </si>
  <si>
    <t>SANDISK EXTREME MICRO SD 256GB SQXAV</t>
  </si>
  <si>
    <t>SANDISK EXTREME PRO MICRO SD SQXCU 64GB</t>
  </si>
  <si>
    <t>ไมโคเอสดีการ์ด SANDISK EXTREME PRO 64GB SQXCU</t>
  </si>
  <si>
    <t>SANDISK EXTREME PRO MICRO SD 64GB SQXCU</t>
  </si>
  <si>
    <t>SANDISK EXTREME PRO MICRO SD SQXCD 256GB</t>
  </si>
  <si>
    <t>SANDISK ไมโคเอสดีการ์ด EXTREME PRO MICRO SD 256GB SQXCD</t>
  </si>
  <si>
    <t>SANDISK EXTREME PRO MICRO SD 256GB SQXCD</t>
  </si>
  <si>
    <t>SANDISK EXTREME PRO SDXC SDXXD 128GB</t>
  </si>
  <si>
    <t>ไมโคเอสดีการ์ด SANDISK EXTREME PRO SDXC 128GB SDXXD</t>
  </si>
  <si>
    <t>SANDISK EXTREME PRO SDXC 128GB SDXXD</t>
  </si>
  <si>
    <t>SANDISK FLASH DRIVE USB 3.0 SDIX90N 64GB</t>
  </si>
  <si>
    <t>เฟรชไดฟ์ SANDISK USB 3.0 64GB SDIX90N</t>
  </si>
  <si>
    <t>SANDISK FLASH DRIVE USB 3.0 64GB SDIX90N</t>
  </si>
  <si>
    <t>SANDISK FLASH DRIVE USB 3.0 SDIX90N 128G</t>
  </si>
  <si>
    <t>SANDISK เฟรชไดฟ์ USB 3.0 128G SDIX90N</t>
  </si>
  <si>
    <t>SANDISK FLASH DRIVE USB 3.0 128G SDIX90N</t>
  </si>
  <si>
    <t>H_TOSHIBA#55E330LP-55 IN 4K SMART UHD</t>
  </si>
  <si>
    <t>TOSHIBA#55E330LP-55 นิ้ว 4K สมาร์ท UHD</t>
  </si>
  <si>
    <t>TOSHIBA#55E330LP-55 IN 4K SMART UHD</t>
  </si>
  <si>
    <t>ACONATIC#AN-SP150 ลำโพงบลูทูธ 2.1</t>
  </si>
  <si>
    <t>ACONATIC#AN-SP150 INDOOR SPEAKER 2.1</t>
  </si>
  <si>
    <t>ACONATIC ลำโพงบลูทูธ 2.1 #AN-SP150</t>
  </si>
  <si>
    <t>ACONATIC INDOOR SPEAKER 2.1 #AN-SP150</t>
  </si>
  <si>
    <t>LESASHA#LS0657 แอร์แมกซ์คอมแพท 1200วัตต์</t>
  </si>
  <si>
    <t>LESASHA#LS0657 AIRMAX HAIR DRYER1200W</t>
  </si>
  <si>
    <t>LESASHA แอร์แมกซ์คอมแพท 1200วัตต์ LS0657</t>
  </si>
  <si>
    <t>LESASHA AIRMAX HAIR DRYER 1200W LS0657</t>
  </si>
  <si>
    <t>MMOUNT#MMOUNT-205MT ขาแขวน 37-70 นิ้ว</t>
  </si>
  <si>
    <t>MMOUNT#MMOUNT-205MT WALLMOUNT 37-70 INCH</t>
  </si>
  <si>
    <t>MMOUNT ขาแขวน 37-70 นิ้ว #MMOUNT-205MT</t>
  </si>
  <si>
    <t>MMOUNT HANGING STAND 37-70 INCHES #MMOUNT-205MT</t>
  </si>
  <si>
    <t>ELECTROLUX#EMM23K22B ไมโครเวฟ 23L</t>
  </si>
  <si>
    <t>ELECTROLUX#EMM23K22B MICROWAVE 23L</t>
  </si>
  <si>
    <t>ELECTROLUX ไมโครเวฟ 23L EMM23K22B</t>
  </si>
  <si>
    <t>ELECTROLUX MICROWAVE 23L EMM23K22B</t>
  </si>
  <si>
    <t>OTTO#HV-190 เครื่องดูดฝุ่น</t>
  </si>
  <si>
    <t>OTTO#HV-190 VACUUM CLEANER</t>
  </si>
  <si>
    <t>OTTO เครื่องดูดฝุ่น #HV-190</t>
  </si>
  <si>
    <t>OTTO VACUUM CLEANER #HV-190</t>
  </si>
  <si>
    <t>AUTOBOT#LAZER LITE2หุ่นยนต์ดูดถูเลเซอร์</t>
  </si>
  <si>
    <t>AUTOBOT#LAZER LITE2 ROBOT VACUUM CLEANER</t>
  </si>
  <si>
    <t>AUTOBOT LAZER LITE 2 หุ่นยนต์ดูดถูเลเซอร์</t>
  </si>
  <si>
    <t>AUTOBOT LAZER LITE 2 ROBOT VACUUM CLEANER</t>
  </si>
  <si>
    <t>REDMI WATCH 2 LITE AP BLACK</t>
  </si>
  <si>
    <t>REDMI WATCH 2 LITE AP สีดำ</t>
  </si>
  <si>
    <t>เอ็กซ์โอ ที่ชาร์จ#XO-L65</t>
  </si>
  <si>
    <t>XO MOBILE CHARGER#XO-L65</t>
  </si>
  <si>
    <t>XO CHARGER#XO-L65</t>
  </si>
  <si>
    <t>เอ็กซ์โอ หูฟัง#XO-EP34</t>
  </si>
  <si>
    <t>XO EARPHONE#XO-EP34</t>
  </si>
  <si>
    <t>XO หูฟัง #XO-EP34</t>
  </si>
  <si>
    <t>XO EARPHONE #XO-EP34</t>
  </si>
  <si>
    <t>DPOWER PRO 6 หูฟังไร้สาย บลูทูธ 5.0</t>
  </si>
  <si>
    <t>DPOWER PRO 6 TRUEWIRELESS BT5.0 EARBUDS</t>
  </si>
  <si>
    <t>NEWWAVE#BDP300 เครื่องปั่น2IN1 1.5L BL</t>
  </si>
  <si>
    <t>NEWWAVE#BDP300 BLENDER 2IN1 1.5L BL</t>
  </si>
  <si>
    <t>NEWWAVE เครื่องปั่น2IN1 1.5ลิตร ฟ้า BDP300</t>
  </si>
  <si>
    <t>NEWWAVE BLENDER 2IN1 1.5L BLUE BDP300</t>
  </si>
  <si>
    <t>NEWWAVE#NW-OV90 เตาอบไฟฟ้า 9000W 12L GR</t>
  </si>
  <si>
    <t>NEWWAVE#NW-OV90 OVEN 12L 900W GR</t>
  </si>
  <si>
    <t>NEWWAVE เตาอบไฟฟ้า 9000W 12ลิตร NW-OV90 สีเขียว</t>
  </si>
  <si>
    <t>NEWWAVE OVEN 12L NW-OV90 GREEN</t>
  </si>
  <si>
    <t>NEWWAVE#RC-01 400-1011หม้อหุงข้าว1L</t>
  </si>
  <si>
    <t>NEWWAVE#RC-01 400-1011 RICECOOKER1L</t>
  </si>
  <si>
    <t>NEWWAVE หม้อหุงข้าว1 ลิตร RC-01 400-1011</t>
  </si>
  <si>
    <t>NEWWAVE DIGITAL RICE COOKER 1L RC-01 400-1011</t>
  </si>
  <si>
    <t>NEWWAVE#REP1003 หม้ออเนกประสงค์ 3L GR</t>
  </si>
  <si>
    <t>NEWWAVE#REP1003 MULTI POT COOKER 3L GR</t>
  </si>
  <si>
    <t>NEWWAVE หม้ออเนกประสงค์ 3ลิตร REP1003 เขียว</t>
  </si>
  <si>
    <t>NEWWAVE ELECTRIC POT 3L REP-1003 GREEN</t>
  </si>
  <si>
    <t>NEWWAVE#REP1003 หม้ออเนกประสงค์ 3L RD</t>
  </si>
  <si>
    <t>NEWWAVE#REP1003 MULTI POT COOKER 3L RD</t>
  </si>
  <si>
    <t>NEWWAVE หม้ออเนกประสงค์ 3ลิตร REP1003 แดง</t>
  </si>
  <si>
    <t>NEWWAVE ELECTRIC POT 3L REP-1003 RED</t>
  </si>
  <si>
    <t>NUBWO X44 เมาส์เกม DPI 12800 ไฟ RGB</t>
  </si>
  <si>
    <t>NUBWO X44 GAMING MOUSE DPI 12800 RGB</t>
  </si>
  <si>
    <t>NUBWO NM085 MARK III เมาส์เกม ไฟ RGB</t>
  </si>
  <si>
    <t>NUBWO NM085 MARK III GAMING MOUSE RGB</t>
  </si>
  <si>
    <t>NUBWO NW019 เมาส์เกม คลิกเงียบ DPI2400</t>
  </si>
  <si>
    <t>NUBWO NW019 GAMING MOUSE SILENT DPI2400</t>
  </si>
  <si>
    <t>NUBWO เมาส์เกม คลิกเงียบ NW019 DPI2400</t>
  </si>
  <si>
    <t>ALTRON#LTV43ON802 43LED DIGITAL TV SMART</t>
  </si>
  <si>
    <t>ALTRON SMART TV LED DIGITAL ขนาด 43 นิ้ว #LTV43ON802</t>
  </si>
  <si>
    <t>ALTRON SMART TV LED DIGITAL 43INCH #LTV43ON802</t>
  </si>
  <si>
    <t>SAMSUNG#VG-ARAB22WMTXT WALLMOUNT</t>
  </si>
  <si>
    <t>SAMSUNG ขาแขวนติดผนัง VG-ARAB22WMTXT</t>
  </si>
  <si>
    <t>SAMSUNG WALLMOUNT VG-ARAB22WMTXT</t>
  </si>
  <si>
    <t>TOSHIBA#RC-5SL(K)หม้อหุงข้าวคอมฯ0.54ลิตร</t>
  </si>
  <si>
    <t>TOSHIBA#RC-5SL(K) DIGI RICE COOKER 0.54L</t>
  </si>
  <si>
    <t>TOSHIBA หม้อหุงข้าวดิจิตอล 0.54ลิตร RC-5SL(K)</t>
  </si>
  <si>
    <t>TOSHIBA DIGITAL RICE COOKER 0.54L RC-5SL(K)</t>
  </si>
  <si>
    <t>SENDEM#SDM-T9 สายชาร์จไอโฟน 5A 1.2M</t>
  </si>
  <si>
    <t>SENDEM#SDM-T9 DATA CABLE IPHONE 5A 1.2M</t>
  </si>
  <si>
    <t>SENDEM สายชาร์จไอโฟน 5A 1.2M SDM-T9</t>
  </si>
  <si>
    <t>SENDEM DATA CABLE IPHONE 5A 1.2M SDM-T9</t>
  </si>
  <si>
    <t>H_NATURAL#NFT-4520ตู้แช่แข็ง520ลิตร18.4Q</t>
  </si>
  <si>
    <t>H_NATURAL#NFT-4520 FREEZER 520L 18.4Q</t>
  </si>
  <si>
    <t>NATURAL ตู้แช่แข็งฝาทึบ ขนาด 18.4Q NFT-4520</t>
  </si>
  <si>
    <t>NATURAL FREEZER 18.4Q NFT-4520</t>
  </si>
  <si>
    <t>H_NATURAL#NCS-4560E ตู้แช่เย็น 2ประตู</t>
  </si>
  <si>
    <t>H_NATURAL#NCS-4560E CHILLER 2DOOR</t>
  </si>
  <si>
    <t>NATURAL ตู้แช่เย็น 2ประตู ขนาด 19.9 Q NCS-4560E</t>
  </si>
  <si>
    <t>NATURAL CHILLER NCS-4560E 19.9Q</t>
  </si>
  <si>
    <t>H_NATURAL#NCS-4990E ตู้แช่เย็น 2ประตู</t>
  </si>
  <si>
    <t>H_NATURAL#NCS-4990E CHILLER 2DOOR</t>
  </si>
  <si>
    <t>ตู้แช่เย็น 2ประตู ขนาด 36Q NCS-4990E</t>
  </si>
  <si>
    <t>NATURAL CHILLER 36Q NCS-4990</t>
  </si>
  <si>
    <t>H_NATURAL ตู้แช่แข็งอาหารสด #NFFG-4500</t>
  </si>
  <si>
    <t>H_NATURAL FREEZER #NFFG-4500</t>
  </si>
  <si>
    <t>NATURAL ตู้แช่แข็งอาหารสด #NFFG-4500</t>
  </si>
  <si>
    <t>NATURAL FREEZER #NFFG-4500</t>
  </si>
  <si>
    <t>TEFAL#RG7865 S120 หุ่นยนต์ดูดฝุ่น</t>
  </si>
  <si>
    <t>TEFAL#RG7865 S120 ROBOT VACUUM CLEANER</t>
  </si>
  <si>
    <t>TEFAL X-PLORER SERIE120 หุ่นยนต์ดูดฝุ่น RG7865WH สีดำ</t>
  </si>
  <si>
    <t>TEFAL X-PLORER SERIE 120 AI 0.7L RG7865WH BLACK</t>
  </si>
  <si>
    <t>H_HISENSE#55U7H-55 QLED VIDAA 4K SMART</t>
  </si>
  <si>
    <t>HISENSE สมาร์ททีวี 4K 55 QLED VIDAA 55U7H</t>
  </si>
  <si>
    <t>HISENSE SMARTTV 4K 55 QLED VIDAA 55U7H</t>
  </si>
  <si>
    <t>H_HISENSE#85U7H-85 QLED VIDAA 4K SMART</t>
  </si>
  <si>
    <t>HISENSE สมาร์ททีวี 4K 85 QLED VIDAA 85U7H</t>
  </si>
  <si>
    <t xml:space="preserve">HISENSE SMARTTV 4K 85 QLED VIDAA 85U7H </t>
  </si>
  <si>
    <t>VISH#V-A681 อะแดปเตอร์รูไทป์ซี 22.5W</t>
  </si>
  <si>
    <t>VISH#V-A681 AC-ADAPTER TYPE C 22.5W</t>
  </si>
  <si>
    <t>VISH อะแดปเตอร์รูไทป์ซี 22.5W #V-A681</t>
  </si>
  <si>
    <t>VISH TYPE C ADAPTER 22.5W #V-A681</t>
  </si>
  <si>
    <t>VISH</t>
  </si>
  <si>
    <t>XIAOMI VACUUM CLEANER G9 PLUS EU</t>
  </si>
  <si>
    <t>XIAOMI เครื่องดูดฝุ่นแบบไร้สาย G9 PLUS EU</t>
  </si>
  <si>
    <t>XIAOMI CORDLESS VACUUM CLEANER G9 PLUS EU</t>
  </si>
  <si>
    <t>HAIER#HWM-T85 OXSเครื่องซักผ้า2ถัง8.5กก.</t>
  </si>
  <si>
    <t>HAIER#HWM-T85 OXS TWINTUB 8.5 KG</t>
  </si>
  <si>
    <t>HAIER เครื่องซักผ้า2ถัง8.5กก  HWM-T85 OXS</t>
  </si>
  <si>
    <t>HAIER OXS TWIN TUB 8.5KG. #HWM-T85</t>
  </si>
  <si>
    <t>H_HAIER#HD100-AR959S เครื่องอบผ้า 10 กก.</t>
  </si>
  <si>
    <t>H_HAIER#HD100-AR959S HEATPUMP DRYER 10KG</t>
  </si>
  <si>
    <t>HAIER เครื่องอบผ้า 10 กก.HD100-AR959S</t>
  </si>
  <si>
    <t>HAIER DRYER 10 KG HD100-AR959S</t>
  </si>
  <si>
    <t>H_HAIER#HW120-BP14959S6ซักผ้าฝาหน้า12กก</t>
  </si>
  <si>
    <t>H_HAIER#HW120-BP14959S6 FRONT LOAD12KG</t>
  </si>
  <si>
    <t>HAIER ซักผ้าฝาหน้า 12กก. HW120-BP14959S6</t>
  </si>
  <si>
    <t>HAIER WASHING MACHINE FRONT LOAD 12KG. HW120-BP14959S6</t>
  </si>
  <si>
    <t>ALECTRIC#AATTE ONEเครื่องชงกาแฟอัตโนมัติ</t>
  </si>
  <si>
    <t>ALECTRIC#AATTE AUTOMATIC COFFEE</t>
  </si>
  <si>
    <t>ALECTRIC เครื่องชงกาแฟอัตโนมัติ #AATTE</t>
  </si>
  <si>
    <t>ALECTRIC AUTOMATIC COFFEE #AATTE</t>
  </si>
  <si>
    <t>ALECTRIC#HCB1เครื่องปั่นร้อนเย็นพลังสูง</t>
  </si>
  <si>
    <t>ALECTRIC#HCB1 PLUS HOT COLD BLENDER</t>
  </si>
  <si>
    <t>ALECTRIC เครื่องปั่นร้อนเย็นพลังสูง #HCB1</t>
  </si>
  <si>
    <t>ALECTRIC PLUS HOT COLD BLENDER #HCB1</t>
  </si>
  <si>
    <t>H_LG#RV10VHP3W1 เครื่องอบผ้า10กก</t>
  </si>
  <si>
    <t>H_LG#RV10VHP3W1 DRYER10 KG</t>
  </si>
  <si>
    <t>LG เครื่องอบผ้า 10กก RV10VHP3W1</t>
  </si>
  <si>
    <t>LG DRYER 10KG. RV10VHP3W1</t>
  </si>
  <si>
    <t>H_LG#T2314VS2B เครื่องซักฝาบน14 กก</t>
  </si>
  <si>
    <t>H_LG#T2314VS2B TOP LOADER 14 KG</t>
  </si>
  <si>
    <t>LG เครื่องซักฝาบน 14 กก T2314VS2B</t>
  </si>
  <si>
    <t>LG TOP LOADER 14 KG T2314VS2B</t>
  </si>
  <si>
    <t>H_SHARP#ES-FK852ET-Wซักผ้าฝาหน้า 8.5กก</t>
  </si>
  <si>
    <t>H_SHARP#ES-FK852ET-W WASH 8.5KG FRONT</t>
  </si>
  <si>
    <t>SHARP ซักผ้าฝาหน้า 8.5กก#ES-FK852ET-W</t>
  </si>
  <si>
    <t>SHARP WASH FRONT LOAD 8.5KG #ES-FK852ET-W</t>
  </si>
  <si>
    <t>SHERMAN#SB-33B3B+ ลำโพง</t>
  </si>
  <si>
    <t>SHERMAN#SB-33B3B+ SPEAKER</t>
  </si>
  <si>
    <t>SHERMAN ลำโพง SB-33B3B PLUS</t>
  </si>
  <si>
    <t>SHERMAN SPEAKER SB-33B3B PLUS</t>
  </si>
  <si>
    <t>SANDISK ULTRA SD DARD C10 SDUNB 64GB</t>
  </si>
  <si>
    <t>SANDISK เอสดีการ์ด ULTRA C10 64GB SDUNB</t>
  </si>
  <si>
    <t>SANDISK ULTRA SD DARD C10 64GB SDUNB</t>
  </si>
  <si>
    <t>SANDISK ULTRA MICRO SD C10 SQUAC 1TB</t>
  </si>
  <si>
    <t>SANDISK ไมโคเอสดีการ์ด ULTRA C10 1TB SQUAC</t>
  </si>
  <si>
    <t>SANDISK ULTRA MICRO SD C10 1TB SQUAC</t>
  </si>
  <si>
    <t>SAMSUNG MC35R8088LE/ST MICROWAVE 35L.</t>
  </si>
  <si>
    <t>SAMSUNG ไมโครเวฟ 35ลิตร MC35R8088LE/ST.</t>
  </si>
  <si>
    <t>SAMSUNG MICROWAVE 35L. MC35R8088LE/ST</t>
  </si>
  <si>
    <t>H_LG WT2116SHBB เครื่องซักอบ 21/16กก.</t>
  </si>
  <si>
    <t>H_LG WT2116SHBB WASHTOWER21/16KG.</t>
  </si>
  <si>
    <t>LG เครื่องซักอบ 21/16กก. WT2116SHBB</t>
  </si>
  <si>
    <t>LG WASHTOWER 21/16KG. WT2116SHBB</t>
  </si>
  <si>
    <t>SONAR#DS-V40 เดี่ยวไมโครโฟนสายยาว 3เมตร</t>
  </si>
  <si>
    <t>SONAR#DS-V40 DYNAMIC MICROPHONE 3 METER</t>
  </si>
  <si>
    <t>SONAR เดี่ยวไมโครโฟนสายยาว 3เมตร #DS-V40</t>
  </si>
  <si>
    <t>SONAR DYNAMIC MICROPHONE 3 METER #DS-V40</t>
  </si>
  <si>
    <t>SMARTHOME#SSIR-909 เตารีดไอน้ำ</t>
  </si>
  <si>
    <t>SMARTHOME#SSIR-909 STEAM IRON</t>
  </si>
  <si>
    <t>SMARTHOME เตารีดไอน้ำ SSIR-909</t>
  </si>
  <si>
    <t>SMARTHOME SSIR-909 STEAM IRON</t>
  </si>
  <si>
    <t>MINIMEX#DRIP COFFEE MDC2เครื่องชงกาแฟ</t>
  </si>
  <si>
    <t>MINIMEX#DRIP COFFEE MDC2 COFFEE MACHINE</t>
  </si>
  <si>
    <t>MINIMEX DRIP COFFEE MDC2เครื่องชงกาแฟ</t>
  </si>
  <si>
    <t>MINIMEX DRIP COFFEE MDC2 COFFEE MACHINE</t>
  </si>
  <si>
    <t>MINIMEX#CAPPUCCINO Xเครื่องปั่นฟองนม</t>
  </si>
  <si>
    <t>MINIMEX#CAPPUCCINO X MILK FROTHER</t>
  </si>
  <si>
    <t>MINIMEX CAPPUCCINO Xเครื่องปั่นฟองนม</t>
  </si>
  <si>
    <t>MINIMEX CAPPUCCINO X MILK FROTHER</t>
  </si>
  <si>
    <t>MINIMEX#MFP3 เครื่องเตรียมอาหาร</t>
  </si>
  <si>
    <t>MINIMEX#MFP3 FOOD PROCESSOR</t>
  </si>
  <si>
    <t>MINIMEX MFP3 เครื่องเตรียมอาหาร</t>
  </si>
  <si>
    <t>MINIMEX MFP3 FOOD PROCESSOR</t>
  </si>
  <si>
    <t>MINIMEX#MHM2เครื่องผสมอาหารแบบมือถือ</t>
  </si>
  <si>
    <t>MINIMEX#MHM2 HAND MIXER</t>
  </si>
  <si>
    <t>MINIMEX MHM2เครื่องผสมอาหารแบบมือถือ</t>
  </si>
  <si>
    <t>MINIMEX MHM2 HAND MIXER</t>
  </si>
  <si>
    <t>MINIMEX#MSM2 MGเครื่องผสมอาหาร</t>
  </si>
  <si>
    <t>MINIMEX#MSM2 MG STAND MIXER</t>
  </si>
  <si>
    <t>MINIMEX MSM2 MGเครื่องผสมอาหาร</t>
  </si>
  <si>
    <t>MINIMEX MSM2 MG STAND MIXER</t>
  </si>
  <si>
    <t>MINIMEX#MMO70L1 เตาอบ 70 ลิตร</t>
  </si>
  <si>
    <t>MINIMEX#MMO70L1 OVEN</t>
  </si>
  <si>
    <t>MINIMEX MMO70L1 เตาอบ 70 ลิตร</t>
  </si>
  <si>
    <t>MINIMEX MMO70L1 OVEN 70L.</t>
  </si>
  <si>
    <t>MINIMEX#MDD501เครื่องอบจาน</t>
  </si>
  <si>
    <t>MINIMEX DISH DRYER MDD50 1</t>
  </si>
  <si>
    <t>MINIMEX เครื่องอบจาน #MDD501</t>
  </si>
  <si>
    <t>SAMSUNG#RA-B23DBB32GG#PANEL BOTTOM GP</t>
  </si>
  <si>
    <t>SAMSUNG หน้าบานตู้เย็น ด้านล่าง #RA-B23DBB32GG GLAM PINK</t>
  </si>
  <si>
    <t>SAMSUNG PANEL BOTTOM #RA-B23DBB32GG GLAM PINK</t>
  </si>
  <si>
    <t>SAMSUNG#RA-B23DBB31GG#PANEL BOTTOM SG</t>
  </si>
  <si>
    <t>SAMSUNG หน้าบานตู้เย็น ด้านล่าง #RA-B23DBB31GG SATIN GRAY</t>
  </si>
  <si>
    <t>SAMSUNG PANEL BOTTOM #RA-B23DBB31GG SATIN GRAY</t>
  </si>
  <si>
    <t>SAMSUNG#RA-R23DAA35GG#PANEL1DRGLAMWHITE</t>
  </si>
  <si>
    <t>SAMSUNG หน้าบานตู้เย็น 1DOOR #RA-R23DAA35GG GLAM WHITE</t>
  </si>
  <si>
    <t>SAMSUNG PANEL 1DOOR #RA-R23DAA35GG GLAM WHITE</t>
  </si>
  <si>
    <t>SANDISK ULTRA FLAIR USB 3.0 CZ73 64GB</t>
  </si>
  <si>
    <t>SANDISK แฟลชไดร์ฟ ULTRA FLAIR USB 3.0 64GB CZ73</t>
  </si>
  <si>
    <t>SANDISK ULTRA FLAIR USB 3.0 64GB CZ73</t>
  </si>
  <si>
    <t>H_SAMSUNG แอร์ 12000BTU #AR13CYHCAWKNST</t>
  </si>
  <si>
    <t>H_SAMSUNG AIR 12000BTU #AR13CYHCAWKNST</t>
  </si>
  <si>
    <t>SAMSUNG แอร์ INVERTER 12000BTU AR13CYHCAWKNST สีขาว</t>
  </si>
  <si>
    <t>SAMSUNG AIR CONDITIONER INVERTER 12000BTU AR13CYHCAWKNST WH</t>
  </si>
  <si>
    <t>H_SAMSUNGแอร์#AR10CYE 9000BTU ไม่ติดตั้ง</t>
  </si>
  <si>
    <t>H_SAMSUNG AIR#AR10CYE9000BTU NO INSTALL</t>
  </si>
  <si>
    <t>SAMSUNG แอร์ผนัง 9000 บีทียู AR10CYE ขาว</t>
  </si>
  <si>
    <t>SAMSUNG WALL AIR CONDITION 9000 BTU AR10CYE WHITE</t>
  </si>
  <si>
    <t>H_HITACHI#BD100GV FRONT LOAD 10KG</t>
  </si>
  <si>
    <t>HITACHI เครื่องซักผ้าฝาหน้า 10KG #BD100GV</t>
  </si>
  <si>
    <t>HITACHI FRONT LOADING WASHING MACHINE 10KG #BD100GV</t>
  </si>
  <si>
    <t>H_SAMSUNG#QA65S95BAKXXT 65IN SMART QLED</t>
  </si>
  <si>
    <t>SAMSUNG ทีวี QLED สมาร์ท 65 นิ้ว QA65S95BAKXXT_LK</t>
  </si>
  <si>
    <t>SAMSUNG TV QLED สมาร์ท 65 INCH QA65S95BAKXXT_LK</t>
  </si>
  <si>
    <t>H_BEKO#RDNT401I50VS ตู้เย็น2ประตู13.3คิว</t>
  </si>
  <si>
    <t>H_BEKO#RDNT401I50VS REF 2 DOOR 13.3Q</t>
  </si>
  <si>
    <t>BEKO ตู้เย็น 2 ประตู 13.3คิว #RDNT401I50VS</t>
  </si>
  <si>
    <t>BEKO REFRIGERATOR 2 DOORS 13.3Q #RDNT401I50VS</t>
  </si>
  <si>
    <t>H_SHARP#SJ-X510GP2-BK ตู้เย็นขนาด18.4คิว</t>
  </si>
  <si>
    <t>H_SHARP#SJ-X510GP2-BK REFRIGERATOR 18.4Q</t>
  </si>
  <si>
    <t>SHARP ตู้เย็นขนาด 18.4คิว #SJ-X510GP2-BK</t>
  </si>
  <si>
    <t>SHARP REFRIGERATOR 18.4Q #SJ-X510GP2-BK</t>
  </si>
  <si>
    <t>HYUNDAI TV FHD DLED 40 นิ้ว #HD-4332</t>
  </si>
  <si>
    <t>HYUNDAI TV FHD DLED 40 INCH #HD-4332</t>
  </si>
  <si>
    <t>HYUNDA TV 43 INCH FHD DLEDI #HD-4332</t>
  </si>
  <si>
    <t>HYUNDAI TV 43 INCH FHD DLED #HD-4332</t>
  </si>
  <si>
    <t>H_ALTRON#LTV55ON802 55 INCH LED DIGITAL</t>
  </si>
  <si>
    <t>ALTRON LTV55ON802 55 INCH LED DIGITAL _SK</t>
  </si>
  <si>
    <t>ALTRON LTV55ON802 55 INCH LED DIGITAL_SK</t>
  </si>
  <si>
    <t>XIAOMI SMART CAMERA C300</t>
  </si>
  <si>
    <t>XIAOMI กล้องอัจฉรยะ C300</t>
  </si>
  <si>
    <t>XIAOMI SMART CAMERA C200</t>
  </si>
  <si>
    <t>XIAOMI กล้องวงจรปิด SMART CAMERA C200</t>
  </si>
  <si>
    <t>เอสเคจี ลำโพง KG-046</t>
  </si>
  <si>
    <t>SKG SPEAKER KG-046</t>
  </si>
  <si>
    <t>SKG ลำโพง KG-046</t>
  </si>
  <si>
    <t>เอสเคจี ลำโพง AV-5810</t>
  </si>
  <si>
    <t>SKG SPEAKER AV-5810</t>
  </si>
  <si>
    <t>SHARP#ทีวี ดิจิตอล 2T-C32ED2X 32นิ้ว</t>
  </si>
  <si>
    <t>SHARP#TV DIGITAL 2T-C32ED2X 32 INCH</t>
  </si>
  <si>
    <t>SHARP ทีวี ดิจิตอล 2T-C32ED2X 32นิ้ว</t>
  </si>
  <si>
    <t>SHARP TV DIGITAL 2T-C32ED2X 32 INCH</t>
  </si>
  <si>
    <t>H_SHARP#ทีวี แอนดรอยด์ 4T-C55EK2X 4K</t>
  </si>
  <si>
    <t>H_SHARP#TV ANDROID 4T-C55EK2X 4K</t>
  </si>
  <si>
    <t>SHARP ทีวี 4K แอนดรอยด์ 4T-C55EK2X</t>
  </si>
  <si>
    <t>SHARP TV 4K ANDROID 4T-C55EK2X</t>
  </si>
  <si>
    <t>JDR#ลำโพงบลูทูธ JR-802 15วัตต์ 8นิ้ว</t>
  </si>
  <si>
    <t>JDR #SPEAKER BLUETOOTH JR-802 15W 8INCH</t>
  </si>
  <si>
    <t>JDR ลำโพงบลูทูธ 15วัตต์ 8นิ้ว JR-802</t>
  </si>
  <si>
    <t>JDR SPEAKER BLUETOOTH 15W 8INCH JR-802</t>
  </si>
  <si>
    <t>JDR</t>
  </si>
  <si>
    <t>TEFALหม้อทอดไร้น้ำมัน3IN1FW201866</t>
  </si>
  <si>
    <t>TEFAL FRY GRILL STEAM FW201866</t>
  </si>
  <si>
    <t>AUTOBOT กล้องวงจรปิดไร้สาย</t>
  </si>
  <si>
    <t>AUTOBOT FLASH LIGHT CAMERA</t>
  </si>
  <si>
    <t xml:space="preserve">SMARTHOMEเตาแก๊ส2หัว SM-GA2H-05 </t>
  </si>
  <si>
    <t>SMARTHOME GLASS 2 HEAD SM-GA2H-05</t>
  </si>
  <si>
    <t>SMARTHOME เตาแก๊ส2หัว SM-GA2H-05</t>
  </si>
  <si>
    <t>SMARTHOME SIMPLE AND TURBO DOUBLEHEADED GAS STOVE SM-GA2H-05</t>
  </si>
  <si>
    <t>CS2-RICE COOKER</t>
  </si>
  <si>
    <t>CS2-CONVECTION SIZE 0.6-1.2</t>
  </si>
  <si>
    <t>SONAR#หม้อหุงข้าวไฟฟ้าSR-C501ขนาด1.0ลิตร</t>
  </si>
  <si>
    <t>SONAR#ELECTRIC RICE COOKER SR-C501 1.0L</t>
  </si>
  <si>
    <t>SONAR หม้อหุงข้าวไฟฟ้า 1ลิตร SR-C501</t>
  </si>
  <si>
    <t>SONAR ELECTRIC RICE COOKER 1.0LITRE SR-C501</t>
  </si>
  <si>
    <t>I-SAY MOUSE GAMING RGB ไฟเปลี่ยนสี</t>
  </si>
  <si>
    <t>I-SAY MOUSE GAMING RGB COLOR CHANGE</t>
  </si>
  <si>
    <t>I-SAY เมาส์เกมมิ่ง ไฟเปลี่ยนสี</t>
  </si>
  <si>
    <t>I-SAY MOUSE GAMING RGB</t>
  </si>
  <si>
    <t>CS2-WASHING MACHINE</t>
  </si>
  <si>
    <t>CS2-DOUBLE TUBS 0-7.9 KG</t>
  </si>
  <si>
    <t>OSEL#เครื่องซักผ้าฝาบน WA-S201 8 ก.ก</t>
  </si>
  <si>
    <t>OSEL#WASHING MACHINE WA-S201 8 KG</t>
  </si>
  <si>
    <t>OSEL เครื่องซักผ้าฝาบน 8 ก.ก WA-S201</t>
  </si>
  <si>
    <t>OSEL WASHING MACHINE 8 KG WA-S201</t>
  </si>
  <si>
    <t>OSEL</t>
  </si>
  <si>
    <t>OSEL#เครื่องซักผ้าฝาบน WA-S300 9 ก.ก</t>
  </si>
  <si>
    <t>OSEL#WASHING MACHINE WA-S300 9 KG</t>
  </si>
  <si>
    <t>OSEL เครื่องซักผ้าฝาบน 9 ก.ก WA-S300</t>
  </si>
  <si>
    <t>OSEL WASHING MACHINE 9 KG WA-S300</t>
  </si>
  <si>
    <t>MAXLINK SAMSUNG A54 8/128GB</t>
  </si>
  <si>
    <t>SAMSUNG สมาร์ทโฟน A54 8/128GB (คละแบบ)</t>
  </si>
  <si>
    <t>SAMSUNG SMARTPHONE A54 8/128GB (ASSORTED)</t>
  </si>
  <si>
    <t>CS2-GAS COOKER</t>
  </si>
  <si>
    <t>CS2-1 HEAD GAS COOKER</t>
  </si>
  <si>
    <t>SONAR เตาแก๊สแสตนเลสหัวเดี่ยว#AG-301</t>
  </si>
  <si>
    <t>SONAR SINGLE STAINLES GAS STOVE #AG-301</t>
  </si>
  <si>
    <t>SONAR เตาแก๊สแสตนเลสหัวเดี่ยว AG-301</t>
  </si>
  <si>
    <t>SONAR SINGLE STAINLES GAS STOVE AG-301</t>
  </si>
  <si>
    <t>H_HISENSE#TV ANDROID UHD 50A6500H 50INCH</t>
  </si>
  <si>
    <t>HISENSE แอนดรอยด์ทีวี UHD 50 นิ้ว 50A6500H</t>
  </si>
  <si>
    <t>HISENSE TV ANDROID UHD 50INCH 50A6500H</t>
  </si>
  <si>
    <t>H_HISENSE#TV ANDROID UHD 75A6500H 75INCH</t>
  </si>
  <si>
    <t>HISENSE แอนดรอยด์ทีวี UHD 75 นิ้ว 75A6500H</t>
  </si>
  <si>
    <t>HISENSE TV ANDROID UHD 75INCH 75A6500H</t>
  </si>
  <si>
    <t>H_SAMSUNG WASHING #WA17CG6441BYST 17KG</t>
  </si>
  <si>
    <t>SAMSUNG เครื่องซักผ้า 17กก รุ่น WA17CG6441BYST</t>
  </si>
  <si>
    <t>SAMSUNG TOP LOAD WASHING MACHINE 17KG. WA17CG6441BYST</t>
  </si>
  <si>
    <t>H_TOSHIBAตู้เย็นมินิบาร์1.7Q#GR-D706MS</t>
  </si>
  <si>
    <t>H_TOSHIBA MINI BAR 1.7Q #GR-D706MS</t>
  </si>
  <si>
    <t>TOSHIBA ตู้เย็นมินิบาร์#GR-D706MS 1.7Q</t>
  </si>
  <si>
    <t>TOSHIBA REFRIGERATOR MINI BAR#GR-D706MS 1.7Q</t>
  </si>
  <si>
    <t>HAIER GGTV ANDROID 11HD 50นิ้ว #H50K7UG</t>
  </si>
  <si>
    <t>HAIER GGTV ANDROID 11HD 50INCH #H50K7UG</t>
  </si>
  <si>
    <t>HAIER GOOGLE TV ANDROID 11HD 50 นิ้ว H50K7UG</t>
  </si>
  <si>
    <t>HAIER GOOGLE TV ANDROID 11HD 50 INCH H50K7UG</t>
  </si>
  <si>
    <t>H_LG สมาร์ท UHD4K#65UR8050PSB.ATM-65นิ้ว</t>
  </si>
  <si>
    <t>H_LG SMART UHD 4K#65UR8050PSB.ATM-65INCH</t>
  </si>
  <si>
    <t>LG สมาร์ท ทีวี UHD 4K 65 นิ้ว 65UR8050PSB.ATM</t>
  </si>
  <si>
    <t>LG SMARTTV UHD 4K 65 INCH 65UR8050PSB.ATM</t>
  </si>
  <si>
    <t>H_SAMSUNG TV QLED 55 INCH#QA55Q63CAKXXT</t>
  </si>
  <si>
    <t>SAMSUNG ทีวี QLED 55 นิ้ว QA55Q63CAKXXT_LK</t>
  </si>
  <si>
    <t>SAMSUNG TV QLED 55 INCH QA55Q63CAKXXT_LK</t>
  </si>
  <si>
    <t>SAMSUNG ทีวีQLED 43นิ้ว #QA43Q63CAKXXT</t>
  </si>
  <si>
    <t>SAMSUNG TV QLED 43 INCH#QA43Q63CAKXXT</t>
  </si>
  <si>
    <t>SAMSUNG ทีวี QLED 43 นิ้ว QA43Q63CAKXXT</t>
  </si>
  <si>
    <t>SAMSUNG TV QLED 43 INCH QA43Q63CAKXXT</t>
  </si>
  <si>
    <t>H_SAMSUNG TV UHD 85 INCH#UA85CU8100KXXT</t>
  </si>
  <si>
    <t>SAMSUNG ทีวี UHD 85 นิ้ว UA85CU8100KXXT</t>
  </si>
  <si>
    <t>SAMSUNG TV UHD 85 INCH UA85CU8100KXXT</t>
  </si>
  <si>
    <t>H_SAMSUNGทีวีUHD43นิ้ว#UA43CU8100KXXT</t>
  </si>
  <si>
    <t>H_SAMSUNG TV UHD 43 INCH#UA43CU8100KXXT</t>
  </si>
  <si>
    <t>SAMSUNG ทีวี UHD 43 นิ้ว UA43CU8100KXXT</t>
  </si>
  <si>
    <t>SAMSUNG TV UHD 43 INCH UA43CU8100KXXT</t>
  </si>
  <si>
    <t>H_SAMSUNGทีวีUHD43นิ้ว#UA43CU7000KXXT</t>
  </si>
  <si>
    <t>H_SAMSUNG TV UHD 43 INCH#UA43CU7000KXXT</t>
  </si>
  <si>
    <t>SAMSUNG ทีวี UHD 43นิ้ว UA43CU7000KXXT</t>
  </si>
  <si>
    <t>SAMSUNG TV UHD 43 INCH UA43CU7000KXXT</t>
  </si>
  <si>
    <t>MY HOME#A705T-MH หม้อหุงข้าว 1.8 ลิตร</t>
  </si>
  <si>
    <t>MY HOME#A705T-MH RICE COOKER 1.8 L (JAR)</t>
  </si>
  <si>
    <t>MY HOME หม้อหุงข้าว 1.8 ลิตร #A705T-MH</t>
  </si>
  <si>
    <t>MY HOME RICE COOKER 1.8 L (JAR) #A705T-MH</t>
  </si>
  <si>
    <t>โมวาด้า สายยูเอสบี เคเบิ้ล AM-BM</t>
  </si>
  <si>
    <t>MOVADA AM-BM CABLE FOR PRINTER</t>
  </si>
  <si>
    <t>MOVADA USB CABLE AM-BM CABLE</t>
  </si>
  <si>
    <t>OTTO#SP314Gกระทะไฟฟ้า3ลิตร</t>
  </si>
  <si>
    <t>OTTO#SP314G ELECTRICPAN WITH STEAM 3 L.</t>
  </si>
  <si>
    <t>OTTO กระทะไฟฟ้า 3ลิตร #SP314G</t>
  </si>
  <si>
    <t>OTTO ELECTRICPAN WITH STEAM 3 L. #SP314G</t>
  </si>
  <si>
    <t>IMARFLEX#EP-740 หม้ออเนกประสงค์500วัตต์</t>
  </si>
  <si>
    <t>IMARFLEX#EP-740 MULTI COOKER 500W</t>
  </si>
  <si>
    <t>IMARFLEX หม้ออเนกประสงค์ 500 วัตต์ รุ่น EP-740</t>
  </si>
  <si>
    <t>IMARFLEX MULTIPURPOSE POT 500W MODEL EP-740</t>
  </si>
  <si>
    <t>VPRO สายRF ปลั๊ก 75 โอหม์ V2-LG</t>
  </si>
  <si>
    <t>VPRO TV ANTENNA CABLE V2-LG</t>
  </si>
  <si>
    <t>VPRO สายอากาศทีวี RF ปลั๊ก 75 โอหม์ 2.5 เมตร V2-LG</t>
  </si>
  <si>
    <t>VPRO 75 OHM TV ANTENNA CABLE 2.5M V2-LG</t>
  </si>
  <si>
    <t>PHILIPS#HR7627/7310เครื่องเตรียมอาหาร</t>
  </si>
  <si>
    <t>PHILIPS#HR7627/7310 FOOD PROCESSOR 650 W</t>
  </si>
  <si>
    <t>ELECTROLUX#ECM1303W เครื่องชงกาแฟ</t>
  </si>
  <si>
    <t>ELECTROLUX#ECM1303W COFFEE MAKER</t>
  </si>
  <si>
    <t>ELECTROLUX#ETS1303W เครื่องปิ้งขนมปัง</t>
  </si>
  <si>
    <t>ELECTROLUX#ETS1303W TOASTER 730-870 W</t>
  </si>
  <si>
    <t>ELECTROLUX#ETS1303W เครื่องปิ้งขนมปัง 730-870 W</t>
  </si>
  <si>
    <t>ELECTROLUX#EEK1303W กาต้มน้ำไฟฟ้า 1.5 L</t>
  </si>
  <si>
    <t>ELECTROLUX#EEK1303W KETTLE 1.5 L</t>
  </si>
  <si>
    <t>TEFAL#BF8121 กาต้มน้ำไฟฟ้า 0.8 ลิตร</t>
  </si>
  <si>
    <t>TEFAL # BF8121 KETTLE 0.8 L</t>
  </si>
  <si>
    <t>TEFAL กาต้มน้ำไฟฟ้า 0.8 ลิตร BF8121</t>
  </si>
  <si>
    <t>TEFAL ELECTRIC KETTLE 0.8 LITER BF8121</t>
  </si>
  <si>
    <t>PHILIPS#HP8319/HP8321 เครื่องหนีบผม</t>
  </si>
  <si>
    <t>PHILIPS#HP8319/HP8321 HAIR STRAIGHTENER</t>
  </si>
  <si>
    <t>PHILIPS เครื่องหนีบผม HP8319/HP8321</t>
  </si>
  <si>
    <t>PHILIPS HAIR STRAIGHTENER HP8319/HP8321</t>
  </si>
  <si>
    <t>โมวาด้าสายอากาศทีวี ผู้-ผู้ RG6 ยาว 10ม.</t>
  </si>
  <si>
    <t>MOVADA TV PLUG M-M#RG6 10 M.</t>
  </si>
  <si>
    <t>MOVADA สายอากาศทีวี ผู้-ผู้ RG6 ยาว 10ม.</t>
  </si>
  <si>
    <t>MOVADA TV ANTENNA CABLE MALE-MALE RG6 LENGTH 10M.</t>
  </si>
  <si>
    <t>ACONATIC#AN-1502T2 DIGITAL SET TOP BOX</t>
  </si>
  <si>
    <t>HATARI#HT-S14M3 พัดลมสไลด์ 14 นิ้ว</t>
  </si>
  <si>
    <t>HATARI#HT-S14M3 SLIDE FAN 14 INCH</t>
  </si>
  <si>
    <t>HATARI พัดลมสไลด์ 14 นิ้ว #HT-S14M3 (คละแบบ)</t>
  </si>
  <si>
    <t>HATARI SLIDE FAN 14 INCH #HT-S14M3 (ASSORTED)</t>
  </si>
  <si>
    <t>RAPOO เมาส์ไร้สาย รุ่น MSM10/PLUS คละสี</t>
  </si>
  <si>
    <t>RAPOO OPTICAL M/S M10/PLUS MIX</t>
  </si>
  <si>
    <t>RAPOO เมาส์ไร้สาย รุ่น MSM10/PLUS (คละแบบ)</t>
  </si>
  <si>
    <t>RAPOO OPTICAL M/SM10/PLUS (ASSORTED)</t>
  </si>
  <si>
    <t>ELECTROLUX#ZB5103 เครื่องดูดฝุ่นมือถือ</t>
  </si>
  <si>
    <t>ELECTROLUX#ZB5103 VACUUM</t>
  </si>
  <si>
    <t>ELECTROLUX เครื่องดูดฝุ่นมือถือ #ZB5103</t>
  </si>
  <si>
    <t>ELECTROLUX VACUUM #ZB5103</t>
  </si>
  <si>
    <t>SMARTHOME กาต้มน้ำไฟฟ้า 1.8 ล.#CA-1009</t>
  </si>
  <si>
    <t>SMARTHOME KETTLE 1.8 ล.#CA-1009</t>
  </si>
  <si>
    <t>SMARTHOME 1.8 LITER ELECTRIC KETTLE CA-1009</t>
  </si>
  <si>
    <t>ACONATIC#AN-888 PORTABLE RADIO</t>
  </si>
  <si>
    <t>ACONATIC วิทยุ บูธทูธ #AN-888</t>
  </si>
  <si>
    <t>ACONATIC PORTABLE RADIO BLUETOOTHT #AN-888</t>
  </si>
  <si>
    <t>PRINTER</t>
  </si>
  <si>
    <t>INKJET OR BUBBLE JET PRINTER</t>
  </si>
  <si>
    <t>HP#1112 DESKJET PRINTER</t>
  </si>
  <si>
    <t>HP เครื่องพิมพ์ DESKJET รุ่น 1112</t>
  </si>
  <si>
    <t>HP DESKJET PRINTER 1112</t>
  </si>
  <si>
    <t>ACONATIC#AN-PAC09Lแอร์เคลื่อนที่9000BTU</t>
  </si>
  <si>
    <t>ACONATIC#AN-PAC09L AIR PORTABLE 9000 BTU</t>
  </si>
  <si>
    <t>SHARP#IG-DC2B-B เครื่องฟอกอากาศในรถยนต์</t>
  </si>
  <si>
    <t>SHARP#IG-DC2B-B AIR PURIFIER IN CAR BK</t>
  </si>
  <si>
    <t>SHARP#IG-DC2B-R เครื่องฟอกอากาศในรถยนต์</t>
  </si>
  <si>
    <t>SHARP#IG-DC2B-R AIR PURIFIER IN CAR RED</t>
  </si>
  <si>
    <t>I-SAY#MW01WIRELESS MOUSE BLUE</t>
  </si>
  <si>
    <t>I-SAY MW01WIRELESS MOUSE BLUE</t>
  </si>
  <si>
    <t>SHARP#EM-ICE2 เครื่องปั่น 1.25 ลิตร</t>
  </si>
  <si>
    <t>SHARP#EM-ICE2 BLENDER 1.25 L</t>
  </si>
  <si>
    <t>SHARP เครื่องปั่น 1.25 ลิตร #EM-ICE2</t>
  </si>
  <si>
    <t>SHARP BLENDER 1.25 L #EM-ICE2</t>
  </si>
  <si>
    <t>ELECTROLUX#EMM2331MK ไมโครเวฟ23L ลูกบิด</t>
  </si>
  <si>
    <t>ELECTROLUX#EMM2331MK MICROWAVE23L MANUAL</t>
  </si>
  <si>
    <t>ELECTROLUX#ERC3305 หม้อหุงข้าว 1.8ล.</t>
  </si>
  <si>
    <t>ELECTROLUX#ERC3305 RICE COOKER1.8 L</t>
  </si>
  <si>
    <t>SAMSUNG#VS60K6050KW/ST ดูดฝุ่นด้ามจับ</t>
  </si>
  <si>
    <t>SAMSUNG#VS60K6050KW/ST VACUUM</t>
  </si>
  <si>
    <t>SAMSUNG ดูดฝุ่นด้ามจับ VS60K6050KW/ST</t>
  </si>
  <si>
    <t>SAMSUNG VACUUM VS60K6050KW/ST</t>
  </si>
  <si>
    <t>RICE COOKER CONVECTION SIZE 0.3-1.0</t>
  </si>
  <si>
    <t>SHARPS#KSH-D06 หม้อหุงข้าวชาร์ป 0.6 ลิตร</t>
  </si>
  <si>
    <t>SHARPS#KSH-D06 ELECTRIC RICE COOKER 0.6</t>
  </si>
  <si>
    <t>SHARPS หม้อหุงข้าวชาร์ป 0.6 ลิตร #KSH-D06 (คละแบบ)</t>
  </si>
  <si>
    <t>SHARPS ELECTRIC RICE COOKER 0.6L. #KSH-D06 (ASSORTED)</t>
  </si>
  <si>
    <t>SHARPS#KSH-D11 หม้อหุงข้าวชาร์ป 1.1 ลิตร</t>
  </si>
  <si>
    <t>SHARPS#KSH-D11 ELECTRIC RICE COOKER 1.1L</t>
  </si>
  <si>
    <t>SHARPS หม้อหุงข้าวชาร์ป 1.1 ลิตร #KSH-D11 (คละแบบ)</t>
  </si>
  <si>
    <t>SHARPS ELECTRIC RICE COOKER 1.1L #KSH-D11 (ASSORTED)</t>
  </si>
  <si>
    <t>IMARFLEX#IF-462 เตาแผ่นความร้อนไฟฟ้า</t>
  </si>
  <si>
    <t>IMARFLEX#IF-462 INDUCTION COOKER</t>
  </si>
  <si>
    <t>IMARFLEX เตาแผ่นความร้อนไฟฟ้า รุ่น IF-462</t>
  </si>
  <si>
    <t>IMARFLEX ELECTRIC HOT PLATE MODEL IF-462</t>
  </si>
  <si>
    <t>สตอร์มแผ่นรองเม้าส์ผ้าไมโครไฟเบอร์ MP120</t>
  </si>
  <si>
    <t>STORM MOUSE PAD MICRO FIBER MP120</t>
  </si>
  <si>
    <t>NANO#WS-414 SPEAKER 2.1 BT 50W FM</t>
  </si>
  <si>
    <t>NANO ลำโพง WS-414 SPEAKER 2.1 BT 50W FM</t>
  </si>
  <si>
    <t>NANO SPEAKER WS-414 SPEAKER 2.1 BT 50W FM</t>
  </si>
  <si>
    <t>DVD</t>
  </si>
  <si>
    <t>ACONATIC#AN-720PDVD DVD PORTABLE</t>
  </si>
  <si>
    <t>OTTO#BE-128 เครื่องปั่นน้ำผลไม้ 3 L</t>
  </si>
  <si>
    <t>OTTO#BE-128 BLENDER 3 L.</t>
  </si>
  <si>
    <t>OTTO เครื่องปั่นน้ำผลไม้ 3L BE-128</t>
  </si>
  <si>
    <t>OTTO BLENDER 3L BE-128</t>
  </si>
  <si>
    <t>SKG#AV-361 OUTDOOR SPEAKER</t>
  </si>
  <si>
    <t>SKG ลำโพงกลางแจ้ง AV-361</t>
  </si>
  <si>
    <t>SKG OUTDOOR SPEAKER AV-361</t>
  </si>
  <si>
    <t>MOVADA#SPK-004 USB SPEAKER</t>
  </si>
  <si>
    <t>LESASHA#LS1082แกนม้วนผมจัมโบ้เคิร์ล32มม.</t>
  </si>
  <si>
    <t>LESASHA#LS1082 HAIRSTYLER JUMBO CURL32MM</t>
  </si>
  <si>
    <t>ELECTROLUX#EBR3526 เครื่องปั่น 1.5 L.</t>
  </si>
  <si>
    <t>ELECTROLUX#EBR3526 BLENDER 1.5 L 500 W</t>
  </si>
  <si>
    <t>ELECTROLUX#EBR3526 เครื่องปั่น 500W 1.5 L.</t>
  </si>
  <si>
    <t>ELECTROLUX#EBR3526 BLENDER 500W 1.5 L.</t>
  </si>
  <si>
    <t>HITACHI#CV-SF20V BREดูดฝุ่น 2000วัตต์</t>
  </si>
  <si>
    <t>HITACHI#CV-SF20V BRE VACUUM 2000 W.</t>
  </si>
  <si>
    <t>HITACHI ดูดฝุ่น 2000วัตต์#CV-SF20V BRE</t>
  </si>
  <si>
    <t>HITACHI VACUUM 2000 W.#CV-SF20V BRE</t>
  </si>
  <si>
    <t>MCABLE#MCA42 ภาพ/เสียงดิจิตอล1.5ม</t>
  </si>
  <si>
    <t>MCABLE#MCA42 HDMI CABLE V2.0 NYLON 1.5M</t>
  </si>
  <si>
    <t>MCABLE ภาพ/เสียงดิจิตอล 1.5ม #MCA42</t>
  </si>
  <si>
    <t>MCABLE DIGITAL IMAGE/AUDIO 1.5M #MCA42</t>
  </si>
  <si>
    <t>SANDISK#CZ430_16G_G46 ULTRA FIT USB3.1</t>
  </si>
  <si>
    <t>SANDISK#CZ430/16G_G46 ULTRA FIT USB3.1</t>
  </si>
  <si>
    <t>SANDISK แฟลชไดร์ฟ ULTRA FIT USB3.1 #CZ430 16G G46</t>
  </si>
  <si>
    <t>SANDISK ULTRA FIT USB3.1 #CZ430 16G G46</t>
  </si>
  <si>
    <t>ANITECH#NM51 OPTICAL MOUSE</t>
  </si>
  <si>
    <t>ANITECH เม้าส์ออพติคัล NM51</t>
  </si>
  <si>
    <t>ANITECH OPTICAL MOUSE NM51</t>
  </si>
  <si>
    <t>H+S 2 DOOR 18 Q UP</t>
  </si>
  <si>
    <t>H_HITACHI#R-VG550PDX GBK REF 19.4Q 2D</t>
  </si>
  <si>
    <t>HITACHI ตู้เย็น 2 ประตู 19.4คิว R-VG550PDX GBK สีดำ</t>
  </si>
  <si>
    <t>HITACHI 2-DOOR REFRIGERATOR 19.4Q R-VG550PDX GBK BLACK</t>
  </si>
  <si>
    <t>H+S 2 DOOR 16-17.9 Q</t>
  </si>
  <si>
    <t>H_SAMSUNG#RT50K6235S8/ST REF 2DOOR 17.8Q</t>
  </si>
  <si>
    <t>SAMSUNG ตู้เย็น 2 ประตู 17.8 คิว RT50K6235S8/ST สีเงิน</t>
  </si>
  <si>
    <t>SAMSUNG 2 DOOE REFRIGERATOR 17.8Q RT50K6235S8/ST SILVER</t>
  </si>
  <si>
    <t>106913_000000_SIDE BY SIDE REFRIGERATOR</t>
  </si>
  <si>
    <t>ELECTROLUX#ESI5126 เตารีดไอน้ำ 1800 W</t>
  </si>
  <si>
    <t>ELECTROLUX#ESI5126 STEAM IRON 1800 W</t>
  </si>
  <si>
    <t>ANITECH# WIRELESS OPTICAL MOUSE W219</t>
  </si>
  <si>
    <t>ANITECH เม้าส์ไร้สาย W219</t>
  </si>
  <si>
    <t>ANITECH WIRELESS MOUSE W219</t>
  </si>
  <si>
    <t>RAPOO 9300 WIRELESS SLIM KB/MS COMBO-MIX</t>
  </si>
  <si>
    <t>RAPOO คีย์บอร์ดและเม้าส์ไร้สาย 9300 SLIM COMBO-MIX (คละแบบ)</t>
  </si>
  <si>
    <t>RAPOO 9300 WIRELESS SLIM KB/MS COMBO-MIX (ASSORTED)</t>
  </si>
  <si>
    <t>RAPOO 1800S WIRELESS KB/MS OPTICAL COMBO</t>
  </si>
  <si>
    <t>OKAWA#USB CABLE UB 6 IOS</t>
  </si>
  <si>
    <t>OKWA#USB CABLE UB-09 TYPE C</t>
  </si>
  <si>
    <t>LESASHA เครื่องหนีบผม ULTRA SHINE LS1691</t>
  </si>
  <si>
    <t>LESASHA CRIMPER WIDE ULTRA SHINE LS1691</t>
  </si>
  <si>
    <t>NINTENDO#SWITCH-GEN2-BLUE-RED</t>
  </si>
  <si>
    <t>NINTENDO เครื่องเล่นเกมส์ SWITCH-GEN2-BLUE-RED</t>
  </si>
  <si>
    <t>NINTENDO GAME CONSOLE #SWITCH-GEN2-BLUE-RED</t>
  </si>
  <si>
    <t>NINTENDO#SW-ZELDA-TEARS-OF-THE-KINGDOM</t>
  </si>
  <si>
    <t>NINTENDO แผ่นเกมส์ SW-ZELDA-TEARS-OF-THE-KINGDOM</t>
  </si>
  <si>
    <t>NINTENDO SW-ZELDA-TEARS-OF-THE-KINGDOM</t>
  </si>
  <si>
    <t>NINTENDO#SW-MARIO-GOLF-SUPER-RUSH</t>
  </si>
  <si>
    <t>NINTENDO แผ่นเกมส์ SW-MARIO-GOLF-SUPER-RUSH</t>
  </si>
  <si>
    <t>NINTENDO SW-MARIO-GOLF-SUPER-RUSH</t>
  </si>
  <si>
    <t>H_HISENSEสมาร์ทTV GOOGLEUHD55IN#55A6500K</t>
  </si>
  <si>
    <t>H_HISENSE SMARTTV GOOGLEUHD55IN#55A6500K</t>
  </si>
  <si>
    <t>HISENSEสมาร์ทTV GOOGLEUHD55IN 55A6500K</t>
  </si>
  <si>
    <t>HISENSE SMART TV GOOGLE UHD 55INCH 55A6500K</t>
  </si>
  <si>
    <t>H_HISENSE TV VIDAA ULED 65IN#65U79K</t>
  </si>
  <si>
    <t>HISENSE TV VIDAA ULED 65INCH #65U79K</t>
  </si>
  <si>
    <t>WD ฮาร์ดดิสก์พกพา 1TB#WDBYVG0010BWT ขาว</t>
  </si>
  <si>
    <t>WD EXTERNAL HARDDISK1TB#WDBYVG0010BWT WT</t>
  </si>
  <si>
    <t>WD ฮาร์ดดิสก์พกพา 1TB #WDBYVG0010BWT สีขาว</t>
  </si>
  <si>
    <t>WD EXTERNAL HARDDISK 1TB #WDBYVG0010BWT WHITE</t>
  </si>
  <si>
    <t>WD</t>
  </si>
  <si>
    <t>WD ฮาร์ดดิสก์พกพา 2TB#WDBYVG0020BRD แดง</t>
  </si>
  <si>
    <t>WD EXTERNAL HARDDISK2TB#WDBYVG0020BRD RD</t>
  </si>
  <si>
    <t>WD ฮาร์ดดิสก์พกพา 2TB #WDBYVG0020BRD สีแดง</t>
  </si>
  <si>
    <t>WD MY PASSPORT EXTERNAL HDD 2TB #WDBYVG0020BRD RED</t>
  </si>
  <si>
    <t>MULTI-FUNCTION</t>
  </si>
  <si>
    <t>HP PRINTER DESKJET ALLINONE#DJK2335/2337</t>
  </si>
  <si>
    <t>HP PRINTER DESKJET ALLINONE DJK2335/2337</t>
  </si>
  <si>
    <t>HP PRINTER SMARTTANK ALLINONE#INKTANK500</t>
  </si>
  <si>
    <t>HP เครื่องพิมพ์ SMARTTANK ALLINONE INKTANK500</t>
  </si>
  <si>
    <t>HP PRINTER SMARTTANK ALLINONE INKTANK500</t>
  </si>
  <si>
    <t>RAPOO เม้าส์เงียบชนิดมีสาย #EV200 สีดำ</t>
  </si>
  <si>
    <t>RAPOO SILENT WIRED OPTICALMOUSE#EV200 BK</t>
  </si>
  <si>
    <t>RAPOO SILENT WIRED OPTICAL MOUSE #EV200 BLACK</t>
  </si>
  <si>
    <t>RAPOO เม้าส์เงียบไร้สาย #M650 PINK</t>
  </si>
  <si>
    <t>RAPOO WIRELESS MOUSE #M650 PINK</t>
  </si>
  <si>
    <t>RAPOOคีย์บอร์ดและเม้าส์ไร้สายมัลติ#8050T</t>
  </si>
  <si>
    <t>RAPOO MULTI-MODE MOUSE KEYBOARD #8050T</t>
  </si>
  <si>
    <t>RAPOO คีย์บอร์ดและเม้าส์ไร้สายมัลติ #8050T</t>
  </si>
  <si>
    <t>RAPOO MULTI-MODE MOUSE AND KEYBOARD #8050T</t>
  </si>
  <si>
    <t>H_TOSHIBA TOP LOAD 19 KG#AW-DM2000NT-SK</t>
  </si>
  <si>
    <t>TOSHIBA เครื่องซักผ้าฝาบน 19กก. AW-DM2000NT-SK</t>
  </si>
  <si>
    <t>TOSHIBA TOP LOAD WASHING MACHINE 19KG AW-DM2000NT-SK</t>
  </si>
  <si>
    <t>H_DAIKIN แอร์+คอม 18100 BTU#FTKQ18XV2S</t>
  </si>
  <si>
    <t>H_DAIKIN AIR+COM 18100 BTU#FTKQ18XV2S</t>
  </si>
  <si>
    <t>DAIKIN แอร์ติดผนัง INV 18100 BTU FTKQ18XV2S</t>
  </si>
  <si>
    <t>DAIKIN WALL AIR CONDITIONER INV 18100 BTU FTKQ18XV2S</t>
  </si>
  <si>
    <t>H_DAIKIN แอร์+คอม 20500 BTU#FTKQ24XV2S</t>
  </si>
  <si>
    <t>H_DAIKIN AIR+COM 20500 BTU#FTKQ24XV2S</t>
  </si>
  <si>
    <t>DAIKIN แอร์ติดผนัง INV 20500 BTU FTKQ24XV2S</t>
  </si>
  <si>
    <t>DAIKIN WALL AIR CONDITIONER INV 20500 BTU FTKQ24XV2S</t>
  </si>
  <si>
    <t>H_DAIKIN แอร์+คอม 14300 BTU#FTKC15WV2S9</t>
  </si>
  <si>
    <t>H_DAIKIN AIR+COM 14300 BTU#FTKC15WV2S9</t>
  </si>
  <si>
    <t>DAIKIN แอร์ติดผนัง INV 14300 BTU FTKC15WV2S9</t>
  </si>
  <si>
    <t>DAIKIN WALL AIR CONDITIONER INV 14300 BTU FTKC25WV2S9</t>
  </si>
  <si>
    <t>H+S DRYER 0-6.9 KG</t>
  </si>
  <si>
    <t>SHARP เครื่องซักผ้า2ถัง 20KG#ES-TW200BL</t>
  </si>
  <si>
    <t>SHARP WASHING TWIN TUB 20KG#ES-TW200BL</t>
  </si>
  <si>
    <t>SHARP เครื่องซักผ้า 2ถัง 20KG#ES-TW200BL</t>
  </si>
  <si>
    <t>SHARP WASHING MACHINE TWIN TUB 20KG#ES-TW200BL</t>
  </si>
  <si>
    <t>H_SHARPเครื่องซักผ้าฝาหน้า10K#ES-FW1010W</t>
  </si>
  <si>
    <t>H_SHARP WASH FRONT LOAD 10KG#ES-FW1010W</t>
  </si>
  <si>
    <t>SHARP เครื่องซักผ้าฝาหน้า 10KG #ES-FW1010W</t>
  </si>
  <si>
    <t>SHARP WASHING MACHINE FRONT LOAD 10KG#ES-FW1010W</t>
  </si>
  <si>
    <t>HATARI พัดลมระบายอากาศ 12 นิ้ว#VW30M1(G)</t>
  </si>
  <si>
    <t>HATARI VENTILATION FAN 12 INCH#VW30M1(G)</t>
  </si>
  <si>
    <t>HATARI พัดลมระบายอากาศ 12 นิ้ว VW30M1(G)</t>
  </si>
  <si>
    <t>HATARI WALL VENTILATOR 12 INCH VW30M1(G)</t>
  </si>
  <si>
    <t>HATARI พัดลมระบายอากาศ 10 นิ้ว#VC25M1(S)</t>
  </si>
  <si>
    <t>HATARI VENTILATION FAN 10 INCH#VC25M1(S)</t>
  </si>
  <si>
    <t>HATARI พัดลมระบายอากาศเพดาน 10 นิ้ว VC25M1(S)</t>
  </si>
  <si>
    <t>HATARI CEILING VENTILATOR 10 INCH VC25M1(S)</t>
  </si>
  <si>
    <t>HATARI พัดลมระบายอากาศ 10 นิ้ว#VK25M1(G)</t>
  </si>
  <si>
    <t>HATARI VENTILATION FAN 10 INCH#VK25M1(G)</t>
  </si>
  <si>
    <t>HATARI พัดลมระบายอากาศ 10 นิ้ว VK25M1(G)</t>
  </si>
  <si>
    <t>HATARI WALL VENTILATOR 10 INCH VK25M1(G)</t>
  </si>
  <si>
    <t>HATARI พัดลมอุตสาหกรรม 25 นิ้ว#IQ25M1</t>
  </si>
  <si>
    <t>HATARI INDUSTRIAL FAN 25 INCH#IQ25M1</t>
  </si>
  <si>
    <t>HATARI พัดลมอุตสาหกรรม 25 นิ้ว IQ25M1</t>
  </si>
  <si>
    <t>HATARI INDUSTRIAL FAN 25 INCH IQ25M1</t>
  </si>
  <si>
    <t>HANABISHIพัดลมตั้งพื้น12นิ้วHG-C1202 ขาว</t>
  </si>
  <si>
    <t>HANABISHI MINIMAL FAN 12IN HG-C1202 WH</t>
  </si>
  <si>
    <t>HANABISHI พัดลมตั้งพื้น 12 นิ้ว HG-C1202 ขาว</t>
  </si>
  <si>
    <t>HANABISHI STAND FAN 12 INCH HG-C1202 WHITE</t>
  </si>
  <si>
    <t>DESK FAN 12-14 INCH.</t>
  </si>
  <si>
    <t>HANABISHIพัดลมตั้งโต๊ะ12นิ้วHFA-812D นง</t>
  </si>
  <si>
    <t>HANABISHI ELECTRIC FAN 12IN HFA-812D BL</t>
  </si>
  <si>
    <t>HANABISHI พัดลมตั้งโต๊ะ 12 นิ้ว HFA-812D น้ำเงิน</t>
  </si>
  <si>
    <t>HANABISHI DESK FAN 12 INCH HFA-812D BLUE</t>
  </si>
  <si>
    <t>HANABISHIพัดลมอุตสาหกรรม18นิ้วSTF-182เทา</t>
  </si>
  <si>
    <t>HANABISHI FLOOR FAN 18IN STF-182 GRAY</t>
  </si>
  <si>
    <t>HANABISHI พัดลมอุตสาหกรรม 18 นิ้ว STF-182 เทา</t>
  </si>
  <si>
    <t>HANABISHI INDUSTRIAL FAN 18 INCH STF-182 GRAY</t>
  </si>
  <si>
    <t>H_SAMSUNG เครื่องอบผ้า9กก#DV90BB9440GBST</t>
  </si>
  <si>
    <t>H_SAMSUNG#DRYER9 KG.#DV90BB9440GBST</t>
  </si>
  <si>
    <t>SAMSUNG เครื่องอบผ้า 9กก. DV90BB9440GBST</t>
  </si>
  <si>
    <t>SAMSUNG DRYER 9KG DV90BB9440GBST</t>
  </si>
  <si>
    <t>BEKO เครื่องซักผ้า2ถัง 11KG#WTTA1103WT</t>
  </si>
  <si>
    <t>BEKO WASH 2TUBS 11KG#WTTA1103WT</t>
  </si>
  <si>
    <t>BEKO เครื่องซักผ้า2ถัง 11กิโลกรัม#WTTA1103WT</t>
  </si>
  <si>
    <t>BEKO WASHING MACHINE TWIN TUB 11KG#WTTA1103WT</t>
  </si>
  <si>
    <t>H_BEKO ซักผ้าฝาหน้า10.5KG#B5WFT8105485M</t>
  </si>
  <si>
    <t>H_BEKO WASH FRONT 10.5KG#B5WFT8105485M</t>
  </si>
  <si>
    <t>BEKO ซักผ้าฝาหน้า 10.5กิโลกรัม #B5WFT8105485M</t>
  </si>
  <si>
    <t>BEKO WASHING MACHINE 10.5KG #B5WFT8105485M</t>
  </si>
  <si>
    <t>H_ELECตู้เย็น2ประตู7.9Q ETB2502J-Hสีดำ</t>
  </si>
  <si>
    <t>H_ELECTROLUX REF 2D 7.9Q ETB2502J-H BK</t>
  </si>
  <si>
    <t>ELECTROLUX ตู้เย็น 2ประตู 7.9Q ETB2502J-H สีดำ</t>
  </si>
  <si>
    <t>ELECTROLUX REFRIGERATOR 2DOORS 7.9Q ETB2502J-H BLACK</t>
  </si>
  <si>
    <t>LUCKYFLAMEเตาแก๊ส2หัวอินฟาเรด#AT-102I</t>
  </si>
  <si>
    <t>LUCKYFLAME GAS2HEAD INFARED#AT-102I</t>
  </si>
  <si>
    <t>LUCKY FLAME เตาแก๊ส 2 หัว อินฟาเรด AT-102I</t>
  </si>
  <si>
    <t>LUCKY FLAME GAS 2 HEAD INFARED AT-102I</t>
  </si>
  <si>
    <t>H_SAMSUNGซักผ้าฝาบน19กก#WA19A8376GW/ST</t>
  </si>
  <si>
    <t>H_SAMSUNG#TOP LOAD 19KG.#WA19A8376GW/ST</t>
  </si>
  <si>
    <t>SAMSUNG เครื่องซักผ้าฝาบน 19กก. WA19A8376GW/ST</t>
  </si>
  <si>
    <t>SAMSUNG TOP LOAD WASHER 19KG. WA19A8376GW/ST</t>
  </si>
  <si>
    <t>H_SAMSUNGซักผ้าฝาบน18กก#WA18CG6886BVST</t>
  </si>
  <si>
    <t>H_SAMSUNG#TOP LOAD 18KG.#WA18CG6886BVST</t>
  </si>
  <si>
    <t>SAMSUNG เครื่องซักผ้าฝาบน 18กก. WA18CG6886BVST</t>
  </si>
  <si>
    <t>SAMSUNG TOP LOAD WASHER 18KG WA18CG6886BVST</t>
  </si>
  <si>
    <t>โลตัสดิสนีย์เครื่องปิ้งขนมปังTL-122(BL)</t>
  </si>
  <si>
    <t>LOTUSS DISNEY TOASTER TL-122 (BL)</t>
  </si>
  <si>
    <t>โลตัสดิสนีย์เครื่องปิ้งขนมปังTL-122 สีฟ้า</t>
  </si>
  <si>
    <t>LOTUS DISNEY TOASTER TL-122 BLUE</t>
  </si>
  <si>
    <t>โลตัสดิสนีย์เตารีดไอน้ำ IR035SP (PE)</t>
  </si>
  <si>
    <t>LOTUSS DISNEY STEAM IRON IR035SP (PE)</t>
  </si>
  <si>
    <t>โลตัสดิสนีย์เตารีดไอน้ำ IR035SP สีพีช</t>
  </si>
  <si>
    <t>LOTUS DISNEY STEAM IRON IR035SP PEACH</t>
  </si>
  <si>
    <t>โลตัสดิสนีย์เตาย่างBBQ สุกี้SK-3014(GR)</t>
  </si>
  <si>
    <t>LOTUSS DISNEY SUKI BBQGRILLSK-3014(GR)</t>
  </si>
  <si>
    <t>โลตัสดิสนีย์เตาย่างBBQ สุกี้SK-3014 สีเขียว</t>
  </si>
  <si>
    <t>LOTUS DISNEY BBQ GRILL SUKI SK-3014 GREEN</t>
  </si>
  <si>
    <t>โลตัสดิสนีย์เตาย่างBBQ สุกี้SK-3014(CH)</t>
  </si>
  <si>
    <t>LOTUSS DISNEY SUKI BBQGRILLSK-3014(CH)</t>
  </si>
  <si>
    <t>โลตัสดิสนีย์เตาย่างBBQ สุกี้SK-3014 สีเชอร์รี่</t>
  </si>
  <si>
    <t>LOTUS DISNEY BBQ GRILL SUKI SK-3014 CHERRY</t>
  </si>
  <si>
    <t>SHARPเตาอบไฟฟ้า 19 ลิตร#EO-19K</t>
  </si>
  <si>
    <t>SHARP OVEN 19 L#EO-19K</t>
  </si>
  <si>
    <t>SHARP เตาอบไฟฟ้า 19 ลิตร EO-19K</t>
  </si>
  <si>
    <t>SHARP OVEN 19 LITRE EO-19K</t>
  </si>
  <si>
    <t>ELECTROLUXไมโครเวฟ+ย่าง25L#EMG25D22NB</t>
  </si>
  <si>
    <t>ELECTROLUX MICROWAVE GRILL25L#EMG25D22NB</t>
  </si>
  <si>
    <t>ELECTROLUXไมโครเวฟ+ย่าง 25L EMG25D22NB</t>
  </si>
  <si>
    <t>ELECTROLUX MICROWAVE GRILL 25L. EMG25D22NB</t>
  </si>
  <si>
    <t>H_WHIRLPOOLซักผ้าฝาหน้า 8กก WFRB802AJW</t>
  </si>
  <si>
    <t>H_WHIRLPOOL TOP LOAD 8KG WFRB802AJW</t>
  </si>
  <si>
    <t>WHIRLPOOL เครื่องซักผ้าฝาหน้า 8กก WFRB802AJW</t>
  </si>
  <si>
    <t>WHIRLPOOL FRONT LOAD WASH 8KG WFRB802AJW</t>
  </si>
  <si>
    <t>H_WHIRLPOOLซักฝาบน 15กก 3LWTW4705FW</t>
  </si>
  <si>
    <t>H_WHIRLPOOL TOP LOAD 15KG 3LWTW4705FW</t>
  </si>
  <si>
    <t>WHIRLPOOL เครื่่องซักผ้าฝาบน 15กก 3LWTW4705FW</t>
  </si>
  <si>
    <t>WHIRLPOOL TOP LOAD WASH 15KG 3LWTW4705FW</t>
  </si>
  <si>
    <t>HAIER เครื่องซักผ้า2ถัง7.5กก HTW75OXSY</t>
  </si>
  <si>
    <t>HAIER WASH 2 TUBS 7.5KG HTW75OXSY</t>
  </si>
  <si>
    <t>HAIER WASHING MACHINE TWIN TUB 7.5KG. HTW75OXSY</t>
  </si>
  <si>
    <t>ELECTROLUXเครื่องปั่น 1.95L#E3TB1-710S</t>
  </si>
  <si>
    <t>ELECTROLUX BLENDER 1.95L#E3TB1-710S</t>
  </si>
  <si>
    <t>ELECTROLUXเครื่องปั่น 1.95L E3TB1-710S</t>
  </si>
  <si>
    <t>ELECTROLUX BLENDER 1.95L E3TB1-710S</t>
  </si>
  <si>
    <t>ELECTROLUXเครื่องปั่น 1.5L#E6TB1-80GB</t>
  </si>
  <si>
    <t>ELECTROLUX BLENDER 1.5L#E6TB1-80GB</t>
  </si>
  <si>
    <t>ELECTROLUXเครื่องปั่น 1.5L E6TB1-80GB</t>
  </si>
  <si>
    <t>ELECTROLUX BLENDER 1.5L E6TB1-80GB</t>
  </si>
  <si>
    <t>ELECTROLUXชุดเตา ดูดควัน80CM#KCC84450CK</t>
  </si>
  <si>
    <t>ELECTROLUX SET HOP-HOOD80#KCC84450CK</t>
  </si>
  <si>
    <t>ELECTROLUX ชุดเตาดูดควัน 80CM #KCC84450CK</t>
  </si>
  <si>
    <t>ELECTROLUX SET HOP-HOOD 80CM #KCC84450CK</t>
  </si>
  <si>
    <t>MY HOME กาอเนกประสงค์ DISNEY#KT-1812L GN</t>
  </si>
  <si>
    <t>MY HOME KETTLE DISNEY #KT-1812L GN</t>
  </si>
  <si>
    <t>MY HOME กาอเนกประสงค์ DISNEY #KT-1812L GN</t>
  </si>
  <si>
    <t>MY HOME กาอเนกประสงค์ DISNEY#KT-1812L RD</t>
  </si>
  <si>
    <t>MY HOME KETTLE DISNEY #KT-1812L RD</t>
  </si>
  <si>
    <t>MY HOME กาอเนกประสงค์ DISNEY #KT-1812L RD</t>
  </si>
  <si>
    <t>TCL TV FHD แอนดรอยด์ 32 นิ้ว#32S5400A</t>
  </si>
  <si>
    <t>TCL TV FHD ANDROID 32 INCH#32S5400A</t>
  </si>
  <si>
    <t>TCL TV FHD แอนดรอยด์ 32 นิ้ว 32S5400A_SK</t>
  </si>
  <si>
    <t>TCL TV FHD ANDROID 32 INCH 32S5400A_SK</t>
  </si>
  <si>
    <t>H_TCL GOOGLE TV QLED 75 นิ้ว#75C645</t>
  </si>
  <si>
    <t>H_TCL GOOGLE TV QLED 75 INCH#75C645</t>
  </si>
  <si>
    <t>TCL คิวแอลอีดีทีวี GOOGLE 75 นิ้ว 75C645</t>
  </si>
  <si>
    <t>TCL QLED GOOGLE 75 INCH 75C645</t>
  </si>
  <si>
    <t>ACONATIC GOOGLE TV 43นิ้ว #43HS700AN</t>
  </si>
  <si>
    <t>ACONATIC GOOGLE TV 43 INCH #43HS700AN</t>
  </si>
  <si>
    <t>ACONATIC ทีวี GOOGLE 43นิ้ว 43HS700AN</t>
  </si>
  <si>
    <t>H_HITACHI ตู้เย็น MD 11.1Q RS32KPTH CNXZ</t>
  </si>
  <si>
    <t>H_HITACHI REF MD 11.1Q RS32KPTH CNXZ</t>
  </si>
  <si>
    <t>HITACHI ตู้เย็น MULTI DOORS 11.1Q RS32KPTH CNXZ</t>
  </si>
  <si>
    <t>HITACHI REFRIGERATOR MULTI DOORS 11.1Q RS32KPTH CNXZ</t>
  </si>
  <si>
    <t>H_LG ตู้เย็น 2D 17.4Q GN-C602HXCM สีดำ</t>
  </si>
  <si>
    <t>H_LG TOP FREEZER 17.4 Q C602HXCM BLACK</t>
  </si>
  <si>
    <t>LG ตู้เย็น 2D 17.4Q GN-C602HXCM สีดำ</t>
  </si>
  <si>
    <t>LG TOP FREEZER 17.4 Q C602HXCM BLACK</t>
  </si>
  <si>
    <t>ELECTROLUX ดูดฝุ่นแบบกล่อง EFC71611</t>
  </si>
  <si>
    <t>ELECTROLUX CANISTER VAC 2000W EFC71611</t>
  </si>
  <si>
    <t>ELECTROLUX ดูดฝุ่นแบบกล่อง 2000W EFC71611</t>
  </si>
  <si>
    <t>ELECTROLUX ดูดฝุ่นด้ามจับ3IN1 PQ92-3SBWF</t>
  </si>
  <si>
    <t>ELECTROLUX HANDSTICK VAC 3IN1 PQ92-3SBWF</t>
  </si>
  <si>
    <t>H_TOSHIBA REF 2 DOOR 11.4QGR-RB410WE</t>
  </si>
  <si>
    <t>TOSHIBA ตู้เย็น 2ประตู 11.4Q GR-RB410WE</t>
  </si>
  <si>
    <t>TOSHIBA REFRIGERATOR 2 DOOR 11.4Q GR-RB410WE</t>
  </si>
  <si>
    <t>KASHIWA เตาแก๊สหน้ากระจก 2หัว#X2501 ดำ</t>
  </si>
  <si>
    <t>KASHIWA GAS STOVE 2 H#X2501 BLACK</t>
  </si>
  <si>
    <t>KASHIWA GAS STOVE 2 H #X2501 BLACK</t>
  </si>
  <si>
    <t>KASHIWA หม้อเอนกประสงค์ 1.5L 450W#KW129</t>
  </si>
  <si>
    <t>KASHIWA MULTI-POT1.5L 450W#KW129</t>
  </si>
  <si>
    <t>KASHIWA MULTI-POT 1.5L 450W #KW129</t>
  </si>
  <si>
    <t>KASHIWA กาต้มน้ำไร้สาย1.8L 1500W#PCK182</t>
  </si>
  <si>
    <t>KASHIWA KITTLE 1.8L 1500W#PCK182 BLUE</t>
  </si>
  <si>
    <t>KASHIWA กาต้มน้ำไร้สาย 1.8L 1500W #PCK182 ฟ้า</t>
  </si>
  <si>
    <t>KASHIWA KITTLE 1.8L 1500W #PCK182 BLUE</t>
  </si>
  <si>
    <t>KASHIWA หม้อหุงข้าวเคลือบ 1L 400W#RC109</t>
  </si>
  <si>
    <t>KASHIWA RICE COOKER 1L 400W#RC109</t>
  </si>
  <si>
    <t>KASHIWA หม้อหุงข้าวเคลือบ 1L 400W #RC109</t>
  </si>
  <si>
    <t>KASHIWA RICE COOKER 1L 400W #RC109</t>
  </si>
  <si>
    <t>KASHIWAหม้อหุงข้าวลดน้ำตาล1.8L#RC1804</t>
  </si>
  <si>
    <t>KASHIWA RICE COOKER 1.8L#RC1804</t>
  </si>
  <si>
    <t>KASHIWAหม้อหุงข้าวลดน้ำตาล1.8L #RC1804</t>
  </si>
  <si>
    <t>KASHIWA RICE COOKER 1.8L #RC1804</t>
  </si>
  <si>
    <t>H_SAMSUNG ตู้เย็น2D 16.2Q#RT47CB668422ST</t>
  </si>
  <si>
    <t>H_SAMSUNG REF 2D 16.2Q#RT47CB668422ST</t>
  </si>
  <si>
    <t>SAMSUNG ตู้เย็น 2 ประตู 16.2คิว RT47CB668422ST</t>
  </si>
  <si>
    <t>SAMSUNG 2-DOOR REFRIGERATOR 16.2Q RT47CB668422ST</t>
  </si>
  <si>
    <t>H_SAMSUNG ตู้เย็นSBS23.1Q#RS62R5001B4/ST</t>
  </si>
  <si>
    <t>H_SAMSUNG REF SBS23.1Q#RS62R5001B4/ST</t>
  </si>
  <si>
    <t>SAMSUNG ตู้เย็น SIDE BY SIDE 23.1Q #RS62R5001B4/ST</t>
  </si>
  <si>
    <t>SAMSUNG REFRIGERATOR SIDE BY SIDE 23.1Q #RS62R5001B4/ST</t>
  </si>
  <si>
    <t>KASHIWA เครื่องปั่น2IN1.5L 300W#KW888</t>
  </si>
  <si>
    <t>KASHIWA BLNDER2IN1 1.5L 300W#KW888</t>
  </si>
  <si>
    <t>XIAOMI LED TV A 43 นิ้ว #L43M8-P2SEA</t>
  </si>
  <si>
    <t>XIAOMI LED TV A 43 INCH #L43M8-P2SEA</t>
  </si>
  <si>
    <t>SAMSUNGไมโครเวฟ 23L#MG23T5018CC/ST</t>
  </si>
  <si>
    <t>SAMSUNG MICROWAVE 23 L#MG23T5018CC/ST</t>
  </si>
  <si>
    <t>SAMSUNG ไมโครเวฟ 23ลิตร MG23T5018CC/ST</t>
  </si>
  <si>
    <t>SAMSUNG MICROWAVE 23 LITERS MG23T5018CC/ST</t>
  </si>
  <si>
    <t>H_HAIER แอร์12642BTU#HSU-13VFA03T</t>
  </si>
  <si>
    <t>H_HAIER AIR 12642BTU#HSU-13VFA03T</t>
  </si>
  <si>
    <t>HAIER แอร์ CON INV HSU-13VFA03T HYPER COOL 12642 บีทียู</t>
  </si>
  <si>
    <t>HAIER AIR CON INV HSU-13VFA03T HYPER COOL 12642 BTU</t>
  </si>
  <si>
    <t>HITACHI เครื่องซักผ้า10กก2ถังPS100LJBMBL</t>
  </si>
  <si>
    <t>HITACHI WASH 10KG 2TUBS PS100LJBMBL</t>
  </si>
  <si>
    <t>HITACHI เครื่องซักผ้า 10กก. 2ถัง PS100LJBMBL</t>
  </si>
  <si>
    <t>HITACHI WASHING MACHINE 10KG 2TUBS PS100LJBMBL</t>
  </si>
  <si>
    <t>HITACHI เครื่องซักผ้า12กก2ถัง PS120LJDBL</t>
  </si>
  <si>
    <t>HITACHI WASH 12KG 2TUBS PS120LJDBL</t>
  </si>
  <si>
    <t>HITACHI เครื่องซักผ้า 12กก. 2ถัง PS120LJDBL</t>
  </si>
  <si>
    <t>HITACHI WASHING MACHINE 12KG 2TUBS PS120LJDBL</t>
  </si>
  <si>
    <t>HITACHI เครื่องซักผ้า14กก2ถังPS140WJ1SBL</t>
  </si>
  <si>
    <t>HITACHI WASH 14KG 2TUBS PS140WJ1SBL</t>
  </si>
  <si>
    <t>H_HITACHI ซักผ้าฝาหน้า12กก BD120XGVMAG</t>
  </si>
  <si>
    <t>H_HITACHI WASH FRONTLOAD12KG BD120XGVMAG</t>
  </si>
  <si>
    <t>HITACHI เครื่องซักผ้าฝาหน้า 12กก. BD120XGVMAG</t>
  </si>
  <si>
    <t>HITACHI FRONT LOAD WASHING MACHINE 12KG BD120XGVMAG</t>
  </si>
  <si>
    <t>H_LG เครื่องซักฝาหน้า10กก. FV1410S3MA</t>
  </si>
  <si>
    <t>H_LG WASH FRONT LOAD 10KG. FV1410S3MA</t>
  </si>
  <si>
    <t>LG เครื่องซักฝาหน้า10กก. FV1410S3MA</t>
  </si>
  <si>
    <t>LG WASH FRONT LOAD WASH MACHINE 10KG. FV1410S3MA</t>
  </si>
  <si>
    <t>H_LG เครื่องซักผ้าฝาบน 21กก.TV2521DV7B</t>
  </si>
  <si>
    <t>H_LG WASH TOP LOAD 21KG.TV2521DV7B</t>
  </si>
  <si>
    <t>LG เครื่องซักผ้าฝาบน 21กก. TV2521DV7B</t>
  </si>
  <si>
    <t>LG WASHING MACHINE TOP LOAD 21KG. TV2521DV7B</t>
  </si>
  <si>
    <t>WET+DRY VACUUM CLEANER</t>
  </si>
  <si>
    <t>HITACHI ดูดฝุ่นแบบถัง 2200W PG CV960F</t>
  </si>
  <si>
    <t>HITACH VACUUM 2200W PG CV960F</t>
  </si>
  <si>
    <t>HITACH ดูดฝุ่นแบบถัง 2200W GB CV975FC</t>
  </si>
  <si>
    <t>HITACHI VACUUM 2200W GB CV975FC</t>
  </si>
  <si>
    <t>MY HOME หม้อหุงข้าวLINE1L#A101T GR</t>
  </si>
  <si>
    <t>MY HOME RICE COOKER LINE 1L#A101T GR</t>
  </si>
  <si>
    <t>MY HOME หม้อหุงข้าวอุ่นทิพย์ LINE 1 ลิตร #A101T สีเขียว</t>
  </si>
  <si>
    <t>MY HOME RICE COOKER LINE 1 L #A101T GREEN</t>
  </si>
  <si>
    <t>MY HOME พัดลมตั้งโต๊ะ 6นิ้วLINE#FA004 BR</t>
  </si>
  <si>
    <t>MY HOME TABLE FAN 6 INC LINE #FA004 BR</t>
  </si>
  <si>
    <t>MY HOME พัดลมตั้งโต๊ะ 6นิ้ว LINE #FA004 สีน้ำตาล</t>
  </si>
  <si>
    <t>MY HOME TABLE FAN 6 INC LINE #FA004 BROWN</t>
  </si>
  <si>
    <t>SHARPไมโครเวฟดิจิตอล25L#R-754G-S</t>
  </si>
  <si>
    <t>SHARP MICROWAVE DIGITAL 25L#R-754G-S</t>
  </si>
  <si>
    <t>SHARP ไมโครเวฟดิจิตอล 25L #R-754G-S</t>
  </si>
  <si>
    <t>BEKOไมโครเวฟลูกบิด20L#MOC20100W</t>
  </si>
  <si>
    <t>BEKO MICROWAVE ANALOG 20L#MOC20100W</t>
  </si>
  <si>
    <t>BEKO ไมโครเวฟลูกบิด 20L #MOC20100W</t>
  </si>
  <si>
    <t>BEKO MICROWAVE ANALOG 20L #MOC20100W</t>
  </si>
  <si>
    <t>โลตัสดิสนีย์แผ่นรองเมาส์ เมาส์MOSPD01 PU</t>
  </si>
  <si>
    <t>LOTUSS DISNEY MOUSEPAD MOUSE MOSPD01 PU</t>
  </si>
  <si>
    <t>LOTUSS DISNEY แผ่นรองเมาส์ และ เมาส์ MOSPD01 สีม่วง</t>
  </si>
  <si>
    <t>LOTUSS DISNEY MOUSEPAD AND MOUSE MOSPD01 PURPLE</t>
  </si>
  <si>
    <t>NEWWAVE เตารีดไอน้ำ 1400W#NW-ST03 สีม่วง</t>
  </si>
  <si>
    <t>NEWWAVE STEAM IRON 1400W#NW-ST03 (PP)</t>
  </si>
  <si>
    <t>NEWWAVE STEAM IRON 1400W#NW-ST03 PP</t>
  </si>
  <si>
    <t>RAPOO คีย์บอร์ดและเม้าส์ #X130PRO สีดำ</t>
  </si>
  <si>
    <t>RAPOO WIRED MOUSE KEYBOARD#X130PRO BLACK</t>
  </si>
  <si>
    <t>HAIER หม้อหุงข้าว1.8L 700วัตต์#HRC-SM18R</t>
  </si>
  <si>
    <t>HAIER RICE COOKER1.8L 700W#HRC-SM18R</t>
  </si>
  <si>
    <t>HAIER หม้อหุงข้าว 1.8L 700วัตต์ #HRC-SM18R</t>
  </si>
  <si>
    <t>HAIER RICE COOKER 1.8L 700W #HRC-SM18R</t>
  </si>
  <si>
    <t>NIKKO พัดลมชาร์จไฟ NK-MF-L2766B สีฟ้า</t>
  </si>
  <si>
    <t>NIKKO RECHARGEABLE FAN MF-L2766B BLUE</t>
  </si>
  <si>
    <t>NIKKO</t>
  </si>
  <si>
    <t>บริษัท ไทยซินอุตสาหกรรม จำกัด-150250</t>
  </si>
  <si>
    <t>XIAOMI ROBOT VACUUM X10+/X10 BAG</t>
  </si>
  <si>
    <t>XIAOMI อุปกรณ์เสริมถุงเก็บฝุ่น ROBOT VACUUM X10+/X10</t>
  </si>
  <si>
    <t>REDMI BUDS 4 LITE WHITE</t>
  </si>
  <si>
    <t>REDMI หูฟังไร้สาย BUDS 4 สีขาว</t>
  </si>
  <si>
    <t>XIAOMI TYPE-C BRAIDED CABLE RED</t>
  </si>
  <si>
    <t>XIAOMI สายชาร์จ TYPE-C BRAIDED CABLE RED</t>
  </si>
  <si>
    <t>XIAOMI PORTABLE PHOTO PRINTER PAPER2X3IN</t>
  </si>
  <si>
    <t>XIAOMI กระดาษพิมพ์ 2X3นิ้ว PORTABLE PHOTO</t>
  </si>
  <si>
    <t>XIAOMI ROBOT VACUUM FILTER E10</t>
  </si>
  <si>
    <t>XIAOMI ตลับกรองฝุ่นสำหรับรุ่น ROBOT VACUUM E10</t>
  </si>
  <si>
    <t>XIAOMI INSTANT PHOTO PAPER 3IN 40 SHEETS</t>
  </si>
  <si>
    <t>XIAOMI ชุดกระดาษภาพถ่ายสติกเกอร์ขนาด 3 นิ้ว 40 แผ่น</t>
  </si>
  <si>
    <t>XIAOMI CORDLESS PRECISION SCREWDRIVERKIT</t>
  </si>
  <si>
    <t>XIAOMI ไขควงไฟฟ้าเอนกประสงค์</t>
  </si>
  <si>
    <t>XIAOMI SMART HOME HUB 2</t>
  </si>
  <si>
    <t>XIAOMI เกตเวย์สำหรับอุปกรณ์สมาร์ทโฮม SMART HOME HUB 2</t>
  </si>
  <si>
    <t>ACER MONITOR LED 23.8นิ้ว#VG240YM3BMIIPX</t>
  </si>
  <si>
    <t>ACER MONITOR LED 23.8 IN #VG240YM3BMIIPX</t>
  </si>
  <si>
    <t>ACER MONITOR LED 23.8 นิ้ว รุ่น VG240YM3BMIIPX</t>
  </si>
  <si>
    <t>ACER MONITOR LED 23.8 INCH VG240YM3BMIIPX</t>
  </si>
  <si>
    <t>ANITECH เม้าส์ไร้สาย #SNP-W233-PI</t>
  </si>
  <si>
    <t>ANITECH WIRELESS MOUSE #SNP-W233-PI</t>
  </si>
  <si>
    <t>ANITECH เม้าส์ไร้สาย #SNP-W235-PU</t>
  </si>
  <si>
    <t>ANITECH WIRELESS MOUSE #SNP-W235-PU</t>
  </si>
  <si>
    <t>HANABISHI กระทะไฟฟ้า HEP-14</t>
  </si>
  <si>
    <t>HANABISHI ELECTRIC PAN HEP-14</t>
  </si>
  <si>
    <t>HANABISHI กระทะไฟฟ้า HEP-14S</t>
  </si>
  <si>
    <t>HANABISHI ELECTRIC PAN HEP-14S</t>
  </si>
  <si>
    <t>H_ACONATIC GOOGLE TV 4K 65นิ้ว#65US700AN</t>
  </si>
  <si>
    <t>H_ACONATIC GOOGLE TV 4K 65INCH#65US700AN</t>
  </si>
  <si>
    <t>ACONATIC ทีวี GOOGLE 4K 65นิ้ว 65US700AN</t>
  </si>
  <si>
    <t>ACONATIC GOOGLE TV 4K 65INCH #65US700AN</t>
  </si>
  <si>
    <t>SMARTHOME เตาอบไอน้ำ#SM-OV1300</t>
  </si>
  <si>
    <t>SMART HOME STEAM OVEN#SM-OV1300</t>
  </si>
  <si>
    <t>Smarthome เตาอบไอน้ำ #SM-OV1300</t>
  </si>
  <si>
    <t>SMARTHOME เตาอบไฟฟ้า 42L#SM-OV1600</t>
  </si>
  <si>
    <t>SMARTHOME ELECTRIC OVEN 42 L# SM-OV1600</t>
  </si>
  <si>
    <t>SMARTHOME เตาอบไฟฟ้า 42 ลิตร SM-OV1600</t>
  </si>
  <si>
    <t>SMARTHOME ELECTRIC OVEN 42 LITRE SM-OV1600</t>
  </si>
  <si>
    <t>SMARTHOME เตาสุกี้ปิ้งย่าง2ช่อง#SMEG1505</t>
  </si>
  <si>
    <t>SMARTHOME GRILL WITH POT2SOUP#SMEG1505</t>
  </si>
  <si>
    <t>SMARTHOME เตาปิ้งย่างและหม้อสุกี้ 2 ช่อง#SM-EG1505</t>
  </si>
  <si>
    <t>SMARTHOME GRILL WITH POT#SM-EG1505</t>
  </si>
  <si>
    <t>SMARTHOME เตาแก๊ส2หัว#SM-GA2H-01</t>
  </si>
  <si>
    <t>SMARTHOME GAS STOVE #SM-GA2H-01</t>
  </si>
  <si>
    <t>SMARTHOME เตาแก๊สสองหัวแบบกระจกนิรภัย #SM-GA2H-01</t>
  </si>
  <si>
    <t>SMARTHOME DOUBLE GAS STOVE #SM-GA2H-01</t>
  </si>
  <si>
    <t>SMARTHOME เครื่องปิ้งขนมปัง#SM-T650</t>
  </si>
  <si>
    <t>SMARTHOME TOASTER#SM-T650</t>
  </si>
  <si>
    <t>SMARTHOME เครื่องปิ้งขนมปังพร้อมฝาปิด#SM-T650</t>
  </si>
  <si>
    <t>SMARTHOME พัดลมอุตสาหกรรม#SM-FFL503</t>
  </si>
  <si>
    <t>SMARTHOME INDUSTRIAL FAN#SM-FFL503</t>
  </si>
  <si>
    <t>Smarthome พัดลมอุตสาหกรรม#SM-FFL503</t>
  </si>
  <si>
    <t>RIZZ หูฟังพร้อมไมค์ #REM-2232D</t>
  </si>
  <si>
    <t>RIZZ EARPHONE LIGHTNING #REM-2232D</t>
  </si>
  <si>
    <t>RIZZ หูฟังพร้อมไมค์ ไลท์นิ่ง #REM-2232D</t>
  </si>
  <si>
    <t>RIZZ สายชาร์จ3IN1 #RCE-049D</t>
  </si>
  <si>
    <t>RIZZ CABLE MULTI MODEL #RCE-049D</t>
  </si>
  <si>
    <t>MAZUMA เครื่องฟอกอากาศนาโนแคร์</t>
  </si>
  <si>
    <t>MAZUMA #AIR PURIFIER NANO CARE</t>
  </si>
  <si>
    <t>MAZUMA</t>
  </si>
  <si>
    <t>บริษัท มาซูม่า (ประเทศไทย) จำกัด-153230</t>
  </si>
  <si>
    <t>ASAKI อะแดปเตอร์ PD 20W #J-A840</t>
  </si>
  <si>
    <t>ASAKI ADAPTER PD 20W #J-A840</t>
  </si>
  <si>
    <t>ASAKI อะแดปเตอร์ PD 20 วัตต์ J-A840</t>
  </si>
  <si>
    <t>ASAKI ADAPTER PD 20 W. J-A840</t>
  </si>
  <si>
    <t>ASAKI ชุดชาร์จไลท์นิ่ง 18W #A-2224</t>
  </si>
  <si>
    <t>ASAKI SET CHARGE LIGHTNING 18W #A-2224</t>
  </si>
  <si>
    <t>ASAKI ชุดชาร์จไลท์นิ่ง 18W #A-2224 (คละแบบ)</t>
  </si>
  <si>
    <t>ASAKI SET CHARGE LIGHTNING 18W #A-2224 (ASSORTED)</t>
  </si>
  <si>
    <t>XIAOMI SMART BAND 8 ACTIVE PINK</t>
  </si>
  <si>
    <t>XIAOMI นาฬิกาสมาร์ทวอทช์ SMART BAND 8 ACTIVE PINK</t>
  </si>
  <si>
    <t>COCOGU หม้อนึ่งอาหารไฟฟ้า3ชั้น12ลิตร#ES1</t>
  </si>
  <si>
    <t>COCOGU ELECTRIC FOOD STEAMER 12L #ES1</t>
  </si>
  <si>
    <t>COCOGU หม้อนึ่งอาหารไฟฟ้า 3ชั้น 12ลิตร #ES1</t>
  </si>
  <si>
    <t>COCOGU 3-LAYER ELECTRIC FOOD STEAMER 12L #ES1</t>
  </si>
  <si>
    <t>COCOGU</t>
  </si>
  <si>
    <t>COCOGU หม้อทอดลมร้อนไร้น้ำมัน 5L#A-SM5</t>
  </si>
  <si>
    <t>COCOGU OIL-FREE HOT AIR FRYER 5L #A-SM5</t>
  </si>
  <si>
    <t>COCOGU หม้อทอดลมร้อนไร้น้ำมัน 5 ลิตร #A-SM5</t>
  </si>
  <si>
    <t>RIZZ ชุดชาร์จในรถยนต์ TYPE C #RAC-236E</t>
  </si>
  <si>
    <t>RIZZ 2IN1 CAR CHARGER 2A #RAC-236E</t>
  </si>
  <si>
    <t>RIZZ ชุดชาร์จในรถยนต์ TYPE C 2A #RAC-236E</t>
  </si>
  <si>
    <t>RIZZ สายชาร์จอเนกประสงค์ 1.2M #RCC-31F</t>
  </si>
  <si>
    <t>RIZZ TYPE C CABLE 1.2M #RCC-31F</t>
  </si>
  <si>
    <t>RIZZ สายชาร์จอเนกประสงค์ 1.2เมตร #RCC-31F</t>
  </si>
  <si>
    <t>RIZZ สายชาร์จอเนกประสงค์ #E-046E</t>
  </si>
  <si>
    <t>RIZZ DUO CHARGER #E-046E</t>
  </si>
  <si>
    <t>RIZZ สายชาร์จอเนกประสงค์ E-046E</t>
  </si>
  <si>
    <t>RIZZ DUO CHARGER MODEL E-046E</t>
  </si>
  <si>
    <t>RAYCUE อะแดปเตอร์ #HXD-RC2601 สีเงิน</t>
  </si>
  <si>
    <t>RAYCUE 6IN1 USB CHUB #HXD-RC2601 SILVER</t>
  </si>
  <si>
    <t>RAYCUE อะแดปเตอร์ 6IN1 USB CHUB #HXD-RC2601 สีเงิน</t>
  </si>
  <si>
    <t>H_TCL แอร์ 24200 BTU #T-MTX25C</t>
  </si>
  <si>
    <t>H_TCL AIR 24200 BTU #T-MTX25C</t>
  </si>
  <si>
    <t>TCL แอร์ติดผนัง 24200 BTU #T-MTX25C</t>
  </si>
  <si>
    <t>TCL AIR WALL 24200 BTU #T-MTX25C</t>
  </si>
  <si>
    <t>H_SHARP แอร์ 12000BTU #AH-X13BB</t>
  </si>
  <si>
    <t>H_SHARP AIR 12000BTU #AH-X13BB</t>
  </si>
  <si>
    <t>SHARP แอร์ 12000BTU #AH-X13BB</t>
  </si>
  <si>
    <t>SHARP AIR CONDITION 12000BTU #AH-X13BB</t>
  </si>
  <si>
    <t>H_SHARP แอร์ 18000BTU #AH-XP18YMBT</t>
  </si>
  <si>
    <t>H_SHARP AIR 18000BTU #AH-XP18YMBT</t>
  </si>
  <si>
    <t>SHARP แอร์ 18000BTU #AH-XP18YMBT</t>
  </si>
  <si>
    <t>SHARP AIR CONDITION 18000BTU #AH-XP18YMBT</t>
  </si>
  <si>
    <t>H_HAIER แอร์ 9000 BTU #HSU09VQRC03T</t>
  </si>
  <si>
    <t>H_HAIER AIR 9000 BTU #HSU09VQRC03T</t>
  </si>
  <si>
    <t>HAIER แอร์ 9000 BTU #HSU09VQRC03T</t>
  </si>
  <si>
    <t>HAIER AIR 9000 BTU #HSU09VQRC03T</t>
  </si>
  <si>
    <t>NEWWAVEกาต้มน้ำไฟฟ้าNW-KT0218 1.8Lฟ้า</t>
  </si>
  <si>
    <t>NEWWAVE DUBBLEWALL KETTLENW-KT0218 1.8BL</t>
  </si>
  <si>
    <t>NEWWAVE กาต้มน้ำไฟฟ้า 1.8 ลิตร NW-KT0218 สีฟ้า</t>
  </si>
  <si>
    <t>NEWWAVE ELECTRIC KETTLE 1.8 LITRE NW-KT0218 BLUE</t>
  </si>
  <si>
    <t>GMM Z กล้องวงจรปิด ภายใน 2</t>
  </si>
  <si>
    <t>GMM Z SMART CAMERA 2</t>
  </si>
  <si>
    <t>GMM Z กล้องวงจรปิด อัจฉริยะภายใน 2</t>
  </si>
  <si>
    <t>GMM Z SMART CAMERA INDOOR 2</t>
  </si>
  <si>
    <t>H_ACONATICแอร์เคลื่อนที่14000 #AN-PAC14A</t>
  </si>
  <si>
    <t>H_ACONATIC AIR PORTABLE14000BTU#ANPAC14A</t>
  </si>
  <si>
    <t>ACONATIC แอร์เคลื่อนที่ 14000BTU #AN-PAC14A</t>
  </si>
  <si>
    <t>ACONATIC AIR PORTABLE 14000 BTU #AN-PAC14A</t>
  </si>
  <si>
    <t>ASAKI EARPHONE SMALL TALK #A-K3004MP</t>
  </si>
  <si>
    <t>ASAKI หูฟังเอียร์โฟนสมอลทอล์ค</t>
  </si>
  <si>
    <t>ASAKI EARPHONES SMALL TALK</t>
  </si>
  <si>
    <t>RIZZ สายชาร์จอเนกประสงค์1.2M รุ่นRCC-21E</t>
  </si>
  <si>
    <t>RIZZ TYPE C CABLE 1.2M MODEL RCC-21E</t>
  </si>
  <si>
    <t>H_HITACHI ตู้เย็น 2D 9.1Q#HRTN5275MFXTH</t>
  </si>
  <si>
    <t>H_HITACHI REF 2D 9.1Q#HRTN5275MFXTH</t>
  </si>
  <si>
    <t>HITACHI ตู้เย็น 2DOORS 9.1Q #HRTN5275MFXTH</t>
  </si>
  <si>
    <t>HITACHI REFRIGERATOR 2DORS 9.1Q #HRTN5275MFXTH</t>
  </si>
  <si>
    <t>ACONATIC ลำโพงบลูทูธ 40 วัตต์ #AN-RT401</t>
  </si>
  <si>
    <t>ACONATIC RETRO SPEAKER 40W #AN-RT401</t>
  </si>
  <si>
    <t>H_HISENSE แอร์ 12000 BTU #AS13TRLB2T</t>
  </si>
  <si>
    <t>H_HISENSE AIR 12000 BTU #AS13TRLB2T</t>
  </si>
  <si>
    <t>HISENSE แอร์ติดผนัง 12000 BTU AS13TRLB2T</t>
  </si>
  <si>
    <t>HISENSE AIR CONDITION 12000 BTU AS13TRLB2T</t>
  </si>
  <si>
    <t>H_SHARP เครื่องซักผ้า2ถัง 8กก ES-TW80W</t>
  </si>
  <si>
    <t>H_SHARP TWIN TUBS 8KG ES-TW80W</t>
  </si>
  <si>
    <t>SHARP ซักผ้า 2ถัง 8กก ES-TW80W</t>
  </si>
  <si>
    <t>SHARP WASHING TWINTUB 8KG ES-TW80W</t>
  </si>
  <si>
    <t>H_SHARPเครื่องซักผ้า2ถัง11กกES-TW110BK</t>
  </si>
  <si>
    <t>H_SHARP TWIN TUBS 11KG ES-TW110BK</t>
  </si>
  <si>
    <t>SHARP เครื่องซักผ้า 2ถัง 11กก. ES-TW110BK</t>
  </si>
  <si>
    <t>SHARP WASHING MACHINE TWINTUB 11KGP ES-TW110BK</t>
  </si>
  <si>
    <t>MY HOME เครื่องทำน้ำแข็ง 1.3L #IM942(B)</t>
  </si>
  <si>
    <t>MY HOME ICE MAKER 1.3L #IM942(B)</t>
  </si>
  <si>
    <t>MY HOME เครื่องทำน้ำแข็ง 1.3ลิตร IM942 สีดำ</t>
  </si>
  <si>
    <t>MY HOME ICE MAKER 1.3 LITRE IM942 BLACK</t>
  </si>
  <si>
    <t>H_MITSU HEAVY DUTYแอร์24000BTUDXK24YYSW1</t>
  </si>
  <si>
    <t>H_MITSU HEAVY DUTY AIR24000BTUDXK24YYSW1</t>
  </si>
  <si>
    <t>MITSU HEAVY DUTY แอร์ติดผนัง 24000 BTU DXK24YYS-W1</t>
  </si>
  <si>
    <t>MITSU HEAVY DUTY AIR CONDITIONER 24000 BTU DXK24YYS-W1</t>
  </si>
  <si>
    <t>TP-LINK WI-FI CAMERA #TAPO-C520WS</t>
  </si>
  <si>
    <t>TP-LINK WI-FI CAMERA รุ่น TAPO-C520WS</t>
  </si>
  <si>
    <t>TP-LINK WI-FI CAMERA TAPO-C520WS</t>
  </si>
  <si>
    <t>H_TCL เครื่องซักผ้า2ถัง10กกWT109FTTG W</t>
  </si>
  <si>
    <t>H_TCL TWIN TUBS 10KG WT109FTTG W</t>
  </si>
  <si>
    <t>TCL เครื่องซักผ้า 2ถัง 10กก. WT109FTTG สีขาว</t>
  </si>
  <si>
    <t>TCL WASHING MACHINE TWIN TUB 10KG WT109FTTG WHITE</t>
  </si>
  <si>
    <t>NEWWAVE เตาแก๊สกระจกหัวคู่#NW-GST701</t>
  </si>
  <si>
    <t>NEWWAVE DUBBLE GLASS GAS STOVE#NW-GST701</t>
  </si>
  <si>
    <t>NEWWAVE เตาแก๊สกระจกหัวคู่ NW-GST701</t>
  </si>
  <si>
    <t>NEWWAVE DUBBLE GLASS GAS STOVE NW-GST701</t>
  </si>
  <si>
    <t>H_HAIER แอร์ 12000 BTU #13VSWA03T</t>
  </si>
  <si>
    <t>H_HAIER AIR 12000 BTU #13VSWA03T</t>
  </si>
  <si>
    <t>HAIER แอร์ UV COOL PREMIUM 13300 BTU #13VSWA03T</t>
  </si>
  <si>
    <t>HAIER AIR UV COOL PREMIUM 13300 BTU #13VSWA03T</t>
  </si>
  <si>
    <t>H_HAIER แอร์ 9000 BTU #10VRWA03T</t>
  </si>
  <si>
    <t>H_HAIER AIR 9000 BTU #10VRWA03T</t>
  </si>
  <si>
    <t>HAIER แอร์ UV COOL DELUXE 9000BTU #10VRWA03T</t>
  </si>
  <si>
    <t>HAIER AIR UV COOL DELUXE 9000BTU #10VRWA03T</t>
  </si>
  <si>
    <t>H_HAIER แอร์ 18000 BTU #18VRWA03T</t>
  </si>
  <si>
    <t>H_HAIER AIR 18000 BTU #18VRWA03T</t>
  </si>
  <si>
    <t>HAIER แอร์ UV COOL DELUXE 18000BTU #18VRWA03T</t>
  </si>
  <si>
    <t>HAIER AIR UV COOL DELUXE 18000BTU #18VRWA03T</t>
  </si>
  <si>
    <t>H_HAIER แอร์ 24000 BTU #24VRWA03T</t>
  </si>
  <si>
    <t>H_HAIER AIR 24000 BTU #24VRWA03T</t>
  </si>
  <si>
    <t>HAIER แอร์ UV COOL DELUXE 24000 BTU #24VRWA03T</t>
  </si>
  <si>
    <t>HAIER AIR UV COOL DELUXE 24000BTU #24VRWA03T</t>
  </si>
  <si>
    <t>H_HAIER ตู้เย็น1D 6.6Q HR-SD199F BE ดำ</t>
  </si>
  <si>
    <t>H_HAIER REF 1D 6.6Q HR-SD199F BE BK</t>
  </si>
  <si>
    <t>HAIER ตู้เย็น 1 ประตู 6.6 คิว HR-SD199F BE</t>
  </si>
  <si>
    <t>HAIER REFRIGERATOR 1 DOOR 6.6 Q HR-SD199F BE</t>
  </si>
  <si>
    <t>H_HAIER ตู้เย็น2D8.9Q HRF-THM259I เทา</t>
  </si>
  <si>
    <t>H_HAIER REF 2D 8.9Q HRF-THM259I GREY</t>
  </si>
  <si>
    <t>HAIER ตู้เย็น 2 ประตู 8.9 คิว HRF-THM259I สีเทา</t>
  </si>
  <si>
    <t>HAIER REFRIGERATOR 2 DOORS 8.9 Q HRF-THM259I GREY</t>
  </si>
  <si>
    <t>H+S WATER COLLER</t>
  </si>
  <si>
    <t>H_TOSHIBAตู้กดน้ำร้อน-เย็นRWFW1668BTH WH</t>
  </si>
  <si>
    <t>H_TOSHIBA WATER DISPENSER RWFW1668BTH WH</t>
  </si>
  <si>
    <t>TOSHIBA ตู้กดน้ำร้อน-เย็น RWF-W1668BTH สีขาว</t>
  </si>
  <si>
    <t>TOSHIBA WATER DISPENSER #RWF-W1668BTH WHITE</t>
  </si>
  <si>
    <t>D POWER ลำโพงพกพา รุ่น K9</t>
  </si>
  <si>
    <t>D POWER PORTABLE SPEAKER #K9</t>
  </si>
  <si>
    <t>D POEWR SPEAKER PORTABLE K9</t>
  </si>
  <si>
    <t>XIAOMI WIRELESS MOUSE LITE</t>
  </si>
  <si>
    <t>XIAOMI เมาส์ไร้สาย LITE</t>
  </si>
  <si>
    <t>ANITECH คีย์บอร์ดตัวเลข ไร้สาย N186-PU</t>
  </si>
  <si>
    <t>ANITECH KEYPAD NUMERIC N186-PU</t>
  </si>
  <si>
    <t>H_SAMSUNG TV QLED 65 INCH #QA65Q65DAKXXT</t>
  </si>
  <si>
    <t>SUMSUNG ทีวี QLED 65 นิ้ว QA65Q65DAKXXT</t>
  </si>
  <si>
    <t>SAMSUNG TV QLED 65 INCH QA65Q65DAKXXT</t>
  </si>
  <si>
    <t>ALPHA ชุดคีย์บอร์ดและเมาส์LINE#KMS201 PK</t>
  </si>
  <si>
    <t>ALPHA KEYBOARD AND MOUSE LINE #KMS201 PK</t>
  </si>
  <si>
    <t>ALPHA ชุดคีย์บอร์ดและเมาส์ LINE #KMS201 PK</t>
  </si>
  <si>
    <t>SAMSUNG TV UHD 43 นิ้ว#UA43DU7700KXXT</t>
  </si>
  <si>
    <t>SAMSUNG TV UHD 43 INCH#UA43DU7700KXXT</t>
  </si>
  <si>
    <t>SAMSUNG TV UHD 43 นิ้ว รุ่น UA43DU7700KXXT</t>
  </si>
  <si>
    <t>SAMSUNG TV CRYSTAL UHD 4K 43 INCH UA43DU7700KXXT</t>
  </si>
  <si>
    <t>H_SAMSUNG TV UHD 75 นิ้ว#UA75DU8100KXXT</t>
  </si>
  <si>
    <t>H_SAMSUNG TV UHD 75 INCH#UA75DU8100KXXT</t>
  </si>
  <si>
    <t>SAMSUNG TV UHD 75 นิ้ว#UA75DU8100KXXT</t>
  </si>
  <si>
    <t>SAMSUNG TV UHD 75 INCH #UA75DU8100KXXT</t>
  </si>
  <si>
    <t>H_SAMSUNG TV UHD 75 นิ้ว#UA75DU7000KXXT</t>
  </si>
  <si>
    <t>H_SAMSUNG TV UHD 75 INCH#UA75DU7000KXXT</t>
  </si>
  <si>
    <t>SAMSUNG ทีวี UHD 75 นิ้ว UA75DU7000KXXT</t>
  </si>
  <si>
    <t>SAMSUNG TV UHD 75 INCH #UA75DU7000KXXT</t>
  </si>
  <si>
    <t>CLEANERS</t>
  </si>
  <si>
    <t>STORM น้ำยาทำความสะอาดจอแถมผ้า #SC028</t>
  </si>
  <si>
    <t>STORM MONITOR LCDSCREEN CLEANER #SC028</t>
  </si>
  <si>
    <t>STORM น้ำยาทำความสะอาดจอแถมผ้า SC028</t>
  </si>
  <si>
    <t>STORM MONITOR LCDSCREEN CLEANER SC028</t>
  </si>
  <si>
    <t>NUBWO เมาส์ออฟติคอล #NM-157</t>
  </si>
  <si>
    <t>NUBWO MOUSE USB OPTICAL #NM-157</t>
  </si>
  <si>
    <t>NUBWO เมาส์ออฟติคอล รุ่น NM-157</t>
  </si>
  <si>
    <t>NUBWO MOUSE USB OPTICAL MODEL NM-157</t>
  </si>
  <si>
    <t>H_LG ตู้เย็น2D 14Q#GN-D382PQMB สีเงิน</t>
  </si>
  <si>
    <t>H_LG REF 2D 14Q#GN-D382PQMB SILVER</t>
  </si>
  <si>
    <t>LG ตู้เย็น 2D 14 คิว GN-D382PQMB สีเงิน</t>
  </si>
  <si>
    <t>LG REF 2D 14Q GN-D382PQMB SILVER</t>
  </si>
  <si>
    <t>ELECTROLUX ไมโครเวฟ 20 ลิตร #EMM20K22B</t>
  </si>
  <si>
    <t>ELECTROLUX MIROWAVE 20 L.#EMM20K22B</t>
  </si>
  <si>
    <t>ELECTROLUX ไมโครเวฟ 20 ลิตร EMM20K22B</t>
  </si>
  <si>
    <t>ELECTROLUX MIROWAVE 20 L. EMM20K22B</t>
  </si>
  <si>
    <t>COOLING FAN</t>
  </si>
  <si>
    <t>HATARI พัดลมไอเย็น 42 ลิตร รุ่น AC GIANT</t>
  </si>
  <si>
    <t>HATARI AIR COOLER 42L #AC GIANT</t>
  </si>
  <si>
    <t>HATARI AIR COOLER 42L AC GIANT</t>
  </si>
  <si>
    <t>MICROPACK คีย์บอร์ดเมาส์ไร้สายKM237Wม่วง</t>
  </si>
  <si>
    <t>MICROPACK WIRELESSCOMBO KM-237W PURPLE</t>
  </si>
  <si>
    <t>MICROPACK คีย์บอร์ดเมาส์ไร้สาย KM237W สีม่วง</t>
  </si>
  <si>
    <t>JISULIFE HANDHELD FAN 3600 MAH LIFE 9 BK</t>
  </si>
  <si>
    <t>JISULIFE พัดลมพกพา 3600 MAH LIFE 9 สีดำ</t>
  </si>
  <si>
    <t>JISULIFE HANDHELD FAN 3600 MAH LIFE 9 BLACK</t>
  </si>
  <si>
    <t>JISULIFE HANDHELD FAN 5000 MAH LIFE 9 GY</t>
  </si>
  <si>
    <t>JISULIFE พัดลมพกพา 5000 MAH LIFE 9 สีเทา</t>
  </si>
  <si>
    <t>JISULIFE HANDHELD FAN 5000 MAH LIFE 9 GRAY</t>
  </si>
  <si>
    <t>JISULIFE HANDHELD TURBO FAN G FA43 BROWN</t>
  </si>
  <si>
    <t>JISULIFE พัดลมพกพา TURBO G FA43 สีน้ำตาล</t>
  </si>
  <si>
    <t>H_ACONATIC TV WEB OS 4K 55INCH#55US210AN</t>
  </si>
  <si>
    <t>ACONATIC ทีวี WEB OS 4K 55 นิ้ว 55US210AN_SK</t>
  </si>
  <si>
    <t>ACONATIC TV WEB OS 4K 55 INCH 55US210AN_SK</t>
  </si>
  <si>
    <t>PHILIPS GOOGLE ทีวี UHD 65 นิ้ว 65PUT7029/67_SK</t>
  </si>
  <si>
    <t>PHILIPS UHD GOOGLETV 65 INCH 65PUT7029/67_SK</t>
  </si>
  <si>
    <t>ANITECH หูฟังไร้สาย เอียร์บัด KU-EP51-PU</t>
  </si>
  <si>
    <t>ANITECH WIRELESS EARBUDS KU-EP51-PU</t>
  </si>
  <si>
    <t>XIAOMI SMART AIR PURIFIER 4 PRO</t>
  </si>
  <si>
    <t>XIAOMI เครื่องฟอกอากาศ 4 PRO_LK</t>
  </si>
  <si>
    <t>XIAOMI SMART AIR PURIFIER 4 PRO_LK</t>
  </si>
  <si>
    <t>H_BEKO ตู้เย็น4D 16.5Q #GNO46624HFSK</t>
  </si>
  <si>
    <t>H_BEKO REF 4D 16.5Q #GNO46624HFSK</t>
  </si>
  <si>
    <t>BEKO ตู้เย็น 4 ประตู 16.5คิว #GNO46624HFSK</t>
  </si>
  <si>
    <t>BEKO REFRIGERATOR 4 DOOR 16.5Q #GNO46624HFSK</t>
  </si>
  <si>
    <t>REDMI BUDS 6 ACTIVE หูฟัง สีขาว</t>
  </si>
  <si>
    <t>REDMI BUDS 6 ACTIVE EARPHONE WHITE</t>
  </si>
  <si>
    <t>H_HAIER GOOGLE TV 65 INCH#H65S80EUX_QLED</t>
  </si>
  <si>
    <t>HAIER GOOGLE ทีวี QLED 65 นิ้ว H65S80EUX_SK</t>
  </si>
  <si>
    <t>HAIER GOOGLE TV 65 INCH H65S80EUX_SK</t>
  </si>
  <si>
    <t>IMARFLEX กาต้มน้ำ2ชั้น 1.5L IF-289W</t>
  </si>
  <si>
    <t>IMARFLEX KETTLE DW 1.5L IF-289W</t>
  </si>
  <si>
    <t>IMARFLEX กาต้มน้ำ 2ชั้น 1.5L IF-289W</t>
  </si>
  <si>
    <t>IMARFLEX KETTLE DOUBLE WALL 1.5L IF-289W</t>
  </si>
  <si>
    <t>ACONATICหม้อหุงข้าว0.8GUDETAMAANRCC800</t>
  </si>
  <si>
    <t>ACONATICRICECOOKER0.8GUDETAMA ANRCC800</t>
  </si>
  <si>
    <t>ACONATIC หม้อหุงข้าว 0.8ลิตร GUDETAMA ANRCC800</t>
  </si>
  <si>
    <t>ACONATIC RICE COOKER 0.8L GUDETAMA ANRCC800</t>
  </si>
  <si>
    <t>TEFAL พัดลม TURBO 16นิ้ว VF3110T0</t>
  </si>
  <si>
    <t>TEFAL TURBO FAN 16 INCH VF3110T0</t>
  </si>
  <si>
    <t>TEFAL พัดลม TURBO 16 นิ้ว VF3110T0</t>
  </si>
  <si>
    <t>SHARP เตารีดไอน้ำ EI-S300 1800W เขียว</t>
  </si>
  <si>
    <t>SHARP STEAM IRON EI-S300 1800W AQUAGREEN</t>
  </si>
  <si>
    <t>SHARP STREAM IRON EI-S300 1800W AG</t>
  </si>
  <si>
    <t>SMARTHOME หม้อไฟฟ้า 2.5 ลิตร SFP105</t>
  </si>
  <si>
    <t>SMARTHOME MULTI COOKER 2.5L SFP105</t>
  </si>
  <si>
    <t>SMARTHOME หม้อไฟฟ้า 2.0 ลิตร SFP104</t>
  </si>
  <si>
    <t>SMARTHOME MULTI COOKER 2.0L SFP104</t>
  </si>
  <si>
    <t>SMARTHOME หม้อไฟฟ้า 1.6 ลิตร SFP603</t>
  </si>
  <si>
    <t>SMARTHOME MULTI COOKER 1.6L SFP603</t>
  </si>
  <si>
    <t>โลตัสดิสนีย์เครื่องปิ้งขนมปังTL-123 PI</t>
  </si>
  <si>
    <t>LOTUSS DISNEY TOASTER #TL-123 PI</t>
  </si>
  <si>
    <t>โลตัสดิสนีย์ เครื่องปิ้งขนมปัง TL-123 สีชมพู</t>
  </si>
  <si>
    <t>LOTUSS DISNEY TOASTER #TL-123 PINK</t>
  </si>
  <si>
    <t>MY HOME เตาแก๊สปิคนิค #GS-020</t>
  </si>
  <si>
    <t>MY HOME PICNIC GAS STOVE #GS-020</t>
  </si>
  <si>
    <t>JUICER</t>
  </si>
  <si>
    <t>LOCKNLOCK คั้นน้ำผลไม้ 1.6L. EJJ256BLK</t>
  </si>
  <si>
    <t>LOCKNLOCK CITRUS JUICER 1.6L.EJJ256BLK</t>
  </si>
  <si>
    <t>LOCK N LOCK เครื่องคั้นน้ำผลไม้ 1.6L. EJJ256BLK</t>
  </si>
  <si>
    <t>LOCK N LOCK CITRUS JUICER 1.6L. EJJ256BLK</t>
  </si>
  <si>
    <t>LOCK N LOCK</t>
  </si>
  <si>
    <t>บริษัท ล็อก แอนด์ ล็อก (ประเทศไทย) จำกัด-156961</t>
  </si>
  <si>
    <t>GAABOR หม้อทอดไร้น้ำมัน AF40M-WH01A(BK)</t>
  </si>
  <si>
    <t>GAABOR AIR FRYER AF40M-WH01A(BLACK)</t>
  </si>
  <si>
    <t>GAABOR หม้อทอดไร้น้ำมัน AF40M-WH01A สีดำ</t>
  </si>
  <si>
    <t>GAABOR</t>
  </si>
  <si>
    <t>บริษัท ชัวร์ วิคตอรี่ (ไทยแลนด์) จำกัด-157113</t>
  </si>
  <si>
    <t>H_HAIER ตู้เย็น 2ประตู 6.6คิวHRF-185MN</t>
  </si>
  <si>
    <t>H_HAIER REF 2DOOR 6.6Q HRF-185MN</t>
  </si>
  <si>
    <t>HAIER ตู้เย็น 2 ประตู 6.6 คิว HRF-185MN_SK</t>
  </si>
  <si>
    <t>HAIER REFRIGERATOR 2 DOOR 6.6 Q. HRF-185MN_SK</t>
  </si>
  <si>
    <t>COCOGU พัดลมสไลด์ 18นิ้ว #F1</t>
  </si>
  <si>
    <t>COCOGU SLIDE FAN 18 INCH #F1</t>
  </si>
  <si>
    <t>COCOGU พัดลมสไลด์ 18นิ้ว #F1 (คละแบบ)</t>
  </si>
  <si>
    <t>COCOGU SLIDE FAN 18 INCH #F1 (ASSORTED)</t>
  </si>
  <si>
    <t>H_HISENSE ตู้เย็น2ประตู 15Q#RT549N4TBN</t>
  </si>
  <si>
    <t>H_HISENSE REF 2DOOR 15Q #RT549N4TBN</t>
  </si>
  <si>
    <t>HISENSE ตู้เย็น 2 ประตู 15Qรุ่น RT549N4TBN</t>
  </si>
  <si>
    <t>HISENSE 2 DOORS REFRIGERATOR SIZE 15Q #RT549N4TBN</t>
  </si>
  <si>
    <t>SHARPหม้อทอดไร้น้ำมัน 4.2ล. KF-AF42MB</t>
  </si>
  <si>
    <t>SHARP AIR FRYER 4.2 L. KF-AF42MB</t>
  </si>
  <si>
    <t>SHARP หม้อทอดไร้น้ำมัน 4.2 ลิตร #KF-AF42MB</t>
  </si>
  <si>
    <t>SHARP AIR FRYER 4.2 LITRE #KF-AF42MB</t>
  </si>
  <si>
    <t>ACONATICหม้อหุงข้าว 0.8ลิตร AN-RCC801</t>
  </si>
  <si>
    <t>ACONATIC RICE COOKER 0.8L AN-RCC801</t>
  </si>
  <si>
    <t>ACONATIC หม้อหุงข้าว 0.8 ลิตร AN-RCC801</t>
  </si>
  <si>
    <t>ACONATIC RICE COOKER 0.8 L. AN-RCC801</t>
  </si>
  <si>
    <t>ACONATIC หม้อสุกี้ 3.0 ลิตร AN-POT1100</t>
  </si>
  <si>
    <t>ACONATIC SHABU POT 3.0 L AN-POT1100</t>
  </si>
  <si>
    <t>MY HOME เครื่องปั่น2IN11.5L#BL-239</t>
  </si>
  <si>
    <t>MY HOME BLENDER 2IN1 1.5L #BL-239</t>
  </si>
  <si>
    <t>MY HOME เครื่องปั่น 2IN1 1.5 ลิตร #BL-239</t>
  </si>
  <si>
    <t>MY HOME BLENDER 2IN1 1.5 L. #BL-239</t>
  </si>
  <si>
    <t>MY HOME หม้อหุงข้าว1.0L #RC1004</t>
  </si>
  <si>
    <t>MY HOME RICE COOKER 1.0L #RC1004</t>
  </si>
  <si>
    <t>MY HOME หม้อหุงข้าว 1.0 ลิตร #RC1004</t>
  </si>
  <si>
    <t>MY HOME RICE COOKER 1.0 L. #RC1004</t>
  </si>
  <si>
    <t>MY HOME เตาแก๊สหัวเดี่ยวอินฟาเรด#GS-282</t>
  </si>
  <si>
    <t>MY HOME INFRARED GAS STOVE GS-282</t>
  </si>
  <si>
    <t>MY HOME เตาแก๊สหัวเดี่ยว อินฟาเรด #GS-282</t>
  </si>
  <si>
    <t>MY HOME INFRARED GAS STOVE #GS-282</t>
  </si>
  <si>
    <t>MY HOME หม้ออเนกประสงค์1.8L#POT-953</t>
  </si>
  <si>
    <t>MY HOME MULTI COOKER POT 1.8L #POT-953</t>
  </si>
  <si>
    <t>MY HOME หม้ออเนกประสงค์ 1.8 ลิตร #POT-953</t>
  </si>
  <si>
    <t>MY HOME MULTI COOKER POT 1.8 L. #POT-953</t>
  </si>
  <si>
    <t>MY HOME ไดร์เป่าผม 1400W HD-528</t>
  </si>
  <si>
    <t>MY HOME HAIR DRYER 1400W HD-528</t>
  </si>
  <si>
    <t>MY HOMEไดร์เป่าผม1400W HD-528</t>
  </si>
  <si>
    <t>MAZUMA พัดลมไอเย็น 20ลิตร #AIRCOOL-20L</t>
  </si>
  <si>
    <t>MAZUMA AIR COOLING 20L #AIRCOOL-20L</t>
  </si>
  <si>
    <t>MAZUMA พัดลมไอเย็น 20 ลิตร #AIRCOOL-20L</t>
  </si>
  <si>
    <t>MAZUMA AIR COOLING 20 L. #AIRCOOL-20L</t>
  </si>
  <si>
    <t>MITSUBISHI พัดลมตั้งโต๊ะ D16A-GC</t>
  </si>
  <si>
    <t>MITSUBISHI DESK FAN D16A-GC</t>
  </si>
  <si>
    <t>MITSUBISHI พัดลมตั้งโต๊ะ D16A-GC (คละแบบ)</t>
  </si>
  <si>
    <t>MITSUBISHI DESK FAN D16A-GC (ASSORTED)</t>
  </si>
  <si>
    <t>มิตซูบิชิ อีเล็คทริค กันยงวัฒนา บจก.-152349</t>
  </si>
  <si>
    <t>ACONATIC พัดลมไอเย็น 7ลิตร AN-ACC1370</t>
  </si>
  <si>
    <t>ACONATIC AIR COOLER 7L. AN-ACC1370</t>
  </si>
  <si>
    <t>ACONATIC พัดลมไอเย็น 7 ลิตร #AN-ACC1370</t>
  </si>
  <si>
    <t>ACONATIC AIR COOLER 7 L. #AN-ACC1370</t>
  </si>
  <si>
    <t>H_HAIER GOOGLE TV 50นิ้ว#H50K85FUX_UHD</t>
  </si>
  <si>
    <t>H_HAIER GOOGLE TV 50INCH#H50K85FUX_UHD</t>
  </si>
  <si>
    <t>HAIER GOOGLE TV 50 นิ้ว #H50K85FUX UHD</t>
  </si>
  <si>
    <t>HAIER GOOGLE TV 50 NICH #H50K85FUX UHD</t>
  </si>
  <si>
    <t>RIZZ สายชาร์จTYPE C TO ไลท์นิ่ง RLC-011C</t>
  </si>
  <si>
    <t>RIZZ TYPEC TO LIGHTNING 1M RLC-011C</t>
  </si>
  <si>
    <t>RIZZ สายชาร์จ TYPE C TO ไลท์นิ่ง RLC-011C</t>
  </si>
  <si>
    <t>ASAKI พาวเวอร์แบงค์ 10000AMH A-DMB8255</t>
  </si>
  <si>
    <t>ASAKI POWERBANK 4IN1 10000AMH A-DMB8255</t>
  </si>
  <si>
    <t>ASAKI พาวเวอร์แบงค์ 10000AMH A-DMB8255 (คละแบบ)</t>
  </si>
  <si>
    <t>ASAKI POWERBANK 4IN1 10000AMH A-DMB8255 (ASSORTED)</t>
  </si>
  <si>
    <t>H_LG SMARTTV UHD 4K65IN#65UA7350PSB.ATMQ</t>
  </si>
  <si>
    <t>LG สมาร์ท ทีวี UHD 4K 65IN รุ่น 65UA7350PSB.ATMQ</t>
  </si>
  <si>
    <t>LG SMART TV UHD 4K 65IN 65UA7350PSB.ATMQ</t>
  </si>
  <si>
    <t>SIMPLUS แก้วปั่นน้ำผลไม้ 340ML#ZZJH008</t>
  </si>
  <si>
    <t>SIMPLUS PORTABLE BLENDER 340ML#ZZJH008</t>
  </si>
  <si>
    <t>SIMPLUS แก้วปั่นน้ำผลไม้ 340 มล. #ZZJH008</t>
  </si>
  <si>
    <t>SIMPLUS PORTABLE BLENDER 340 ML. #ZZJH008</t>
  </si>
  <si>
    <t>SIMPLUS เตารีดไอน้ำพกพา 170ML GTJH017</t>
  </si>
  <si>
    <t>SIMPLUS HANDHELD STEAM170ML GTJH017 WH</t>
  </si>
  <si>
    <t>SIMPLUS เตารีดไอน้ำพกพา 170 มล. GTJH017</t>
  </si>
  <si>
    <t>SIMPLUS HANDHELD GARMENT STEAMER 170 ML. GTJH017 - WHITE</t>
  </si>
  <si>
    <t>TCL QLED GOOGLE TV 43นิ้ว #43P7K</t>
  </si>
  <si>
    <t>TCL QLED GOOGLE TV 43INCH #43P7K</t>
  </si>
  <si>
    <t>TCL QLED GOOGLE ทีวี 43 นิ้ว #43P7K</t>
  </si>
  <si>
    <t>TCL QLED GOOGLE TV 43 INCH #43P7K</t>
  </si>
  <si>
    <t>H_SAMSUNG TV UHD 65INCH#UA65UE800FKXXT</t>
  </si>
  <si>
    <t>SAMSUNG ทีวี UHD 65 นิ้ว UA65UE800FKXXT</t>
  </si>
  <si>
    <t>SAMSUNG TV UHD 65 INCH UA65UE800FKXXT</t>
  </si>
  <si>
    <t>H_TCL UHD GOOGLE TV 55นิ้ว#55V6C</t>
  </si>
  <si>
    <t>H_TCL UHD GOOGLE TV 55 INCH#55V6C</t>
  </si>
  <si>
    <t>TCL GOOGLE ทีวี UHD 55 นิ้ว 55V6C</t>
  </si>
  <si>
    <t>TCL GOOGLE TV UHD 55 INCH 55V6C</t>
  </si>
  <si>
    <t>ASAKI หูฟังสมอลทอล์คเอียร์โฟน A-DME8110</t>
  </si>
  <si>
    <t>ASAKI SMALLTALK JACK 3.5 A-DME8110</t>
  </si>
  <si>
    <t>ASAKI หูฟังสมอลทอล์คเอียร์โฟน A-DME8110 (คละแบบ)</t>
  </si>
  <si>
    <t>ASAKI SMALLTALK JACK 3.5 A-DME8110 (ASSORTED)</t>
  </si>
  <si>
    <t>ASAKI สายชาร์จไทป์ซี 66W A-DMC8020</t>
  </si>
  <si>
    <t>ASAKI CHARGEANDSYNC TYPE-C 66W A-DMC8020</t>
  </si>
  <si>
    <t>ASAKI สายชาร์จไทป์ซี 66W A-DMC8020 (คละแบบ)</t>
  </si>
  <si>
    <t>ASAKI CHARGE SYNC TYPE-C 66W A-DMC8020 (ASSORTED)</t>
  </si>
  <si>
    <t>ASAKI ชุดชาร์จไทป์ซี A-DMC8216</t>
  </si>
  <si>
    <t>ASAKI CHARGING SET TYPE-C A-DMC8216</t>
  </si>
  <si>
    <t>ASAKI ชุดชาร์จไทป์ซี A-DMC8216 (คละแบบ)</t>
  </si>
  <si>
    <t>ASAKI CHARGING SET TYPE-C A-DMC8216 (ASSORTED)</t>
  </si>
  <si>
    <t>ASAKI หูฟังสมอลทอล์คเอียร์โฟน A-K15PLUS</t>
  </si>
  <si>
    <t>ASAKI SMALLTALK JACK TYPE-C A-K15PLUS</t>
  </si>
  <si>
    <t>ASAKI หูฟังสมอลทอล์คเอียร์โฟนA-K15PLUS</t>
  </si>
  <si>
    <t>ASAKI พาวเวอร์แบงค์ 10000MAH A-B3568F</t>
  </si>
  <si>
    <t>ASAKI POWERBANK 10000MAH A-B3568F</t>
  </si>
  <si>
    <t>ASAKI พาวเวอร์แบงค์ 10000 MAH A-B3568F (คละแบบ)</t>
  </si>
  <si>
    <t>ASAKI POWERBANK 10000 MAH A-B3568F (ASSORTED)</t>
  </si>
  <si>
    <t>OTTO#SP-303/335A หม้อสุกี้ไฟฟ้า1500W</t>
  </si>
  <si>
    <t>OTTO#SP-303/335A ELECTRIC COOK 1500W</t>
  </si>
  <si>
    <t>OTTO #HM-009-273 เครื่องผสมอาหาร 230 W</t>
  </si>
  <si>
    <t>OTTO #HM-009-273 FOOD PROCESSCR 230W</t>
  </si>
  <si>
    <t>SHARP#AM-P333เตารีดแห้ง1.5ปอนด์1000วัตต</t>
  </si>
  <si>
    <t>SHARP#AM-P333 IRON 1000 W.</t>
  </si>
  <si>
    <t>HATARI#HA-T14M2/HE-T14M3พัดลมตั้งโต๊ะ14น</t>
  </si>
  <si>
    <t>HATARI#HA-T14M2/HE-T14M3 DESK FAN 14INCH</t>
  </si>
  <si>
    <t>SHARP#KP-30ST กระติกน้ำร้อน 2.9 L</t>
  </si>
  <si>
    <t>SHARP# KP-30ST THERMOPOT 2.9 L</t>
  </si>
  <si>
    <t>SHARP กระติกน้ำร้อน 2.9 ลิตร #KP-30ST (คละแบบ)</t>
  </si>
  <si>
    <t>SHARP THERMOPOT 2.9 L #KP-30ST (ASSORTED)</t>
  </si>
  <si>
    <t>NATURAL#NAP-5093 แอร์เคลื่อนที่ 9000 BTU</t>
  </si>
  <si>
    <t>NATURAL#NAP-5093 AIR PORTABLE 9000 BTU</t>
  </si>
  <si>
    <t>HYUNDAI#HD-5551-55 นิ้ว สมาร์ท UHD</t>
  </si>
  <si>
    <t>HYUNDAI#HD-5551-55 INCH SMART UHD</t>
  </si>
  <si>
    <t>HYUNDAI ทีวี สมาร์ท UHD 55 นิ้ว #HD-5551</t>
  </si>
  <si>
    <t>HYUNDAI TV 55 INCH SMART UHD HD-5551-55</t>
  </si>
  <si>
    <t>OTTO#GS-800 เตาแก๊สปิคนิค 1 หัวเตา</t>
  </si>
  <si>
    <t>OTTO#GS-800 PICNIC GAS 1 BURNER</t>
  </si>
  <si>
    <t>OTTO เตาแก๊สปิคนิค 1 หัวเตา #GS-800</t>
  </si>
  <si>
    <t>OTTO PICNIC GAS 1 BURNER #GS-800</t>
  </si>
  <si>
    <t>HATARI#HF-W18M3 พัดลมติดผนัง 18 นิ้ว</t>
  </si>
  <si>
    <t>HATARI#HF-W18M3 WALL FAN 18 INCH</t>
  </si>
  <si>
    <t>HATARI พัดลมติดผนัง 18 นิ้ว #HF-W18M3</t>
  </si>
  <si>
    <t>HATARI WALL FAN 18 INCH #HF-W18M3</t>
  </si>
  <si>
    <t>TOSHIBA#RC-18NMF หม้อหุงข้าวคอมฯ 1.8 ลิต</t>
  </si>
  <si>
    <t>TOSHIBA#RC-18NMF RICE COOKER 1.8L(COMP)</t>
  </si>
  <si>
    <t>STORM แผ่นร่องเม้าส์การ์ตูน</t>
  </si>
  <si>
    <t>STORM MOUSEPAD KID</t>
  </si>
  <si>
    <t>STORM แผ่นรองเม้าส์รองข้อมือลายการ์ตูน รุ่น MP777</t>
  </si>
  <si>
    <t>STORM MOUSE PAD COMFOD KID MP777</t>
  </si>
  <si>
    <t>UGREEN</t>
  </si>
  <si>
    <t>OTHER FAN</t>
  </si>
  <si>
    <t>HATARI#TW MINI พัดลม TOWER</t>
  </si>
  <si>
    <t>HATARI#TW MINI TOWER FAN</t>
  </si>
  <si>
    <t>SHARP#FP-J30TA-Aเครื่องฟอกอากาศ23 ตรม.</t>
  </si>
  <si>
    <t>SHARP#FP-J30TA-A AIR PURIFIER</t>
  </si>
  <si>
    <t>SHARP เครื่องฟอกอากาศ23 ตรม.#FP-J30TA-A</t>
  </si>
  <si>
    <t>SHARP AIR PURIFIER #FP-J30TA-A</t>
  </si>
  <si>
    <t>OKAWA#EARPHONE EP-19</t>
  </si>
  <si>
    <t>โอกาว่า สมอลทอล์คเซลฟี่หัวกลม รุ่น EP-19</t>
  </si>
  <si>
    <t>OKAWA EARPHONE MODEL EP-19</t>
  </si>
  <si>
    <t>เซ็นเด็ม M22 สายชาร์ตไอโฟน</t>
  </si>
  <si>
    <t>SENDEM#M22 DATA CABLE IPHONE 1M</t>
  </si>
  <si>
    <t>SANDISK#CRUZER FORCE USB 2.0 CZ71/32GB</t>
  </si>
  <si>
    <t>NANO#FPK-2002 ลำโพงบลูทูธ สำหรับปาตี้</t>
  </si>
  <si>
    <t>NANO#FPK-2002 PARTY BLUETOOTH SPEAKER</t>
  </si>
  <si>
    <t>NANO#FSP-3103 ลำโพงกลางแจ้ง 12 นิ้ว</t>
  </si>
  <si>
    <t>NANO#FSP-3103 OUTDOOR 12 INCH</t>
  </si>
  <si>
    <t>NANO ลำโพงกลางแจ้ง 12 นิ้ว FSP-3103</t>
  </si>
  <si>
    <t>NANO OUTDOOR SPEAKER 12 INCH FSP-3103</t>
  </si>
  <si>
    <t>NANO#FPK-2001 ลำโพงบลูทูธ สำหรับปาตี้</t>
  </si>
  <si>
    <t>NANO#FPK-2001 PARTY BLUETOOTH SPEAKER</t>
  </si>
  <si>
    <t>NANO ลำโพงบลูทูธ สำหรับปาตี้ FPK-2001</t>
  </si>
  <si>
    <t>NANO PARTY SREAKER FPK-2001</t>
  </si>
  <si>
    <t>PHILIPS#GC4535 AZUR เตารีดไอน้ำ2400วัตต์</t>
  </si>
  <si>
    <t>PHILIPS#GC4535 AZUR STREAM IRON 2400W</t>
  </si>
  <si>
    <t>THERMO POT 3.0 L.UP</t>
  </si>
  <si>
    <t>SHARP KP-B36S กระติกน้ำร้อน 3.6 L</t>
  </si>
  <si>
    <t>SHARP KP-B36S ELECTRIC JAR POT 3.6L</t>
  </si>
  <si>
    <t>SHARP กระติกน้ำร้อน 3.6 LKP-B36S (คละแบบ)</t>
  </si>
  <si>
    <t>SHARP ELECTRIC JAR POT 3.6 LITRE KP-B36S (ASSORTED)</t>
  </si>
  <si>
    <t>LESASHA#LS1235 อีซี่ กรูม ปัตตาเลี่ยน</t>
  </si>
  <si>
    <t>LESASHA#LS1235 EASY GROOM HAIR CLIPPERS</t>
  </si>
  <si>
    <t>LESASHA อีซี่ กรูม ปัตตาเลี่ยน LS1235</t>
  </si>
  <si>
    <t>LESASHA EASY GROOM HAIR CLIPPERS LS1235</t>
  </si>
  <si>
    <t>TEFAL#ZE370 ค.สกัดแยกกาก 1 ลิตร</t>
  </si>
  <si>
    <t>TEFAL#ZE370 JUICER 1 L.</t>
  </si>
  <si>
    <t>TEFAL เครื่องสกัดแยกกาก 1 ลิตร ZE370</t>
  </si>
  <si>
    <t>TEFAL 1 LITER PULP EXTRACTION ZE370</t>
  </si>
  <si>
    <t>H_SAMSUNG#RS62R50012C/ST SBS 23.1Q</t>
  </si>
  <si>
    <t>SAMSUNG ตู้เย็นไซด์บายไซด์ 23.1คิว RS62R50012C/ST ดำ</t>
  </si>
  <si>
    <t>SAMSUNG SIDE-BY-SIDE REFRIGERATOR 23.1Q RS62R50012C/ST BLACK</t>
  </si>
  <si>
    <t>ELECTROLUX#EWE351KX-DWB6น้ำอุ่น3500W</t>
  </si>
  <si>
    <t>ELECTROLUX#EWE351KX-DWB6 ES 3500W</t>
  </si>
  <si>
    <t>ELECTROLUX น้ำอุ่น 3500W EWE351KX-DWB6</t>
  </si>
  <si>
    <t>ELECTROLUX ELECTRIC SHOWER 3500W EWE351KX-DWB6</t>
  </si>
  <si>
    <t>ELECTRIC SHOWER 4800-5999 W</t>
  </si>
  <si>
    <t>ELECTROLUX#EWE481LX1DPX2น้ำอุ่น4800W</t>
  </si>
  <si>
    <t>ELECTROLUX#EWE481LX1DPX2 ES 4800W</t>
  </si>
  <si>
    <t>ELECTROLUX เครื่องทำน้ำอุ่น 4800W EWE481LX1DPX2</t>
  </si>
  <si>
    <t>ELECTROLUX ELECTRIC SHOWER 4800W EWE481LX1DPX2</t>
  </si>
  <si>
    <t>AIKO#KN-L2904 พัดลมมินิชาร์จไฟ 4 นิ้ว</t>
  </si>
  <si>
    <t>AIKO#KN-L2904 POCKET FAN 4 INCH</t>
  </si>
  <si>
    <t>LF#AG2102Sเตากระจก2หัวอินฟาเรด ทองเหลือง</t>
  </si>
  <si>
    <t>LF#AG-2102SSTOVE GLASS2H.INFARED BRASS</t>
  </si>
  <si>
    <t>LUCKY FLAME เตากระจก2หัวอินฟาเรด ทองเหลือง #AG2102S</t>
  </si>
  <si>
    <t>LUCKY FLAME STOVE GLASS2H.INFARED BRASS #AG-2102S</t>
  </si>
  <si>
    <t>OTTO เตาแก๊สหัวเดี่ยว GS-891</t>
  </si>
  <si>
    <t>OTTO SINGLE GAS STOVE GS-891</t>
  </si>
  <si>
    <t>ELECTROLUX#ETG729GKTเตาแก๊สตั้งโต๊ะ</t>
  </si>
  <si>
    <t>ELECTROLUX#ETG729GKT GAS COOKER</t>
  </si>
  <si>
    <t>NANO#NMC-203 ไมโครโฟน ไร้สาย</t>
  </si>
  <si>
    <t>NANO#NMC-203 MICROPHONE WIRELESS</t>
  </si>
  <si>
    <t>NANO ไมโครโฟน ไร้สาย NMC-203</t>
  </si>
  <si>
    <t>NANO MICROPHONE WIRELESS NMC-203</t>
  </si>
  <si>
    <t>H_ALTRON สมาร์ทTV UHD 55 นิ้ว#LTV-5504</t>
  </si>
  <si>
    <t>H_ALTRON SMART TV UHD 55INCH#LTV-5504</t>
  </si>
  <si>
    <t>ALTRON#LTV-5504-55 นิ้ว สมาร์ท UHD</t>
  </si>
  <si>
    <t>ALTRON#LTV-5504-55INCH SMART UHD</t>
  </si>
  <si>
    <t>SAMSUNG#MS23F300EEW/STไมโครเวฟลูกบิด23ล.</t>
  </si>
  <si>
    <t>SAMSUNG#MS23F300EEW/ST MICROWAVE23L</t>
  </si>
  <si>
    <t>SAMSUNG#MS23F300EEW/ST ไมโครเวฟลูกบิด 23ล.</t>
  </si>
  <si>
    <t>SAMSUNG#MS23F300EEW/ST MICROWAVE 23L.</t>
  </si>
  <si>
    <t>FEOTECH#B018 เม๊าส์เกม ยูเอสบีพอร์ท E</t>
  </si>
  <si>
    <t>FEOTECH#B018 GAMING MOUSE E</t>
  </si>
  <si>
    <t>FEOTECH เม๊าส์เกม ยูเอสบีพอร์ท E B018</t>
  </si>
  <si>
    <t>FEOTECH GAMING MOUSE E B018</t>
  </si>
  <si>
    <t>SHARP#HT-SB110 SOUNDBAR</t>
  </si>
  <si>
    <t>CS2-EARPHONEORHEADPHONE</t>
  </si>
  <si>
    <t>OKAWA#SMALL TALK EP-09 HEAVY BASS</t>
  </si>
  <si>
    <t>SKG#KG-043ลำโพงบลูทูธ</t>
  </si>
  <si>
    <t>SKG#KG-043 SPEAKER BLUETOOTH</t>
  </si>
  <si>
    <t>SKG ลำโพงบลูทูธ KG-043</t>
  </si>
  <si>
    <t>SKG SPEAKER BLUETOOTH KG-043</t>
  </si>
  <si>
    <t>GLINK#GLDC-003 เคเบิลเสียง RCA/RCA 1.5M</t>
  </si>
  <si>
    <t>GLINK#GLDC-003 RCA TO RCA 1.5M</t>
  </si>
  <si>
    <t>H_ACONATIC#55US534AN-55นิ้ว สมาร์ทUHD</t>
  </si>
  <si>
    <t>H_ACONATIC#55US534AN-55 INCH SMART UHD</t>
  </si>
  <si>
    <t>ACONATIC#55US534AN-55นิ้ว สมาร์ทUHD</t>
  </si>
  <si>
    <t>ACONATIC#55US534AN-55 INCH SMART UHD</t>
  </si>
  <si>
    <t>SENDEM#M25 สายชาร์จไอโฟน 3A 1.2M</t>
  </si>
  <si>
    <t>SENDEM#M25 DATA CABLE IPHONE 3A 1.2M</t>
  </si>
  <si>
    <t>ZANUSSI#ZTG725GKเตาแก๊สตั้งโต๊ะ2หัว</t>
  </si>
  <si>
    <t>ZANUSSI#ZTG725GK GAS COOKER-2 BURNER</t>
  </si>
  <si>
    <t>ZANUSSI</t>
  </si>
  <si>
    <t>Italy อิตาลี</t>
  </si>
  <si>
    <t>SHARP#ใบพัดลม 18 นิ้ว</t>
  </si>
  <si>
    <t>SHARP#FAN BLADES 18 INCH</t>
  </si>
  <si>
    <t>SHARP ใบพัดลม 18 นิ้ว</t>
  </si>
  <si>
    <t>SHARP FAN BLADES 18 INCH</t>
  </si>
  <si>
    <t>ACONATIC#AN-SP161 SPEAKER 2.1 BT</t>
  </si>
  <si>
    <t>ACONATIC ลำโพง2.1 บูธทูธ #AN-SP161</t>
  </si>
  <si>
    <t>ACONATIC SPEAKER 2.1 BLUETOOTH #AN-SP161</t>
  </si>
  <si>
    <t>PHILIPS#HD9218 หม้อทอดไฟฟ้า</t>
  </si>
  <si>
    <t>PHILIPS#HD9218 AIRFRYER</t>
  </si>
  <si>
    <t>TEFAL เครื่องปั่นและสกัดน้ำผลไม้2L#BL42Q</t>
  </si>
  <si>
    <t>TEFAL BLENDER 2 IN 1 2L. #BL42Q</t>
  </si>
  <si>
    <t>TEFAL เครื่องปั่นและสกัดน้ำผลไม้ 2L. #BL42Q</t>
  </si>
  <si>
    <t>TEFAL #EY2018 หม้อทอดไร้น้ำมัน4.2 ลิตร</t>
  </si>
  <si>
    <t>TEFAL #EY2018 AIRFRYER 4.2L</t>
  </si>
  <si>
    <t>TEFAL หม้อทอดไร้น้ำมัน4.2 ลิตร EY2018</t>
  </si>
  <si>
    <t>TEFAL OIL-FREE FRYER 4.2 LITERS EY2018</t>
  </si>
  <si>
    <t>SAMSUNG#MG30T5018CK/STไมโครเวฟดิจิตอล30L</t>
  </si>
  <si>
    <t>SAMSUNG#MG30T5018CK/ST MWODIGITAL30L</t>
  </si>
  <si>
    <t>SAMSUNG ไมโครเวฟดิจิตอล 30ลิตร MG30T5018CK/ST</t>
  </si>
  <si>
    <t>SAMSUNG DIGITAL MICROWAVE 30L MG30T5018CK/ST</t>
  </si>
  <si>
    <t>IMARFLEX#IF-441 เตาย่างแบบหลุม</t>
  </si>
  <si>
    <t>IMARFLEX#IF-441 TAKO YAKI MAKER</t>
  </si>
  <si>
    <t>IMARFLEX เตาย่างแบบหลุม รุ่น IF-441</t>
  </si>
  <si>
    <t>IMARFLEX PIT GRILL MODEL IF-441</t>
  </si>
  <si>
    <t>H_SAMSUNG#QA55Q60TAKXXT55นิ้ว สมาร์ทUHD</t>
  </si>
  <si>
    <t>H_SAMSUNG#QA55Q60TAKXXT-55 IN SMART UHD</t>
  </si>
  <si>
    <t>NEWWAVE#AP-2025 เครื่องฟอกอากาศLCD PM2.5</t>
  </si>
  <si>
    <t>NEWWAVE#AP-2025 AIR PURIFIER LCD PM.25</t>
  </si>
  <si>
    <t>TEFAL เตารีดแรงดันไอน้ำ 6บาร์ SV7120</t>
  </si>
  <si>
    <t>TEFAL STEAM GENERATOR IRON 6BAR SV7120</t>
  </si>
  <si>
    <t>TEFAL EXPRESS COMPACT 6 BAR SV7120G0</t>
  </si>
  <si>
    <t>SMARTHOME#MV-022 หม้อทอดไร้น้ำมัน3.5ลิตร</t>
  </si>
  <si>
    <t>SMARTHOME#MV-022 AIR FRYER 3.5L</t>
  </si>
  <si>
    <t>OKAWA#EARPHONE SUPER BASS EP-21</t>
  </si>
  <si>
    <t>OKAWA#UB-08 สายชาร์จไอโฟน 2.4A 1.2M</t>
  </si>
  <si>
    <t>OKAWA#UB-08 DATA CABLE IPHONE 2.4A 1.2M</t>
  </si>
  <si>
    <t>OKAWA สายชาร์จไอโฟน 2.4A 1.2M UB-08</t>
  </si>
  <si>
    <t>OKAWA DATA CABLE IPHONE 2.4A 1.2M UB-08</t>
  </si>
  <si>
    <t>OKAWA#UB-08 สายชาร์จไมโคร 2.4A 1.2M</t>
  </si>
  <si>
    <t>OKAWA#UB-08 DATA CABLE MICRO 2.4A 1.2M</t>
  </si>
  <si>
    <t>OKAWA สายชาร์จไมโคร 2.4A 1.2M UB-08</t>
  </si>
  <si>
    <t>OKAWA DATA CABLE MICRO 2.4A 1.2M UB-08</t>
  </si>
  <si>
    <t>OKAWA#UB-09 สายชาร์ตไทป์ซี 2.4A 1.2M</t>
  </si>
  <si>
    <t>OKAWA#UB-09 DATA CABLE TYPE C 2.4A 1.2M</t>
  </si>
  <si>
    <t>OKAWA สายชาร์ตไทป์ซี 2.4A 1.2M UB-09</t>
  </si>
  <si>
    <t>OKAWA DATA CABLE TYPE C 2.4A 1.2M UB-09</t>
  </si>
  <si>
    <t>TEFAL#FX202D หม้อทอดไร้น้ำมันดิจิตอล4.2ล</t>
  </si>
  <si>
    <t>TEFAL#FX202D AIRFRYER DIGITAL 4.2L</t>
  </si>
  <si>
    <t>SMARTHOME#MV-1301D หม้อทอดไร้น้ำมัน4.5ล.</t>
  </si>
  <si>
    <t>SMARTHOME#MV-1301D AIRFRYER 4.5L</t>
  </si>
  <si>
    <t>NEWWAVE#SH-1301 หม้ออเนกประสงค์ 2อิน1 4ล</t>
  </si>
  <si>
    <t>NEWWAVE#SH-1301 MULTI COOKER 2IN1 4L</t>
  </si>
  <si>
    <t>HISENSE#43A7100F-43 นิ้ว สมาร์ทUHD</t>
  </si>
  <si>
    <t>HISENSE#43A7100F-43 INCH SMART UHD</t>
  </si>
  <si>
    <t>H_HISENSE#55A7400F-55 นิ้ว แอนดรอยด์UHD</t>
  </si>
  <si>
    <t>H_HISENSE#55A7400F-55 INCH ANDRIOD UHD</t>
  </si>
  <si>
    <t>ELECTROLUX#E6TB1-50FGเครื่องปั่น700W</t>
  </si>
  <si>
    <t>ELECTROLUX#E6TB1-50FG BLENDER 700W</t>
  </si>
  <si>
    <t>SHARP#2T-C32CC1X-32 นิ้ว ดิจิตอลHD</t>
  </si>
  <si>
    <t>SHARP#2T-C32CC1X-32 INCH DIGITAL HD</t>
  </si>
  <si>
    <t>ACONATIC#43HS534AN-43 นิ้ว สมาร์ทFHD</t>
  </si>
  <si>
    <t>ACONATIC#43HS534AN-43 INCH SMART FHD</t>
  </si>
  <si>
    <t>NANO#PS-5105 BLUETOOTH SPEAKER</t>
  </si>
  <si>
    <t>PHILIPS#GC484/40 เตารีดไอน้ำ 1800 วัตต์</t>
  </si>
  <si>
    <t>PHILIPS#GC484/40 GARMENT STEAMER 1800W</t>
  </si>
  <si>
    <t>PHILIPS เตารีดไอน้ำ GC484 1800 วัตต์</t>
  </si>
  <si>
    <t>PHILIPS STEAM IRON GC484 1800 W</t>
  </si>
  <si>
    <t>MOVADA#สายแลน CAT 5E ยาว 10 เมตร</t>
  </si>
  <si>
    <t>MOVADA#LAN CAT 5E 10 M.</t>
  </si>
  <si>
    <t>MOVADA # LAN CABLE CAT 5E LENGTH 10 METERS</t>
  </si>
  <si>
    <t>FEOTECH#K001 คีย์บอร์ดมีสาย</t>
  </si>
  <si>
    <t>FEOTECH#K001 STANDARD KEYBOARD USB</t>
  </si>
  <si>
    <t>FEOTECH คีย์บอร์ดมีสาย K001</t>
  </si>
  <si>
    <t>FEOTECH STANDARD KEYBOARD USB K001</t>
  </si>
  <si>
    <t>OTTO#CO-745 หม้อทอดไร้น้ำมัน 4 ลิตร</t>
  </si>
  <si>
    <t>OTTO#CO-745 AIR FRYER 4 LITRES</t>
  </si>
  <si>
    <t>OTTO หม้อทอดไร้น้ำมัน 4 ลิตร #CO-745</t>
  </si>
  <si>
    <t>OTTO AIR FRYER 4 LITRES #CO-745</t>
  </si>
  <si>
    <t>SKG#AV-5502 BT8 ลำโพงบลูทูธรุ่น</t>
  </si>
  <si>
    <t>SKG#AV-5502BT8 SPEAKER BLUETOOTH</t>
  </si>
  <si>
    <t>SKG ลำโพงบลูทูธรุ่น AV-5502 BT8</t>
  </si>
  <si>
    <t>SKG SPEAKER BLUETOOTH AV-5502 BT8</t>
  </si>
  <si>
    <t>SKG#AV-5506 A ลำโพง 2.1 CH</t>
  </si>
  <si>
    <t>SKG#AV-5506 A SPEAKER 2.1 CH</t>
  </si>
  <si>
    <t>SKG ลำโพง 2.1 CH AV-5506 A</t>
  </si>
  <si>
    <t>SKG SPEAKER 2.1 CH AV-5506 A</t>
  </si>
  <si>
    <t>SKG#AV-7018 ลำโพงกล้างแจ้ง</t>
  </si>
  <si>
    <t>SKG#AV-7018 SPEAKER PA</t>
  </si>
  <si>
    <t>SKG ลำโพงกล้างแจ้ง AV-7018</t>
  </si>
  <si>
    <t>SKG SPEAKER PA AV-7018</t>
  </si>
  <si>
    <t>SMARTHOME#SM-PGA01เตาแก๊สปิคนิคพร้อมหม้อ</t>
  </si>
  <si>
    <t>SMARTHOME#SM-PGA01 PICNIC GAS WITH POT</t>
  </si>
  <si>
    <t>SMARTHOME เตาแก๊สปิคนิคพร้อมหม้อ #SM-PGA01</t>
  </si>
  <si>
    <t>SMARTHOME PICNIC GAS STOVE SM-PGA01</t>
  </si>
  <si>
    <t>KIMOCHI#YM-XS18 หม้ออุ่นทิพย์(NS)1.8 ล.</t>
  </si>
  <si>
    <t>KIMOCHI#YM-XS18 RICE COOKER(NS)1.8 L.</t>
  </si>
  <si>
    <t>BLL#9066 สายชาร์จ 1ม. I7-IPHONE</t>
  </si>
  <si>
    <t>BLL#9066 CABLE 1M. I7-IPHONE</t>
  </si>
  <si>
    <t>SHERMAN#SB-601PLUS ลำโพง</t>
  </si>
  <si>
    <t>SHERMAN#SB-601PLUS SPEAKER</t>
  </si>
  <si>
    <t>SHERMAN ลำโพง SB-601PLUS</t>
  </si>
  <si>
    <t>SHERMAN SPEAKER SB-601PLUS</t>
  </si>
  <si>
    <t>SHERMAN#SB-66B3B ลำโพง</t>
  </si>
  <si>
    <t>SHERMAN#SB-66B3B SPEAKER</t>
  </si>
  <si>
    <t>SHERMAN ลำโพง SB-66B3B</t>
  </si>
  <si>
    <t>SHERMAN SPEAKER SB-601PLUS SB-66B3B</t>
  </si>
  <si>
    <t>SHERMAN#MIC-111 ไมค์</t>
  </si>
  <si>
    <t>SHERMAN#MIC-111</t>
  </si>
  <si>
    <t>SHERMAN ไมค์ MIC-111</t>
  </si>
  <si>
    <t>SHERMAN MICROPHONE MIC-111</t>
  </si>
  <si>
    <t>BLL#6037 NEW EARPHONE SMALLTALK</t>
  </si>
  <si>
    <t>H_ACONATICแอร์เคลื่อนที่7000AN-PAC07C1</t>
  </si>
  <si>
    <t>H_ACONATIC AIR PORTABLE7000 AN-PAC07C1</t>
  </si>
  <si>
    <t>ACONATIC แอร์เคลื่อนที่ 7000BTU #AN-PAC07C1</t>
  </si>
  <si>
    <t>ACONATIC AIR PORTABLE 7000 BTU #AN-PAC07C1</t>
  </si>
  <si>
    <t>HYUNDAI ดิจิตอลทีวี HD HD-3224 32 นิ้ว</t>
  </si>
  <si>
    <t>HYUNDAI DIGITAL TV HD HD-3224 32 INCH</t>
  </si>
  <si>
    <t>HYUNDAI ดิจิตอลทีวี HD 32 นิ้ว HD-3224</t>
  </si>
  <si>
    <t>HYUNDAI LED TV 32 INCHES HD-3224</t>
  </si>
  <si>
    <t>NIKKO พัดลมพร้อมโคมไฟ+ที่แขวน NKMF-L2875</t>
  </si>
  <si>
    <t>NIKKO RECHARGE+ HANGING FAN NKMF-L2875</t>
  </si>
  <si>
    <t>NIKKO พัดลมพร้อมโคมไฟ+ที่แขวน #NKMF-L2875 (คละแบบ)</t>
  </si>
  <si>
    <t>NIKKO RECHARGE+ HANGING FAN #NKMF-L2875 (ASSORTED)</t>
  </si>
  <si>
    <t>SANDWICH MAKER</t>
  </si>
  <si>
    <t>IMARFLEX เครื่องทำวาฟเฟิล IF-194 700W</t>
  </si>
  <si>
    <t>IMARFLEX WAFFLE MAKER IF-194 700W</t>
  </si>
  <si>
    <t>IMARFLEX เครื่องทำวาฟเฟิล 700 วัตต์ รุ่น IF-194</t>
  </si>
  <si>
    <t>IMARFLEX WAFFLE MAKER 700W MODEL IF-194</t>
  </si>
  <si>
    <t>TEFAL หม้อทอดไร้น้ำมัน รุ่นEY1018 1.6 ล.</t>
  </si>
  <si>
    <t>TEFAL AIR FRYER MODEL EY1018 1.6 L.</t>
  </si>
  <si>
    <t>CONVECTION SIZE 0.6-1.2</t>
  </si>
  <si>
    <t>BEAR กล่องข้าวไฟฟ้า BR0006 270W 1ลิตร</t>
  </si>
  <si>
    <t>BEAR ELECTRIC LUNCH BOX BR0006 270W 1L</t>
  </si>
  <si>
    <t>BEAR</t>
  </si>
  <si>
    <t>BEAR เครื่องนึ่งไข่ 2 ชั้น BR0002 360W</t>
  </si>
  <si>
    <t>BEAR ELECTRIC EGG BOILER BR0002 360W</t>
  </si>
  <si>
    <t>HATARI พัดลมไอเย็น AC SWIFTบรรจุน้ำ 10 L</t>
  </si>
  <si>
    <t>HATARI AIR COOLER AC SWIFT 10 L.</t>
  </si>
  <si>
    <t>HATARI พัดลมไอเย็น AC SWIFT บรรจุน้ำ 10 ลิตร</t>
  </si>
  <si>
    <t>ELECTROLUX กาต้มน้ำไฟฟ้า#E4EK1-50SS 1.7L</t>
  </si>
  <si>
    <t>ELECTROLUX KETTLE #E4EK1-50SS 1.7L</t>
  </si>
  <si>
    <t>AUTOBOT หุ่นยนต์ดูดฝุ่น #LAZER MARK 4</t>
  </si>
  <si>
    <t>AUTOBOT ROBOT VACUUM CLEANER#LAZER MARK4</t>
  </si>
  <si>
    <t>ALTEC ดูดไรฝุ่นไร้สายหลอดUV#M1PLUS 0.5L</t>
  </si>
  <si>
    <t>ALTEC MITE REMOVER UV#M1PLUS 0.5L</t>
  </si>
  <si>
    <t>ALTEC เครื่องฟอกอากาศ รุ่น AP3 35 ตรม.</t>
  </si>
  <si>
    <t>ALTEC AIR PURIFIER AP3 35 SQ.M</t>
  </si>
  <si>
    <t>ALTEC เครื่องฟอกอากาศ 35 ตรม. รุ่น AP3</t>
  </si>
  <si>
    <t>ALTEC AIR PURIFIER 35 SQ.M #AP3</t>
  </si>
  <si>
    <t>GOPRO อุปกรณ์ กระเป๋ากล้อง</t>
  </si>
  <si>
    <t>GOPRO ACC. COMPACT CASE</t>
  </si>
  <si>
    <t>GOPRO อุปกรณ์ แบตแบบคู่ MAX</t>
  </si>
  <si>
    <t>GOPRO ACC. DUAL BATCHARGE BATTERY MAX</t>
  </si>
  <si>
    <t>GOPRO อุปกรณ์ แบตแบบคู่ H9</t>
  </si>
  <si>
    <t>GOPRO ACC. DUAL BATCHARGE BATTERY H9</t>
  </si>
  <si>
    <t>GOPRO อุปกรณ์ กันกระแทก</t>
  </si>
  <si>
    <t>GOPRO ACC. ROLLCAGE</t>
  </si>
  <si>
    <t>GOPRO อุปกรณ์ ตัวคลิปยึดแม่หล็ก</t>
  </si>
  <si>
    <t>GOPRO ACC. MAGNETIC SWIVEL CLIP</t>
  </si>
  <si>
    <t>OTTO เครื่องปิ้งขนมปัง 4 แผ่น#TT-135A</t>
  </si>
  <si>
    <t>OTTO TOASTER 4 SLICE #TT-135A</t>
  </si>
  <si>
    <t>SKULLCANDY หูฟัง SESH EVO แดง</t>
  </si>
  <si>
    <t>SKULLCANDY HP SESH EVO DEEP RED</t>
  </si>
  <si>
    <t>GOPRO อุปกรณ์ เคสกันน้ำลึก H9</t>
  </si>
  <si>
    <t>GOPRO ACC. PROTECTIVE HOUSING (HERO9)</t>
  </si>
  <si>
    <t>MY HOME เครื่องทำไอศครีม รุ่น IC001</t>
  </si>
  <si>
    <t>MY HOME ICE CREAM MAKER #IC001</t>
  </si>
  <si>
    <t>ALECTRIC กาต้มน้ำร้อน รุ่น KT2</t>
  </si>
  <si>
    <t>ALECTRIC HOT WATER KETTLE MODEL KT2</t>
  </si>
  <si>
    <t>ALECTRIC เครื่องชงกาแฟ รุ่น 5C</t>
  </si>
  <si>
    <t>ALECTRIC COFFEE MAKER MODEL 5C</t>
  </si>
  <si>
    <t>LUMIRA หุ่นยนต์ดูดฝุ่นอัตโนมัติ LRC-02</t>
  </si>
  <si>
    <t>LUMIRA ROBOT VACUUM CLEANER LRC-02</t>
  </si>
  <si>
    <t>LUMIRA หุ่นยนต์ดูดฝุ่นอัตโนมัติ รุ่น LRC-02</t>
  </si>
  <si>
    <t>LUMIRA ROBOT VACUUM CLEANER MODEL LRC-02</t>
  </si>
  <si>
    <t>SMARTHOME เครื่องบดสับ รุ่น SM-CP1601</t>
  </si>
  <si>
    <t>SMARTHOME CHOPPER MODEL SM-CP1601</t>
  </si>
  <si>
    <t>SMARTHOME เครื่องปั่น รุ่น SM-JEB01</t>
  </si>
  <si>
    <t>SMARTHOME BLENDER MODEL SM-JEB01</t>
  </si>
  <si>
    <t>SHERMAN#APS-115PLUS ลำโพง</t>
  </si>
  <si>
    <t>SHERMAN#APS-115PLUS SPEAKER</t>
  </si>
  <si>
    <t>SHERMAN ลำโพง APS-115PLUS</t>
  </si>
  <si>
    <t>SHERMAN SPEAKER APS-115PLUS</t>
  </si>
  <si>
    <t>SHERMAN#APS-125 ลำโพง</t>
  </si>
  <si>
    <t>SHERMAN#APS-125 SPEAKER</t>
  </si>
  <si>
    <t>SHERMAN ลำโพง APS-125</t>
  </si>
  <si>
    <t>SHERMAN SPEAKER APS-125</t>
  </si>
  <si>
    <t>SHERMAN#SB-800 ลำโพง</t>
  </si>
  <si>
    <t>SHERMAN#SB-800 SPEAKER</t>
  </si>
  <si>
    <t>SHERMAN ลำโพง SB-800</t>
  </si>
  <si>
    <t>SHERMAN SPEAKER SB-800</t>
  </si>
  <si>
    <t>H_SAMSUNG#UA55AU8100KXXT55นิ้ว สมาร์ทUHD</t>
  </si>
  <si>
    <t>H_SAMSUNG#UA55AU8100KXXT-55 IN SMART UHD</t>
  </si>
  <si>
    <t>SAMSUNG สมาร์ท UHD 50นิ้ว#UA50AU7700KXXT</t>
  </si>
  <si>
    <t>SAMSUNG SMART UHD 50INCH#UA50AU7700KXXT</t>
  </si>
  <si>
    <t>SAMSUNG สมาร์ท ทีวี UHD 50 นิ้ว UA50AU7700KXXT</t>
  </si>
  <si>
    <t>SAMSUNG SMART TV UHD 50 INCH UA50AU7700KXXT</t>
  </si>
  <si>
    <t>LG#32LM575BPTC.ATM-32นิ้ว สมาร์ท HD</t>
  </si>
  <si>
    <t>LG#32LM575BPTC.ATM-32INCH SMART HD</t>
  </si>
  <si>
    <t>H_LG#55UP7500PTC.ATM-55นิ้ว สมาร์ท UHD</t>
  </si>
  <si>
    <t>H_LG#55UP7500PTC.ATM-55INCH SMART UHD</t>
  </si>
  <si>
    <t>LG#55UP7500PTC.ATM-55นิ้ว สมาร์ท UHD</t>
  </si>
  <si>
    <t>LG#55UP7500PTC.ATM-55INCH SMART UHD</t>
  </si>
  <si>
    <t>H_LG#65UP7750PTB.ATM-65นิ้ว สมาร์ท UHD</t>
  </si>
  <si>
    <t>H_LG#65UP7750PTB.ATM-65INCH SMART UHD</t>
  </si>
  <si>
    <t>LG#65UP7750PTB.ATM-65นิ้ว สมาร์ท UHD</t>
  </si>
  <si>
    <t>LG#65UP7750PTB.ATM-65INCH SMART UHD</t>
  </si>
  <si>
    <t>H_LG#50NANO75TPA.ATM-50นิ้ว สมาร์ทNANO</t>
  </si>
  <si>
    <t>H_LG#50NANO75TPA.ATM-50INCH SMART NANO</t>
  </si>
  <si>
    <t>LG#50NANO75TPA.ATM-50นิ้ว สมาร์ทNANO</t>
  </si>
  <si>
    <t>LG#50NANO75TPA.ATM-50INCH SMART NANO</t>
  </si>
  <si>
    <t>H_LG#55NANO75TPA.ATM-55นิ้ว สมาร์ทNANO</t>
  </si>
  <si>
    <t>H_LG#55NANO75TPA.ATM-55INCH SMART NANO</t>
  </si>
  <si>
    <t>LG#55NANO75TPA.ATM-55นิ้ว สมาร์ทNANO</t>
  </si>
  <si>
    <t>LG#55NANO75TPA.ATM-55INCH SMART NANO</t>
  </si>
  <si>
    <t>SAMSUNG ดูดฝุ่นด้ามจับ VS15T7034R1/ST</t>
  </si>
  <si>
    <t>SAMSUNG VACUUM STICK VS15T7034R1/ST</t>
  </si>
  <si>
    <t>SAMSUNG VACUUM VS15T7034R1/ST</t>
  </si>
  <si>
    <t>ALPHA#LWD-195AA-3 ดิจิตอลHD 19นิ้ว</t>
  </si>
  <si>
    <t>ALPHA#LWD-195AA-3 LED DIGITAL HD 19 IN</t>
  </si>
  <si>
    <t>PHILIPS#32PHT5505 DTV 32 INCH</t>
  </si>
  <si>
    <t>IP CAMERA</t>
  </si>
  <si>
    <t>INDOOR IP CAMERA</t>
  </si>
  <si>
    <t>MI กล้องวงจรปิดในบ้าน 1080P</t>
  </si>
  <si>
    <t>MI HOME SECURITY CAMERA 1080P</t>
  </si>
  <si>
    <t>MI เม้าส์คลิกไร้เสียง(สีขาว)</t>
  </si>
  <si>
    <t>MI WIRELESS SILENT MOUSE WH</t>
  </si>
  <si>
    <t>MI เม้าส์คลิกไร้เสียง สีขาว</t>
  </si>
  <si>
    <t>MI WIRELESS SILENT MOUSE WHITE</t>
  </si>
  <si>
    <t>MI เม้าส์คลิกไร้เสียง(สีดำ)</t>
  </si>
  <si>
    <t>MI WIRELESS SILENT MOUSE BK</t>
  </si>
  <si>
    <t>MI เม้าส์คลิกไร้เสียง สีดำ</t>
  </si>
  <si>
    <t>MI WIRELESS SILENT MOUSE BLACK</t>
  </si>
  <si>
    <t>MI แท่นชาร์จไร้สายบนรถ 20W</t>
  </si>
  <si>
    <t>MI 20W WIRELESS CAR CHARGER</t>
  </si>
  <si>
    <t>MI CAR WIRELESS CHARGER 20W</t>
  </si>
  <si>
    <t>ELECTROLUXเครื่องดูดฝุ่นมือถือ#ZB5203SW</t>
  </si>
  <si>
    <t>ELECTROLUX HANDHELD VACUUM#ZB5203SW</t>
  </si>
  <si>
    <t>ELECTROLUXเครื่องดูดฝุ่นมือถือ ZB5203SW</t>
  </si>
  <si>
    <t>ELECTROLUX HANDHELD VACUUM ZB5203SW</t>
  </si>
  <si>
    <t>ACONATIC B-DUCKที่ปิ้งขนมปังV2 AN-TT7538</t>
  </si>
  <si>
    <t>ACONATIC#B-DUCK TOASTER V2 AN-TT7538</t>
  </si>
  <si>
    <t>ECOVACS หุ่นยนต์ดูดฝุ่น DEEBOT T9</t>
  </si>
  <si>
    <t>ECOVACS ROBOTICS VACUUM DEEBOT T9</t>
  </si>
  <si>
    <t>ECOVACS</t>
  </si>
  <si>
    <t>SHARP เครื่องปั่นพลังสูง#EMC-21 2 ลิตร</t>
  </si>
  <si>
    <t>SHARP HI SPEED BLENDER#EMC-21 2L.</t>
  </si>
  <si>
    <t>SHARP เครื่องปั่นพลังสูง 2 ลิตร #EMC-21</t>
  </si>
  <si>
    <t>SHARP HI SPEED BLENDER 2L. #EMC-21</t>
  </si>
  <si>
    <t>ASAKI#A-2C หัวชาร์จไฟในรถยนต์ 2USB 2.4A</t>
  </si>
  <si>
    <t>ASAKI#A-2C CAR CHARGER 2 USB 2.4A</t>
  </si>
  <si>
    <t>ASAKI หัวชาร์จไฟในรถยนต์ 2USB 2.4A #A-2C</t>
  </si>
  <si>
    <t>ASAKI#A-DME8102 SMALL TALK DORAEMON</t>
  </si>
  <si>
    <t>ASAKI หูฟังเอียร์โฟน สมอลทอล์ค โดราเอม่อน #A-DME8102(คละแบบ)</t>
  </si>
  <si>
    <t>ASAKI SMALL TALK DORAEMON #A-DME8102 (ASSORTED)</t>
  </si>
  <si>
    <t>XO#NB-Q166(I) IPHONE CABLE</t>
  </si>
  <si>
    <t>XO สายชาร์จไอโฟน #NB-Q166(I)</t>
  </si>
  <si>
    <t>XO IPHONE CABLE #NB-Q166(I)</t>
  </si>
  <si>
    <t>MCABLE#M-AUDIO 3.5 สายเสียง 2 ม.</t>
  </si>
  <si>
    <t>MCABLE#M-AUDIO 3.5 2M</t>
  </si>
  <si>
    <t>MCABLE สายสัญญาณเสียง TR3.5MM. M-AUDIO</t>
  </si>
  <si>
    <t>MCABLE AUDIO CABLE TR3.5MM. M-AUDIO</t>
  </si>
  <si>
    <t>H_NANO TV ANDROID UHD55INCH#55NUD9900(C)</t>
  </si>
  <si>
    <t>NANO TVANDROID UHD 55นิ้ว 55NUD9900(C)_SK</t>
  </si>
  <si>
    <t>NANO TV ANDROID UHD55INCH 55NUD9900(C)_SK</t>
  </si>
  <si>
    <t>ALPHA#SPK2002(C) ลำโพงบลูทูธ 8นิ้ว</t>
  </si>
  <si>
    <t>ALPHA#SPK2002(C) KARAOKE SPEAKER 8 IN</t>
  </si>
  <si>
    <t>ALPHA ลำโพงบลูทูธ 8นิ้ว SPK2002(C)</t>
  </si>
  <si>
    <t>ALPHA KARAOKE SPEAKER 8 INCH SPK2002(C)</t>
  </si>
  <si>
    <t>ALPHA#SY-C50(C) ไมโครโฟนสาย</t>
  </si>
  <si>
    <t>ALPHA#SY-C50(C) JACK MICROPHONE</t>
  </si>
  <si>
    <t>SKG#AV-351BT15(C) ลำโพงกลางแจ้ง</t>
  </si>
  <si>
    <t>SKG#AV-351BT15(C) SPEAKER PA</t>
  </si>
  <si>
    <t>SKG#HD-117(C) เสาอากาศทีวีดิจิตอลภายนอก</t>
  </si>
  <si>
    <t>SKG#HD-117(C)HDTV DIGITAL OUTDOO ANTENNA</t>
  </si>
  <si>
    <t>SKG#SK-555(C) ไมโครโฟนไร้สาย</t>
  </si>
  <si>
    <t>SKG#SK-555 (C)MICROPHONE WIRELESS</t>
  </si>
  <si>
    <t>NANO#PS5002 BLUETOOTH SPEAKER</t>
  </si>
  <si>
    <t>NANO ลำโพงบลูทูธ PS5002</t>
  </si>
  <si>
    <t>NANO BLUETOOTH SPEAKER PS5002</t>
  </si>
  <si>
    <t>HAIER#LE43K600043 ดิจิตอล ทีวี 43 นิ้ว</t>
  </si>
  <si>
    <t>HAIER#LE43K600043 DIGITAL TV 43 INCH</t>
  </si>
  <si>
    <t>NEWWAVE กระทะไฟฟ้าอเนกประสงค์#NW-REP1004</t>
  </si>
  <si>
    <t>NEWWAVE ELECTRIC PAN#NW-REP1004</t>
  </si>
  <si>
    <t>NEWWAVE กระทะไฟฟ้าอเนกประสงค์ 4ลิตร เหลือง NW-REP1004</t>
  </si>
  <si>
    <t>NEWWAVE ELECTRIC PAN 4L YELLOW REP-1004</t>
  </si>
  <si>
    <t>H_HAIER REF HRF-THM25NS 2D 9.1 Q</t>
  </si>
  <si>
    <t>HAIER ตู้เย็น 2 ประตู 9.1คิว HRF-THM25NS เงิน</t>
  </si>
  <si>
    <t>HAIER 2-DOOR REFRIGERATOR 9.1Q HRF-THM25NS SILVER</t>
  </si>
  <si>
    <t>H_HAIER REF HRF-MD456 4D 16.1 Q</t>
  </si>
  <si>
    <t>HAIER ตู้เย็น 4ประตู 16.1คิว HRF-MD456 ดำ</t>
  </si>
  <si>
    <t>HAIER MULTI-DOOR REFRIGERATOR 16.1Q HRF-MD456 BLACK</t>
  </si>
  <si>
    <t>ACONATIC#32HA503AN อนาล็อก 32นิ้ว</t>
  </si>
  <si>
    <t>ACONATIC#32HA503AN ANALOG 32 INCH</t>
  </si>
  <si>
    <t>H_HITACHI REF RWB640VF GBK SBS 19.8Q</t>
  </si>
  <si>
    <t>HITACHI ตู้เย็น SBS 19.8Q RWB640VF GBK</t>
  </si>
  <si>
    <t>HITACHI REFRIGERATOR SBS 19.8Q RWB640VF GBK</t>
  </si>
  <si>
    <t>H_HITACHI ซักผ้าฝาบน SF220ZFV 22 กก.</t>
  </si>
  <si>
    <t>H_HITACHI WM SF220ZFV TOP LOAD 22 KG.</t>
  </si>
  <si>
    <t>HITACHI ซักผ้าฝาบน 22 กก. SF220ZFV</t>
  </si>
  <si>
    <t>HITACHI TOP LOAD WASHING MACHINE 22 KG. SF220ZFV</t>
  </si>
  <si>
    <t>H_ELECTROLUX ตู้เย็น2D EBE4500B-A 14.8Q</t>
  </si>
  <si>
    <t>H_ELECTROLUX REF2D EBE4500B-A 14.8 Q.</t>
  </si>
  <si>
    <t>ELECTROLUX ตู้เย็น 2 ประตู 14.8Q EBE4500B-A</t>
  </si>
  <si>
    <t>ELECTROLUX REFRIGERATOR 2DOORS 14.8 Q. EBE4500B-A</t>
  </si>
  <si>
    <t>NEWWAVE#CP20GL เครื่องบดไฟฟ้า 2L RD</t>
  </si>
  <si>
    <t>NEWWAVE#CP20GL ELECTRIC CHOPPER 2L RD</t>
  </si>
  <si>
    <t>NEWWAVE เครื่องบดไฟฟ้า 2 ลิตร CP20GL สีแดง</t>
  </si>
  <si>
    <t>NEWWAVE ELECTRIC CHOPPER 2L RED CP20GL</t>
  </si>
  <si>
    <t>MIDEA เครื่องทำน้ำอุ่น DSK38Q 3800 วัตต์</t>
  </si>
  <si>
    <t>MIDEA ELECTRIC SHOWER DSK38Q 3800 WATT</t>
  </si>
  <si>
    <t>LOGITECH เม้าส์ไร้สาย M190-RED</t>
  </si>
  <si>
    <t>LOGITECH WIRELESS MOUSE M190-RED</t>
  </si>
  <si>
    <t>LOGITECH เม้าส์ไร้สาย M190 สีแดง</t>
  </si>
  <si>
    <t>LOGITECH WIRELESS MOUSE RED M190</t>
  </si>
  <si>
    <t>LOGITECH เมาส์ไร้สายไร้เสียง M221-ROSE</t>
  </si>
  <si>
    <t>LOGITECH SILENT WIRELESS MOUSE M221-ROSE</t>
  </si>
  <si>
    <t>LOGITECH เมาส์ไร้สายไร้เสียง M221-WH</t>
  </si>
  <si>
    <t>LOGITECH SILENT WIRELESS MOUSE M221-WH</t>
  </si>
  <si>
    <t>LOGITECH คีย์บอร์ด-เม้าส์ไร้สาย MK235</t>
  </si>
  <si>
    <t>LOGITECH WIRELESS KEYBOARD - MOUSE MK235</t>
  </si>
  <si>
    <t>โลจิเทค คีย์บอร์ด-เม้าส์ไร้สาย MK235</t>
  </si>
  <si>
    <t>LOGITECH WIRELESS KEYBOARD-MOUSE MK235</t>
  </si>
  <si>
    <t>PHILIPS ไดร์เป่าผม 2100วัตต์ BHD500/00</t>
  </si>
  <si>
    <t>PHILIPS HAIR DRYER 2100W BHD500/00</t>
  </si>
  <si>
    <t>PHILIPS ไดร์เป่าผม 2000 วัตต์ BHD500/00</t>
  </si>
  <si>
    <t>PHILIPS HAIR DRYER 2000 W BHD500/00</t>
  </si>
  <si>
    <t>TEFAL เครื่องปั่นร้อนเย็นพลังสูง#BL83S</t>
  </si>
  <si>
    <t>TEFAL BLENDER PERFECTMIX COOK #BL83S</t>
  </si>
  <si>
    <t>TEFAL เครื่องปั่นร้อนเย็นพลังสูง BL83S</t>
  </si>
  <si>
    <t>TEFAL HIGH POWER HOT AND COLD BLENDER BL83S</t>
  </si>
  <si>
    <t>CS2-FAN</t>
  </si>
  <si>
    <t>CS2-OTHER FAN</t>
  </si>
  <si>
    <t>ALECTRIC พัดลมฟอกอากาศไร้ใบพัด ALT-AC2</t>
  </si>
  <si>
    <t>ALECTRIC BLADELESS FAN PURIFIER ALT-AC2</t>
  </si>
  <si>
    <t>ELECTROLUX ฟอกอากาศ FA31-203BL 22ตร.ม.</t>
  </si>
  <si>
    <t>ELECTROLUX AIRPURIFIER FA31-203BL 22SQ.M</t>
  </si>
  <si>
    <t>PHILIPS เครื่องปั่น 1.9L. #HR2041/10</t>
  </si>
  <si>
    <t>PHILIPS BLENDER 1.9L. #HR2041/10</t>
  </si>
  <si>
    <t>PHILIPS เครื่องปั่นแบบมือถือ #HR2543/00</t>
  </si>
  <si>
    <t>PHILIPS HAND BLENDER #HR2543/00</t>
  </si>
  <si>
    <t>PHILIPS เครื่องปั่นแบบมือถือ HR2543/00</t>
  </si>
  <si>
    <t>PHILIPS HAND BLENDER HR2543/00</t>
  </si>
  <si>
    <t>SENDEM#SDM-C88 หัวชาร์จ 3.4A 2 USB</t>
  </si>
  <si>
    <t>SENDEM#SDM-C88 ADAPTER 3.4A 2USB</t>
  </si>
  <si>
    <t>IRIS OHYAMA เครื่องดูดฝุ่น IC-SLDC11</t>
  </si>
  <si>
    <t>IRIS OHYAMA STICK CLEANER IC-SLDC11</t>
  </si>
  <si>
    <t>DRY VACUUM CLEANER IC-SLDC11</t>
  </si>
  <si>
    <t>IRIS OHYAMA แผ่นเปลี่ยนไม้ถู MC-S01</t>
  </si>
  <si>
    <t>IRIS OHYAMA FILTER MOP MC-S01</t>
  </si>
  <si>
    <t>IRIS OHYAMA เครื่องย่อย P8GC IVORY</t>
  </si>
  <si>
    <t>IRIS OHYAMA SHREDDER P8GC IVORY</t>
  </si>
  <si>
    <t>DRY VACUUM CLEANER P8GC IVORY</t>
  </si>
  <si>
    <t>OTTO หม้อไฟฟ้าไร้สาย2.8ลิตร#SP-363</t>
  </si>
  <si>
    <t>OTTO MULTI FUNCTION COOKER 2.8L #SP-363</t>
  </si>
  <si>
    <t>OTTO หม้อไฟฟ้าไร้สาย 2.8ลิตร#SP-363</t>
  </si>
  <si>
    <t>NANO#LTV-4001(C)DTV 40 INCH</t>
  </si>
  <si>
    <t>NANO LTV-4001(C)DTV 40 INCH_SK</t>
  </si>
  <si>
    <t>TEFALเตารีดไอน้ำแรงดันสูง 7.5บาร์ GV9230</t>
  </si>
  <si>
    <t>TEFAL STEAM GENERATOR IRON7.5BARS GV9230</t>
  </si>
  <si>
    <t>TEFAL เตารีดไอน้ำแรงดันสูง 7.5บาร์ GV9230</t>
  </si>
  <si>
    <t>TEFAL STEAM PRESSURE IRON 7.5 BAR SV7120</t>
  </si>
  <si>
    <t>ELECTROLUXดูดฝุ่นแบบกล่อง2000W EC41-6CR</t>
  </si>
  <si>
    <t>ELEC VACUUMCLEANERBAGLESS2000W EC41-6CR</t>
  </si>
  <si>
    <t>ELECTROLUX ดูดฝุ่นแบบกล่อง 2000W EC41-6CR</t>
  </si>
  <si>
    <t>ELECTROLUX VACUUMCLEANERBAGLESS 2000W EC41-6CR</t>
  </si>
  <si>
    <t>NINTENDO SWITCH เครื่องเกมคอนโซล OLED WH</t>
  </si>
  <si>
    <t>NINTENDO SWITCH OLED CONSOLE WHITE</t>
  </si>
  <si>
    <t>NINTENDO SWITCH เครื่องเกมคอนโซล OLED สีขาว</t>
  </si>
  <si>
    <t>NINTENDO SWITCH OLED WHITE</t>
  </si>
  <si>
    <t>NINTENDO SWITCH LITE เครื่องเกมคอนโซล TQ</t>
  </si>
  <si>
    <t>NINTENDO SWITCH LITE CONSOLE TURQUOISE</t>
  </si>
  <si>
    <t>NINTENDO SWITCH LITE เครื่องเกมคอนโซล สีฟ้า</t>
  </si>
  <si>
    <t>NINTENDO SWITCH LITE TURQUOIS</t>
  </si>
  <si>
    <t>PHILIPS เครื่องตกแต่งหนวดเครา BT1233/14</t>
  </si>
  <si>
    <t>PHILIPS BEARDTRIMMER BT1233/14</t>
  </si>
  <si>
    <t>PHILIPS BEARD TRIMMER BT1233/14</t>
  </si>
  <si>
    <t>HANABISHIหม้อหุงข้าว HAP-160 1 L.</t>
  </si>
  <si>
    <t>HANABISHI ELE RICE COOKER HAP-160 1L.</t>
  </si>
  <si>
    <t>HANABISHI หม้อหุงข้าว 1 L. HAP-160</t>
  </si>
  <si>
    <t>HANABISHI ELE RICE COOKER 1L. HAP-160</t>
  </si>
  <si>
    <t>HANABISHIหม้อหุงข้าว HAP-180 1.8 L.</t>
  </si>
  <si>
    <t>HANABISHI ELE RICE COOKER HAP-180 1.8 L.</t>
  </si>
  <si>
    <t>HANABISHI RICE COOKER HAP-180 1.8 L.</t>
  </si>
  <si>
    <t>HANABISHIเตาบาร์บาร์บีคิว HBG-404 1500W</t>
  </si>
  <si>
    <t>HANABISHI ELE GRILL HBG-404 1500W</t>
  </si>
  <si>
    <t>HANABISHI เตาบาร์บีคิว HBG-404 1500W</t>
  </si>
  <si>
    <t>GMMZ อุปกรณ์ควบคุม รีโมท</t>
  </si>
  <si>
    <t>GMMZ IR REMOTE</t>
  </si>
  <si>
    <t>H_SHARPแอร์AHX13ZEBH 12000BTU ไม่ติดตั้ง</t>
  </si>
  <si>
    <t>H_SHARP AIR AHX13ZEBH12000BTU-NO INSTALL</t>
  </si>
  <si>
    <t>SHARPแอร์ติดผนัง 12000BTU AHX13ZEBH_LK</t>
  </si>
  <si>
    <t>SHARP AIR WALL 12000BTU AHX13ZEBH_LK</t>
  </si>
  <si>
    <t>H_SAMSUNG#UA65AU7002KXXTSMART UHD 65 INC</t>
  </si>
  <si>
    <t>SAMSUNG ทีวี 65นิ้ว สมาร์ท UHD UA65AU7002KXXT_LK</t>
  </si>
  <si>
    <t>SAMSUNG TV 65 INCH SMART UHD UA65AU7002KXXT_LK</t>
  </si>
  <si>
    <t>H_SHARP แอร์ 18000BTU #AH-XP18YMB</t>
  </si>
  <si>
    <t>H_SHARP AIR 18000BTU #AH-XP18YMB</t>
  </si>
  <si>
    <t>SHARP แอร์ INVERTER 18000BTU AH-XP18YMB สีขาว</t>
  </si>
  <si>
    <t>SHARP AIR CONDITIONER INVERTER 18000BTU AH-XP18YMB WHITE</t>
  </si>
  <si>
    <t>H_TCL REF P470CDS 4 DOOR GRAY 16.3Q</t>
  </si>
  <si>
    <t>TCL ตู้เย็น P470CDS 4ประตู สีเทา 16.3Q_SK</t>
  </si>
  <si>
    <t>TCL REF P470CDS 4 DOOR GRAY 16.3Q_SK</t>
  </si>
  <si>
    <t>NIKKO พัดลมชาร์จไฟพร้อมโคมไฟ NKMF-L2837</t>
  </si>
  <si>
    <t>NIKKO RECHARGEABLE MINI FAN NKMF-L2837</t>
  </si>
  <si>
    <t>NIKKO พัดลมชาร์จไฟพร้อมโคมไฟ #NKMF-L2837 (คละแบบ)</t>
  </si>
  <si>
    <t>NIKKO RECHARGEABLE MINI FAN #NKMF-L2837 (ASSORTED)</t>
  </si>
  <si>
    <t>TV PROJECTOR</t>
  </si>
  <si>
    <t>SAMSUNG#VG-SCLA00G/XY FREESTYLE CASE</t>
  </si>
  <si>
    <t>SAMSUNG เคสใส่โปรเจคเตอร์ VG-SCLA00G/XY</t>
  </si>
  <si>
    <t>SAMSUNG FREESTYLE CASE VG-SCLA00G/XY</t>
  </si>
  <si>
    <t>ANITECH#MC02 ไมโครโฟนคอม</t>
  </si>
  <si>
    <t>ANITECH#MC02 MICROPHONE</t>
  </si>
  <si>
    <t>ANITECH ไมโครโฟนคอม MC02</t>
  </si>
  <si>
    <t>ANITECH MICROPHONE MC02</t>
  </si>
  <si>
    <t>ANITECH#PA804 ชุดคีย์บอร์ดและเมาส์ไร้สาย</t>
  </si>
  <si>
    <t>ANITECH#PA804 WIRELESS COMBO SET</t>
  </si>
  <si>
    <t>ANITECH ชุดคีย์บอร์ดและเมาส์ไร้สาย PA804</t>
  </si>
  <si>
    <t>ANITECH WIRELESS MOUSE AND KEYBOARD PA804</t>
  </si>
  <si>
    <t>TINECOเครืองล้างพื้นดูดฝุ่นไร้สายIFLOOR2</t>
  </si>
  <si>
    <t>TINECO HAND STICK VACUUM CLEANER IFLOOR2</t>
  </si>
  <si>
    <t>TINECO เครืองล้างพื้นดูดฝุ่นไร้สาย IFLOOR2</t>
  </si>
  <si>
    <t>TINECO STICK VACUUM CLEANER AUTOBOT IFLOOR</t>
  </si>
  <si>
    <t>TINECO</t>
  </si>
  <si>
    <t>KASHIWA หม้อหุงข้าวKITTY 1L #RC112</t>
  </si>
  <si>
    <t>KASHIWA RICE COOKER KITTY1L#RC112</t>
  </si>
  <si>
    <t>ELECTROLUX เตารีด #E7SI1-80DB</t>
  </si>
  <si>
    <t>ELECTROLUX IRON #E7SI1-80DB</t>
  </si>
  <si>
    <t>ELECTROLUX เตารีด E7SI1-80DB</t>
  </si>
  <si>
    <t>ELECTROLUX IRON E7SI1-80DB</t>
  </si>
  <si>
    <t>TEFAL เครื่องเตรียมอาหาร#DO821</t>
  </si>
  <si>
    <t>TEFAL DOUBLEFORCE FOOD PROCESSOR#DO821</t>
  </si>
  <si>
    <t>TEFAL เครื่องเตรียมอาหาร DO821</t>
  </si>
  <si>
    <t>TEFAL FOOD PROCESSOR DO821</t>
  </si>
  <si>
    <t>PHILIPSหวีแปรงจัดแต่งทรงผมไฟฟ้าBHH880/00</t>
  </si>
  <si>
    <t>PHILIPS STRAIGHT HAIR BHH880/00</t>
  </si>
  <si>
    <t>PHILIPS หวีแปรงจัดแต่งทรงผมไฟฟ้า BHH880/00</t>
  </si>
  <si>
    <t>PHILIPS ELECTRIC HAIR BRUSH BHH880/00</t>
  </si>
  <si>
    <t>PHILIPS เครื่องตกแต่งขนจมูก #NT3650/16</t>
  </si>
  <si>
    <t>PHILIPS NOSE TRIMMER #NT3650/16</t>
  </si>
  <si>
    <t>PHILIPS เครื่องตกแต่งขนจมูก NT3650/16</t>
  </si>
  <si>
    <t>PHILIPS TRIMMER NT3650/16</t>
  </si>
  <si>
    <t>LESASHA สเตรท แอนด์ เคิร์ล พลัส#LS1359</t>
  </si>
  <si>
    <t>LESASHA STRAIGHT CURL GLAMOURPLUS#LS1359</t>
  </si>
  <si>
    <t>H_LG ซักผ้าFL 15กก#F2515STGV</t>
  </si>
  <si>
    <t>H_LG WASH FRONTLOAD15KG#F2515STGV</t>
  </si>
  <si>
    <t>LG เครื่องซักผ้าฝาหน้า 15กก. F2515STGV สีเงิน_LK</t>
  </si>
  <si>
    <t>LG FRONT LOAD WASHING MACHINE 15KG F2515STGV SILVER_LK</t>
  </si>
  <si>
    <t>H_LG WASH DRY FV1450H2B 10.5 KG/7KG</t>
  </si>
  <si>
    <t>LG เครื่องซักอบฝาหน้า INV 10.5/7กิโลกรัม FV1450H2B ดำ</t>
  </si>
  <si>
    <t>LG WASHER AND DRYER MACHINE INV 10.5/7KG FV1450H2B BLACK</t>
  </si>
  <si>
    <t>H_LG ซักผ้าFL 10.5กก#FV1450S3V</t>
  </si>
  <si>
    <t>H_LG WASH FRONTLOAD10.5#FV1450S3V</t>
  </si>
  <si>
    <t>LG เครื่องซักผ้าฝาหน้า INV 10.5กิโลกรัม FV1450S3V เงิน</t>
  </si>
  <si>
    <t>LG FRONT LOAD WASHING MACHINE INV 10.5KG FV1450S3V SILVER</t>
  </si>
  <si>
    <t>H_HAIER ซักผ้าฝาหน้า HW100-BP1082910 กก.</t>
  </si>
  <si>
    <t>H_HAIER FRONTLOAD WM HW100-BP10829 10KG.</t>
  </si>
  <si>
    <t>HAIER เครื่องซักผ้าฝาหน้า 10 กก. HW100-BP10829</t>
  </si>
  <si>
    <t>HAIER FRONT LOAD WASHING MACHINE 10 KG. HW100-BP10829</t>
  </si>
  <si>
    <t>ACONATIC#24HD515AN LED ดิจิตอล 24 นิ้ว</t>
  </si>
  <si>
    <t>ACONATIC#24HD515AN LED DIGITAL 24 INCH</t>
  </si>
  <si>
    <t>H_SAMSUNG#QA55Q70BAKXXT สมาร์ทUHD55นิ้ว</t>
  </si>
  <si>
    <t>H_SAMSUNG#QA55Q70BAKXXT SMART UHD 55INCH</t>
  </si>
  <si>
    <t>SAMSUNG#QA55Q70BAKXXT สมาร์ทUHD55นิ้ว</t>
  </si>
  <si>
    <t>SAMSUNG#QA55Q70BAKXXT SMART UHD 55INCH</t>
  </si>
  <si>
    <t>SENDEM#M35 สายชาร์จไอโฟน 3A 1M</t>
  </si>
  <si>
    <t>SENDEM#M35 CABLE IPHONE WHITE 3A 1M</t>
  </si>
  <si>
    <t>SENDEM สายชาร์จไอโฟน 3A 1M M35</t>
  </si>
  <si>
    <t>SENDEM CABLE IPHONE WHITE 3A 1M M35</t>
  </si>
  <si>
    <t>MY HOME GS-010 เตาแก๊สปิคนิค</t>
  </si>
  <si>
    <t>MY HOME GS-010 PICNIC GAS STOVE</t>
  </si>
  <si>
    <t>MY HOME เตาแก๊สปิคนิค GS-010</t>
  </si>
  <si>
    <t>MY HOME	PICNIC GAS STOVE GS-010</t>
  </si>
  <si>
    <t>JBL ลำโพง FLIP 5 RED</t>
  </si>
  <si>
    <t>JBL SPEAKER FLIP 5 RED</t>
  </si>
  <si>
    <t>JBL</t>
  </si>
  <si>
    <t>SONY ลำโพง SRS-XB13 BLUE</t>
  </si>
  <si>
    <t>SONY SPEAKER SRS-XB13 BLUE</t>
  </si>
  <si>
    <t>SONY</t>
  </si>
  <si>
    <t>JABRA หูฟังไร้สาย ELITE 4 ACTIVE BLACK</t>
  </si>
  <si>
    <t>JABRA HEADPHONE TWS ELITE 4 ACTIVE BLACK</t>
  </si>
  <si>
    <t>JABRA หูฟังไร้สาย ELITE2 NAVY</t>
  </si>
  <si>
    <t>JABRA HEADPHONE TWS ELITE2 NAVY</t>
  </si>
  <si>
    <t>MOTOROLA หูฟังไร้สาย MOTOBUDS085 WHITE</t>
  </si>
  <si>
    <t>MOTOROLA HEADPHONE TWS MOTOBUDS085 WHITE</t>
  </si>
  <si>
    <t>MOTOROLA หูฟังไร้สาย MOTO BUDS 085 สีขาว</t>
  </si>
  <si>
    <t>MOTOROLA HEADPHONE TWS MOTO BUDS 085 WHITE</t>
  </si>
  <si>
    <t>QPLUS หูฟังไร้สาย BT12 WHITE</t>
  </si>
  <si>
    <t>QPLUS HEADPHONE TWS BT12 WHITE</t>
  </si>
  <si>
    <t>HERBAL HOUSE</t>
  </si>
  <si>
    <t>BELKIN สายHDMI HI-SPEED 4K 1M BLACK</t>
  </si>
  <si>
    <t>BELKIN HDMI HI-SPEED 4K 1M BLACK</t>
  </si>
  <si>
    <t>BELKIN สายHDMI HI-SPEED 4K 2M BLACK</t>
  </si>
  <si>
    <t>BELKIN HDMI HI-SPEED 4K 2M BLACK</t>
  </si>
  <si>
    <t>UGREEN สายAUX 3.5MM M TO F BLACK</t>
  </si>
  <si>
    <t>UGREEN AUX 3.5MM M TO F BLACK</t>
  </si>
  <si>
    <t>UGREEN สายAUX 3.5MM M TO F สีดำ</t>
  </si>
  <si>
    <t>XIAOMI แท่นวางมือถือ</t>
  </si>
  <si>
    <t>XIAOMI PHONE STAND</t>
  </si>
  <si>
    <t>AUKEY สายMICRO NYLON 1.2M. BLACK</t>
  </si>
  <si>
    <t>AUKEY MICRO NYLON 1.2M. BLACK</t>
  </si>
  <si>
    <t>AUKEY สายMICRO NYLON 1.2M. RED</t>
  </si>
  <si>
    <t>AUKEY MICRO NYLON 1.2M. RED</t>
  </si>
  <si>
    <t>AUKEY สายUSB-C NYLON 2M BLACK</t>
  </si>
  <si>
    <t>AUKEY USB-C NYLON 2M BLACK</t>
  </si>
  <si>
    <t>BELKIN หัวชาร์จ 1A / 1C 25W WHITE</t>
  </si>
  <si>
    <t>BELKIN WALL CHARGER 1A / 1C 25W WHITE</t>
  </si>
  <si>
    <t>AMAZINGTHING สายLIGHTNING ASTRO1.2MBLACK</t>
  </si>
  <si>
    <t>AMAZINGTHING LIGHTNING ASTRO 1.2M. BLACK</t>
  </si>
  <si>
    <t>AMAZINGTHING LIGHTNING ASTRO1.2MBLACK CABLE</t>
  </si>
  <si>
    <t>BAZIC หัวชาร์จ 1A / 1C 30W BLACK</t>
  </si>
  <si>
    <t>BAZIC WALL CHARGER 1A / 1C 30W BLACK</t>
  </si>
  <si>
    <t>TECHPRO แบตสำรอง 20000MAH 4IN1</t>
  </si>
  <si>
    <t>TECHPRO POWER BANK 20000MAH 4IN1</t>
  </si>
  <si>
    <t>TECHPRO</t>
  </si>
  <si>
    <t>ฟิลิปส์ HX3641/41 แปรงสีฟันไฟฟ้า</t>
  </si>
  <si>
    <t>PHILIPS HX3641/41 ELECTRIC TOOTHBRUSH</t>
  </si>
  <si>
    <t>PHILIP แปรงสีฟันไฟฟ้า HX3641/41</t>
  </si>
  <si>
    <t>PHILIP ELECTRIC TOOTHBRUSH HX3641/41</t>
  </si>
  <si>
    <t>LG#SP8A.DTHALLK ซาวด์บาร์</t>
  </si>
  <si>
    <t>LG#SP8A.DTHALLK SOUNDBAR</t>
  </si>
  <si>
    <t>LG #SP8A.DTHALLK ซาวด์บาร์</t>
  </si>
  <si>
    <t>LG #SP8A.DTHALLK SOUNDBAR</t>
  </si>
  <si>
    <t>H_TOSHIBA#TW-BH85S2TWKซักผ้าฝาหน้า7.5กก</t>
  </si>
  <si>
    <t>H_TOSHIBA#TW-BH85S2T(WK)FRONT LOAD7.5KG</t>
  </si>
  <si>
    <t>TOSHIBA ซักผ้าฝาหน้า7.5กก #TW-BH85S2TWK_LK</t>
  </si>
  <si>
    <t>TOSHIBA FRONT LOAD7.5KG #TW-BH85S2T(WK)_LK</t>
  </si>
  <si>
    <t>H_HAIER ตู้เย็นHRF-MD350STL4ประตู13.6คิว</t>
  </si>
  <si>
    <t>H_HAIER MULTIDOO 4DOOR#HRF-MD350STL</t>
  </si>
  <si>
    <t>HAIER ตู้เย็น MULTI-DOOR 13.6คิว HRF-MD350STL4 เงิน</t>
  </si>
  <si>
    <t>HAIER MULTI-DOOR REFRIGERATOR 13.6Q HRF-MD350STL4 SILVER</t>
  </si>
  <si>
    <t>H_HISENSE#RQ560N4TBU ตู้เย็น MD 16Qดำ</t>
  </si>
  <si>
    <t>H_HISENSE#RQ560N4TBU REF MD 16Q BLACKGLA</t>
  </si>
  <si>
    <t>HISENSE ตู้เย็น MULTIDOORS 16Q RQ560N4TBU สีดำ_LK</t>
  </si>
  <si>
    <t>HISENSE REF 16Q MULTIDOORS RQ560N4TBU BLACKG_LK</t>
  </si>
  <si>
    <t>H_HISENSE#RT549N4TWU ตู้เย็น 15Q ขาว</t>
  </si>
  <si>
    <t>H_HISENSE#RT549N4TWU REF 2D 15Q WHITEGLA</t>
  </si>
  <si>
    <t>HISENSE RT549N4TWU ตู้เย็น 15Q ขาว_SK</t>
  </si>
  <si>
    <t>HISENSE RT549N4TWU REF 2D 15Q WHITEGLA_SK</t>
  </si>
  <si>
    <t>H_TOSHIBA ตู้เย็น1ประตู 5.2Q GR-D149SB</t>
  </si>
  <si>
    <t>H_TOSHIBA REF 1DOOR 5.2Q GR-D149SB</t>
  </si>
  <si>
    <t>TOSHIBA ตู้เย็น GR-D149SB 1 ประตู 5.2Q</t>
  </si>
  <si>
    <t>TOSHIBA#GR-D149SB REF 1 DOOR 5.2Q</t>
  </si>
  <si>
    <t>H_HISENSE#WSRB1401W#ซักผ้าสองถังฝาบน14KG</t>
  </si>
  <si>
    <t>H_HISENSE#WSRB1401W#WM 14KG TT WHITE</t>
  </si>
  <si>
    <t>HISENSE เครื่องซักผ้า2ถัง 14 กิโลกรัม WSRB1401W สีขาว</t>
  </si>
  <si>
    <t>HISENSE WASHING MACHINE 2 TUB 14KG WSRB1401W WHITE</t>
  </si>
  <si>
    <t>H_ELECTROLUX#EWW1142R7MB ซักผ้า11/อบ7KG</t>
  </si>
  <si>
    <t>H_ELECTROLUX#EWW1142R7MB WASH11 AND DRY7</t>
  </si>
  <si>
    <t>ELECTROLUX เครื่องซักผ้า11กก./เครื่องอบ7กก. EWW1142R7MB_LK</t>
  </si>
  <si>
    <t>ELECTROLUX WASH MACHINE 11KG AND DRYER 7KG EWW1142R7MB_LK</t>
  </si>
  <si>
    <t>H_ELECTROLUX#EWF9042Q7WB ซักผ้า 10KG</t>
  </si>
  <si>
    <t>H_ELECTROLUX#EWF9042Q7WB FRONTLOAD 10KG</t>
  </si>
  <si>
    <t>ELECTROLUX เครื่องซักผ้าฝาหน้า 10กก. EWF9042Q7WB_LK</t>
  </si>
  <si>
    <t>ELECTROLUX FRONT LOAD WASHING MACHINE 10KG. EWF9042Q7WB_LK</t>
  </si>
  <si>
    <t xml:space="preserve">HANABISHI กาต้มน้ำ 0.8L.#HCK-08 </t>
  </si>
  <si>
    <t>HANABISHI KETTLE 0.8L.#HCK-08</t>
  </si>
  <si>
    <t>HANABISHI กาต้มน้ำ 0.8L.HCK-08(คละแบบ)</t>
  </si>
  <si>
    <t>HANABISHI KETTLE 0.8L. HCK-08 (ASSORTED)</t>
  </si>
  <si>
    <t>XIAOMI#ไส้กรองสำหรับเครื่องฟอกอากาศ 4 L</t>
  </si>
  <si>
    <t>XIAOMI#AIR PURIFIER 4 LITE FILTER</t>
  </si>
  <si>
    <t>XIAOMI AIR PURIFIER 4 LITE FILTER</t>
  </si>
  <si>
    <t>XIAOMI#AADR-DTV32A2 ทีวี LED 32นิ้ว</t>
  </si>
  <si>
    <t>XIAOMI#AADR-DTV32A2 TV LED 32 INCH</t>
  </si>
  <si>
    <t>XIAOMI ทีวี LED 32นิ้ว AADR-DTV32A2</t>
  </si>
  <si>
    <t>XIAOMI TV 32 INCH AADR-DTV32A2</t>
  </si>
  <si>
    <t>XIAOMI#ADR-DTV43A2 ทีวี LED 43นิ้ว</t>
  </si>
  <si>
    <t>XIAOMI#ADR-DTV43A2 TV LED 43 INCH</t>
  </si>
  <si>
    <t>XIAOMI ทีวี LED 43นิ้ว ADR-DTV43A2</t>
  </si>
  <si>
    <t>XIAOMI TV LED 32 INCH ADR-DTV43A2</t>
  </si>
  <si>
    <t>โลตัสดิสนีย์กาต้มน้ำDW1.8L KT-1811คละสี</t>
  </si>
  <si>
    <t>LOTUSS DISNEYKETTLE1.8L KT-1811MIXCOLOR</t>
  </si>
  <si>
    <t>โลตัสดิสนีย์กาต้มน้ำ DW1.8L KT-1811 (คละแบบ)</t>
  </si>
  <si>
    <t>LOTUSS DISNEYKETTLE 1.8L. KT-1811 (ASSORTED)</t>
  </si>
  <si>
    <t>SAMSUNG#VG-SCFA55WTBRU</t>
  </si>
  <si>
    <t>SAMSUNG กรอบทีวี VG-SCFA55WTBRU</t>
  </si>
  <si>
    <t>SAMSUNG TV FRAME VG-SCFA55WTBRU</t>
  </si>
  <si>
    <t>H_SAMSUNG#DF60R8600CG/STเครื่องอบถนอมผ้า</t>
  </si>
  <si>
    <t>H_SAMSUNG#DF60R8600CG/ST JETSTEAM</t>
  </si>
  <si>
    <t>SAMSUNG เครื่องอบผ้า DF60R8600CG/ST</t>
  </si>
  <si>
    <t>SAMSUNG DRYER DF60R8600CG/ST</t>
  </si>
  <si>
    <t>H_ELECTROLUX#EDC804P5WB เครื่องอบฝาหน้า</t>
  </si>
  <si>
    <t>H_ELECTROLUX#EDC804P5WB DRYER</t>
  </si>
  <si>
    <t>ELECTROLUX เครื่องอบฝาหน้า #EDC804P5WB</t>
  </si>
  <si>
    <t>ELECTROLUX DRYER #EDC804P5WB</t>
  </si>
  <si>
    <t>Poland โปแลนด์</t>
  </si>
  <si>
    <t>HYUNDAI#HD-5062 สมาร์ททีวี 50นิ้ว</t>
  </si>
  <si>
    <t>HYUNDAI#HD-5062 SMART TV 50 INCH</t>
  </si>
  <si>
    <t>HYUNDAI สมาร์ททีวี 50นิ้ว #HD-5062</t>
  </si>
  <si>
    <t>HYUNDAI SMART TV 50 INCHES #HD-5062</t>
  </si>
  <si>
    <t>HYUNDAI#HD-5553 สมาร์ททีวี 55นิ้ว</t>
  </si>
  <si>
    <t>HYUNDAI#HD-5553 SMART TV 55 INCH</t>
  </si>
  <si>
    <t>HYUNDAI สมาร์ททีวี 55นิ้ว #HD-5553</t>
  </si>
  <si>
    <t>HYUNDAI SMART TV 55 INCHES #HD-5553</t>
  </si>
  <si>
    <t>DPOWER#PARCO ลำโพงบลูทูธ</t>
  </si>
  <si>
    <t>DPOWER#PARCO BLUETOOTH SPEAKER</t>
  </si>
  <si>
    <t>SANDISK ULTRA MICRO SD SQUA4 256GB</t>
  </si>
  <si>
    <t>SANDISK ULTRA MICRO SD 256GB SQUA4</t>
  </si>
  <si>
    <t>TOSHIBA#43V35KP-43 นิ้ว 2K แอนดรอยด์</t>
  </si>
  <si>
    <t>TOSHIBA#43V35KP- 43 IN 2K ANDROID</t>
  </si>
  <si>
    <t>H_TOSHIBA#50E330LP-50 IN 4K SMART UHD</t>
  </si>
  <si>
    <t>TOSHIBA#50E330LP-50 นิ้ว 4K สมาร์ท UHD</t>
  </si>
  <si>
    <t>TOSHIBA#50E330LP-50 IN 4K SMART UHD</t>
  </si>
  <si>
    <t>MAXLINK SAMSUNG A04S 4/64GB</t>
  </si>
  <si>
    <t>SAMSUNG สมาร์ทโฟน 4/64GB A04S (คละแบบ)</t>
  </si>
  <si>
    <t>SAMSUNG SMARTPHONE 4/64GB A04S(ASSORTED)</t>
  </si>
  <si>
    <t>H_TOSHIBA#TW-BL105A4T FRONT LOAD 9.5 KG.</t>
  </si>
  <si>
    <t>TOSHIBA ซักผ้าฝาหน้า9.5กิโล #TW-BL105A4T_LK</t>
  </si>
  <si>
    <t>TOSHIBA FRONT LOAD 9.5 KG.#TW-BL105A4T_LK</t>
  </si>
  <si>
    <t>HAIER#H43D5FA-43นิ้ว DIGITAL HD</t>
  </si>
  <si>
    <t>HAIER#H43D5FA-43INCH DIGITAL HD</t>
  </si>
  <si>
    <t>ไฮเออร์#H43D5FA-43นิ้ว DIGITAL HD</t>
  </si>
  <si>
    <t>HAIER#H43D6FG-43นิ้ว ANDROID FHD</t>
  </si>
  <si>
    <t>HAIER#H43D6FG-43INCH ANDROID FHD</t>
  </si>
  <si>
    <t>HAIER แอนดรอยทีวี FHD 43นิ้ว H43D6FG</t>
  </si>
  <si>
    <t>HAIER ANDROID TV FHD 43INCH H43D6FG</t>
  </si>
  <si>
    <t>H_HAIER#H65K6UG-65นิ้ว ANDROID 4K</t>
  </si>
  <si>
    <t>H_HAIER#H65K6UG-65INCH ANDROID 4K</t>
  </si>
  <si>
    <t>HAIER แอนดรอยทีวี 4K 65นิ้ว H65K6UG</t>
  </si>
  <si>
    <t>HAIER ANDROID TV 4K 65INCH H65K6UG</t>
  </si>
  <si>
    <t>ELECTROLUX#EMM25D22BM ไมโครเวฟ 25L</t>
  </si>
  <si>
    <t>ELECTROLUX#EMM25D22BM MICROWAVE 25L</t>
  </si>
  <si>
    <t>ELECTROLUX ไมโครเวฟ 25L #EMM25D22BM</t>
  </si>
  <si>
    <t>ELECTROLUX MICROWAVE 25L #EMM25D22BM</t>
  </si>
  <si>
    <t>ALECTRIC#RF-2 พัดลมสไลด์รีโมท 16 นิ้ว</t>
  </si>
  <si>
    <t>ALECTRIC#RF-2 SLIDE FAN REMOTE 16 INCH</t>
  </si>
  <si>
    <t>ALECTRIC พัดลมสไลด์รีโมท 16 นิ้ว #RF-2 (คละแบบ)</t>
  </si>
  <si>
    <t>ALECTRIC SLIDE FAN REMOTE 16 INCH #RF-2 (ASSORTED)</t>
  </si>
  <si>
    <t>OTTO#GR-170F เตาย่างอเนกประสงค์1300W.</t>
  </si>
  <si>
    <t>OTTO#GR-170F ELECTRIC-GRILL 1300W</t>
  </si>
  <si>
    <t>OTTO เต่าย่าง GR-170F 1300W</t>
  </si>
  <si>
    <t>OTTO ELECTRIC-GRILL 1300W GR-170F</t>
  </si>
  <si>
    <t>OTTO#SC-202 หม้อตุ๋น</t>
  </si>
  <si>
    <t>OTTO#SC-202 SLOW COOKER</t>
  </si>
  <si>
    <t>OTTO หม้อตุ๋น SC-202</t>
  </si>
  <si>
    <t>OTTO SLOW COOKER SC-202</t>
  </si>
  <si>
    <t>SMARTHOME#SM-EG1506 เตาย่างหม้อชาบู</t>
  </si>
  <si>
    <t>SMARTHOME#SM-EG1506 GRILL AND HOT POT</t>
  </si>
  <si>
    <t>SMARTHOME เตาย่างหม้อชาบู #SM-EG1506</t>
  </si>
  <si>
    <t>SMARTHOME MULTI-PURPOSE GRILL WITH SUKI POT SM-EG1506</t>
  </si>
  <si>
    <t>SMARTHOME#SRC-1003หม้อหุงข้าวซึ้ง1ล FW</t>
  </si>
  <si>
    <t>SMARTHOME#SRC1003 RICE COOKER 1L FW</t>
  </si>
  <si>
    <t>SMARTHOME หม้อหุงข้าวซึ้ง1ลิตร #SRC-1003 FW</t>
  </si>
  <si>
    <t>SMARTHOME 1 LITER RICE COOKER MODEL SRC1003</t>
  </si>
  <si>
    <t>NEWWAVE#NW-IR13 เตาแม่เหล็กไฟฟ้า 1350W</t>
  </si>
  <si>
    <t>NEWWAVE#NW-IR13 INDUCTION COOKER 1350W</t>
  </si>
  <si>
    <t>NEWWAVE เตาแม่เหล็กไฟฟ้า 1350W NW-IR13</t>
  </si>
  <si>
    <t>NEWWAVE INDUCTION COOKER 1350W NW-IR13</t>
  </si>
  <si>
    <t>NEWWAVE#NW- IC13 เตาแม่เหล็กไฟฟ้า</t>
  </si>
  <si>
    <t>NEWWAVE#NW-IC13 INDUCTION COOKER</t>
  </si>
  <si>
    <t>NEWWAVE เตาแม่เหล็กไฟฟ้า NW- IC13</t>
  </si>
  <si>
    <t>NEWWAVE INDUCTION COOKER NW-IC13</t>
  </si>
  <si>
    <t>MI VACUUM CLEANER G10</t>
  </si>
  <si>
    <t>MI เครื่องดูดฝุ่นแบบไร้สาย VACUUM CLEANER G10</t>
  </si>
  <si>
    <t>MI CORDLESS VACUUM CLEANER G10</t>
  </si>
  <si>
    <t>XIAOMI SMART BAND 7 PRO AP WHITE</t>
  </si>
  <si>
    <t>XIAOMI สมาร์ทวอทช์ 7 PRO AP สีขาว</t>
  </si>
  <si>
    <t>CELLULAR COMMUNICATION</t>
  </si>
  <si>
    <t>MOBILE PHONE</t>
  </si>
  <si>
    <t>REDMI 10C OCEAN BLUE 4GB RAM 128GB ROM</t>
  </si>
  <si>
    <t>REDMIโทรศัพท์มือถือ 10C 4GB RAM 128GB ROM ฟ้าน้ำทะเล</t>
  </si>
  <si>
    <t>REDMI SMART PHONE 10C 4GB RAM 128GB ROM OCEAN BLUE</t>
  </si>
  <si>
    <t>DPOWER PRO 9 หูฟังไร้สาย บลูทูธ 5.0</t>
  </si>
  <si>
    <t>DPOWER PRO 9 TRUEWIRELESS BT5.0 IN-EARS</t>
  </si>
  <si>
    <t>NEWWAVE#RC-1802 หม้อหุงข้าว 1.8L</t>
  </si>
  <si>
    <t>NEWWAVE#RC-1802 RICE COOKER 1.8L</t>
  </si>
  <si>
    <t>NEWWAVE หม้อหุงข้าว 1.8ลิตร RC-1802</t>
  </si>
  <si>
    <t>NEWWAVE DIGITAL RICE COOKER 1.8L RC-1802</t>
  </si>
  <si>
    <t>ELECTROLUX#EMG23K22B ไมโครเวฟ ย่าง 23L</t>
  </si>
  <si>
    <t>ELECTROLUX#EMG23K22B MICROWAVE GRILL 23L</t>
  </si>
  <si>
    <t>ELECTROLUX ไมโครเวฟ ย่าง 23L EMG23K22B</t>
  </si>
  <si>
    <t>ELECTROLUX MICROWAVE GRILL 23L EMG23K22B</t>
  </si>
  <si>
    <t>NUBWO NK036 MARS คีย์บอร์ดเกม ไฟ RGB</t>
  </si>
  <si>
    <t>NUBWO NK036 MARS GAMING KEYBOARD RGB</t>
  </si>
  <si>
    <t>NUBWO MARS คีย์บอร์ดเกม ไฟ RGB NK036</t>
  </si>
  <si>
    <t>NUBWO MARS GAMING KEYBOARD RGB NK036</t>
  </si>
  <si>
    <t>ALTRON TV LED DIGITAL 50นิ้ว#LTV50ON802</t>
  </si>
  <si>
    <t>ALTRON TV LED DIGITAL 50 INCH#LTV50ON802</t>
  </si>
  <si>
    <t>ALTRON TV LED DIGITAL 50 นิ้ว LTV50ON802</t>
  </si>
  <si>
    <t>ALTRON TV LED DIGITAL 50 INCH LTV50ON802</t>
  </si>
  <si>
    <t>SAMSUNG#VG-ARAB22STDXT STAND</t>
  </si>
  <si>
    <t>SAMSUNG ขาตั้งวางทีวี VG-ARAB22STDXT</t>
  </si>
  <si>
    <t>SAMSUNG STAND VG-ARAB22STDXT</t>
  </si>
  <si>
    <t>RICE COOKER CONVECTION SIZE 2.0-2.8</t>
  </si>
  <si>
    <t>TOSHIBA#RC-T28CEหม้อหุงข้าว 2.8 ลิตร</t>
  </si>
  <si>
    <t>TOSHIBA#RC-T28CE RICE COOKER 2.8 LITER</t>
  </si>
  <si>
    <t>TOSHIBA หม้อหุงข้าว 2.8 ลิตร #RC-T28CE</t>
  </si>
  <si>
    <t>TOSHIBA RICE COOKER 2.8 LITER #RC-T28CE</t>
  </si>
  <si>
    <t>TOSHIBA#RC-T10JRหม้อหุงข้าวอุ่นทิพย์ 1ล.</t>
  </si>
  <si>
    <t>TOSHIBA#RC-T10JR(S) RICE COOKER 1L</t>
  </si>
  <si>
    <t>TOSHIBA หม้อหุงข้าวอุ่นทิพย์ 1ล.#RC-T10JR</t>
  </si>
  <si>
    <t>TOSHIBA RICE COOKER 1L #RC-T10JR(S)</t>
  </si>
  <si>
    <t>FENDER NEWPORT 2 ลำโพงบลูทูธ แดง/ทอง</t>
  </si>
  <si>
    <t>FENDER NEWPORT 2 BT SPEAKER RED/GOLD</t>
  </si>
  <si>
    <t>SONY SRS-XE200 ลำโพงบลูทูธ น้ำเงิน</t>
  </si>
  <si>
    <t>SONY SRS-XE200 BT SPEAKER BLUE</t>
  </si>
  <si>
    <t>SONY ลำโพงบลูทูธ SRS-XE200 น้ำเงิน</t>
  </si>
  <si>
    <t>SONY BLUETOOTH SPEAKER SRS-XE200 BLUE</t>
  </si>
  <si>
    <t>SENDEM#SDM-T9 สายชาร์ตไมโคร 5A 1.2M</t>
  </si>
  <si>
    <t>SENDEM#SDM-T9 DATA CABLE MICRO 5V 1.2M</t>
  </si>
  <si>
    <t>SENDEM#SDM-T9 DATA CABLE MICRO 5A 1.2M</t>
  </si>
  <si>
    <t>H_NATURAL#NFG-4488ตู้แช่แข็ง488ลิตร17.2Q</t>
  </si>
  <si>
    <t>H_NATURAL#NFG-4488 FREEZER 488L 17.2Q</t>
  </si>
  <si>
    <t>NATURAL ตู้แช่แข็งฝากระจก ขนาด 17.2 Q NFG-4488</t>
  </si>
  <si>
    <t>NATURAL FREEZER 17.2 Q NFG-4488</t>
  </si>
  <si>
    <t>H_NATURAL#NCS-4251E ตู้แช่เย็น 1ประตู</t>
  </si>
  <si>
    <t>H_NATURAL#NCS-4251E CHILLER 1DOOR</t>
  </si>
  <si>
    <t>ตู้แช่เย็น1ประตู ขนาด 8.6 Q NCS-4251E</t>
  </si>
  <si>
    <t>NATURAL CHILLER 8.6Q NCS-4251E</t>
  </si>
  <si>
    <t>OTTO#CO-704A หม้ออบรมร้อน โถสแตนเลส 12L</t>
  </si>
  <si>
    <t>OTTO#CO-704A CONVECTION OVEN 12L</t>
  </si>
  <si>
    <t>HANABISHI#HAP-561 หม้อหุงข้าว 5.6 L.</t>
  </si>
  <si>
    <t>HANABISHI#HAP-561 RICE COOKER 5.6 L.</t>
  </si>
  <si>
    <t>HANABISHI HAP-561 หม้อหุงข้าว 5.6 L.</t>
  </si>
  <si>
    <t>HANABISHI HAP-561 RICE COOKER 5.6 L.</t>
  </si>
  <si>
    <t>HANABISHI#HAP-781 หม้อหุงข้าว 7.8 L.</t>
  </si>
  <si>
    <t>HANABISHI#HAP-781 RICE COOKER 7.8 L.</t>
  </si>
  <si>
    <t>HANABISHI หม้อหุงข้าว 7.8 L. HAP-781</t>
  </si>
  <si>
    <t>HANABISHI RICE COOKER 7.8 L. HAP-781</t>
  </si>
  <si>
    <t>AUTOBOT SMART3 PRO MAX หุ่นยนต์ดูดฝุ่น</t>
  </si>
  <si>
    <t>AUTOBOT SMART3 PRO MAX ROBOT VACUUM</t>
  </si>
  <si>
    <t>AUTOBOT SMART 3 PRO MAX GYRO ROBOT VACUUM</t>
  </si>
  <si>
    <t>SHARP#2T-C42EG2X FULL HD แอนดรอยด์ ทีวี</t>
  </si>
  <si>
    <t>SHARP#2T-C42EG2X FULL HD ANDROID TV</t>
  </si>
  <si>
    <t>SHARP 2T-C42EG2X FULL HD แอนดรอยด์ ทีวี_SK</t>
  </si>
  <si>
    <t>SHARP 2T-C42EG2X FULL HD ANDROID TV_SK</t>
  </si>
  <si>
    <t>CS2-OPPO</t>
  </si>
  <si>
    <t>MAXLINK OPPO A17K 3/64GB</t>
  </si>
  <si>
    <t>OPPO สมาร์ทโฟน A17K 3/64GB (คละแบบ)</t>
  </si>
  <si>
    <t>OPPO SMARTPHONE A17K 3/64GB (ASSORTED)</t>
  </si>
  <si>
    <t>HAIER#HWM80-1708T เครื่องซักผ้าฝาบน 8กก.</t>
  </si>
  <si>
    <t>HAIER#HWM80-1708T TOP LOAD 8 KG.</t>
  </si>
  <si>
    <t>HAIER เครื่องซักผ้าฝาบน 8กก.HWM80-1708T</t>
  </si>
  <si>
    <t>HAIER WASHING MACHINE 1 TUB 8KG. HWM80-1708T</t>
  </si>
  <si>
    <t>H_HAIER#HWM150-1826T ซักผ้าฝาบน 15กก.</t>
  </si>
  <si>
    <t>H_HAIER#HWM150-1826T TOP LOAD 15 KG.</t>
  </si>
  <si>
    <t>HAIER  ซักผ้าฝาบน 15กก. HWM150-1826T</t>
  </si>
  <si>
    <t>HAIER WASHING MACHINE 1TUB 15KG.HWM150-1826T</t>
  </si>
  <si>
    <t>H_SAMSUNG#WD90T734DBX/ST WAS 9KG/DRY 6KG</t>
  </si>
  <si>
    <t>SAMSUNG เครี่องซักอบ 9/6กก. WD90T734DBX/ST</t>
  </si>
  <si>
    <t>SAMSUNG WASHER AND DRYER 9/6KG. WD90T734DBX/ST</t>
  </si>
  <si>
    <t>H_SHARP#ES-FK1054ST-Gซักผ้าฝาหน้า 10.5กก</t>
  </si>
  <si>
    <t>H_SHARP#ES-FK1054ST-G WASH 10.5KG FRONT</t>
  </si>
  <si>
    <t>SHARP เครื่องซักผ้าฝาหน้า 10.5กก. ES-FK1054ST-G</t>
  </si>
  <si>
    <t>SHARP FONT LOAD WASHING MACHINE 10.5KG ES-FK1054ST-G</t>
  </si>
  <si>
    <t>SHARP#KI-L80TA-Tเครื่องฟอกอากาศ 35 ตรม.</t>
  </si>
  <si>
    <t>SHARP#KI-L80TA-T AIOT HUMIDIFY 35 SQ.M</t>
  </si>
  <si>
    <t>SHARP เครื่องฟอกอากาศ 35 ตรม.#KI-L80TA-T</t>
  </si>
  <si>
    <t>SHARP AIOT HUMIDIFY 35 SQ.M #KI-L80TA-T</t>
  </si>
  <si>
    <t>SONAR#CX-503ลำโพง2.1CH</t>
  </si>
  <si>
    <t>SONAR#CX-503SPEAKER 2.1CH</t>
  </si>
  <si>
    <t>SONAR ลำโพง2.1CH #CX-503</t>
  </si>
  <si>
    <t>SONAR SPEAKER 2.1CH #CX-503</t>
  </si>
  <si>
    <t>SONAR#WM-300 ไมโครโฟนไร้สาย</t>
  </si>
  <si>
    <t>SONAR#WM-300 WIRELESS MICTOPHONE</t>
  </si>
  <si>
    <t>SONAR ไมโครโฟนไร้สาย #WM-300</t>
  </si>
  <si>
    <t>SONAR WIRELESS MICTOPHONE #WM-300</t>
  </si>
  <si>
    <t>SANDISK ULTRA SD DARD C10 SDUNC 512GB</t>
  </si>
  <si>
    <t>SANDISK เอสดีการ์ด ULTRA C10 512GB SDUNC</t>
  </si>
  <si>
    <t>SANDISK ULTRA SD DARD C10 512GB SDUNC</t>
  </si>
  <si>
    <t>SANDISK ULTRA MICRO SD C10 SQUAB 128GB</t>
  </si>
  <si>
    <t>SANDISK ไมโคเอสดีการ์ด ULTRA MICRO SD C10 128GB SQUAB</t>
  </si>
  <si>
    <t>SANDISK ULTRA MICRO SD C10 128GB SQUAB</t>
  </si>
  <si>
    <t>H_LG#75NANO75SQA.ATM-75นิ้ว สมาร์ท NANO</t>
  </si>
  <si>
    <t>H_LG#75NANO75SQA.ATM-75INCH SMART NANO</t>
  </si>
  <si>
    <t>LG ทีวี 75นิ้ว สมาร์ท NANO 75NANO75SQA.ATM</t>
  </si>
  <si>
    <t>LG TV 75INCH SMART NANO 75NANO75SQA.ATM</t>
  </si>
  <si>
    <t>H_LG#GN-B392PQGB ตู้เย็น 2ประตู 14 คิว</t>
  </si>
  <si>
    <t>H_LG#GN-B392PQGB REFRIGERATOR 2DOOR 14 Q</t>
  </si>
  <si>
    <t>LG GN-B392PQGB ตู้เย็น 2ประตู 14 คิว_SK</t>
  </si>
  <si>
    <t>LG GN-B392PQGB REFRIGERATOR 2DOOR 14 Q_SK</t>
  </si>
  <si>
    <t>AMAZFIT SMARTWATCH GTS2 MINI MIDNIGHT BK</t>
  </si>
  <si>
    <t>AMAZFIT นาฬิกาอัจฉริยะ GTS2 MINI MIDNIGHT</t>
  </si>
  <si>
    <t>AMAZFIT SMARTWATCH GTS2 MINI MIDNIGHT</t>
  </si>
  <si>
    <t>AMAZFIT</t>
  </si>
  <si>
    <t>MINIMEX#MEXIMO PROเครื่องชงกาแฟอัตโนมัติ</t>
  </si>
  <si>
    <t>MINIMEX#MEXIMO PRO ESPRESSO MACHINE</t>
  </si>
  <si>
    <t>MINIMEX MEXIMO PROเครื่องชงกาแฟอัตโนมัติ</t>
  </si>
  <si>
    <t>MINIMEX MEXIMO PRO ESPRESSO MACHINE</t>
  </si>
  <si>
    <t>MINIMEX#RICHMANเครื่องชงกาแฟ</t>
  </si>
  <si>
    <t>MINIMEX#RICHMAN ESPRESSO MACHINE</t>
  </si>
  <si>
    <t>MINIMEX RICHMANเครื่องชงกาแฟ</t>
  </si>
  <si>
    <t>MINIMEX RICHMAN ESPRESSO MACHINE</t>
  </si>
  <si>
    <t>MINIMEX#BELLA MBL1-BLเครื่องชงกาแฟ</t>
  </si>
  <si>
    <t>MINIMEX#BELLA MBL1-BL ESPRESSO MACHINE</t>
  </si>
  <si>
    <t>MINIMEX BELLA MBL1-BLเครื่องชงกาแฟ</t>
  </si>
  <si>
    <t>MINIMEX BELLA MBL1-BL ESPRESSO MACHINE</t>
  </si>
  <si>
    <t>MINIMEX#BELLA MBL1-RFเครื่องชงกาแฟ</t>
  </si>
  <si>
    <t>MINIMEX#BELLA MBL1-RF ESPRESSO MACHINE</t>
  </si>
  <si>
    <t>MINIMEX BELLA MBL1-RFเครื่องชงกาแฟ</t>
  </si>
  <si>
    <t>MINIMEX BELLA MBL1-RF ESPRESSO MACHINE</t>
  </si>
  <si>
    <t>MINIMEX#BELLA MBL1-PEเครื่องชงกาแฟ</t>
  </si>
  <si>
    <t>MINIMEX#BELLA MBL1-PE ESPRESSO MACHINE</t>
  </si>
  <si>
    <t>MINIMEX BELLA MBL1-PEเครื่องชงกาแฟ</t>
  </si>
  <si>
    <t>MINIMEX BELLA MBL1-PE ESPRESSO MACHINE</t>
  </si>
  <si>
    <t>MINIMEX#CASARICH เครื่องชงกาแฟ</t>
  </si>
  <si>
    <t>MINIMEX#CASARICH ESPRESSO MACHINE</t>
  </si>
  <si>
    <t>MINIMEX CASARICH เครื่องชงกาแฟ</t>
  </si>
  <si>
    <t>MINIMEX CASARICH ESPRESSO MACHINE</t>
  </si>
  <si>
    <t>MINIMEX#MCG5เครื่องบดกาแฟ</t>
  </si>
  <si>
    <t>MINIMEX#MCG5 COFFEE GRINDER</t>
  </si>
  <si>
    <t>MINIMEX MCG5เครื่องบดกาแฟ</t>
  </si>
  <si>
    <t>MINIMEX MCG5 COFFEE GRINDER</t>
  </si>
  <si>
    <t>MINIMEX#MF5 เครื่องปั่นฟองนม</t>
  </si>
  <si>
    <t>MINIMEX#MF5 MILK FROTHER</t>
  </si>
  <si>
    <t>MINIMEX MF5 เครื่องปั่นฟองนม</t>
  </si>
  <si>
    <t>MINIMEX MF5 MILK FROTHER</t>
  </si>
  <si>
    <t>CS2-BLENDER</t>
  </si>
  <si>
    <t>MINIMEX#MB2 เครื่องปั่นน้ำผลไม้</t>
  </si>
  <si>
    <t>MINIMEX#MB2 BLENDER</t>
  </si>
  <si>
    <t>MINIMEX MB2 เครื่องปั่นน้ำผลไม้</t>
  </si>
  <si>
    <t>MINIMEX MB2 BLENDER</t>
  </si>
  <si>
    <t>MINIMEX#MFP4 เครื่องบดอาหาร</t>
  </si>
  <si>
    <t>MINIMEX#MFP4 FOOD PROCESSOR</t>
  </si>
  <si>
    <t>MINIMEX MFP4 เครื่องบดอาหาร</t>
  </si>
  <si>
    <t>MINIMEX MFP4 FOOD PROCESSOR</t>
  </si>
  <si>
    <t>MINIMEX#MSM2 PIเครื่องผสมอาหาร</t>
  </si>
  <si>
    <t>MINIMEX#MSM2 PI STAND MIXER</t>
  </si>
  <si>
    <t>MINIMEX MSM2 PIเครื่องผสมอาหาร</t>
  </si>
  <si>
    <t>MINIMEX MSM2 PI STAND MIXER</t>
  </si>
  <si>
    <t>CS2-ELECTRIC HOTPLATE</t>
  </si>
  <si>
    <t>MINIMEX# PIC101เตาแม่เหล็กไฟฟ้าตั้งโต๊ะ</t>
  </si>
  <si>
    <t>MINIMEX PORTABLE INDUCTION PIC101</t>
  </si>
  <si>
    <t>MINIMEX PIC101เตาแม่เหล็กไฟฟ้าตั้งโต๊ะ</t>
  </si>
  <si>
    <t>SAMSUNG#RA-B23DUU32GG#PANEL UPPER GP</t>
  </si>
  <si>
    <t>SAMSUNG หน้าบานตู้เย็น ด้านบน #RA-B23DUU32GG GLAM PINK</t>
  </si>
  <si>
    <t>SAMSUNG PANEL UPPER #RA-B23DUU32GG GLAM PINK</t>
  </si>
  <si>
    <t>SONAR#LD-56T01 (F1) ดิจิตอลทีวี 19 นิ้ว</t>
  </si>
  <si>
    <t>SONAR#LD-56T01 (F1) DIGITAL TV 19 INCH</t>
  </si>
  <si>
    <t>SONAR ดิจิตอลทีวี 19 นิ้ว #LD-56T01 (F1)</t>
  </si>
  <si>
    <t>SONAR DIGITAL TV 19 INCH #LD-56T01 (F1)</t>
  </si>
  <si>
    <t>SONAR#LD-61T02 (MP1) สมาร์ททีวี 43นิ้ว</t>
  </si>
  <si>
    <t>SONAR#LD-61T02 (MP1) SMART TV 43 INCH</t>
  </si>
  <si>
    <t>SONAR สมาร์ททีวี 43นิ้ว #LD-61T02 (MP1)</t>
  </si>
  <si>
    <t>SONAR SMART TV 43 INCH #LD-61T02 (MP1)</t>
  </si>
  <si>
    <t>H_TCL แอร์ WIFI9331BTU #TAC-MTP10</t>
  </si>
  <si>
    <t>H_TCL AIR WIFI9331BTU #TAC-MTP10</t>
  </si>
  <si>
    <t>TCL แอร์ผนัง 9331บีทียู TAC-MTP10 WIFI ขาว</t>
  </si>
  <si>
    <t>TCL WALL AIR CONDITIONER 9331 BTU TAC-MTP10 WIFI WHITE</t>
  </si>
  <si>
    <t>H_BEKO เครื่องอบผ้า8กก#DA8112PX0W</t>
  </si>
  <si>
    <t>H_BEKO DRYER 8KG#DA8112PX0W</t>
  </si>
  <si>
    <t>BEKO เครื่องอบผ้าฝาหน้า 8 กิโลกรัม DA8112PX0W สีขาว</t>
  </si>
  <si>
    <t>BEKO FRONT LOAD DRYER 8KG DA8112PX0W WHITE</t>
  </si>
  <si>
    <t>H_BEKO เครื่องซักผ้าฝาบน 12กก WTLI120S</t>
  </si>
  <si>
    <t>H_BEKO TOP LOAD 12KG WTLI120S</t>
  </si>
  <si>
    <t>BEKO เครื่องซักผ้า ฝาบน 12กิโลกรัม #WTLI120S</t>
  </si>
  <si>
    <t>BEKO WASHING MACHINE TOP LODE 12KG #WTLI120S</t>
  </si>
  <si>
    <t>H_SHARP#SJ-FX42TP-SL ตู้เย็นขนาด14.8คิว</t>
  </si>
  <si>
    <t>H_SHARP#SJ-FX42TP-SL REFRIGERATOR 14.8Q</t>
  </si>
  <si>
    <t>SHARP ตู้เย็นขนาด14.8คิว #SJ-FX42TP-SL</t>
  </si>
  <si>
    <t>SHARP REFRIGERATOR 14.8Q #SJ-FX42TP-SL</t>
  </si>
  <si>
    <t>H_HAIERแอร์12000BTU#HSU-12CQRB03T</t>
  </si>
  <si>
    <t>H_HAIER AIR12000BTU#HSU-12CQRB03T</t>
  </si>
  <si>
    <t>HAIER แอร์ FIXED SPEED รุ่น HSU-12CQRB03T 12000 บีทียู</t>
  </si>
  <si>
    <t>HAIER AIR FIXED SPEEDHSU-12CQRB03T 12000 BTU</t>
  </si>
  <si>
    <t>SAMSUNG#NZ60R3703PK/ST THE PLATE BLACK</t>
  </si>
  <si>
    <t>SAMSUNG เตาแม่เหล็กไฟฟ้า ดำ NZ60R3703PK/ST</t>
  </si>
  <si>
    <t>SAMSUNG ELECTROMAGNETIC STOVE BLACK NZ60R3703PK/ST</t>
  </si>
  <si>
    <t>SAMSUNG#MC32K7055CT/STเตาอบไมโครเวฟ</t>
  </si>
  <si>
    <t>SAMSUNG#MC32K7055CT/ST MICROWAVE</t>
  </si>
  <si>
    <t>SAMSUNG เตาอบไมโครเวฟ MC32K7055CT/ST</t>
  </si>
  <si>
    <t>SAMSUNG MICROWAVE OVEN MC32K7055CT/ST</t>
  </si>
  <si>
    <t>HANABISHI#HMK-1902 กาต้มน้ำ</t>
  </si>
  <si>
    <t>HANABISHI#HMK-1902 KETTLE</t>
  </si>
  <si>
    <t>HANABISHI HMK-1902 กาต้มน้ำ(คละแบบ)</t>
  </si>
  <si>
    <t>HANABISHI HMK-1902 KETTLE (ASSORTED)</t>
  </si>
  <si>
    <t>ELECTROLUX#EOT3218XG เตาอบ</t>
  </si>
  <si>
    <t>ELECTROLUX#EOT3218XG OVEN</t>
  </si>
  <si>
    <t>ELECTROLUX เตาอบ 32 ลิตร EOT3218XG</t>
  </si>
  <si>
    <t>ELECTROLUX OVEN 32 LITRE EOT3218XG</t>
  </si>
  <si>
    <t>ELECTROLUX#EOT5622XFG เตาอบ</t>
  </si>
  <si>
    <t>ELECTROLUX#EOT5622XFG OVEN</t>
  </si>
  <si>
    <t>ELECTROLUX เตาอบ EOT5622XFG</t>
  </si>
  <si>
    <t>ELECTROLUX OVEN EOT5622XFG</t>
  </si>
  <si>
    <t>CS2-ELECTRIC CONVECTION OVEN</t>
  </si>
  <si>
    <t>ALTEC#Z-PF4 หม้อทอดไร้น้ำมัน 3 ลิตร</t>
  </si>
  <si>
    <t>ALTEC#Z-PF4 OIL-FREE FRYER 3 LITERS</t>
  </si>
  <si>
    <t>ALTEC หม้อทอดไร้น้ำมัน 3 ลิตร #Z-PF4</t>
  </si>
  <si>
    <t>ALTEC OIL-FREE FRYER 3 L. #Z-PF4</t>
  </si>
  <si>
    <t>H_HITACHIตู้เย็น1D6.6QHR1S5188MNPMRTH RD</t>
  </si>
  <si>
    <t>H_HITACHI REF 1D 6.6Q HR1S5188MNPMRTH RD</t>
  </si>
  <si>
    <t>HITACHI ตู้เย็น 1 ประตู 6.6Q HR1S5188MNPMRTH สีแดง</t>
  </si>
  <si>
    <t>HITACHI 1-DOOR REFRIGERATOR 6.6Q HR1S5188MNPMRTH RED</t>
  </si>
  <si>
    <t>H_HITACHI ตู้เย็น1D6.6QHR1S5188MNPSVTH</t>
  </si>
  <si>
    <t>H_HITACHI REF1D 6.6Q HR1S5188MNPSVTH</t>
  </si>
  <si>
    <t>HITACHI ตู้เย็น 1 ประตู 6.6Q HR1S5188MNPSVTH เทา</t>
  </si>
  <si>
    <t>HITACHI 1-DOOR REFRIGERATOR 6.6Q HR1S5188MNPSVTH GRAY</t>
  </si>
  <si>
    <t>H_SAMSUNG REF 14.6 Q #RT42CB664412ST</t>
  </si>
  <si>
    <t>SAMSUNG ตู้เย็น 2ประตู 14.6คิว RT42CB664412ST ขาว</t>
  </si>
  <si>
    <t>SAMSUNG 2-DOOR REFRIGERATOR 14.6Q RT42CB664412ST WHITE</t>
  </si>
  <si>
    <t>SHARPเครื่องฟอกอากาศ 62ตรม FP-J80TA-HV</t>
  </si>
  <si>
    <t>SHARP AIR PURIFIER 62 SQM. FP-J80TA-HV</t>
  </si>
  <si>
    <t>SHARP เครื่องฟอกอากาศ 62ตรม FP-J80TA-HV</t>
  </si>
  <si>
    <t>SHARPเครื่องฟอกอากาศ 38ตรม KI-N50TA-W</t>
  </si>
  <si>
    <t>SHARP AIR PURIFIER 38 SQM. KI-N50TA-W</t>
  </si>
  <si>
    <t>SHARP เครื่องฟอกอากาศ 38ตรม KI-N50TA-W</t>
  </si>
  <si>
    <t>MI 37W DUAL-PORT CAR CHARGER</t>
  </si>
  <si>
    <t>MI ที่ชาร์จแบตในรถ 37W DUAL-PORT CAR CHARGER</t>
  </si>
  <si>
    <t>XIAOMI CURVED GAMING MONITOR 30 INCH EU</t>
  </si>
  <si>
    <t>XIAOMI จอมอร์นิเตอร์ 30 นิ้ว CURVED GAMING MONITOR EU</t>
  </si>
  <si>
    <t>MI 2K GAMING MONITOR 27 EU</t>
  </si>
  <si>
    <t>NEWWAVE เครื่องบดสับแก้ว GY NW-CP2023GL</t>
  </si>
  <si>
    <t>NEWWAVE CHOPPER GY NW-CP2023GL</t>
  </si>
  <si>
    <t>NEWWAVE เครื่องบดสับแก้ว เทา NW-CP2023GL</t>
  </si>
  <si>
    <t>NEWWAVE CHOPPER GRAY NW-CP2023GL</t>
  </si>
  <si>
    <t>H_TOSHIBA ซักผ้าฝาบน10KG#AW-DM1100PT</t>
  </si>
  <si>
    <t>H_TOSHIBA TOP LOAD 10KG AW-DM1100PT</t>
  </si>
  <si>
    <t>TOSHIBA ซักผ้าฝาบน INV 10 กิโลกรัม AW-DM1100PT เทา</t>
  </si>
  <si>
    <t>TOSHIBA TOP LOAD WASHING INV 10KG AW-DM1100PT GRAY</t>
  </si>
  <si>
    <t>JDR#ลำโพงบลูทูธ JR-881 15วัตต์ 8X2นิ้ว</t>
  </si>
  <si>
    <t>JDR#SPEAKER BLUETOOTH JR-881 15W 8X2INCH</t>
  </si>
  <si>
    <t>JDR ลำโพงบลูทูธ 15วัตต์ 8X2นิ้ว JR-881</t>
  </si>
  <si>
    <t>JDR SPEAKER BLUETOOTH 15W 8X2INCH JR-881</t>
  </si>
  <si>
    <t>OTHER</t>
  </si>
  <si>
    <t>REDMI NOTE11 GRAPHITE GRAY 6GB RAM 128GB</t>
  </si>
  <si>
    <t>REDMI โทรศัพท์มือถือ NOTE11 GRAPHITE GRAY 6GB RAM 128GB</t>
  </si>
  <si>
    <t>REDMI SMART PHONE NOTE11 GRAPHITE GRAY 6GB RAM 128GB</t>
  </si>
  <si>
    <t>TEFAL เครื่องปั่นร้อนเย็นพลังสูง#BL98S</t>
  </si>
  <si>
    <t>TEFAL HI-SPEED BLENDER #BL985</t>
  </si>
  <si>
    <t>TEFAL เครื่องปั่นร้อนเย็นพลังสูง BL98S</t>
  </si>
  <si>
    <t>TEFAL HIGH POWER HOT AND COLD BLENDER BL98S</t>
  </si>
  <si>
    <t>H_TOSHIBA TWIN TUBS 11KG VH-J120MT</t>
  </si>
  <si>
    <t>TOSHIBA เครื่องซักผ้า 2 ถัง 11กก VH-J120MT</t>
  </si>
  <si>
    <t>TOSHIBA TWIN TUBS 11KG VH-J120MT</t>
  </si>
  <si>
    <t>HAIER#ทีวี 32นิ้ว ANDROID HD H32D6M</t>
  </si>
  <si>
    <t>HAIER#TV 32INCH ANDROID HD H32D6M</t>
  </si>
  <si>
    <t>ไฮเออร์ แอนดรอยทีวี HD 32นิ้ว H32D6M</t>
  </si>
  <si>
    <t>HAIER ANDROID TV HD 32INCH H32D6M</t>
  </si>
  <si>
    <t>TP-LINK WI-FI CAMERA TAPO-C320WS</t>
  </si>
  <si>
    <t>TP-LINK กล้อง WI-FI TAPO-C320WS</t>
  </si>
  <si>
    <t>H_LGตู้เย็น2D#GN-X332PPGB สีชมพู 11.8คิว</t>
  </si>
  <si>
    <t>H_LG REF 2DOOR#GN-X332PPGB PINK 11.8Q</t>
  </si>
  <si>
    <t>LG ตู้เย็น 2ประตู 11.8คิว GN-X332PPGB สีชมพู</t>
  </si>
  <si>
    <t>LG 2-DOOR REFRIGERATOR 11.8Q GN-X332PPGB PINK</t>
  </si>
  <si>
    <t>CS2-1 DOOR 2-4 Q.</t>
  </si>
  <si>
    <t>SONAR#ตู้แช่แข็งฝาทึบ HCT-25C 22 ลิตร</t>
  </si>
  <si>
    <t>SONAR#FREEZER HCT-25C 22 LITER</t>
  </si>
  <si>
    <t>SONAR ตู้แช่แข็งฝาทึบ 22 ลิตร HCT-25C</t>
  </si>
  <si>
    <t>SONAR FREEZER 22 LITER HCT-25C</t>
  </si>
  <si>
    <t>SONAR#ตู้แช่แข็งพกพา CF-BD35</t>
  </si>
  <si>
    <t>SONAR#FREEZER CARRY CF-BD35</t>
  </si>
  <si>
    <t>SONAR ตู้แช่แข็งพกพา CF-BD35</t>
  </si>
  <si>
    <t>SONAR FREEZER CARRY CF-BD35</t>
  </si>
  <si>
    <t>SONAR#หม้อหุงข้าวไฟฟ้าSR-D515ขนาด2.2ลิตร</t>
  </si>
  <si>
    <t>SONAR#ELECTRIC RICE COOKER SR-D515 2.2L</t>
  </si>
  <si>
    <t>SONAR หม้อหุงข้าวไฟฟ้า 2.2ลิตร SR-D515</t>
  </si>
  <si>
    <t>SONAR ELECTRIC RICE COOKER 2.2LITRE SR-D515</t>
  </si>
  <si>
    <t>SONAR#เตาอบ TO-400R 30 ลิตร</t>
  </si>
  <si>
    <t>SONAR#OVEN TO-400R 30L</t>
  </si>
  <si>
    <t>SONAR เตาอบ 30 ลิตร TO-400R</t>
  </si>
  <si>
    <t>SONAR OVEN 30LITRE TO-400R</t>
  </si>
  <si>
    <t>CS2-2 HEAD GAS COOKER</t>
  </si>
  <si>
    <t>SONARเตาแก๊สอินฟาเรดแสตนเลสหัวคู่#AF-306</t>
  </si>
  <si>
    <t>SONAR INFRARED STAINLES GAS STOVE#AF-306</t>
  </si>
  <si>
    <t>SONAR เตาแก๊สอินฟาเรดแสตนเลสหัวคู่ AF-306</t>
  </si>
  <si>
    <t>SONAR INFRARED STAINLES GAS STOVE AF-306</t>
  </si>
  <si>
    <t>SONAR ตู้แช่แข็งฝาทึบ#HCF-45C 41ลิตร</t>
  </si>
  <si>
    <t>SONAR FREEZER #HCF-45C 41LITER</t>
  </si>
  <si>
    <t>SONAR ตู้แช่แข็งฝาทึบ 41ลิตร #HCF-45C</t>
  </si>
  <si>
    <t>SONAR FREEZER 41LITER #HCF-45C</t>
  </si>
  <si>
    <t>XO สายไอโฟน 1M NB200(I)</t>
  </si>
  <si>
    <t>XO IPHONE CABLE 1M NB200(I)</t>
  </si>
  <si>
    <t>SMARTHOME หม้อหุงข้าว1.8 SM-RCD906S</t>
  </si>
  <si>
    <t>SMARTHOME DIGITAL RICE COOKER SM-RCD906S</t>
  </si>
  <si>
    <t>SMARTHOME LOW SUGAR DIGITAL RICE COOKE 1.8 SM-RCD906S</t>
  </si>
  <si>
    <t>H_HISENSE#TV VIDAA 4K SMART 98U7H-98QLED</t>
  </si>
  <si>
    <t>HISENSE ทีวี VIDAA 4K SMART 98U7H 98QLED</t>
  </si>
  <si>
    <t>HISENSE TV VIDAA 4K SMART 98U7H 98QLED</t>
  </si>
  <si>
    <t>จีเอ็มเอ็มแซท กล่องแอนดรอย สตรีมห้า</t>
  </si>
  <si>
    <t>GMM Z ANDROID STREAM 5</t>
  </si>
  <si>
    <t>จีเอ็มเอ็มแซท กล่องแอนดรอยด์ สตรีมห้า</t>
  </si>
  <si>
    <t>GMMZ ANDROID STREAM 5</t>
  </si>
  <si>
    <t>H_ALPHA#ทีวีแอนดรอยด์LWD-505AA 4K 55นิ้ว</t>
  </si>
  <si>
    <t>H_ALPHA#TV ANDROID LWD-505AA 4K 55INCH</t>
  </si>
  <si>
    <t>ALPHA ทีวีแอนดรอยด์ 4K 55นิ้ว #LWD-505AA</t>
  </si>
  <si>
    <t>ALPHA TV ANDROID 4K 55INCH #LWD-505AA</t>
  </si>
  <si>
    <t>H_SAMSUNGเครื่องซักผ้า10กกWA10CG4545BYST</t>
  </si>
  <si>
    <t>H_SAMSUNG TOP LOAD 10KG WA10CG4545BYST</t>
  </si>
  <si>
    <t>SAMSUNG เครื่องซักผ้าฝาบน 10กก. WA10CG4545BYST สีเทา</t>
  </si>
  <si>
    <t>SAMSUNG WASHINGMACHINE TOPLOAD 10KG WA10CG4545BYST GRAY</t>
  </si>
  <si>
    <t>H_SAMSUNG WASHING #WA18CG6745BDST 18KG</t>
  </si>
  <si>
    <t>SAMSUNG เครื่องซักผ้าฝาบน 18กก. WA18CG6745BDST</t>
  </si>
  <si>
    <t>SAMSUNG TOP LOAD WASHING MACHINE 18KG WA18CG6745BDST</t>
  </si>
  <si>
    <t>SHARPไมโครเวฟ#R-2121FG-K 20L</t>
  </si>
  <si>
    <t>SHARP MICROWAVE#R-2121FG-K 20L</t>
  </si>
  <si>
    <t>SHARP ไมโครเวฟ ระบบอนาล็อกไร้จานหมุน 20 ลิตร R-2121FG-K</t>
  </si>
  <si>
    <t>SHARP FLATBED MICROWAVE DIGITAL 20 L. R-2121FG-K</t>
  </si>
  <si>
    <t>H_HITACHI ตู้เย็น2D 7.4Q HRTN5230MXTH</t>
  </si>
  <si>
    <t>H_HITACHI REF 2DOOR 7.4Q HRTN5230MXTH</t>
  </si>
  <si>
    <t>HITACHI ตู้เย็น 2 ประตู 7.4คิว HRTN5230MXTH สีเทา</t>
  </si>
  <si>
    <t>HITACHI REFRIGERATOR 2DOOR 7.4Q HRTN5230MXTH GRAY</t>
  </si>
  <si>
    <t>H_HISENSE REF#RS559N4TBN SBS BLACK 15.6Q</t>
  </si>
  <si>
    <t>HISENSE ตู้เย็น 2 ประตู สีดำ 15.6 คิว RS559N4TBN</t>
  </si>
  <si>
    <t>HISENSE REFRIGERATOR SIDE BY SIDE BLACK 15.6 Q RS559N4TBN</t>
  </si>
  <si>
    <t>H_SAMSUNGเครื่องซักผ้า11กกWA11CG5441BDST</t>
  </si>
  <si>
    <t>H_SAMSUNG TOP LOAD 11KG WA11CG5441BDST</t>
  </si>
  <si>
    <t>SAMSUNG เครื่องซักผ้า 11กก. WA11CG5441BDST</t>
  </si>
  <si>
    <t>SAMSUNG WASHER 11KG WA11CG5441BDST</t>
  </si>
  <si>
    <t>SHARP พัดลมสไลด์#PJ-SL164 16 นิ้ว</t>
  </si>
  <si>
    <t>SHARP SLIDE FAN#PJ-SL164 16 INCH</t>
  </si>
  <si>
    <t>SHARP พัดลมสไลด์ 16 นิ้ว PJ-SL164</t>
  </si>
  <si>
    <t>SHARP SLIDE FAN 16 INCH PJ-SL164</t>
  </si>
  <si>
    <t>AIKO พัดลมตั้งพื้น14นิ้ว ใบพัดอลูมิเนียม</t>
  </si>
  <si>
    <t>AIKO FLOOR FAN 14 INCH</t>
  </si>
  <si>
    <t>AIKO พัดลมตั้งพื้น 14นิ้ว ใบพัดอลูมิเนียม</t>
  </si>
  <si>
    <t>H_SAMSUNGทีวีQLED65นิ้ว#QA65QN900CKXXT</t>
  </si>
  <si>
    <t>H_SAMSUNG TV QLED 65 INCH#QA65QN900CKXXT</t>
  </si>
  <si>
    <t>SAMSUNG ทีวี QLED 65 นิ้ว QA65QN900CKXXT</t>
  </si>
  <si>
    <t>SAMSUNG TV QLED 65 INCH QA65QN900CKXXT</t>
  </si>
  <si>
    <t>H_SAMSUNGทีวีQLED55นิ้ว#QA55S95CAKXXT</t>
  </si>
  <si>
    <t>H_SAMSUNG TV QLED 55 INCH#QA55S95CAKXXT</t>
  </si>
  <si>
    <t>SAMSUNG ทีวี QLED 55 นิ้ว QA55S95CAKXXT</t>
  </si>
  <si>
    <t>SAMSUNG TV QLED 55 INCH QA55S95CAKXXT</t>
  </si>
  <si>
    <t>H_SAMSUNG TV QLED 55 INCH#QA55Q70CAKXXT</t>
  </si>
  <si>
    <t>SAMSUNG ทีวี QLED 55นิ้ว #QA55Q70CAKXXT</t>
  </si>
  <si>
    <t>SAMSUNG TV QLED 55 INCH #QA55Q70CAKXXT</t>
  </si>
  <si>
    <t>SAMSUNG ทีวี UHD 50นิ้ว#UA50CU8100KXXT</t>
  </si>
  <si>
    <t>SAMSUNG TV UHD 50 INCH#UA50CU8100KXXT</t>
  </si>
  <si>
    <t>SAMSUNG ทีวี UHD 50 นิ้ว UA50CU8100KXXT</t>
  </si>
  <si>
    <t>SAMSUNG TV UHD 50 INCH UA50CU8100KXXT</t>
  </si>
  <si>
    <t>MY HOME#JP-2532 กระติกน้ำร้อน 2.5 ลิตร</t>
  </si>
  <si>
    <t>MY HOME#JP-2532 THERMOPOT 2.5 L.</t>
  </si>
  <si>
    <t>MY HOME กระติกน้ำร้อน 2.5 ลิตร #JP-2532</t>
  </si>
  <si>
    <t>MY HOME THERMOPOT 2.5 L #JP-2532</t>
  </si>
  <si>
    <t>MOVADAสายเพิ่มช่องสัญญาณ3.5มม.#IN1OUT2</t>
  </si>
  <si>
    <t>MAVADA AUDIO CABLE 3.5MM.#IN1OUT2</t>
  </si>
  <si>
    <t>MOVADA สายเพิ่มช่องสัญญาณ 3.5มม. #IN1OUT2</t>
  </si>
  <si>
    <t>MAVADA AUDIO CABLE 3.5MM. #IN1OUT2</t>
  </si>
  <si>
    <t>ไอ-เซย์ที่ชาร์จในรถยนต์2 พอร์ต3.1MAH</t>
  </si>
  <si>
    <t>I-SAY CHARGER IN CAR 2 PORT 3.1MAH</t>
  </si>
  <si>
    <t>I-SAY ที่ชาร์จในรถยนต์ 2 พอร์ต 3.1 MAH</t>
  </si>
  <si>
    <t>I-SAY CHARGER IN CAR 2 PORT 3.1 MAH</t>
  </si>
  <si>
    <t>SHARP#PJ-TA181 พัดลมตั้งโต๊ะ 18 นิ้ว</t>
  </si>
  <si>
    <t>SHARP#PJ-TA181 DESK FAN 18 INCH</t>
  </si>
  <si>
    <t>SHARP พัดลมตั้งโต๊ะ 18 นิ้ว #PJ-TA181</t>
  </si>
  <si>
    <t>SHARP DESK FAN 18 INCH #PJ-TA181</t>
  </si>
  <si>
    <t>SHARP#PJ-SL181 พัดลมสไลด์ 18 นิ้ว</t>
  </si>
  <si>
    <t>SHARP#PJ-SL181 SLIDE FAN 18 INCH</t>
  </si>
  <si>
    <t>SHARP พัดลมสไลด์ 18 นิ้ว #PJ-SL181 (คละแบบ)</t>
  </si>
  <si>
    <t>SHARP SLIDE FAN 18 INCH #PJ-SL181 (ASSORTED)</t>
  </si>
  <si>
    <t>IMARFLEX#IF-283 กาน้ำไฟฟ้า 2 ลิตร</t>
  </si>
  <si>
    <t>IMARFLEX #IF-283 KETTLE 2L</t>
  </si>
  <si>
    <t>IMARFLEX กาต้มน้ำไฟฟ้า 2 ลิตร รุ่น IF-283</t>
  </si>
  <si>
    <t>IMARFLEX ELECTRIC KETTLE 2L IF-283</t>
  </si>
  <si>
    <t>LUCKY FLAME#LF-90Gเตาย่างปิคนิค อินฟาเรด</t>
  </si>
  <si>
    <t>LUCKY FLAME#LF-90G PICNIC GRILL INFRARED</t>
  </si>
  <si>
    <t>LUCKY FLAME เตาย่างปิคนิค อินฟาเรด#LF-90G</t>
  </si>
  <si>
    <t>LUCKY FLAME GAS GRILL # LF-90G</t>
  </si>
  <si>
    <t>OTTO#HV-095 เครื่องดูดไรฝุ่นยูวี 350W</t>
  </si>
  <si>
    <t>OTTO#HV-095 BED CLEANER 1200W</t>
  </si>
  <si>
    <t>OTTO เครื่องดูดไรฝุ่นยูวี 350W HV-095</t>
  </si>
  <si>
    <t>OTTO VACUUM 350W HV-095 UV</t>
  </si>
  <si>
    <t>SKG#AV-350N ลำโพง บลูทูธ 2.1</t>
  </si>
  <si>
    <t>SKG#AV-350N SPEAKER BLUETOOTH 2.1</t>
  </si>
  <si>
    <t>SKG ลำโพง บลูทูธ 2.1 AV-350N</t>
  </si>
  <si>
    <t>SKG SPEAKER BLUETOOTH 2.1 AV-350N</t>
  </si>
  <si>
    <t>SKG#AV-8113N ลำโพงกลางแจ้งดอกลำโพง12นิ้ว</t>
  </si>
  <si>
    <t>SKG#AV-8113N OUTDOOR SPEAKER PA12INCH</t>
  </si>
  <si>
    <t>SKG ลำโพงกลางแจ้งดอกลำโพง 12นิ้ว AV-8113N</t>
  </si>
  <si>
    <t>SKG OUTDOOR SPEAKER 12 INCH AV-8113N</t>
  </si>
  <si>
    <t>SAMSUNG#MS23K3513AW/STไมโครเวฟ23Lดิจิตอล</t>
  </si>
  <si>
    <t>SAMSUNG#MS23K3513AW/ST MICROWAVE23L DIGI</t>
  </si>
  <si>
    <t>SAMSUNG ไมโครเวฟดิจิตอล 23ลิตร MS23K3513AW/ST</t>
  </si>
  <si>
    <t>SAMSUNG DIGITAL MICROWAVE 23L MS23K3513AW/ST</t>
  </si>
  <si>
    <t>ELECTROLUX#EMB3025เครื่องปั่นน้ำผลไม้</t>
  </si>
  <si>
    <t>ELECTROLUX#EMB3025 BLENDER</t>
  </si>
  <si>
    <t>SMARTHOME#SP-2005 เตาปิ้งย่างอเนกประสงค์</t>
  </si>
  <si>
    <t>SMARTHOME#SP-2005 ELECTRIC GRILL</t>
  </si>
  <si>
    <t>H_ACONATIC ตู้เย็น1ประตู 3.3Q#AN-FR928</t>
  </si>
  <si>
    <t>H_ACONATIC REF 1DOOR 3.3Q AN-FR928</t>
  </si>
  <si>
    <t>ACONATIC ตู้เย็น1ประตู 3.3Q AN-FR928_SK</t>
  </si>
  <si>
    <t>ACONATIC REF 1DOOR 3.3Q AN-FR928_SK</t>
  </si>
  <si>
    <t>ELECTRIC SHOWER 6000 W UP</t>
  </si>
  <si>
    <t>PANASONIC#DH-6NS1TW เครื่องทำน้ำอุ่น6000</t>
  </si>
  <si>
    <t>PANASONIC#DH-6NS1TW E-SHOWER 6000 W</t>
  </si>
  <si>
    <t>PANASONIC#DH-6NS1TW เครื่องทำน้ำอุ่น 6000W</t>
  </si>
  <si>
    <t>ELECTROLUX#EMM2101GW ไมโครเวฟ21L ลูกบิด</t>
  </si>
  <si>
    <t>ELECTROLUX#EMM2101GW MICROWAVE21L MANUAL</t>
  </si>
  <si>
    <t>SHARP#PJ-TA163 พัดลมตั้งโต๊ะ 16 นิ้ว</t>
  </si>
  <si>
    <t>SHARP# PJ-TA163 FAN 16 INCH</t>
  </si>
  <si>
    <t>SHARP พัดลมตั้งโต๊ะ 16 นิ้ว #PJ-TA163</t>
  </si>
  <si>
    <t>SHARP FAN 16 INCH # PJ-TA163</t>
  </si>
  <si>
    <t>SAMSUNG#VC18M21M0VN/STเครื่องดูดฝุ่น1800</t>
  </si>
  <si>
    <t>SAMSUNG#VC18M21M0VN/ST VACUUM 1800 W</t>
  </si>
  <si>
    <t>SAMSUNG เครื่องดูดฝุ่น 1800 VC18M21M0VN/ST</t>
  </si>
  <si>
    <t>SAMSUNG VACUUM CLEANER 1800 VC18M21M0VN/ST</t>
  </si>
  <si>
    <t>TOSHIBA#PLK-G22 กระติกน้ำร้อน2.2ล.คละสี</t>
  </si>
  <si>
    <t>TOSHIBA#PLK-G22 THERMOPOT 2.2 L</t>
  </si>
  <si>
    <t>TOSHIBA กระติกน้ำร้อน 2.2ล. PLK-G22 (คละแบบ)</t>
  </si>
  <si>
    <t>TOSHIBA THERMOPOT 2.2L. #PLK-G22 (ASSORTED)</t>
  </si>
  <si>
    <t>I-SAY กล้องกันน้ำ-กันกระแทกWIFICAW01</t>
  </si>
  <si>
    <t>I-SAY ACTION CAM WIFI CAW01</t>
  </si>
  <si>
    <t>I-SAY กล้องกันน้ำ-กันกระแทก WIFI CAW01</t>
  </si>
  <si>
    <t>ELECTROLUX#EHM3407เครื่องผสมอาหารมือถือ</t>
  </si>
  <si>
    <t>ELECTROLUX#EHM3407HAND MIXER 450 W</t>
  </si>
  <si>
    <t>ELECTROLUX เครื่องผสมอาหารมือถือ #EHM3407</t>
  </si>
  <si>
    <t>ELECTROLUXHAND MIXER 450 W #EHM3407</t>
  </si>
  <si>
    <t>SANDISK#CZ600 CRUZER GLIDE USB 3.0/16GB</t>
  </si>
  <si>
    <t>SANDISK แฟลชไดร์ฟ USB DRIVE CRUZER GLIDE 32GB USB 3.0 CZ600</t>
  </si>
  <si>
    <t>SANDISK USB DRIVE CRUZER GLIDE 32GB CZ600 USB 3.0</t>
  </si>
  <si>
    <t>SMARTHOME#MV-D01 หม้ออบลมร้อนดิจิตอล12 ล</t>
  </si>
  <si>
    <t>SMARTHOME#MV-D01 CONVECTION OVEN 12 L.</t>
  </si>
  <si>
    <t>SMARTHOME#MV-D01 หม้ออบลมร้อนดิจิตอล12 ล.</t>
  </si>
  <si>
    <t>ฟิโอนิกซ์#HD-N21สายไนลอน HDMI 1.8 ม V.2</t>
  </si>
  <si>
    <t>FEONIX#HD-N21HDMI NYLON CABLE 1.8 M V.2</t>
  </si>
  <si>
    <t>FEONIX</t>
  </si>
  <si>
    <t>ฟิโอนิกซ์#HD-N22สายไนลอน HDMI 3.0 ม V.2</t>
  </si>
  <si>
    <t>FEONIX#HD-N22HDMI NYLON CABLE 3.0 M V.2</t>
  </si>
  <si>
    <t>PANASONIC#DH-3PL1TK น้ำอุ่น 3500 W</t>
  </si>
  <si>
    <t>PANASONIC#DH-3PL1TK E-SHOWER 3500 W</t>
  </si>
  <si>
    <t>SHARP#WH-B55 เครื่องทำน้ำอุ่น 3500 W</t>
  </si>
  <si>
    <t>SHARP#WH-B55 ELECTRIC SHOWER 3500 W</t>
  </si>
  <si>
    <t>SHARP เครื่องทำน้ำอุ่น 3500 วัตต์ #WH-B55</t>
  </si>
  <si>
    <t>SHARP ELECTRIC SHOWER 3500 W #WH-B55</t>
  </si>
  <si>
    <t>LESASHA#LS1164ค.หนีบ/หวี2อิน1สไตเลอร์70W</t>
  </si>
  <si>
    <t>LESASHA#LS1164 2IN1 STYLER 70 W</t>
  </si>
  <si>
    <t>PHILIPS#HR1393 เครื่องบดสับ 450W 0.7L</t>
  </si>
  <si>
    <t>PHILIPS#HR1393 CHOPPER 450W 0.7L</t>
  </si>
  <si>
    <t>PHILIPS เครื่องบดสับ 0.7 ลิตร HR1393</t>
  </si>
  <si>
    <t>PHILIPS CHOPPER 0.7 L HR1393</t>
  </si>
  <si>
    <t>ELECTROLUX#Z1220 เครื่องดูดฝุ่น1600วัตต์</t>
  </si>
  <si>
    <t>ELECTROLUX#Z1220 VACUUM1600W.</t>
  </si>
  <si>
    <t>ELECTROLUX เครื่องดูดฝุ่น1600วัตต์ Z1220</t>
  </si>
  <si>
    <t>ELECTROLUX VACUUM 1600W. Z1220</t>
  </si>
  <si>
    <t>LESASHA#LS1152หวีไฟฟ้าอีซี่สเตรทบรัช</t>
  </si>
  <si>
    <t>LESASHA#LS1152 EZY STRAIGHT BRUSH</t>
  </si>
  <si>
    <t>PHILIPS#32PHT4002S-32นิ้ว ดิจิตอลHD</t>
  </si>
  <si>
    <t>PHILIPS#32PHT4002S-32INCH DIGITAL HD</t>
  </si>
  <si>
    <t>TOSHIBA#ER-SM20(W)TH ไมโครเวฟ 20L ลูกบิด</t>
  </si>
  <si>
    <t>TOSHIBA#ER-SM20(W)TH MICROWAVE20L MANUAL</t>
  </si>
  <si>
    <t>PHILIPS#HP8230 ไดร์เป่าผม 2100วัตต์</t>
  </si>
  <si>
    <t>PHILIPS#HP8230 HAIR DRYER 2100W</t>
  </si>
  <si>
    <t>SAMSUNG#UA32N4003AKXXT-32นิ้ว ดิจิตอลHD</t>
  </si>
  <si>
    <t>SAMSUNG#UA32N4003AKXXT-32INCH DIGITAL HD</t>
  </si>
  <si>
    <t>SAMSUNG TV DIGITAL HD 32 นิ้ว UA32N4003AKXXT_LK</t>
  </si>
  <si>
    <t>SAMSUNG TV DIGITAL HD 32 INCH UA32N4003AKXXT_LK</t>
  </si>
  <si>
    <t>TEFAL#FV1525 เตารีดไอน้ำ 2000 วัตต์</t>
  </si>
  <si>
    <t>TEFAL#FV15255 STEAM IRON 2000 W</t>
  </si>
  <si>
    <t>TEFAL เตารีดไอน้ำ 2000 วัตต์ FV1525</t>
  </si>
  <si>
    <t>TEFAL STEAM IRON 2000 WATTS FV1525</t>
  </si>
  <si>
    <t>ANITECH# P202 KEYBOARD</t>
  </si>
  <si>
    <t>ANITECH คีย์บอร์ด P202</t>
  </si>
  <si>
    <t>ANITECH KEYBOARD P202</t>
  </si>
  <si>
    <t>OTTO#SW-012 เครื่องทำแซนวิช</t>
  </si>
  <si>
    <t>OTTO#SW-012 SANDWICH MAKER</t>
  </si>
  <si>
    <t>OTTO เครื่องทำแซนวิช #SW-012</t>
  </si>
  <si>
    <t>OTTOSANDWICH MAKER #SW-012</t>
  </si>
  <si>
    <t>OTTO#SW-012D เครื่องทำแซนวิช 3 IN 1</t>
  </si>
  <si>
    <t>OTTO#SW-012D 3 IN1 SANDWICH MAKER</t>
  </si>
  <si>
    <t>MICROPACK# WIRED KEYBOARD K203</t>
  </si>
  <si>
    <t>OTTO#GS-876เตาแก๊สหัวคู่อินฟาเรด+เทอร์โบ</t>
  </si>
  <si>
    <t>OTTO#GS-876 GAS STOVE INFRAED+TURBO</t>
  </si>
  <si>
    <t>LOGITECH OPTICAL MOUSE USB-B100-BK</t>
  </si>
  <si>
    <t>LOGITECH OPTICAL เมาส์ USB-B100-BK</t>
  </si>
  <si>
    <t>NANO#FPK-911 BT ลำโพงบลูทูธ 2.1</t>
  </si>
  <si>
    <t>NANO#FPK-911 BT SPEAKER 2.1</t>
  </si>
  <si>
    <t>NANO ลำโพงบลูทูธ 2.1 FPK-911 BT</t>
  </si>
  <si>
    <t>NANO BLUETOOTH SPEAKER 2.1 FPK-911 BT</t>
  </si>
  <si>
    <t>NANO#FSP-3107 ลำโพงกลางแจ้ง 6.5 นิ้ว</t>
  </si>
  <si>
    <t>NANO#FSP-3107 OUTDOOR SPEAKER 6.5 INCH</t>
  </si>
  <si>
    <t>NANO ลำโพงกลางแจ้ง 6.5 นิ้ว FSP-3107</t>
  </si>
  <si>
    <t>NANO SPEAKER SET 6.5 INCH FSP-3107</t>
  </si>
  <si>
    <t>NANO#DA-006 เสาอากาศดิจิตอล</t>
  </si>
  <si>
    <t>NANO#DA-006 OUTDOOR ANTENNA</t>
  </si>
  <si>
    <t>NANO เสาอากาศดิจิตอล DA-006</t>
  </si>
  <si>
    <t>NANO DIGITAL TV ANTENNA DA-006</t>
  </si>
  <si>
    <t>TEFAL#FV4070 เตารีดไอน้ำ 2400 วัตต์</t>
  </si>
  <si>
    <t>TEFAL#FV4070 STEAM IRON 2400 WATT</t>
  </si>
  <si>
    <t>ALTRON#LTV-3208-32 นิ้ว สมาร์ทHD</t>
  </si>
  <si>
    <t>ALTRON#LTV-3208-32 INCH SMART HD</t>
  </si>
  <si>
    <t>ALTRON สมาร์ท TV HD LTV-3208-32 นิ้ว</t>
  </si>
  <si>
    <t>ALTRON TV SMART HD LTV-3208-32 INCH</t>
  </si>
  <si>
    <t>RICE COOKER JAR TYPE SIZE 2-2.2</t>
  </si>
  <si>
    <t>SHARP#KS-R23STหม้อหุงข้าวอุ่นทิพย 2.2L</t>
  </si>
  <si>
    <t>SHARP#KS-R23ST RICE COOKERPOLY-FLON 2.2L</t>
  </si>
  <si>
    <t>SHARP หม้อหุงข้าวอุ่นทิพย 2.2ลิตร #KS-R23ST (คละแบบ)</t>
  </si>
  <si>
    <t>SHARP RICE COOKERPOLY-FLON 2.2L #KS-R23ST (ASSORTED)</t>
  </si>
  <si>
    <t>KRUPS#KP1208 MINIME ค.ชงกาแฟ</t>
  </si>
  <si>
    <t>KRUPS#KP1208 MINIME COFFEE MAKER</t>
  </si>
  <si>
    <t>KRUPS MINIME เครื่องชงกาแฟ KP1208</t>
  </si>
  <si>
    <t>KRUPS MINIME COFFEE MAKER KP1208</t>
  </si>
  <si>
    <t>KRUPS</t>
  </si>
  <si>
    <t>TEFAL#FV1022 เตารีดไอน้ำ 1200 วัตต์</t>
  </si>
  <si>
    <t>TEFAL#FV1022 STEAM IRON 1200 W.</t>
  </si>
  <si>
    <t>TEFAL เตารีดไอน้ำ 1200 วัตต์ FV1022</t>
  </si>
  <si>
    <t>TEFAL STEAM IRON 1200 WATTS FV1022</t>
  </si>
  <si>
    <t>PHILIPS#FC9351 เครื่องดูดฝุ่น 1900W</t>
  </si>
  <si>
    <t>PHILIPS#FC9351 VACUUM 1900W</t>
  </si>
  <si>
    <t>PHILIPS เครื่องดูดฝุ่น 1900 วัตต์ FC9351</t>
  </si>
  <si>
    <t>PHILIPS VACUUM CLEANER 1900W FC9351</t>
  </si>
  <si>
    <t>ANITECH# WIRELESS OPTICAL MOUSE W220</t>
  </si>
  <si>
    <t>ANITECH เม้าส์ออพติคัล ไร้สาย W220</t>
  </si>
  <si>
    <t>ANITECH WIRELESS OPTICAL MOUSE W220</t>
  </si>
  <si>
    <t>ANITECH# WIRELESS OPTICAL MOUSE W221</t>
  </si>
  <si>
    <t>ANITECH เม้าส์ไร้สาย W221</t>
  </si>
  <si>
    <t>ANITECH WIRELESS MOUSE W221</t>
  </si>
  <si>
    <t>RAPOO 8000 WIRELESS KB/MS COMBO-MIX</t>
  </si>
  <si>
    <t>RAPOO 8000 คีย์บอร์ดไร้สายและเมาส์ไร้สาย COMBO-MIX</t>
  </si>
  <si>
    <t>RAPOO 8000 WIRELESS KEY BOARD/MOUSE COMBO-MIX</t>
  </si>
  <si>
    <t>RAPOO MSN200BK OPTICAL MOUSE USB</t>
  </si>
  <si>
    <t>RAPOO OPTICAL เม้าส์ USB MSN200BK</t>
  </si>
  <si>
    <t>RAPOO OPTICAL MOUSE USB MSN200BK</t>
  </si>
  <si>
    <t>OKAWA#EARPHONE EP-01</t>
  </si>
  <si>
    <t>OKAWA หูฟัง EP-01</t>
  </si>
  <si>
    <t>OKAWA EARPHONE EP-01</t>
  </si>
  <si>
    <t>OKAWA#EARPHONE EP-11</t>
  </si>
  <si>
    <t>OKAWA#EARPHONE FOR OPPO</t>
  </si>
  <si>
    <t>OKAWA หูฟัง FOR OPPO</t>
  </si>
  <si>
    <t>PHILIPS เตารีดไอน้ำ 2000W DST1040/30</t>
  </si>
  <si>
    <t>PHILIPS STEAM IRON 2000W DST1040/30</t>
  </si>
  <si>
    <t>PHILIPS เตารีดไอน้ำ DST1040 2000 วัตต์</t>
  </si>
  <si>
    <t>PHILIPS STEAM IRON DST1040 2000 W</t>
  </si>
  <si>
    <t>LESASHA ม้วนผม 32 มม ULTRA SHINE LS1692</t>
  </si>
  <si>
    <t>LESASHA CURLER 32MM ULTRA SHINE LS1692</t>
  </si>
  <si>
    <t>LESASHA วอลลุ่ม-เคิร์ลULTRA SHINE LS1693</t>
  </si>
  <si>
    <t>LESASHA VOLUME-CURL ULTRA SHINE LS1693</t>
  </si>
  <si>
    <t>LESASHA วอลลุ่ม-เคิร์ล ULTRA SHINE LS1693</t>
  </si>
  <si>
    <t>MAZUMA เครื่องทำน้ำอุ่น 4500W SONIQ</t>
  </si>
  <si>
    <t>MAZUMA ESHOWER 4500W SONIQ</t>
  </si>
  <si>
    <t>MAZUMA เครื่องทำน้ำอุ่น 4500W IONIQ</t>
  </si>
  <si>
    <t>MAZUMA ESHOWER 4500W IONIQ</t>
  </si>
  <si>
    <t>MAZUMA เครื่องทำน้ำอุ่น 4500W INTRO S</t>
  </si>
  <si>
    <t>MAZUMA ESHOWER 4500W INTRO S</t>
  </si>
  <si>
    <t>NINTENDO#SWITCH-OLED-ZELDA</t>
  </si>
  <si>
    <t>NINTENDO SWITCH เครื่องเล่นเกม OLED ZELDA</t>
  </si>
  <si>
    <t>NINTENDO SWITCH OLED ZELDA</t>
  </si>
  <si>
    <t>NINTENDO#SW-MARIO-KART-8-DELUXE</t>
  </si>
  <si>
    <t>NINTENDO แผ่นเกมส์ SW-MARIO-KART-8-DELUXE</t>
  </si>
  <si>
    <t>NINTENDO SW-MARIO-KART-8-DELUXE</t>
  </si>
  <si>
    <t>NINTENDO#SW-SPLATOON-3</t>
  </si>
  <si>
    <t>NINTENDO แผ่นเกมส์ SW-SPLATOON-3</t>
  </si>
  <si>
    <t>NINTENDO SW-SPLATOON-3</t>
  </si>
  <si>
    <t>LG สมาร์ท TV 4K 43นิ้ว#43UR7550PSC.ATM</t>
  </si>
  <si>
    <t>LG SMART TV 4K 43 INCH#43UR7550PSC.ATM</t>
  </si>
  <si>
    <t>LG สมาร์ททีวี 4K 43 นิ้ว 43UR7550PSC.ATM</t>
  </si>
  <si>
    <t>LG SMARTTV UHD 4K 43 INCH 43UR7550PSC.ATM</t>
  </si>
  <si>
    <t>SHARP พัดลมตั้งพื้น 16 นิ้ว รุ่นPJ-RT163</t>
  </si>
  <si>
    <t>SHARP STAND FAN 16 INCH #PJ-RT163</t>
  </si>
  <si>
    <t>SHARP พัดลมตั้งพื้น 16 นิ้ว PJ-RT163</t>
  </si>
  <si>
    <t>SHARP TABLE FAN 16 INCH PJ-RT163</t>
  </si>
  <si>
    <t>H_HISENSE SMART TV VIDAAUHD55IN#55A6100K</t>
  </si>
  <si>
    <t>HISENSEสมาร์ทTV VIDAA UHD55IN 55A6100K</t>
  </si>
  <si>
    <t>HISENSE SMART TV VIDAA UHD 55INCH 55A6100K</t>
  </si>
  <si>
    <t>H_HISENSEสมาร์ทTV VIDAA UHD70IN#70A6100K</t>
  </si>
  <si>
    <t>H_HISENSE SMART TV VIDAAUHD70IN#70A6100K</t>
  </si>
  <si>
    <t>HISENSEสมาร์ทTV VIDAA UHD70IN 70A6100K</t>
  </si>
  <si>
    <t>HISENSE SMART TV VIDAA UHD 70INCH 70A6100K</t>
  </si>
  <si>
    <t>HISENSEสมาร์ทTV GOOGLE UHD 43IN#43A6500K</t>
  </si>
  <si>
    <t>HISENSE SMARTTV GOOGLE UHD43IN#43A6500K</t>
  </si>
  <si>
    <t>HISENSEสมาร์ทTV GOOGLE UHD 43IN 43A6500K</t>
  </si>
  <si>
    <t>HISENSE SMART TV GOOGLE UHD 43INCH 43A6500K</t>
  </si>
  <si>
    <t>H_HISENSEสมาร์ทTV GOOGLEUHD65IN#65A6500K</t>
  </si>
  <si>
    <t>H_HISENSE SMARTTV GOOGLEUHD65IN#65A6500K</t>
  </si>
  <si>
    <t>HISENSEสมาร์ทTV GOOGLEUHD65IN 65A6500K</t>
  </si>
  <si>
    <t>HISENSE SMART TV GOOGLE UHD 65INCH 65A6500K</t>
  </si>
  <si>
    <t>H_HISENSE TV VIDAA ULEDMINILED55IN#55U7K</t>
  </si>
  <si>
    <t>HISENSE TV VIDAA ULED MINI LED 55 นิ้ว 55U7K</t>
  </si>
  <si>
    <t>HISENSE TV VIDAA ULED MINI LED 55 INCH 55U7K</t>
  </si>
  <si>
    <t>WD ฮาร์ดดิสก์พกพา 1TB#WDBYVG0010BBL ฟ้า</t>
  </si>
  <si>
    <t>WD EXTERNAL HARDDISK1TB#WDBYVG0010BBL BL</t>
  </si>
  <si>
    <t>WD ฮาร์ดดิสก์พกพา 1TB #WDBYVG0010BBL สีฟ้า</t>
  </si>
  <si>
    <t>WD MY PASSPORT EXTERNAL HDD 1TB #WDBYVG0010BBL BLUE</t>
  </si>
  <si>
    <t>HP PRINTER SMARTTANK ALLINONE#INKTANK515</t>
  </si>
  <si>
    <t>HP เครื่องพิมพ์ SMARTTANK ALLINONE INKTANK515</t>
  </si>
  <si>
    <t>HP PRINTER SMARTTANK ALLINONE INKTANK515</t>
  </si>
  <si>
    <t>H_HISENSE ตู้เย็น2D 8.8Q RT308N4TGN SV</t>
  </si>
  <si>
    <t>H_HISENSE REF2D 8.8Q RT308N4TGN SV</t>
  </si>
  <si>
    <t>HISENSE ตู้เย็น 2 ประตู 8.8คิว RT308N4TGN สีเงิน</t>
  </si>
  <si>
    <t>HISENSE 2-DOOR REFRIGERATOR 8.8Q RT308N4TGN SILVER</t>
  </si>
  <si>
    <t>SANDISK FLASH DRIVE USB3.2 64GB#CZ550 NB</t>
  </si>
  <si>
    <t>SANDISK แฟลชไดร์ฟ FLASH DRIVE USB3.2 64GB CZ550NB</t>
  </si>
  <si>
    <t>SANDISK FLASH DRIVE USB3.2 64GB CZ550NB</t>
  </si>
  <si>
    <t>SANDISK FLASH DRIVE USB3.0 128GB #CZ73</t>
  </si>
  <si>
    <t>SANDISK แฟลชไดร์ฟ USB3.0 128GB CZ73</t>
  </si>
  <si>
    <t>SANDISK FLASH DRIVE USB3.0 128GB CZ73</t>
  </si>
  <si>
    <t>HAIERไมโครเวฟ20ลิตร700วัตต์#HMW-MC20WI</t>
  </si>
  <si>
    <t>HAIER MICROWAVE20L700W #HMW-MC20WI</t>
  </si>
  <si>
    <t>HAIERไมโครเวฟ20ลิตร 700วัตต์#HMW-MC20WI</t>
  </si>
  <si>
    <t>HAIER MICROWAVE 20L 700W #HMW-MC20WI</t>
  </si>
  <si>
    <t>COCOGU เครื่องบดสับโถแก้ว#FC1</t>
  </si>
  <si>
    <t>COCOGU FOOD CHOPPER#FC1</t>
  </si>
  <si>
    <t>COCOGU เครื่องบดสับโถแก้ว FC1</t>
  </si>
  <si>
    <t>COCOGU FOOD CHOPPER FC1</t>
  </si>
  <si>
    <t>H_DAIKIN แอร์+คอม 15000 BTU#FTKQ15XV2S</t>
  </si>
  <si>
    <t>H_DAIKIN AIR+COM 15000 BTU#FTKQ15XV2S</t>
  </si>
  <si>
    <t>DAIKIN แอร์ติดผนัง INV 15000 BTU FTKQ15XV2S</t>
  </si>
  <si>
    <t>DAIKIN WALL AIR CONDITIONER INV 15000 BTU FTKQ15XV2S</t>
  </si>
  <si>
    <t>ALECTRICเครื่องบดกาแฟ รุ่น GD-C1</t>
  </si>
  <si>
    <t>ALECTRIC COFFEE GRINDER GD-C1</t>
  </si>
  <si>
    <t>ALECTRIC เครื่องบดกาแฟ รุ่น GD-C1</t>
  </si>
  <si>
    <t>HATARI พัดลมระบายอากาศ 12 นิ้ว#VW30M2(N)</t>
  </si>
  <si>
    <t>HATARI VENTILATION FAN 12 INCH#VW30M2(N)</t>
  </si>
  <si>
    <t>HATARI พัดลมระบายอากาศ 12 นิ้ว VW30M2(N)</t>
  </si>
  <si>
    <t>HATARI WALL VENTILATOR 12 INCH VW30M2(N)</t>
  </si>
  <si>
    <t>HATARI พัดลมระบายอากาศ 10 นิ้ว#VK25M2(N)</t>
  </si>
  <si>
    <t>HATARI VENTILATION FAN 10 INCH#VK25M2(N)</t>
  </si>
  <si>
    <t>HATARI พัดลมระบายอากาศ 10 นิ้ว VK25M2(N)</t>
  </si>
  <si>
    <t>HATARI WALL VENTILATOR 10 INCH VK25M2(N)</t>
  </si>
  <si>
    <t>H_ELECTROLUX ตู้เย็น 4D 17.5Q#EQE4900A-B</t>
  </si>
  <si>
    <t>H_ELECTROLUX REF 4DOOR 17.5Q#EQE4900A-B</t>
  </si>
  <si>
    <t>ELECTROLUX ตู้เย็น 4 ประตู 17.5Q EQE4900A-B</t>
  </si>
  <si>
    <t>ELECTROLUX REFRIGERATOR 4 DOORS 17.5Q EQE4900A-B</t>
  </si>
  <si>
    <t>H_SAMSUNGซักผ้าฝาหน้า12กก#WW12BB944DGBST</t>
  </si>
  <si>
    <t>H_SAMSUNG#FRONT LOAD 12KG#WW12BB944DGBST</t>
  </si>
  <si>
    <t>SAMSUNG เครื่องซักผ้าฝาหน้า 12กก. W12BB944DGBST</t>
  </si>
  <si>
    <t>SAMSUNG FRONT LOAD WASHER 12KG. WW12BB944DGBST</t>
  </si>
  <si>
    <t>H_BEKO เครื่องซักผ้า2ถัง 13กก WTTA1303WT</t>
  </si>
  <si>
    <t>H_BEKO TWIN TUBS 13KG WTTA1303WT</t>
  </si>
  <si>
    <t>BEKO เครื่องซักผ้า2ถัง 13กก. WTTA1303WT</t>
  </si>
  <si>
    <t>BEKO WASH 2TUBS 13KG#WTTA1303WT</t>
  </si>
  <si>
    <t>H_BEKO เครื่องอบผ้า 12KG#B5T66230WM</t>
  </si>
  <si>
    <t>H_BEKO DRYER 12KG#B5T66230WM</t>
  </si>
  <si>
    <t>BEKO เครื่องอบผ้า 12กิโลกรัม #B5T66230WM</t>
  </si>
  <si>
    <t>BEKO DRYER 12KG #B5T66230WASHING MACHINE</t>
  </si>
  <si>
    <t>H_ELEC ตู้เย็น มินิบาร์1.7Q EUM0500AD-TH</t>
  </si>
  <si>
    <t>H_ELECTROLUX REF MINI 1.7Q EUM0500AD-TH</t>
  </si>
  <si>
    <t>ELEC ตู้เย็น มินิบาร์ 1.7Q EUM0500AD-TH</t>
  </si>
  <si>
    <t>ELECTROLUX REF 1.7Q EUM0500AD-TH</t>
  </si>
  <si>
    <t>H_SAMSUNGซักผ้าฝาบน17กก#WA17CG6745BDST</t>
  </si>
  <si>
    <t>H_SAMSUNG#TOP LOAD17KG.#WA17CG6745BDST</t>
  </si>
  <si>
    <t>SAMSUNG เครื่องซักผ้าฝาบน 17กก. WA17CG6745BDST</t>
  </si>
  <si>
    <t>SAMSUNG TOP LOAD WASHER 17KG. WA17CG6745BDST</t>
  </si>
  <si>
    <t>H_HAIER ซักผ้าฝาบน14กก#HWM140-1702DS</t>
  </si>
  <si>
    <t>H_HAIER WASH TOP LOAD 14KG#HWM140-1702DS</t>
  </si>
  <si>
    <t>HAIER ซักฝาบน14กก HWM140-1702DS</t>
  </si>
  <si>
    <t>HAIER WASHING MACHINE 1TUB 14KG HWASHING MACHINE140-1702DS</t>
  </si>
  <si>
    <t>SHARPหม้อทอดไร้น้ำมัน 7 ลิตร #KF-AF70DB</t>
  </si>
  <si>
    <t>SHARP OIL-LESS FRYER 7L#KF-AF70DB</t>
  </si>
  <si>
    <t>SHARP หม้อทอดไร้น้ำมัน 7 ลิตร KF-AF70DB</t>
  </si>
  <si>
    <t>SHARP OIL-LESS FRYER 7LITRE KF-AF70DB</t>
  </si>
  <si>
    <t>H_WHIRLPOOL ซักผ้าฝาหน้า9กก WFRB904AJW</t>
  </si>
  <si>
    <t>H_WHIRLPOOL FRONT LOAD9KG WFRB904AJW</t>
  </si>
  <si>
    <t>WHIRLPOOL เครื่่องซักผ้าฝาหน้า 9กก WFRB904AJW</t>
  </si>
  <si>
    <t>WHIRLPOOL FRONT LOAD WASH MACHINE 9KG WFRB904AJW</t>
  </si>
  <si>
    <t>WHIRLPOOL ซัก8กก/อบ5กก INV WWEB8502OW</t>
  </si>
  <si>
    <t>WHIRLPOOL WASH8/DRY5 KG INV WWEB8502OW</t>
  </si>
  <si>
    <t>WHIRLPOOL เครื่องซักอบผ้า 8/5กก. WWEB8502OW</t>
  </si>
  <si>
    <t>WHIRLPOOL WASHDRYER 8/5 KG WWEB8502OW</t>
  </si>
  <si>
    <t>H_HAIER ซักผ้า15กก/อบ10กก HWD150-B1601U1</t>
  </si>
  <si>
    <t>H_HAIER WASH15KG/DRY10KG HWD150-B1601U1</t>
  </si>
  <si>
    <t>HAIER เครื่องซัก+อบผ้าฝาหน้า ซัก15กก/อบ10กก  HWD150-B1601U1</t>
  </si>
  <si>
    <t>HAIER WASH+DRY WASH15KG/DRY10KG HWD150-B1601U1</t>
  </si>
  <si>
    <t>H_HAIER เครื่องซักฝาบน15กก HM150-B1978S8</t>
  </si>
  <si>
    <t>H_HAIER WASH TOP LOAD 15KG HM150-B1978S8</t>
  </si>
  <si>
    <t>HAIER เครื่องซักฝาบน15กก HM150-B1978S8</t>
  </si>
  <si>
    <t>HAIER WASHING MACHINE 1TUB 15KG. HM150-B1978S8</t>
  </si>
  <si>
    <t>HAIER เครื่องซักผ้า2ถัง14กก HWM-T140N2</t>
  </si>
  <si>
    <t>HAIER WASH 2 TUBS 14KG HWM-T140N2</t>
  </si>
  <si>
    <t>HAIER WASHING MACHINE TWIN TUB14KG. HWM-T140N2</t>
  </si>
  <si>
    <t>ELECTROLUXกาต้มน้ำ 1.7L#E5EK1-50ST</t>
  </si>
  <si>
    <t>ELECTROLUX KETTLE 1.7L#E5EK1-50ST</t>
  </si>
  <si>
    <t>ELECTROLUX กาต้มน้ำ 1.7L #E5EK1-50ST</t>
  </si>
  <si>
    <t>ELECTROLUX KETTLE 1.7L #E5EK1-50ST</t>
  </si>
  <si>
    <t>ELECTROLUXเครื่องดูดควัน90CM#ECT9623X</t>
  </si>
  <si>
    <t>ELECTROLUX HOOD90CM#ECT9623X</t>
  </si>
  <si>
    <t>ELECTROLUX เครื่องดูดควัน 90CM #ECT9623X</t>
  </si>
  <si>
    <t>ELECTROLUX HOOD 90CM #ECT9623X</t>
  </si>
  <si>
    <t>ELECTROLUXเครื่องดูดควัน90CM#ECS9979K</t>
  </si>
  <si>
    <t>ELECTROLUX HOOD90CM#ECS9979K</t>
  </si>
  <si>
    <t>ELECTROLUX เครื่องดูดควัน 90CM #ECS9979K</t>
  </si>
  <si>
    <t>ELECTROLUX HOOD 90CM #ECS9979K</t>
  </si>
  <si>
    <t>ELECTROLUXเครื่องดูดควัน90CM#ECC9310S</t>
  </si>
  <si>
    <t>ELECTROLUX HOOD90CM#ECC9310S</t>
  </si>
  <si>
    <t>ELECTROLUX เครื่องดูดควัน 90CM #ECC9310S</t>
  </si>
  <si>
    <t>ELECTROLUX HOOD 90CM #ECC9310S</t>
  </si>
  <si>
    <t>โลตัสดิสนีย์เตารีดไร้สาย IR2011RW(BL)</t>
  </si>
  <si>
    <t>LOTUSS DISNEY CORDLESS IRON IR2011RW(BL)</t>
  </si>
  <si>
    <t>โลตัสดิสนีย์เตารีดไร้สาย IR2011RW สีฟ้า</t>
  </si>
  <si>
    <t>LOTUS DISNEY CORDLESS IRON IR2011RW BLUE</t>
  </si>
  <si>
    <t>โลตัสดิสนีย์เตารีดไร้สาย IR2011RW(PE)</t>
  </si>
  <si>
    <t>LOTUSS DISNEY CORDLESS IRON IR2011RW(PE)</t>
  </si>
  <si>
    <t>โลตัสดิสนีย์เตารีดไร้สาย IR2011RW สีพีช</t>
  </si>
  <si>
    <t>LOTUS DISNEY CORDLESS IRON IR2011RW PEACH</t>
  </si>
  <si>
    <t>TOSHIBA TV แอนดรอยด์ 2K 32 นิ้ว #32V35MP</t>
  </si>
  <si>
    <t>TOSHIBA TV ANDROID 2K 32 INCH #32V35MP</t>
  </si>
  <si>
    <t>TOSHIBA TV แอนดรอยด์ 2K 32 นิ้ว 32V35MP</t>
  </si>
  <si>
    <t>TOSHIBA TV ANDROID 2K 32 INCH 32V35MP</t>
  </si>
  <si>
    <t>H_HISENSE TV เลเซอร์ 120 นิ้ว#120L9HE</t>
  </si>
  <si>
    <t>H_HISENSE TV LASER 120 INCH #120L9HE</t>
  </si>
  <si>
    <t>HISENSE TV เลเซอร์ 120 นิ้ว #120L9HE</t>
  </si>
  <si>
    <t>HISENSE TV LASER 120 INCH #120L9HE</t>
  </si>
  <si>
    <t>ELECTROLUX ดูดฝุ่นแบบด้ามจับ ZB3411</t>
  </si>
  <si>
    <t>ELECTROLUX HAND STICK VACUUM ZB3411</t>
  </si>
  <si>
    <t>HP NOTEBOOK #H3-LAPTOP-15-FC0059AU</t>
  </si>
  <si>
    <t>HP โน๊ตบุ๊ค H3-LAPTOP-15-FC0059AU</t>
  </si>
  <si>
    <t>LUCKY FLAME เตาแก๊สย่างสแตนเลส#GR-5040S</t>
  </si>
  <si>
    <t>LUCKY FLAME GAS GRILL STAINLESS#GR-5040S</t>
  </si>
  <si>
    <t>LUCKY FLAME GAS GRILL STAINLESS #GR-5040S</t>
  </si>
  <si>
    <t>H_TOSHIBAตู้เย็น2D8.2Q GRRT303WEPMTH52</t>
  </si>
  <si>
    <t>H_TOSHIBA REF2D 8.2Q GRRT303WEPMTH52</t>
  </si>
  <si>
    <t>TOSHIBA ตู้เย็น 2D 8.2Q รุ่น GRRT303WEPMTH52</t>
  </si>
  <si>
    <t>TOSHIBA REFRIGERATOR 2D 8.2Q GR-RT303WE-PMTH(52)</t>
  </si>
  <si>
    <t>KASHIWAเตาแก๊สหน้ากระจก 3หัว#X3006 ดำ</t>
  </si>
  <si>
    <t>KASHIWA GAS STOVE 3H#X3006 BLACK</t>
  </si>
  <si>
    <t>KASHIWAเตาแก๊สหน้ากระจก 3หัว X3006 ดำ</t>
  </si>
  <si>
    <t>KASHIWA GAS STOVE 3HEAD X3006 BLACK</t>
  </si>
  <si>
    <t>KASHIWA หม้อเอนกประสงค์1.5L 700W#KW219</t>
  </si>
  <si>
    <t>KASHIWA MULTI-POT1.5L 700W#KW219</t>
  </si>
  <si>
    <t>KASHIWA หม้อเอนกประสงค์ 1.5L 700W#KW219</t>
  </si>
  <si>
    <t>KASHIWA MULTI-POT 1.5L 700W #KW219</t>
  </si>
  <si>
    <t>H_TOSHIBA ตู้เย็น1ประตู6.4Q GR-D187MS</t>
  </si>
  <si>
    <t>H_TOSHIBA REF 1DOOR 6.4Q GR-D187MS</t>
  </si>
  <si>
    <t>TOSHIBA ตู้เย็น 1 ประตู 6.4Q GR-D187MS</t>
  </si>
  <si>
    <t>TOSHIBA REFRIGERTOR 1 DOOR 6.4Q GR-D187MS</t>
  </si>
  <si>
    <t>H_SAMSUNG ตู้เย็นSBS22.1Q#RH64A53F12C/ST</t>
  </si>
  <si>
    <t>H_SAMSUNG REF SBS22.1Q#RH64A53F12C/ST</t>
  </si>
  <si>
    <t>SAMSUNG ตู้เย็น SIDE BY SIDE 22.1Q#RH64A53F12C/ST</t>
  </si>
  <si>
    <t>SAMSUNG REFRIGERATOR SIDE BY SIDE 22.1Q #RH64A53F12C/ST</t>
  </si>
  <si>
    <t>KASHIWA เตาย่างชาบู 2.5L 2200W#KW501</t>
  </si>
  <si>
    <t>KASHIWA ELECTRIC GRILL 2.5L 2200W#KW501</t>
  </si>
  <si>
    <t>KASHIWA เตาย่างชาบู 2.5L 2200W #KW501</t>
  </si>
  <si>
    <t>KASHIWA ELECTRIC GRILL 2.5L 2200W #KW501</t>
  </si>
  <si>
    <t>KASHIWA เครื่องดูดฝุ่น2IN10.6L500W#KW907</t>
  </si>
  <si>
    <t>KASHIWA VACUUM CLEANER 0.6L500W#KW907</t>
  </si>
  <si>
    <t>IMARFLEXหม้อหุงข้าว1L#RC-351น้ำเงิน</t>
  </si>
  <si>
    <t>IMARFLEX RICE COOKER 1L#RC-351 BLUE</t>
  </si>
  <si>
    <t>IMARFLEX หม้อหุงข้าว 1 ลิตร รุ่น RC-351 สีน้ำเงิน</t>
  </si>
  <si>
    <t>IMARFLEX RICE COOKER 1L RC-351 BLUE</t>
  </si>
  <si>
    <t>H_XIAOMI LED TV A PRO 55นิ้ว#L55M8-A2SEA</t>
  </si>
  <si>
    <t>H_XIAOMI LED TV A PRO 55INCH#L55M8-A2SEA</t>
  </si>
  <si>
    <t>XIAOMI LED TV A PRO 55นิ้ว #L55M8-A2SEA</t>
  </si>
  <si>
    <t>XIAOMI LED TV A PRO 55INCH #L55M8-A2SEA</t>
  </si>
  <si>
    <t>H_HAIER เครื่องซักฝาบน18กก.HWM180-B278S6</t>
  </si>
  <si>
    <t>H_HAIER WASH TOPLOAD 18KG.HWM180-B278S6</t>
  </si>
  <si>
    <t>HAIER เครื่องซักฝาบน 18กก. HWM180-B278S6</t>
  </si>
  <si>
    <t>HAIER WASHING MACHINE 1TUB 18KG. HWM180-B278S6</t>
  </si>
  <si>
    <t>HITACHI เครื่องซักผ้า12กก2ถัง PS120LJDGR</t>
  </si>
  <si>
    <t>HITACHI WASH 12KG 2TUBS PS120LJDGR</t>
  </si>
  <si>
    <t>H_LG เครื่องซัก14กก./อบ10กก. WT1410NHEG</t>
  </si>
  <si>
    <t>H_LG WASH 14KG./DRY 10KG. WT1410NHEG</t>
  </si>
  <si>
    <t>LG เครื่องซักผ้า 14กก.+ เครื่องอบ 10กก. WT1410NHEG</t>
  </si>
  <si>
    <t>LG WASH 14KG./DRY 10KG. WT1410NHEG</t>
  </si>
  <si>
    <t>H_LG เครื่องซักฝาหน้า10กก. FV1410S5WG1</t>
  </si>
  <si>
    <t>H_LG WASH FRONT LOAD 10KG. FV1410S5WG1</t>
  </si>
  <si>
    <t>LG เครื่องซักฝาหน้า10กก. FV1410S5WG1</t>
  </si>
  <si>
    <t>LG WASH FRONT LOAD 10KG. FV1410S5WG1</t>
  </si>
  <si>
    <t>H_LG เครื่องซักฝาหน้า9กก. FV1209S5WG</t>
  </si>
  <si>
    <t>H_LG WASH FRONT LOAD 9KG. FV1209S5WG</t>
  </si>
  <si>
    <t>LG เครื่องซักฝาหน้า9กก. FV1209S5WG</t>
  </si>
  <si>
    <t>LG WASH FRONT LOAD 9KG. FV1209S5WG</t>
  </si>
  <si>
    <t>H_SAMSUNG ซัก10.5KG/อบ7KG#WD10T734DBX/ST</t>
  </si>
  <si>
    <t>H_SAMSUNGWASH10.5KG/DRY7KG#WD10T734DBXST</t>
  </si>
  <si>
    <t>SAMSUNG เครื่องซักอบ 10.5/7 กก. WD10T734DBX/ST</t>
  </si>
  <si>
    <t>SAMSUNG WASH AND DRYER 10.5/7KG WD10T734DBX/ST</t>
  </si>
  <si>
    <t>LG เครื่องฟอกอากาศ AERO TOWER#FS15GPCN0</t>
  </si>
  <si>
    <t>LG AERO TOWER#FS15GPCN0</t>
  </si>
  <si>
    <t>LG เครื่องฟอกอากาศ AERO TOWER #FS15GPCN0</t>
  </si>
  <si>
    <t>LG AERO TOWER #FS15GPCN0</t>
  </si>
  <si>
    <t>MY HOME เครื่องบดสับLINE 2L#CP-002 BL</t>
  </si>
  <si>
    <t>MY HOME CHOPPER LINE 2L #CP-002 BL</t>
  </si>
  <si>
    <t>MY HOME เครื่องบดสับโถแก้ว LINE 2 ลิตร #CP-002 สีฟ้า</t>
  </si>
  <si>
    <t>MY HOME CHOPPER LINE 2 L #CP-002 BLUE</t>
  </si>
  <si>
    <t>ACONATICเครื่องบด0.6LAN-CHP1002 MINIONS</t>
  </si>
  <si>
    <t>ACONATIC CHOPPER 0.6LAN-CHP1002 MINIONS</t>
  </si>
  <si>
    <t>ACONATIC เครื่องบด 0.6 MINIONS LAN-CHP1002</t>
  </si>
  <si>
    <t>ACONATIC CHOPPER 0.6 MINIONS LAN-CHP1002</t>
  </si>
  <si>
    <t>PHILIPS TV LED HD 32 นิ้ว#32PHT5567</t>
  </si>
  <si>
    <t>PHILIPS TV LED HD 32 INCH#32PHT5567</t>
  </si>
  <si>
    <t>PHILIPS ทีวี LED HD 32 นิ้ว#32PHT5567</t>
  </si>
  <si>
    <t>HITACHI เครื่องทำน้ำร้อน 6000W#HES-60HM</t>
  </si>
  <si>
    <t>HITACHI MULTIPOINT SHOWER 6000W#HES-60HM</t>
  </si>
  <si>
    <t>HITACHI เครื่องทำน้ำร้อน 6000W #HES-60HM</t>
  </si>
  <si>
    <t>HITACHI MULTIPOINT SHOWER 6000W #HES-60HM</t>
  </si>
  <si>
    <t>HITACHI ดูดฝุ่นไร้สาย 25.2 โวลต์#PV-XH3M</t>
  </si>
  <si>
    <t>HITACHI STICK VAC CLEANER 25.2V#PV-XH3M</t>
  </si>
  <si>
    <t>HITACHI ดูดฝุ่นไร้สาย 25.2 โวลต์ #PV-XH3M</t>
  </si>
  <si>
    <t>HITACHI STICK VAC CLEANER 25.2V #PV-XH3M</t>
  </si>
  <si>
    <t>โลตัสดิสนีย์แผ่นรองเมาส์ เมาส์MOSPD01 PI</t>
  </si>
  <si>
    <t>LOTUSS DISNEY MOUSEPAD MOUSE MOSPD01 PI</t>
  </si>
  <si>
    <t>LOTUSS DISNEY แผ่นรองเมาส์ และ เมาส์ MOSPD01 สีชมพู</t>
  </si>
  <si>
    <t>LOTUSS DISNEY MOUSEPAD AND MOUSE MOSPD01 PINK</t>
  </si>
  <si>
    <t>โลตัสดิสนีย์เซ็ตคีย์บอร์ด เมาส์KMS001 PU</t>
  </si>
  <si>
    <t>LOTUSS DISNEY KEYBOARD MOUSE SETKMS001PU</t>
  </si>
  <si>
    <t>LOTUSS DISNEY เซ็ตคีย์บอร์ด และ เมาส์ KMS001 สีม่วง</t>
  </si>
  <si>
    <t>LOTUSS DISNEY KEYBOARD AND MOUSE SET KMS001 PURPLE</t>
  </si>
  <si>
    <t>ACONATIC ขาแขวน 32-75 นิ้ว #AN-TV3275R</t>
  </si>
  <si>
    <t>ACONATIC WALL MOUNT 32-75 IN #AN-TV3275R</t>
  </si>
  <si>
    <t>ACONATIC ขาแขวนทีวี 32-75 นิ้ว AN-TV3275R</t>
  </si>
  <si>
    <t>ACONATIC TV WALL MOUNT 32-75 INCH AN-TV3275R</t>
  </si>
  <si>
    <t>HAIER ทีวี แอนดรอยด์ 43 นิ้ว #H43K6FG</t>
  </si>
  <si>
    <t>HAIER TV ANDROID 43 INCH #H43K6FG</t>
  </si>
  <si>
    <t>HAIER ทีวี แอนดรอยด์ 43 นิ้ว H43K6FG_SK</t>
  </si>
  <si>
    <t>HAIER TV ANDROID 43 INCH H43K6FG_SK</t>
  </si>
  <si>
    <t>ACONATIC SOUND BAR #AN-SP160</t>
  </si>
  <si>
    <t>ACONATIC ซาวด์ บาร์ AN-SP160</t>
  </si>
  <si>
    <t>NIKKO พัดลมชาร์จไฟ NK-MF-L2766G สีเขียว</t>
  </si>
  <si>
    <t>NIKKO RECHARGEABLE FAN MF-L2766G GREEN</t>
  </si>
  <si>
    <t>XIAOMI ROBOT VACUUM X10+/S10+BRUSH COVER</t>
  </si>
  <si>
    <t>XIAOMI ฝาครอบแปรงหลัก ROBOT VACUUM X10+/S10+.</t>
  </si>
  <si>
    <t>XIAOMI ROUTER AX9000 EU</t>
  </si>
  <si>
    <t>XIAOMI เราเตอร์ ROUTER AX9000 EU</t>
  </si>
  <si>
    <t>XIAOMI ROBOT VACUUM X10+/S10+ BRUSH</t>
  </si>
  <si>
    <t>XIAOMI แปรงหลักฝุ่น ROBOT VACUUM X10+/S10+.</t>
  </si>
  <si>
    <t>XIAOMI TYPE-C BRAIDED CABLE BLACK</t>
  </si>
  <si>
    <t>XIAOMI สายชาร์จ TYPE-C BRAIDED CABLE BLACK</t>
  </si>
  <si>
    <t>XIAOMI ROBOT VACUUM BRUSH S10</t>
  </si>
  <si>
    <t>XIAOMI แปรงหลักฝุ่น ROBOT VACUUM S10</t>
  </si>
  <si>
    <t>XIAOMI ROUTER AX3200</t>
  </si>
  <si>
    <t>XIAOMI เราเตอร์ ROUTER AX3200</t>
  </si>
  <si>
    <t>XIAOMI COMMUTER BACKPACK LIGHT BLUE</t>
  </si>
  <si>
    <t>XIAOMI กระเป๋าสะพายหลัง ใส่โน็ตบุ๊ค ขนาด 15.6นิ้ว LIGHT BLUE</t>
  </si>
  <si>
    <t>XIAOMI ROBOT VACUUM E10 BRUSH COVER</t>
  </si>
  <si>
    <t>XIAOMI ฝาครอบแปรงหลัก ROBOT VACUUM E10 BRUSH COVER</t>
  </si>
  <si>
    <t>XIAOMI SMART DOORBELL 3</t>
  </si>
  <si>
    <t>XIAOMI กริ่งประตูไร้สาย 3</t>
  </si>
  <si>
    <t>XIAOMI PORTABLE ELECTRIC AIR COMPRESSOR2</t>
  </si>
  <si>
    <t>XIAOMI เครื่องสูบลมไฟฟ้า2</t>
  </si>
  <si>
    <t>XIAOMI PORTABLE ELECTRIC AIR COMPRESSOR 2</t>
  </si>
  <si>
    <t>ACONATIC ลำโพง 2.1 60 วัตต์ #AN-SP154</t>
  </si>
  <si>
    <t>ACONATIC INDOOR SPEAKER 2.1 60W#AN-SP154</t>
  </si>
  <si>
    <t>ACONATIC INDOOR SPEAKER 2.1 60W #AN-SP154</t>
  </si>
  <si>
    <t>ANITECH แผ่นรองเม้าส์ #SNP-MP005-PI</t>
  </si>
  <si>
    <t>ANITECH MOUSE PAD #SNP-MP005-PI</t>
  </si>
  <si>
    <t>ANITECH เม้าส์ไร้สาย #SNP-W235-PI</t>
  </si>
  <si>
    <t>ANITECH WIRELESS MOUSE #SNP-W235-PI</t>
  </si>
  <si>
    <t>HANABISHI หม้ออบลมร้อน12L MV-007</t>
  </si>
  <si>
    <t>HANABISHI HALOGEN OVEN12L MV-007</t>
  </si>
  <si>
    <t>HANABISHI หม้ออบลมร้อน12ลิตร MV-007</t>
  </si>
  <si>
    <t>HANABISHI HALOGEN OVEN 12L. MV-007</t>
  </si>
  <si>
    <t>HANABISHI หม้อหุงข้าวดิจิตอล HAP-818D</t>
  </si>
  <si>
    <t>HANABISHI RICE COOKER HAP-818D</t>
  </si>
  <si>
    <t>IMARFLEXเตาแก๊สปิคนิค พกพา#IG-624</t>
  </si>
  <si>
    <t>IMARFLEX GAS STOVE#IG-624</t>
  </si>
  <si>
    <t>IMARFLEX เตาแก๊สปิคนิค พกพา #IG-624</t>
  </si>
  <si>
    <t>IMARFLEX GAS PICNIC #IG-624</t>
  </si>
  <si>
    <t>SMARTHOME หม้ออบลมร้อน12L#MV-016</t>
  </si>
  <si>
    <t>SMARTHOME OVEN 12L#MV-016</t>
  </si>
  <si>
    <t>SMARTHOME หม้ออบลมร้อนดิจิตอล ขนาด 12 ลิตร#MV-016</t>
  </si>
  <si>
    <t>SMARTHOME เครื่องทำอาหาร#SM-MC1800</t>
  </si>
  <si>
    <t>SMARTHOME MULTI-PURPOSE #SM-MC1800</t>
  </si>
  <si>
    <t>SMARTHOME เครื่องทำอาหารอเนกประสงค์#SM-MC1800</t>
  </si>
  <si>
    <t>SMARTHOME เตาแก๊สปิคนิค#SM-PGA02</t>
  </si>
  <si>
    <t>SMARTHOME PICNIC GAS STOVE#SM-PGA02</t>
  </si>
  <si>
    <t>SMARTHOME เตาแก๊สปิคนิค #SM-PGA02</t>
  </si>
  <si>
    <t>SMARTHOME PICNIC GAS STOVE #SM-PGA02</t>
  </si>
  <si>
    <t>RIZZ สายชาร์จไลท์นิ่ง #RCL-20E</t>
  </si>
  <si>
    <t>RIZZ CABLE 2M LIGHTNING MODEL #RCL-20E</t>
  </si>
  <si>
    <t>XO หูฟังบลูทูธไร้สาย #XO-X23</t>
  </si>
  <si>
    <t>XO BLUETOOTH EARPHONE #XO-X23</t>
  </si>
  <si>
    <t>MOVADA สายเอชดีเอ็มไอ #HDMI-FLAT 3 M.</t>
  </si>
  <si>
    <t>MOVADA HDMI CABLE #HDMI-FLAT 3 M.</t>
  </si>
  <si>
    <t>MOVADA สายเอชดีเอ็มไอ 3M. #HDMI-FLAT</t>
  </si>
  <si>
    <t>MOVADA HDMI CABLE 3M. #HDMI-FLAT</t>
  </si>
  <si>
    <t>ASAKI สายชาร์จและซิงค์ข้อมูล #A-2111</t>
  </si>
  <si>
    <t>ASAKI CHARGE AND SYNC C TO C #A-2111</t>
  </si>
  <si>
    <t>ASAKI สายชาร์จและซิงค์ข้อมูล #A-2111 (คละแบบ)</t>
  </si>
  <si>
    <t>ASAKI CHARGE AND SYNC C TO C #A-2111 (ASSORTED)</t>
  </si>
  <si>
    <t>ANITECH เมาส์ไร้สาย #W237</t>
  </si>
  <si>
    <t>ANITECH WIRELESS MOUSE #W237</t>
  </si>
  <si>
    <t>ANITECH คีย์บอร์ด-เมาส์ไร้สาย #PA811-PI</t>
  </si>
  <si>
    <t>ANITECH WIRELESS KEYBOARD MOUSE#PA811-PI</t>
  </si>
  <si>
    <t>ANITECH WIRELESS KEYBOARD-MOUSE PA811-PI</t>
  </si>
  <si>
    <t>ASAKI CHARGE SYNC C TO LIGHTNING#A-2324</t>
  </si>
  <si>
    <t>XIAOMI MONITOR A22I</t>
  </si>
  <si>
    <t>XIAOMI จอมอนิเตอร์ A22I</t>
  </si>
  <si>
    <t>H_HAIER ซักฝาบน12กก.HWM120-316S6</t>
  </si>
  <si>
    <t>H_HAIER TOP LOAD12KGHWM120-316S6</t>
  </si>
  <si>
    <t>HAIER เครื่องซักผ้าฝาบน ขนาด 12 กก. สีเทา รุ่น HWM120-316S6</t>
  </si>
  <si>
    <t>HAIER TOP LOAD WASHING MACHINE 12KG HWM120-316S6</t>
  </si>
  <si>
    <t>HATARI พัดลมปรับระดับ18นิ้ว #S18M1</t>
  </si>
  <si>
    <t>HATARI SLIDE FAN 18 INCH #S18M1</t>
  </si>
  <si>
    <t>HATARI พัดลมปรับระดับ 18 นิ้ว S18M1 (คละสี)</t>
  </si>
  <si>
    <t>HATARI SLIDE FAN 18 INCH S18M1 (ASSORTED)</t>
  </si>
  <si>
    <t>COCOGU เตาปิ้งย่าง-ชาบู#G16/G10</t>
  </si>
  <si>
    <t>COCOGU 2IN1 GRILL-SHABU BOILER#G16/G10</t>
  </si>
  <si>
    <t>RIZZ หูฟังพร้อมไมค์สนทนา #REM-1213C</t>
  </si>
  <si>
    <t>RIZZ EARPHONE WITH MIC #REM-1213C</t>
  </si>
  <si>
    <t>RIZZ สายชาร์จ TYPE C TO ไลท์นิ่ง#RLC-19F</t>
  </si>
  <si>
    <t>RIZZ TYPE C TO LIGHTNING 1.2M #RLC-19F</t>
  </si>
  <si>
    <t>RIZZ สายชาร์จ TYPE C TO ไลท์นิ่ง 1.2 เมตร #RLC-19F</t>
  </si>
  <si>
    <t>RIZZ ที่วางโทรศัพท์ภายในรถยนต์ #E-024</t>
  </si>
  <si>
    <t>RIZZ CAR HOLDER #E-024</t>
  </si>
  <si>
    <t>RIZZ ที่วางโทรศัพท์ภายในรถยนต์ E-024</t>
  </si>
  <si>
    <t>RIZZ CAR HOLDER MODEL E-024</t>
  </si>
  <si>
    <t>HAVIT หูฟังคล้องคอ #E529BT สีดำ</t>
  </si>
  <si>
    <t>HAVIT BLUETOOTH EARPHONE #E529BT BLACK</t>
  </si>
  <si>
    <t>HAVIT</t>
  </si>
  <si>
    <t>RAYCUE อะแดปเตอร์แปลง #YL-RC2101 เงิน</t>
  </si>
  <si>
    <t>RAYCUE USB-C TO USB 3.0#YL-RC2101 SILVER</t>
  </si>
  <si>
    <t>H_SHARP AIR INVERTER12000BTU#AH-X13BEBH</t>
  </si>
  <si>
    <t>SHARP แอร์ INVERTER 12000 BTU #AH-X13BEBH</t>
  </si>
  <si>
    <t>SHARP AIR INVERTER 12000 BTU #AH-X13BEBH</t>
  </si>
  <si>
    <t>H_LG แอร์ INVERTER 21200บีทียู#ICQ24M</t>
  </si>
  <si>
    <t>H_LG AIR INVERTER 21200BTU #ICQ24M</t>
  </si>
  <si>
    <t>LG แอร์ INVERTER 21200บีทียู ICQ24M_SK</t>
  </si>
  <si>
    <t>LG AIR INVERTER 21200BTU ICQ24M_SK</t>
  </si>
  <si>
    <t>H_LG แอร์ INVERTER 12000บีทียู#IEQ13M</t>
  </si>
  <si>
    <t>H_LG AIR INVERTER 12000BTU #IEQ13M</t>
  </si>
  <si>
    <t>LG แอร์ติดผนัง INVERTER 12000บีทียู #IEQ13M</t>
  </si>
  <si>
    <t>LG AIR INVERTER 12000BTU #IEQ13M</t>
  </si>
  <si>
    <t>H_TCL แอร์ 12510 BTU #T-MTX13C</t>
  </si>
  <si>
    <t>H_TCL AIR 12510 BTU #T-MTX13C</t>
  </si>
  <si>
    <t>TCL เครื่องปรับอากาศ 12510 BTU T-MTX13C</t>
  </si>
  <si>
    <t>TCL AIR CONDITION 12510 BTU T-MTX13C</t>
  </si>
  <si>
    <t>H_TOSHIBAซักผ้าฝาบน16กก.#AW-DUN1700MT</t>
  </si>
  <si>
    <t>H_TOSHIBA TOP LOAD#AW-DUN1700MT16 KG</t>
  </si>
  <si>
    <t>TOSHIBA เครื่องซักผ้าฝาบน 16กก. AW-DUN1700MT</t>
  </si>
  <si>
    <t>TOSHIBA TOP LOAD WASHING MACHINE 16KG. AW-DUN1700MT</t>
  </si>
  <si>
    <t>H_TOSHIBA TV 50 นิ้ว 4K VIDAA #50E330MP</t>
  </si>
  <si>
    <t>H_TOSHIBA TV 50 INCH 4K VIDAA #50E330MP</t>
  </si>
  <si>
    <t>TOSHIBA ทีวี 50 นิ้ว 4K VIDAA 50E330MP</t>
  </si>
  <si>
    <t>TOSHIBA TV 50 INCH 4K VIDAA 50E330MP</t>
  </si>
  <si>
    <t>RIZZ หูฟังพร้อมไมค์สนทนา รุ่น REX-2103B</t>
  </si>
  <si>
    <t>RIZZ EARPHONE WITH MIC MODEL REX-2103B</t>
  </si>
  <si>
    <t>H_HITACHI ตู้เย็นSBS 16.5Q#HR4N7522DSXTH</t>
  </si>
  <si>
    <t>H_HITACHI REF SBS 16.5Q#HR4N7522DSXTH</t>
  </si>
  <si>
    <t>HITACHI ตู้เย็น SBS 16.5Q #HR4N7522DSXTH</t>
  </si>
  <si>
    <t>HITACHI REFRIGERATOR SBS 16.5Q #HR4N7522DSXTH</t>
  </si>
  <si>
    <t>H_SAMSUNG ตู้เย็น 2ประตู #RT25FGRADC1</t>
  </si>
  <si>
    <t>H_SAMSUNG REF 2DOOR #RT25FGRADC1</t>
  </si>
  <si>
    <t>SAMSUNG ตู้เย็น 2ประตู #RT25FGRADC1</t>
  </si>
  <si>
    <t>SAMSUNG REF 2DOOR #RT25FGRADC1</t>
  </si>
  <si>
    <t>SHARP พัดลมสไลด์ 16 นิ้ว#PJ-SL165</t>
  </si>
  <si>
    <t>SHARP SLIDE FAN 16 INCH#PJ-SL165</t>
  </si>
  <si>
    <t>SHARP พัดลมสไลด์ 16 นิ้ว #PJ-SL165 (คละแบบ)</t>
  </si>
  <si>
    <t>SHARP SLIDE FAN 16 INCH #PJ-SL165 (ASSORTED)</t>
  </si>
  <si>
    <t>ACONATIC ลำโพงปาร์ตี้ 80 วัตต์ #AN-SP163</t>
  </si>
  <si>
    <t>ACONATIC PARTY SPEAKER 80W #AN-SP163</t>
  </si>
  <si>
    <t>H_HISENSE แอร์ 12000 BTU #AS13TRKE2T</t>
  </si>
  <si>
    <t>H_HISENSE AIR 12000 BTU #AS13TRKE2T</t>
  </si>
  <si>
    <t>HISENSE แอร์ติดผนัง 12000 BTU AS13TRKE2T</t>
  </si>
  <si>
    <t>HISENSE AIR CONDITION 12000BTU AS13TRKE2T</t>
  </si>
  <si>
    <t>HONEYWELL พัดลมไอเย็น20ลิตร#TC20PE-BK</t>
  </si>
  <si>
    <t>HONEYWELL AIR COOLER 20L #TC20PE-BK</t>
  </si>
  <si>
    <t>HONEYWELL พัดลมไอเย็น 20ลิตร #TC20PE สีดำ</t>
  </si>
  <si>
    <t>HONEYWELL AIR COOLER 20LITRE #TC20PE BLACK</t>
  </si>
  <si>
    <t>HONEYWELL</t>
  </si>
  <si>
    <t>MY HOME กาต้มน้ำสแตนเลส2.5ลิตร#KT-1816L</t>
  </si>
  <si>
    <t>MY HOME KETTLE 2.5L #KT-1816L</t>
  </si>
  <si>
    <t>MY HOME กาต้มน้ำสแตนเลส 2.5 ลิตร #KT-1816L</t>
  </si>
  <si>
    <t>MY HOME KETTLE 2.5 LITE #KT-1816L</t>
  </si>
  <si>
    <t>MY HOME เครื่องทำน้ำแข็งใส #IC002(PK)</t>
  </si>
  <si>
    <t>MY HOME ICE SHAVER #IC002(PK)</t>
  </si>
  <si>
    <t>MY HOME เครื่องทำน้ำแข็งไส #IC002 สีชมพู</t>
  </si>
  <si>
    <t>MY HOME ICE SHAVER #IC002 PINK</t>
  </si>
  <si>
    <t>OTTO กระติกน้ำร้อนไฟฟ้า 2.5ลิตร#PT-250C</t>
  </si>
  <si>
    <t>OTTO ELECTRIC JAR POT 2.5L#PT-250C</t>
  </si>
  <si>
    <t>OTTO กระติกน้ำร้อนไฟฟ้า 2.5ลิตร PT-250C</t>
  </si>
  <si>
    <t>OTTO ELECTRIC JAR POT 2.5 LITRE PT-250C</t>
  </si>
  <si>
    <t>H_HAIER แอร์ 12000 BTU #13VRWA03T</t>
  </si>
  <si>
    <t>H_HAIER AIR 12000 BTU #13VRWA03T</t>
  </si>
  <si>
    <t>HAIER แอร์ UV COOL DELUXE 12000BTU #13VRWA03T</t>
  </si>
  <si>
    <t>HAIER AIR UV COOL DELUXE 12000BTU #13VRWA03T</t>
  </si>
  <si>
    <t>H_HAIER ตู้เย็น1D5.3Q #HR-SD159F BE ดำ</t>
  </si>
  <si>
    <t>H_HAIER REF 1D 5.3Q #HR-SD159F BE BK</t>
  </si>
  <si>
    <t>HAIER ตู้เย็น1D5.3Q HR-SD159F BE ดำ_SK</t>
  </si>
  <si>
    <t>HAIER REF 1D 5.3Q HR-SD159F BE BK_SK</t>
  </si>
  <si>
    <t>H_TOSHIBAตู้กดน้ำร้อน-เย็นRWFW1917TKBK</t>
  </si>
  <si>
    <t>H_TOSHIBA WATERDISPENSER RWFW1917TK BK</t>
  </si>
  <si>
    <t>TOSHIBA ตู้กดน้ำร้อน-เย็นRWF-W1917TK สีดำ</t>
  </si>
  <si>
    <t>TOSHIBA WATER DISPENSER #RWF-W1917TK BLACK</t>
  </si>
  <si>
    <t>HAIER TV FHD ANDROID11 32 IN#32K66G PLUS</t>
  </si>
  <si>
    <t>HAIER TV FHD ANDROID 11 32 นิ้ว รุ่น 32K66G PLUS</t>
  </si>
  <si>
    <t>HAIER TV FHD ANDROID 11 32 INCH 32K66G PLUS</t>
  </si>
  <si>
    <t>ANITECH เมาส์มีสาย A201</t>
  </si>
  <si>
    <t>ANITECH MOUSE A201</t>
  </si>
  <si>
    <t>LASER PRINTER</t>
  </si>
  <si>
    <t>ANITECH เลเซอร์ พอยเตอร์ A91</t>
  </si>
  <si>
    <t>ANITECH LESER POINTER A91</t>
  </si>
  <si>
    <t>H_LG WASH SINGLE TUB 17KG #T2517VBTM SV</t>
  </si>
  <si>
    <t>LG เครื่องซักผ้าฝาบน 17 กิโลกรัม รุ่น T2517VBTM สีเทาเข้ม</t>
  </si>
  <si>
    <t>LG WASHING MACHINE TOP LOAD 17 KG. #T2517VBTM SILVER</t>
  </si>
  <si>
    <t>ALPHAแผ่นรองเมาส์และเมาส์LINE#MOSPD25 PK</t>
  </si>
  <si>
    <t>ALPHA MOUSEPAD AND MOUSE LINE#MOSPD25 PK</t>
  </si>
  <si>
    <t>ALPHA แผ่นรองเมาส์และเมาส์ LINE #MOSPD25 PK</t>
  </si>
  <si>
    <t>ALPHA MOUSEPAD AND MOUSE LINE #MOSPD25 PK</t>
  </si>
  <si>
    <t>ALPHA ชุดคีย์บอร์ดและเมาส์LINE#KMS201 BR</t>
  </si>
  <si>
    <t>ALPHA KEYBOARD AND MOUSE LINE #KMS201 BR</t>
  </si>
  <si>
    <t>ALPHA ชุดคีย์บอร์ดและเมาส์ LINE #KMS201 BR</t>
  </si>
  <si>
    <t>H_HAIER แอร์แขวน INV 30000BTU#30PSR32</t>
  </si>
  <si>
    <t>H_HAIER CEILING AIR INV 30000BTU#30PSR32</t>
  </si>
  <si>
    <t>HAIER แอร์แขวน INVERTER 30000 BTU #30PSR32</t>
  </si>
  <si>
    <t>HAIER AIR CELLING INVERTER 30000 BTU #30PSR32</t>
  </si>
  <si>
    <t>H_SAMSUNG TV UHD 55นิ้ว#UA55DU8100KXXT</t>
  </si>
  <si>
    <t>H_SAMSUNG TV UHD 55INCH#UA55DU8100KXXT</t>
  </si>
  <si>
    <t>SAMSUNG TV UHD 55นิ้ว UA55DU8100KXXT_SK</t>
  </si>
  <si>
    <t>SAMSUNG TV UHD 55INCH UA55DU8100KXXT_SK</t>
  </si>
  <si>
    <t>H_SAMSUNG TV UHD 85 นิ้ว#UA85DU7700KXXT</t>
  </si>
  <si>
    <t>H_SAMSUNG TV UHD 85 INCH#UA85DU7700KXXT</t>
  </si>
  <si>
    <t>SAMSUNG ทีวี UHD 85 นิ้ว UA85DU7700KXXT</t>
  </si>
  <si>
    <t>SAMSUNG TV UHD 85 INCH #UA85DU7700KXXT</t>
  </si>
  <si>
    <t>H_SAMSUNG TV UHD 55 นิ้ว#UA55DU7700KXXT</t>
  </si>
  <si>
    <t>H_SAMSUNG TV UHD 55 INCH#UA55DU7700KXXT</t>
  </si>
  <si>
    <t>SAMSUNG TV UHD 55 นิ้ว#UA55DU7700KXXT_LK</t>
  </si>
  <si>
    <t>SAMSUNG TV UHD 55 INCH #UA55DU7700KXXT_LK</t>
  </si>
  <si>
    <t>ACONATIC ซาวด์บาร์ #AN-SP178</t>
  </si>
  <si>
    <t>ACONATIC SOUNDBAR #AN-SP178</t>
  </si>
  <si>
    <t>NUBWO แผ่นรองเมาส์กันน้ำ #NP32 สีดำ</t>
  </si>
  <si>
    <t>NUBWO SURFACE MOUSE PAD #NP32 BLACK</t>
  </si>
  <si>
    <t>NUBWO แผ่นรองเมาส์กันน้ำ รุ่น NP32 สีดำ</t>
  </si>
  <si>
    <t>NUBWO SURFACE MOUSE PAD MODEL NP32 BLACK</t>
  </si>
  <si>
    <t>DIGITAL RICE COOKER SIZE 1.5</t>
  </si>
  <si>
    <t>MY HOME หม้อหุงข้าวคอม CR1501 1.5L</t>
  </si>
  <si>
    <t>MY HOME COMP RICE COOKER CR1501 1.5L</t>
  </si>
  <si>
    <t>MY HOME หม้อหุงข้าวคอม CR1501 1.5 ลิตร</t>
  </si>
  <si>
    <t>MY HOME COMP RICE COOKER CR1501	1.5 LITRE</t>
  </si>
  <si>
    <t>HATARI พัดลมสไลด์ 16 IN #HT-S16M7_M</t>
  </si>
  <si>
    <t>HATARI SLIDE FAN 16 IN #HT-S16M7_M</t>
  </si>
  <si>
    <t>XCOOL พัดลมตั้งโต๊ะ12นิ้วใบสี #CF-5129_M</t>
  </si>
  <si>
    <t>XCOOL DESK FAN 12 INCH #CF-5129_M</t>
  </si>
  <si>
    <t>XCOOL</t>
  </si>
  <si>
    <t>บริษัท ดราโก อิเลคทริคอล เอ็นจิเนียริ่ง จำกัด-156919</t>
  </si>
  <si>
    <t>AUTOBOT กล้องวงจรปิด สแนป คาเมร่า 3</t>
  </si>
  <si>
    <t>AUTOBOT SNAP CAMERA 3</t>
  </si>
  <si>
    <t>AUTOBOT กล้องวงจรปิด SNAP CAMERA 3</t>
  </si>
  <si>
    <t>TCL คิวแอลอีดี GOOGLE TV 43นิ้ว#43C655</t>
  </si>
  <si>
    <t>TCL QLED GOOGLE TV 43 INCH#43C655</t>
  </si>
  <si>
    <t>TCL GOOGLE ทีวี QLED 43 นิ้ว 43C655_SK</t>
  </si>
  <si>
    <t>TCL QLED GOOGLE TV 43 INCH 43C655_SK</t>
  </si>
  <si>
    <t>H_TCL QLED GOOGLE TV 55นิ้ว#55C655</t>
  </si>
  <si>
    <t>H_TCL QLED GOOGLE TV 55 INCH#55C655</t>
  </si>
  <si>
    <t>TCL GOOGLE ทีวี QLED 55 นิ้ว 55C655_SK</t>
  </si>
  <si>
    <t>TCL QLED GOOGLE TV 55 INCH 55C655_SK</t>
  </si>
  <si>
    <t>JISULIFE MINI TURBO FAN G FA42-1 BROWN</t>
  </si>
  <si>
    <t>JISULIFE พัดลม MINI TURBO G FA42-1 สีน้ำตาล</t>
  </si>
  <si>
    <t>JISULIFE MINI TURBO FAN G FA42-1 GREEN</t>
  </si>
  <si>
    <t>JISULIFE พัดลม MINI TURBO G FA42-1 สีเขียว</t>
  </si>
  <si>
    <t>JISULIFE MINI TURBO FAN G FA42-1 WHITE</t>
  </si>
  <si>
    <t>JISULIFE พัดลม MINI TURBO G FA42-1 สีขาว</t>
  </si>
  <si>
    <t>ANITECH เมาส์ไร้สาย 2 ระบบ XO-W239-BK</t>
  </si>
  <si>
    <t>ANITECH WIRELESS MOUSE DUAL XO-W239-BK</t>
  </si>
  <si>
    <t>IMARFLEX พัดลมตั้งโต๊ะ 12นิ้ว#IF-165</t>
  </si>
  <si>
    <t>IMARFLEX DESK FAN 12 INCH#IF-165</t>
  </si>
  <si>
    <t>IMARFLEX พัดลมตั้งโต๊ะ 12 นิ้ว #IF-165 (คละแบบ)</t>
  </si>
  <si>
    <t>IMARFLEX DESK FAN 12 INCH #IF-165(ASSORTED)</t>
  </si>
  <si>
    <t>H_HISENSE ซักผ้า 13KG #WTJH1313UB ดำ</t>
  </si>
  <si>
    <t>H_HISENSE TOPLOAD13KG#WTJH1313UB BK</t>
  </si>
  <si>
    <t>HISENSE เครื่องซักผ้า ฝาบน 13 กก. WTJH1313UB_SK</t>
  </si>
  <si>
    <t>HISENSE TOP LOAD 13 KG. WTJH1313UB BK_SK</t>
  </si>
  <si>
    <t>ACONATIC เตาปิ้งย่าง 1200W AN-PSG1220</t>
  </si>
  <si>
    <t>ACONATIC SKEWER 1200W AN-PSG1220</t>
  </si>
  <si>
    <t>MY HOME พัดลมสไลด์16นิ้ว FS-878 คละแบบ</t>
  </si>
  <si>
    <t>MY HOME SLIDE FAN 6INCH FS-878 ASSORTED</t>
  </si>
  <si>
    <t>MY HOME พัดลมสไลด์ 16 นิ้ว FS-878 (คละแบบ)</t>
  </si>
  <si>
    <t>MY HOME SLIDE FAN 16 INCH FS-878 (ASSORTED)</t>
  </si>
  <si>
    <t>MY HOME ไดร์เป่าผม DISNEY#HD-524 BG</t>
  </si>
  <si>
    <t>MY HOME HAIR DRYER DISNEY #HD-524 BG</t>
  </si>
  <si>
    <t>PHILIPS เตารีดไอน้ำ DST2010/20 สีฟ้า</t>
  </si>
  <si>
    <t>PHILIPS STEAM IRON DST2010/20 BLUE</t>
  </si>
  <si>
    <t>TEFAL เครื่องดูดฝุ่น 2100วัตต์ TW2947EA</t>
  </si>
  <si>
    <t>TEFAL SWIFT POWER CYCLONIC2100W TW2947EA</t>
  </si>
  <si>
    <t>TEFAL เครื่องดูดฝุ่น 2100 วัตต์ TW2947EA</t>
  </si>
  <si>
    <t>TEFAL SWIFT POWER CYCLONIC 2100W TW2947EA</t>
  </si>
  <si>
    <t>AIKO พัดลมชาร์จไฟพกพา4นิ้ว #KN-L2834</t>
  </si>
  <si>
    <t>AIKO RECHARGEABLE FAN 4 INCH #KN-L2834</t>
  </si>
  <si>
    <t>AIKO พัดลมชาร์จไฟพกพา 4 นิ้ว #KN-L2834 (คละแบบ)</t>
  </si>
  <si>
    <t>AIKO RECHARGEABLE FAN 4 INCH #KN-L2834 (ASSORTED)</t>
  </si>
  <si>
    <t>GAABOR เตาย่างไฟฟ้า GH-M13</t>
  </si>
  <si>
    <t>GAABOR ELECTRIC GRILL GH-M13</t>
  </si>
  <si>
    <t>MY HOME เตาบาบีคิวสุกี้LINE SK-3003 ชมพู</t>
  </si>
  <si>
    <t>MY HOME BBQ GRILL/SUKI LINE SK-3003 PINK</t>
  </si>
  <si>
    <t>MY HOME เตาบาร์บีคิวสุกี้ LINE SK-3003 สีชมพู</t>
  </si>
  <si>
    <t>MY HOME เตาแก๊สปิคนิคLINE#GS-298 สีเขียว</t>
  </si>
  <si>
    <t>MY HOME GAS STOVE LINE #GS-298 GREEN</t>
  </si>
  <si>
    <t>MY HOME เตาแก๊สปิคนิค LINE#GS-298 สีเขียว</t>
  </si>
  <si>
    <t>H_ACONATICแอร์เคลื่อนที่12000ANPAC12C3</t>
  </si>
  <si>
    <t>H_ACONATIC AIRVPORTABLE12000 ANPAC12C3</t>
  </si>
  <si>
    <t>ACONATIC แอร์เคลื่อนที่ 12000 BTU ANPAC12C3</t>
  </si>
  <si>
    <t>ACONATIC AIRVPORTABLE 12000 BTU ANPAC12C3</t>
  </si>
  <si>
    <t>SHARP พัดลมสไลด์ 18 นิ้ว#PJ-SL182</t>
  </si>
  <si>
    <t>SHARP SLIDE FAN 18 INCH #PJ-SL182</t>
  </si>
  <si>
    <t>SHARP พัดลมสไลด์ 18 นิ้ว #PJ-SL182 (คละแบบ)</t>
  </si>
  <si>
    <t>SHARP SLIDE FAN 18 INCH #PJ-SL182 (ASSORTED)</t>
  </si>
  <si>
    <t>MY HOME เครื่องปั่นพกพา380ML#BL-329 BE</t>
  </si>
  <si>
    <t>MY HOME PORTABLE BLENDER380ML BL-329 BE</t>
  </si>
  <si>
    <t>MY HOME เครื่องปั่นพกพา 380 มล. #BL-329 สีเบจ</t>
  </si>
  <si>
    <t>MY HOME PORTABLE BLENDER 380 ML. #BL-329 BEIGE</t>
  </si>
  <si>
    <t>MY HOME กาต้มน้ำKEEPWARM1.8L#KT-642L BE</t>
  </si>
  <si>
    <t>MY HOME KETTLE KEEPWARM 1.8L KT-642L BE</t>
  </si>
  <si>
    <t>MY HOME กาต้มน้ำ KEEP WARM 1.8L #KT-642L สีเบจ</t>
  </si>
  <si>
    <t>MY HOME KETTLE KEEP WARM 1.8 L. #KT-642L BEIGE</t>
  </si>
  <si>
    <t>MY HOME เครื่องบดสับอาหาร2.0L#CP-563</t>
  </si>
  <si>
    <t>MY HOME CHOPPER 2.0L CP-563</t>
  </si>
  <si>
    <t>MY HOME เครื่องบดสับอาหาร 2.0 ลิตร #CP-563</t>
  </si>
  <si>
    <t>MY HOME CHOPPER 2.0 L. #CP-563</t>
  </si>
  <si>
    <t>TOSHIBA พัดลมสไลด์ 16 นิ้ว#F-ALC50TH</t>
  </si>
  <si>
    <t>TOSHIBA SLIDE FAN 16 INCH#F-ALC50TH</t>
  </si>
  <si>
    <t>TOSHIBA พัดลมสไลด์ 16 นิ้ว #F-ALC50TH (คละสี)</t>
  </si>
  <si>
    <t>TOSHIBA SLIDE FAN 16 INCH #F-ALC50TH (ASSORTED)</t>
  </si>
  <si>
    <t>TEFAL เครื่องปั่น 300ML BL1C0430 สีฟ้า</t>
  </si>
  <si>
    <t>TEFAL BLENDER 300ML BL1C0430 BU</t>
  </si>
  <si>
    <t>TEFAL เครื่องปั่นแบบพกพา 300ML BL1C0430 สีฟ้า</t>
  </si>
  <si>
    <t>TEFAL BLENDER 300ML BL1C0430 BLUE</t>
  </si>
  <si>
    <t>H_HAIER GOOGLE TV 65นิ้ว#H65K85FUX_UHD</t>
  </si>
  <si>
    <t>H_HAIER GOOGLE TV 65INCH#H65K85FUX_UHD</t>
  </si>
  <si>
    <t>HAIER GOOGLE TV 65 นิ้ว #H65K85FUX UHD</t>
  </si>
  <si>
    <t>HAIER GOOGLE TV 65 NICH #H65K85FUX UHD</t>
  </si>
  <si>
    <t>RIZZ หูฟังพร้อมไมค์สนทนา REM-2221F</t>
  </si>
  <si>
    <t>RIZZ EARPHONE WITH MIC REM-2221F</t>
  </si>
  <si>
    <t>ASAKI สายชาร์จและซิงค์ TYPE C A-DMC8009</t>
  </si>
  <si>
    <t>ASAKI CHARGE AND SYNC TYPE C A-DMC8009</t>
  </si>
  <si>
    <t>ASAKI สายชาร์จและซิงค์ TYPE C A-DMC8009 (คละแบบ)</t>
  </si>
  <si>
    <t>ASAKI CHARGE AND SYNC TYPE C A-DMC8009 (ASSORTED)</t>
  </si>
  <si>
    <t>H_LG SMARTTV NANO 4K65IN#65NANO80ASA.ATM</t>
  </si>
  <si>
    <t>LG สมาร์ท ทีวี NANO 4K 65IN รุ่น 65NANO80ASA.ATM</t>
  </si>
  <si>
    <t>LG SMART TV NANO 4K 65IN 65NANO80ASA.ATM</t>
  </si>
  <si>
    <t>H_LG SMARTTV NANO 4K55IN#55NANO80ASA.ATM</t>
  </si>
  <si>
    <t>LG สมาร์ท ทีวี NANO 4K 55IN รุ่น 55NANO80ASA.ATM</t>
  </si>
  <si>
    <t>LG SMART TV NANO 4K 55IN 55NANO80ASA.ATM</t>
  </si>
  <si>
    <t>LG สมาร์ทTV UHD 4K 43IN#43UA7350PSB.ATMQ</t>
  </si>
  <si>
    <t>LG SMART TV UHD 4K 43IN#43UA7350PSB.ATMQ</t>
  </si>
  <si>
    <t>LG สมาร์ททีวี UHD 4K 43 นิ้ว #43UA7350PSB.ATMQ</t>
  </si>
  <si>
    <t>LG SMART TV UHD 4K 43INCH #43UA7350PSB.ATMQ</t>
  </si>
  <si>
    <t>ASAKI หูฟังสมอลทอล์คเอียร์โฟน A-DME8108</t>
  </si>
  <si>
    <t>ASAKI SMALLTALK JACK TYPE-C A-DME8108</t>
  </si>
  <si>
    <t>ASAKI หูฟังสมอลทอล์คเอียร์โฟน A-DME8108 (คละแบบ)</t>
  </si>
  <si>
    <t>ASAKI SMALLTALK JACK TYPE-C A-DME8108 (ASSORTED)</t>
  </si>
  <si>
    <t>ASAKI หูฟังสมอลทอล์คเอียร์โฟน A-K15MAX</t>
  </si>
  <si>
    <t>ASAKI SMALLTALK JACK LIGTHNING A-K15MAX</t>
  </si>
  <si>
    <t>ASAKI ชุดชาร์จไทป์ซี พีดี 20W A-2266</t>
  </si>
  <si>
    <t>ASAKI SET CHARGE TYPE-C PD 20W A-2266</t>
  </si>
  <si>
    <t>ASAKI ชุดชาร์จ 3IN1 ADAPTER2.4 A-2239</t>
  </si>
  <si>
    <t>ASAKI SET CHARGE 3IN1 ADAPTER 2.4 A-2239</t>
  </si>
  <si>
    <t>ASAKI SET CHARGE 3IN1 ADAPTER2.4 A-2239</t>
  </si>
  <si>
    <t>ASAKI สายชาร์จและซิงค์ข้อมูล A-2078</t>
  </si>
  <si>
    <t>ASAKI CHARGE AND SYNC LIGHTNING A-2078</t>
  </si>
  <si>
    <t>ASAKI สายชาร์จและซิงค์ข้อมูล A-2078 (คละแบบ)</t>
  </si>
  <si>
    <t>ASAKI CHARGE AND SYNC LIGTHNING A-2078 (ASSORTED)</t>
  </si>
  <si>
    <t>ASAKI หูฟังบลูทูธไร้สาย ชินจัง A-SCE8306</t>
  </si>
  <si>
    <t>ASAKI TRUE WIRELESS EARPHONE A-SCE8306</t>
  </si>
  <si>
    <t>ASAKI หูฟังบลูธูทไร้สาย ชินจัง A-SCE8306 (คละแบบ)</t>
  </si>
  <si>
    <t>ASAKI TRUE WIRELESS EARPHONE A-SCE8306 (ASSORTED)</t>
  </si>
  <si>
    <t>ASAKI หูฟังบลูทูธไร้สาย ชินจัง A-SCE8307</t>
  </si>
  <si>
    <t>ASAKI TRUE WIRELESS EARPHONE A-SCE8307</t>
  </si>
  <si>
    <t>ASAKI หูฟังบลูธูทไร้สาย ชินจัง A-SCE8307 (คละแบบ)</t>
  </si>
  <si>
    <t>ASAKI TRUE WIRELESS EARPHONE A-SCE8307 (ASSORTED)</t>
  </si>
  <si>
    <t>CANCEL_BP1_20_MOVADA คีย์บอร์ด #KB-07</t>
  </si>
  <si>
    <t>CANCEL_BP1_20_MOVADA KEYBOARD #KB-07</t>
  </si>
  <si>
    <t>MOVADA คีย์บอร์ด รุ่น KB-07</t>
  </si>
  <si>
    <t>MOVADA KEYBOARD KB-07</t>
  </si>
  <si>
    <t>SHARP#KP-30S กระติกไฟฟ้า 2.9 L</t>
  </si>
  <si>
    <t>SHARP#KP-30S THERMOPOT 2.9 L</t>
  </si>
  <si>
    <t>SHARP กระติกไฟฟ้า 2.9 ลิตร #KP-30S (คละแบบ)</t>
  </si>
  <si>
    <t>SHARP THERMOPOT 2.9 L #KP-30S (ASSORTED)</t>
  </si>
  <si>
    <t>HATARI#HT-W16R4/HT-W16R6 พัดลมติดผนัง16</t>
  </si>
  <si>
    <t>HATARI#HT-W16R4/HT-W16R6 WALL FAN 16</t>
  </si>
  <si>
    <t>HATARI พัดลมติดผนัง16 นิ้ว #HT-W16R4/HT-W16R6</t>
  </si>
  <si>
    <t>HATARI WALL FAN 16 #HT-W16R4/HT-W16R6</t>
  </si>
  <si>
    <t>OTTO#GR-147/141 เตาย่างบาร์บีคิวไฟฟ้า</t>
  </si>
  <si>
    <t>OTTO#GR-147/141 ELECTRIC GRILL</t>
  </si>
  <si>
    <t>SHARP#KS-R19ST หม้อหุงข้าวอุ่นทิพย์1.8ล.</t>
  </si>
  <si>
    <t>SHARP#KS-R19ST RICE COOKER 1.8 LT</t>
  </si>
  <si>
    <t>SHARP หม้อหุงข้าวอุ่นทิพย์ 1.8ล. #KS-R19ST (คละแบบ)</t>
  </si>
  <si>
    <t>SHARP RICE COOKER 1.8 LT #KS-R19ST (ASSORTED)</t>
  </si>
  <si>
    <t>OTTO#HM-274 เครื่องผสมอาหาร</t>
  </si>
  <si>
    <t>OTTO#HM-274 MIXER WITH BOWL</t>
  </si>
  <si>
    <t>SHARP เครื่องปั่นน้ำผลไม้ 1L. #EM-14</t>
  </si>
  <si>
    <t>SHARP BLENDER 1L. #EM-14</t>
  </si>
  <si>
    <t>โลจิเทค เม้าส์ออพติคอลสีดำUSB M100</t>
  </si>
  <si>
    <t>LOGITECH#OPTICAL MOUSE BK USB M100</t>
  </si>
  <si>
    <t>LOGITECH เม้าส์ออพติคอล USB M100 สีดำ</t>
  </si>
  <si>
    <t>LOGITECH OPTICAL MOUSE USB M100 BLACK</t>
  </si>
  <si>
    <t>V.PRO ขาแขวนทีวี LCD-847 SIZE 17-49</t>
  </si>
  <si>
    <t>V.PRO TV BRACKET LCD-847 SIZE 17-49</t>
  </si>
  <si>
    <t>V.PRO</t>
  </si>
  <si>
    <t>OTTO#GS-881 เตาแก๊สอินฟาเรด 1 หัว</t>
  </si>
  <si>
    <t>OTTO#GS-881 GAS COOKER 1 BURNER</t>
  </si>
  <si>
    <t>OTTO เตาแก๊สอินฟาเรด 1 หัว #GS-881</t>
  </si>
  <si>
    <t>OTTO GAS COOKER 1 BURNER #GS-881</t>
  </si>
  <si>
    <t>OTTO#PT-104 กาต้มน้ำไฟฟ้า 1.8 ลิตร</t>
  </si>
  <si>
    <t>OTTO#PT-104 KETTLE JUG CORDED 1.8 L</t>
  </si>
  <si>
    <t>OTTO กาต้มน้ำไฟฟ้า 1.8 ลิตร #PT-104</t>
  </si>
  <si>
    <t>OTTOKETTLE JUG CORDED 1.8 L #PT-104</t>
  </si>
  <si>
    <t>ANITECH คีย์บอร์ดเกมส์มัลติมีเดีย P839</t>
  </si>
  <si>
    <t>ANITECH KEYBOARD GAMMING P839</t>
  </si>
  <si>
    <t>HUB+CARD READER</t>
  </si>
  <si>
    <t>โมวาด้า ยูเอสบีฮับ 2.0 #MVD-010</t>
  </si>
  <si>
    <t>MOVADA USB HUB2.0 #MVD-010</t>
  </si>
  <si>
    <t>MOVADA ยูเอสบีฮับ 2.0 MVD-010</t>
  </si>
  <si>
    <t>MOVADA USB HUB 2.0 #MVD-010</t>
  </si>
  <si>
    <t>SHARP#KS-11ET หม้อหุงข้าวอุ่นทิพย์ 1ลิตร</t>
  </si>
  <si>
    <t>SHARP#KS-11ET RICE COOKER</t>
  </si>
  <si>
    <t>SHARP หม้อหุงข้าวอุ่นทิพย์ 1ลิตร #KS-11ET (คละแบบ)</t>
  </si>
  <si>
    <t>SHARP RICE COOKER 1 L. #KS-11ET (ASSORTED)</t>
  </si>
  <si>
    <t>SHARP#WH-236E เครื่องทำน้ำอุ่น 3500วัตต</t>
  </si>
  <si>
    <t>SHARP#WH-236E ELECTRIC SHOWER 3500 W</t>
  </si>
  <si>
    <t>SHARP ครื่องทำน้ำอุ่น 3500วัตต์ #WH-236E</t>
  </si>
  <si>
    <t>SHARP ELECTRIC SHOWER 3500W #WH-236E</t>
  </si>
  <si>
    <t>โอกาว่า สมอลทอล์คสายแบน เพิ่มเบส</t>
  </si>
  <si>
    <t>OKAWA#EARPHONE EP-12</t>
  </si>
  <si>
    <t>โอกาว่า สมอลทอล์คสายแบน เพิ่มเบส รุ่น EP-12</t>
  </si>
  <si>
    <t>OKAWA EARPHONE MODEL EP-12</t>
  </si>
  <si>
    <t>OKAWA#EARPHONE EP-18</t>
  </si>
  <si>
    <t>OKAWA สมอลทอล์คเซลฟี่หัวไอ</t>
  </si>
  <si>
    <t>GMS ตัวต่อไทร์ซี</t>
  </si>
  <si>
    <t>GMS ADAPTER TYPE C SPLITTER</t>
  </si>
  <si>
    <t>กอล์ฟ หูฟัง #M1</t>
  </si>
  <si>
    <t>GOLF#GF-M1 EARPHONE</t>
  </si>
  <si>
    <t>GOLF</t>
  </si>
  <si>
    <t>MYHOME#KT0502L กาต้มน้ำ 1.5 ลิตร</t>
  </si>
  <si>
    <t>MYHOME#KT0502L KETTLE 1.5 L</t>
  </si>
  <si>
    <t>SHARP EMC-15 เครื่องปั่นพลังสูง 1200 W</t>
  </si>
  <si>
    <t>SHARP EMC-15 BLENDER TURBO 1200W</t>
  </si>
  <si>
    <t>SHARP เครื่องปั่นพลังสูง 2 ลิตร 1200 W #EMC-15</t>
  </si>
  <si>
    <t>SHARP BLENDER TURBO 2 L. 1200W #EMC-15</t>
  </si>
  <si>
    <t>ALPHA#LWD-325AA S2-32นิ้ว สมาร์ทHD</t>
  </si>
  <si>
    <t>ALPHA#LWD-325AA S2-32INCH SMART HD</t>
  </si>
  <si>
    <t>ACONATIC#32HD511/514AN 32นิ้ว ดิจิตอลHD</t>
  </si>
  <si>
    <t>ACONATIC#32HD511/514AN-32INCH DIGITAL HD</t>
  </si>
  <si>
    <t>ACONATIC 32HD511/514AN 32นิ้ว ดิจิตอลHD_SK</t>
  </si>
  <si>
    <t>ACONATIC 32HD511/514AN-32INCH DIGITAL HD_SK</t>
  </si>
  <si>
    <t>LOGITECH#M171-MIX เมาส์ไร้สาย</t>
  </si>
  <si>
    <t>LOGITECH#M171-MIX WIRESS MOUSE</t>
  </si>
  <si>
    <t>LOGITECH เมาส์ไร้สาย M171-MIX</t>
  </si>
  <si>
    <t>LOGITECH WIRELESS MOUSE M171-MIX</t>
  </si>
  <si>
    <t>AUTOBOT#SMART MARK II หุ่นยนต์ดูดฝุ่น</t>
  </si>
  <si>
    <t>AUTOBOT#SMART MARK II ROBOTVACUUMCLEANER</t>
  </si>
  <si>
    <t>LG#32LM550BPTA.ATM-32นิ้ว ดิจิตอลFHD</t>
  </si>
  <si>
    <t>LG#32LM550BPTA.ATM-32INCH DIGITAL FHD</t>
  </si>
  <si>
    <t>LG ทีวี 32นิ้ว ดิจิตอลFHD 32LM550BPTA.ATM</t>
  </si>
  <si>
    <t>LG TV 32INCH DIGITAL FHD 32LM550BPTA.ATM</t>
  </si>
  <si>
    <t>H_PHILIPS สมาร์ทTV UHD 50นิ้ว#50PUT6103S</t>
  </si>
  <si>
    <t>H_PHILIPS SMART TV UHD 50INCH#50PUT6103S</t>
  </si>
  <si>
    <t>ELECTROLUX#ESS4105เตารีดหม้อต้ม 2400W</t>
  </si>
  <si>
    <t>ELECTROLUX#ESS4105STEAMGENERATORIRON</t>
  </si>
  <si>
    <t>ELECTROLUX เตารีดหม้อต้ม 2400W ESS4105</t>
  </si>
  <si>
    <t>ELECTROLUX STEAM GENERATOR IRON ESS4105</t>
  </si>
  <si>
    <t>H_SHARP#ES-WJX16-GY TOP LOAD 16 KG.</t>
  </si>
  <si>
    <t>SHARP ซักผ้าฝาบน 16 กก. ES-WJX16-GY</t>
  </si>
  <si>
    <t>SHARP TOP LOAD 16 KG.#ES-WJX16-GY</t>
  </si>
  <si>
    <t>TOSHIBA#BL-T70PR2เครื่องปั่นน้ำผลไม้1.5ล</t>
  </si>
  <si>
    <t>TOSHIBA#BL-T70PR2 BLENDER 1.5L WHITE</t>
  </si>
  <si>
    <t>TOSHIBA เครื่องปั่นน้ำผลไม้ 1.5ล BL-T70PR2 สีขาว</t>
  </si>
  <si>
    <t>TOSHIBA BLENDER 1.5L BL-T70PR2 WHITE</t>
  </si>
  <si>
    <t>TOSHIBA#RC-T10DR1หม้อหุงข้าวดิจิตอล 1ล</t>
  </si>
  <si>
    <t>TOSHIBA#RC-T10DR1 DIGITAL RICE COOKER 1L</t>
  </si>
  <si>
    <t>LUCKY FLAME#LF-90P เตาแก๊สปิคนิค</t>
  </si>
  <si>
    <t>LUCKY FLAME# LF-90P GAS PICNIC</t>
  </si>
  <si>
    <t>LUCKY FLAME เตาแก๊สปิคนิค#LF-90P</t>
  </si>
  <si>
    <t>LUCKY FLAME GAS PINIC # LF-90P</t>
  </si>
  <si>
    <t>เซ็นเด็ม X33 หูฟัง</t>
  </si>
  <si>
    <t>SENDEM X33 EARPHONE</t>
  </si>
  <si>
    <t>AIKO#KN-2907 พัดลมมินิชาร์จไฟ 7 นิ้ว</t>
  </si>
  <si>
    <t>AIKO#KN-2907 MINI FAN 7 INCH</t>
  </si>
  <si>
    <t>AIKO พัดลมมินิชาร์จไฟ 7 นิ้ว #KN-2907</t>
  </si>
  <si>
    <t>AIKO MINI FAN 7 INCH #KN-2907</t>
  </si>
  <si>
    <t>MIDEA#MK-DC17GNกาต้มน้ำ2 ชั้น 1.7L เขียว</t>
  </si>
  <si>
    <t>MIDEA#MK-DC17GN DOUBLE WALL 1.7L GREEN</t>
  </si>
  <si>
    <t>ELECTROLUX#EMM25D59EBไมโครเวฟ25L</t>
  </si>
  <si>
    <t>ELECTROLUX#EMM25D59EB MICROWAVE 25L</t>
  </si>
  <si>
    <t>ELECTROLUX#EMS3085Xไมโครเวฟ30L</t>
  </si>
  <si>
    <t>ELECTROLUX#EMS3085X MICROWAVE 30L</t>
  </si>
  <si>
    <t>PHILIPS#FC9728 เครื่องดูดฝุ่น 2000W</t>
  </si>
  <si>
    <t>PHILIPS#FC9728 VACUUM CLEANER 2000W</t>
  </si>
  <si>
    <t>PHILIPS เครื่องดูดฝุ่น 2000 วัตต์ FC9728</t>
  </si>
  <si>
    <t>PHILIPS VACUUM CLEANER 2000W FC9728</t>
  </si>
  <si>
    <t>SHARP#AM-575T 1000Wเตารีดแห้ง</t>
  </si>
  <si>
    <t>SHARP#AM-575T 1000W ELECTRIC IRON</t>
  </si>
  <si>
    <t>SHARP เตารีดแห้ง 1000 วัตต์ #AM-575T (คละแบบ)</t>
  </si>
  <si>
    <t>SHARP ELECTRIC IRON 1000W #AM-575T (ASSORTED)</t>
  </si>
  <si>
    <t>SHARP#AM-285T 1100Wเตารีดแห้ง</t>
  </si>
  <si>
    <t>SHARP#AM-285T 1100W ELECTRIC IRON</t>
  </si>
  <si>
    <t>SHARP เตารีดแห้ง 1100 วัตต์ #AM-285T (คละแบบ)</t>
  </si>
  <si>
    <t>SHARP ELECTRIC IRON 1100W #AM-285T (ASSORTED)</t>
  </si>
  <si>
    <t>NEW WAVE#BBQ-1501S/1502ต.ปิ้งย่างห.สุกี้</t>
  </si>
  <si>
    <t>NEW WAVE#BBQ-1501S/1502 E.GRILL HOT POT</t>
  </si>
  <si>
    <t>NEW WAVE เตาปิ้งย่างสุกี้ BBQ 1500W -1501S/1502</t>
  </si>
  <si>
    <t>NEWWAVE ELECTRIC GRILL 1500W NO. BBQ-1502</t>
  </si>
  <si>
    <t>TOSHIBA#RC-T18CEหม้อหุงข้าว 1.8 ลิตร</t>
  </si>
  <si>
    <t>TOSHIBA#RC-T18CE CONV. RICE COOKER 1.8 L</t>
  </si>
  <si>
    <t>TOSHIBA หม้อหุงข้าว 1.8 ลิตร RC-T18CE</t>
  </si>
  <si>
    <t>TOSHIBA RICE COOKER 1.8 L RC-T18CE</t>
  </si>
  <si>
    <t>SAMSUNG#AX60R5080WD/ST เครื่องฟอกอากาศ</t>
  </si>
  <si>
    <t>SAMSUNG#AX60R5080WD/ST AIR PURIFIER</t>
  </si>
  <si>
    <t>FEOTECH#HP006 หูฟังแบบครอบ บลูทูธ E</t>
  </si>
  <si>
    <t>FEOTECH#HP006 HEADPHONE BLUETOOTH E</t>
  </si>
  <si>
    <t>FEOTECH หูฟังแบบครอบ บลูทูธ E HP006</t>
  </si>
  <si>
    <t>FEOTECH HEADPHONE BLUETOOTH E HP006</t>
  </si>
  <si>
    <t>ACONATIC#AN-8000BT ลำโพงบลูทูธกันน้ำIPX7</t>
  </si>
  <si>
    <t>ACONATIC#AN-8000BT BLUETOOTHSPEAKER IPX7</t>
  </si>
  <si>
    <t>GLINK#GLDC-001 เคเบิลเสียง PC/SPK 1.5M</t>
  </si>
  <si>
    <t>GLINK#GLDC-001 CABLE SOUNDPC TO SPK 1.5M</t>
  </si>
  <si>
    <t>GLINK#GUX-001 AUX 3.5 มม. (1.5M)</t>
  </si>
  <si>
    <t>GLINK#GUX-001 AUX 1.5M</t>
  </si>
  <si>
    <t>H_SAMSUNG#UA65RU7100KXXT-65นิ้วสมาร์ทUHD</t>
  </si>
  <si>
    <t>H_SAMSUNG#UA65RU7100KXXT-65IN SMART UHD</t>
  </si>
  <si>
    <t>H_SAMSUNG#WA15R6380BV/ST TOP LOAD 15KG</t>
  </si>
  <si>
    <t>SAMSUNG#WA15R6380BV/STซักผ้า15กิโลฝาบน</t>
  </si>
  <si>
    <t>SAMSUNG#WA15R6380BV/ST TOP LOAD 15KG</t>
  </si>
  <si>
    <t>OTTO#CO-717 หม้ออบลมร้อน 12ลิตร</t>
  </si>
  <si>
    <t>OTTO#CO-717 HALOGEN CONVECTION OVEN 12L.</t>
  </si>
  <si>
    <t>SHARP#ใบพัดลม 16 นิ้ว</t>
  </si>
  <si>
    <t>SHARP#FAN BLADES 16 INCH</t>
  </si>
  <si>
    <t>SHARP ใบพัดลม 16 นิ้ว</t>
  </si>
  <si>
    <t>SHARP FAN BLADES 16 INCH</t>
  </si>
  <si>
    <t>LESASHA#LS1356แอร์แมกซ์พ.ฟูลไดร์1000</t>
  </si>
  <si>
    <t>LESASHA#LS1356 AIRMAXPOWERFUL DRYER1000W</t>
  </si>
  <si>
    <t>LESASHA แอร์แมกซ์ ฟูลไดร์1000 #LS1356</t>
  </si>
  <si>
    <t>LESASHA AIRMAX POWERFUL DRYER 1000W #LS1356</t>
  </si>
  <si>
    <t>H_HITACHI#SF140TE เครื่องซักผ้า 14 กก.</t>
  </si>
  <si>
    <t>H_HITACHI#SF140 SL WM 14 KG.</t>
  </si>
  <si>
    <t>HITACHI เครื่องซักผ้าฝาบน 14 กิโลกรัม SF140TE เงิน</t>
  </si>
  <si>
    <t>HITACHI TOP LOAD WASHING MACHINE 14KG SF140TE SILVER</t>
  </si>
  <si>
    <t>LESASHA#LS1362 สเตรทแอนด์เคิร์ล ค.หนีบผม</t>
  </si>
  <si>
    <t>LESASHA#LS1362STRAIGHT CURL HAIR CRIMPER</t>
  </si>
  <si>
    <t>TEFALเตารีดแรงดันไอน้ำตั้ง IT3420 1700W</t>
  </si>
  <si>
    <t>TEFAL GARMENT STEAMER IRON IT3420 1700W</t>
  </si>
  <si>
    <t>TEFAL เตารีดแรงดันไอน้ำตั้ง 1700W IT3420</t>
  </si>
  <si>
    <t>TEFAL STEAM PRESSURE IRON SET 1700W IT3420</t>
  </si>
  <si>
    <t>PHILIPS#S1301/02 เครื่องโกนหนวด</t>
  </si>
  <si>
    <t>PHILIPS#S1301/02SHAVER</t>
  </si>
  <si>
    <t>PHILIPS เครื่องโกนหนวด S1301/02</t>
  </si>
  <si>
    <t>PHILIPS SHAVER S1301/02</t>
  </si>
  <si>
    <t>FLYCO#FS871TH เครื่องโกนหนวดไฟฟ้า</t>
  </si>
  <si>
    <t>FLYCO#FS871TH ELECTRIC SHAVER</t>
  </si>
  <si>
    <t>OKAWA#EARPHONE SUPER BASS EP-09</t>
  </si>
  <si>
    <t>OKAWA SUPER BASS EP-09 EARPHONE</t>
  </si>
  <si>
    <t>XIAOMI#VIOMI ชั้นคว่ำจานพร้อมอบฆ่าเชื้อ</t>
  </si>
  <si>
    <t>XIAOMI#DISH DRAINER WITH STERILIZATION</t>
  </si>
  <si>
    <t>NEWWAVE#REP-1001C หม้อมัลติฟังก์ชั่น 3 L</t>
  </si>
  <si>
    <t>NEWWAVE#REP-1001C MULTICOOKER 3L</t>
  </si>
  <si>
    <t>OTTO#SP-306A หม้อสุกี้พร้อมซึ้ง 1.5ลิตร</t>
  </si>
  <si>
    <t>OTTO#SP-306A SUKI SHABU POT 1.5L</t>
  </si>
  <si>
    <t>OTTO หม้อสุกี้พร้อมซึ้ง 1.5ลิตร #SP-306A</t>
  </si>
  <si>
    <t>OTTO SUKI SHABU POT 1.5L #SP-306A</t>
  </si>
  <si>
    <t>MAXLINK SAMSUNG TAB S6 LITE WIFI</t>
  </si>
  <si>
    <t>SAMSUNG แท็บเล็ต S6 LITE+F6 F13E WIFI (คละแบบ)</t>
  </si>
  <si>
    <t>SAMSUNG TAB S6 LITE+F6 F13E WIFI (ASSORTED)</t>
  </si>
  <si>
    <t>MAXLINK SAMSUNG TAB S6 LITE LTE</t>
  </si>
  <si>
    <t>SAMSUNG แท็บเล็ต S6 LITE LTE (คละแบบ)</t>
  </si>
  <si>
    <t>SAMSUNG TAB S6 LITE LTE (ASSORTED)</t>
  </si>
  <si>
    <t>PHILIPS#HD4535 หม้อหุงข้าว 1.5 ลิตร</t>
  </si>
  <si>
    <t>PHILIPS#HD4535 RICE COOKER 1.5L</t>
  </si>
  <si>
    <t>Netherlands เนเธอร์แลนด์</t>
  </si>
  <si>
    <t>SMARTHOME#MV-021D หม้อทอดไร้น้ำมัน 3.5ล</t>
  </si>
  <si>
    <t>SMARTHOME#MV-021D AIRFRYER 3.5L</t>
  </si>
  <si>
    <t>XO#S31 EARPHONE</t>
  </si>
  <si>
    <t>XO EARPHONE#S31</t>
  </si>
  <si>
    <t>XO EARPHONE #S31</t>
  </si>
  <si>
    <t>H_HISENSE#55A7500F-55 นิ้ว สมาร์ทUHD</t>
  </si>
  <si>
    <t>H_HISENSE#55A7500F-55 INCH SMART UHD</t>
  </si>
  <si>
    <t>SAMSUNG#HW-T420/XT SOUND BAR</t>
  </si>
  <si>
    <t>SAMSUNG ซาวด์บาร์ HW-T420/XT</t>
  </si>
  <si>
    <t>SAMSUNG SOUND BAR #HW-T420/XT</t>
  </si>
  <si>
    <t>PHILIPS#HR1811 เครื่องสกัดน้ำผลไม้</t>
  </si>
  <si>
    <t>PHILIPS#HR1811 JUICER</t>
  </si>
  <si>
    <t>PHILIPS เครื่องสกัดน้ำผลไม้ 350 วัตต์ HR1811</t>
  </si>
  <si>
    <t>PHILIPS JUICER 350 W HR1811</t>
  </si>
  <si>
    <t>MIDEA#DSK45U5เครื่องทำน้ำอุ่น4500W สีขาว</t>
  </si>
  <si>
    <t>MIDEA#DSK45U5 E-SHOWER 4500W WHITE</t>
  </si>
  <si>
    <t>ASAKI#A-2017 CHARGE SYNC MICRO</t>
  </si>
  <si>
    <t>RAPOO#X120PRO คีย์บอร์ดพร้อมเม้าส์มีสาย</t>
  </si>
  <si>
    <t>RAPOO#KB-X120PRO COMBO SET</t>
  </si>
  <si>
    <t>RAPOO คีย์บอร์ดพร้อมเม้าส์มีสาย X120PRO</t>
  </si>
  <si>
    <t>RAPOO KEYBOARD AND MOUSE COMBO SET KB-X120PRO</t>
  </si>
  <si>
    <t>RAPOO#N1200 เม้าส์มีสายแบบเงียบ</t>
  </si>
  <si>
    <t>RAPOO#N1200 WIRE MOUSE SILENT BLACK</t>
  </si>
  <si>
    <t>SKG#SK-999 ไมโครโฟนไร้สาย</t>
  </si>
  <si>
    <t>SKG#SK-999 MICROPHONE WIRELESS</t>
  </si>
  <si>
    <t>SKG ไมโครโฟนไร้สาย SK-999</t>
  </si>
  <si>
    <t>SKG MICROPHONE WILESS SK-999</t>
  </si>
  <si>
    <t>TCL#43P615-43นิ้ว สมาร์ท UHD</t>
  </si>
  <si>
    <t>TCL#43P615-43INCH SMART UHD</t>
  </si>
  <si>
    <t>TCL สมาร์ททีวี UHD 43 นิ้ว 43P615</t>
  </si>
  <si>
    <t>TCL SMART TV UHD 43 INCH 43P615</t>
  </si>
  <si>
    <t>H_SHARP#4T-C55CJ2X-55 นิ้ว สมาร์ท UHD</t>
  </si>
  <si>
    <t>H_SHARP#4T-C55CJ2X-55 INCH SMART UHD</t>
  </si>
  <si>
    <t>SHARP#4T-C55CJ2X-55 นิ้ว สมาร์ท UHD</t>
  </si>
  <si>
    <t>SHARP#4T-C55CJ2X-55 INCH SMART UHD</t>
  </si>
  <si>
    <t>SMARTHOME#MV-004 หม้อทอดไร้น้ำมัน 2 ลิตร</t>
  </si>
  <si>
    <t>SMARTHOME#MV-004 AIRFRYER 2L</t>
  </si>
  <si>
    <t>SHERMAN#SB-603 ลำโพง</t>
  </si>
  <si>
    <t>SHERMAN#SB-603 SPEAKER</t>
  </si>
  <si>
    <t>SHERMAN ลำโพง SB-603</t>
  </si>
  <si>
    <t>SHERMAN SPEAKER SB-601PLUS SB-603</t>
  </si>
  <si>
    <t>SHERMAN#SB-55B3B ลำโพง</t>
  </si>
  <si>
    <t>SHERMAN#SB-55B3B SPEAKER</t>
  </si>
  <si>
    <t>SHERMAN ลำโพง SB-55B3B</t>
  </si>
  <si>
    <t>SHERMAN SPEAKER SB-601PLUS SB-55B3B</t>
  </si>
  <si>
    <t>SHERMAN#APS-109PLUS ลำโพง</t>
  </si>
  <si>
    <t>SHERMAN#APS-109PLUS SPEAKER</t>
  </si>
  <si>
    <t>SHERMAN ลำโพง APS-109PLUS</t>
  </si>
  <si>
    <t>SHERMAN SPEAKER SB-601PLUS APS-109PLUS</t>
  </si>
  <si>
    <t>SHERMAN#MIC-130N ไมค์</t>
  </si>
  <si>
    <t>SHERMAN#MIC-130N</t>
  </si>
  <si>
    <t>SHERMAN ไมค์ MIC-130N</t>
  </si>
  <si>
    <t>SHERMAN MICROPHONE MIC-130N</t>
  </si>
  <si>
    <t>SKG#AV-351BT15 ลำโพงกลางแจ้ง</t>
  </si>
  <si>
    <t>SKG#AV-351BT15 SPEAKER PA</t>
  </si>
  <si>
    <t>SKG ลำโพงกลางแจ้งแบตเตอรี่ในตัว AV-351BT15</t>
  </si>
  <si>
    <t>SKG SPEAKER BLUETOOTH AV-351BT15</t>
  </si>
  <si>
    <t>BLL#9026 CHARGE V8</t>
  </si>
  <si>
    <t>KIMOCHI#YD-20K01Aหม้อทอดไร้น้ำมัน2ลิตร</t>
  </si>
  <si>
    <t>KIMOCHI#YD-20K01A AIR FRYER 2L</t>
  </si>
  <si>
    <t>H_HITACHI#R-VX350PF BSL ตู้เย็น 12Q 2D</t>
  </si>
  <si>
    <t>H_HITACHI#R-VX350PF BSL REF 12Q 2D</t>
  </si>
  <si>
    <t>HITACHI ตู้เย็น 2ประตู 12คิว R-VX350PF BSL สีเงิน</t>
  </si>
  <si>
    <t>HITACHI 2-DOOR REFRIGERATOR 12Q R-VX350PF BSL SILVER</t>
  </si>
  <si>
    <t>ACONATIC AN-SP332 ลำโพงบลูทูธขนาดใหญ่</t>
  </si>
  <si>
    <t>ACONATIC AN-SP332 PA BLUETOOTH SPEAKER</t>
  </si>
  <si>
    <t>PHILIPS#BT3206/14 เครื่องกันหนวดเครา</t>
  </si>
  <si>
    <t>PHILIPS#BT3206/14 BEARD TIMMER</t>
  </si>
  <si>
    <t>PHILIPS เครื่องกันหนวดเครา BT3206/14</t>
  </si>
  <si>
    <t>PHILIPS BEARD TRIMMER BT3206/14</t>
  </si>
  <si>
    <t>SHARPไมโครเวฟ รุ่นR-219EX-K 20ลิตรลูกบิด</t>
  </si>
  <si>
    <t>SHARP MICROWAVE MODELR-219EX-K 20LMANUAL</t>
  </si>
  <si>
    <t>SHARP ไมโครเวฟ 20ลิตรลูกบิด รุ่นR-219EX-K</t>
  </si>
  <si>
    <t>SHARP MICROWAVE 20L MANUAL R-219EX-K</t>
  </si>
  <si>
    <t>SAMSUNG ไมโครเวฟ MG30T5018CN/ST 30ลิตร</t>
  </si>
  <si>
    <t>SAMSUNG MICROWAVE MG30T5018CN/ST 30L</t>
  </si>
  <si>
    <t>OTTO หม้อทอดไร้น้ำมันดิจิตอลCO-735 3ลิตร</t>
  </si>
  <si>
    <t>OTTO DIGITAL AIRFRYER CO-735 3L</t>
  </si>
  <si>
    <t>BEAR กระทะไฟฟ้า BR0011 1500W 4.5ลิตร</t>
  </si>
  <si>
    <t>BEAR ELECTRIC PAN BR0011 1500W 4.5L</t>
  </si>
  <si>
    <t>BEAR เครื่องปั่นพกพา BR0010 300W 0.6ลิตร</t>
  </si>
  <si>
    <t>BEAR BLENDER SPORT BR0010 300W 0.6L</t>
  </si>
  <si>
    <t>TEFAL เตารีดแห้ง#FS4020 1200วัตต์</t>
  </si>
  <si>
    <t>TEFAL DRY IRON#FS4020 1200W</t>
  </si>
  <si>
    <t>TEFAL เตารีดแห้ง 1200วัตต์ FS4020</t>
  </si>
  <si>
    <t>TEFAL DRY IRON 1200 WATTS FS4020</t>
  </si>
  <si>
    <t>ALTEC เครื่องฟอกอากาศ รุ่น 1 PRO 71ตรม.</t>
  </si>
  <si>
    <t>ALTEC AIR PURIFIER 1 PRO 71 SQ.M</t>
  </si>
  <si>
    <t>ALTEC เครื่องฟอกอากาศ 71ตรม. รุ่น 1 PRO</t>
  </si>
  <si>
    <t>ALTEC AIR PURIFIER 71 SQ.M #1 PRO</t>
  </si>
  <si>
    <t>PHILIPS ไดร์เป่าผม 1600 วัตต์ BHD300/10</t>
  </si>
  <si>
    <t>PHILIPS HAIR DRYER 1600W BHD300/10</t>
  </si>
  <si>
    <t>PHILIPS HAIR DRYER 1600W. BHD300/10</t>
  </si>
  <si>
    <t>GOPRO อุปกรณ์ ซิลิโคน สาย H9 ดำ</t>
  </si>
  <si>
    <t>GOPRO ACC. SLEEVE LANYARD H9 BLACK</t>
  </si>
  <si>
    <t>GOPRO อุปกรณ์ ซิลิโคน สาย H9 ฟ้า</t>
  </si>
  <si>
    <t>GOPRO ACC. SLEEVE LANYARD H9 BLUE</t>
  </si>
  <si>
    <t>GOPRO อุปกรณ์ ตัวติดจักรยาน H9</t>
  </si>
  <si>
    <t>GOPRO ACC. BITE MOUNT FLOATY H9</t>
  </si>
  <si>
    <t>COOLASTYLER ไดร์เป่าผม 2000W RCY2000</t>
  </si>
  <si>
    <t>COOLASTYLER HAIR DRYER 2000W RCY2000</t>
  </si>
  <si>
    <t>COOLASTYLER</t>
  </si>
  <si>
    <t>COOLASTYLER หวีไฟฟ้า HB-797</t>
  </si>
  <si>
    <t>COOLASTYLER ELECTRIC COMB HB-797</t>
  </si>
  <si>
    <t>SKULLCANDY หูฟัง SESH ชมพู</t>
  </si>
  <si>
    <t>SKULLCANDY HP SESH PINK</t>
  </si>
  <si>
    <t>ALECTRIC ชุดเซตเครื่องปั่น รุ่น BM2</t>
  </si>
  <si>
    <t>ALECTRIC BLENDER SET MODEL BM2</t>
  </si>
  <si>
    <t>ALECTRIC ชุดเซตเครื่องปั่น #BM2</t>
  </si>
  <si>
    <t>ALECTRIC BLENDER SET #BM2</t>
  </si>
  <si>
    <t>ALECTRIC เครื่องฟอกอากาศ รุ่น AB1 25 ตรม</t>
  </si>
  <si>
    <t>ALECTRIC AIR PURIFIER AB1 25 SQ.M</t>
  </si>
  <si>
    <t>ALECTRIC เครื่องฟอกอากาศ 25 ตรม #AB1</t>
  </si>
  <si>
    <t>ALECTRIC AIR PURIFIER 25 SQ.M #AB1</t>
  </si>
  <si>
    <t>ELECTROLUX เครื่องปิ้งขนมปัง#E2TS1-100W</t>
  </si>
  <si>
    <t>ELECTROLUX TOASTER#E2TS1-100W</t>
  </si>
  <si>
    <t>ELECTROLUX เครื่องปิ้งขนมปัง E2TS1-100W</t>
  </si>
  <si>
    <t>ELECTROLUX TOASTERE2TS1-100W</t>
  </si>
  <si>
    <t>ELECTROLUX กาต้มน้ำไฟฟ้า 1.7L. #E2EK1</t>
  </si>
  <si>
    <t>ELECTROLUX KETTLE 1.7L. #E2EK1</t>
  </si>
  <si>
    <t>ELECTROLUX หม้อหุงข้าว#E4RC1-350B 1.8ล.</t>
  </si>
  <si>
    <t>ELECTROLUX RICE COOKER#E4RC1-350B 1.8L</t>
  </si>
  <si>
    <t>ELECTROLUX หม้อหุงข้าว 1.8ล. E4RC1-350B</t>
  </si>
  <si>
    <t>ELECTROLUX RICE COOKER 1.8L E4RC1-350B</t>
  </si>
  <si>
    <t>H_HISENSE#75A7G-75 นิ้ว สมาร์ท UHD</t>
  </si>
  <si>
    <t>H_HISENSE#75A7G-75 IN SMART UHD</t>
  </si>
  <si>
    <t>LG#43UP7700PTC.ATM-43นิ้ว สมาร์ท UHD</t>
  </si>
  <si>
    <t>LG#43UP7700PTC.ATM-43INCH SMART UHD</t>
  </si>
  <si>
    <t>TEFAL เครื่องปั่นน้ำผลไม้#BL478B66 800W</t>
  </si>
  <si>
    <t>TEFAL BLENDER#BL478B66 800W</t>
  </si>
  <si>
    <t>TEFAL เครื่องปั่นน้ำผลไม้ 800W BL478B66</t>
  </si>
  <si>
    <t>TEFAL BLENDFORCE2 PIANO 800W BL478B66</t>
  </si>
  <si>
    <t>MCABLE#M-TV สายอากาศทีวี 2 ม.</t>
  </si>
  <si>
    <t>MCABLE#M-TV CABLE 2M</t>
  </si>
  <si>
    <t>MCABLE สายอากาศทีวี 2 ม. #M-TV</t>
  </si>
  <si>
    <t>MCABLE TV ANTENNA CABLE 2 M #M-TV</t>
  </si>
  <si>
    <t>NANO#32NST3001(C) HD 32INCH</t>
  </si>
  <si>
    <t>NANO 32NST3001(C) HD 32INCH_SK</t>
  </si>
  <si>
    <t>NANO#43NUD9300(C) ANDROID FHD 43INCH</t>
  </si>
  <si>
    <t>NANO#43NUD9300(C) ANDROID FHD 43นิ้ว</t>
  </si>
  <si>
    <t>ALPHA#D37(C) ขาแขวนติดผนังปรับได้</t>
  </si>
  <si>
    <t>ALPHA#D37(C) WALLMOUNT MOVE</t>
  </si>
  <si>
    <t>SKG#AV-8112PA-1 (C)ลำโพงกลางแจ้ง</t>
  </si>
  <si>
    <t>SKG#AV-8112PA-1(C) SPEAKER OUTDOOR</t>
  </si>
  <si>
    <t>CREDIT LED 44-51 INCH.</t>
  </si>
  <si>
    <t>HYUNDAI#HD-5061(C)สมาร์ท UHD-50 นิ้ว</t>
  </si>
  <si>
    <t>HYUNDAI#HD-5061(C)SMART UHD-50 INCH</t>
  </si>
  <si>
    <t>CREDIT LED 40-43 INCH.</t>
  </si>
  <si>
    <t>HYUNDAI#PT4206D(C)ดิจิตอลHD-40 นิ้ว</t>
  </si>
  <si>
    <t>HYUNDAI#PT4206D(C)DIGITAL HD-40 INCH</t>
  </si>
  <si>
    <t>SKG#HD-113(C) เสาอากาศทีวีดิจิตอลภายใน</t>
  </si>
  <si>
    <t>SKG#HD-113(C)HDTV DIGITAL INDOOR ANTENNA</t>
  </si>
  <si>
    <t>SKG#SK-666(C) ไมโครโฟนมีสาย</t>
  </si>
  <si>
    <t>SKG#SK-666 (C)DYNAMIC MICROPHONE</t>
  </si>
  <si>
    <t>SKG# (C)ขาแขวนทีวี 26-55 นิ้ว</t>
  </si>
  <si>
    <t>SKG(C) FLAT PANEL TV BRACKET 26- 55 INCH</t>
  </si>
  <si>
    <t>HAIER#LE39K800039 ดิจิตอล ทีวี 39 นิ้ว</t>
  </si>
  <si>
    <t>HAIER#LE39K800039 DIGITAL TV 39 INCH</t>
  </si>
  <si>
    <t>H_ELECTROLUX DRYER EDV754H3WB 7.5KG.</t>
  </si>
  <si>
    <t>ELECTROLUX เครื่องอบผ้า 7.5กิโลกรัม EDV754H3WB ขาว</t>
  </si>
  <si>
    <t>ELECTROLUX FRONT LOAD DRYER 7.5KG EDV754H3WB WHITE</t>
  </si>
  <si>
    <t>H_ELECTROLUX DRYER EDS854N3SB 8.5KG.</t>
  </si>
  <si>
    <t>ELECTROLUX เครื่องอบผ้า 8.5กิโลกรัม EDS854N3SB สีเงิน_LK</t>
  </si>
  <si>
    <t>ELECTROLUX FRONT LOAD DRYER 8.5KG EDS854N3SB SILVER_LK</t>
  </si>
  <si>
    <t>H_ELECTROLUX DRYER EDS854J3WB 8.5KG</t>
  </si>
  <si>
    <t>ELECTROLUX เครื่องอบผ้า 8.5กิโลกรัม EDS854J3WB ขาว</t>
  </si>
  <si>
    <t>ELECTROLUX FRONT LOAD DRYER 8.5KG. EDS854J3WB WHITE</t>
  </si>
  <si>
    <t>โอนิด้า# LTV-1904-LED DIGITAL 19 นิ้ว</t>
  </si>
  <si>
    <t>ONIDA LTV-1904 LED DIGITAL 19 IN</t>
  </si>
  <si>
    <t>ONIDA ทีวีดิจิตอล 19 นิ้ว LTV-1904-LED</t>
  </si>
  <si>
    <t>ONIDA DIGITAL TV LTV-1904-LED</t>
  </si>
  <si>
    <t>ONIDA</t>
  </si>
  <si>
    <t>ALECTRIC เครื่องทำกาแฟ#CM-A03L 450W</t>
  </si>
  <si>
    <t>ALECTRIC COFFEE MAKER#CM-A03L 450W</t>
  </si>
  <si>
    <t>ALECTRIC เครื่องทำกาแฟ 450วัตต์ #CM-A03L</t>
  </si>
  <si>
    <t>ALECTRIC COFFEE MAKER 450W #CM-A03L</t>
  </si>
  <si>
    <t>H_HAIER ซักผ้า2ถัง10.5กก. HWM-T105N2</t>
  </si>
  <si>
    <t>H_HAIER TWIN TUBS 10.5KG. HWM-T105N2</t>
  </si>
  <si>
    <t>HAIER เครื่องซักผ้าสองถัง 10.5กิโลกรัม HWM-T105N2 ขาว</t>
  </si>
  <si>
    <t>HAIER TWIN TUB WASHING MACHINE 10.5KG HWM-T105N2 WHITE</t>
  </si>
  <si>
    <t>H_HAIER ซักผ้า 2 ถัง HWM-T130N2 13กก.</t>
  </si>
  <si>
    <t>H_HAIER WM HWM-T130N2 TWIN TUB 13KG.</t>
  </si>
  <si>
    <t>HAIER เครื่องซักผ้าสองถัง 13กิโลกรัม HWM-T130N2 สีขาว</t>
  </si>
  <si>
    <t>HAIER TWIN TUB WASHING MACHINE 13KG HWM-T130N2 WHITE</t>
  </si>
  <si>
    <t>HAIER ตู้เย็นHR-DMBX15 CS 1ประตู5.2คิว</t>
  </si>
  <si>
    <t>HAIER REF HR-DMBX15 CS 1D 5.2 Q</t>
  </si>
  <si>
    <t>HAIER ตู้เย็น 1ประตู 5.2คิว HR-DMBX15 CS</t>
  </si>
  <si>
    <t>HAIER 1-DOOR REFRIGERATOR 5.2Q HR-DMBX15 CS</t>
  </si>
  <si>
    <t>H_HITACHIตู้เย็นRM600VAG9THXMIR SBS20.1Q</t>
  </si>
  <si>
    <t>H_HITACHI REF RM600VAG9THX MIR SBS 20.1Q</t>
  </si>
  <si>
    <t>HITACHI ตู้เย็น SIDE BY SIDE 20.1Q RM600VAG9THXMIR</t>
  </si>
  <si>
    <t>HITACHI REFRIGERATOR SIDE BY SIDE 20.1Q RM600VAG9THX MIR</t>
  </si>
  <si>
    <t>H_HITACHI ซักผ้าฝาบน SF250ZFV 25 กก.</t>
  </si>
  <si>
    <t>H_HITACHI WM SF250ZFV TOP LOAD 25 KG.</t>
  </si>
  <si>
    <t>HITACHI ซักผ้าฝาบน 25 กก. SF250ZFV</t>
  </si>
  <si>
    <t>HITACHI TOP LOAD WASHING MACHINE 25 KG. SF250ZFV</t>
  </si>
  <si>
    <t>H_ELECTROLUXตู้เย็นETB4600BA เงิน15.2คิว</t>
  </si>
  <si>
    <t>H_ELECTROLUX REF ETB4600BA SILVER 15.2Q</t>
  </si>
  <si>
    <t>ELECTROLUX ตู้เย็น 2 ประตู 15.2คิว ETB4600BA เงิน</t>
  </si>
  <si>
    <t>ELECTROLUX 2-DOOR REFRIGERATOR 15.2Q ETB4600BA SILVER</t>
  </si>
  <si>
    <t>H_ELECTROLUXตู้เย็น2D ETB4600B-Gทอง15.2Q</t>
  </si>
  <si>
    <t>H_ELECTROLUX REF2D ETB4600BG GOLD 15.2Q.</t>
  </si>
  <si>
    <t>ELECTROLUX ตู้เย็น 2 ประตู 15.2Q ETB4600B-G สีทอง</t>
  </si>
  <si>
    <t>ELECTROLUX REFRIGERATOR 2DOORS 15.2Q. ETB4600BG GOLD</t>
  </si>
  <si>
    <t>H_TOSHIBA ตู้เย็นMUL17.8Q#GR-RF610WE-PGT</t>
  </si>
  <si>
    <t>H_TOSHIBA REF 17.8Q MUL #GR-RF610WE-PGT</t>
  </si>
  <si>
    <t>TOSHIBA ตู้เย็นMUL17.8Q #GR-RF610WE-PGT สีดำ</t>
  </si>
  <si>
    <t>TOSHIBA REF 17.8Q MUL #GR-RF610WE-PGT BLACK</t>
  </si>
  <si>
    <t>TOSHIBAเครื่องทำน้ำอุ่นTWH-45WTHW 4500W</t>
  </si>
  <si>
    <t>TOSHIBA E-SHOWER TWH-45WTHW 4500 WATT</t>
  </si>
  <si>
    <t>TOSHIBAเครื่องทำน้ำอุ่น 4500W TWH-45WTHW</t>
  </si>
  <si>
    <t>TOSHIBA E-SHOWER 4500 WATT TWH-45WTHW</t>
  </si>
  <si>
    <t>GOPRO กล้อง GOPRO HERO10</t>
  </si>
  <si>
    <t>GOPRO CAMERA GOPRO HERO 10 BLACK</t>
  </si>
  <si>
    <t>ELECTROLUX กาต้มน้ำ#E7CK1-80BP 1.25L.</t>
  </si>
  <si>
    <t>ELECTROLUX KETTLE#E7CK1-80BP 1.25L.</t>
  </si>
  <si>
    <t>ELECTROLUX กาต้มน้ำ 1.25L. E7CK1-80BP</t>
  </si>
  <si>
    <t>ELECTROLUX KETTLE 1.25L. #E7CK1-80BP</t>
  </si>
  <si>
    <t>DIBEA เครื่องดูดฝุ่น ไร้สาย #FC20</t>
  </si>
  <si>
    <t>DIBEA HANDSTICK VACUUM CLEANER #FC20</t>
  </si>
  <si>
    <t>AUTOBOT เปลนอนเด็กไฟฟ้า</t>
  </si>
  <si>
    <t>AUTOBOT BABY BED SWING</t>
  </si>
  <si>
    <t>ELECTROLUX กาต้มน้ำ 1.7ลิตร E7EK1-60BP</t>
  </si>
  <si>
    <t>ELECTROLUX KETTLE 1.7 LITER E7EK1-60BP</t>
  </si>
  <si>
    <t>ELECTROLUX เครื่องปั่น #E3TB1-210K 500W</t>
  </si>
  <si>
    <t>ELECTROLUX BLENDER #E3TB1-210K 500 W</t>
  </si>
  <si>
    <t>ELECTROLUX เครื่องปั่น 500W E3TB1-210K</t>
  </si>
  <si>
    <t>ELECTROLUX BLENDER 500 W E3TB1-210K</t>
  </si>
  <si>
    <t>SENDEM#M28 สายชาร์จไมโคร 6A 1M</t>
  </si>
  <si>
    <t>SENDEM#M28 DATA CABLE MICRO 6A 1M</t>
  </si>
  <si>
    <t>SENDEM X2 EARPHONE</t>
  </si>
  <si>
    <t>SENDEM หูฟัง รุ่น X2</t>
  </si>
  <si>
    <t>IRIS OHYAMA เครื่องดูดไรฝุ่น IC-FAC4</t>
  </si>
  <si>
    <t>IRIS OHYAMA DUST MITE CLEANER IC-FAC4</t>
  </si>
  <si>
    <t>DRY VACUUM CLEANER IC-FAC4</t>
  </si>
  <si>
    <t>IRIS OHYAMA แผ่นเปลี่ยนไม้ถู MC-P01</t>
  </si>
  <si>
    <t>IRIS OHYAMA FILTER MOP MC-P01</t>
  </si>
  <si>
    <t>IRIS OHYAMA เครื่องย่อย P8GC BROWN</t>
  </si>
  <si>
    <t>IRIS OHYAMA SHREDDER P8GC BROWN</t>
  </si>
  <si>
    <t>DRY VACUUM CLEANER P8GC BROWN</t>
  </si>
  <si>
    <t>ACONATIC#AN-TV3265T2 ขาแขวน 32-65 นิ้ว</t>
  </si>
  <si>
    <t>ACONATIC#AN-TV3265T2 WALLMOUNT 32-65INCH</t>
  </si>
  <si>
    <t>ACONATIC ขาแขวนทีวี 32-65 นิ้ว #AN-TV3265T2</t>
  </si>
  <si>
    <t>ACONATIC WALLMOUNT 32-65INCH #AN-TV3265T2</t>
  </si>
  <si>
    <t>SMART WATCH X7 BLUE</t>
  </si>
  <si>
    <t>H_ELECTROLUXซักผ้าฝาหน้าEWF1024P5WB 10กก</t>
  </si>
  <si>
    <t>H_ELECTROLUX WASHING EWF1024P5WB FL 10KG</t>
  </si>
  <si>
    <t>ELECTROLUX เครื่องซักผ้าฝาหน้า 10กิโลกรัม EWF1024P5WB ขาว</t>
  </si>
  <si>
    <t>ELECTROLUX FRONT LOAD WASHING MACHINE 10KG EWF1024P5WB WHITE</t>
  </si>
  <si>
    <t>HANABISHIกาต้มน้ำ HMK-1905 1500W</t>
  </si>
  <si>
    <t>HANABISHI KETTLE HMK-1905 1500W</t>
  </si>
  <si>
    <t>HANABISHI กาต้มน้ำ 1500W HMK-1905</t>
  </si>
  <si>
    <t>HANABISHI KETTLE 1500W HMK-1905</t>
  </si>
  <si>
    <t>OXYGEN เครื่องบดสับ 2L#KW250 250W</t>
  </si>
  <si>
    <t>OXYGEN CHOPPER 250W# KW250</t>
  </si>
  <si>
    <t>H_SHARP แอร์ 12000BTU #AH-XP13YHB</t>
  </si>
  <si>
    <t>H_SHARP AIR 12000BTU #AH-XP13YHB</t>
  </si>
  <si>
    <t>SHARP แอร์ติดผนัง INVERTER 12000BTU AH-XP13YHB ขาว</t>
  </si>
  <si>
    <t>SHARP WALL AIR CONDITIONER INVERTER 12000BTU AH-XP13YHB WH</t>
  </si>
  <si>
    <t>H_TCL เครื่องซักผ้า 2 ถัง F218TTW 18 กก.</t>
  </si>
  <si>
    <t>H_TCL WN F218TTW TWIN 18KG WHITE</t>
  </si>
  <si>
    <t>TCL เครื่องซักผ้าสองถัง 18 กิโลกรัม F218TTW ขาว</t>
  </si>
  <si>
    <t>TCL TWIN TUB WASHING MACHINE 18KG F218TTW WHITE</t>
  </si>
  <si>
    <t>SAMSUNG#HW-S61A/XTซาวด์บาร์</t>
  </si>
  <si>
    <t>SAMSUNG#HW-S61A/XT SOUND BAR</t>
  </si>
  <si>
    <t>SAMSUNG ซัมซุง ลำโพงซาวด์บาร์ รุ่น HW-S61A/XT</t>
  </si>
  <si>
    <t>SKULLCANDY หูฟัง INDY EVO BUDWEISER</t>
  </si>
  <si>
    <t>SKULLCANDY INDY EVO BUDWEISER</t>
  </si>
  <si>
    <t>H_LG ซักผ้าฝาบน 1 ถัง T2555VSPM 15กก.</t>
  </si>
  <si>
    <t>H_LG WM T2555VSPM TOP LOAD 15 KG.</t>
  </si>
  <si>
    <t>LG เครื่องซักผ้าฝาบน1ถัง 15 กิโลกรัม T2555VSPM เทา</t>
  </si>
  <si>
    <t>LG TOP LOAD WASHING MACHINE INVERTER 15KG T2555VSPM GREY</t>
  </si>
  <si>
    <t>LESASHA ออโต้ ทวิส ลาเวนเดอร์ #LS1556</t>
  </si>
  <si>
    <t>LESASHA AUTO TWIST LAVENDER #LS1556</t>
  </si>
  <si>
    <t>LESASHA ออโต้ ทวิส ลาเวนเดอร์ LS1556</t>
  </si>
  <si>
    <t>LESASHA AUTO TWIST LAVENDER LS1556</t>
  </si>
  <si>
    <t>AUTOBOT หุ่นยนต์ดูดฝุ่น #STORM 3 WHITE</t>
  </si>
  <si>
    <t>AUTOBOT ROBOTICS VACUUM #STORM 3 WHITE</t>
  </si>
  <si>
    <t>SMARTHOME หม้ออเนกประสงค์#SFP102</t>
  </si>
  <si>
    <t>SMARTHOME SHABU POT#SFP102</t>
  </si>
  <si>
    <t>SMARTHOME หม้ออเนกประสงค์ 3ล. #SFP102</t>
  </si>
  <si>
    <t>SMARTHOME MULTI COOKER SIZE 3.0 L MODEL SFP102</t>
  </si>
  <si>
    <t>H_LG ตู้เย็น GN-B312PLGB 11 คิว</t>
  </si>
  <si>
    <t>H_LG REF GN-B312PLGB 11.1 Q</t>
  </si>
  <si>
    <t>LG ตู้เย็น GN-B312PLGB 11 คิว</t>
  </si>
  <si>
    <t>LG#TOP FREEZER GN-B312PLGB 11 Q</t>
  </si>
  <si>
    <t>MY HOME #RC1003 หม้อหุงข้าวพร้อมซึ้ง 1ล.</t>
  </si>
  <si>
    <t>MY HOME #RC1003 RICE COOKER 1 L</t>
  </si>
  <si>
    <t>MY HOME หม้อหุงข้าวพร้อมซึ้ง 1ล. #RC1003</t>
  </si>
  <si>
    <t>MY HOME RICE COOKER 1 L #RC1003</t>
  </si>
  <si>
    <t>TEFAL เตารีดไอน้ำ 2500 วัตต์ FV2667</t>
  </si>
  <si>
    <t>TEFAL STEAM IRON ULTRAGLIDE 2500W FV2667</t>
  </si>
  <si>
    <t>DIGITAL RICE COOKER SIZE 0.5-1.0</t>
  </si>
  <si>
    <t>TOSHIBA หม้อหุงข้าวคอม 1ล.#RC-10NMF</t>
  </si>
  <si>
    <t>TOSHIBA RICE COOKER 1L. #RC-10NMF</t>
  </si>
  <si>
    <t>ALPHA#LWD-225AA 22นิ้ว ดิจิตอลHD</t>
  </si>
  <si>
    <t>ALPHA#LWD-225AA LED DIGITAL 22 INCH HD</t>
  </si>
  <si>
    <t xml:space="preserve">H_ACONATIC#55US500AN V114K แอนดรอย55นิ้ว </t>
  </si>
  <si>
    <t>H_ACONATIC#55US500AN V114K ANDROID 55 IN</t>
  </si>
  <si>
    <t>ACONATIC ทีวี 4K สมาร์ท แอนดรอยด์ 55 นิ้ว 55US500AN</t>
  </si>
  <si>
    <t xml:space="preserve">ACONATIC TV 4K ANDROID 55 INCH 55US500AN </t>
  </si>
  <si>
    <t>LG#43UQ7500PSF ATM 43นิ้ว สมาร์ท UHD 4K</t>
  </si>
  <si>
    <t>LG#43UQ7500PSF ATM 43INCH SMART UHD 4K</t>
  </si>
  <si>
    <t>LG ทีวี 43นิ้ว สมาร์ท UHD 4K #43UQ7500PSF ATM_LK</t>
  </si>
  <si>
    <t>LG TV 43INCH SMART UHD 4K #43UQ7500PSF ATM_LK</t>
  </si>
  <si>
    <t>AUTOBOT หุ่นยนต์ดูดฝุ่นถูพื้น MINI2ชมพู</t>
  </si>
  <si>
    <t>AUTOBOT ROBOTICS VACUUM MINI 2 PINK</t>
  </si>
  <si>
    <t>AUTOBOT หุ่นยนต์ดูดฝุ่นถูพื้น MINI 2 สีชมพู</t>
  </si>
  <si>
    <t>JBL ลำโพง CHARGE 5 BLACK</t>
  </si>
  <si>
    <t>JBL SPEAKER CHARGE 5 BLACK</t>
  </si>
  <si>
    <t>JABRA หูฟังไร้สาย ELITE 4 ACTIVE NAVY</t>
  </si>
  <si>
    <t>JABRA HEADPHONE TWS ELITE 4 ACTIVE NAVY</t>
  </si>
  <si>
    <t>JABRA หูฟังไร้สาย ELITE 4 ACTIVE NAVY สีกรม</t>
  </si>
  <si>
    <t>SUDIO หูฟังไร้สาย NIO BLACK</t>
  </si>
  <si>
    <t>SUDIO HEADPHONE TWS NIO BLACK</t>
  </si>
  <si>
    <t>SUDIO หูฟังไร้สาย NIO สีดำ</t>
  </si>
  <si>
    <t>SUDIO WIRELESS HEADPHONE NIO BLACK</t>
  </si>
  <si>
    <t>MINVA</t>
  </si>
  <si>
    <t>BLUE BOX หูฟังไร้สาย AP-01 WHITE</t>
  </si>
  <si>
    <t>BLUE BOX HEADPHONE TWS AP-01 WHITE</t>
  </si>
  <si>
    <t>BLUE BOX หูฟังไร้สาย AP-01 สีขาว</t>
  </si>
  <si>
    <t>BLUE BOX HEADPHONE WIRELESS AP-01 WHITE</t>
  </si>
  <si>
    <t>JLAB หูฟังไร้สาย GO AIR POP BLACK</t>
  </si>
  <si>
    <t>JLAB HEADPHONE TWS GO AIR POP BLACK</t>
  </si>
  <si>
    <t>JLAB หูฟังไร้สาย GO AIR POP สีดำ</t>
  </si>
  <si>
    <t>JLAB WIRELESS HEADPHONE GO AIR POP BLACK</t>
  </si>
  <si>
    <t>AUKEY สายUSB-C NYLON 1M BLACK</t>
  </si>
  <si>
    <t>AUKEY USB-C NYLON 1M BLACK</t>
  </si>
  <si>
    <t>XIAOMI เครื่องฟอกอากาศ 4 PRO TH WHITE</t>
  </si>
  <si>
    <t>XIAOMI AIR PURIFIER 4 PRO TH WHITE</t>
  </si>
  <si>
    <t>XIAOMI เครื่องฟอกอากาศ 4 PRO TH ขาว</t>
  </si>
  <si>
    <t>UGREEN หัวแปลง USB-A TO USB-C GREY</t>
  </si>
  <si>
    <t>UGREEN ADAPTERS USB-A TO USB-C GREY</t>
  </si>
  <si>
    <t>UGREEN หัวแปลง USB-A TO USB-C สีเทา</t>
  </si>
  <si>
    <t>UGREEN หัวแปลง USB-C TO USB-A WHITE</t>
  </si>
  <si>
    <t>UGREEN ADAPTERS USB-C TO USB-A WHITE</t>
  </si>
  <si>
    <t>VEGER แบตสำรอง 15000MAH 20W BLACK</t>
  </si>
  <si>
    <t>VEGER POWER BANK 15000MAH 20W BLACK</t>
  </si>
  <si>
    <t>VEGER</t>
  </si>
  <si>
    <t>VEGER แบตสำรอง 10000MAH P10 BLACK</t>
  </si>
  <si>
    <t>VEGER POWER BANK 10000MAH P10 BLACK</t>
  </si>
  <si>
    <t>VEGER แบตสำรอง 20000MAH P20 BLACK</t>
  </si>
  <si>
    <t>VEGER POWER BANK 20000MAH P20 BLACK</t>
  </si>
  <si>
    <t>H_LG ตู้เย็น2D 22.9Q GC-B257SLVL.APZPLMT</t>
  </si>
  <si>
    <t>H_LG REF2D 22.9Q GC-B257SLVL.APZPLMT</t>
  </si>
  <si>
    <t>LG ตู้เย็นไซด์บายไซด์ 22.9คิว GC-B257SLVL.APZPLMT เงิน</t>
  </si>
  <si>
    <t>LG SIDE-BY-SIDE REFRIGERATOR22.9Q GC-B257SLVL.APZPLMT SILVER</t>
  </si>
  <si>
    <t>GIZMO#GU-041 สายชาร์จไทป์ซี 5A 1M</t>
  </si>
  <si>
    <t>GIZMO#GU-041 TYPE-C CABLE 5A 1M</t>
  </si>
  <si>
    <t>GIZMO สายชาร์จไทป์ซี 5A 1M #GU-041</t>
  </si>
  <si>
    <t>GIZMO TYPE C CHARGING CABLE 5A 1M #GU-041</t>
  </si>
  <si>
    <t>H_HISENSE#55A6500H 55นิ้ว แอนดรอยด์UHD</t>
  </si>
  <si>
    <t>H_HISENSE#55A6500H 55 IN ANDROID UHD</t>
  </si>
  <si>
    <t>HISENSE#55A6500H 55นิ้ว แอนดรอยด์UHD</t>
  </si>
  <si>
    <t>HISENSE#55A6500H 55 IN ANDROID UHD</t>
  </si>
  <si>
    <t>LG#SN5.DTHALLK ซาวด์บาร์</t>
  </si>
  <si>
    <t>LG#SN5.DTHALLK SOUNDBAR</t>
  </si>
  <si>
    <t>LG #SN5.DTHALLK ซาวด์บาร์</t>
  </si>
  <si>
    <t>LG #SN5.DTHALLK SOUNDBAR</t>
  </si>
  <si>
    <t>แอลนิว#LS401 (M) สายไมโคร</t>
  </si>
  <si>
    <t>LDNIO#LS401 (M) MICRO CABLE</t>
  </si>
  <si>
    <t>แอลนิว สายไมโคร #LS401 (M)</t>
  </si>
  <si>
    <t>LDNIO MICRO CABLE #LS401 (M)</t>
  </si>
  <si>
    <t>LDNIO</t>
  </si>
  <si>
    <t>แอลนิว#LS401 (T) สายไทป์ซี</t>
  </si>
  <si>
    <t>LDNIO#LS401 (T) TYPE C CABLE</t>
  </si>
  <si>
    <t>แอลนิว สายไทป์ซี #LS401 (T)</t>
  </si>
  <si>
    <t>LDNIO TYPE C CABLE #LS401 (T)</t>
  </si>
  <si>
    <t>H_HAIER ตู้เย็นHRF-THM18NS 2ประตู6.5คิว</t>
  </si>
  <si>
    <t>H_HAIER 2 DOOR#HRF-THM18NS</t>
  </si>
  <si>
    <t>HAIER ตู้เย็น 2ประตู 6.5คิว HRF-THM18NS</t>
  </si>
  <si>
    <t>HAIER 2 DOORS 6.5Q #HRF-THM18NS</t>
  </si>
  <si>
    <t>H_TOSHIBA#VH-L170MT TWIN TUB 16KG</t>
  </si>
  <si>
    <t>TOSHIBA เครื่องซักผ้า2ถัง 16 กิโลกรัม VH-L170MT</t>
  </si>
  <si>
    <t>TOSHIBA TOP LOAD TWIN TUB WASHING MACHINE 16KG VH-L170WT</t>
  </si>
  <si>
    <t>H_HISENSE#RQ560N4AWตู้เย็น MD 16Qขาว</t>
  </si>
  <si>
    <t>H_HISENSE#RQ560N4AW1 REF MD 16Q WHITEGLA</t>
  </si>
  <si>
    <t>HISENSE ตู้เย็น MD 16 คิว RQ560N4AW ขาว</t>
  </si>
  <si>
    <t>HISENSE MD REFRIGERATOR 16Q #RQ560N4AW WHITE MIRROR</t>
  </si>
  <si>
    <t>H_HISENSE ตู้เย็น1D5.5Q RR209D4TBNสีดำ</t>
  </si>
  <si>
    <t>H_HISENSE REF 1D 5.5Q RR209D4TBN BLACK</t>
  </si>
  <si>
    <t>HISENSE ตู้เย็น 1 ประตู 5.5 คิว RR209D4TBN ดำ</t>
  </si>
  <si>
    <t>HISENSE 1 DOOR REFRIGERATOR 5.5Q RR209D4TBN BLACK</t>
  </si>
  <si>
    <t>H_HISENSE REF1D 1.6Q #RR61D4TGN สีเงิน</t>
  </si>
  <si>
    <t>H_HISENSE REF 1D 1.6Q #RR61D4TGN SV</t>
  </si>
  <si>
    <t>HISENSE ตู้เย็น 1 ประตู 1.6 คิว สีเงิน RR61D4TGN_SK</t>
  </si>
  <si>
    <t>HISENSE REFRIGERATOR 1 DOOR 1.6Q RR61D4TGN_SK</t>
  </si>
  <si>
    <t>ELECTROLUXเครื่องดูดฝุ่นไร้สาย#EFP91824</t>
  </si>
  <si>
    <t>ELECTROLUX HANDSTICK VACUUM #EFP91824BR</t>
  </si>
  <si>
    <t>ELECTROLUXเครื่องดูดฝุ่นไร้สาย EFP91824</t>
  </si>
  <si>
    <t>ELECTROLUX HANDSTICK VACUUM EFP91824BR</t>
  </si>
  <si>
    <t>H_ELECTROLUX#EWW1142Q7WB ซักผ้า11/อบ7KG</t>
  </si>
  <si>
    <t>H_ELECTROLUX#EWW1142Q7WB WASH11 AND DRY7</t>
  </si>
  <si>
    <t>ELECTROLUX เครื่องซักผ้า11 กก./เครื่องอบ7 กก. EWW1142Q7WB_LK</t>
  </si>
  <si>
    <t>ELECTROLUX WASHING MACHINE 11 KG.AND DRY7 EWW1142Q7WB_LK</t>
  </si>
  <si>
    <t>H_ELECTROLUX#EWW1042Q7WB ซักผ้า10/อบ7KG</t>
  </si>
  <si>
    <t>H_ELECTROLUX#EWW1042Q7WB WASH10 AND DRY7</t>
  </si>
  <si>
    <t>ELECTROLUX เครื่องซักผ้า10กก./เครื่องอบ 7กก. EWW1042Q7WB_LK</t>
  </si>
  <si>
    <t>ELECTROLUX WASH MACHINE 10KG AND DRYER 7KG EWW1042Q7WB_LK</t>
  </si>
  <si>
    <t>H_ELECTROLUX#EWW9024P5WB ซักผ้า9/อบ6KG</t>
  </si>
  <si>
    <t>H_ELECTROLUX#EWW9024P5WB WASH9 AND DRY6</t>
  </si>
  <si>
    <t>ELECTROLUX เครื่องซักผ้า9 กก./เครื่องอบ 6กก. EWW9024P5WB_LK</t>
  </si>
  <si>
    <t>ELECTROLUX WASH MACHINE 9KG. AND DRYER 6KG. EWW9024P5WB_LK</t>
  </si>
  <si>
    <t>HANABISHI เตาปิ้งย่าง#BBQ-1800</t>
  </si>
  <si>
    <t>HANABISHI SHABU GRILL#BBQ-1800</t>
  </si>
  <si>
    <t>HANABISHI เตาปิ้งย่าง BBQ-1800</t>
  </si>
  <si>
    <t>HANABISHI SHABU AND GRILL BBQ-1800</t>
  </si>
  <si>
    <t>SAMSUNG#HW-T400/XT ซาวด์บาร์</t>
  </si>
  <si>
    <t>SAMSUNG#HW-T400/XT SOUND BAR</t>
  </si>
  <si>
    <t>TOSHIBA TV แอนดรอยด์ 4K 50 นิ้ว#50C350LP</t>
  </si>
  <si>
    <t>TOSHIBA TV ANDRIOD 4K 50 INCH#50C350LP</t>
  </si>
  <si>
    <t>TOSHIBA TV แอนดรอยด์ 4K 50 นิ้ว 50C350LP</t>
  </si>
  <si>
    <t>TOSHIBA TV ANDRIOD 4K 50 INCH 50C350LP</t>
  </si>
  <si>
    <t>H_TOSHIBA#55M550LP-55 IN 4K QUANTUM DOT</t>
  </si>
  <si>
    <t>TOSHIBA TV ควอนตั้มดอท 4K 55 นิ้ว 55M550LP</t>
  </si>
  <si>
    <t>TOSHIBA TV QUANTUM DOT 4K 55 INCH 55M550LP</t>
  </si>
  <si>
    <t>SMARTHOME หม้อทอดไร้น้ำมัน3.8L#MV-1305</t>
  </si>
  <si>
    <t>SMARTHOME AIR FRYER 3.8L. #MV-1305</t>
  </si>
  <si>
    <t>โลตัสดิสนีย์เครื่องปิ้งขนมปังTL-121คละสี</t>
  </si>
  <si>
    <t>LOTUSS DISNEYTOASTER TL-121MIXCOLOR</t>
  </si>
  <si>
    <t>โลตัสดิสนีย์เครื่องปิ้งขนมปัง TL-121 (คละแบบ)</t>
  </si>
  <si>
    <t>LOTUSS DISNEYTOASTER TL-121 (ASSORTED)</t>
  </si>
  <si>
    <t>SAMSUNG#VG-SCFA43BWBRU</t>
  </si>
  <si>
    <t>SAMSUNG กรอบทีวี VG-SCFA43BWBRU</t>
  </si>
  <si>
    <t>SAMSUNG TV FRAME VG-SCFA43BWBRU</t>
  </si>
  <si>
    <t>H_SAMSUNG#RH64A53F115/ST ตู้เย็น22.3Q</t>
  </si>
  <si>
    <t>H_SAMSUNG#RH64A53F115/ST WHITEGLASS22.3Q</t>
  </si>
  <si>
    <t>SAMSUNG ตู้เย็นไซด์บายไซด์ 22.3Q RH64A53F115/ST ขาว</t>
  </si>
  <si>
    <t>SAMSUNG SIDE-BY-SIDE REFRIGERATOR 22.3Q RH64A53F115/ST WHITE</t>
  </si>
  <si>
    <t>SMART FAN</t>
  </si>
  <si>
    <t>MI SMART STANDING FAN 2 LITE TH</t>
  </si>
  <si>
    <t>MI พัดลมตั้งพื้นอัจฉริยะ 2 LITE TH</t>
  </si>
  <si>
    <t>H_LGซักผ้าFL15KG/อบ8KG#F2515RTPW</t>
  </si>
  <si>
    <t>H_LG WASH15KG/DRY8KG#F2515RTPW</t>
  </si>
  <si>
    <t>LGซักผ้าFL15KG/อบ8KG F2515RTPW_SK</t>
  </si>
  <si>
    <t>LG WASH15KG/DRY8KG F2515RTPW_SK</t>
  </si>
  <si>
    <t>H_LG ตู้เย็น2D 7.7Q GV-B212PGMB สีเทา</t>
  </si>
  <si>
    <t>H_LG REF 2DOOR 7.7Q GV-B212PGMB GY</t>
  </si>
  <si>
    <t>LG ตู้เย็น 2 ประตู 7.7คิว GV-B212PGMB เงิน</t>
  </si>
  <si>
    <t>LG 2-DOOR REFRIGERATOR 7.7Q GV-B212PGMB SILVER</t>
  </si>
  <si>
    <t>SANDISK EXTREME SSD SDSSDE61 1TB</t>
  </si>
  <si>
    <t>เอสเอสดี SANDISK EXTREME SSD 1TB SDSSDE61</t>
  </si>
  <si>
    <t>SANDISK EXTREME SSD 1TB SDSSDE61</t>
  </si>
  <si>
    <t>DPOWER#K-52S ลำโพงบลูทูธ 6.5 นิ้ว</t>
  </si>
  <si>
    <t>DPOWER#K-52S BLUETOOTH SPEAKER 6.5 INCH</t>
  </si>
  <si>
    <t>H_TOSHIBA#65Z770KP-65 นิ้ว 4Kแอนดรอยด์</t>
  </si>
  <si>
    <t>H_TOSHIBA#65Z770KP-65 IN 4K QLED ANDROID</t>
  </si>
  <si>
    <t>TOSHIBA ทีวี 65 นิ้ว 4K แอนดรอยด์ #65Z770KP_LK</t>
  </si>
  <si>
    <t>TOSHIBA TV 65 INCH 4K QLED ANDROID #65Z770KP_LK</t>
  </si>
  <si>
    <t>H_HISENSE#55U6H-55 นิ้ว 4K สมาร์ท UHD</t>
  </si>
  <si>
    <t>H_HISENSE#55U6H-55 IN 4K SMART UHD</t>
  </si>
  <si>
    <t>HISENSE สมาร์ททีวี UHD 4K 55 นิ้ว 55U6H</t>
  </si>
  <si>
    <t>HISENSE SMARTTV UHD 4K 55 INCH #55U6H</t>
  </si>
  <si>
    <t>MAXLINK SS BUDS 2 PRO</t>
  </si>
  <si>
    <t>SAMSUNG หูฟังบลูทูธ 2 PRO (คละแบบ)</t>
  </si>
  <si>
    <t>SAMSUNG BUDS 2 PRO (ASSORTED)</t>
  </si>
  <si>
    <t>H_HAIERซักผ้า14กกHWM140-1826Tสีเทา</t>
  </si>
  <si>
    <t>H_HAIER WASH14KGHWM140-1826T GRAY</t>
  </si>
  <si>
    <t>HAIER เครื่องซักผ้าฝาบน 14กิโลกรัม HWM140-1826T เทา</t>
  </si>
  <si>
    <t>HAIER TOP LOAD WASHING MACHINE 14KG HWM140-1826T GRAY</t>
  </si>
  <si>
    <t>H_HAIER#RSB59CRFD1OLตู้เย็น2ประตู18.5คิว</t>
  </si>
  <si>
    <t>H_HAIER#RSB59CRFD1OL_SBS 2DOOR 18.5Q</t>
  </si>
  <si>
    <t>HAIER ตู้เย็น 2 ประตู 18.5คิว RSB59CRFD1OL ทูโทน</t>
  </si>
  <si>
    <t>HAIER 2-DOOR REFRIGERATOR 18.5Q RSB59CRFD1OL TWOTONE</t>
  </si>
  <si>
    <t>MY HOME#HM-104 เครื่องผสมอาหาร</t>
  </si>
  <si>
    <t>MY HOME #HM-104 FOOD MIXER</t>
  </si>
  <si>
    <t>MY HOME เครื่องผสมอาหาร #HM-104</t>
  </si>
  <si>
    <t>MY HOME FOOD MIXER #HM-104</t>
  </si>
  <si>
    <t>SMARTHOME#SM-CFM2022 เครื่องชงกาแฟ</t>
  </si>
  <si>
    <t>SMARTHOME#SM-CFM2022 COFFEE MAKER</t>
  </si>
  <si>
    <t>H_LG เครื่องอบผ้า10กก#RV10VHP2B</t>
  </si>
  <si>
    <t>H_LG WASH 10KG#RV10VHP2B</t>
  </si>
  <si>
    <t>LG เครื่องอบผ้า INVERTER 10กิโลกรัม RV10VHP2B สีดำ</t>
  </si>
  <si>
    <t>LG DRYER INVERTER 10KG RV10VHP2B BLACK</t>
  </si>
  <si>
    <t>H_LG เครื่องซักผ้าฝาบน20กก. TV2520SV7J</t>
  </si>
  <si>
    <t>H_LG TOP LOAD 20KG. TV2520SV7J</t>
  </si>
  <si>
    <t>LG เครื่องซักผ้าฝาบน20กก. TV2520SV7J</t>
  </si>
  <si>
    <t>LG TOP LOAD WASHING MACHINE 20KG. TV2520SV7J</t>
  </si>
  <si>
    <t>MI VACUUM CLEANER LIGHT</t>
  </si>
  <si>
    <t>MI เครื่องดูดฝุ่นแบบไร้สาย VACUUM CLEANER LIGHT</t>
  </si>
  <si>
    <t>MI CORDLESS  VACUUM CLEANER LIGHT</t>
  </si>
  <si>
    <t>XIAOMI SMART BAND 7 PRO AP BLACK</t>
  </si>
  <si>
    <t>XIAOMI สมาร์ทวอทช์ 7 PRO AP ดำ</t>
  </si>
  <si>
    <t>REDMI 10C GRAPHITE GRAY 4GB RAM 64GB ROM</t>
  </si>
  <si>
    <t>REDMI โทรศัพท์มือถือ 10C 4GB RAM 64GB ROM GRAPHITE GRAY</t>
  </si>
  <si>
    <t>REDMI SMART PHONE  10C 4GB RAM 64GB ROM GRAPHITE GRAY</t>
  </si>
  <si>
    <t>COOLASTYLER#HB-778 เครื่องหนีบผม</t>
  </si>
  <si>
    <t>COOLASTYLER#HB-778 STRAIGHTENER</t>
  </si>
  <si>
    <t>COOLASTYLER เครื่องหนีบผม HB-778</t>
  </si>
  <si>
    <t>COOLASTYLER HAIR STRAIGHTENER HB-778</t>
  </si>
  <si>
    <t>ฟิลิปส์#S3133/57 เครื่องโกนหนวดแต่งจมูก</t>
  </si>
  <si>
    <t>PHILIPS#S3133/57 SHAVER</t>
  </si>
  <si>
    <t>PHILIP เครื่องโกนหนวดแต่งจมูก S3133/57</t>
  </si>
  <si>
    <t>PHILIP SHAVER S3133/57</t>
  </si>
  <si>
    <t>ฟิลิปส์#BHS530/00 เครื่องหนีบผม</t>
  </si>
  <si>
    <t>PHILIPS#BHS530/00 STRAIGHTENER</t>
  </si>
  <si>
    <t>PHILIPS เครื่องหนีบผม BHS530/00</t>
  </si>
  <si>
    <t>PHILIPS HAIR STRAIGHTENER BHS530/00</t>
  </si>
  <si>
    <t>NUBWO NW152 เมาส์สำหรับ OFFICE</t>
  </si>
  <si>
    <t>NUBWO NW152 MOUSE FOR OFFICE</t>
  </si>
  <si>
    <t>NUBWO เมาส์สำหรับออฟฟิศ NW152</t>
  </si>
  <si>
    <t>NUBWO M33 ไมโครโฟนแบบตั้งโต๊ะ 3.5MM 1.5M</t>
  </si>
  <si>
    <t>NUBWO M33 DESKTOP MICROPHONE 3.5MM 1.5M</t>
  </si>
  <si>
    <t>NUBWO M33 ไมโครโฟนแบบตั้งโต๊ะ 3.5มม. 1.5ม.</t>
  </si>
  <si>
    <t>TOSHIBA#RC-5MM(R)หม้อหุงข้าวคอมฯ0.5ลิตร</t>
  </si>
  <si>
    <t>TOSHIBA#RC-5MM(R) DIGI RICE COOKER 0.5L</t>
  </si>
  <si>
    <t>TOSHIBA หม้อหุงข้าวคอมฯ 0.5ลิตร #RC-5MM(R)</t>
  </si>
  <si>
    <t>TOSHIBA DIGI RICE COOKER 0.5L #RC-5MM(R)</t>
  </si>
  <si>
    <t>TOSHIBA#RC-T10JH(W)หม้อหุงข้าวอุ่นทิพย1ล</t>
  </si>
  <si>
    <t>TOSHIBA#RC-T10JH(W) RICE COOKER 1 L</t>
  </si>
  <si>
    <t>TOSHIBA หม้อหุงข้าวอุ่นทิพย 1ลิตร RC-T10JH(W)</t>
  </si>
  <si>
    <t>TOSHIBA RICE COOKER 1 L #RC-T10JH(W)</t>
  </si>
  <si>
    <t>TOSHIBA#RC-T18JRหม้อหุงข้าวอุ่นทิพย์1.8ล</t>
  </si>
  <si>
    <t>TOSHIBA#RC-T18JR(S) RICE COOKER 1.8L</t>
  </si>
  <si>
    <t>TOSHIBA หม้อหุงข้าวอุ่นทิพย์1.8ล #RC-T18JR</t>
  </si>
  <si>
    <t>TOSHIBA RICE COOKER 1.8L #RC-T18JR(S)</t>
  </si>
  <si>
    <t>FENDER INDIO 2 BT ลำโพงบลูทูธ ดำ</t>
  </si>
  <si>
    <t>FENDER INDIO 2 BT SPEAKER BLACK</t>
  </si>
  <si>
    <t>H_TCL#55C636 คิวแอลอีดี แอนดรอย 55นิ้ว</t>
  </si>
  <si>
    <t>H_TCL#55C636 QLED ANDROID 55 INCH</t>
  </si>
  <si>
    <t>TCL คิวแอลอีดีทีวี แอนดรอย 55 นิ้ว 55C636</t>
  </si>
  <si>
    <t>TCL QLED TV ANDROID 55 INCH 55C636</t>
  </si>
  <si>
    <t>H_NATURAL#NFG-4244ตู้แช่แข็ง244ลิตร8.6Q</t>
  </si>
  <si>
    <t>H_NATURAL#NFG-4244 FREEZER 244L 8.6Q</t>
  </si>
  <si>
    <t>ตู้แช่แข็งฝากระจก ขนาด 8.6 Q NFG-4244</t>
  </si>
  <si>
    <t>NATURAL FREEZER 8.6 Q NFG-4244</t>
  </si>
  <si>
    <t>H_NATURAL#NFTB-4320 ตู้แช่เครื่องดื่ม</t>
  </si>
  <si>
    <t>H_NATURAL#NFTB-4320 FREEZER</t>
  </si>
  <si>
    <t>NATURAL ตู้แช่เย็นป็นวุ้น ขนาด 11 Q NFTB-4320</t>
  </si>
  <si>
    <t>NATURAL FREEZER 11Q NFTB-4320</t>
  </si>
  <si>
    <t>TEFAL เตารีดไอน้ำ 2800 วัตต์ #FV5820T0</t>
  </si>
  <si>
    <t>TEFAL IRON STEAM 2800 W #FV5820T0</t>
  </si>
  <si>
    <t>TEFAL#ZE550D38 เครื่องสกัดน้ำผักผลไม้</t>
  </si>
  <si>
    <t>TEFAL#ZE550D38 SLOW JUICER</t>
  </si>
  <si>
    <t>KRUPS#KP340566 เครื่องชงกาแฟแคปซูล</t>
  </si>
  <si>
    <t>KRUPS#KP340566 COFFEE MAKER(CAPSULE)</t>
  </si>
  <si>
    <t>KRUPS เครื่องชงกาแฟแคปซูล KP340566</t>
  </si>
  <si>
    <t>KRUPS CAPSULE COFFEE MAKER KP340566</t>
  </si>
  <si>
    <t>TEFAL#RK776B66 หม้อหุงข้าวคอมฯ 1.8L</t>
  </si>
  <si>
    <t>TEFAL#RK776B66 RICE COOKER 1.8L</t>
  </si>
  <si>
    <t>TEFAL หม้อหุงข้าวคอมฯ 1.8ลิตร RK776B66</t>
  </si>
  <si>
    <t>TEFAL COMPUTER RICE COOKER 1.8L RK776B66</t>
  </si>
  <si>
    <t>TEFAL#RG7447 S60 หุ่นยนต์ดูดฝุ่น</t>
  </si>
  <si>
    <t>TEFAL#RG7447 S60 ROBOT VACUUM CLEANER</t>
  </si>
  <si>
    <t>TEFAL หุ่นยนต์ดูดฝุ่น RG7447 S60</t>
  </si>
  <si>
    <t>TEFAL VACUUM ROBOT RG7447 S60</t>
  </si>
  <si>
    <t>อีเลคโทรลักซ์EWE451PX-DWX5น้ำอุ่น 4500 W</t>
  </si>
  <si>
    <t>ELECTROLUX EWE451PX-DWX5 E-SHOWER 4500 W</t>
  </si>
  <si>
    <t>ELECTROLUX น้ำอุ่น 4500 W EWE451PX-DWX5</t>
  </si>
  <si>
    <t>ELECTROLUX E-SHOWER 4500 WEWE451PX-DWX5</t>
  </si>
  <si>
    <t>ฮิตาชิ HES-38G เครื่องทำน้ำอุ่น 3800 W</t>
  </si>
  <si>
    <t>HITACHI HES-38G ELECTRIC SHOWER 3800 W</t>
  </si>
  <si>
    <t>ฮิตาชิ เครื่องทำน้ำอุ่น 3800 W HES-38G</t>
  </si>
  <si>
    <t>HITACHI WATER HEATER 3800 W HES-38G</t>
  </si>
  <si>
    <t>AUTOBOT DUO ABSOLUTE ดูดฝุ่นไร้สาย</t>
  </si>
  <si>
    <t>AUTOBOT DUO ABSOLUTE CORDLESS VACUUM</t>
  </si>
  <si>
    <t>H_SAMSUNG#WF16T6500GV/STซักผ้าฝาหน้า16กก</t>
  </si>
  <si>
    <t>H_SAMSUNG#WF16T6500GV/ST FRONT LOAD 16KG</t>
  </si>
  <si>
    <t>SAMSUNG เครื่องซักผ้าฝาหน้า16กก WF16T6500GV/ST</t>
  </si>
  <si>
    <t>SAMSUNG FRONT LOAD WASHER 16KG WF16T6500GV/ST</t>
  </si>
  <si>
    <t>XIAOMI 12T 5G COSMIC BLACK 8/256GB</t>
  </si>
  <si>
    <t>XIAOMI สมาร์ทโฟน 12T 5G  8/256GB COSMIC BLACK</t>
  </si>
  <si>
    <t>XIAOMI SMART PHONE 12T 5G 8/256GB COSMIC BLACK</t>
  </si>
  <si>
    <t>H_LG#FV1413H4M เครื่องซักฝาหน้า13/อบ8กก</t>
  </si>
  <si>
    <t>H_LG#FV1413H4M FRONT LOADER 13/8KG</t>
  </si>
  <si>
    <t>LG เครื่องซักฝาหน้า13/อบ8กก #FV1413H4M</t>
  </si>
  <si>
    <t>LG FRONT LOADER 13/8KG #FV1413H4M</t>
  </si>
  <si>
    <t>H_SHARP#ES-FWX1014G ซักผ้าฝาหน้า 10กก</t>
  </si>
  <si>
    <t>H_SHARP#ES-FWX1014G WASH 10KG FRONT LOAD</t>
  </si>
  <si>
    <t>SHARP ซักผ้าฝาหน้า 10กก #ES-FWX1014G</t>
  </si>
  <si>
    <t>SHARP WASH FRONT LOAD 10KG #ES-FWX1014G</t>
  </si>
  <si>
    <t>SHERMAN#SB-44B3B ลำโพง</t>
  </si>
  <si>
    <t>SHERMAN#SB-44B3B SPEAKER</t>
  </si>
  <si>
    <t>SHERMAN ลำโพง SB-44B3B</t>
  </si>
  <si>
    <t>SHERMAN SPEAKER SB-44B3B</t>
  </si>
  <si>
    <t>CS2-SMALL AUDIO</t>
  </si>
  <si>
    <t>SONAR#FJ-668 (RED)ลำโพงบลูทธ5วัตต์ (RMS)</t>
  </si>
  <si>
    <t>SONAR#FJ-668(RED)SPEAKERBLUTOOTH5W(RMS)</t>
  </si>
  <si>
    <t>SONARลำโพงบลูทธ5วัตต์ (RMS) #FJ-668 (RED)</t>
  </si>
  <si>
    <t>SONARSPEAKERBLUTOOTH5W(RMS) #FJ-668(RED)</t>
  </si>
  <si>
    <t>WIRELESS POWERBANK</t>
  </si>
  <si>
    <t>WIRELESS POWERBANK 3000 - 9000 MAH</t>
  </si>
  <si>
    <t>AUKEY POWER BANK WIRELESS 1000 MAH</t>
  </si>
  <si>
    <t>SANDISK ULTRA MICRO SD C10 SQUAC 512GB</t>
  </si>
  <si>
    <t>SANDISK ไมโคเอสดีการ์ด ULTRA C10 512GB SQUAC</t>
  </si>
  <si>
    <t>SANDISK ULTRA MICRO SD C10 512GB SQUAC</t>
  </si>
  <si>
    <t>H_HISENSE AS-13TRETU0แอร์12200ไม่ติดตั้ง</t>
  </si>
  <si>
    <t>H_HISENSE#AS-13TRETU0 AIR12200NO INSTALL</t>
  </si>
  <si>
    <t>HISENSE แอร์ติดผนัง INVERTER 12200BTU AS-13TR4RYETU00 ขาว</t>
  </si>
  <si>
    <t>HISENSE AIR CONDITIONER INVERTER 12200BTU AS-13TR4RYETU00 WH</t>
  </si>
  <si>
    <t>H_HISENSE#RQ758N4TBVตู้เย็น21QBLACKGLASS</t>
  </si>
  <si>
    <t>H_HISENSE#RQ758N4TBV REFMD21Q BLACKGLASS</t>
  </si>
  <si>
    <t>HISENSE ตู้เย็น 21Q #RQ758N4TBV BLACKGLASS</t>
  </si>
  <si>
    <t>HISENSE REFRIGERATOR MULTI DOORS 21Q #RQ758N4TBV BLACKGLASS</t>
  </si>
  <si>
    <t>H_SHARP#SJ-X410T-DS ตู้เย็นขนาด 14.4 คิว</t>
  </si>
  <si>
    <t>H_SHARP#SJ-X410T-DS REFRIGERATOR 14.4 Q</t>
  </si>
  <si>
    <t>SHARP ตู้เย็นขนาด 14.4 คิว#SJ-X410T-DS</t>
  </si>
  <si>
    <t>SHARP REFRIGERATOR 14.4 Q #SJ-X410T-DS</t>
  </si>
  <si>
    <t>SMARTHOME#SDIR-013 เตารีดแห้ง</t>
  </si>
  <si>
    <t>SMARTHOME#SDIR-013 DRY IRON</t>
  </si>
  <si>
    <t>SMARTHOME เตารีดแห้ง #SDIR-013</t>
  </si>
  <si>
    <t>SMARTHOME DRY ELECTRIC IRON WITH THERMOSTAT MODEL SDIR-013</t>
  </si>
  <si>
    <t>MINIMEX#RICHIE PRO 2-1เครื่องชงกาแฟ</t>
  </si>
  <si>
    <t>MINIMEX#RICHIE PRO 2-1 ESPRESSO MACHINE</t>
  </si>
  <si>
    <t>MINIMEX RICHIE PRO 2-1เครื่องชงกาแฟ</t>
  </si>
  <si>
    <t>MINIMEX RICHIE PRO 2-1 ESPRESSO MACHINE</t>
  </si>
  <si>
    <t>MINIMEX#RICHIE PRO A1เครื่องชงกาแฟ</t>
  </si>
  <si>
    <t>MINIMEX#RICHIE PRO A1 ESPRESSO MACHINE</t>
  </si>
  <si>
    <t>MINIMEX RICHIE PRO A1เครื่องชงกาแฟ</t>
  </si>
  <si>
    <t>MINIMEX RICHIE PRO A1 ESPRESSO MACHINE</t>
  </si>
  <si>
    <t>MINIMEX#BARISTA Xเครื่องชงกาแฟ</t>
  </si>
  <si>
    <t>MINIMEX#BARISTA X ESPRESSO MACHINE</t>
  </si>
  <si>
    <t>MINIMEX BARISTA Xเครื่องชงกาแฟ</t>
  </si>
  <si>
    <t>MINIMEX BARISTA X ESPRESSO MACHINE</t>
  </si>
  <si>
    <t>MINIMEX#MCB12 เครื่องปั่นน้ำผลไม้</t>
  </si>
  <si>
    <t>MINIMEX#MCB12 HEAVY DUTY BLENDER</t>
  </si>
  <si>
    <t>MINIMEX MCB12 เครื่องปั่นน้ำผลไม้</t>
  </si>
  <si>
    <t>MINIMEX MCB12 HEAVY DUTY BLENDER</t>
  </si>
  <si>
    <t>MINIMEX#MHM2STเครื่องผสมอาหารแบบมือถือ</t>
  </si>
  <si>
    <t>MINIMEX#MHM2ST HAND MIXER</t>
  </si>
  <si>
    <t>MINIMEX MHM2STเครื่องผสมอาหารแบบมือถือ</t>
  </si>
  <si>
    <t>MINIMEX MHM2ST HAND MIXER</t>
  </si>
  <si>
    <t>MINIMEX#MMO30L2 เตาอบ 30 ลิตร</t>
  </si>
  <si>
    <t>MINIMEX#MMO30L2 OVEN</t>
  </si>
  <si>
    <t>MINIMEX MMO30L2 เตาอบ 30 ลิตร</t>
  </si>
  <si>
    <t>MINIMEX MMO30L2 OVEN 30L.</t>
  </si>
  <si>
    <t>MINIMEX#MMC1 BLUหม้อไฟฟ้าอเนกประสงค์</t>
  </si>
  <si>
    <t>MINIMEX MULTI COOKER MMC1 BLU</t>
  </si>
  <si>
    <t>MINIMEX MMC1 BLUหม้อไฟฟ้าอเนกประสงค์</t>
  </si>
  <si>
    <t>SAMSUNG#RA-B23DUU35GG#PANEL UPPER GW</t>
  </si>
  <si>
    <t>SAMSUNG หน้าบานตู้เย็น ด้านบน #RA-B23DUU35GG GLAM WHITE</t>
  </si>
  <si>
    <t>SAMSUNG PANEL UPPER #RA-B23DUU35GG GLAM WHITE</t>
  </si>
  <si>
    <t>SAMSUNG#RA-B23DUU48GG#PANEL UPPER SSB</t>
  </si>
  <si>
    <t>SAMSUNG หน้าบานตู้เย็น ด้านบน #RA-B23DUU48GG SATIN SKY BLUE</t>
  </si>
  <si>
    <t>SAMSUNG PANEL UPPER #RA-B23DUU48GG SATIN SKY BLUE</t>
  </si>
  <si>
    <t>SAMSUNG#RA-R23DAA31GG#PANEL1DRSATINGRAY</t>
  </si>
  <si>
    <t>SAMSUNG หน้าบานตู้เย็น 1DOOR #RA-R23DAA31GG SATIN GRAY</t>
  </si>
  <si>
    <t>SAMSUNG PANEL 1DOOR #RA-R23DAA31GG SATIN GRAY</t>
  </si>
  <si>
    <t>SONAR#LD-81T02 (MP1) สมาร์ททีวี 50นิ้ว</t>
  </si>
  <si>
    <t>SONAR#LD-81T02 (MP1) SMART TV 50 INCH</t>
  </si>
  <si>
    <t>SONAR สมาร์ททีวี 50นิ้ว #LD-81T02 (MP1)</t>
  </si>
  <si>
    <t>SONAR SMART TV 50 INCH #LD-81T02 (MP1)</t>
  </si>
  <si>
    <t>H_SAMSUNGแอร์#10CYHC 9000BTU ไม่ติดตั้ง</t>
  </si>
  <si>
    <t>H_SAMSUNG AIR#10CYHC 9000BTU NO INSTALL</t>
  </si>
  <si>
    <t>SAMSUNG แอร์ผนัง 9000 บีทียู 10CYHC ขาว</t>
  </si>
  <si>
    <t>SAMSUNG WALL AIR CONDITION 9000 BTU 10CYHC WHITE</t>
  </si>
  <si>
    <t>H_HITACHI#BD70CE FRONT LOAD 7KG</t>
  </si>
  <si>
    <t>HITACHI เครื่องซักผ้าฝาหน้า 7KG #BD70CE</t>
  </si>
  <si>
    <t>HITACHI FRONT LOADING WASHING MACHINE 7KG #BD70CE</t>
  </si>
  <si>
    <t>H_SAMSUNG#QA55S95BAKXXT 55IN SMART QLED</t>
  </si>
  <si>
    <t>SAMSUNG ทีวี สมาร์ท QLED 55 นิ้ว QA55S95BAKXXT _LK</t>
  </si>
  <si>
    <t>SAMSUNG TV SMART QLED 55INCH QA55S95BAKXXT_LK</t>
  </si>
  <si>
    <t>H_LGแอร์INVER#ICL10MN 9200BTU ไม่ติดตั้ง</t>
  </si>
  <si>
    <t>H_LG INVER AIR#ICL10MN9200BTUNO INSTALL</t>
  </si>
  <si>
    <t>LG แอร์ติดผนัง INVERTER 9200BTU ICL10MN ขาว</t>
  </si>
  <si>
    <t>LG WALL AIR CONDITIONER INVERTER 9200BTU ICL10MN WHITE</t>
  </si>
  <si>
    <t>H_LG INV AIR#ICL13MN 12000BTU NO INSTALL</t>
  </si>
  <si>
    <t>LG แอร์ติดผนัง 12000BTU INV ICL13MN_LK</t>
  </si>
  <si>
    <t>LG AIR Wall 12000BTU INV ICL13MN_LK</t>
  </si>
  <si>
    <t>H_TCL แอร์INVER17810BTU#TAC-XAL19</t>
  </si>
  <si>
    <t>H_TCL AIR INVER17810BTU#TAC-XAL19</t>
  </si>
  <si>
    <t>TCL แอร์ผนัง 17810บีทียู TAC-XAL19 ขาว</t>
  </si>
  <si>
    <t>TCL WALL AIR CONDITIONER 17810BTU TAC-XAL19 WHITE</t>
  </si>
  <si>
    <t>H_BEKO ซักผ้าFL 9กก#WCV9614XB0STW</t>
  </si>
  <si>
    <t>H_BEKO WASH FL 9KG#WCV9614XB0STW</t>
  </si>
  <si>
    <t>BEKO เครื่องซักผ้าฝาหน้า 9 กก. WCV9614XB0STW สีขาว</t>
  </si>
  <si>
    <t>BEKO FRONT LOAD WASHING MACHINE 9KG WCV9614XB0STW WHITE</t>
  </si>
  <si>
    <t>H_BEKO#RDNT371I50S ตู้เย็น 2ประตู 12คิว</t>
  </si>
  <si>
    <t>H_BEKO#RDNT371I50S REF 2 DOOR 12Q</t>
  </si>
  <si>
    <t>BEKO ตู้เย็น 2 ประตู 12คิว RDNT371I50S สีเทา</t>
  </si>
  <si>
    <t>BEKO 2-DOOR REFRIGERATOR 12Q RDNT371I50S GRAY</t>
  </si>
  <si>
    <t>H_BEKO#RDNT470I50VHFK REF 2 DOOR 14.9Q</t>
  </si>
  <si>
    <t>BEKO ตู้เย็น2ประตู14.9คิว #RDNT470I50VHFK</t>
  </si>
  <si>
    <t>BEKO REFRIGERATOR 2DOOR 14.9Q #RDNT470I50VHFK</t>
  </si>
  <si>
    <t>H_SHARP#SJ-X550TP2-SL ตู้เย็นขนาด19.8คิว</t>
  </si>
  <si>
    <t>H_SHARP#SJ-X550TP2-SL REFRIGERATOR 19.8Q</t>
  </si>
  <si>
    <t>SHARP ตู้เย็นขนาด 19.8คิว #SJ-X550TP2-SL</t>
  </si>
  <si>
    <t>SHARP REFRIGERATOR 19.8Q #SJ-X550TP2-SL</t>
  </si>
  <si>
    <t>H_SHARP#SJ-FX52TP-SL ตู้เย็นขนาด18.5คิว</t>
  </si>
  <si>
    <t>H_SHARP#SJ-FX52TP-SL REFRIGERATOR 18.5Q</t>
  </si>
  <si>
    <t>SHARP ตู้เย็นขนาด 18.5คิว #SJ-FX52TP-SL</t>
  </si>
  <si>
    <t>SHARPREFRIGERATOR 18.5Q #SJ-FX52TP-SL</t>
  </si>
  <si>
    <t>H_SHARP#SJ-FX57GP-BK ตู้เย็นขนาด20.2คิว</t>
  </si>
  <si>
    <t>H_SHARP#SJ-FX57GP-BK REFRIGERATOR 20.2Q</t>
  </si>
  <si>
    <t>SHARP ตู้เย็นขนาด 20.2คิว #SJ-FX57GP-BK</t>
  </si>
  <si>
    <t>SHARP REFRIGERATOR 20.2Q #SJ-FX57GP-BK</t>
  </si>
  <si>
    <t xml:space="preserve">ACONATIC B-DUCK V2บาร์บีคิวAN-PSG1420 OR </t>
  </si>
  <si>
    <t>ACONATIC B-DUCK V2 SHABU AN-PSG1420 OR</t>
  </si>
  <si>
    <t>ACONATIC#B-DUCKเตาปิ้งย่างชาบูAN-PSG1420</t>
  </si>
  <si>
    <t>ACONATIC#B-DUCK SHABU AN-PSG1420</t>
  </si>
  <si>
    <t>SAMSUNG#NZ-BW60R1/ST THE PLATE PAN WHITE</t>
  </si>
  <si>
    <t>SAMSUNG เตาแม่เหล็กไฟฟ้า ขาว NZ-BW60R1/ST</t>
  </si>
  <si>
    <t>SAMSUNG ELECTROMAGNETIC STOVE WHITE NZ-BW60R1/ST</t>
  </si>
  <si>
    <t>เอสเคจี ลำโพงล้อลาก AV-1000 BT12</t>
  </si>
  <si>
    <t>SKG SPEAKER AV-1000 BT12</t>
  </si>
  <si>
    <t>SKG SPEAKER TROLLEY AV-1000 BT12</t>
  </si>
  <si>
    <t>AIR PURIFIER 80-100 SQM</t>
  </si>
  <si>
    <t>LG เครื่องฟอกอากาศ สีเงิน#AS10GDSH0</t>
  </si>
  <si>
    <t>LG PURICARE DOUBLE SILVER#AS10GDSH0</t>
  </si>
  <si>
    <t>LG เครื่องฟอกอากาศ สีขาว#AS65GDWH0</t>
  </si>
  <si>
    <t>LG PURICARE SINGLE WHITE#AS65GDWH0</t>
  </si>
  <si>
    <t>LG เครื่องฟอกอากาศ สีเงิน#AS65GDSH0</t>
  </si>
  <si>
    <t>LG PURICARE SINGLE SILVER#AS65GDSH0</t>
  </si>
  <si>
    <t xml:space="preserve">H_SAMSUNG ตู้เย็น 14.6 Q #RT42CB66448CST </t>
  </si>
  <si>
    <t>H_SAMSUNG REF 14.6 Q #RT42CB66448CST</t>
  </si>
  <si>
    <t>SAMSUNG ตู้เย็น 2 ประตู 14.6Q RT42CB66448CST ขาว-ชมพู</t>
  </si>
  <si>
    <t>SAMSUNG 2-DOOR REF 14.6Q RT42CB66448CST WHITE-PINK</t>
  </si>
  <si>
    <t>AIR PURIFIER 40-60 SQM</t>
  </si>
  <si>
    <t>SHARPเครื่องฟอกอากาศ 50ตรม KI-L60TA-W</t>
  </si>
  <si>
    <t>SHARP AIR PURIFIER 50 SQM. KI-L60TA-W</t>
  </si>
  <si>
    <t>SHARP เครื่องฟอกอากาศ 50ตรม. KI-L60TA-W</t>
  </si>
  <si>
    <t>REDMI SMART BAND 2 AP BLACK</t>
  </si>
  <si>
    <t>REDMI สมาร์ทวอทช์ SMART BAND 2 AP สีดำ</t>
  </si>
  <si>
    <t>REDMI SMART WATCH SMART BAND 2 AP BLACK</t>
  </si>
  <si>
    <t>MI CURVED GAMING MONITOR 34 INCH EU</t>
  </si>
  <si>
    <t>MI จอมอนิเตอร์ 34 นิ้ว CURVED GAMING MONITOR EU</t>
  </si>
  <si>
    <t>XIAOMI WIRELESS CHARGING STAND 50W</t>
  </si>
  <si>
    <t>XIAOMI แท่นชาร์จไร้สาย 50W</t>
  </si>
  <si>
    <t>ELECTROLUX เตาแก๊ส ETG7276GKR</t>
  </si>
  <si>
    <t>ELECTROLUX GAS TABLE ETG7276GKR</t>
  </si>
  <si>
    <t xml:space="preserve">XCOOLพัดลมตั้งโต๊ะรุ่นCF-5129 12นิ้วใบสี </t>
  </si>
  <si>
    <t>XCOOL DESK FAN#CF-5129 12 INCH</t>
  </si>
  <si>
    <t>XCOOL DESK พัดลม 12 INCH CF-5129</t>
  </si>
  <si>
    <t>XCOOL DESK FAN 12 INCH #CF-5129</t>
  </si>
  <si>
    <t>TEFALหม้อทอดไร้น้ำมันFW501866</t>
  </si>
  <si>
    <t>TEFAL FRY OVEN GRILL FW501866</t>
  </si>
  <si>
    <t>TEFAL หม้อทอดไร้น้ำมัน FW501866</t>
  </si>
  <si>
    <t>TEFAL OIL-FREE FRYER FW501866</t>
  </si>
  <si>
    <t>TP-LINK WIRELESS USB ADAPTER ARCHER T4U</t>
  </si>
  <si>
    <t>TP-LINK อุปกรณ์รับสัญญาณ WIRELESS USB ARCHER T4U</t>
  </si>
  <si>
    <t>TP-LINK LTE MOBILE WIFI M7200</t>
  </si>
  <si>
    <t>TP-LINK เราเตอร์ใส่ซิม WIFI M7200</t>
  </si>
  <si>
    <t>SONAR#หม้อหุงข้าวไฟฟ้าSR-D513ขนาด1.5ลิตร</t>
  </si>
  <si>
    <t>SONAR#ELECTRIC RICE COOKER SR-D513 1.5L</t>
  </si>
  <si>
    <t>SONAR หม้อหุงข้าวไฟฟ้า 1.5ลิตร SR-D513</t>
  </si>
  <si>
    <t>SONAR ELECTRIC RICE COOKER 1.5LITRE SR-D513</t>
  </si>
  <si>
    <t>SONAR#เตาแก๊สหน้ากระจก GS-503</t>
  </si>
  <si>
    <t>SONAR#GLASS FRONT GAS STOVE GS-503</t>
  </si>
  <si>
    <t>SONAR เตาแก๊สหน้ากระจก GS-503</t>
  </si>
  <si>
    <t>SONAR GLASS FRONT GAS STOVE GS-503</t>
  </si>
  <si>
    <t>SONAR#หม้อบาร์บีคิว SF-M51</t>
  </si>
  <si>
    <t>SONAR#ELECTRIC GRILL BBQ SF-M51</t>
  </si>
  <si>
    <t>SONAR หม้อบาร์บีคิว SF-M51</t>
  </si>
  <si>
    <t>SONAR ELECTRIC GRILL BBQ SF-M51</t>
  </si>
  <si>
    <t>PHILIPS หม้อทอดดิจิตอล 6.2L#HD9280/90</t>
  </si>
  <si>
    <t>PHILIPS DIGITAL AIRFRYER 6.2L#HD9255/30</t>
  </si>
  <si>
    <t>PHILIPS หม้อทอดดิจิตอล 6.2 ลิตร HD9280</t>
  </si>
  <si>
    <t>PHILIPS DIGITAL AIRFRYER 6.2 L HD9280</t>
  </si>
  <si>
    <t>OTTO หม้อสุกี้ชาบู 1.5 ลิตร SP-306C</t>
  </si>
  <si>
    <t>OTTO SUKI SHABU POT 1.5 L SP-306C</t>
  </si>
  <si>
    <t>OTTO SUKI SHABU POT 1.5L #SP-306C</t>
  </si>
  <si>
    <t>CS2-ELECTRIC WITH STEAM</t>
  </si>
  <si>
    <t>ARACHI#กระทะไฟฟ้า SF-A04</t>
  </si>
  <si>
    <t>ARACHI#ELECTRIC PAN SF-A04</t>
  </si>
  <si>
    <t>ARACHI กระทะไฟฟ้า SF-A04</t>
  </si>
  <si>
    <t>ARACHI ELECTRIC PAN SF-A04</t>
  </si>
  <si>
    <t>ARACHI</t>
  </si>
  <si>
    <t>H_SAMSUNG ตู้เย็น#RT35CG5644S9ST 12.3 Q</t>
  </si>
  <si>
    <t>H_SAMSUNG REF#RT35CG5644S9ST 12.3 Q</t>
  </si>
  <si>
    <t>SAMSUNG ตู้เย็น 2ประตู 12.3คิว RT35CG5644S9ST สีเงิน</t>
  </si>
  <si>
    <t>SAMSUNG 2-DOOR REFRIGERATOR 12.3Q RT35CG5644S9ST SILVER</t>
  </si>
  <si>
    <t>MAXLINK REALME C55 6/128GB</t>
  </si>
  <si>
    <t>REALME สมาร์ทโฟน C55 6/128GB (คละแบบ)</t>
  </si>
  <si>
    <t>REALME SMARTPHONE C55 6/128GB (ASSORTED)</t>
  </si>
  <si>
    <t>H_SHARP ตู้เย็น2ประตู7.9Q SJ-XP230T-DK</t>
  </si>
  <si>
    <t>H_SHARP REF 2DOOR 7.9Q SJ-XP230T-DK</t>
  </si>
  <si>
    <t>SHARP ตู้เย็น 2ประตู 7.9คิว SJ-XP230T-DK สีเงิน</t>
  </si>
  <si>
    <t>SHARP 2-DOOR REFRIGERATOR 7.9Q J-XP230T-DK SILVER</t>
  </si>
  <si>
    <t>H_SHARP REF #SJ-XP360TP-DK 2D 12.7Q</t>
  </si>
  <si>
    <t>SHARP ตู้เย็น 2ประตู 12.7คิว SJ-XP360TP-DK เงิน</t>
  </si>
  <si>
    <t>SHARP 2-DOOR REFRIGERATOR 12.7Q SJ-XP360TP-DK SILVER</t>
  </si>
  <si>
    <t>SHARP เครื่องทำน้ำอุ่น#WH-38AG 3800W</t>
  </si>
  <si>
    <t>SHARP SHOWER HEATER#WH-38AG 3800W</t>
  </si>
  <si>
    <t>SHARP เครื่องทำน้ำอุ่น 3800วัตต์ #WH-38AG</t>
  </si>
  <si>
    <t>SHARP SHOWER HEATER 3800W #WH-38AG</t>
  </si>
  <si>
    <t>SHARP เครื่องทำน้ำอุ่น#WH-38SLB 3800W</t>
  </si>
  <si>
    <t>SHARP SHOWER HEATER#WH-38SLB 3800W</t>
  </si>
  <si>
    <t>SHARP เครื่องทำน้ำอุ่น 3800วัตต์ #WH-38SLB</t>
  </si>
  <si>
    <t>SHARP SHOWER HEATER 3800W #WH-38SLB</t>
  </si>
  <si>
    <t>MY HOMEหม้อสุกี้ไฟฟ้า#SK-3001 เขียว 3L</t>
  </si>
  <si>
    <t>MY HOME SUKI POT#SK-3001 GREEN 3L</t>
  </si>
  <si>
    <t>MY HOMEหม้อสุกี้ไฟฟ้า 3L #SK-3001 เขียว</t>
  </si>
  <si>
    <t>MY HOME SUKI POT 3L #SK-3001 GREEN</t>
  </si>
  <si>
    <t>SHARPไมโครเวฟดิจิตอล#R-2321FG-K 23L</t>
  </si>
  <si>
    <t>SHARP MICROWAVE DIGITAL#R-2321FG-K 23L</t>
  </si>
  <si>
    <t>SHARP ไมโครเวฟ ระบบอนาล็อกไร้จานหมุน 23 ลิตร R-2321FG-K</t>
  </si>
  <si>
    <t>SHARP FLATBED MICROWAVE DIGITAL 23 L. R-2321FG-K</t>
  </si>
  <si>
    <t>MY HOME หม้ออบลมร้อน#HT-A13 12 ลิตร</t>
  </si>
  <si>
    <t>MY HOME HOT AIR OVEN#HT-A13 12 L.</t>
  </si>
  <si>
    <t>MY HOME หม้ออบลมร้อน 12 ลิตร #HT-A13</t>
  </si>
  <si>
    <t>SMARTHOMEหม้ออบลมร้อนMV-1203 12L</t>
  </si>
  <si>
    <t>SMARTHOME HALOGEN OVEN MV-1203 12L</t>
  </si>
  <si>
    <t>SMARTHOME หม้ออบลมร้อน 12L #MV-1203</t>
  </si>
  <si>
    <t>SMARTHOME HALOGEN OVEN 12L #MV-1203</t>
  </si>
  <si>
    <t>H_TOSHIBA ตู้เย็น1ประตู5.2Q#GR-D149CR</t>
  </si>
  <si>
    <t>H_TOSHIBA REF 1 DOOR 5.2Q #GR-D149CR</t>
  </si>
  <si>
    <t>TOSHIBA ตู้เย็น 1 ประตู 5.2Q #GR-D149CR</t>
  </si>
  <si>
    <t>TOSHIBA REFRIGERATOR 1 DOOR 5.2Q #GR-D149CR</t>
  </si>
  <si>
    <t>HAIER TV ANDROID 11 HD 50นิ้ว#H50K66UG</t>
  </si>
  <si>
    <t>HAIER TV ANDROID 11 HD 50INCH#H50K66UG</t>
  </si>
  <si>
    <t>HAIER TV ANDROID 11 HD 50 นิ้ว H50K66UG</t>
  </si>
  <si>
    <t>HAIER TV ANDROID 11 HD 50 INCH H50K66UG</t>
  </si>
  <si>
    <t>SHARP พัดลมตั้งโต๊ะ#PJ-TA164 16 นิ้ว</t>
  </si>
  <si>
    <t>SHARP TABLE FAN#PJ-TA164 16 INCH</t>
  </si>
  <si>
    <t>SHARP พัดลมตั้งโต๊ะ 16 นิ้ว PJ-TA164</t>
  </si>
  <si>
    <t>SHARP DESK FAN 16 INCH PJ-TA164</t>
  </si>
  <si>
    <t>H_SAMSUNGทีวีQLED85นิ้ว#QA85QN90CAKXXT</t>
  </si>
  <si>
    <t>H_SAMSUNG TV QLED 85 INCH#QA85QN90CAKXXT</t>
  </si>
  <si>
    <t>SAMSUNG ทีวี QLED 85 นิ้ว QA85QN90CAKXXT</t>
  </si>
  <si>
    <t>SAMSUNG TV QLED 85 INCH QA85QN90CAKXXT</t>
  </si>
  <si>
    <t>H_SAMSUNG TV QLED 85 INCH#QA85Q65CAKXXT</t>
  </si>
  <si>
    <t>SAMSUNG ทีวี QLED 85 นิ้ว QA85Q65CAKXXT</t>
  </si>
  <si>
    <t>SAMSUNG TV QLED 85 INCH QA85Q65CAKXXT</t>
  </si>
  <si>
    <t>H_SAMSUNGทีวีQLED65นิ้ว#QA65Q65CAKXXT</t>
  </si>
  <si>
    <t>H_SAMSUNG TV QLED 65 INCH#QA65Q65CAKXXT</t>
  </si>
  <si>
    <t>SAMSUNG ทีวี QLED 65 นิ้ว QA65Q65CAKXXT</t>
  </si>
  <si>
    <t>SAMSUNG TV QLED 65 INCH QA65Q65CAKXXT</t>
  </si>
  <si>
    <t>H_SAMSUNGทีวีQLED75นิ้ว#QA75Q63CAKXXT</t>
  </si>
  <si>
    <t>H_SAMSUNG TV QLED 75 INCH#QA75Q63CAKXXT</t>
  </si>
  <si>
    <t>SAMSUNG ทีวี QLED 75 นิ้ว QA75Q63CAKXXT</t>
  </si>
  <si>
    <t>SAMSUNG TV QLED 75 INCH QA75Q63CAKXXT</t>
  </si>
  <si>
    <t>SAMSUNG ทีวีQLED 32นิ้ว#QA32LS03CBKXXT</t>
  </si>
  <si>
    <t>SAMSUNG TV QLED 32 INCH#QA32LS03CBKXXT</t>
  </si>
  <si>
    <t>SAMSUNG ทีวี QLED 32 นิ้ว QA32LS03CBKXXT</t>
  </si>
  <si>
    <t>SAMSUNG TV QLED 32 INCH QA32LS03CBKXXT</t>
  </si>
  <si>
    <t>SAMSUNG ซาวด์บาร์ #HW-Q930C/XT</t>
  </si>
  <si>
    <t>SAMSUNG SOUNDBAR #HW-Q930C/XT</t>
  </si>
  <si>
    <t>SAMSUNG ซาวด์บาร์ รุ่น HW-Q930C/XT</t>
  </si>
  <si>
    <t>SAMSUNG SOUNDBAR HW-Q930C/XT</t>
  </si>
  <si>
    <t>MY HOME#A104T-MH หม้อหุงข้าว 1.0 ลิตร</t>
  </si>
  <si>
    <t>MY HOME#A104T-MH RICE COOKER 1L</t>
  </si>
  <si>
    <t>MY HOME#A706T-MH หม้อหุงข้าว 1.8 ลิตร</t>
  </si>
  <si>
    <t>MY HOME#A706T-MH RICE COOKER 1.8 L</t>
  </si>
  <si>
    <t>MY HOME หม้อหุงข้าว 1.8 ลิตร #A706T-MH</t>
  </si>
  <si>
    <t>MY HOME RICE COOKER 1.8 L #A706T-MH</t>
  </si>
  <si>
    <t>OTTO หม้อทอดไฟฟ้า 3L. #DF-375</t>
  </si>
  <si>
    <t>OTTO DEEP FRYER 3L. #DF-375</t>
  </si>
  <si>
    <t>HATARI#HF-W18R1พัดลมติดผนัง18นิ้ว</t>
  </si>
  <si>
    <t>HATARI#HF-W18R1 WALL FAN 18 INCH</t>
  </si>
  <si>
    <t>HATARI พัดลมติดผนัง 18นิ้ว #HF-W18R1</t>
  </si>
  <si>
    <t>HATARI WALL FAN 18 INCH #HF-W18R1</t>
  </si>
  <si>
    <t>โมวาด้า เม้าส์ไร้สาย MO-201</t>
  </si>
  <si>
    <t>MOVADA WIRELESS MOUSE MO-201</t>
  </si>
  <si>
    <t>PHILIPS#HD3030 หม้อหุงข้าวคอมฯ 1 ล.</t>
  </si>
  <si>
    <t>PHILIPS#HD3030 RICE COOKER 1L. (COMP)</t>
  </si>
  <si>
    <t>PHILIPS หม้อหุงข้าวคอมฯ HD3030 1 ลิตร</t>
  </si>
  <si>
    <t>PHILIPS RICE COOKER HD3030 1 L</t>
  </si>
  <si>
    <t>SHARP#KZS-70W เครื่องทำแซนด์วิช</t>
  </si>
  <si>
    <t>SHARP#KZS-70W SANDWICH MARKER</t>
  </si>
  <si>
    <t>SHARP เครื่องทำแซนด์วิช #KZS-70W</t>
  </si>
  <si>
    <t>SHARP SANDWICH MARKER #KZS-70W</t>
  </si>
  <si>
    <t>SANDISK MICROSDC10 SDSQUNR_32G 80/100MB</t>
  </si>
  <si>
    <t>SANDISK ไมโครเอสดีการ์ด อัลตร้า C10/32G 80/100MB</t>
  </si>
  <si>
    <t>SANDISK MICROSD C10/32G 80/100MB</t>
  </si>
  <si>
    <t>OTTO#GR-143 เตาย่างไร้ควัน 2000 วัตต์</t>
  </si>
  <si>
    <t>OTTO#GR-143 ELECTRIC BARBECUEGRILL2000W</t>
  </si>
  <si>
    <t>OTTO#CO-702A หม้ออบลมร้อน 700 วัตต์</t>
  </si>
  <si>
    <t>OTTO#CO-702A CONVECTION OVEN 700 W</t>
  </si>
  <si>
    <t>H_SAMSUNG REF2DOOR 8.4Q RT22FGRADSA/ST</t>
  </si>
  <si>
    <t>SAMSUNG ตู้เย็น 2 ประตู 8.4 Q RT22FGRADSA/ST</t>
  </si>
  <si>
    <t>SAMSUNG REFRIGERATOR 2 DOORS 8.4Q RT22FGRADSA/ST</t>
  </si>
  <si>
    <t>HATARI#AP12R1 เครื่องฟอกอากาศ</t>
  </si>
  <si>
    <t>HATARI#AP12R1 AIR PURIFIER</t>
  </si>
  <si>
    <t>HATARI เครื่องฟอกอากาศ AP12R1</t>
  </si>
  <si>
    <t>HATARI AIR PURIFIER AP12R1</t>
  </si>
  <si>
    <t>IMARFLEX#IG-411 เตาแก๊สหัวเดี่ยวอินฟาเรด</t>
  </si>
  <si>
    <t>IMARFLEX#IG-411 GAS COOKER 1 HEAD</t>
  </si>
  <si>
    <t>IMARFLEX เตาแก๊สอินฟาเรดหัวเดี่ยวสแตนเลส รุ่น IG-411</t>
  </si>
  <si>
    <t>IMARFLEX STAINLESS SINGLE BURNER INFRARED GAS STOVE #IG-411</t>
  </si>
  <si>
    <t>OTTO#CP-390A เครื่องบดสับอาหารร</t>
  </si>
  <si>
    <t>OTTO#CP-390A CHOPPER</t>
  </si>
  <si>
    <t>OTTO#CP-390A เครื่องบดสับอาหาร</t>
  </si>
  <si>
    <t>SHARP#KS-ZT18 หม้อคอมพิวเตอร์ไรซ์ 1.8ล.</t>
  </si>
  <si>
    <t>SHARP#KS-ZT18 RICE COOKER 1.8L.</t>
  </si>
  <si>
    <t>SHARP หม้อคอมพิวเตอร์ไรซ์ 1.8ล. #KS-ZT18 (คละแบบ)</t>
  </si>
  <si>
    <t>SHARP RICE COOKER 1.8L. #KS-ZT18 (ASSORTED)</t>
  </si>
  <si>
    <t>HITACHI#HES-48Vเครื่องทำน้ำอุ่น4800วัตต์</t>
  </si>
  <si>
    <t>HITACHI#HES-48V ELECTRIC SHOWER 4800 W</t>
  </si>
  <si>
    <t>I-COOL#IF-5128 พัดลมตั้งโต๊ะ 12 นิ้ว</t>
  </si>
  <si>
    <t>I-COOL#IF-5128 DESK FAN 12 INCH</t>
  </si>
  <si>
    <t>I-COOL พัดลมตั้งโต๊ะ 12 นิ้ว #IF-5128 (คละแบบ)</t>
  </si>
  <si>
    <t>I-COOL TABLE FAN 12 INCH #IF-5128 (ASSORTED)</t>
  </si>
  <si>
    <t>โนบิ ไวเลสเมาส์ NM59</t>
  </si>
  <si>
    <t>NOBI WIRELESS MOUSE NM59</t>
  </si>
  <si>
    <t>NOBI เม้าส์ไร้สาย NM59</t>
  </si>
  <si>
    <t>NOBI</t>
  </si>
  <si>
    <t>ACONATIC#AN-SP558 ลำโพง2.1CH.</t>
  </si>
  <si>
    <t>ACONATIC#AN-SP558 SPEAKER2.1CH.</t>
  </si>
  <si>
    <t>ACONATIC ลำโพงบลูทูธ2.1CH. #AN-SP558</t>
  </si>
  <si>
    <t>ACONATIC SPEAKER BLUETOOTH 2.1CH. #AN-SP558</t>
  </si>
  <si>
    <t>H_SHARP ตู้เย็น2D 7.9 คิว SJ-Y22T-SL</t>
  </si>
  <si>
    <t>H_SHARP REF 2DOOR 7.9Q SJ-Y22T-SL</t>
  </si>
  <si>
    <t>SHARP ตู้เย็น2D 7.9 คิว SJ-Y22T-SL_SK</t>
  </si>
  <si>
    <t>SHARP REF 2DOOR 7.9Q SJ-Y22T-SL_SK</t>
  </si>
  <si>
    <t>DVD HDMI</t>
  </si>
  <si>
    <t>ACONATIC#AN-9360 DVPH DVD HDMI PLAYER</t>
  </si>
  <si>
    <t>OTTO#PT-100A กาต้มน้ำไร้สาย 0.8 ลิตร</t>
  </si>
  <si>
    <t>OTTO#PT-100A ELECTRIC KETTLE 0.8L</t>
  </si>
  <si>
    <t>IMARFLEX#IF-192 พัดลมตั้งโต๊ะ 10 นิ้ว</t>
  </si>
  <si>
    <t>IMARFLEX#IF-192 MINI DESK FAN 10 INCH</t>
  </si>
  <si>
    <t>IMARFLEX พัดลมตั้งโต๊ะ 10 นิ้ว IF-192</t>
  </si>
  <si>
    <t>IMARFLEX TABLE FAN 10 INCH MODEL IF-192</t>
  </si>
  <si>
    <t>HATARI#HT-AC33R1/AC TURBO1 พัดลมไอเย็น</t>
  </si>
  <si>
    <t>HATARI#HT-AC33R1/AC TURBO1 AIR COOLER</t>
  </si>
  <si>
    <t>HATARI พัดลมไอเย็น TURBO1 #HT-AC33R1/AC</t>
  </si>
  <si>
    <t>HATARI TURBO1 AIR COOLER #HT-AC33R1/AC</t>
  </si>
  <si>
    <t>SHARP#KSH-Q03 หม้อหุงข้าว 0.3L</t>
  </si>
  <si>
    <t>SHARP#KSH-Q03 RICE COOKER 0.3L</t>
  </si>
  <si>
    <t>SHARP หม้อหุงข้าว 0.3L #KSH-Q03 (คละแบบ)</t>
  </si>
  <si>
    <t>SHARP RICE COOKER 0.3L #KSH-Q03 (ASSORTED)</t>
  </si>
  <si>
    <t>HANABISHI#HEP-10S กระทะไฟฟ้า 750W1.5L</t>
  </si>
  <si>
    <t>HANABISHI#HEP-10S ELECTRIC PAN 750W 1.5L</t>
  </si>
  <si>
    <t>HANABISHI กระทะไฟฟ้า 750W 1.5L #HEP-10S</t>
  </si>
  <si>
    <t>HANABISHI ELECTRIC PAN 750W 1.5L#HEP-10S</t>
  </si>
  <si>
    <t>HANABISHI#HGP-14ST กระทะไฟฟ้า 1350W 4.5L</t>
  </si>
  <si>
    <t>HANABISHI#HGP-14ST ELECTRIC PAN1000W4.5L</t>
  </si>
  <si>
    <t>HANABISHI กระทะไฟฟ้า 1350W 4.5L#HGP-14ST</t>
  </si>
  <si>
    <t>HANABISHI ELECTRIC PAN 1350W 4.5L#HGP-14ST</t>
  </si>
  <si>
    <t>HANABISHI#HGS-910 เตาแก๊สหัวคู่หน้ากระจก</t>
  </si>
  <si>
    <t>HANABISHI#HGS-910 GAS STOVE</t>
  </si>
  <si>
    <t>HANABISHI เตาแก๊สหัวคู่หน้ากระจก #HGS-910</t>
  </si>
  <si>
    <t>HANABISHI GAS-STOVE #HGS-910</t>
  </si>
  <si>
    <t>ACONATIC#AN-SP560 INDOOR SPEAKER 50W RMS</t>
  </si>
  <si>
    <t>IMARFLEX#EG648เครื่องปิ้งย่างอเนกประสงค์</t>
  </si>
  <si>
    <t>IMARFLEX#EG-648 BBQ SET</t>
  </si>
  <si>
    <t>IMARFLEX เครื่องปิ้งย่างอเนกประสงค์ รุ่น EG-648</t>
  </si>
  <si>
    <t>IMARFLEX MULTIPURPOSE GRILL MODEL EG-648</t>
  </si>
  <si>
    <t>IMARFLEX#IG-419 เตาแก๊สเทอร์โบหัวคู๋</t>
  </si>
  <si>
    <t>IMARFLEX#IG-419 GAS STOVE 2 HEAD</t>
  </si>
  <si>
    <t>IMARFLEX เตาแก๊สเทอร์โบหัวคู๋ รุ่น IG-419</t>
  </si>
  <si>
    <t>IMARFLEX TWIN HEAD TURBO GAS STOVE MODEL IG-419</t>
  </si>
  <si>
    <t>SMARTHOME#SV-EP1000 กระทะไฟฟ้า 3ลิตร</t>
  </si>
  <si>
    <t>SMARTHOME#SV-EP1000 ELECTRIC PAN 3L</t>
  </si>
  <si>
    <t>SMARTHOME กระทะไฟฟ้า 3ลิตร #SV-EP1000</t>
  </si>
  <si>
    <t>SMARTHOME ELECTRIC PAN 3L. SV-EP1000</t>
  </si>
  <si>
    <t>MIDEA#RT2120 เตาแม่เหล็กไฟฟ้า 2100W</t>
  </si>
  <si>
    <t>MIDEA#RT2120 INDUCTIONCOOKER 2100W</t>
  </si>
  <si>
    <t>ACONATIC#AN-PAC12F2แอร์เคลื่อนที่12000BT</t>
  </si>
  <si>
    <t>ACONATIC#AN-PAC12F2 AIR PORTABLE12000BTU</t>
  </si>
  <si>
    <t>NANO#DA-9500/ND-817 DVD</t>
  </si>
  <si>
    <t>NANO#FSP-2114 PA2 120W 10INCH 2 FM</t>
  </si>
  <si>
    <t>NANO ลำโพง FSP-2114 PA2 120W 10INCH 2 FM</t>
  </si>
  <si>
    <t>NANO SPEAKER FSP-2114 PA2 120W 10INCH 2 FM</t>
  </si>
  <si>
    <t>OTTO#CO-725 หม้อทอดไร้น้ำมัน 1300 วัตต์</t>
  </si>
  <si>
    <t>OTTO#CO-725 AIR FRYER 1300 W</t>
  </si>
  <si>
    <t>OTTO#SP-308 หม้อต้มสุกี้พร้อมซึ้ง3.0ล</t>
  </si>
  <si>
    <t>OTTO#SP-308 SUKI WITH STEAM POT 3.0L</t>
  </si>
  <si>
    <t>OTTO หม้อต้มสุกี้พร้อมซึ้ง 3.0 ลิตร #SP-308</t>
  </si>
  <si>
    <t>OTTO SUKI WITH STEAM POT 3.0L #SP-308</t>
  </si>
  <si>
    <t>I SAY# สายชาร์จไอโฟน 2.4A 1.2M</t>
  </si>
  <si>
    <t>I SAY# DATA CABLE IPHONE 2.4A 1.2M</t>
  </si>
  <si>
    <t>I SAY สายชาร์จไอโฟน 2.4 A 1.2 M (คละแบบ)</t>
  </si>
  <si>
    <t>I SAY DATA CABLE IPHONE 2.4 A 1.2 M (ASSORTED)</t>
  </si>
  <si>
    <t>ฟิโอนิกซ์#SK201มินิสปีกเกอร์ 2.1 CH.</t>
  </si>
  <si>
    <t>FEONIX#SK201MINI SPEAKER 2.1 CH.</t>
  </si>
  <si>
    <t>MOVADA#PTB-185CF WALLMOUNT</t>
  </si>
  <si>
    <t>MOVADA ขาแขวนทีวี #PTB-185CF</t>
  </si>
  <si>
    <t>MOVADA WALLMOUNT #PTB-185CF</t>
  </si>
  <si>
    <t>CONVECTION SIZE 1.5</t>
  </si>
  <si>
    <t>ELECTROLUX#ERC 1300 หม้อหุงข้าว1.3 ลิตร</t>
  </si>
  <si>
    <t>ELECTROLUX#ERC 1300 RICE COOKER 1.3 L</t>
  </si>
  <si>
    <t>PHILIPS#GC1434/70/GC1741เตารีดไอน้ำ2000W</t>
  </si>
  <si>
    <t>PHILIPS#GC1434/70/GC1741 STEAM IRON2000W</t>
  </si>
  <si>
    <t>SHARP#FP-J30TA-B AIR PURIFIER 23 SQM</t>
  </si>
  <si>
    <t>SHARP เครื่องฟอกอากาศ23 ตรม. #FP-J30TA-B</t>
  </si>
  <si>
    <t>SHARP AIR PURIFIER 23 SQM #FP-J30TA-B</t>
  </si>
  <si>
    <t>IMARFLEX#IF-962 พัดลมตั้งโต๊ะ12 นิ้ว</t>
  </si>
  <si>
    <t>IMARFLEX #IF-962 DESK FAN 12 INCH</t>
  </si>
  <si>
    <t>IMARFLEX พัดลมตั้งโต๊ะ12 นิ้ว รุ่น IF-962</t>
  </si>
  <si>
    <t>IMARFLEX TABLE FAN 12 INCH MODEL IF-962</t>
  </si>
  <si>
    <t>H_LG ซักผ้าฝาหน้า7กก#FM1207N6W</t>
  </si>
  <si>
    <t>H_LG WASH FRONTLOAD 7KG#FM1207N6W</t>
  </si>
  <si>
    <t>HITACHI#CV-SF18 BLดูดฝุ่น 1800วัตต์</t>
  </si>
  <si>
    <t>HITACHI#CV-SF18 BL VACUUM 1800 W.</t>
  </si>
  <si>
    <t>HITACHIดูดฝุ่น 1800วัตต์#CV-SF18 BL</t>
  </si>
  <si>
    <t>HITACHI VACUUM 1800 W.#CV-SF18 BL</t>
  </si>
  <si>
    <t>TEFAL#FS2622 เตารีดแห้ง 1200 วัตต์</t>
  </si>
  <si>
    <t>TEFAL#FS2622 DRY IRON 1200 W</t>
  </si>
  <si>
    <t>TEFAL เตารีดแห้ง 1200 วัตต์ FS2622</t>
  </si>
  <si>
    <t>TEFAL DRY IRON 1200 WATTS FS2622</t>
  </si>
  <si>
    <t>ANITECH#W217 OPTICAL MOUSE</t>
  </si>
  <si>
    <t>ANITECH เม้าส์ออปติคอล W217</t>
  </si>
  <si>
    <t>ANITECH OPTICAL MOUSE W217</t>
  </si>
  <si>
    <t>ANITECH# KEYBOARD COMBO SET PA800</t>
  </si>
  <si>
    <t>ANITECHชุดคีย์บอร์ดและเม้าส์ PA800</t>
  </si>
  <si>
    <t>ANITECH KEYBOARD AND MOUSE PA800</t>
  </si>
  <si>
    <t>ANITECH# A522 OPTICAL MOUSE</t>
  </si>
  <si>
    <t>ANITECH เม้าส์ออพติคัล A522</t>
  </si>
  <si>
    <t>ANITECH OPTICAL MOUSE A522</t>
  </si>
  <si>
    <t>IMARFLEX#IF-288 กาน้ำไฟฟ้าผนัง2ชั้น1.7 L</t>
  </si>
  <si>
    <t>IMARFLEX#IF-288 DOUBLE WALL KETTLE 1.7 L</t>
  </si>
  <si>
    <t>IMARFLEX กาต้มน้ำไฟฟ้าสแตนเลส 1.7 ลิตร (2ชั้น) รุ่น IF-288</t>
  </si>
  <si>
    <t>IMARFLEX STAINLESS STEEL KETTLE 1.7LDOUBLE WALL MODEL IF-288</t>
  </si>
  <si>
    <t>PHILIPS#HR2059 เครื่องปั่นน้ำผลไม้1.25 L</t>
  </si>
  <si>
    <t>PHILIPS#HR2059 BLENDER 1.25 L.</t>
  </si>
  <si>
    <t>TOSHIBA#ER-SGS23(K)TH ไมโครเวฟย่าง 23 ล.</t>
  </si>
  <si>
    <t>TOSHIBA#ER-SGS23(K)TH MICROWAVE GRIL 23L</t>
  </si>
  <si>
    <t>PHILIPS#24PHT4003S-24นิ้ว ดิจิตอลHD</t>
  </si>
  <si>
    <t>PHILIPS#24PHT4003S-24INCH DIGITAL HD</t>
  </si>
  <si>
    <t>GMMZ#HD SMILE กล่องรับสัญญาณดาวเทียม</t>
  </si>
  <si>
    <t>GMMZ#HD SMILE SATTELLITE BOX</t>
  </si>
  <si>
    <t>SHARP#2T-C45AE1X-45นิ้ว สมาร์ทHD</t>
  </si>
  <si>
    <t>SHARP#2T-C45AE1X-45INCH SMART HD</t>
  </si>
  <si>
    <t>SHARP#EO-42K เตาอบ 42 ลิตร 1800 W.</t>
  </si>
  <si>
    <t>SHARP#EO-42K ELECTRIC OVEN 1800W</t>
  </si>
  <si>
    <t>SHARP เตาอบ 42 ลิตร 1800 W EO-42K</t>
  </si>
  <si>
    <t>SHARP ELECTRIC OVEN 1800W #EO-42K</t>
  </si>
  <si>
    <t>ELECTROLUX#ESI4017 เตารีดไอน้ำ 1600 W</t>
  </si>
  <si>
    <t>ELECTROLUX#ESI4017 STEAM IRON 1600 W</t>
  </si>
  <si>
    <t>ELECTROLUX เตารีดไอน้ำ 1600 W ESI4017</t>
  </si>
  <si>
    <t>ELECTROLUX STEAM IRON 1600 W ESI4017</t>
  </si>
  <si>
    <t>PHILIPS#GC2140 เตารีดไอน้ำ 2000W</t>
  </si>
  <si>
    <t>PHILIPS#GC2140 STEAM IRON 2000W</t>
  </si>
  <si>
    <t>TEFAL#VC1451 หม้อนึ่งไฟฟ้า</t>
  </si>
  <si>
    <t>TEFAL#VC1451 STEAMER</t>
  </si>
  <si>
    <t>TEFAL หม้อนึ่งไฟฟ้า VC1451</t>
  </si>
  <si>
    <t>TEFAL ELECTRIC STEAMER VC1451</t>
  </si>
  <si>
    <t>H_HITACHI#SF130TCV SL WM1TUB13KG.</t>
  </si>
  <si>
    <t>HITACHI เครื่องซักผ้าฝาบน 13 กิโลกรัม SF130TCV เงิน</t>
  </si>
  <si>
    <t>HITACHI TOP LOAD WASHING MACHINE 13KG SF130TCV SILVER</t>
  </si>
  <si>
    <t>H_HITACHI#SF140TCVSLซักผ้า1ถัง14กิโลกรัม</t>
  </si>
  <si>
    <t>H_HITACHI#SF140TCV SL WM1TUB14KG.</t>
  </si>
  <si>
    <t>HITACHI เครื่องซักผ้า 1ถัง 14กิโลกรัม SF140TCVSL</t>
  </si>
  <si>
    <t>HITACHI WASHING MACHINE 1 DRUM 14 KG. #SF140TCVSL</t>
  </si>
  <si>
    <t>DIBEA#SC4588 เครื่องดูดฝุ่นแบบด้าม</t>
  </si>
  <si>
    <t>DIBEA#SC4588 HANDHELD VACUUM</t>
  </si>
  <si>
    <t>CS2-CAR CHARGER OR SAVER</t>
  </si>
  <si>
    <t>OKAWA#CAR CHARGER 2 USB CC-01</t>
  </si>
  <si>
    <t>OKAWA หัวชาร์จสำหรับรถยนต์ 2 USB CC-01</t>
  </si>
  <si>
    <t>OKAWA CAR CHARGER 2 USB CC-01</t>
  </si>
  <si>
    <t>MAZUMA เครื่องทำน้ำอุ่น 3500W IONIQ</t>
  </si>
  <si>
    <t>MAZUMA ESHOWER 3500W IONIQ</t>
  </si>
  <si>
    <t>MAZUMA เครื่องทำน้ำอุ่น 4500W DA (SLB)</t>
  </si>
  <si>
    <t>MAZUMA ESHOWER 4500W DA (SLB)</t>
  </si>
  <si>
    <t>MAZUMA เครื่องทำน้ำอุ่น 4500W PRIMA PLUS</t>
  </si>
  <si>
    <t>MAZUMA ESHOWER 4500W PRIMA PLUS</t>
  </si>
  <si>
    <t>NINTENDO#SW-MARIO-PARTY-SUPERSTARS</t>
  </si>
  <si>
    <t>NINTENDO แผ่นเกมส์ SW-MARIO-PARTY-SUPERSTARS</t>
  </si>
  <si>
    <t>NINTENDO SW-MARIO-PARTY-SUPERSTARS</t>
  </si>
  <si>
    <t>NINTENDO#SW-NINTENDO-SWITCH-SPORTS</t>
  </si>
  <si>
    <t>NINTENDO แผ่นเกมส์ SW-NINTENDO-SWITCH-SPORTS</t>
  </si>
  <si>
    <t>NINTENDO SW-NINTENDO-SWITCH-SPORTS</t>
  </si>
  <si>
    <t>WD ฮาร์ดดิสก์พกพา 2TB#WDBYVG0020BWT ขาว</t>
  </si>
  <si>
    <t>WD EXTERNAL HARDDISK2TB#WDBYVG0020BWT WT</t>
  </si>
  <si>
    <t>WD ฮาร์ดดิสก์พกพา 2TB #WDBYVG0020BWT สีขาว</t>
  </si>
  <si>
    <t>WD MY PASSPORT EXTERNAL HDD 2TB #WDBYVG0020BWT WHITE</t>
  </si>
  <si>
    <t>H_TOSHIBA ซักผ้าฝาบน8กก. AW-M901BT(WW)</t>
  </si>
  <si>
    <t>H_TOSHIBA TOP LOAD 8KG AW-M901BT(WW)</t>
  </si>
  <si>
    <t>TOSHIBA ซักผ้าฝาบน 8กก.#AW-M901BT(WW)</t>
  </si>
  <si>
    <t>TOSHIBA TOP LOAD 8 KG. #AW-M901BT(WW)</t>
  </si>
  <si>
    <t>H_TOSHIBA ซักผ้าฝาบน13กกAW-DUM1400LT</t>
  </si>
  <si>
    <t>H_TOSHIBA TOP LOAD 13KG AW-DUM1400LT</t>
  </si>
  <si>
    <t>TOSHIBA ซักผ้าฝาบน 13กก. #AW-DUM1400LT(SG)</t>
  </si>
  <si>
    <t>TOSHIBA TOP LOAD 13 KG.#AW-DUM1400LT(SG)</t>
  </si>
  <si>
    <t>H_LG เครื่องซักผ้าฝาบน13KG T2313VSPB1</t>
  </si>
  <si>
    <t>H_LG TOP LOAD 13KG T2313VSPB1</t>
  </si>
  <si>
    <t>LG WASH TOP LOAD 13 KG #T2313VSPB1</t>
  </si>
  <si>
    <t>HP PRINTER DESKJET AIO#DJK2775/2776/2777</t>
  </si>
  <si>
    <t>HP PRINTER DESKJET AIO DJK2775/2776/2777</t>
  </si>
  <si>
    <t>MY HOMEเตาสุกี้บาร์บีคิว38CM#SK-3013</t>
  </si>
  <si>
    <t>MY HOME BBQ GRILL 38CM #SK-3013</t>
  </si>
  <si>
    <t>MY HOME เตาสุกี้บาร์บีคิว ขนาด 38 ซม. #SK-3013</t>
  </si>
  <si>
    <t>MY HOME BBQ GRILL SIZE 38 CM. #SK-3013</t>
  </si>
  <si>
    <t>ASAKI ชุดชาร์จไทป์ซี 2.4A #A-2221 คละสี</t>
  </si>
  <si>
    <t>ASAKI TYPEC CHARGER2.4A#A-2221 MIXCOLORS</t>
  </si>
  <si>
    <t>ASAKI ชุดชาร์จไทป์ซี 2.4A A-2221 (คละแบบ)</t>
  </si>
  <si>
    <t>ASAKI TYPEC CHARGER 2.4AA-2221 (ASSORTED)</t>
  </si>
  <si>
    <t>H_DAIKIN แอร์+คอม 9200 BTU#FTKQ09XV2S</t>
  </si>
  <si>
    <t>H_DAIKIN AIR+COM 9200 BTU#FTKQ09XV2S</t>
  </si>
  <si>
    <t>DAIKIN แอร์ติดผนัง INV 9200 BTU FTKQ09XV2S</t>
  </si>
  <si>
    <t>DAIKIN WALL AIR CONDITIONER INV 9200 BTU FTKQ09XV2S</t>
  </si>
  <si>
    <t>H_DAIKIN แอร์+คอม 11900 BTU#FTKC12WV2S9</t>
  </si>
  <si>
    <t>H_DAIKIN AIR+COM 11900 BTU#FTKC12WV2S9</t>
  </si>
  <si>
    <t>DAIKIN แอร์ติดผนัง INV 11900 BTU FTKC12WV2S9</t>
  </si>
  <si>
    <t>DAIKIN WALL AIR CONDITIONER INV 11900 BTU FTKC12WV2S9</t>
  </si>
  <si>
    <t>ACONATIC ลำโพง 2.1 60 วัตต์#AN-SP352</t>
  </si>
  <si>
    <t>ACONATIC INDOOR SPEAKER 2.1 60W#AN-SP352</t>
  </si>
  <si>
    <t>NANO ลำโพงบลูทูธ #FSP-2115PA2-BT</t>
  </si>
  <si>
    <t>NANO BLUETOOTH SPEAKER #FSP-2115PA2-BT</t>
  </si>
  <si>
    <t>NANO ลำโพงบลูทูธ FSP-2115PA2-BT</t>
  </si>
  <si>
    <t>NANO BLUETOOTH SPEAKER FSP-2115PA2-BT</t>
  </si>
  <si>
    <t>H_SMARTHOME ซักผ้า2ถัง 5.5KG SM-WM2200</t>
  </si>
  <si>
    <t>H_SMARTHOME TWIN TUBS 5.5KG SM-WM2200</t>
  </si>
  <si>
    <t>SMARTHOME ซักผ้า2ถัง 5.5KG #SM-WM2200</t>
  </si>
  <si>
    <t>SMARTHOME MINI WASHING MACHINE 5.5KG SM-WM2200</t>
  </si>
  <si>
    <t>HATARI พัดลมระบายอากาศ 10 นิ้ว#VW25M2(N)</t>
  </si>
  <si>
    <t>HATARI VENTILATION FAN 10 INCH#VW25M2(N)</t>
  </si>
  <si>
    <t>HATARI พัดลมระบายอากาศ 10 นิ้ว VW25M2(N)</t>
  </si>
  <si>
    <t>HATARI WALL VENTILATOR 10 INCH VW25M2(N)</t>
  </si>
  <si>
    <t>HATARI พัดลมระบายอากาศ 4 นิ้ว#VC10M1(D)</t>
  </si>
  <si>
    <t>HATARI VENTILATION FAN 4 INCH#VC10M1(D)</t>
  </si>
  <si>
    <t>HATARI พัดลมระบายอากาศเพดาน 4 นิ้ว VC10M1(D)</t>
  </si>
  <si>
    <t>HATARI CEILING VENTILATOR 4 INCH VC10M1(D)</t>
  </si>
  <si>
    <t>HATARI พัดลมระบายอากาศ 6 นิ้ว#VC15M1(D)</t>
  </si>
  <si>
    <t>HATARI VENTILATION FAN 6 INCH#VC15M1(D)</t>
  </si>
  <si>
    <t>HATARI พัดลมระบายอากาศเพดาน 6 นิ้ว VC15M1(D)</t>
  </si>
  <si>
    <t>HATARI CEILING VENTILATOR 6 INCH VC15M1(D)</t>
  </si>
  <si>
    <t>HATARI พัดลมระบายอากาศติดกระจก#VG20M4(N)</t>
  </si>
  <si>
    <t>HATARI VENTILATION FAN GLA 8IN#VG20M4(N)</t>
  </si>
  <si>
    <t>HATARI พัดลมระบายอากาศติดกระจก 8 นิ้ว VG20M4(N)</t>
  </si>
  <si>
    <t>HATARI GLASS TYPE VENTILATOR 8 INCH VG20M4(N)</t>
  </si>
  <si>
    <t>HATARI พัดลมอุตสาหกรรมผนัง 25นิ้ว#IW25M1</t>
  </si>
  <si>
    <t>HATARI INDUSTRIAL WALL FAN 25INCH#IW25M1</t>
  </si>
  <si>
    <t>HATARI พัดลมอุตสาหกรรมติดผนัง 25 นิ้ว IW25M1</t>
  </si>
  <si>
    <t>HATARI INDUSTRIAL WALL FAN 25 INCH IW25M1</t>
  </si>
  <si>
    <t>H_BEKO ตู้เย็น 2D 12.6Q#RCNT375E50VZGW</t>
  </si>
  <si>
    <t>H_BEKO REF 2D 12.6Q#RCNT375E50VZGW</t>
  </si>
  <si>
    <t>BEKO ตู้เย็น 2 ประตู 12.6คิว #RCNT375E50VZGW</t>
  </si>
  <si>
    <t>BEKO REFRIGERATOR 2D 12.6Q #RCNT375E50VZGW</t>
  </si>
  <si>
    <t>H_BEKO ตู้เย็น2ประตู8.1Q RDNT252I50HFK</t>
  </si>
  <si>
    <t>H_BEKO REF 2DOOR 8.1Q RDNT252I50HFK</t>
  </si>
  <si>
    <t>BEKO ตู้เย็น 2 ประตู 8.1คิว #RDNT252I50HFK</t>
  </si>
  <si>
    <t>BEKO REFRIGERATOR 2D 8.1Q #RDNT252I50HFK</t>
  </si>
  <si>
    <t>H_BEKO ตู้เย็น 2D 9Q#RDNT271I50HFK</t>
  </si>
  <si>
    <t>H_BEKO REF 2D 9Q#RDNT271I50HFK</t>
  </si>
  <si>
    <t>BEKO ตู้เย็น 2 ประตู 9คิว #RDNT271I50HFK</t>
  </si>
  <si>
    <t>BEKO REFRIGERATOR 2D 9Q #RDNT271I50HFK</t>
  </si>
  <si>
    <t>H_BEKO เครื่องอบผ้า 9KG#DA9112RX0W</t>
  </si>
  <si>
    <t>H_BEKO DRYER 9KG#DA9112RX0W</t>
  </si>
  <si>
    <t>BEKO เครื่องอบผ้า 9กิโลกรัม #DA9112RX0W</t>
  </si>
  <si>
    <t>BEKO DRYER 9KG #DA9112RX0W</t>
  </si>
  <si>
    <t>H_BEKO เครื่องอบผ้า 10KG#B3T4229W</t>
  </si>
  <si>
    <t>H_BEKO DRYER 10KG#B3T4229W</t>
  </si>
  <si>
    <t>BEKO เครื่องอบผ้า 10กิโลกรัม #B3T4229W</t>
  </si>
  <si>
    <t>BEKO DRYER 10KG #B3T4229W</t>
  </si>
  <si>
    <t>LUCKYFLAMEเตาแก๊ส1หัวอินฟาเรด#AT-101I</t>
  </si>
  <si>
    <t>LUCKYFLAME GASCOOKER INFRARED#AT-101</t>
  </si>
  <si>
    <t>LUCKY FLAME เตาแก๊ส 1 หัว อินฟาเรด AT-101I</t>
  </si>
  <si>
    <t>LUCKY FLAME GAS COOKER INFRARED AT-101</t>
  </si>
  <si>
    <t>LUCKYFLAMEเตา1หัว1อินฟาเรด#HQ-2112S</t>
  </si>
  <si>
    <t>LUCKYFLAME GAS1HEAD INFRARED#HQ-2112S</t>
  </si>
  <si>
    <t>LUCKY FLAME เตา 1หัว 1อินฟาเรด HQ-2112S</t>
  </si>
  <si>
    <t>LUCKY FLAME GAS 1 HEAD INFRARED HQ-2112S</t>
  </si>
  <si>
    <t>RINNAI เตาแก๊สสแตนเลส2หัว#RT-902A</t>
  </si>
  <si>
    <t>RINNAI GASCOOKER 2 HEAD#RT-902A</t>
  </si>
  <si>
    <t>RINNAI เตาแก๊สสแตนเลส 2 หัว RT-902A</t>
  </si>
  <si>
    <t>RINNAI GAS COOKER 2 HEAD RT-902A</t>
  </si>
  <si>
    <t>RINNAI</t>
  </si>
  <si>
    <t>H_SAMSUNGซักผ้าฝาบน15กก#WA15CG5745BDST</t>
  </si>
  <si>
    <t>H_SAMSUNG#TOP LOAD 15KG.#WA15CG5745BDST</t>
  </si>
  <si>
    <t>SAMSUNG เครื่องซักผ้าฝาบน 15กก WA15CG5745BDST</t>
  </si>
  <si>
    <t>SAMSUNG TOP LOAD WASHER 15KG WA15CG5745BDST</t>
  </si>
  <si>
    <t>H_SAMSUNGซักผ้าฝาบน14กก#WA14CG5441BYST</t>
  </si>
  <si>
    <t>H_SAMSUNG#TOP LOAD 14KG.#WA14CG5441BYST</t>
  </si>
  <si>
    <t>SAMSUNG เครื่องซักผ้าฝาบน 14กก. WA14CG5441BYST</t>
  </si>
  <si>
    <t>SAMSUNG TOP LOAD WASHER 14KG WA14CG5441BYST</t>
  </si>
  <si>
    <t>โลตัสดิสนีย์เครื่องทำวาฟเฟิล SW242 (PE)</t>
  </si>
  <si>
    <t>LOTUSS DISNEY WAFFLE MAKER SW242(PE)</t>
  </si>
  <si>
    <t>โลตัสดิสนีย์เครื่องทำวาฟเฟิล SW242 สีพีช</t>
  </si>
  <si>
    <t>LOTUS DISNEY WAFFLE MAKER SW242 PEACH</t>
  </si>
  <si>
    <t>H_HAIER ซักผ้าฝาหน้า15กกHW150-BP14986ES9</t>
  </si>
  <si>
    <t>H_HAIER WASH FL 15KG HW150-BP14986ES9</t>
  </si>
  <si>
    <t>HAIER ซักผ้าฝาหน้า 15กก HW150-BP14986ES9</t>
  </si>
  <si>
    <t>HAIER WASHING MACHINE FRONT LOAD 15KG.HW150-BP14986ES9</t>
  </si>
  <si>
    <t>ELECTROLUXไมโครเวฟ 3IN1 27L#EMC27D22BM</t>
  </si>
  <si>
    <t>ELECTROLUX MICROWAVE 3IN1 27L#EMC27D22BM</t>
  </si>
  <si>
    <t>ELECTROLUXไมโครเวฟ 3IN1 27L EMC27D22BM</t>
  </si>
  <si>
    <t>ELECTROLUX MICROWAVE 3IN1 27L EMC27D22BM</t>
  </si>
  <si>
    <t>ELECTROLUXไมโครเวฟ 4IN1 30L#EMC30D22BM</t>
  </si>
  <si>
    <t>ELECTROLUX MICROWAVE 4IN1 30L#EMC30D22BM</t>
  </si>
  <si>
    <t>ELECTROLUXไมโครเวฟ 4IN1 30L EMC30D22BM</t>
  </si>
  <si>
    <t>ELECTROLUX MICROWAVE 4IN1 30L EMC30D22BM</t>
  </si>
  <si>
    <t>H_WHIRLPOOLซักฝาบน 15กก 3LWTW4815FW</t>
  </si>
  <si>
    <t>H_WHIRLPOOL TOP LOAD 15KG 3LWTW4815FW</t>
  </si>
  <si>
    <t>WHIRLPOOL เครื่่องซักผ้าฝาบน 15กก. 3LWTW4815FW</t>
  </si>
  <si>
    <t>WHIRLPOOL TOP LOADING WASHING MACHINE 15KG 3LWTW4815FW</t>
  </si>
  <si>
    <t>ELECTROLUXเตาอบดิจิตอล40L#EOT4022XFDG</t>
  </si>
  <si>
    <t>ELECTROLUX OVEN DIGITAL40L#EOT4022XFDG</t>
  </si>
  <si>
    <t>ELECTROLUXเตาอบดิจิตอล 40L EOT4022XFDG</t>
  </si>
  <si>
    <t>ELECTROLUX OVEN DIGITAL 40L EOT4022XFDG</t>
  </si>
  <si>
    <t>ELECTROLUXเครื่องปั่น 1.5L#E7TB1-50CW</t>
  </si>
  <si>
    <t>ELECTROLUX BLENDER 1.5 L#E7TB1-50CW</t>
  </si>
  <si>
    <t>ELECTROLUX เครื่องปั่น 1.5L #E7TB1-50CW</t>
  </si>
  <si>
    <t>ELECTROLUX BLENDER 1.5 L #E7TB1-50CW</t>
  </si>
  <si>
    <t>ELECTROLUXเตาแก๊สฝัง2หัว80CM#EHG8238BC</t>
  </si>
  <si>
    <t>ELECTROLUX BUILT IN GAS2H 80CM#EHG8238BC</t>
  </si>
  <si>
    <t>ELECTROLUX เตาแก๊สฝัง2หัว 80CM #EHG8238BC</t>
  </si>
  <si>
    <t>ELECTROLUX BUILT IN GAS2H 80CM #EHG8238BC</t>
  </si>
  <si>
    <t>ELECTROLUXเตาแก๊สฝัง2หัว80CM#EHG8248BT</t>
  </si>
  <si>
    <t>ELECTROLUX BUILT IN GAS2H 80CM#EHG8248BT</t>
  </si>
  <si>
    <t>ELECTROLUX เตาแก๊สฝัง2หัว 80CM #EHG8248BT</t>
  </si>
  <si>
    <t>ELECTROLUX BUILT IN GAS2H 80CM #EHG8248BT</t>
  </si>
  <si>
    <t>ELECTROLUXเตาแก๊สฝัง2หัว90CM#EHG9361BC</t>
  </si>
  <si>
    <t>ELECTROLUX BUILT IN GAS2H 90CM#EHG9361BC</t>
  </si>
  <si>
    <t>ELECTROLUX เตาแก๊สฝัง 2หัว 90CM#EHG9361BC</t>
  </si>
  <si>
    <t>ELECTROLUX BUILT IN GAS2H 90CM #EHG9361BC</t>
  </si>
  <si>
    <t>โลตัสดิสนีย์หม้ออเนกประสงค์ POT-002(GR)</t>
  </si>
  <si>
    <t>LOTUSS DISNEY MULTI PURPOSE POT-002(GR)</t>
  </si>
  <si>
    <t>LOTUSS ดิสนีย์หม้ออเนกประสงค์ POT-002 สีเขียว</t>
  </si>
  <si>
    <t>LOTUS DISNEY MULTIPUROSE POT POT-002 GREEN</t>
  </si>
  <si>
    <t>H_HISENSE แอร์ฝัง 36000BTU#AUC-36TR4RKKA</t>
  </si>
  <si>
    <t>H_HISENSE AIR FIX 36000BTU#AUC-36TR4RKKA</t>
  </si>
  <si>
    <t>HISENSE แอร์ฝัง 36000BTU #AUC-36TR4RKKA</t>
  </si>
  <si>
    <t>HISENSE AIR FIX 36000BTU #AUC-36TR4RKKA</t>
  </si>
  <si>
    <t>H_SAMSUNG TV UHD 65 IN #UA65CU7100KXXT</t>
  </si>
  <si>
    <t>SAMSUNG ทีวี UHD 65 นิ้ว UA65CU7100KXXT</t>
  </si>
  <si>
    <t>SAMSUNG TV UHD 65 INCH UA65CU7100KXXT</t>
  </si>
  <si>
    <t>H_HITACHI ตู้เย็น1D 5.0Q HR1S5142MNPSVTH</t>
  </si>
  <si>
    <t>H_HITACHI REF 1D 5.0Q HR1S5142MNPSVTH</t>
  </si>
  <si>
    <t>HITACHI ตู้เย็น 1ประตู 5.0Q HR1S5142MNPSVTH</t>
  </si>
  <si>
    <t>HITACHI REFRIGERATOR 1 DOORS 5.0Q HR1S5142MNPSVTH</t>
  </si>
  <si>
    <t>H_ACONATIC GOOGLE TV 4K 55INCH#55US700AN</t>
  </si>
  <si>
    <t>ACONATIC GOOGLE TV 4K 55นิ้ว 55US700AN_SK</t>
  </si>
  <si>
    <t>ACONATIC GOOGLE TV 4K 55INCH 55US700AN_SK</t>
  </si>
  <si>
    <t>ELECTROLUX ดูดฝุ่นแบบด้ามจับ PF91-6BWF</t>
  </si>
  <si>
    <t>ELECTROLUX HAND STICK VACUUM PF91-6BWF</t>
  </si>
  <si>
    <t>H_BEKO แอร์+คอม 9000BTU BSVOG 090</t>
  </si>
  <si>
    <t>H_BEKO AIR+COM 9000BTU BSVOG 090</t>
  </si>
  <si>
    <t>BEKO แอร์ และ คอมเพลสเซอร์ 9000BTU BSVOG 090</t>
  </si>
  <si>
    <t>BEKO AIR AND COMPRESSOR 9000BTU BSVOG 090</t>
  </si>
  <si>
    <t>SAMSUNG ถังเก็บฝุ่นออโต้ VCA-SAE903/ST</t>
  </si>
  <si>
    <t>SAMSUNG CLEAN STATION VAC VCA-SAE903/ST</t>
  </si>
  <si>
    <t>SAMSUNG AUTO DUST CONTAINER VCA-SAE903/ST</t>
  </si>
  <si>
    <t>KASHIWA กระติกน้ำร้อน 2.5L 600W#KT286</t>
  </si>
  <si>
    <t>KASHIWA THERMOPOT 2.5L 600W#KT286 WHITE</t>
  </si>
  <si>
    <t>KASHIWA กระติกน้ำร้อน 2.5L 600W #KT286 ขาว</t>
  </si>
  <si>
    <t>KASHIWA THERMOPOT 2.5L 600W #KT286 WHITE</t>
  </si>
  <si>
    <t>H_SAMSUNG ซัก12KG/อบ8KG#WD12BB944DGBST</t>
  </si>
  <si>
    <t>H_SAMSUNG WASH12KG/DRY8KG#WD12BB944DGBST</t>
  </si>
  <si>
    <t>SAMSUNG เครื่องซักอบ12/8กก. WD12BB944DGBST</t>
  </si>
  <si>
    <t>SAMSUNG WASHER AND DRYER 12/8KG WD12BB944DGBST</t>
  </si>
  <si>
    <t>H_TOSHIBA ตู้เย็น 1D 5.2Q #GR-D147MS</t>
  </si>
  <si>
    <t>H_TOSHIBA REF 1 DOOR 5.2Q #GR-D147MS</t>
  </si>
  <si>
    <t>TOSHIBA ตู้เย็น 1 ประตู 5.2Q GR-D147MS</t>
  </si>
  <si>
    <t>TOSHIBA REFRIGERATOR 1 DOOR 5.2Q 2 GR-D147MS</t>
  </si>
  <si>
    <t>H_TOSHIBA ตู้เย็น1ประตู6.4Q GR-D187SB</t>
  </si>
  <si>
    <t>H_TOSHIBA REF 1DOOR 6.4Q GR-D187SB</t>
  </si>
  <si>
    <t>TOSHIBA ตู้เย็น 1 ประตู 6.4Q GR-D187SB</t>
  </si>
  <si>
    <t>TOSHIBA REF 1 DOOR 6.4Q GR-D187SB</t>
  </si>
  <si>
    <t>KASHIWA เตาย่างชาบู1L 1200W#KW308</t>
  </si>
  <si>
    <t>KASHIWA ELECTRIC GRILL 1L 1200W#KW308</t>
  </si>
  <si>
    <t>KASHIWA เตาปิ้งย่างหม้อสุกี้ไฟฟ้า 1 ลิตร KW308</t>
  </si>
  <si>
    <t>KASHIWA ELECTRIC GRILL 1 LITRE KW308</t>
  </si>
  <si>
    <t>XIAOMI LED TV A PRO 43 นิ้ว #L43M8-A2SEA</t>
  </si>
  <si>
    <t>XIAOMI LED TV A PRO 43 INCH #L43M8-A2SEA</t>
  </si>
  <si>
    <t>LESASHA เพอร์เฟคซอฟท์ + สลีคเซ็ท</t>
  </si>
  <si>
    <t>LESASHA PERFECT SOFT + SLEEK HAIR SET</t>
  </si>
  <si>
    <t>H_HAIERแอร์24400BTU#HSU-24VFA03T1</t>
  </si>
  <si>
    <t>H_HAIER AIR24400BTU#HSU-24VFA03T1</t>
  </si>
  <si>
    <t>HAIER แอร์ CON INV HSU-24VFA03T1 HYPER COOL 24400 บีทียู</t>
  </si>
  <si>
    <t>HAIER AIR CON INV HSU-24VFA03T1 HYPER COOL 24400 BTU</t>
  </si>
  <si>
    <t>H_TOSHIBAเครื่องอบผ้า 8กก.TD-K90MET-SK</t>
  </si>
  <si>
    <t>H_TOSHIBA DRYER 8KG.TD-K90MET-SK</t>
  </si>
  <si>
    <t>TOSHIBAเครื่องอบผ้า 8กก. TD-K90MET-SK</t>
  </si>
  <si>
    <t>TOSHIBA DRYER 8KG. TD-K90MET-SK</t>
  </si>
  <si>
    <t>HITACHI เครื่องซักผ้า10กก2ถังPS100LJBCOG</t>
  </si>
  <si>
    <t>HITACHI WASH 10KG 2TUBS PS100LJBCOG</t>
  </si>
  <si>
    <t>H_HITACHI ซักผ้าฝาหน้า9กก BD90YFVEWH</t>
  </si>
  <si>
    <t>H_HITACHI WASH FRONT LOAD 9KG BD90YFVEWH</t>
  </si>
  <si>
    <t>HITACHI ซักผ้าฝาหน้า 9กก BD90YFVEWH</t>
  </si>
  <si>
    <t>HITACHI WASHING MACHINE FRONT LOAD 9KG BD90YFVEWH</t>
  </si>
  <si>
    <t>HITACHI ดูดฝุ่นแบบถัง 1600W BK CV930F</t>
  </si>
  <si>
    <t>HITACHI VACUUM 1600W BK CV930F</t>
  </si>
  <si>
    <t>HITACHI ดูดฝุ่นแบบถัง 1600W CV930F สีดำ</t>
  </si>
  <si>
    <t>HITACHI VACUUM 1600W CV930F BLACK</t>
  </si>
  <si>
    <t>HITACHI ดูดฝุ่นแบบถัง 2100W CV950F</t>
  </si>
  <si>
    <t>HITACHI VACUUM 2100W BK CV950F</t>
  </si>
  <si>
    <t>HITACHI ดูดฝุ่นแบบถัง 2100W CV950F สีดำ</t>
  </si>
  <si>
    <t>HITACHI VACUUM 2100W CV950F BLACK</t>
  </si>
  <si>
    <t>HITACHI เครื่องทำน้ำอุ่น 3800Wดำ HES-38G</t>
  </si>
  <si>
    <t>HITACHI ESHOWER 3800W BK HES-38G</t>
  </si>
  <si>
    <t>HITACHI เครื่องทำน้ำอุ่น 3800W ดำ HES-38G</t>
  </si>
  <si>
    <t>ACONATICหม้อหุงข้าว1L#AN-RCC1011MINIONS</t>
  </si>
  <si>
    <t>ACONATIC RICE COOKER1LAN-RCC1011MINIONS</t>
  </si>
  <si>
    <t>ACONATICหม้อหุงข้าว1L #AN-RCC1011MINIONS</t>
  </si>
  <si>
    <t>ACONATIC RICE COOKER 1L MINIONS AN-RCC1011</t>
  </si>
  <si>
    <t>TOSHIBA เตาอบ 25 ลิตร#TL2-SAC25GZC GR</t>
  </si>
  <si>
    <t>TOSHIBA OVEN 25L#TL2-SAC25GZC GR</t>
  </si>
  <si>
    <t>TOSHIBA เตาอบ 25 ลิตร #TL2-SAC25GZC</t>
  </si>
  <si>
    <t>TOSHIBA OVEN 25 L. #TL2-SAC25GZC</t>
  </si>
  <si>
    <t>TOSHIBA พัดลมติดผนัง16นิ้ว#F-AWY60TH(W)</t>
  </si>
  <si>
    <t>TOSHIBA WALL FAN 16 INCH#F-AWY60TH(W)</t>
  </si>
  <si>
    <t>TOSHIBA พัดลมติดผนัง16นิ้ว #F-AWY60TH(W)</t>
  </si>
  <si>
    <t>TOSHIBA WALL FAN 16 INCH #F-AWY60TH(W)</t>
  </si>
  <si>
    <t>H_TOSHIBA TV UHD 4K LED 85 นิ้ว#85Z670MP</t>
  </si>
  <si>
    <t>H_TOSHIBA TV UHD 4K LED 85 INCH#85Z670MP</t>
  </si>
  <si>
    <t>TOSHIBA ทีวี UHD 4K LED 85 นิ้ว 85Z670MP</t>
  </si>
  <si>
    <t>TOSHIBA TV UHD 4K LED 85 INCH 85Z670MP</t>
  </si>
  <si>
    <t>HAIER หม้อหุงข้าว2.1L 850วัตต์#HRC-XM21R</t>
  </si>
  <si>
    <t>HAIER RICE COOKER 2.1L 850W#HRC-XM21R</t>
  </si>
  <si>
    <t>HAIER หม้อหุงข้าว 2.1L 850วัตต์ #HRC-XM21R</t>
  </si>
  <si>
    <t>HAIER RICE COOKER 2.1L 850W #HRC-XM21R</t>
  </si>
  <si>
    <t>XIAOMI USB TYPE-C TO TYPE-C CABLE</t>
  </si>
  <si>
    <t>XIAOMI สายชาร์จ USB TYPE-C TO TYPE-C</t>
  </si>
  <si>
    <t>XIAOMI ROBOT VACUUM FILTER S10</t>
  </si>
  <si>
    <t>XIAOMI ตลับกรองฝุ่นสำหรับรุ่น ROBOT VACUUM S10</t>
  </si>
  <si>
    <t>XIAOMI MOTION ACTIVATED NIGHT LIGHT 2 BT</t>
  </si>
  <si>
    <t>XIAOMI ไฟอัจฉริยะ MOTION ACTIVATED NIGHT LIGHT 2 BT</t>
  </si>
  <si>
    <t>XIAOMI INSTANT PHOTO PAPER 6IN 40 SHEETS</t>
  </si>
  <si>
    <t>XIAOMI ชุดกระดาษภาพถ่ายสติกเกอร์ขนาด 6นิ้ว 40 แผ่น</t>
  </si>
  <si>
    <t>XIAOMI ROBOT VACUUM S10 BRUSH COVER</t>
  </si>
  <si>
    <t>XIAOMI อุปกรณ์เสริมฝาครอบแปรงหลัก ROBOT VACUUM S10</t>
  </si>
  <si>
    <t>SMART DOORLOCK</t>
  </si>
  <si>
    <t>XIAOMI AUTOMATIC SMART DOOR LOCK</t>
  </si>
  <si>
    <t>XIAOMI กลอนประตูอัจฉริยะ</t>
  </si>
  <si>
    <t>XIAOMI DOOR AND WINDOW SENSOR 2</t>
  </si>
  <si>
    <t>XIAOMI เซนเซอร์ตรวจจับประตูและหน้าต่าง 2</t>
  </si>
  <si>
    <t>XIAOMI BUDS 3T PRO GLOSS WHITE</t>
  </si>
  <si>
    <t>XIAOMI หูฟังบัดส์ 3T โปร สีขาวใส</t>
  </si>
  <si>
    <t>ANITECH แผ่นรองเม้าส์ #SNP-MP003-GY</t>
  </si>
  <si>
    <t>ANITECH MOUSE PAD #SNP-MP003-GY</t>
  </si>
  <si>
    <t>ANITECH แผ่นรองเม้าส์ #SNP-MP004-BL</t>
  </si>
  <si>
    <t>ANITECH MOUSE PAD #SNP-MP004-BL</t>
  </si>
  <si>
    <t>HITACHIหม้อหุงข้าว 1.8L. 800W#RZS18MM</t>
  </si>
  <si>
    <t>HITACHI RICE COOKER 1.8L. 800W#RZS18MM</t>
  </si>
  <si>
    <t>HITACHI หม้อหุงข้าว 1.8L. 800W #RZS18MM</t>
  </si>
  <si>
    <t>HITACHI RICE COOKER 1.8L. 800W #RZS18MM</t>
  </si>
  <si>
    <t>HANABISHI กระทะไฟฟ้า HGP-10STG</t>
  </si>
  <si>
    <t>HANABISHI ELECTRIC PAN HGP-10STG</t>
  </si>
  <si>
    <t>HANABISHI กาต้มน้ำ 1.8L HMK-1901ฟ้า</t>
  </si>
  <si>
    <t>HANABISHI KETTLE 1.8L HMK-1901LIGHT BULE</t>
  </si>
  <si>
    <t>HANABISHI กาต้มน้ำ 1.8L HMK-1901 สีฟ้า</t>
  </si>
  <si>
    <t>HANABISHI เตาแก๊สหัวคู่ RY-145</t>
  </si>
  <si>
    <t>HANABISHI GAS-STOVE RY-145</t>
  </si>
  <si>
    <t>TCL TV แอนดรอยด์ 43 นิ้ว #43S5400A</t>
  </si>
  <si>
    <t>TCL TV ANDROID 43 INCH #43S5400A</t>
  </si>
  <si>
    <t>TCL TV HD แอนดรอยด์ 43 นิ้ว 43S5400A</t>
  </si>
  <si>
    <t>TCL TV HD ANDROID 43 INCH 43S5400A</t>
  </si>
  <si>
    <t>STORM แผ่นรองเม้าส์รองข้อมือ#CP100 คละสี</t>
  </si>
  <si>
    <t>STORM MOUSE PAD COMFORT #CP100 MIX COLOR</t>
  </si>
  <si>
    <t>STORM แผ่นรองเม้าส์รองข้อมือ #CP100</t>
  </si>
  <si>
    <t>STORM MOUSE PAD COMFORT #CP100</t>
  </si>
  <si>
    <t>SMARTHOME หม้อหุงข้าว1.8L#SM-RCD904</t>
  </si>
  <si>
    <t>SMARTHOME RICE COOKER1.8L#SM-RCD904</t>
  </si>
  <si>
    <t>SMARTHOME หม้อหุงข้าวดิจิตอล 1.8 ลิตร#SM-RCD904</t>
  </si>
  <si>
    <t>SMARTHOME DIGITAL RICE COOKER#SM-RCD904</t>
  </si>
  <si>
    <t>SMARTHOME เตาแก๊ส1หัวกระจก#SM-GA1H-01</t>
  </si>
  <si>
    <t>SMARTHOME GAS STOVE #SM-GA1H-01</t>
  </si>
  <si>
    <t>SMARTHOME เตาแก๊สสแตนเลสหัวเดียว#SM-GA1H-03</t>
  </si>
  <si>
    <t>SMARTHOME SINGLE HEAD STAINLESS STEEL GAS STOVE #SM-GA1H-03</t>
  </si>
  <si>
    <t>SMARTHOME พัดลมอุตสาหกรรม#SM-FFL502</t>
  </si>
  <si>
    <t>SMARTHOME INDUSTRIAL FAN#SM-FFL502</t>
  </si>
  <si>
    <t>SMARTHOME พัดลมอุตสาหกรรม #SM-FFL502</t>
  </si>
  <si>
    <t>SMARTHOME INDUSTRIAL FAN #SM-FFL502</t>
  </si>
  <si>
    <t>MOVADA แผ่นรองเม้าส์เจล #MP-003</t>
  </si>
  <si>
    <t>MOVADA MOUSE PAD GEL #MP-003</t>
  </si>
  <si>
    <t>SIGNO แผ่นรองเม้าส์ #MT-300</t>
  </si>
  <si>
    <t>SIGNO MOUSE PAD #MT-300</t>
  </si>
  <si>
    <t>SIGNO</t>
  </si>
  <si>
    <t>XO หูฟังบลูทูธไร้สาย #XO-F90T</t>
  </si>
  <si>
    <t>XO BLUETOOTH EARPHONE #XO-F90T</t>
  </si>
  <si>
    <t>MOVADA ลำโพงยูเอสบี 2.0 #SPK-005</t>
  </si>
  <si>
    <t>MOVADA USB SPEAKER 2.0 #SPK-005</t>
  </si>
  <si>
    <t>ANITECH คีย์บอร์ด-เมาส์ไร้สาย #OPA812-PU</t>
  </si>
  <si>
    <t>ANITECH WIRELESS KEYBOARDMOUSE#OPA812-PU</t>
  </si>
  <si>
    <t>ANITECH WIRELESS KEYBOARD- MOUSE OPA812-PU</t>
  </si>
  <si>
    <t>ANITECH เมาส์ออปติคอล #A545</t>
  </si>
  <si>
    <t>ANITECH WIRED OPTICAL MOUSE #A545</t>
  </si>
  <si>
    <t>XIAOMI REDMI WATCH 3 ACTIVE BLACK</t>
  </si>
  <si>
    <t>XIAOMI REDMI สมาร์ทวอทช์ 3 ACTIVE BLACK</t>
  </si>
  <si>
    <t>MAZUMAเครื่องฟอกอากาศNANO CATALYST PLUS</t>
  </si>
  <si>
    <t>MAZUMA AIR PURIFIER NANO CATALYST PLUS</t>
  </si>
  <si>
    <t>MAZUMA เครื่องฟอกอากาศ NANO CATALYST PLUS</t>
  </si>
  <si>
    <t>HATARI พัดลมไอเย็น 35ลิตร #AC MAX</t>
  </si>
  <si>
    <t>HATARI AIR COOLER 35 LITER #AC MAX</t>
  </si>
  <si>
    <t>SMART PROJECTOR</t>
  </si>
  <si>
    <t>WANBO BRACKET PROJECTOR STAND</t>
  </si>
  <si>
    <t>โปรเจคเตอร์ WANBO BRACKET PROJECTOR STAND</t>
  </si>
  <si>
    <t>WANBO</t>
  </si>
  <si>
    <t>COCOGU เครื่องบดสับโถแก้ว1.8 ลิตร #FC1</t>
  </si>
  <si>
    <t>COCOGU FOOD CHOPPER GLASS JAR 1.8L #FC1</t>
  </si>
  <si>
    <t>COCOGU เครื่องบดสับโถแก้ว 1.8 ลิตร #FC1</t>
  </si>
  <si>
    <t>ACONATIC พัดลมไอเย็น 25ลิตร#AN-ACC1230</t>
  </si>
  <si>
    <t>ACONATIC AIR COOLER 25L #AN-ACC1230</t>
  </si>
  <si>
    <t>ACONATIC พัดลมไอเย็น 25ลิตร #AN-ACC1230</t>
  </si>
  <si>
    <t>NEWWAVEหม้อต้มอเนกประสงค์1.8L#REP6001</t>
  </si>
  <si>
    <t>NEWWAVE MULTI COOKER1.8L#REP6001</t>
  </si>
  <si>
    <t>NEWWAVE หม้อต้มอเนกประสงค์ 1.8ลิตร REP6001</t>
  </si>
  <si>
    <t>NEWWAVE MULTI COOKER 1.8L REP6001</t>
  </si>
  <si>
    <t>H_HAIER ตู้แช่แข็ง 1D 13.4Q #HCF-1300M</t>
  </si>
  <si>
    <t>H_HAIER FREEZER 1D 13.4Q #HCF-1300M</t>
  </si>
  <si>
    <t>HAIER ตู้แช่แข็ง 1D 13.4Q #HCF-1300M</t>
  </si>
  <si>
    <t>HAIER FREEZER 1D 13.4Q #HCF-1300M</t>
  </si>
  <si>
    <t>COCOGU พัดลมตั้งโต๊ะชาร์จ USB #C-TF1</t>
  </si>
  <si>
    <t>COCOGU USB CHARGER TABLE FAN #C-TF1</t>
  </si>
  <si>
    <t>RIZZ ชุดชาร์จสาย 3IN1 #RWE-144E</t>
  </si>
  <si>
    <t>RIZZ CHARGER SET 2IN1 WALL 1A #RWE-144E</t>
  </si>
  <si>
    <t>RIZZ หูฟังพร้อมไมค์สนทนา #REM-2220E</t>
  </si>
  <si>
    <t>RIZZ EARPHONE WITH MIC #REM-2220E</t>
  </si>
  <si>
    <t>RIZZ สายชาร์จและซิงค์ 3IN1 1M #RU-23</t>
  </si>
  <si>
    <t>RIZZ 3IN1 CABLE 1M #RU-23</t>
  </si>
  <si>
    <t>RIZZ สายชาร์จและซิงค์ 3IN1 1 เมตร #RU-23</t>
  </si>
  <si>
    <t>RIZZ 3IN1 CABLE 1M. #RU-23</t>
  </si>
  <si>
    <t>RIZZ สายแปลงหูฟัง LIGHTNING #E-051E</t>
  </si>
  <si>
    <t>RIZZ LIGHTNING TO AUX AND CHARGER#E-051E</t>
  </si>
  <si>
    <t>RIZZ สายแปลงหูฟัง LIGHTNING E-051E</t>
  </si>
  <si>
    <t>RIZZ LIGHTNING TO AUX AND CHARGER MODEL E-051E</t>
  </si>
  <si>
    <t>H_LG แอร์ INVERTER 18000บีทียู#ICQ18M</t>
  </si>
  <si>
    <t>H_LG AIR INVERTER 18000BTU #ICQ18M</t>
  </si>
  <si>
    <t>LG แอร์ INVERTER 18000บีทียู ICQ18M_SK</t>
  </si>
  <si>
    <t>LG AIR INVERTER 18000BTU ICQ18M_SK</t>
  </si>
  <si>
    <t>H_SAMSUNG แอร์ 9000BTU #AR10CYHCAWKN</t>
  </si>
  <si>
    <t>H_SAMSUNG AIR 9000BTU #AR10CYHCAWKN</t>
  </si>
  <si>
    <t>SAMSUNG แอร์ติดผนัง 9000BTU #AR10CYHCAWKN</t>
  </si>
  <si>
    <t>SAMSUNG AIR WALL 9000BTU #AR10CYHCAWKN</t>
  </si>
  <si>
    <t>OTTOหม้อต้มอเนกประสงค์1.5ลิตร#MC-406P</t>
  </si>
  <si>
    <t>OTTO MULTI POT1.5L#MC- 406P</t>
  </si>
  <si>
    <t>OTTO หม้อต้มอเนกประสงค์ 1.5ลิตร MC-406P สีฟ้า</t>
  </si>
  <si>
    <t>OTTO MULTI POT 1.5 LITRE MC-406P BLUE</t>
  </si>
  <si>
    <t>ASAKI CAR CHARGE 2.4A #A-41C</t>
  </si>
  <si>
    <t>ASAKI ที่ชาร์จรถ 2 ช่อง USB-A</t>
  </si>
  <si>
    <t>ASAKI CAR CHARGER USB-A 2 PORTS</t>
  </si>
  <si>
    <t>H_HITACHI ตู้เย็น2D7.4Q HRTN5230MBBKTH</t>
  </si>
  <si>
    <t>H_HITACHI REF 2D 7.4Q HRTN5230MBBKTH</t>
  </si>
  <si>
    <t>HITACHI ตู้เย็น 2DOORS 7.4Q #HRTN5230MBBKTH</t>
  </si>
  <si>
    <t>HITACHI REFRIGERATOR 2DOORS 7.4Q #HRTN5230MBBKTH</t>
  </si>
  <si>
    <t>H_HITACHI ตู้เย็น2D 8.4Q HRTN5255MFXTH</t>
  </si>
  <si>
    <t>H_HITACHI REF 2D 8.4Q HRTN5255MFXTH</t>
  </si>
  <si>
    <t>HITACHI ตู้เย็น 2DOORS 8.4Q #HRTN5255MFXTH</t>
  </si>
  <si>
    <t>HITACHI REFRIGERATOR 2DOORS 8.4Q #HRTN5255MFXTH</t>
  </si>
  <si>
    <t>H_HITACHI ตู้เย็น 2D 9.1Q#HRTN5275MFUTH</t>
  </si>
  <si>
    <t>H_HITACHI REF 2D 9.1Q#HRTN5275MFUTH</t>
  </si>
  <si>
    <t>HITACHI ตู้เย็น 2DOORS 9.1Q #HRTN5275MFUTH</t>
  </si>
  <si>
    <t>HITACHI REFRIGERATOR 2DOORS 9.1Q #HRTN5275MFUTH</t>
  </si>
  <si>
    <t>HAIER TV UHD LED 50 นิ้ว #H50K6UG PLUS</t>
  </si>
  <si>
    <t>HAIER TV UHD LED 50 INCH #H50K6UG PLUS</t>
  </si>
  <si>
    <t>HAIER TV UHD LED 50 นิ้ว H50K6UG PLUS</t>
  </si>
  <si>
    <t>HAIER TV UHD LED 50 INCH H50K6UG PLUS</t>
  </si>
  <si>
    <t>H_HAIER TV UHD LED 55 INCH #H55K6UG PLUS</t>
  </si>
  <si>
    <t>HAIER TV UHD LED 55 นิ้ว H55K6UG PLUS_SK</t>
  </si>
  <si>
    <t>HAIER TV UHD LED 55 INCH H55K6UG PLUS_SK</t>
  </si>
  <si>
    <t>ACONATIC ลำโพงปาร์ตี้ 60 วัตต์ #AN-SP172</t>
  </si>
  <si>
    <t>ACONATIC PARTY SPEAKER 60W #AN-SP172</t>
  </si>
  <si>
    <t>ACONATIC ลำโพงปาร์ตี้ 60 วัตต์ AN-SP172</t>
  </si>
  <si>
    <t>ACONATIC PARTY SPEAKER 60W AN-SP172</t>
  </si>
  <si>
    <t>H_SHARPซักผ้า2ถัง15กก#ES-TW150BK</t>
  </si>
  <si>
    <t>H_SHARP WASHING TWINTUB 15KG#ES-TW150BK</t>
  </si>
  <si>
    <t>SHARP ซักผ้า 2ถัง 15กก ES-TW150BK</t>
  </si>
  <si>
    <t>SHARP WASHING TWINTUB 15KG ES-TW150BK</t>
  </si>
  <si>
    <t>TOSHIBA ตู้เย็น 2ประตู 11.9คิว GR-RT466WE-PMTH(52)</t>
  </si>
  <si>
    <t>TOSHIBA REFRIGERATOR 2DOORS 11.9Q#GR-RT466WE-PMTH(52)</t>
  </si>
  <si>
    <t>H_MITSU HEAVY DUTYแอร์15000BTUDXK15YYMW1</t>
  </si>
  <si>
    <t>H_MITSU HEAVY DUTY AIR15000BTUDXK15YYMW1</t>
  </si>
  <si>
    <t>MITSU HEAVY DUTY แอร์ติดผนัง 15000 BTU DXK15YYM-W1</t>
  </si>
  <si>
    <t>MITSU HEAVY DUTY AIR CONDITIONER 15000 BTU DXK15YYM-W1</t>
  </si>
  <si>
    <t>TP-LINK WI-FI CAMERA #TAPO-C220</t>
  </si>
  <si>
    <t>TP-LINK WI-FI CAMERA รุ่น TAPO-C220</t>
  </si>
  <si>
    <t>TP-LINK WI-FI CAMERA TAPO-C220</t>
  </si>
  <si>
    <t>H_TCL เครื่องซักผ้า2ถัง8กก WT089FTTG W</t>
  </si>
  <si>
    <t>H_TCL TWIN TUBS 8KG WT089FTTG W</t>
  </si>
  <si>
    <t>TCL เครื่องซักผ้า 2ถัง 8กก. WT089FTTG W</t>
  </si>
  <si>
    <t>TCL WASHING MACHINE TWIN TUB 8KG WT089FTTG W</t>
  </si>
  <si>
    <t>H_HAIRE REF MULTI 15.5Q #HRF-MD430STL</t>
  </si>
  <si>
    <t>HAIER ตู้เย็นมัลติดอร์ 15.4 คิว HRF-MD430 STL</t>
  </si>
  <si>
    <t>HAIER REFRIGERATOR MULTI DOORS 15.4 Q HRF-MD430 STL</t>
  </si>
  <si>
    <t>D POWER ลำโพงซาวด์บาร์ รุ่น M-33</t>
  </si>
  <si>
    <t>D POWER SOUNDBAR #M-33</t>
  </si>
  <si>
    <t>D POWER SOUND BAR MODEL M-33</t>
  </si>
  <si>
    <t>TCL ดิจิตอลทีวี 32 นิ้ว #LED32D3400</t>
  </si>
  <si>
    <t>TCL DIGITAL TV 32 INCH #LED32D3400</t>
  </si>
  <si>
    <t>TCL ดิจิตอลทีวี 32 นิ้ว LED32D3400_SK</t>
  </si>
  <si>
    <t>TCL DIGITAL TV 32 INCH LED32D3400_SK</t>
  </si>
  <si>
    <t>H_ELECTROLUXซักผ้าฝาหน้า10KG#EWF1025DQWB</t>
  </si>
  <si>
    <t>H_ELECTROLUX FRONTLOAD10KG#EWF1025DQWB</t>
  </si>
  <si>
    <t>ELECTROLUX ซักผ้าฝาหน้า 10KG EWF1025DQWB</t>
  </si>
  <si>
    <t>ELECTROLUX FRONTLOAD 10KG EWF1025DQWB</t>
  </si>
  <si>
    <t>H_HISENSEซักฝาหน้า10.5/อบ7KG#WD3Q1043BT</t>
  </si>
  <si>
    <t>H_HISENSE WASH10.5/DRY7KG#WD3Q1043BT</t>
  </si>
  <si>
    <t>HISENSE เครื่องซักผ้า/อบผ้า ฝาหน้า 10.5/7KG #WD3Q1043BT</t>
  </si>
  <si>
    <t>HISENSE WASHER/DRYER 10.5/7KG #WD3Q1043BT</t>
  </si>
  <si>
    <t>ANITECH เมาส์ไร้สาย W236-PI</t>
  </si>
  <si>
    <t>ANITECH WIRELESS MOUSE W236-PI</t>
  </si>
  <si>
    <t>ANITECH เมาส์ไร้สาย W236-GY</t>
  </si>
  <si>
    <t>ANITECH WIRELESS MOUSE W236-GY</t>
  </si>
  <si>
    <t>H_SAMSUNG TV QLED 65 นิ้ว #QA65Q70DAKXXT</t>
  </si>
  <si>
    <t>H_SAMSUNG TV QLED 65 INCH #QA65Q70DAKXXT</t>
  </si>
  <si>
    <t>SAMSUNG ทีวี QLED 65 นิ้ว QA65Q70DAKXXT</t>
  </si>
  <si>
    <t>SAMSUNG TV QLED 65 INCH #QA65Q70DAKXXT</t>
  </si>
  <si>
    <t>H_SAMSUNG TV QLED 55 INCH #QA55Q70DAKXXT</t>
  </si>
  <si>
    <t>SAMSUNG ทีวี QLED 55 นิ้ว QA55Q70DAKXXT</t>
  </si>
  <si>
    <t>SAMSUNG TV QLED 55 INCH #QA55Q70DAKXXT</t>
  </si>
  <si>
    <t>H_SAMSUNG TV QLED 55 INCH #QA55Q65DAKXXT</t>
  </si>
  <si>
    <t>SAMSUNG TV QLED 55 นิ้ว รุ่น QA55Q65DAKXXT_LK</t>
  </si>
  <si>
    <t>SAMSUNG TV QLED 55 INCH QA55Q65DAKXXT_LK</t>
  </si>
  <si>
    <t>S-GEAR คีย์บอร์ดและเมาส์ #MK-M411 สีชมพู</t>
  </si>
  <si>
    <t>S-GEAR KEYBOARD AND MOUSE #MK-M411 PINK</t>
  </si>
  <si>
    <t>H_HAIER แอร์แขวน INV 36000BTU#36PSR32</t>
  </si>
  <si>
    <t>H_HAIER CEILING AIR INV 36000BTU#36PSR32</t>
  </si>
  <si>
    <t>HAIER แอร์แขวน INVERTER 36000 BTU #36PSR32</t>
  </si>
  <si>
    <t>HAIER AIR CELLING INVERTER 36000 BTU #36PSR32</t>
  </si>
  <si>
    <t>SAMSUNG TV UHD 43 นิ้ว#UA43DU8100KXXT</t>
  </si>
  <si>
    <t>SAMSUNG TV UHD 43 INCH#UA43DU8100KXXT</t>
  </si>
  <si>
    <t>SAMSUNG TV UHD 43 นิ้ว UA43DU8100KXXT_SK</t>
  </si>
  <si>
    <t>SAMSUNG TV UHD 43 INCH UA43DU8100KXXT_SK</t>
  </si>
  <si>
    <t>H_SAMSUNG TV UHD 50 นิ้ว#UA50DU7000KXXT</t>
  </si>
  <si>
    <t>H_SAMSUNG TV UHD 50 INCH#UA50DU7000KXXT</t>
  </si>
  <si>
    <t>SAMSUNG TV UHD 50 นิ้ว#UA50DU7000KXXT</t>
  </si>
  <si>
    <t>SAMSUNG TV UHD 50 INCH #UA50DU7000KXXT</t>
  </si>
  <si>
    <t>H_HAIER แอร์แขวน INV 40000BTU#40ETR32</t>
  </si>
  <si>
    <t>H_HAIER CEILING AIR INV 40000BTU#40ETR32</t>
  </si>
  <si>
    <t>HAIER แอร์แขวน INVERTER 40000 BTU #40ETR32</t>
  </si>
  <si>
    <t>HAIER AIR CELLING INVERTER 40000 BTU #40ETR32</t>
  </si>
  <si>
    <t>CANCEL_H_HAIER แอร์ฝังฝ้า INV 48000BTU</t>
  </si>
  <si>
    <t>CANCEL_H_HAIER CASSETTE AIR INV48000BTU</t>
  </si>
  <si>
    <t>HAIER แอร์ฝังฝ้า INVERTER 48000 BTU #48BTR32</t>
  </si>
  <si>
    <t>HAIER CASSETTE INVERTER 48000 BTU #48BTR32</t>
  </si>
  <si>
    <t>ANITECH หูฟัง #AK71</t>
  </si>
  <si>
    <t>ANITECH HEADPHONE #AK71</t>
  </si>
  <si>
    <t>ANITECH หูฟัง รุ่น AK71</t>
  </si>
  <si>
    <t>ANITECH HEADPHONE MODEL AK71</t>
  </si>
  <si>
    <t>H_HISENSE SMART TV GOOGLEUHD4K55IN#55Q6N</t>
  </si>
  <si>
    <t>HISENSE สมาร์ท TV GOOGLE UHD 4K 55 นิ้ว 55Q6N_SK</t>
  </si>
  <si>
    <t>HISENSE SMART TV GOOGLE UHD 4K 55 INCH 55Q6N_SK</t>
  </si>
  <si>
    <t>MY HOME หม้อหุงข้าวมีซึ้ง 1.8L RC1802</t>
  </si>
  <si>
    <t>MY HOME RICE COOKER 1.8L RC1802</t>
  </si>
  <si>
    <t>MY HOME หม้อหุงข้าวมีซึ้ง 1.8 ลิตร RC1802</t>
  </si>
  <si>
    <t>MY HOME RICE COOKER 1.8 L. RC1802</t>
  </si>
  <si>
    <t>H_TCL UHD GOOGLE TV 75 นิ้ว #75P79B</t>
  </si>
  <si>
    <t>H_TCL UHD GOOGLE TV 75 INCH #75P79B</t>
  </si>
  <si>
    <t>ทีซีแอล ทีวี UHD GOOGLE ขนาด 75 นิ้ว รุ่น 75P79B</t>
  </si>
  <si>
    <t>TCL UHD GOOGLE TV 75 INCH 75P79B</t>
  </si>
  <si>
    <t>AUTOBOT หุ่นยนต์ดูดและถูพื้น MINI HYBRID</t>
  </si>
  <si>
    <t>AUTOBOT MINI HYBRID ROBOT VACUUM 2 IN 1</t>
  </si>
  <si>
    <t>ANITECH ออปติคอลเมาส์ มีสาย XO-A551-BK</t>
  </si>
  <si>
    <t>ANITECH WIRED MOUSE XO-A551-BK</t>
  </si>
  <si>
    <t>ANITECH เมาส์ไร้สาย XO-W238-WH</t>
  </si>
  <si>
    <t>ANITECH WIRELESS MOUSE XO-W238-WH</t>
  </si>
  <si>
    <t>IRIS พัดลมตั้งพื้น 6 นิ้ว STF-AC15T</t>
  </si>
  <si>
    <t>IRIS STAND FAN 6 INCH STF-AC15T</t>
  </si>
  <si>
    <t>IRIS</t>
  </si>
  <si>
    <t>บริษัท ไอริส โอยามะ (ไทยแลนด์) จำกัด-157010</t>
  </si>
  <si>
    <t>HAIER GOOGLE TV 32 นิ้ว #H32S80EFX</t>
  </si>
  <si>
    <t>HAIER GOOGLE TV 32 INCH #H32S80EFX</t>
  </si>
  <si>
    <t>HAIER GOOGLE ทีวี 32 นิ้ว H32S80EFX_SK</t>
  </si>
  <si>
    <t>HAIER GOOGLE TV 32 INCH H32S80EFX_SK</t>
  </si>
  <si>
    <t>REDMI BUDS 6 ACTIVE หูฟัง สีชมพู</t>
  </si>
  <si>
    <t>REDMI BUDS 6 ACTIVE EARPHONE PINK</t>
  </si>
  <si>
    <t>LEVOIT เครื่องฟอกอากาศ #VITAL 100S</t>
  </si>
  <si>
    <t>LEVOIT AIR PURIFIER #VITAL 100S</t>
  </si>
  <si>
    <t>เครื่องฟอกอากาศ LEVOIT VITAL 100S TRUE HEPA</t>
  </si>
  <si>
    <t>LEVOIT VITAL 100S TRUE HEPA AIR PURIFIER</t>
  </si>
  <si>
    <t>LEVOIT</t>
  </si>
  <si>
    <t>LOCKNLOCK เตาอเนกประสงค์4.5L.EJP154IVY</t>
  </si>
  <si>
    <t>LOCKNLOCK MULTI COOKER 4.5L. EJP154IVY</t>
  </si>
  <si>
    <t>LOCK N LOCK เตาอเนกประสงค์ 4.5L. EJP154IVY</t>
  </si>
  <si>
    <t>LOCK N LOCK MULTI COOKER 4.5L. EJP154IVY</t>
  </si>
  <si>
    <t>H_HISENSE ตู้เย็น2D 15Q #ERT418X</t>
  </si>
  <si>
    <t>H_HISENSE REFRIGERATOR2D 15Q #ERT418X</t>
  </si>
  <si>
    <t>HISENSE ตู้เย็น 2D 15Q รุ่น ERT418X</t>
  </si>
  <si>
    <t>HISENSE REFRIGERATOR2D 15Q ERT418X</t>
  </si>
  <si>
    <t>H_HISENSE TV GOOGLE QLED 4K 75IN#75E7N</t>
  </si>
  <si>
    <t>HISENSE GOOGLE TV QLED 4K 75 นิ้ว รุ่น 75E7N</t>
  </si>
  <si>
    <t>HISENSE GOOGLE TV QLED 4K 75IN #75E7N</t>
  </si>
  <si>
    <t>ACONATICกาต้มน้ำ1.8GUDETAMA AN-KET1800</t>
  </si>
  <si>
    <t>ACONATIC KETTLE 1.8GUDETAMA AN-KET1800</t>
  </si>
  <si>
    <t>ACONATIC กาต้มน้ำ 1.8ลิตร GUDETAMA AN-KET1800</t>
  </si>
  <si>
    <t>ACONATIC KETTLE 1.8L GUDETAMA AN-KET1800</t>
  </si>
  <si>
    <t>ACONATIC เตาปิ้งย่าง 1500W AN-PSG1540</t>
  </si>
  <si>
    <t>ACONATIC MULTI POT 1500W AN-PSG1540</t>
  </si>
  <si>
    <t>MY HOME เตาอบไฟฟ้า DISNEY 9L.#OV1801 BG</t>
  </si>
  <si>
    <t>MY HOME OVEN DISNEY 9L. #OV1801 BG</t>
  </si>
  <si>
    <t>MY HOME เตาอบไฟฟ้า DISNEY 9L. #OV1801 BG</t>
  </si>
  <si>
    <t>MY HOME เตารีดไอน้ำ DISNEY#IR034SP PI</t>
  </si>
  <si>
    <t>MY HOME STEAM IRON DISNEY #IR034SP PI</t>
  </si>
  <si>
    <t>LOCKNLOCKเครื่องคั้นน้ำผลไม้1.2LEJJ241</t>
  </si>
  <si>
    <t>LOCKNLOCK JUICER SQUEEZER 1.2L. EJJ241</t>
  </si>
  <si>
    <t>LOCK N LOCK เครื่องคั้นน้ำผลไม้ 1.2L. EJJ241</t>
  </si>
  <si>
    <t>LOCK N LOCK JUICER SQUEEZER 1.2L. EJJ241</t>
  </si>
  <si>
    <t>COCOGU เตาแก็สปิคนิค รุ่น CG-PGS-2</t>
  </si>
  <si>
    <t>COCOGU PORTABLE GAS STOVE MODEL CG-PGS-2</t>
  </si>
  <si>
    <t>HATARI พัดลมติดผนัง 16 นิ้ว W16R1</t>
  </si>
  <si>
    <t>HATARI WALL FAN 16 INCH W16R1</t>
  </si>
  <si>
    <t>HATARI พัดลมติดผนัง 16 นิ้ว W16R1 (คละสี)</t>
  </si>
  <si>
    <t>HATARI WALL FAN 16 INCH W16R1 (ASSORTED)</t>
  </si>
  <si>
    <t>GAABOR หม้ออเนกประสงค์ GR-N15A</t>
  </si>
  <si>
    <t>GAABOR ELECTRIC POT GR-N15A</t>
  </si>
  <si>
    <t>GAABOR กาต้มน้ำไฟฟ้า EK20M-WH01A</t>
  </si>
  <si>
    <t>GAABOR ELECTRIC KETTLE EK20M-WH01A</t>
  </si>
  <si>
    <t>COCOGU เครื่องดูดฝุ่น #CG-VC-2</t>
  </si>
  <si>
    <t>COCOGU VACUUM CLEANER #CG-VC-2</t>
  </si>
  <si>
    <t>COCOGU เครื่องดูดฝุ่น CG-VC-2</t>
  </si>
  <si>
    <t>COCOGU VACCUM CLEANER CG-VC-2</t>
  </si>
  <si>
    <t>HATARI พัดลมติดผนัง 18นิ้ว W18M1</t>
  </si>
  <si>
    <t>HATARI WALL FAN 18INCH W18M1</t>
  </si>
  <si>
    <t>HATARI พัดลมติดผนัง 18 นิ้ว W18M1 (คละสี)</t>
  </si>
  <si>
    <t>HATARI WALL FAN 18 INCH W18M1 (ASSORTED)</t>
  </si>
  <si>
    <t>MY HOME เตาแก๊สปิคนิค LINE GS-298 สีชมพู</t>
  </si>
  <si>
    <t>MY HOME GAS STOVE LINE GS-298 PINK</t>
  </si>
  <si>
    <t>H_HISENSEเครื่องซักผ้า10/อบ7กก#WD105M3</t>
  </si>
  <si>
    <t>H_HISENSE WASH 10KG/DRYER 7KG #WD105M3</t>
  </si>
  <si>
    <t>HISENSE เครื่องซักผ้า10 กก อบ7กก รุ่น WD105M3</t>
  </si>
  <si>
    <t>HISENSE FRONT LOAD WASHING MACHINE DRYER WD105M3</t>
  </si>
  <si>
    <t>H_TOSHIBAซักผ้าฝาบน19กก.#AW-DUHN2000QT</t>
  </si>
  <si>
    <t>H_TOSHIBA TOP LOAD 19KG #AW-DUHN2000QT</t>
  </si>
  <si>
    <t>โตชิบา เครื่องซักผ้า ฝาบน 19 กก. AW-DUHN2000QT(SG)</t>
  </si>
  <si>
    <t>TOSHIBA TOP LOAD WASHING 19KG AW-DUHN2000QT</t>
  </si>
  <si>
    <t>CUCKOOหม้อหุงข้าวอุ่นทิพย์1.8L#CR-1095</t>
  </si>
  <si>
    <t>CUCKOO RICE COOKER 1.8L#CR-1095</t>
  </si>
  <si>
    <t>คุกคู หม้อหุงข้าวอุ่นทิพย์ 1.8 ล. รุ่น CR-1095</t>
  </si>
  <si>
    <t>CUCKOO RICE COOKER 1.8 L. MODEL CR-1095</t>
  </si>
  <si>
    <t>CUCKOO</t>
  </si>
  <si>
    <t>บริษัท สเต็ป ฟอร์เวิร์ด กรุ๊ป จำกัด-157059</t>
  </si>
  <si>
    <t>H_LG เครื่องซักผ้าฝาบน13KG #T2313XTRA</t>
  </si>
  <si>
    <t>H_LG WASH SINGLE TUB 13KG #T2313XTRA</t>
  </si>
  <si>
    <t>LG เครื่องซักผ้า ฝาบน 13 KG. T2313XTRA_SK</t>
  </si>
  <si>
    <t>LG WASH SINGLE TUB 13 KG. T2313XTRA_SK</t>
  </si>
  <si>
    <t>H_HAIER GOOGLE TV 55นิ้ว#H55K85FUX_UHD</t>
  </si>
  <si>
    <t>H_HAIER GOOGLE TV 55INCH#H55K85FUX_UHD</t>
  </si>
  <si>
    <t>HAIER GOOGLE TV 55 นิ้ว #H55K85FUX UHD</t>
  </si>
  <si>
    <t>HAIER GOOGLE TV 55 NICH #H55K85FUX UHD</t>
  </si>
  <si>
    <t>LESASHAไดร์เป่าผมอัลตร้าแม็ก2000วัตต์</t>
  </si>
  <si>
    <t>LESASHA ULTRA MAX HIAR DRYER 2000W</t>
  </si>
  <si>
    <t>LESASHA ไดร์เป่าผมอัลตร้าแม็ก 2000 วัตต์</t>
  </si>
  <si>
    <t>LESASHA ULTRA MAX HIAR DRYER 2000 W</t>
  </si>
  <si>
    <t>ANITECH แผ่นรองเม้าส์ GP101-GR</t>
  </si>
  <si>
    <t>ANITECH MOUSE PAD GP101-GR</t>
  </si>
  <si>
    <t>NOTEBOOK ACCESSORIE</t>
  </si>
  <si>
    <t>RIZZ ขาตั้งวางโน๊ตบุ๊ค E-059F</t>
  </si>
  <si>
    <t>RIZZ MINI LAPTOP STAND E-059F</t>
  </si>
  <si>
    <t>RIZZ สายชาร์จ MICRO RCM-012D</t>
  </si>
  <si>
    <t>RIZZ MICRO CABLE 1M RCM-012D</t>
  </si>
  <si>
    <t>LG SMART TV NANO 4K 43IN#43NANO80ASA.ATM</t>
  </si>
  <si>
    <t>LG สมาร์ท ทีวี NANO 4K 43IN รุ่น 43NANO80ASA.ATM</t>
  </si>
  <si>
    <t>LG SMART TV NANO 4K 43IN 43NANO80ASA.ATM</t>
  </si>
  <si>
    <t>LG SMART TV UHD 4K 50IN#50UA7350PSB.ATMQ</t>
  </si>
  <si>
    <t>LG สมาร์ท ทีวี UHD 4K 50 นิ้ว 50UA7350PSB.ATMQ</t>
  </si>
  <si>
    <t>LG SMART TV UHD 4K 50 INCH 50UA7350PSB.ATMQ</t>
  </si>
  <si>
    <t>SIMPLUS แปรงสีฟันไฟฟ้า DDYS002 ชมพู</t>
  </si>
  <si>
    <t>SIMPLUS ELECTRIC TOOTHBRUSH DDYS002 PK</t>
  </si>
  <si>
    <t>SIMPLUS แปรงสีฟันไฟฟ้า DDYS002 - ชมพู</t>
  </si>
  <si>
    <t>SIMPLUS ELECTRIC TOOTHBRUSH DDYS002 - PINK</t>
  </si>
  <si>
    <t>H_HISENSEเครื่องซักผ้าฝาบน15KGWT150F50</t>
  </si>
  <si>
    <t>H_HISENSE TOPLOAD 15KG WT150F50</t>
  </si>
  <si>
    <t>HISENSE เครื่องซักผ้าฝาบน 15กก. WT150F50</t>
  </si>
  <si>
    <t>HISENSE TOPLOAD 15KG WT150F50</t>
  </si>
  <si>
    <t>TCL TV FHD QLED GOOGLE 32นิ้ว #32S4K</t>
  </si>
  <si>
    <t>TCL TV FHD QLED GOOGLE 32INCH #32S4K</t>
  </si>
  <si>
    <t>TCL QLED FHD GOOGLE ทีวี 32 นิ้ว #32S4K</t>
  </si>
  <si>
    <t>TCL FHD QLED GOOGLE TV 32 INCH #32S4K</t>
  </si>
  <si>
    <t>SIMPLUS หม้อทอดไร้น้ำมัน 4L #KQZG004</t>
  </si>
  <si>
    <t>SIMPLUS AIR FRYER 4L #KQZG004</t>
  </si>
  <si>
    <t>SIMPLUS หม้อทอดไร้น้ำมัน 4 ลิตร #KQZG004</t>
  </si>
  <si>
    <t>SIMPLUS AIR FRYER 4L. #KQZG004</t>
  </si>
  <si>
    <t>ASAKI สายชาร์จไทป์ซี ชินจัง A-SCC8017</t>
  </si>
  <si>
    <t>ASAKI CHARGE AND SYNC TYPE-C A-SCC8017</t>
  </si>
  <si>
    <t>ASAKI สายชาร์จไทป์ซี ชินจัง A-SCC8017 (คละแบบ)</t>
  </si>
  <si>
    <t>ASAKI CHARGE SYNC TYPE-C A-SCC8017 (ASSORTED)</t>
  </si>
  <si>
    <t>ASAKI ชุดชาร์จไทป์ซี ชินจัง A-SCC8202</t>
  </si>
  <si>
    <t>ASAKI CHARGER SET TYPE-C A-SCC8202</t>
  </si>
  <si>
    <t>ASAKI ชุดชาร์จไทป์ซี ชินจัง A-SCC8202 (คละแบบ)</t>
  </si>
  <si>
    <t>ASAKI CHARGER SET TYPE-C A-SCC8202 (ASSORTED)</t>
  </si>
  <si>
    <t>ASAKIหูฟังบลูทูธไร้สายโดเรม่อน A-DME8303</t>
  </si>
  <si>
    <t>ASAKI TRUE WIRELESS EARPHONE A-DME8303</t>
  </si>
  <si>
    <t>ASAKI หูฟังบลูทูธ โดราเอม่อน A-DME8303 (คละแบบ)</t>
  </si>
  <si>
    <t>ASAKI TRUE WIRELESS EARPHONE A-DME8303 (ASSORTED)</t>
  </si>
  <si>
    <t>ASAKI สายชาร์จไลท์นิ่ง A-DMC8016</t>
  </si>
  <si>
    <t>ASAKI CHARGE ANDSYNC LIGHTNING A-DMC8016</t>
  </si>
  <si>
    <t>ASAKI สายชาร์จไลท์นิ่ง A-DMC8016 (คละแบบ)</t>
  </si>
  <si>
    <t>ASAKI CHARGE SYNC LIGTHNING A-DMC8016 (ASSORTED)</t>
  </si>
  <si>
    <t>CANCEL_BP1_5_ANITECH คีย์บอร์ด-เมาส์ไร้สาย #PA811-BL</t>
  </si>
  <si>
    <t>CANCEL_BP1_5_ANITECH WIRELESS KEYBOARD MOUSE#PA811-BL</t>
  </si>
  <si>
    <t>ANITECH คีย์บอร์ด-เมาส์ไร้สาย รุ่น PA811-BL</t>
  </si>
  <si>
    <t>ANITECH WIRELESS AND KEYBOARD MOUSE #PA811-BL</t>
  </si>
  <si>
    <t>SHARP#KP-Y33 กระติกน้ำร้อน 3.3 L 700 W</t>
  </si>
  <si>
    <t>SHARP#KP-Y33 THEMERPOT 3.3 L.700W</t>
  </si>
  <si>
    <t>SHARP กระติกน้ำร้อน 3.3 ลิตร 700 W #KP-Y33</t>
  </si>
  <si>
    <t>SHARP THEMERPOT 3.3 L. 700W #KP-Y33</t>
  </si>
  <si>
    <t>HATARI#ใบพัดลม 18 นิ้ว</t>
  </si>
  <si>
    <t>HATARI#BLADE FAN 18 INCH</t>
  </si>
  <si>
    <t>HATARI ใบพัดลม 18 นิ้ว</t>
  </si>
  <si>
    <t>HATARI BLADE FAN 18 INCH</t>
  </si>
  <si>
    <t>OTTO#CR-110 หม้อหุงข้าว 1.0ล.</t>
  </si>
  <si>
    <t>OTTO#CR-110 RICE COOKER 1.0 L</t>
  </si>
  <si>
    <t>OTTO หม้อหุงข้าว 1.0ล. #CR-110</t>
  </si>
  <si>
    <t>OTTORICE COOKER 1.0 L #CR-110</t>
  </si>
  <si>
    <t>SHARP#KS-19ET หม้อหุงข้าวอุ่นทิพย์ 1.8</t>
  </si>
  <si>
    <t>SHARP#KS-19ET RICE COOKER 1.8L</t>
  </si>
  <si>
    <t>SHARP หม้อหุงข้าวอุ่นทิพย์ 1.8ล. #KS-19ET</t>
  </si>
  <si>
    <t>SHARP RICE COOKER 1.8L #KS-19ET</t>
  </si>
  <si>
    <t>HATARI#HT-S16M7 พัดลมสไลด์16</t>
  </si>
  <si>
    <t>HATARI#HT-S16M7 SLIDE FAN 16</t>
  </si>
  <si>
    <t>HATARI พัดลมสไลด์ 16นิ้ว #HT-S16M7</t>
  </si>
  <si>
    <t>HATARI SLIDE FAN 16 INCH #HT-S16M7</t>
  </si>
  <si>
    <t>โมวาด้าPTB 101MTขาแขวนLCD 32 55นิ้ว</t>
  </si>
  <si>
    <t>MOVADA PTB-101M Adjustable LCDWallmount32-55</t>
  </si>
  <si>
    <t>โมวาด้า ขาแขวน LCD 32 - 55 นิ้ว PTB-101MT</t>
  </si>
  <si>
    <t>MOVADA LCD WALL MOUNT 32 - 55 INCH PTB-101MT</t>
  </si>
  <si>
    <t>HATARI พัดลมอุตHC-I18M5/IT18M2 18นิ้ว</t>
  </si>
  <si>
    <t>HATARI #HCMI18M5 INDUSTRAIL FAN 18 INCH</t>
  </si>
  <si>
    <t>HATARI พัดลมอุตสาหกรรม 18 นิ้ว IT18M2 (คละสี)</t>
  </si>
  <si>
    <t>HATARI INDUSTRAIL FAN 18 INCH IT18M2 (ASSORTED)</t>
  </si>
  <si>
    <t>HATARI#HA-P18M1 พัดลมตั้งพื้น 18 นิ้ว</t>
  </si>
  <si>
    <t>HATARI#HA-P18M1 STAND FAN 18 INCH</t>
  </si>
  <si>
    <t>HATARI พัดลมตั้งพื้น 18 นิ้ว #HA-P18M1</t>
  </si>
  <si>
    <t>HATARI STAND FAN 18 INCH #HA-P18M1</t>
  </si>
  <si>
    <t>TOSHIBA#RC-5MM หม้อหุงข้าวคอมฯ 0.54 ลิตร</t>
  </si>
  <si>
    <t>TOSHIBA#RC-5MM RICE COOKER 0.54L(COMP)</t>
  </si>
  <si>
    <t>CONVECTION SIZE 1.8</t>
  </si>
  <si>
    <t>S WORD#A706T หม้อหุงข้าว 1.8ลิตร</t>
  </si>
  <si>
    <t>S WORD#A706T RICE COOKER 1.8L(Con)</t>
  </si>
  <si>
    <t>S WORD#A706T RICE COOKER 1.8L(CON)</t>
  </si>
  <si>
    <t>S WORD</t>
  </si>
  <si>
    <t>SHARP#WH-245M เครื่องทำน้ำอุ่น 4500 W</t>
  </si>
  <si>
    <t>SHARP#WH-245M ELECTRIC SHOWER 4500 W</t>
  </si>
  <si>
    <t>SHARP เครื่องทำน้ำอุ่น 4500 วัตต์ #WH-245M</t>
  </si>
  <si>
    <t>SHARP ELECTRIC SHOWER 4500W #WH-245M</t>
  </si>
  <si>
    <t>LUCKY FLAME#LR-55A หม้อหุงข้าวแก๊ส 10 L</t>
  </si>
  <si>
    <t>LUCKY FLAME#LR-55A RICE COOKER GAS 10 L</t>
  </si>
  <si>
    <t>LUCKY FLAME หม้อหุงข้าวแก๊ส 10 ลิตร #LR-55A</t>
  </si>
  <si>
    <t>LUCKY FLAME GAS RICE COOKER10 LT.# LR-55A</t>
  </si>
  <si>
    <t>STORM ผ้าไมโครไฟเบอร์ (20x20ซม.)</t>
  </si>
  <si>
    <t>STORM MICROFIBER CLOTH (20X20CM.)</t>
  </si>
  <si>
    <t>STORM ผ้าไมโครไฟเบอร์ ขนาด 20X20 ซม.</t>
  </si>
  <si>
    <t>STORM MICROFIBER CLOTH SIZE 20X20 CM.</t>
  </si>
  <si>
    <t>ACONATIC#AN-ACC1320 พัดลมไอเย็น40 ลิตร</t>
  </si>
  <si>
    <t>ACONATIC # AN-ACC1320AIR COOLER 40L 200W</t>
  </si>
  <si>
    <t>ACONATIC พัดลมไอเย็น 40 ลิตร #AN-ACC1320</t>
  </si>
  <si>
    <t>ACONATIC COOLING FAN 40L #AN-ACC1320</t>
  </si>
  <si>
    <t>โอกาว่า ปลั๊กชาร์จรถยนต์2ช่อง</t>
  </si>
  <si>
    <t>โอกาว่า ปลั๊กชาร์จรถยนต์2ช่อง รุ่น CC-01</t>
  </si>
  <si>
    <t>OKAWA CAR CHARGER 2 USB MODEL CC-01</t>
  </si>
  <si>
    <t>เซ็นเด็ม X15 หูฟัง</t>
  </si>
  <si>
    <t>SENDEM#X15 EARPHONE</t>
  </si>
  <si>
    <t>เซ็นเด็ม M22 สายชาร์ตไมโคร</t>
  </si>
  <si>
    <t>SENDEM#M22 DATA CABLE MICRO 1M</t>
  </si>
  <si>
    <t>กอล์ฟ ที่ชาร์จ#GF-U2</t>
  </si>
  <si>
    <t>GOLF#U2 POWER ADAPTER</t>
  </si>
  <si>
    <t>โมวาด้า หูฟังสมอลทอร์ค #MA-005</t>
  </si>
  <si>
    <t>MOVADA#MA-005 EARPHONE</t>
  </si>
  <si>
    <t>LESASHA#LS1232 แมกซ์ซีสเตรทเครื่องหนีบผม</t>
  </si>
  <si>
    <t>LESASHA#LS1232 MAXI STRAIGHT HAIRCRIMPER</t>
  </si>
  <si>
    <t>SKG#TV-1 ขาแขวน 23 - 60 นิ้ว</t>
  </si>
  <si>
    <t>SKG#TV-1 WALL MOUNT 23 - 60 INCH</t>
  </si>
  <si>
    <t>SKG ขาแขวนทีวี 23 - 60 นิ้ว #TV-1</t>
  </si>
  <si>
    <t>SKG TVWALL 23 - 60 INCH #TV-1</t>
  </si>
  <si>
    <t>SHARP#2T-C32BD1X-32นิ้ว ดิจิตอลHD</t>
  </si>
  <si>
    <t>SHARP#2T-C32BD1X-32INCH DIGITAL HD</t>
  </si>
  <si>
    <t>ELECTROLUX#ZB3423B ดูดฝุ่นด้ามจับ2IN1</t>
  </si>
  <si>
    <t>ELECTROLUX#ZB3423B VACUUM CLEANER</t>
  </si>
  <si>
    <t>MY HOME เตารีดไอน้ำแบบยืน IR031SP 2000W</t>
  </si>
  <si>
    <t>MY HOME GARMENTSTEAMERIRON IR031SP 2000W</t>
  </si>
  <si>
    <t>PHILIPS#HD4515/36หม้อหุงข้าวคอมฯ1.8 ลิตร</t>
  </si>
  <si>
    <t>PHILIPS#HD4515/36 RICE COOKER COMP 1.8L</t>
  </si>
  <si>
    <t>PHILIPS หม้อหุงข้าวคอมฯ HD4515 1.8 ลิตร</t>
  </si>
  <si>
    <t>PHILIPS COMPUTER RICE HD4515 1.8 L</t>
  </si>
  <si>
    <t>TOSHIBA#KT-T17DR1 กาต้มน้ำสแตนเลส 2 ชั้น</t>
  </si>
  <si>
    <t>TOSHIBA#KT-T17DR1 KETTLE DOUBLE WALL</t>
  </si>
  <si>
    <t>PHILIPS#MG5720 เครื่องโกนหนวด</t>
  </si>
  <si>
    <t>PHILIPS#MG5720 SHAVER</t>
  </si>
  <si>
    <t>PHILIPS เครื่องโกนหนวด MG5720</t>
  </si>
  <si>
    <t>PHILIPS SHAVER MG5720</t>
  </si>
  <si>
    <t>ELECTROLUX#EWE481LX-DAX2น้ำอุ่น4800W</t>
  </si>
  <si>
    <t>ELECTROLUX#EWE481LX-DAX2 ES 4800W</t>
  </si>
  <si>
    <t>ELECTROLUX น้ำอุ่น4800W EWE481LX-DAX2</t>
  </si>
  <si>
    <t>ELECTROLUX ELECTRIC SHOWER 4800W EWE481LX-DAX2</t>
  </si>
  <si>
    <t>AIKO#DF-1018 พัดลมตั้งโต๊ะมินิ 10 นิ้ว</t>
  </si>
  <si>
    <t>AIKO#DF-1018 MIMI DESK FAN 10 INCH</t>
  </si>
  <si>
    <t>LESASHA#LS0834 ไดร์เป่าผม 1000W</t>
  </si>
  <si>
    <t>LESASHA#LS0834 TRENDY HAIR DRYER 1000W</t>
  </si>
  <si>
    <t>ELECTROLUX#EMG20K38GBไมโครเวฟ20L</t>
  </si>
  <si>
    <t>ELECTROLUX#EMG20K38GB MICROWAVE 20L</t>
  </si>
  <si>
    <t>ELECTROLUX#EMG23K38GBไมโครเวฟ23L</t>
  </si>
  <si>
    <t>ELECTROLUX#EMG23K38GB MICROWAVE 23L</t>
  </si>
  <si>
    <t>TEFAL#TT1321 เครื่องปิ้งขนมปัง</t>
  </si>
  <si>
    <t>TEFAL TOASTER 2S LID WHT TT1321</t>
  </si>
  <si>
    <t>TEFAL เครื่องปิ้งขนมปัง TT1321</t>
  </si>
  <si>
    <t>TEFAL TOASTER TT1321</t>
  </si>
  <si>
    <t>TEFAL#BL985 เครื่องปั่น 1300 วัตต์</t>
  </si>
  <si>
    <t>TEFAL HI-SPEED BLENDER 1300W BL985</t>
  </si>
  <si>
    <t>H_HISENSE#RT488NAF1 ตู้เย็น13.8Q 2Dสีดำ</t>
  </si>
  <si>
    <t>H_HISENSE#RT488NAF1 REF 13.8Q 2D BLACK</t>
  </si>
  <si>
    <t>HISENSE RT488NAF1 ตู้เย็น13.8Q 2Dสีดำ_SK</t>
  </si>
  <si>
    <t>HISENSE RT488NAF1 REF 13.8Q 2D BLACK_SK</t>
  </si>
  <si>
    <t>SKG#AV-8113PA-1 ลำโพงกลางแจ้ง</t>
  </si>
  <si>
    <t>SKG#AV-8113PA-1 SPEAKER OUTDOOR</t>
  </si>
  <si>
    <t>SKG ลำโพงกลางแจ้ง AV-8113PA-1</t>
  </si>
  <si>
    <t>SKG OUTDOOR SPEAKER AV-8113PA-1</t>
  </si>
  <si>
    <t>KRUPS#KP1A01 เครื่องชงกาแฟแบบแคปซูล</t>
  </si>
  <si>
    <t>KRUPS#KP1A01 PICCOLO XS WHITE</t>
  </si>
  <si>
    <t>KRUPS เครื่องชงกาแฟแบบแคปซูล #KP1A01 สีขาว</t>
  </si>
  <si>
    <t>KRUPS#KP1A08 เครื่องชงกาแฟแบบแคปซูล</t>
  </si>
  <si>
    <t>KRUPS#KP1A08 PICCOLO XS BLACK</t>
  </si>
  <si>
    <t>KRUPS เครื่องชงกาแฟแบบแคปซูล KP1A08</t>
  </si>
  <si>
    <t>KRUPS CAPSULE COFFEE MAKER KP1A08</t>
  </si>
  <si>
    <t>Germany เยอรมนี</t>
  </si>
  <si>
    <t>IMARFLEX#IF-142กาต้มน้ำอเนกประสงค์</t>
  </si>
  <si>
    <t>IMARFLEX#IF-142ELECTRIC KETTLE</t>
  </si>
  <si>
    <t>IMARFLEX กาต้มน้ำอเนกประสงค์ รุ่น IF-142</t>
  </si>
  <si>
    <t>IMARFLEX MULTIPURPOSE KETTLE MODEL IF-142</t>
  </si>
  <si>
    <t>IMARFLEX#IF-467เตาแผ่นแม่เหล็กไฟฟ้า1450ว</t>
  </si>
  <si>
    <t>IMARFLEX#IF-467INDUCTION COOKER</t>
  </si>
  <si>
    <t>IMARFLEX เตาแผ่นแม่เหล็กไฟฟ้า1450 วัตต์ รุ่น IF-467</t>
  </si>
  <si>
    <t>IMARFLEX INDUCTION HOB 1450W MODEL IF-467</t>
  </si>
  <si>
    <t>MIDEA#MI-NM1600 เตาแม่เหล็กไฟฟ้า 1600W</t>
  </si>
  <si>
    <t>MIDEA#MI-NM1600 INDUCTION COOKER 1600W</t>
  </si>
  <si>
    <t>H_LG เครื่องซักผ้า9 กก#FV1409S4W</t>
  </si>
  <si>
    <t>H_LG WASH 9 KG#FV1409S4W</t>
  </si>
  <si>
    <t>LG เครื่องซักผ้าฝาหน้า 9 กิโลกรัม FV1409S4W ขาว</t>
  </si>
  <si>
    <t>LG FRONT LOAD WASHING MACHINE 9KG FV1409S4W WHITE</t>
  </si>
  <si>
    <t>LG#TT11NARG เครื่องซักผ้า2ถัง 11 กก.</t>
  </si>
  <si>
    <t>LG#TT11NARG WM TWIN TUB 11 KG.</t>
  </si>
  <si>
    <t>LG เครื่องซักผ้า2ถัง 11 กก. รุ่น TT11NARG</t>
  </si>
  <si>
    <t>LG WASHING MACHINE TWIN TUB 11 KG. TT11NARG</t>
  </si>
  <si>
    <t>H+S SINGLE TUB 11-13.9 KG</t>
  </si>
  <si>
    <t>H_SHARP#ES-WJX12-GY ซักผ้าฝาบน 12 กก.</t>
  </si>
  <si>
    <t>H_SHARP#ES-WJX12-GY-WM TOP LOAD 12 KG.</t>
  </si>
  <si>
    <t>SHARP ซักผ้าฝาบน 12 กก.#ES-WJX12-GY</t>
  </si>
  <si>
    <t>SHARP WASHING MACHINE TOP LOAD 12 KG.#ES-WJX12-GY</t>
  </si>
  <si>
    <t>MOVADA#ST-2RCA สายสัญญาณเสียง 1.5 ม.</t>
  </si>
  <si>
    <t>MOVADA##ST-2RCA 1.5 M</t>
  </si>
  <si>
    <t>MOVADA สายสัญญาณเสียง 1.5 ม. ST-2RCA</t>
  </si>
  <si>
    <t>MOVADA AUDIO CABLE 1.5 M. #ST-2RCA</t>
  </si>
  <si>
    <t>ASAKI#สายชาร์จไมโคร DMC127</t>
  </si>
  <si>
    <t>ASAKI#DATA CABLE MICRO DMC127</t>
  </si>
  <si>
    <t>TCL#40S65A-40นิ้ว สมาร์ทFHD</t>
  </si>
  <si>
    <t>TCL#40S65A-40 INCH SMART FHD</t>
  </si>
  <si>
    <t>TCL สมาร์ททีวี FHD 40 นิ้ว 40S65A</t>
  </si>
  <si>
    <t>TCL SMART TV FHD 40 INCH 40S65A</t>
  </si>
  <si>
    <t>H_SAMSUNG สมาร์ทTVUHD50IN#UA50RU7100KXXT</t>
  </si>
  <si>
    <t>H_SAMSUNG SMART TVUHD50IN#UA50RU7100KXXT</t>
  </si>
  <si>
    <t>SHARP#PJ-WA181 พัดลมติดผนัง 18 นิ้ว</t>
  </si>
  <si>
    <t>SHARP#PJ-WA181 WALL FAN 18 INCH</t>
  </si>
  <si>
    <t>SHARP พัดลมติดผนัง 18 นิ้ว PJ-WA181</t>
  </si>
  <si>
    <t>SHARP WALL FAN 18 INCH PJ-WA181</t>
  </si>
  <si>
    <t>SHARP#PJ-WA163 พัดลมติดผนัง 16 นิ้ว</t>
  </si>
  <si>
    <t>SHARP#PJ-WA163 WALL FAN 16 INCH</t>
  </si>
  <si>
    <t>SHARP พัดลมติดผนัง 16 นิ้ว #PJ-WA163</t>
  </si>
  <si>
    <t>SHARP WALL FAN 16 INCH #PJ-WA163</t>
  </si>
  <si>
    <t>PHILIPS#FY1410/30 ไส้กรองอากาศ</t>
  </si>
  <si>
    <t>PHILIPS#FY1410 AIR FILTER</t>
  </si>
  <si>
    <t>PHILIPS ไส้กรองอากาศ FY1410/30</t>
  </si>
  <si>
    <t>PHILIPS AIR FILTER FY1410/30</t>
  </si>
  <si>
    <t>H_LG เครื่องซักผ้า 13 KG T2313VSPM</t>
  </si>
  <si>
    <t>H_LG WM TOP LOADER 13 KG T2313VSPM</t>
  </si>
  <si>
    <t>LG เครื่องซักผ้าฝาบน 13 กก. T2313VSPM_LK</t>
  </si>
  <si>
    <t xml:space="preserve">LG WM TOP LOADER 13 KG T2313VSPM_LK </t>
  </si>
  <si>
    <t>LESASHA#LS1358สเตรทแอนด์ชายอินฟราเรดหนีบ</t>
  </si>
  <si>
    <t>LESASHA#LS1358 INFRARED RADIANT CRIMPER</t>
  </si>
  <si>
    <t>LESASHA#LS1365 สมาร์ท เครื่องหนีบผม</t>
  </si>
  <si>
    <t>LESASHA#LS1365 SMART HAIR CRIMPER</t>
  </si>
  <si>
    <t>LESASHA สมาร์ท เครื่องหนีบผม LS1365</t>
  </si>
  <si>
    <t>LESASHA SMART HAIR CRIMPER LS1365</t>
  </si>
  <si>
    <t>H_SAMSUNG#UA55TU7000KXXT-55นิ้วสมาร์ทUHD</t>
  </si>
  <si>
    <t>H_SAMSUNG#UA55TU7000KXXT-55 IN SMART UHD</t>
  </si>
  <si>
    <t>HITACHI#RZ-ZH10 หม้อหุงข้าว1.0 ลิตร</t>
  </si>
  <si>
    <t>HITACHI#RZ-ZH10 WH RC 1.0LTR.</t>
  </si>
  <si>
    <t>HITACHI#RZ-ZH10 WH RICE COOKER 1.0LTR.</t>
  </si>
  <si>
    <t>TOSHIBA#MW2-MM24PC(BK) ไมโครเวฟ 24 ลิตร</t>
  </si>
  <si>
    <t>TOSHIBA#MW2-MM24PC(BK) TH MICROWAVE 24L</t>
  </si>
  <si>
    <t>NEWWAVE#KT-1800 กาต้มน้ำSTAINLESS 1.8L</t>
  </si>
  <si>
    <t>NEWWAVE#KT-1800 STAINLESS KETTLE 1.8L</t>
  </si>
  <si>
    <t>NEWWAVE#BBQ-1503 กะทะBBQ+ชาบูหยินหยาง</t>
  </si>
  <si>
    <t>NEWWAVE#BBQ-1503 BBQ GRILL+DOUBLE CHABU</t>
  </si>
  <si>
    <t>NEWWAVE กะทะBBQ+ชาบูหยินหยาง BBQ-1503</t>
  </si>
  <si>
    <t>NEWWAVE GRILL PLATE BBQ-1503</t>
  </si>
  <si>
    <t>TEFALเตารีดแรงดันไอน้ำตั้ง QT1020 1600W</t>
  </si>
  <si>
    <t>TEFAL GARMENT STEAMER IRON QT1020 1600W</t>
  </si>
  <si>
    <t>XO#EP4 EARPHONE</t>
  </si>
  <si>
    <t>XO หูฟัง #EP4</t>
  </si>
  <si>
    <t>ALPHA#LWD-325AA-32 นิ้ว สมาร์ท V.9 HD</t>
  </si>
  <si>
    <t>ALPHA#LWD-325AA-32 INCH SMART V.9 HD</t>
  </si>
  <si>
    <t>ALPHA ดิจิตอล สมาร์ท ทีวี V.9 HD 32 นิ้ว LWD-325AA-32</t>
  </si>
  <si>
    <t>ALPHA DIGITAL SMART TV V.9 HD 32 INCH LWD-325AA-32</t>
  </si>
  <si>
    <t>H_LG สมาร์ทTV UHD 50นิ้ว#50UN7300PTC.ATM</t>
  </si>
  <si>
    <t>H_LG SMART TV UHD 50INCH#50UN7300PTC.ATM</t>
  </si>
  <si>
    <t>LG#50UN7300PTC.ATM-50นิ้ว สมาร์ทUHD</t>
  </si>
  <si>
    <t>LG#50UN7300PTC.ATM-50INCH SMART UHD</t>
  </si>
  <si>
    <t>H_LG#55UN7200PTF.ATM-55นิ้ว สมาร์ทUHD</t>
  </si>
  <si>
    <t>H_LG#55UN7200PTF.ATM-55INCH SMART UHD</t>
  </si>
  <si>
    <t>H_LG#65UN7300PTC.ATM-65นิ้ว สมาร์ทUHD</t>
  </si>
  <si>
    <t>H_LG#65UN7300PTC.ATM-65INCH SMART UHD</t>
  </si>
  <si>
    <t>H_LG#75UN7200PTD.ATM-75นิ้ว สมาร์ทUHD</t>
  </si>
  <si>
    <t>H_LG#75UN7200PTD.ATM-75INCH SMART UHD</t>
  </si>
  <si>
    <t>H_HISENSE#75A7500F-75 นิ้ว สมาร์ทUHD</t>
  </si>
  <si>
    <t>H_HISENSE#75A7500F-75 INCH SMART UHD</t>
  </si>
  <si>
    <t>IMARFLEX#EP-765 กระทะไฟฟ้าอเนกประสงค์</t>
  </si>
  <si>
    <t>IMARFLEX#EP-765 ELECTRIC PAN</t>
  </si>
  <si>
    <t>H_SAMSUNG#UA75TU7000KXXT-75 IN สมาร์ทUHD</t>
  </si>
  <si>
    <t>H_SAMSUNG#UA75TU7000KXXT-75 IN SMART UHD</t>
  </si>
  <si>
    <t>ELECTROLUX#EMM20K18GWIไมโครเวฟ20L.</t>
  </si>
  <si>
    <t>ELECTROLUX#EMM20K18GWI MICROWAVE 20L.</t>
  </si>
  <si>
    <t>MIDEA#DSK38U5เครื่องทำน้ำอุ่น3800W สีขาว</t>
  </si>
  <si>
    <t>MIDEA#DSK38U5 E-SHOWER 3800W WHITE</t>
  </si>
  <si>
    <t>LDNIO#สายชาร์จไมโคร LS442(M)</t>
  </si>
  <si>
    <t>LDNIO#MICRO CABLE LS442(M)</t>
  </si>
  <si>
    <t>LDNIO สายชาร์จไมโคร LS442(M)</t>
  </si>
  <si>
    <t>LDNIO MICRO CHARGING CABLE #LS442(M)</t>
  </si>
  <si>
    <t>TOSHIBA#MWP-MM20P(WH) ไมโครเวฟ 20 ลิตร</t>
  </si>
  <si>
    <t>TOSHIBA#MWP-MM20P(WH) TH MICROWAVE 20L</t>
  </si>
  <si>
    <t>MOVADA#MO-201 เม้าส์ไร้สาย</t>
  </si>
  <si>
    <t>MOVADA#MO-201 WIRELESS MOUSE</t>
  </si>
  <si>
    <t>MOVADA เม้าส์ไร้สาย #MO-201</t>
  </si>
  <si>
    <t>MOVADA WIRELESS MOUSE #MO-201</t>
  </si>
  <si>
    <t>TEFAL#RK522หม้อหุงข้าวเอ็กซ์เพลส 1.5L</t>
  </si>
  <si>
    <t>TEFAL#RK522XPRESS FUZZY RICE COOKER1.5L.</t>
  </si>
  <si>
    <t>TEFAL หม้อหุงข้าวเอ็กซ์เพลส 1.5L RK522</t>
  </si>
  <si>
    <t>TEFAL EXPRESS RICE COOKER 1.5L RK522</t>
  </si>
  <si>
    <t>SMARTHOME#BD-2022เครื่องปั่นน้ำผลไม้ 2ล.</t>
  </si>
  <si>
    <t>SMARTHOME#BD-2022 BLENDER 2L.</t>
  </si>
  <si>
    <t>SMARTHOME เครื่องปั่นน้ำผลไม้ 2ล. #BD-2022</t>
  </si>
  <si>
    <t>SMARTHOME BLENDER 2L. BD-2022</t>
  </si>
  <si>
    <t>H_TCL#55P615-55นิ้ว สมาร์ท UHD</t>
  </si>
  <si>
    <t>H_TCL#55P615-55INCH SMART UHD</t>
  </si>
  <si>
    <t>SHARP แอนดรอยด์ TV FHD 50นิ้ว#2T-C50BG1X</t>
  </si>
  <si>
    <t>SHARP ANDROID TV FHD 50INCH#2T-C50BG1X</t>
  </si>
  <si>
    <t>SHARP แอนดรอยด์ TV FHD 50 นิ้ว 2T-C50BG1X</t>
  </si>
  <si>
    <t>SHARP ANDROID TV FHD 50 INCH 2T-C50BG1X</t>
  </si>
  <si>
    <t>TEFAL เตารีดแรงดันไอน้ำ 5.5บาร์ SV6120</t>
  </si>
  <si>
    <t>TEFAL STEAM GENERATOR IRON5.5BAR SV6120</t>
  </si>
  <si>
    <t>TEFAL STEAM STATION EXPRESS ESSENTIAL 5.5 BAR SV6120T0</t>
  </si>
  <si>
    <t>LESASHA#LS1368ซูเปอร์ไอนิคสเตรทแปรงไฟฟ้า</t>
  </si>
  <si>
    <t>LESASHA#LS1368SUPER IONIC STRAIGHT BRUSH</t>
  </si>
  <si>
    <t>BLL#9066 สายชาร์จ 1ม. TYPE C</t>
  </si>
  <si>
    <t>BLL#9066 CABLE 1M. TYPE C</t>
  </si>
  <si>
    <t>ELOOP#S32 สายชาร์จ 1.2 ม. ไมโคร</t>
  </si>
  <si>
    <t>ELOOP#S32 CABLE 1.2M. MICRO</t>
  </si>
  <si>
    <t>ELOOP สายชาร์จ 1.2 ม. ไมโคร #S32</t>
  </si>
  <si>
    <t>ELOOP CHARGING CABLE 1.2 M. MICRO #S32</t>
  </si>
  <si>
    <t>SHERMAN#SB-606 ลำโพง</t>
  </si>
  <si>
    <t>SHERMAN#SB-606 SPEAKER</t>
  </si>
  <si>
    <t>SHERMAN ลำโพง SB-606</t>
  </si>
  <si>
    <t>SHERMAN SPEAKER SB-601PLUS SB-606</t>
  </si>
  <si>
    <t>SHERMAN#SB-55B2B ลำโพง</t>
  </si>
  <si>
    <t>SHERMAN#SB-55B2B SPEAKER</t>
  </si>
  <si>
    <t>SHERMAN ลำโพง SB-55B2B</t>
  </si>
  <si>
    <t>SHERMAN SPEAKER SB-55B2B</t>
  </si>
  <si>
    <t>SKG#SR-8000BT12 ลำโพงกลางแจ้ง</t>
  </si>
  <si>
    <t>SKG#SR-8000BT12 SPEAKER PA</t>
  </si>
  <si>
    <t>SKG ลำโพงกลางแจ้งแบตเตอรี่ในตัว SR-8000BT12</t>
  </si>
  <si>
    <t>SKG SPEAKER BLUETOOTH SR-8000BT12</t>
  </si>
  <si>
    <t>BLL#9016 I6 CABLE IPHONE</t>
  </si>
  <si>
    <t>KIMOCHI#JK30A-RMLเตาอบไฟฟ้า 30 ลิตร</t>
  </si>
  <si>
    <t>KIMOCHI#JK30A-RML ELECTRIC OVEN 30L</t>
  </si>
  <si>
    <t>LUMIRA#LHC-020 ปัตตาเลี่ยนไฟฟ้า</t>
  </si>
  <si>
    <t>LUMIRA#LHC-020RECHARGEABLE HAIR CLIPPER</t>
  </si>
  <si>
    <t>ANITECH เม๊าส์ไร้สาย บลูทูธ รุ่นW226</t>
  </si>
  <si>
    <t>ANITECH MOUSE WIRELESS N BLUETOOTH W226</t>
  </si>
  <si>
    <t>ANITECH เม้าส์ไร้สาย บลูทูธ W226</t>
  </si>
  <si>
    <t>ANITECH BLUETOOTH AND WIRELESS MOUSE W226</t>
  </si>
  <si>
    <t>H_LG ซักอบฝาหน้า FV1485D4W 8.5/อบ5 กก.</t>
  </si>
  <si>
    <t>H_LG WM FV1485D4W FRONT LOADER 8.5/5 KG</t>
  </si>
  <si>
    <t>LG ซักอบฝาหน้า 8.5/อบ5 กิโลกรัม FV1485D4W ขาว</t>
  </si>
  <si>
    <t>LG FRONT LOAD WASHING MACHINE 8.5/5KG FV1485D4W WHITE</t>
  </si>
  <si>
    <t>H_SAMSUNGตู้เย็นSBS21.8QRS64T5F01B4/ST</t>
  </si>
  <si>
    <t>H_SAMSUNG REFSBS 21.8Q RS64T5F01B4/ST</t>
  </si>
  <si>
    <t>SAMSUNG ตู้เย็นไซด์บายไซด์ 21.8คิว RS64T5F01B4/STSBS สีดำ</t>
  </si>
  <si>
    <t>SAMSUNG SIDEBYSIDE REFRIGERATOR21.8Q RS64T5F01B4/STSBSBLACK</t>
  </si>
  <si>
    <t>TEFAL เครื่องปั่นน้ำผลไม้ 1.5L. #BL2B1</t>
  </si>
  <si>
    <t>TEFAL BLENDER MODEL 1.5L. #BL2B1</t>
  </si>
  <si>
    <t>TEFAL หม้อนึ่งไฟฟ้า 9L. #VC204810</t>
  </si>
  <si>
    <t>TEFAL STEAMER MODEL 9L. #VC204810</t>
  </si>
  <si>
    <t>SMARTHOME หม้อทอดไร้น้ำมัน MV-1403 5.5ล</t>
  </si>
  <si>
    <t>SMARTHOME AIRFRYER MV-1403 5.5L</t>
  </si>
  <si>
    <t>TEFAL หม้อหุงข้าว รุ่นRK361166 1.5 ล</t>
  </si>
  <si>
    <t>TEFAL RICE COOKER MODEL RK361166 1.5 L</t>
  </si>
  <si>
    <t>TEFAL หม้อหุงข้าว 1.5 ล รุ่นRK361166</t>
  </si>
  <si>
    <t>TEFAL RICE COOKER MODEL 1.5 L RK361166</t>
  </si>
  <si>
    <t>ELECTROLUX เครื่องปิ้งขนมปัง#E4TS1-50SS</t>
  </si>
  <si>
    <t>ELECTROLUX TOASTER#E4TS1-50SS</t>
  </si>
  <si>
    <t>NANO RADIO NANO AM FM RCH-505</t>
  </si>
  <si>
    <t>NANO วิทยุพกพา AM FM RCH-505</t>
  </si>
  <si>
    <t>NANO RADIO AM FM RCH-505</t>
  </si>
  <si>
    <t>H_TOSHIBA ตู้เย็น GR-RT468WE 2D 11.9Q</t>
  </si>
  <si>
    <t>H_TOSHIBA REF GR-RT468WE 2D 11.9Q</t>
  </si>
  <si>
    <t>TOSHIBA ตู้เย็น 2 ประตู 11.9 คิว GR-RT468WE สีเงิน</t>
  </si>
  <si>
    <t>TOSHIBA 2 DOOR REFRIGERATOR 11.9Q GR-RT468WE SILVER</t>
  </si>
  <si>
    <t>COOLASTYLER ไดร์เป่าผม 1800W RCY135</t>
  </si>
  <si>
    <t>COOLASTYLER HAIR DRYER 1800W RCY135</t>
  </si>
  <si>
    <t>COOLASTYLER หนีบผม เจลลี่พิงก์ HS-991</t>
  </si>
  <si>
    <t>COOLASTYLER HAIR STRAIGHTENER HS-991</t>
  </si>
  <si>
    <t>SEAGULL เครื่องกดน้ำร้อน 2.2 ลิตร (ขาว)</t>
  </si>
  <si>
    <t>SEAGULL HOT WATER DISPENSER 2.2L (WHITE)</t>
  </si>
  <si>
    <t>SEAGULL</t>
  </si>
  <si>
    <t>ไทยสเตนเลสสตีล บจก.</t>
  </si>
  <si>
    <t>ROCKET ถังต้มน้ำไฟฟ้า 2 ชั้น 8.5 ลิตร</t>
  </si>
  <si>
    <t>ROCKET DOUBLE WALL ELECTRIC BOILER 8.5L.</t>
  </si>
  <si>
    <t>ROCKET</t>
  </si>
  <si>
    <t>SKULLCANDY หูฟัง SESH EVO ดำ</t>
  </si>
  <si>
    <t>SKULLCANDY HP SESH EVO TRUE BLACK</t>
  </si>
  <si>
    <t>H_SAMSUNG#UA75AU7700KXXT-75 IN SMART UHD</t>
  </si>
  <si>
    <t>SAMSUNG ทีวี 75นิ้ว สมาร์ท UHD UA75AU7700KXXT_LK</t>
  </si>
  <si>
    <t>SAMSUNG TV 75 INCH SMART UHD UA75AU7700KXXT_LK</t>
  </si>
  <si>
    <t>H_SAMSUNG#UA65AU7700KXXT-65 IN SMART UHD</t>
  </si>
  <si>
    <t>ALTEC เครื่องฟอกอากาศ รุ่น AL3 35 ตรม.</t>
  </si>
  <si>
    <t>ALTEC AIR PURIFIER AL3 35 SQ.M</t>
  </si>
  <si>
    <t>ALTEC เครื่องฟอกอากาศ 35 ตรม. #AL3</t>
  </si>
  <si>
    <t>ALTEC AIR PURIFIER 35 SQ.M #AL3</t>
  </si>
  <si>
    <t>TEFAL เตารีดแนวตั้งแรงดันไอน้ำ QT2020</t>
  </si>
  <si>
    <t>TEFAL GARMENT STEAMER QT2020 2170W</t>
  </si>
  <si>
    <t>TEFAL VERTICAL STEAM PRESSURE IRON QT2020</t>
  </si>
  <si>
    <t>HISENSE#32A3100G-32 นิ้ว ดิจิตอล HD</t>
  </si>
  <si>
    <t>HISENSE#32A3100G-32 IN DIGITAL HD</t>
  </si>
  <si>
    <t>HISENSE 32A3100G-32 นิ้ว ดิจิตอล HD_SK</t>
  </si>
  <si>
    <t>HISENSE 32A3100G-32 IN DIGITAL HD_SK</t>
  </si>
  <si>
    <t>H_HISENSE#55A6500G-55 นิ้ว แอนดรอยด์ UHD</t>
  </si>
  <si>
    <t>H_HISENSE#55A6500G-55 IN ANDROID UHD</t>
  </si>
  <si>
    <t>H_LG#75UP7700PTB.ATM-75นิ้ว สมาร์ท UHD</t>
  </si>
  <si>
    <t>H_LG#75UP7700PTB.ATM-75INCH SMART UHD</t>
  </si>
  <si>
    <t>LG#75UP7700PTB.ATM-75นิ้ว สมาร์ท UHD</t>
  </si>
  <si>
    <t>LG#75UP7700PTB.ATM-75INCH SMART UHD</t>
  </si>
  <si>
    <t>SAMSUNG หุ่นยนต์ดูดฝุ่น VR30T85513W/ST</t>
  </si>
  <si>
    <t>SAMSUNG ROBOT VR30T85513W/ST</t>
  </si>
  <si>
    <t>SAMSUNG VACUUM ROBOT VR30T85513W/ST</t>
  </si>
  <si>
    <t>H_PHILIPS#55PUT8215-แอนดรอยด์UHD 55 นิ้ว</t>
  </si>
  <si>
    <t>H_PHILIPS#55PUT8215-ANDROID UHD 55 IN</t>
  </si>
  <si>
    <t>PHILIPS#55PUT8215-แอนดรอยด์UHD 55 นิ้ว</t>
  </si>
  <si>
    <t>PHILIPS#55PUT8215-ANDROID UHD 55 IN</t>
  </si>
  <si>
    <t>MI กล้องวงจรปิดในบ้าน แบบ360องศา โปร</t>
  </si>
  <si>
    <t>MI 360 HOME SECURITY CAMERA 2K PRO</t>
  </si>
  <si>
    <t>MI กล้องวงจรปิดในบ้าน แบบ360องศา 2K โปร</t>
  </si>
  <si>
    <t>MY HOME หม้อสุกี้ #EP1001 3 ลิตร</t>
  </si>
  <si>
    <t>MY HOME SUKIYAKI POT #EP1001 3 L</t>
  </si>
  <si>
    <t>ASAKI#POWER BANK A-B3521 20000MAH</t>
  </si>
  <si>
    <t>XO#NB103(3IN1) CABLE 3IN1</t>
  </si>
  <si>
    <t>XO สายชาร์จ 3IN1 NB103(3IN1)</t>
  </si>
  <si>
    <t>XO CABLE 3IN1 #NB103(3IN1)</t>
  </si>
  <si>
    <t>BLL 5528 POWERBANK-15000MAH</t>
  </si>
  <si>
    <t>SANDISK ULTRA SHIFT USB 3.0 SDCZ410-032</t>
  </si>
  <si>
    <t>แฟลชไดร์ฟ SANDISK ULTRA SHIFT USB 3.0 32GB SDCZ410-032</t>
  </si>
  <si>
    <t>SANDISK ULTRA SHIFT USB 3.0 32GB SDCZ410-032</t>
  </si>
  <si>
    <t>ANITECH W227 เม๊าส์ ไร้สาย</t>
  </si>
  <si>
    <t>ANITECH W227 WIRELESS MOUSE</t>
  </si>
  <si>
    <t>ANITECH เม้าส์ไร้สาย W227</t>
  </si>
  <si>
    <t>ANITECH WIRELESS MOUSE W227</t>
  </si>
  <si>
    <t>MCABLE#M-AUDIO3.5-2RCA สายเสียง 2 ม.</t>
  </si>
  <si>
    <t>MCABLE#M-AUDIO 3.5 2RCA 2M</t>
  </si>
  <si>
    <t>MCABLE สายเสียง 2 ม. #M-AUDIO3.5-2RCA</t>
  </si>
  <si>
    <t>MCABLE AUDIO CABLE 2 M.#M-AUDIO3.5-2RCA</t>
  </si>
  <si>
    <t>COOLASTYLER ไดร์เป่าผม 2000W CA1802PROD</t>
  </si>
  <si>
    <t>COOLASTYLER HAIR DRYER 2000W CA1802PROD</t>
  </si>
  <si>
    <t>ALPHA#FPK2504(C) ลำโพงบลูทูธ 2.1 CH.</t>
  </si>
  <si>
    <t>ALPHA#FPK2504(C) SPEAKER 2.1 CH. BT</t>
  </si>
  <si>
    <t>ALPHA#SPK2001(C) ลำโพงคาราโอเกะ 4X2 นิ้ว</t>
  </si>
  <si>
    <t>ALPHA#SPK2001(C) KARAOKE SPEAKER 4X2 IN</t>
  </si>
  <si>
    <t>ALPHA#SPK3102(C)ลำโพงตู้ลากBT15 IN</t>
  </si>
  <si>
    <t>ALPHA#SPK3102(C) KARAOKE SPEAKER 15 IN</t>
  </si>
  <si>
    <t>ALPHA ลำโพงตู้ลาก BT15 IN SPK3102(C)</t>
  </si>
  <si>
    <t>ALPHA KARAOKE SPEAKER 15 IN SPK3102(C)</t>
  </si>
  <si>
    <t>ALPHA#FPK2502(C) ลำโพงปาร์ตี้บ็อก10 นิ้ว</t>
  </si>
  <si>
    <t>ALPHA#FPK2502 (C)SPEAKER PARTY BOX 10 IN</t>
  </si>
  <si>
    <t>SKG#AV-5502(C) BT8 ลำโพงบลูทูธรุ่น</t>
  </si>
  <si>
    <t>SKG#AV-5502BT8 (C)SPEAKER BLUETOOTH</t>
  </si>
  <si>
    <t>SKG#AV-5506 A(C) ลำโพง 2.1 CH</t>
  </si>
  <si>
    <t>SKG#AV-5506(C) A SPEAKER 2.1 CH</t>
  </si>
  <si>
    <t>SKG#AV-8111N(C) ลำโพงกลางแจ้ง10นิ้ว</t>
  </si>
  <si>
    <t>SKG#AV-8111N(C) SPEAKER PA 10INCH</t>
  </si>
  <si>
    <t>SKG#KG-021(C) ลำโพงบลูทูธ 10W</t>
  </si>
  <si>
    <t>SKG#KG-021(C) WIRELESS SPEAKER10W.LIGHT</t>
  </si>
  <si>
    <t>CREDIT LED 52 INCH UP</t>
  </si>
  <si>
    <t>HYUNDAI#HD-5551(C)สมาร์ท UHD-55 นิ้ว</t>
  </si>
  <si>
    <t>HYUNDAI#HD-5551(C)SMART UHD-55 INCH</t>
  </si>
  <si>
    <t>TEFAL เตารีดไอน้ำ FV2666 2500วัตต์</t>
  </si>
  <si>
    <t>TEFAL STEAM IRON FV2666T0 2500W</t>
  </si>
  <si>
    <t>SAMSUNG#HW-A550/XT SOUND BAR</t>
  </si>
  <si>
    <t>ELECTROLUX เตารีดไอน้ำ5บาร์ E6SS1-40PP</t>
  </si>
  <si>
    <t>ELECTROLUX STEAMGENERATOR5BAR E6SS140PP</t>
  </si>
  <si>
    <t>NEWWAVE กาต้มน้ำDOUBLEWALL 1.8L #KT-1801</t>
  </si>
  <si>
    <t>NEWWAVE DOUBLEWALL KETTLE 1.8L#KT-1801</t>
  </si>
  <si>
    <t>NEWWAVE กาต้มน้ำDOUBLEWALL 1.8ลิตร KT-1801</t>
  </si>
  <si>
    <t>NEWWAVE DOUBLEWALL KETTLE 1.8L KT-1801</t>
  </si>
  <si>
    <t>โอนิด้า# LTV-1704-LED DIGITAL 17 นิ้ว</t>
  </si>
  <si>
    <t>ONIDA LTV-1704 LED DIGITAL 17 IN</t>
  </si>
  <si>
    <t>ONIDA LTV-1704 LED DIGITAL</t>
  </si>
  <si>
    <t>PHILIPS เตารีดไอน้า2400 วัตต์ DST5030/80</t>
  </si>
  <si>
    <t>PHILIPS STEAM IRON2400W DST5030/80</t>
  </si>
  <si>
    <t>PHILIPS เตารีดไอน้า DST5030 2400 วัตต์</t>
  </si>
  <si>
    <t>PHILIPS STEAM IRON DST5030 2400 W</t>
  </si>
  <si>
    <t>PHILIPS เตารีดไอน้า2400 วัตต์ DST5020/20</t>
  </si>
  <si>
    <t>PHILIPS STEAM IRON2400W DST5020/20</t>
  </si>
  <si>
    <t>PHILIPS เตารีดไอน้า DST5020 2400 วัตต์</t>
  </si>
  <si>
    <t>PHILIPS STEAM IRON DST5020 2400 W</t>
  </si>
  <si>
    <t>PHILIPS เตารีดไอน้า2400 วัตต์ DST5010/10</t>
  </si>
  <si>
    <t>PHILIPS STEAM IRON2400W DST5010/10</t>
  </si>
  <si>
    <t>PHILIPS เตารีดไอน้า DST5010 2400 วัตต์</t>
  </si>
  <si>
    <t>PHILIPS STEAM IRON DST5010 2400 W</t>
  </si>
  <si>
    <t>PHILIPS เตารีดไอน้า2200 วัตต์ DST3020/20</t>
  </si>
  <si>
    <t>PHILIPS STEAM IRON2200W DST3020/20</t>
  </si>
  <si>
    <t>PHILIPS เตารีดไอน้า DST3020 2200 วัตต์</t>
  </si>
  <si>
    <t>PHILIPS STEAM IRON DST3020 2200 W</t>
  </si>
  <si>
    <t>ALECTRIC เครื่องทำน้ำแข็ง IC-A12</t>
  </si>
  <si>
    <t>ALECTRIC ICE MAKER IC-A12</t>
  </si>
  <si>
    <t>H_HAIER ตู้เย็น HRF-THM20NS 2ประตู7.2คิว</t>
  </si>
  <si>
    <t>H_HAIER REF HRF-THM20NS 2D 7.2 Q</t>
  </si>
  <si>
    <t>HAIER ตู้เย็น 2ประตู 7.2คิว HRF-THM20NS เงิน</t>
  </si>
  <si>
    <t>HAIER 2-DOOR REFRIGERATOR 7.2Q HRF-THM20NS SILVER</t>
  </si>
  <si>
    <t>HAIER เครื่องทำน้ำอุ่นEI35G1(S)3500วัตต์</t>
  </si>
  <si>
    <t>HAIER ELECTRIC SHOWER EI35G1 (S)3500WATT</t>
  </si>
  <si>
    <t>H_HITACHI REF RSX600GPTH0 GBK SBS 20.2Q</t>
  </si>
  <si>
    <t>HITACHI ตู้เย็นไซด์บายไซด์ 20.2คิว RSX600GPTH0 GBK สีดำ</t>
  </si>
  <si>
    <t>HITACHI SIDE-BY-SIDEREFRIGERATOR20.2Q RSX600GPTH0 GBK BLACK</t>
  </si>
  <si>
    <t>PHILIPS#32PHT6915 HD AND 32 INCH</t>
  </si>
  <si>
    <t>ACONATIC B-DUCKกาต้มน้ำ V1 #AN-KET1511</t>
  </si>
  <si>
    <t>ACONATIC B-DUCK KETTLE V1 #AN-KET1511</t>
  </si>
  <si>
    <t>HANABISHIเตาบาร์บีคิว2000W#HSG-300</t>
  </si>
  <si>
    <t>HANABISHI ELECTRIC GRILL2000W #HSG-300</t>
  </si>
  <si>
    <t>HANABISHI เตาบาร์บีคิว 2000W #HSG-300</t>
  </si>
  <si>
    <t>HANABISHI ELECTRIC GRILL 2000W #HSG-300</t>
  </si>
  <si>
    <t>LOGITECH เม้าส์ไร้สาย M190-BLUE</t>
  </si>
  <si>
    <t>LOGITECH WIRELESS MOUSE M190-BLUE</t>
  </si>
  <si>
    <t>โลจิเทค เม้าส์ไร้สาย M190-BLUE</t>
  </si>
  <si>
    <t>LOGITECH คีย์บอร์ดไร้สาย K380-BK</t>
  </si>
  <si>
    <t>LOGITECH MULTI DEVICE KEYBOARD K380-BK</t>
  </si>
  <si>
    <t>LOGITECH WIRELESS KEYBOARD K380-BK</t>
  </si>
  <si>
    <t>LOGITECH คีย์บอร์ดไร้สาย K380-BL</t>
  </si>
  <si>
    <t>LOGITECH MULTI DEVICE KEYBOARD K380-BL</t>
  </si>
  <si>
    <t>โลจิเทค คีย์บอร์ดไร้สาย K380-BL</t>
  </si>
  <si>
    <t>LOGITECH WIRELESS KEYBOARD K380-BL</t>
  </si>
  <si>
    <t>DIBEA เครื่องดูดฝุ่นไร้สาย FC20</t>
  </si>
  <si>
    <t>DIBEA HAND STICK VACUUM CLEANER FC20</t>
  </si>
  <si>
    <t>DIBEA FC20 VACUUM CLEARNER</t>
  </si>
  <si>
    <t>DIBEA เครื่องดูดฝุ่น ถูพื้น #G22</t>
  </si>
  <si>
    <t>DIBEA HANDSTICK VACUUM CLEANER #G22</t>
  </si>
  <si>
    <t>AUTOBOTหุ่นยนต์ดูดฝุ่นถูพื้น SMART MARK3</t>
  </si>
  <si>
    <t>AUTOBOT ROBOTICS VACUUM SMART MARK3</t>
  </si>
  <si>
    <t>AUTOBOT หุ่นยนต์ดูดฝุ่น ขาว MINI</t>
  </si>
  <si>
    <t>AUTOBOT ROBOTICS VACUUM MINI</t>
  </si>
  <si>
    <t>AUTOBOTหุ่นยนต์ดูดฝุ่น ถังเก็บฝุ่นSTORM3</t>
  </si>
  <si>
    <t>AUTOBOT ROBOTICS VACUUM STORM 3</t>
  </si>
  <si>
    <t>MIDEA พัดลมเทอร์โบ รุ่น FG18-19ER 7 นิ้ว</t>
  </si>
  <si>
    <t>MIDEA TURBO FAN FG18-19ER 7 INCH</t>
  </si>
  <si>
    <t>ELECTROLUXเครื่องดูดควันEFC9533X</t>
  </si>
  <si>
    <t>ELECTROLUX HOOD EFC9533X</t>
  </si>
  <si>
    <t>IRIS OHYAMA เครื่องดูดฝุ่น IC-SLDC7</t>
  </si>
  <si>
    <t>IRIS OHYAMA STICK CLEANER IC-SLDC7</t>
  </si>
  <si>
    <t>เครื่องดูดฝุ่น ไร้สาย ไอริส โอยามะ IRIS OHYAMA รุ่น IC-SLDC7</t>
  </si>
  <si>
    <t>DRY VACUUM CLEANER IC-SLDC7</t>
  </si>
  <si>
    <t>ALTRON#LTV-3213 ดิจิตอลHD 32 นิ้ว</t>
  </si>
  <si>
    <t>ALTRON#LTV3213 LED DIGITAL 32 INCH</t>
  </si>
  <si>
    <t>ALTRON TV ดิจิตอลHD ขนาด 32 นิ้ว #LTV-3213</t>
  </si>
  <si>
    <t>ALTRON TV LED DIGITAL 32INCH #LTV3213</t>
  </si>
  <si>
    <t>SMART WATCH X7 WHITE</t>
  </si>
  <si>
    <t>SMART WATCH X7 BLACK</t>
  </si>
  <si>
    <t>H_ELECTROLUX WASHING EWF9024D3WB FL 9KG</t>
  </si>
  <si>
    <t>ELECTROLUX เครื่องซักผ้าฝาหน้า 9กิโลกรัม EWF9024D3WB</t>
  </si>
  <si>
    <t>ELECTROLUX FRONT LOAD WASHING MACHINE 9KG EWF9024D3WB</t>
  </si>
  <si>
    <t>H_ELECTROLUX WASHING EWF9024P5WB FL 9KG</t>
  </si>
  <si>
    <t>ELECTROLUX เครื่องซักผ้าฝาหน้า 9กิโลกรัม EWF9024P5WB</t>
  </si>
  <si>
    <t xml:space="preserve">ELECTROLUX FRONT LOAD WASHING MACHINE 9KG EWF9024P5WB </t>
  </si>
  <si>
    <t>SHERMAN#SB-801 ลำโพง</t>
  </si>
  <si>
    <t>SHERMAN#SB-801 SPEAKER</t>
  </si>
  <si>
    <t>SHERMAN ลำโพง SB-801</t>
  </si>
  <si>
    <t>SHERMAN SPEAKER SB-801</t>
  </si>
  <si>
    <t>ALECTRIC เตารีดไอน้ำไร้สาย2000วัตต์ PSI1</t>
  </si>
  <si>
    <t>ALECTRIC STEAM IRON 2000W PSI1</t>
  </si>
  <si>
    <t>ALECTRIC เตารีดไอน้ำไร้สาย 2000วัตต์ #PSI1</t>
  </si>
  <si>
    <t>ALECTRIC STEAM IRON 2000W #PSI1</t>
  </si>
  <si>
    <t>ALTEC เครื่องดูดฝุ่นไร้สาย รุ่น VC-W2</t>
  </si>
  <si>
    <t>ALTEC HANDHELD WIRELESS VACUUM VC-W2</t>
  </si>
  <si>
    <t>ALTEC เครื่องดูดฝุ่นไร้สาย #VC-W2</t>
  </si>
  <si>
    <t>ALTEC HANDHELD WIRELESS VACUUM #VC-W2</t>
  </si>
  <si>
    <t>HANABISHIกระติกน้ำร้อน HAP-250 2.5 L.</t>
  </si>
  <si>
    <t>HANABISHI ELE JAR POT HAP-250 2.5L.</t>
  </si>
  <si>
    <t>KASHIWA กาต้มน้ำ 1.8L#EK180 1500W</t>
  </si>
  <si>
    <t>KASHIWA KETTLE 1.8L#EK180 1500W</t>
  </si>
  <si>
    <t>SHARP ไมโครเวฟลูกบิด 22ลิตร R-2221G-K</t>
  </si>
  <si>
    <t>SHARP MICROWAVE MANUAL 22 L R-2221G-K</t>
  </si>
  <si>
    <t>GMMZ สมาย พลัส กล่องรับสัญญาณดาวเทียม</t>
  </si>
  <si>
    <t>GMMZ HD SMILE PLUS SATTELITE BOX</t>
  </si>
  <si>
    <t>H_TCL ตู้เย็น P505SBG SBS สีเทา 17.5Q</t>
  </si>
  <si>
    <t>H_TCL REF P505SBG SBS GRAY 17.5Q</t>
  </si>
  <si>
    <t>TCL ตู้เย็นไซด์บายไซด์ 17.5คิว P505SBG เงิน</t>
  </si>
  <si>
    <t xml:space="preserve">TCL SIDE-BY-SIDE REFRIGERATOR 17.5Q P505SBG SILVER </t>
  </si>
  <si>
    <t>CLEO พัดลมตั้งโต๊ะ รุ่น IF-5168 16 นิ้ว</t>
  </si>
  <si>
    <t>CLEO DESK FAN IF-5168 16 INCH</t>
  </si>
  <si>
    <t>CLEO พัดลมตั้งโต๊ะ 16 นิ้ว รุ่น IF-5168 (คละแบบ)</t>
  </si>
  <si>
    <t>CLEO TABLE FAN 16 INCHES IF-5168 (ASSORTED)</t>
  </si>
  <si>
    <t>SAMSUNG#SP-LSP3BLAXXT THE FREE STYLE</t>
  </si>
  <si>
    <t>SAMSUNG โปรเจคเตอร์ THE FREE STYLE  SP-LSP3BLAXXT ขาว</t>
  </si>
  <si>
    <t>SAMSUNG PROJECTOR THE FREE STYLE WHITE SP-LSP3BLAXXT</t>
  </si>
  <si>
    <t>SKULLCANDY หูฟัง DIME BUDWEISER</t>
  </si>
  <si>
    <t>SKULLCANDY DIME BUDWEISER</t>
  </si>
  <si>
    <t>ANITECH#SK214-BK ลำโพงคอม</t>
  </si>
  <si>
    <t>ANITECH#SK214-BK SPEAKER</t>
  </si>
  <si>
    <t>ANITECH ลำโพงคอม SK214-BK</t>
  </si>
  <si>
    <t>ANITECH USB SPEAKERS SK214-BK</t>
  </si>
  <si>
    <t>H_SAMSUNG ซักผ้า WT14B5040BA/ST 14 กก.</t>
  </si>
  <si>
    <t>H_SAMSUNG WM WT14B5040BA/ST 14 KG.</t>
  </si>
  <si>
    <t>SAMSUNG เครื่องซักผ้า 2 ถัง 14 กก. WT14B5040BA/ST</t>
  </si>
  <si>
    <t>SAMSUNG WASHING MACHINE TWIN TUBS 14 KG. WT14B5040BA/ST</t>
  </si>
  <si>
    <t>H_SAMSUNG ซักผ้า WW90T504DAW/ST 9 กก.</t>
  </si>
  <si>
    <t>H_SAMSUNG WM WW90T504DAW/ST 9 KG.</t>
  </si>
  <si>
    <t>SAMSUNG เครื่องซักผ้าฝาหน้า 9 กก. WW90T504DAW/ST_LK</t>
  </si>
  <si>
    <t>SAMSUNG FRONT LOAD WASHING MACHINE 9KG WW90T504DAW/ST_LK</t>
  </si>
  <si>
    <t>SHARP 2T-C40EF2X FHD สมาร์ท40นิ้ว</t>
  </si>
  <si>
    <t>SHARP 2T-C40EF2X FHD SMART 40INC</t>
  </si>
  <si>
    <t>TINECO ล้างพื้นดูดฝุ่นไร้สายFLOOR ONE S3</t>
  </si>
  <si>
    <t>TINECO HAND STICK VACUUM FLOOR ONE S3</t>
  </si>
  <si>
    <t>TEFALเครื่องปั่นมินิMIXANDMOVE0.6L#BL15F</t>
  </si>
  <si>
    <t>TEFAL MIXANDMOVE MINI BLENDER 0.6L#BL15F</t>
  </si>
  <si>
    <t>TEFAL เครื่องปั่นมินิ MIX AND MOVE 0.6L. #BL15F</t>
  </si>
  <si>
    <t>TEFAL MIX AND MOVE MINI BLENDER 0.6L. #BL15F</t>
  </si>
  <si>
    <t>H_LG ตู้เย็น GN-F372PXAK 13.2 คิว</t>
  </si>
  <si>
    <t>H_LG REF GN-F372PXAK 13.2 Q</t>
  </si>
  <si>
    <t>LG ตู้เย็น 13.2 คิว GN-F372PXAK</t>
  </si>
  <si>
    <t>LG REFRIGERATOR 13.2Q GN-F372PXAK</t>
  </si>
  <si>
    <t>SKG#KG-044 ลำโพงบลูทูธ 400 วัตต์ PMPO</t>
  </si>
  <si>
    <t>SKG#KG-044 SPEAKERBLUETOOTH 400 WATT PM</t>
  </si>
  <si>
    <t>SKGลำโพงบลูทูธ 400 วัตต์ PMPO KG-044</t>
  </si>
  <si>
    <t>SKG BLUETOOTH SPEAKER 400 WATTS PMPO KG-044</t>
  </si>
  <si>
    <t>ELECTROLUX เครื่องดูดฝุ่น #WQ71-2BSWF</t>
  </si>
  <si>
    <t>ELECTROLUX VACUUM #WQ71-2BSWF</t>
  </si>
  <si>
    <t>ELECTROLUX เครื่องดูดฝุ่น WQ71-2BSWF</t>
  </si>
  <si>
    <t>ELECTROLUX VACUUM WQ71-2BSWF</t>
  </si>
  <si>
    <t>ELECTROLUX เครื่องดูดฝุ่น #ZB3515ST</t>
  </si>
  <si>
    <t>ELECTROLUX VACUUM #ZB3515ST</t>
  </si>
  <si>
    <t>ELECTROLUX เครื่องดูดฝุ่น ZB3515ST</t>
  </si>
  <si>
    <t>ELECTROLUX VACUUM ZB3515ST</t>
  </si>
  <si>
    <t>PHILIPS ปัตตาเลี่ยนตัดผม HC3525/15</t>
  </si>
  <si>
    <t>PHILIPS HAIR CLIPPER HC3525/15</t>
  </si>
  <si>
    <t>PHILIPS HAIR CLIPPERS HC3525/15</t>
  </si>
  <si>
    <t>LESASHA 3IN1 ออโต้ ฮอท แอร์ #LS1364</t>
  </si>
  <si>
    <t>LESASHA 3IN1 AUTOROTATING HOTAIR #LS1364</t>
  </si>
  <si>
    <t>LESASHA 3IN1 ออโต้ ฮอท แอร์ LS1364</t>
  </si>
  <si>
    <t>LESASHA 3IN1 AUTOROTATING HOTAIR LS1364</t>
  </si>
  <si>
    <t>H_SAMSUNG#QA55LS01BAKXXT SMART UHD55INCH</t>
  </si>
  <si>
    <t>SAMSUNG TV THE SERIF 55 นิ้ว QA55LS01BAKXXT_LK</t>
  </si>
  <si>
    <t>SAMSUNG TV THE SERIF 55 INCH QA55LS01BAKXXT_LK</t>
  </si>
  <si>
    <t xml:space="preserve">H_ACONATIC#65US500AN V114K แอนดรอย65นิ้ว </t>
  </si>
  <si>
    <t>H_ACONATIC#65US500AN V114K ANDROID 65 IN</t>
  </si>
  <si>
    <t>ACONATIC ทีวี 4K สมาร์ท แอนดรอยด์ 65 นิ้ว 65US500AN</t>
  </si>
  <si>
    <t xml:space="preserve">ACONATIC TV 4K ANDROID 65 INCH 65US500AN </t>
  </si>
  <si>
    <t>H_LG#43NANO75SQA ATM 43INCH SMART NANO</t>
  </si>
  <si>
    <t>LG ทีวี 4K สมาร์ท NANO 43 นิ้ว 43NANO75SQA ATM</t>
  </si>
  <si>
    <t xml:space="preserve">LG TV 4K SMART NANO 43 INCH 43NANO75SQA ATM </t>
  </si>
  <si>
    <t>JBL ลำโพง FLIP 5 BLUE</t>
  </si>
  <si>
    <t>JBL SPEAKER FLIP 5 BLUE</t>
  </si>
  <si>
    <t>JABRA หูฟังไร้สาย ELITE3 NAVY</t>
  </si>
  <si>
    <t>JABRA HEADPHONE TWS ELITE3 NAVY</t>
  </si>
  <si>
    <t>JABRA หูฟังไร้สาย ELITE2 GREY</t>
  </si>
  <si>
    <t>JABRA HEADPHONE TWS ELITE2 GREY</t>
  </si>
  <si>
    <t>JABRA หูฟังไร้สาย ELITE2 สีเทา</t>
  </si>
  <si>
    <t>JABRA WIRELESS HEADPHONE ELITE2 GREY</t>
  </si>
  <si>
    <t>MOTOROLA หูฟังไร้สาย MOTOBUDS100 WHITE</t>
  </si>
  <si>
    <t>MOTOROLA HEADPHONE TWS MOTOBUDS100 WHITE</t>
  </si>
  <si>
    <t>MOTOROLA หูฟังไร้สาย MOTOBUDS100 สีขาว</t>
  </si>
  <si>
    <t>MOTOROLA WIRELESS HEADPHONE MOTOBUDS100 WHITE</t>
  </si>
  <si>
    <t>AUKEY หูฟังไร้สาย EP-M1 BLACK</t>
  </si>
  <si>
    <t>AUKEY HEADPHONE TWS EP-M1 BLACK</t>
  </si>
  <si>
    <t>SUDIO หูฟังไร้สาย NIO SAND</t>
  </si>
  <si>
    <t>SUDIO HEADPHONE TWS NIO SAND</t>
  </si>
  <si>
    <t>AUKEY หัวชาร์จ 2A 12W WHITE</t>
  </si>
  <si>
    <t>AUKEY WALL CHARGER 2A 12W WHITE</t>
  </si>
  <si>
    <t>XIAOMI ที่โกนหนวด S500 BLACK</t>
  </si>
  <si>
    <t>XIAOMI ELECTRIC SHAVER S500 BLACK</t>
  </si>
  <si>
    <t>XIAOMI ที่โกนหนวด S500 สีดำ</t>
  </si>
  <si>
    <t>XIAOMI เครื่องปั่นอาหาร WHITE</t>
  </si>
  <si>
    <t>XIAOMI GRINDER WHITE</t>
  </si>
  <si>
    <t>XIAOMI เครื่องปั่นอาหาร สีขาว</t>
  </si>
  <si>
    <t>ENERGEA สายUSB-C NYLONFLEX 1.5M. BLACK</t>
  </si>
  <si>
    <t>ENERGEA USB-C NYLONFLEX 1.5M. BLACK</t>
  </si>
  <si>
    <t>ENERGEA สายUSB-C NYLONFLEX 1.5M. สีดำ</t>
  </si>
  <si>
    <t>MONSTER ลำโพง ADVENTURER MAX BLACK</t>
  </si>
  <si>
    <t>MONSTER SPEAKER ADVENTURER MAX BLACK</t>
  </si>
  <si>
    <t>MONSTER ADVENTURER MAX BLACK SPEAKERS</t>
  </si>
  <si>
    <t>MONSTER</t>
  </si>
  <si>
    <t>ฟิลิปส์ HX6062/67 หัวแปรงสีฟันไฟฟ้า</t>
  </si>
  <si>
    <t>PHILIPS HX6062/67 TOOTHBRUSH HEADS</t>
  </si>
  <si>
    <t>PHILIP หัวแปรงสีฟันไฟฟ้า HX6062/67</t>
  </si>
  <si>
    <t>PHILIP ELECTRIC TOOTHBRUSH HEAD HX6062/67</t>
  </si>
  <si>
    <t>H_LG#65UQ7500PSF ATM 65นิ้ว สมาร์ทUHD 4K</t>
  </si>
  <si>
    <t>H_LG#65UQ7500PSF ATM 65INCH SMART UHD 4K</t>
  </si>
  <si>
    <t>LG#65UQ7500PSF ATM 65นิ้ว สมาร์ทUHD 4K</t>
  </si>
  <si>
    <t>LG#65UQ7500PSF.ATM-65INCH SMART UHD 4K</t>
  </si>
  <si>
    <t>HISENSE#43A6100H 43นิ้ว สมาร์ทUHD</t>
  </si>
  <si>
    <t>HISENSE#43A6100H 43 IN SMART UHD</t>
  </si>
  <si>
    <t>H_TOSHIBA#AW-DUK1300KT TOP LOAD 12KG</t>
  </si>
  <si>
    <t>TOSHIBA ซักผ้าฝาบน 12 กก. AW-DUK1300KT_LK</t>
  </si>
  <si>
    <t xml:space="preserve">TOSHIBA TOP LOAD 12KG AW-DUK1300KT_LK </t>
  </si>
  <si>
    <t>H_HAIER ตู้เย็น 2ประตู 17.1Q HRF-SBS490</t>
  </si>
  <si>
    <t>H_HAIER REF SBS 2DOOR 17.1Q HRF-SBS490</t>
  </si>
  <si>
    <t>HAIER ตู้เย็นไซด์บายไซด์ 17.1คิว HRF-SBS490 สีดำ</t>
  </si>
  <si>
    <t>HAIER SIDE-BY-SIDE REFRIGERATOR 17.1Q HRF-SBS490 BLACK</t>
  </si>
  <si>
    <t>SENDEM#M10S สายชาร์จ 3IN1 คละสี</t>
  </si>
  <si>
    <t>SENDEM#M10S CABLE USB 3IN1 MIX COLOR</t>
  </si>
  <si>
    <t>SENDEM สายชาร์จ 3IN1 #M10S (คละแบบ)</t>
  </si>
  <si>
    <t>SENDEM CABLE USB 3IN1 #M10S (ASSORTED)</t>
  </si>
  <si>
    <t>H_HISENSEตู้เย็น1D6.5QRR239D4TGNสีเงิน</t>
  </si>
  <si>
    <t>H_HISENSE REF1D 6.5Q RR239D4TGN SILVER</t>
  </si>
  <si>
    <t>HISENSE ตู้เย็น 1 ประตู 6.5 คิว RR239D4TGN เงิน</t>
  </si>
  <si>
    <t>HISENSE 1 DOOR REFRIGERATOR 6.5Q RR239D4TGN SILVER</t>
  </si>
  <si>
    <t>H_ELECTROLUX ซักผ้า 8KG#EWF8024P5WB</t>
  </si>
  <si>
    <t>H_ELECTROLUX FRONTLOAD 8KG#EWF8024P5WB</t>
  </si>
  <si>
    <t>ELECTROLUX เครื่องซักผ้า 8KG EWF8024P5WB</t>
  </si>
  <si>
    <t>ELECTROLUX FRONTLOAD 8KG EWF8024P5WB</t>
  </si>
  <si>
    <t>TEFAL หม้อทอดไร้น้ำมัน 2IN1 EY501D66</t>
  </si>
  <si>
    <t>TEFAL EASY FRY-GRILL EY501D66</t>
  </si>
  <si>
    <t>TEFAL EASY FRY-GRILL 2IN1 EY501D66</t>
  </si>
  <si>
    <t>OTTO CO-755 หม้อทอดไร้น้ำมัน3.5 ล.</t>
  </si>
  <si>
    <t>OTTO CO-755 AIR FRYER 3.5L</t>
  </si>
  <si>
    <t>OTTO หม้อทอดไร้น้ำมัน3.5 ล. CO-755</t>
  </si>
  <si>
    <t>OTTO AIR FRYER 3.5L CO-755</t>
  </si>
  <si>
    <t>MYHOME เตารีดแรงดันไอน้ำ 5บาร์ IR2001ST</t>
  </si>
  <si>
    <t>MYHOME STEAM GENERATOR IRON5BAR IR2001ST</t>
  </si>
  <si>
    <t>MYHOME STEAM GENERATOR IRON 5BAR IR2001ST</t>
  </si>
  <si>
    <t>H_SAMSUNG#RF48A4000M9/ST ตู้เย็น 17.2Q</t>
  </si>
  <si>
    <t>H_SAMSUNG#RF48A4000M9/ST-RFSILVER17.2Q</t>
  </si>
  <si>
    <t>SAMSUNG ตู้เย็น 4ประตู 17.2Q RF48A4000M9/ST เงิน_LK</t>
  </si>
  <si>
    <t>SAMSUNG MULTI-DOOR REF 17.2Q RF48A4000M9/ST SILVER_LK</t>
  </si>
  <si>
    <t>SAMSUNG#QA43QN90BAKXXT สมาร์ท 43 นิ้ว</t>
  </si>
  <si>
    <t>SAMSUNG#QA43QN90BAKXXT SMART UHD 43 INC</t>
  </si>
  <si>
    <t>SAMSUNG ทีวี สมาร์ท 43นิ้ว QA43QN90BAKXXT</t>
  </si>
  <si>
    <t>SAMSUNG TV SAMRT 43 INCH QA43QN90BAKXXT</t>
  </si>
  <si>
    <t>SAMSUNG#VG-SCFA65BWBRU</t>
  </si>
  <si>
    <t>SAMSUNG กรอบทีวี VG-SCFA65BWBRU</t>
  </si>
  <si>
    <t>SAMSUNG TV FRAME VG-SCFA65BWBRU</t>
  </si>
  <si>
    <t>SAMSUNG#VG-SCFT32NP/RU</t>
  </si>
  <si>
    <t>SAMSUNG กรอบทีวี VG-SCFT32NP/RU</t>
  </si>
  <si>
    <t>SAMSUNG TV FRAME VG-SCFT32NP/RU</t>
  </si>
  <si>
    <t>KASHIWA RC180หม้อข้าวขนาด1.8ล.650Wคละสี</t>
  </si>
  <si>
    <t>KASHIWA RC180 RICE COOKER1.8L 650W</t>
  </si>
  <si>
    <t>KASHIWA RC180 หม้อข้าวขนาด 1.8 ล.650W (คละแบบ)</t>
  </si>
  <si>
    <t>KASHIWA RC180 RICE COOKER 1.8L. (ASSORTED)</t>
  </si>
  <si>
    <t>H_SHARP เครื่องซักผ้าฝาบน10กก ES-W10N-GY</t>
  </si>
  <si>
    <t>H_SHARP TOP LOAD 10KG ES-W10N-GY</t>
  </si>
  <si>
    <t>SHARP เครื่องซักผ้าฝาบน 10 กิโลกรัม ES-W10N-GY</t>
  </si>
  <si>
    <t>SHARP TOP LOAD WASHING MACHINE 10KG ES-W10N-GY</t>
  </si>
  <si>
    <t>HYUNDAI สมาร์ททีวี 40 นิ้ว #HD-4331</t>
  </si>
  <si>
    <t>HYUNDAI SMART TV 40 INCH #HD-4331</t>
  </si>
  <si>
    <t>HYUNDAI สมาร์ททีวี 43นิ้ว#HD-4331</t>
  </si>
  <si>
    <t>HYUNDAI SMART TV 43 INCHES #HD-4331</t>
  </si>
  <si>
    <t>SANDISK ULTRA MICRO SD SQUNR 128GB</t>
  </si>
  <si>
    <t>SANDISK ไมโคเอสดีการ์ด ULTRA 128GB SQUNR</t>
  </si>
  <si>
    <t>SANDISK ULTRA MICRO SD 128GB SQUNR</t>
  </si>
  <si>
    <t>SANDISK EXTREME MICRO SD SQXAA 128GB</t>
  </si>
  <si>
    <t>SANDISK EXTREME ไมโคเอสดีการ์ด 128G BSQXAA</t>
  </si>
  <si>
    <t>SANDISK EXTREME MICRO SD 128G BSQXAA</t>
  </si>
  <si>
    <t>SANDISK EXTREME PRO SDXC SDXXU 64GB</t>
  </si>
  <si>
    <t>ไมโคเอสดีการ์ด SANDISK EXTREME PRO SDXC 64GB SDXXU</t>
  </si>
  <si>
    <t>SANDISK EXTREME PRO SDXC 64GB SDXXU</t>
  </si>
  <si>
    <t>ACONATIC#AN-SP159 RGB ลำโพงบลูทูธ 2.1</t>
  </si>
  <si>
    <t>ACONATIC#AN-SP159 RGB INDOOR SPEAKER 2.1</t>
  </si>
  <si>
    <t>H+S CLEANING</t>
  </si>
  <si>
    <t>H_TOSHIBAเครื่องล้างจานตั้งโต๊ะDW-08T1S</t>
  </si>
  <si>
    <t>H_TOSHIBA COUNTER DISHWASH#DW-08T1S</t>
  </si>
  <si>
    <t>TOSHIBA เครื่องล้างจานตั้งโต๊ะ DW-08T1S</t>
  </si>
  <si>
    <t>TOSHIBA COUNTER DISHWASH DW-08T1S</t>
  </si>
  <si>
    <t>H_HAIER#H65SUG-65นิ้ว ANDROID 4K</t>
  </si>
  <si>
    <t>H_HAIER#H65SUG-65INCH ANDROID 4K</t>
  </si>
  <si>
    <t>ไฮเออร์ แอนดรอยทีวี 4K 65นิ้ว H65SUG</t>
  </si>
  <si>
    <t>HAIER ANDROID TV 4K 65INCH H65SUG</t>
  </si>
  <si>
    <t>ELECTROLUX#EMG20K22B ไมโครเวฟ+ย่าง 20L</t>
  </si>
  <si>
    <t>ELECTROLUX#EMG20K22B MICROWAVE+GRILL 20L</t>
  </si>
  <si>
    <t>ELECTROLUX ไมโครเวฟ+ย่าง 20L EMG20K22B</t>
  </si>
  <si>
    <t>ELECTROLUXMICROWAVE+GRILL 20L EMG20K22B</t>
  </si>
  <si>
    <t>H_HISENSE ซักผ้าFL8กกWFQY8014EVJM</t>
  </si>
  <si>
    <t>H_HISENSE WASH FL8KG#WFQY8014EVJM</t>
  </si>
  <si>
    <t>HISENSE เครื่องซักผ้าฝาหน้า INV 8 กิโลกรัม WFQY8014EVJM ขาว</t>
  </si>
  <si>
    <t>HISENSE FRONT LOAD WASHING MACHINE INV8KG WFQY8014EVJM WHITE</t>
  </si>
  <si>
    <t>OTTO#SC-201 หม้อตุ๋น</t>
  </si>
  <si>
    <t>OTTO#SC-201 SLOW COOKER</t>
  </si>
  <si>
    <t>OTTO หม้อตุ๋น SC-201</t>
  </si>
  <si>
    <t>OTTO SLOW COOKER SC-201</t>
  </si>
  <si>
    <t>SMARTHOME# SM-VCC06ดูดฝุ่นพลังไซโคลน</t>
  </si>
  <si>
    <t>SMARTHOME# SM-VCC06 VACUUM CLEANER</t>
  </si>
  <si>
    <t>SMARTHOME ดูดฝุ่นพลังไซโคลน #SM-VCC06</t>
  </si>
  <si>
    <t>SMARTHOME VACUUM CLEANER SM-VCC06</t>
  </si>
  <si>
    <t>SMARTHOME#IN-1500 เตาแม่เหล็กไฟฟ้า</t>
  </si>
  <si>
    <t>SMARTHOME#IN-1500 INDUCTION COOKER</t>
  </si>
  <si>
    <t>SMARTHOME เตาแม่เหล็กไฟฟ้า #IN-1500</t>
  </si>
  <si>
    <t>SMARTHOME INDUCTION COOKER WITH STAINLESS POT MODEL IN-1500</t>
  </si>
  <si>
    <t>โอคาวา หูฟังอินเอียร์ EP-07</t>
  </si>
  <si>
    <t>OKAWA EARPHONE IN-EAR EP-07</t>
  </si>
  <si>
    <t>โอคาวา หูฟังไอโฟน EP-20</t>
  </si>
  <si>
    <t>OKAWA EARPHONE FOR IPHONE EP-20</t>
  </si>
  <si>
    <t>NEWWAVE#NW-AFY02 หม้อทอดไร้น้ำมัน 3.5L</t>
  </si>
  <si>
    <t>NEWWAVE#NW-AFY02 DIGITAL AIR FRYER 3.5L</t>
  </si>
  <si>
    <t>NEWWAVE หม้อทอดไร้น้ำมัน 3.5ลิตร NW-AFY02 สีดำ</t>
  </si>
  <si>
    <t>NEWWAVE AIR FRYER 3.5L NW-AFY-02 BLACK</t>
  </si>
  <si>
    <t>AUTOBOT#LAZER STORME4หุ่นยนต์ดูดฝุ่น</t>
  </si>
  <si>
    <t>AUTOBOT#LAZER STORME4 ROBOTVACUUMCLEANER</t>
  </si>
  <si>
    <t>AUTOBOT STORM 4 หุ่นยนต์ดูดฝุ่นระบบเลเซอร์</t>
  </si>
  <si>
    <t>AUTOBOT LASER ROBOT WITH WITH SELF COLLECT DUST STORM 4</t>
  </si>
  <si>
    <t>XIAOMI TV STICK 4K-EU</t>
  </si>
  <si>
    <t>XIAOMI TV STICK 4K EU แอนดรอยด์ทีวีแบบพกพา</t>
  </si>
  <si>
    <t>XIAOMI TV STICK 4K EU</t>
  </si>
  <si>
    <t>XIAOMI IONIC HAIR DRYER H300 TH</t>
  </si>
  <si>
    <t>XIAOMI ไดร์เป่าผม IONIC HAIR DRYER H300 TH</t>
  </si>
  <si>
    <t>XIAOMI HAIR DRYER IONIC HAIR DRYER H300 TH</t>
  </si>
  <si>
    <t>MI SMART AIR FRYER 3.5L</t>
  </si>
  <si>
    <t>MI หม้อทอดไร้น้ำมัน 3.5L SMART AIR FRYER</t>
  </si>
  <si>
    <t>XIAOMI MI AIR FRYER 3.5L SMART AIR FRYER</t>
  </si>
  <si>
    <t>XIAOMI WATCH S1 AP SILVER</t>
  </si>
  <si>
    <t>XIAOMI นาฬิกา S1 AP เงิน</t>
  </si>
  <si>
    <t>NEWWAVE#NW-OV01 เตาอบไอน้ำ 1300W 10L GR</t>
  </si>
  <si>
    <t>NEWWAVE#NW-OV01 STEAM OVEN 1300W 10L GR</t>
  </si>
  <si>
    <t>NEWWAVE เตาอบไอน้ำ 1300W 10ลิตร เขียว NW-OV01</t>
  </si>
  <si>
    <t>NEWWAVE STEAM OVEN 10L GREEN NW-OV01</t>
  </si>
  <si>
    <t>NEWWAVE#CP20GL เครื่องบดไฟฟ้า 2L YL</t>
  </si>
  <si>
    <t>NEWWAVE#CP20GL ELECTRIC CHOPPER 2L YL</t>
  </si>
  <si>
    <t>NEWWAVE เครื่องบดไฟฟ้า 2L เหลือง CP20GL</t>
  </si>
  <si>
    <t>NEWWAVE CHOPPER 2L YELLOW NW-CP20GL</t>
  </si>
  <si>
    <t>ฟิลิปส์#BHS510/00 เครื่องหนีบผม</t>
  </si>
  <si>
    <t>PHILIPS#BHS510/00 STRAIGHTENER</t>
  </si>
  <si>
    <t>PHILIPS เครื่องหนีบผม BHS510/00</t>
  </si>
  <si>
    <t>PHILIPS HAIR STRAIGHTENER BHS510/00</t>
  </si>
  <si>
    <t>GLINK GL201 สาย HDMI V2.0 ไนลอน 4K 3M</t>
  </si>
  <si>
    <t>GLINK GL201 HDMI V2.0 NYLON 4K 3M</t>
  </si>
  <si>
    <t>MOVADA PTB-186SF ขาแขวนทีวี 32 - 55 นิ้ว</t>
  </si>
  <si>
    <t>MOVADA PTB-186SF WALLMOUNT 32 - 55 INCH</t>
  </si>
  <si>
    <t>MOVADA ขาแขวนทีวี 32 - 55 นิ้ว PTB-186SF</t>
  </si>
  <si>
    <t>MOVADA TV WALL MOUNT 32 - 55 INCHES PTB-186SF</t>
  </si>
  <si>
    <t>NUBWO X42 เมาส์เกม DPI 7200 ไฟ RGB</t>
  </si>
  <si>
    <t>NUBWO X42 GAMING MOUSE DPI 7200 RGB</t>
  </si>
  <si>
    <t>ALTRON#LTV32ON802 32LED DIGITAL TV SMART</t>
  </si>
  <si>
    <t>ALTRON SMART TV LED DIGITAL ขนาด 32 นิ้ว #LTV32ON802</t>
  </si>
  <si>
    <t>ALTRON SMART TV LED DIGITAL 32INCH #LTV32ON802</t>
  </si>
  <si>
    <t>JBL FLIP 6 ลำโพงบลูทูธ น้ำเงิน</t>
  </si>
  <si>
    <t>JBL FLIP 6 BT SPEAKER BLUE</t>
  </si>
  <si>
    <t>H_NATURAL#NCS-4250ตู้แช่เย็น250ลิตร8.8Q</t>
  </si>
  <si>
    <t>H_NATURAL#NCS-4250 CHILLER 250L 8.8Q</t>
  </si>
  <si>
    <t>ตู้แช่เย็น1ประตู รุ่นNCS-4250 ขนาด 8.8 Q</t>
  </si>
  <si>
    <t>NATURAL CHILLER NCS-4250 8.8Q</t>
  </si>
  <si>
    <t>H_NATURAL#NCS-43156E ตู้แช่เย็น 3ประตู</t>
  </si>
  <si>
    <t>H_NATURAL#NCS-43156E CHILLER 3DOOR</t>
  </si>
  <si>
    <t>NATURAL ตู้แช่เย็น 3ประตู ขนาด 54.3 Q NCS-43156E</t>
  </si>
  <si>
    <t>NATURAL CHILLER NCS-43156E 54.3Q</t>
  </si>
  <si>
    <t>KRUPS#KP2708 เครื่องชงกาแฟแคปซูล</t>
  </si>
  <si>
    <t>KRUPS#KP2708 COFFEE MAKER(CAPSULE)</t>
  </si>
  <si>
    <t>KRUPS เครื่องชงกาแฟแคปซูล KP2708</t>
  </si>
  <si>
    <t>KRUPS CAPSULE COFFEE MAKER KP2708</t>
  </si>
  <si>
    <t>SENDEM#SDM-X55 หูฟัง IP</t>
  </si>
  <si>
    <t>SENDEM#SDM-X55 EARPHONE</t>
  </si>
  <si>
    <t>H_HISENSE#65U8H-65 MINILED ULED 4K SMART</t>
  </si>
  <si>
    <t>HISENSE สมาร์ททีวี 4K 65 MINILED ULED 65U8H</t>
  </si>
  <si>
    <t>HISENSE	SMARTTV 4K 65 MINILED ULED 65U8H</t>
  </si>
  <si>
    <t>H_HISENSE#75U7H-75 QLED VIDAA 4K SMART</t>
  </si>
  <si>
    <t>HISENSE สมาร์ททีวี 4K 75 QLED VIDAA 75U7H</t>
  </si>
  <si>
    <t>HISENSE SMARTTV 4K 75 QLED VIDAA 75U7H</t>
  </si>
  <si>
    <t>H_HISENSE#65U6H-65 INCH 4K SMART UHD</t>
  </si>
  <si>
    <t>HISENSEทีวี 65 นิ้ว 4K SMART UHD 65U6H_LK</t>
  </si>
  <si>
    <t>HISENSE TV 65 INCH 4K SMART UHD 65U6H_LK</t>
  </si>
  <si>
    <t>H_HISENSE#85A7H-85 4K VIDAA SMART UHD</t>
  </si>
  <si>
    <t>HISENSE สมาร์ททีวี UHD 4K VIDAA 85A7H 85</t>
  </si>
  <si>
    <t>HISENSE SMARTTV UHD 4K VIDAA 85A7H 85</t>
  </si>
  <si>
    <t>AUTOBOT LAZER MARK 5 หุ่นยนต์ดูดฝุ่น</t>
  </si>
  <si>
    <t>AUTOBOT LAZER MARK 5 ROBOT VACUUM</t>
  </si>
  <si>
    <t>AUTOBOT LAZER MARK 5 LASER ROBOT WITH SELF COLLECT DUST</t>
  </si>
  <si>
    <t>I-SAY#CL 5.0 บลูทูธ/หูฟังไร้สาย สปอร์ต</t>
  </si>
  <si>
    <t>I-SAY#CL 5.0 WIRELESS SPORT EARPHONES BT</t>
  </si>
  <si>
    <t>I-SAY บลูทูธ หูฟังไร้สาย สปอร์ต CL 5.0</t>
  </si>
  <si>
    <t>I-SAY WIRELESS SPORT EARPHONES BT CL 5.0</t>
  </si>
  <si>
    <t>XIAOMI SMART PET FOOD FEEDER EU</t>
  </si>
  <si>
    <t>XIAOMI เครื่องให้อาหารสัตว์เลี้ยง SMART PET FOOD FEEDER EU</t>
  </si>
  <si>
    <t>XIAOMI SMART PET FOUNTAIN EU</t>
  </si>
  <si>
    <t>XIAOMI น้ำพุสัตว์เลี้ยง SMART PET FOUNTAIN EU</t>
  </si>
  <si>
    <t>XIAOMI SMART AIR PURIFIER 4 COMPACT TH</t>
  </si>
  <si>
    <t>XIAOMI เครื่องฟอกอากาศอัจฉริยะ 4 COMPACT EU</t>
  </si>
  <si>
    <t>XIAOMI SMART AIR PURIFIER 4 COMPACT EU</t>
  </si>
  <si>
    <t>REDMI 9A GLACIAL BLUE 8/256GB</t>
  </si>
  <si>
    <t>REDMI โทรศัพท์มือถือ  9A GLACIAL BLUE 8/256GB</t>
  </si>
  <si>
    <t>REDMI SMART PHONE 9A GLACIAL BLUE 8/256GB</t>
  </si>
  <si>
    <t>ALECTRIC#W1เครื่องจ่ายไวน์</t>
  </si>
  <si>
    <t>ALECTRIC#W1 WINE DISPENSER MODEL W1</t>
  </si>
  <si>
    <t>ALECTRIC เครื่องจ่ายไวน์ #W1</t>
  </si>
  <si>
    <t>ALECTRIC WINE DISPENSER #W1</t>
  </si>
  <si>
    <t>H_SHARP#ES-DK1054PT-Sซัก/อบฝาหน้า 10.5กก</t>
  </si>
  <si>
    <t>H_SHARP#ES-DK1054PT-S WASH/DRY 10.5KG FL</t>
  </si>
  <si>
    <t>SHARP ซัก/อบฝาหน้า 10.5กก #ES-DK1054PT-S</t>
  </si>
  <si>
    <t>SHARP WASH/DRY 10.5KG FL #ES-DK1054PT-S</t>
  </si>
  <si>
    <t>SONAR#DWD989Tขาแขวนจอ LCD/LED</t>
  </si>
  <si>
    <t>SONAR#DWD989T TV WALL MOUNT</t>
  </si>
  <si>
    <t>SONART ขาแขวนจอ LCD/LED #DWD989</t>
  </si>
  <si>
    <t>SONAR TV WALL MOUNT #DWD989T</t>
  </si>
  <si>
    <t>OTHER CASE</t>
  </si>
  <si>
    <t>APPLE AIRPODS 3RD GEN WITH CHARGING CASE</t>
  </si>
  <si>
    <t>APPLE</t>
  </si>
  <si>
    <t>SANDISK ULTRA SD DARD C10 SDUNC 256GB</t>
  </si>
  <si>
    <t>SANDISK เอสดีการ์ด ULTRA C10 256GB SDUNC</t>
  </si>
  <si>
    <t>SANDISK ULTRA SD DARD C10 256GB SDUNC</t>
  </si>
  <si>
    <t>SANDISK ULTRA MICRO SD C10 SQUAC 256GB</t>
  </si>
  <si>
    <t>SANDISK ไมโคเอสดีการ์ด ULTRA MICRO SD C10 256GB SQUAC</t>
  </si>
  <si>
    <t>SANDISK ULTRA MICRO SD C10 256GB SQUAC</t>
  </si>
  <si>
    <t>MC ROCK#PX-520Mลำโพงบลูทธ30วัตต์ (RMS)</t>
  </si>
  <si>
    <t>MC ROCK#PX-520MSPEAKERBLUTOOTH30W(RMS)</t>
  </si>
  <si>
    <t>MC ROCK ลำโพงบลูทธ30วัตต์ (RMS) #PX-520M</t>
  </si>
  <si>
    <t>MC ROCK SPEAKERBLUTOOTH30W(RMS) #PX-520M</t>
  </si>
  <si>
    <t>MC ROCK</t>
  </si>
  <si>
    <t>INNOVAC#TM-1542ขาแขวนจอ LCD/LED</t>
  </si>
  <si>
    <t>INNOVAC#TM-1542 TV WALL MOUNT</t>
  </si>
  <si>
    <t>INNOVAC ขาแขวนจอ LCD/LED #TM-1542</t>
  </si>
  <si>
    <t>INNOVAC TV WALL MOUNT #TM-1542</t>
  </si>
  <si>
    <t>INNOVAC</t>
  </si>
  <si>
    <t>H_HISENSE#AS-18TRTU01แอร์18500ไม่ติดตั้ง</t>
  </si>
  <si>
    <t>H_HISENSE#AS-18TRTU0 AIR 18500NO INSTALL</t>
  </si>
  <si>
    <t>HISENSE แอร์ติดผนัง INVERTER 18500BTU AS-18TR4RMATU01 ขาว</t>
  </si>
  <si>
    <t>HISENSE AIR CONDITIONER INVERTER 18500BTU AS-18TR4RMATU01 WH</t>
  </si>
  <si>
    <t>SMARTHOME#SDIR-011 เตารีดแห้ง</t>
  </si>
  <si>
    <t>SMARTHOME#SDIR-011 DRY IRON</t>
  </si>
  <si>
    <t>MINIMEX#PICCOLOเครื่องชงกาแฟ</t>
  </si>
  <si>
    <t>MINIMEX#PICCOLO ESPRESSO MACHINE</t>
  </si>
  <si>
    <t>MINIMEX PICCOLOเครื่องชงกาแฟ</t>
  </si>
  <si>
    <t>MINIMEX PICCOLO ESPRESSO MACHINE</t>
  </si>
  <si>
    <t>MINIMEX#DRIP COFFEE MDC1เครื่องชงกาแฟ</t>
  </si>
  <si>
    <t>MINIMEX#DRIP COFFEE MDC1 COFFEE MACHINE</t>
  </si>
  <si>
    <t>MINIMEX DRIP COFFEE MDC1เครื่องชงกาแฟ</t>
  </si>
  <si>
    <t>MINIMEX DRIP COFFEE MDC1 COFFEE MACHINE</t>
  </si>
  <si>
    <t>MINIMEX#CG2เครื่องบดกาแฟ</t>
  </si>
  <si>
    <t>MINIMEX#CG2 COFFEE GRINDER</t>
  </si>
  <si>
    <t>MINIMEX CG2เครื่องบดกาแฟ</t>
  </si>
  <si>
    <t>MINIMEX CG2 COFFEE GRINDER</t>
  </si>
  <si>
    <t>MINIMEX#MHB1เครื่องผสมอาหารแบบมือถือ</t>
  </si>
  <si>
    <t>MINIMEX#MHB1 HAND BLENDER</t>
  </si>
  <si>
    <t>MINIMEX MHB1เครื่องผสมอาหารแบบมือถือ</t>
  </si>
  <si>
    <t>MINIMEX MHB1 HAND BLENDER</t>
  </si>
  <si>
    <t>MINIMEX#MMO60L1 เตาอบ 60 ลิตร</t>
  </si>
  <si>
    <t>MINIMEX#MMO60L1 OVEN</t>
  </si>
  <si>
    <t>MINIMEX MMO60L1 เตาอบ 60 ลิตร</t>
  </si>
  <si>
    <t>MINIMEX MMO60L1 OVEN 60L.</t>
  </si>
  <si>
    <t>MINIMEX#MCJ2เครื่องคั้นน้ำส้ม</t>
  </si>
  <si>
    <t>MINIMEX#MCJ2 CITRUS JUICER</t>
  </si>
  <si>
    <t>MINIMEX MCJ2เครื่องคั้นน้ำส้ม</t>
  </si>
  <si>
    <t>MINIMEX MCJ2 CITRUS JUICER</t>
  </si>
  <si>
    <t>MINIMEX#MCJ3เครื่องคั้นน้ำส้ม</t>
  </si>
  <si>
    <t>MINIMEX#MCJ3 CITRUS JUICER</t>
  </si>
  <si>
    <t>MINIMEX MCJ3เครื่องคั้นน้ำส้ม</t>
  </si>
  <si>
    <t>MINIMEX MCJ3 CITRUS JUICER</t>
  </si>
  <si>
    <t>SAMSUNG#RA-B23DUU31GG#PANEL UPPER SG</t>
  </si>
  <si>
    <t>SAMSUNG หน้าบานตู้เย็น ด้านบน #RA-B23DUU31GG SATIN GRAY</t>
  </si>
  <si>
    <t>SAMSUNG PANEL UPPER #RA-B23DUU31GG SATIN GRAY</t>
  </si>
  <si>
    <t>SAMSUNG#RA-R23DAA32GG#PANEL1DRGLAMPINK</t>
  </si>
  <si>
    <t>SAMSUNG หน้าบานตู้เย็น 1DOOR #RA-R23DAA32GG GLAM PINK</t>
  </si>
  <si>
    <t>SAMSUNG PANEL 1DOOR #RA-R23DAA32GG GLAM PINK</t>
  </si>
  <si>
    <t>SONAR#LD-39T01 (F1) ดิจิตอลทีวี 15 นิ้ว</t>
  </si>
  <si>
    <t>SONAR#LD-39T01 (F1) DIGITAL TV 15 INCH</t>
  </si>
  <si>
    <t>SONAR ดิจิตอลทีวี 15 นิ้ว #LD-39T01 (F1)</t>
  </si>
  <si>
    <t>SONAR DIGITAL TV 15 INCH #LD-39T01 (F1)</t>
  </si>
  <si>
    <t>SONAR#LD-99T02 (MP1) สมาร์ททีวี 55นิ้ว</t>
  </si>
  <si>
    <t>SONAR#LD-99T02 (MP1) SMART TV 55 INCH</t>
  </si>
  <si>
    <t>SONAR สมาร์ททีวี 55นิ้ว #LD-99T02 (MP1)</t>
  </si>
  <si>
    <t>SONAR SMART TV 55 INCH #LD-99T02 (MP1)</t>
  </si>
  <si>
    <t>TOSHIBA#FASY50TH พัดลมตั้งพื้น 16นิ้ว</t>
  </si>
  <si>
    <t>TOSHIBA#FASY50TH STANDFAN 16 INCH</t>
  </si>
  <si>
    <t>TOSHIBA พัดลมตั้งพื้น 16นิ้ว FASY50TH</t>
  </si>
  <si>
    <t>TOSHIBA STANDFAN 16 INCH FASY50TH</t>
  </si>
  <si>
    <t>H_HITACHI#BD80CVE เครื่องซักผ้าฝาหน้า8KG</t>
  </si>
  <si>
    <t>H_HITACHI#BD80CVE FRONT LOAD 8KG</t>
  </si>
  <si>
    <t>HITACHI เครื่องซักผ้าฝาหน้า 8KG #BD80CVE</t>
  </si>
  <si>
    <t>HITACHI FRONT LOADING WASHING MACHINE 8KG #BD80CVE</t>
  </si>
  <si>
    <t>H_LG#ICL24MN แอร์ INV 21600ไม่ติดตั้ง</t>
  </si>
  <si>
    <t>H_LG#ICL24MN INV AIR 21600NO INSTALL</t>
  </si>
  <si>
    <t>LG แอร์ติดผนัง INVERTER 21600BTU ICL24MN ขาว</t>
  </si>
  <si>
    <t>LG WALL AIR CONDITIONER INVERTER 21600BTU ICL24MN WHITE</t>
  </si>
  <si>
    <t>H_TCL แอร์ WIFI11445BTU#TAC-MTP13</t>
  </si>
  <si>
    <t>H_TCL AIR WIFI11445BTU#TAC-MTP13</t>
  </si>
  <si>
    <t>TCL แอร์ผนัง 11445บีทียู TAC-MTP13 WIFI ขาว</t>
  </si>
  <si>
    <t>TCL WALL AIR CONDITIONER 11445BTU TTAC-MTP13 WIFI WHITE</t>
  </si>
  <si>
    <t>H_TCLแอร์11690BTU#TAC-XAL13(ไม่ติดตั้ง)</t>
  </si>
  <si>
    <t>H_TCL AIR 11690BTU#TAC-XAL13-NO INSTALL</t>
  </si>
  <si>
    <t>TCL แอร์ผนัง  11690บีทียู TAC-XAL13 ขาว</t>
  </si>
  <si>
    <t>TCL WALL AIR CONDITIONER 11690BTU TAC-XAL13 WHITE</t>
  </si>
  <si>
    <t>H_TCL แอร์INVER24782BTU#TAC-XAL25</t>
  </si>
  <si>
    <t>H_TCL AIR INVER24782BTU#TAC-XAL25</t>
  </si>
  <si>
    <t>TCL แอร์ผนัง 24782บีทียู TAC-XAL25 ขาว</t>
  </si>
  <si>
    <t>TCL WALL AIR CONDITIONER 24782BTU TAC-XAL25 WHITE</t>
  </si>
  <si>
    <t>H_BEKO#RDNT271I50S ตู้เย็น 2ประตู 9คิว</t>
  </si>
  <si>
    <t>H_BEKO#RDNT271I50S REF 2 DOOR 9Q</t>
  </si>
  <si>
    <t>BEKO ตู้เย็น 2ประตู 9คิว #RDNT271I50S</t>
  </si>
  <si>
    <t>BEKO REFRIGERATOR 2DOOR 9Q #RDNT271I50S</t>
  </si>
  <si>
    <t>H_SHARP#SJ-FX52GP-BK ตู้เย็นขนาด18.5คิว</t>
  </si>
  <si>
    <t>H_SHARP#SJ-FX52GP-BK REFRIGERATOR 18.5Q</t>
  </si>
  <si>
    <t>SHARP ตู้เย็นขนาด18.5คิว #SJ-FX52GP-BK</t>
  </si>
  <si>
    <t>SHARP REFRIGERATOR 18.5Q #SJ-FX52GP-BK</t>
  </si>
  <si>
    <t>H_SHARP#SJ-FX52GP-BR ตู้เย็นขนาด18.5คิว</t>
  </si>
  <si>
    <t>H_SHARP#SJ-FX52GP-BR REFRIGERATOR 18.5Q</t>
  </si>
  <si>
    <t>SHARP ตู้เย็นขนาด 18.5คิว #SJ-FX52GP-BR</t>
  </si>
  <si>
    <t>SHARP REFRIGERATOR 18.5Q #SJ-FX52GP-BR</t>
  </si>
  <si>
    <t>เอสเคจี ลำโพงล้อลาก AV-8111 BT15B</t>
  </si>
  <si>
    <t>SKG SPEAKER AV-8111 BT15B</t>
  </si>
  <si>
    <t>SKG SPEAKER WHEELS AV-8111 BT15B</t>
  </si>
  <si>
    <t>LG เครื่องฟอกอากาศ สีขาว#AS10GDWH0</t>
  </si>
  <si>
    <t>LG PURICARE DOUBLE WHITE#AS10GDWH0</t>
  </si>
  <si>
    <t>XIAOMI ROBOT VACUUM E10</t>
  </si>
  <si>
    <t>XIAOMI เครื่องดูดฝุ่น ROBOT VACUUM E10</t>
  </si>
  <si>
    <t>XIAOMI VACUUM CLEANER ROBOT VACUUM E10</t>
  </si>
  <si>
    <t>ELECTROLUX เตาอบ EOT1513X 15 ลิตร</t>
  </si>
  <si>
    <t>ELECTROLUX OVEN TOASTING EOT1513X 15L</t>
  </si>
  <si>
    <t>ELECTROLUX เตาอบ 15 ลิตร EOT1513X</t>
  </si>
  <si>
    <t>ELECTROLUX OVEN TOASTING 15LITRE EOT1513X</t>
  </si>
  <si>
    <t>เอสเคจี ลำโพง KG-049</t>
  </si>
  <si>
    <t>SKG SPEAKER KG-049</t>
  </si>
  <si>
    <t>SHARP#ทีวี ดิจิตอล 2T-C32EC2X HD 32นิ้ว</t>
  </si>
  <si>
    <t>SHARP#TV DIGITAL 2T-C32EC2X HD 32 INCH</t>
  </si>
  <si>
    <t>SHARP ทีวี 32นิ้ว ดิจิตอล HD 2T-C32EC2X</t>
  </si>
  <si>
    <t>SHARP TV 32 INCH DIGITAL HD 2T-C32EC2X</t>
  </si>
  <si>
    <t>SHARP ทีวี แอนดรอยด์ 4K50นิ้ว#4T-C50EK2X</t>
  </si>
  <si>
    <t>SHARP TV ANDROID 4K 50 INCH#4T-C50EK2X</t>
  </si>
  <si>
    <t>SHARP ทีวี แอนดรอยด์ 4K 50 นิ้ว 4T-C50EK2X</t>
  </si>
  <si>
    <t>SHARP TV ANDROID 4K 50 INCH 4T-C50EK2X</t>
  </si>
  <si>
    <t>TP-LINK MINI SMART WIFI SOCKET TAPO-P100</t>
  </si>
  <si>
    <t>TP-LINK ปลั๊กไฟอัจฉริยะแบบเต้ารับ WIFI T TAPO-P100</t>
  </si>
  <si>
    <t>TP-LINK WIRELESS WALL RE305</t>
  </si>
  <si>
    <t>TP-LINK อุปกรณ์ขยายสัญญาณ WIRELESS WALL RE305</t>
  </si>
  <si>
    <t>PHILIPS เครื่องตกแต่งขนร่างกาย#BG3005/15</t>
  </si>
  <si>
    <t>PHILIPS BODY SHAVE#BG3005/15</t>
  </si>
  <si>
    <t>PHILIPS เครื่องตกแต่งขนร่างกาย BG3005/15</t>
  </si>
  <si>
    <t>PHILIPS BODY GROOMER BG3005/15</t>
  </si>
  <si>
    <t>SONAR#ตู้แช่แข็งพกพา CF-BD65</t>
  </si>
  <si>
    <t>SONAR#FREEZER CARRY CF-BD65</t>
  </si>
  <si>
    <t>SONAR ตู้แช่แข็งพกพา CF-BD65</t>
  </si>
  <si>
    <t>SONAR FREEZER CARRY CF-BD65</t>
  </si>
  <si>
    <t>SONAR#ชุดทำอาหารเช้า SF-M46</t>
  </si>
  <si>
    <t>SONAR#BREAKFAST MACHINE SF-M46</t>
  </si>
  <si>
    <t>SONAR ชุดทำอาหารเช้า SF-M46</t>
  </si>
  <si>
    <t>SONAR BREAKFAST MACHINE SF-M46</t>
  </si>
  <si>
    <t>PHILIPS หม้อหุงข้าวดิจิตอล 1.8L#HD4518</t>
  </si>
  <si>
    <t>PHILIPS DIGITAL RICE COOKER 1.8L#HD4518</t>
  </si>
  <si>
    <t>PHILIPS หม้อหุงข้าวดิจิตอล 1.8ลิตร HD4518</t>
  </si>
  <si>
    <t>PHILIPS COMPUTER RICE 1.8 L HD4518</t>
  </si>
  <si>
    <t>PHILIPS หม้อทอดดิจิตอล 4.1L#HD9255/30</t>
  </si>
  <si>
    <t>PHILIPS DIGITAL AIRFRYER 4.1L#HD9255/30</t>
  </si>
  <si>
    <t>PHILIPS หม้อทอดดิจิตอล 4.1 ลิตร HD9255/30</t>
  </si>
  <si>
    <t>PHILIPS DIGITAL AIRFRYER HD9255/30 4.1 L</t>
  </si>
  <si>
    <t>OTTO หม้อสุกี้ชาบู 3 ลิตร SP-323A</t>
  </si>
  <si>
    <t>OTTO SUKI SHABU POT 3 L SP-323A</t>
  </si>
  <si>
    <t>OTTO SUKI SHABU POT 3L #SP-323A</t>
  </si>
  <si>
    <t>SONAR หม้ออบลมร้อน#CV-705 12ลิตร</t>
  </si>
  <si>
    <t>SONAR AIR CASSEROLE #CV-705HOT 12L</t>
  </si>
  <si>
    <t>SONAR หม้ออบลมร้อน 12ลิตร CV-705</t>
  </si>
  <si>
    <t>SONAR AIR CASSEROLE 12LITRE CV-705HOT</t>
  </si>
  <si>
    <t>SONAR ตู้เย็น2ประตู#RD-H181NF 6.8คิว</t>
  </si>
  <si>
    <t>SONAR FRIDGE #RD-H181NF 6.8Q</t>
  </si>
  <si>
    <t>SONAR ตู้เย็น2ประตู 6.8คิว #RD-H181NF</t>
  </si>
  <si>
    <t>SONAR FRIDGE 6.8Q #RD-H181NF</t>
  </si>
  <si>
    <t>ACONATIC#TV WEB OS 4K 43US200AN</t>
  </si>
  <si>
    <t>ACONATIC TV WEB OS 4K 43US200AN_SK</t>
  </si>
  <si>
    <t>H_SHARP ตู้เย็น2ประตู8.9Q SJ-XP260T-DK</t>
  </si>
  <si>
    <t>H_SHARP REF 2DOOR 8.9Q SJ-XP260T-DK</t>
  </si>
  <si>
    <t>SHARP ตู้เย็น 2ประตู 8.9คิว SJ-XP260T-DK เงิน</t>
  </si>
  <si>
    <t>SHARP 2-DOOR REFRIGERATOR 8.9Q SJ-XP260T-DK SILVER</t>
  </si>
  <si>
    <t>SHARP เตารีดไอน้ำ#EI-S301 PK 2000W</t>
  </si>
  <si>
    <t>SHARP STEAM IRON#EI-S301 PK 2000W</t>
  </si>
  <si>
    <t>SHARP เตารีดไอน้ำ 2000วัตต์ #EI-S301 PK</t>
  </si>
  <si>
    <t>SHARP STEAM IRON 2000W #EI-S301 PK</t>
  </si>
  <si>
    <t>H_HISENSEตู้เย็น#RQ518N4TBN 4D สีดำ15.1Q</t>
  </si>
  <si>
    <t>H_HISENSE REF#RQ518N4TBN 4D BLACK 15.1Q</t>
  </si>
  <si>
    <t>HISENSE ตู้เย็น 4 ประตู 15.1 คิว RQ518N4TBN ดำ</t>
  </si>
  <si>
    <t>HISENSE MULTI DOOR REFRIGERATOR 15.1Q RQ518N4TBN BLACK</t>
  </si>
  <si>
    <t>NANO#ลําโพงบลูทูธ รุ่น PS-118</t>
  </si>
  <si>
    <t>NANO#BLUETOOTH SPEAKER 1.1 CH PS-118</t>
  </si>
  <si>
    <t>NANO ลําโพงบลูทูธ PS-118</t>
  </si>
  <si>
    <t>NANO BLUETOOTH SPEAKER PS-118</t>
  </si>
  <si>
    <t>H_LG สมาร์ท UHD4K#75UR8050PSB.ATM-75นิ้ว</t>
  </si>
  <si>
    <t>H_LG SMART UHD 4K#75UR8050PSB.ATM-75INCH</t>
  </si>
  <si>
    <t>LG สมาร์ท TV UHD 4K 75 นิ้ว 75UR8050PSB.ATM</t>
  </si>
  <si>
    <t>LG SMARTTV UHD 4K 75 INCH 75UR8050PSB.ATM</t>
  </si>
  <si>
    <t>H_SAMSUNGทีวีQLED65นิ้ว#QA65QN800CKXXT</t>
  </si>
  <si>
    <t>H_SAMSUNG TV QLED 65 INCH#QA65QN800CKXXT</t>
  </si>
  <si>
    <t>SAMSUNG ทีวี QLED 65 นิ้ว QA65QN800CKXXT</t>
  </si>
  <si>
    <t>SAMSUNG TV QLED 65 INCH QA65QN800CKXXT</t>
  </si>
  <si>
    <t>H_SAMSUNGทีวีQLED55นิ้ว#QA55S90CAKXXT</t>
  </si>
  <si>
    <t>H_SAMSUNG TV QLED 55 INCH#QA55S90CAKXXT</t>
  </si>
  <si>
    <t>SAMSUNG ทีวี QLED 55 นิ้ว QA55S90CAKXXT</t>
  </si>
  <si>
    <t>SAMSUNG TV QLED 55 INCH QA55S90CAKXXT</t>
  </si>
  <si>
    <t>H_SAMSUNGทีวีQLED50นิ้ว#QA50QN90CAKXXT</t>
  </si>
  <si>
    <t>H_SAMSUNG TV QLED 50 INCH#QA50QN90CAKXXT</t>
  </si>
  <si>
    <t>SAMSUNG ทีวี QLED 50 นิ้ว QA50QN90CAKXXT</t>
  </si>
  <si>
    <t>SAMSUNG TV QLED 50 INCH QA50QN90CAKXXT</t>
  </si>
  <si>
    <t>H_SAMSUNGทีวีQLED50นิ้ว#QA50Q65CAKXXT</t>
  </si>
  <si>
    <t>H_SAMSUNG TV QLED 50 INCH#QA50Q65CAKXXT</t>
  </si>
  <si>
    <t>SAMSUNG ทีวี QLED 50 นิ้ว QA50Q65CAKXXT</t>
  </si>
  <si>
    <t>SAMSUNG TV QLED 50 INCH QA50Q65CAKXXT</t>
  </si>
  <si>
    <t>H_SAMSUNGทีวีUHD75นิ้ว#UA75CU7000KXXT</t>
  </si>
  <si>
    <t>H_SAMSUNG TV UHD 75 INCH#UA75CU7000KXXT</t>
  </si>
  <si>
    <t>SAMSUNG ทีวี UHD 75นิ้ว UA75CU7000KXXT</t>
  </si>
  <si>
    <t>SAMSUNG TV UHD 75 INCH UA75CU7000KXXT</t>
  </si>
  <si>
    <t>PHILIPS#HR1847 เครื่องเตรียมอาหาร 1 ล.</t>
  </si>
  <si>
    <t>PHILIPS#HR1847 PREPARATION MACHINE 1 L.</t>
  </si>
  <si>
    <t>NOBI ออพติคัลเม้าส์ NM51</t>
  </si>
  <si>
    <t>NOBI MOUSE OPTICAL NM51</t>
  </si>
  <si>
    <t>NOBI เม้าส์ออพติคัล NM51</t>
  </si>
  <si>
    <t>OTTO#BE-127/127Aเครื่องปั่นน้ำผลไม้2ลิตร</t>
  </si>
  <si>
    <t>OTTO#BE-127/127A BLENDER 2 L</t>
  </si>
  <si>
    <t>OTTO เครื่องปั่นน้ำผลไม้ 2ลิตร #BE-127/127A</t>
  </si>
  <si>
    <t>OTTO BLENDER 2 L #BE-127/127A</t>
  </si>
  <si>
    <t>SHARP#R-222/R-220 ไมโครเวฟ22ลิตรลูกบิด</t>
  </si>
  <si>
    <t>SHARP#R-222/R-220 MICROWAVE 22 L MANUAL</t>
  </si>
  <si>
    <t>VPRO ขาแขวน LCD-850 SIZE 25-59</t>
  </si>
  <si>
    <t>V.PRO TV BRACKET LCD-850 SIZE 25-59</t>
  </si>
  <si>
    <t>VPRO ขาแขวนทีวี 25-59 นิ้ว LCD-850</t>
  </si>
  <si>
    <t>VPRO TV BRACKET 25-59 INCH LCD-850</t>
  </si>
  <si>
    <t>V.PRO สายสัญญาณHDMI HD-05 VER2.0 - 3M</t>
  </si>
  <si>
    <t>V.PRO HDMI CABLE HD-05 VER2.0 - 3M</t>
  </si>
  <si>
    <t>VPRO สาย HDMI VER2.0 3 เมตร HD-05</t>
  </si>
  <si>
    <t>VPRO HDMI CABLE VER2.0 3M HD-05</t>
  </si>
  <si>
    <t>V.PRO สายสัญญาณHDMI HD-04 VER2.0 - 2M</t>
  </si>
  <si>
    <t>V.PRO HDMI CABLE HD-04 VER2.0 - 2M</t>
  </si>
  <si>
    <t>VPRO สาย HDMI VER2.0 2 เมตร HD-04</t>
  </si>
  <si>
    <t>VPRO HDMI CABLE VER2.0 2M HD-04</t>
  </si>
  <si>
    <t>SHARP#WH-HOTHOTเครื่องทำน้ำอุ่น4500วัตต์</t>
  </si>
  <si>
    <t>SHARP#WH-HOTHOT ELECTRIC SHOWER 4500 W</t>
  </si>
  <si>
    <t>SHARP เครื่องทำน้ำอุ่น4500วัตต์ WH-HOTHOT</t>
  </si>
  <si>
    <t>SHARP ELECTRIC SHOWER 4500 W #WH-HOTHOT</t>
  </si>
  <si>
    <t>OTTO#EI-601 เตารีดแห้ง 1000 วัตต์</t>
  </si>
  <si>
    <t>OTTO#EI-601 DRY IRON 1000 W</t>
  </si>
  <si>
    <t>OTTO เตารีดแห้ง 1000 วัตต์ #EI-601</t>
  </si>
  <si>
    <t>OTTODRY IRON 1000 W #EI-601</t>
  </si>
  <si>
    <t>OTTO#TT-133 เครื่องปิ้งขนมปัง</t>
  </si>
  <si>
    <t>OTTO#TT-133 TOASTER</t>
  </si>
  <si>
    <t>โมวาด้า แผ่นรองเม้าส์ผ้า#MVD-017</t>
  </si>
  <si>
    <t>MOVADA CLOTH MOUSEPAD #MVD-017</t>
  </si>
  <si>
    <t>MOVADA CLOTH MOUSE PAD #MVD-017</t>
  </si>
  <si>
    <t>LESASHA#LS0911เอ็กซ์ตร้าลองเครื่องหนีบผม</t>
  </si>
  <si>
    <t>LESASHA#LS0911EXTRALONGHAIR STRAIGHTENER</t>
  </si>
  <si>
    <t>LESASHAเอ็กซ์ตร้าลองเครื่องหนีบผม LS0911</t>
  </si>
  <si>
    <t>LESASHAEXTRALONGHAIR STRAIGHTENER LS0911</t>
  </si>
  <si>
    <t>SMARTHOME#CA-1005หม้อต้มเอนกประสงค์1.5L</t>
  </si>
  <si>
    <t>SMARTHOME#CA-1005 ELECTRIC PAN 1.5 L.</t>
  </si>
  <si>
    <t>HATARI#HT-AC10R1/AC CLASSIC1 พัดลมไอเย็น</t>
  </si>
  <si>
    <t>HATARI#HT-AC10R1/AC CLASSIC1AIR COOLER</t>
  </si>
  <si>
    <t>HATARI พัดลมไอเย็น CLASSIC1 #HT-AC10R1/AC</t>
  </si>
  <si>
    <t>HATARI CLASSIC1 AIR COOLER #HT-AC10R1/AC</t>
  </si>
  <si>
    <t>OTTO#GR-175 เตาย่างเกาหลี</t>
  </si>
  <si>
    <t>OTTO#GR-175 ELECTRIC GRILL</t>
  </si>
  <si>
    <t>OTTO เตาย่างเกาหลี #GR-175</t>
  </si>
  <si>
    <t>OTTO ELECTRIC GRILL #GR-175</t>
  </si>
  <si>
    <t>ELECTROLUX#ZB6106WD เครื่องดูดฝุ่นมือถือ</t>
  </si>
  <si>
    <t>ELECTROLUX#ZB6106WD VACUUM</t>
  </si>
  <si>
    <t>ELECTROLUX เครื่องดูดฝุ่นมือถือ ZB6106WD</t>
  </si>
  <si>
    <t>ELECTROLUX VACUUM ZB6106WD</t>
  </si>
  <si>
    <t>โมวาด้า ลำโพงยูเอสบี #SPK-005</t>
  </si>
  <si>
    <t>MOVADA USB SPEAKER #SPK-005</t>
  </si>
  <si>
    <t>PHILIPS ไดร์เป่าผม 1200วัตต์ #HP8120/00</t>
  </si>
  <si>
    <t>PHILIPS HAIR DRYER 1200W #HP8120/00</t>
  </si>
  <si>
    <t>PHILIPS ไดร์เป่าผม 1200 วัตต์ HP8120/05</t>
  </si>
  <si>
    <t>PHILIPS HAIR DRYER 1200 W HP8120/05</t>
  </si>
  <si>
    <t>SKG#AV-9210N ลำโพง บลูทูธ 2.1</t>
  </si>
  <si>
    <t>SKG#AV-9210N SPEAKER BLUETOOTH 2.1</t>
  </si>
  <si>
    <t>SKG ลำโพง บลูทูธ 2.1 AV-9210N</t>
  </si>
  <si>
    <t>SKG SPEAKER BLUETOOTH 2.1 AV-9210N</t>
  </si>
  <si>
    <t>SHARP#PJ-SL201 พัดลมสไลด์ 20 นิ้ว</t>
  </si>
  <si>
    <t>SHARP#PJ-SL201 SLIDE FAN 20 INCH</t>
  </si>
  <si>
    <t>SHARP#EKJ-176 กาน้ำร้อนไฟฟ้า 1.7 L</t>
  </si>
  <si>
    <t>SHARP#EKJ-176 KETTLE 1.7 L</t>
  </si>
  <si>
    <t>SHARP กาน้ำร้อนไฟฟ้า 1.7 ลิตร #EKJ-176</t>
  </si>
  <si>
    <t>SHARP KETTLE 1.7 L #EKJ-176</t>
  </si>
  <si>
    <t>SHARP#KS-R11ST หม้อหุงข้าวอุ่นทิพย์ 1L</t>
  </si>
  <si>
    <t>SHARP#KS-R11ST RICE COOKER 1L</t>
  </si>
  <si>
    <t>SHARP หม้อหุงข้าวอุ่นทิพย์ 1L #KS-R11ST (คละแบบ)</t>
  </si>
  <si>
    <t>SHARP RICE COOKER 1L #KS-R11ST (ASSORTED)</t>
  </si>
  <si>
    <t>SAMSUNG#MG23K3575AS/STไมโครเวฟ23Lดิจิตอล</t>
  </si>
  <si>
    <t>SAMSUNG#MG23K3575AS/ST MICROWAVE23L DIGI</t>
  </si>
  <si>
    <t>SAMSUNG ไมโครเวฟดิจิตอล 23ลิตร MG23K3575AS/ST</t>
  </si>
  <si>
    <t>SAMSUNG DIGITAL MICROWAVE 23L MG23K3575AS/ST</t>
  </si>
  <si>
    <t>SUMMER#MAGIC OVEN หม้อทอดไร้น้ำมัน</t>
  </si>
  <si>
    <t>SUMMER#MAGIC OVEN-WHITE</t>
  </si>
  <si>
    <t>SUMMER</t>
  </si>
  <si>
    <t>บริษัท 2010 โกลบอลซอร์สเซส จำกัด-156365</t>
  </si>
  <si>
    <t>ELECTROLUX#ETD29KC เตาไฟฟ้า 2000 วัตต์</t>
  </si>
  <si>
    <t>ELECTROLUX#ETD29KC ELECTRIC COOKER 2000W</t>
  </si>
  <si>
    <t>ELECTROLUX เตาไฟฟ้า 2000 วัตต์ ETD29KC</t>
  </si>
  <si>
    <t>ELECTROLUX ELECTRIC COOKER 2000W ETD29KC</t>
  </si>
  <si>
    <t>SHARP#IG-DC2B-N เครื่องฟอกอากาศในรถยนต์</t>
  </si>
  <si>
    <t>SHARP#IG-DC2B-N AIR PURIFIER IN CAR GOLD</t>
  </si>
  <si>
    <t>SHARP#FP-GM30B-Bเครื่องฟอกอากาศและดักยุง</t>
  </si>
  <si>
    <t>SHARP#FPGM30BB AIRPURIFIER-MOSQUITO TRAP</t>
  </si>
  <si>
    <t>SHARP เครื่องฟอกอากาศและดักยุง #FP-GM30B-B</t>
  </si>
  <si>
    <t>SHARP AIRPURIFIER-MOSQUITO TRAP #FPGM30BB</t>
  </si>
  <si>
    <t>PANASONIC#DH-3NS1TW เครื่องทำน้ำอุ่น3500</t>
  </si>
  <si>
    <t>PANASONIC#DH-3NS1TW E-SHOWER 3500 W</t>
  </si>
  <si>
    <t>PANASONIC#DH-3NS1TW เครื่องทำน้ำอุ่น3500W</t>
  </si>
  <si>
    <t>SMARTHOME#SM-WB01 ถังต้มน้ำร้อนไฟฟ้า</t>
  </si>
  <si>
    <t>SMARTHOME#SM-WB01 WATER BOLIER</t>
  </si>
  <si>
    <t>MIDEA#MMO-20XM3 ไมโครเวฟย่าง 20ลิตร</t>
  </si>
  <si>
    <t>MIDEA#MMO-20XM3 ELECTRIC OVEN 20L.</t>
  </si>
  <si>
    <t>SHARP#AM-P333T เตารีดแห้ง 1000 วัตต์</t>
  </si>
  <si>
    <t>SHARP#AM-P333T DRY IRON 1000 W.</t>
  </si>
  <si>
    <t>SHARP เตารีดแห้ง 1000 วัตต์ #AM-P333T (คละแบบ)</t>
  </si>
  <si>
    <t>SHARP DRY IRON 1000 W. #AM-P333T (ASSORTED)</t>
  </si>
  <si>
    <t>ELECTROLUX#ETG726BXS เตาแก๊ส 2หัวเตา</t>
  </si>
  <si>
    <t>ELECTROLUX#ETG726BXS GAS COOKER-2 BURNER</t>
  </si>
  <si>
    <t>ELECTROLUX เตาแก๊ส 2หัวเตา #ETG726BXS</t>
  </si>
  <si>
    <t>ELECTROLUX GAS COOKER-2 BURNER #ETG726BXS</t>
  </si>
  <si>
    <t>IMARFLEX#SC-532 หม้อนึ่งไฟฟ้า3 ชั้น 700W</t>
  </si>
  <si>
    <t>IMARFLEX#SC-532 STEAMER 700 W</t>
  </si>
  <si>
    <t>SHARPS#KSH-D22 หม้อหุงข้าวชาร์ป 2.2 ลิตร</t>
  </si>
  <si>
    <t>SHARPS#KSH-D22 ELECTRIC RICE COOKER 2.2L</t>
  </si>
  <si>
    <t>SHARPS หม้อหุงข้าวชาร์ป 2.2 ลิตร #KSH-D22 (คละแบบ)</t>
  </si>
  <si>
    <t>SHARPS ELECTRIC RICE COOKER 2.2L #KSH-D22 (ASSORTED)</t>
  </si>
  <si>
    <t>SHARP#EC-NS16-R เครื่องดูดฝุ่น 1600วัตต์</t>
  </si>
  <si>
    <t>SHARP#EC-NS16-R VACUUM CLEANER 1600 W.</t>
  </si>
  <si>
    <t>SHARP เครื่องดูดฝุ่น 1600 วัตต์ #EC-NS16-R (คละแบบ)</t>
  </si>
  <si>
    <t>SHARP VACUUM CLEANER 1600 W. #EC-NS16-R (ASSORTED)</t>
  </si>
  <si>
    <t>PHILIPS#HD2581เครื่องปิ้ง+อุ่นครัวซองท์</t>
  </si>
  <si>
    <t>PHILIPS#HD2581 TOASTER</t>
  </si>
  <si>
    <t>สตอร์มที่วางคอมพิวเตอร์ + ยูเอสบี</t>
  </si>
  <si>
    <t>STORM LEAN COMPUTER + USB</t>
  </si>
  <si>
    <t>STORM ที่วางจอคอมพิวเตอร์ พร้อมช่อง USB</t>
  </si>
  <si>
    <t>STORM COMPUTER MONITOR STAND AND USB</t>
  </si>
  <si>
    <t>ANITECH# เม้าส์ ไวเลส ซอฟคลิ๊ก W214 BL</t>
  </si>
  <si>
    <t>ANITECH# MOUSE CLIK W214 BL</t>
  </si>
  <si>
    <t>ANITECH เม้าส์ ไวเลส ซอฟคลิ๊ก W214 BL</t>
  </si>
  <si>
    <t>ANITECH MOUSE CLIK W214 BL</t>
  </si>
  <si>
    <t>LESASHA#LS1115ทอร์นาโดไดร์เป่าผม2400W</t>
  </si>
  <si>
    <t>LESASHA#LS1115 TORNADO HAIR DRYER 2400W</t>
  </si>
  <si>
    <t>I-SAY 5IN1 ปลั๊ก 2 พอร์ต พร้อมสาย 3 หัว</t>
  </si>
  <si>
    <t>I-SAY 5IN1 ADAPTER 2PORT+3HEAD CABLE</t>
  </si>
  <si>
    <t>I-SAY 5IN1 ADAPTER 2 PORT AND 3 HEAD CABLE</t>
  </si>
  <si>
    <t>SANDISK#CZ50 CRUZER BLADE USB2.0/16GB</t>
  </si>
  <si>
    <t>SANDISK แฟลชไดร์ฟ USB DRIVE CRUZER BLADE 16GB CZ50</t>
  </si>
  <si>
    <t>SANDISK USB DRIVE CRUZER BLADE 16GB CZ50</t>
  </si>
  <si>
    <t>LG#SJ3.DTHALLK SOUND BAR</t>
  </si>
  <si>
    <t>LG#SJ3.DTHALLK ลำโพงซาวด์บาร์</t>
  </si>
  <si>
    <t>ไมโครแพ็ค#M101 เม้าส์ออฟติคอล สีดำ</t>
  </si>
  <si>
    <t>MICRO PACK#M101 MOUSE OPTICAL BLACK</t>
  </si>
  <si>
    <t>SHARP#KS-11E หม้อหุงข้าวอุ่นทิพย์ 1ลิตร</t>
  </si>
  <si>
    <t>SHARP#KS-11E RICE COOKER JAR TYPE 1 L</t>
  </si>
  <si>
    <t>SHARP หม้อหุงข้าวอุ่นทิพย์ 1ลิตร #KS-11E</t>
  </si>
  <si>
    <t>SHARP RICE COOKER JAR TYPE 1 L #KS-11E</t>
  </si>
  <si>
    <t>CLEO#CF-6121 พัดลมตั้งโต๊ะ12นิ้ว</t>
  </si>
  <si>
    <t>CLEO#CF-6121 DESK FAN 12 INCH</t>
  </si>
  <si>
    <t>CLEO พัดลมตั้งโต๊ะ12นิ้ว #CF-6121</t>
  </si>
  <si>
    <t>CLEO TABLE FAN #CF-6121 12 INCH</t>
  </si>
  <si>
    <t>H_HITACHI#RH300PDBSLตู้เย็น2ประตู10.2คิว</t>
  </si>
  <si>
    <t>H_HITACHI#RH300PD BSL REF 2 DOOR 10.2Q</t>
  </si>
  <si>
    <t>HITACHI ตู้เย็น 2 ประตู 10.2คิว RH300PD BSL เงิน</t>
  </si>
  <si>
    <t>HITACHI 2-DOOR REFRIGERATOR 10.2Q RH300PD BSL SILVER</t>
  </si>
  <si>
    <t>H_SMARTHOME เครื่องซักผ้า 4กก SM-MW-2502</t>
  </si>
  <si>
    <t>H_SMARTHOME TOP LOAD 4KG SM-MW-2502</t>
  </si>
  <si>
    <t>SMARTHOME เครื่องซักผ้า 4กก #SM-MW-2502</t>
  </si>
  <si>
    <t xml:space="preserve">SMARTHOME MINI WASHING MACHINE 4 KG. SM-MW-2502 </t>
  </si>
  <si>
    <t>TOSHIBA#RC-T10JA(B)หม้อหุงข้าว 1 ลิตร</t>
  </si>
  <si>
    <t>TOSHIBA#RC-T10JA(B) RICE COOKER 1 L</t>
  </si>
  <si>
    <t>PHILIPS#32PHT5853S-32นิ้ว สมาร์ทHD</t>
  </si>
  <si>
    <t>PHILIPS#32PHT5853S-32INCH SMART HD</t>
  </si>
  <si>
    <t>PHILIPS#43PFT5853S-43นิ้ว สมาร์ทFHD</t>
  </si>
  <si>
    <t>PHILIPS#43PFT5853S-43INCH SMART FHD</t>
  </si>
  <si>
    <t>H_SHARP เครื่องซักผ้า2ถัง12กกES-TW120BL</t>
  </si>
  <si>
    <t>H_SHARP TWIN TUBS 12KG ES-TW120BL</t>
  </si>
  <si>
    <t>SHARP เครื่องซักผ้า2ถัง 12 กิโลกรัม ES-TW120BL</t>
  </si>
  <si>
    <t>SHARP TWIN TUB WASHER 12KG ES-TW140BL WHITE-BLUE</t>
  </si>
  <si>
    <t>MY HOME#TL-120 เครื่องปิ้งขนมปัง 700 W</t>
  </si>
  <si>
    <t>MY HOME#TL-120 TOASTER 700 W.</t>
  </si>
  <si>
    <t>MY HOME เครื่องปิ้งขนมปัง 700 W #TL-120</t>
  </si>
  <si>
    <t>MY HOME TOASTER 700 W. #TL-120</t>
  </si>
  <si>
    <t>NANO#CT2-4122 DVBT2 DIGITAL SET TOP BOX</t>
  </si>
  <si>
    <t>NANO#DVBT2 CT2-4122 DIGITAL SET TOP BOX</t>
  </si>
  <si>
    <t>NANO กล่องรับสัญญาณ CT2-4122 DVBT2 DIGITAL</t>
  </si>
  <si>
    <t>NANO SET TOP BOX CT2-4122 DVBT2 DIGITAL</t>
  </si>
  <si>
    <t>IWA# WIRED MOUSE</t>
  </si>
  <si>
    <t>IWA WIRED MOUSE</t>
  </si>
  <si>
    <t>IWA# EARPHONE SMALL TALK</t>
  </si>
  <si>
    <t>IWA หูฟัง EARPHONE SMALL TALK (คละแบบ)</t>
  </si>
  <si>
    <t>IWA EARPHONE SMALL TALK (ASSORTED)</t>
  </si>
  <si>
    <t>TEFAL#IH20186 เตาแม่เหล็กไฟฟ้า</t>
  </si>
  <si>
    <t>TEFAL#IH20186 INDUCTION COOKER</t>
  </si>
  <si>
    <t>TEFAL เตาแม่เหล็กไฟฟ้า IH20186</t>
  </si>
  <si>
    <t>TEFAL INDUCTION COOKER IH20186</t>
  </si>
  <si>
    <t>HANABISHI#HEP-12กระทะไฟฟ้า 12 นิ้ว</t>
  </si>
  <si>
    <t>HANABISHI#HEP-12 ELECTRIC PAN 12 INC.</t>
  </si>
  <si>
    <t>HANABISHI กระทะไฟฟ้า 12 นิ้ว #HEP-12</t>
  </si>
  <si>
    <t>HANABISHI ELECTRIC PAN 12INCH #HEP-12</t>
  </si>
  <si>
    <t>TOSHIBA#BL-T60เครื่องปั่นน้ำผลไม้1.5 ล</t>
  </si>
  <si>
    <t>TOSHIBA#BL-T60 BLENDER1.5L WHITE</t>
  </si>
  <si>
    <t>TOSHIBA เครื่องปั่นน้ำผลไม้1.5 ล BL-T60 สีขาว</t>
  </si>
  <si>
    <t>TOSHIBA BLENDER1.5L BL-T60 WHITE</t>
  </si>
  <si>
    <t>SMARTHOME#GP2000 เตาปิ้งย่าง+หม้อสุกี้</t>
  </si>
  <si>
    <t>SMARTHOME#GP2000 ELECTRIC GRILL+SHABU</t>
  </si>
  <si>
    <t>TCL#LED43P65-43 นิ้ว สมาร์ท UHD</t>
  </si>
  <si>
    <t>TCL#LED43P65-43INCH SMART UHD</t>
  </si>
  <si>
    <t>OKAWA#EARPHONE EP-02</t>
  </si>
  <si>
    <t>OKAWA#USB CABLE UB-08 IOS</t>
  </si>
  <si>
    <t>MAZUMA เครื่องทำน้ำอุ่น 4500W DX (EL)</t>
  </si>
  <si>
    <t>MAZUMA ESHOWER 4500W DX (EL)</t>
  </si>
  <si>
    <t>NINTENDO#SW-ANIMAL-CROSSING-HORIZON</t>
  </si>
  <si>
    <t>NINTENDO แผ่นเกมส์ SW-ANIMAL-CROSSING-HORIZON</t>
  </si>
  <si>
    <t>NINTENDO SW-ANIMAL-CROSSING-HORIZON</t>
  </si>
  <si>
    <t>NINTENDO#SW-NEW-SUPER-BROS-U-DELUXE</t>
  </si>
  <si>
    <t>NINTENDO แผ่นเกมส์ SW-NEW-SUPER-BROS-U-DELUXE</t>
  </si>
  <si>
    <t>NINTENDO SW-NEW-SUPER-BROS-U-DELUXE</t>
  </si>
  <si>
    <t>H_HISENSEสมาร์ทTV GOOGLEUHD75IN#75A6500K</t>
  </si>
  <si>
    <t>H_HISENSE SMARTTV GOOGLEUHD75IN#75A6500K</t>
  </si>
  <si>
    <t>HISENSEสมาร์ทTV GOOGLEUHD75IN 75A6500K</t>
  </si>
  <si>
    <t>HISENSE SMART TV GOOGLE UHD 75INCH 75A6500K</t>
  </si>
  <si>
    <t>H_HISENSEสมาร์ทTV VIDAA UHD 85IN#85A7K</t>
  </si>
  <si>
    <t>H_HISENSE SMART TV VIDAA UHD 85IN#85A7K</t>
  </si>
  <si>
    <t>HISENSEสมาร์ทTV VIDAA UHD 85IN 85A7K</t>
  </si>
  <si>
    <t>HISENSE SMART TV VIDAA UHD 85INCH 85A7K</t>
  </si>
  <si>
    <t>H_HISENSE TV GOOGLE ULED 55IN#55U6K</t>
  </si>
  <si>
    <t>HISENSE TV GOOGLE ULED 55IN 55U6K_SK</t>
  </si>
  <si>
    <t>H_HISENSE TV VIDAA ULEDMINILED75IN#75U7K</t>
  </si>
  <si>
    <t>HISENSE ทีวี VIDAA ULEDMINILED 75 นิ้ว #75U7K</t>
  </si>
  <si>
    <t>HISENSE TV VIDAA ULEDMINILED 75 INCH #75U7K</t>
  </si>
  <si>
    <t>RAPOO เม้าส์ชนิดมีสาย #N500 สีขาว</t>
  </si>
  <si>
    <t>RAPOO WIRED OPTICAL MOUSE #N500 WHITE</t>
  </si>
  <si>
    <t>RAPOO เม้าส์เงียบชนิดไร้สาย #EV250 สีดำ</t>
  </si>
  <si>
    <t>RAPOO SILENT WIRELESS MOUSE #EV250 BLACK</t>
  </si>
  <si>
    <t>S-GEAR สายชาร์จ #CC001-METAL</t>
  </si>
  <si>
    <t>S-GEAR BRAIDED WIRE #CC001-METAL</t>
  </si>
  <si>
    <t>SGEAR USB TYPE-C CABLE#CC001-METAL</t>
  </si>
  <si>
    <t>RAPOO เม้าส์เงียบชนิดไร้สาย #B30 สีดำ</t>
  </si>
  <si>
    <t>RAPOO SILENT WIRED OPTICAL MOUSE #B30 BK</t>
  </si>
  <si>
    <t>RAPOO SILENT WIRED OPTICAL MOUSE #B30 BLACK</t>
  </si>
  <si>
    <t>XIAOMI ROBOT VACUUM S10 PLUS</t>
  </si>
  <si>
    <t>XIAOMI เครื่องดูดฝุ่น ROBOT VACUUM S10 PLUS</t>
  </si>
  <si>
    <t>ALECTRIC กาดริปกาแฟไฟฟ้า#DRIPPER S</t>
  </si>
  <si>
    <t>ALECTRIC#ELECTRIC COFFEE#DRIPPER S</t>
  </si>
  <si>
    <t>ALECTRIC กาดริปกาแฟไฟฟ้า DRIPPER S</t>
  </si>
  <si>
    <t>ALECTRIC ELECTRIC COFFEE DRIPPER S</t>
  </si>
  <si>
    <t>COCOGU เตาสุกี้บาร์บีคิว#G16</t>
  </si>
  <si>
    <t>COCOGU ELECTRIC GRIL#G16</t>
  </si>
  <si>
    <t>COCOGU เตาสุกี้บาร์บีคิว G16</t>
  </si>
  <si>
    <t>COCOGU ELECTRIC GRIL G16</t>
  </si>
  <si>
    <t>ASAKI หูฟังเอียร์โฟน #A-K6521MP</t>
  </si>
  <si>
    <t>ASAKI EARPHONE #A-K6521MP</t>
  </si>
  <si>
    <t>ASAKI หูฟังเอียร์โฟน #A-K6521MP (คละแบบ)</t>
  </si>
  <si>
    <t>ASAKI EARPHONE #A-K6521MP (ASSORTED)</t>
  </si>
  <si>
    <t>H_DAIKIN แอร์+คอม 12300 BTU#FTKF12XV2S</t>
  </si>
  <si>
    <t>H_DAIKIN AIR+COM 12300 BTU#FTKF12XV2S</t>
  </si>
  <si>
    <t>DAIKIN แอร์ติดผนัง INV 12300 BTU FTKF12XV2S</t>
  </si>
  <si>
    <t>DAIKIN WALL AIR CONDITIONER INV 12300 BTU FTKF12XV2S</t>
  </si>
  <si>
    <t>PHILIPS ลำโพงซาวด์บาร์ #TAB5706/67</t>
  </si>
  <si>
    <t>PHILIPS SOUND BAR #TAB5706/67</t>
  </si>
  <si>
    <t>PHILIPS ลำโพงซาวด์บาร์ TAB5706/67</t>
  </si>
  <si>
    <t>PHILIPS SOUND BAR TAB5706/67</t>
  </si>
  <si>
    <t>SHARP เครื่องซักผ้า2ถัง 9KG#ES-TW90BL</t>
  </si>
  <si>
    <t>SHARP WASHING TWIN TUB 9KG#ES-TW90BL</t>
  </si>
  <si>
    <t>SHARP เครื่องซักผ้า 2ถัง 9KG#ES-TW90BL</t>
  </si>
  <si>
    <t>SHARP WASHING MACHINE TWIN TUB 9KG#ES-TW90BL</t>
  </si>
  <si>
    <t>HATARI พัดลมโคจร 16นิ้ว#HT-C16M8(N)</t>
  </si>
  <si>
    <t>HATARI CYCLE FAN 16 INCH#HT-C16M8(N)</t>
  </si>
  <si>
    <t>HATARI พัดลมติดเพดาน 16นิ้ว HT-C16M8(N)</t>
  </si>
  <si>
    <t>HATARI CEILING FAN 16 INCH HT-C16M8(N)</t>
  </si>
  <si>
    <t>HATARI พัดลมเพดาน 48 นิ้ว#C48M1</t>
  </si>
  <si>
    <t>HATARI CEILING FAN 48 INCH#C48M1</t>
  </si>
  <si>
    <t>HATARI พัดลมติดเพดาน 48นิ้ว C48M1</t>
  </si>
  <si>
    <t>HATARI CEILING FAN 48 INCH C48M1</t>
  </si>
  <si>
    <t>H_ACONATIC ตู้เย็น SBS 14.1Q #AN-FR4000S</t>
  </si>
  <si>
    <t>H_ACONATIC REF SBS 14.1Q #AN-FR4000S</t>
  </si>
  <si>
    <t>ACONATIC ตู้เย็น SBS 14.1Q #AN-FR4000S</t>
  </si>
  <si>
    <t>ACONATIC REF SBS 14.1Q #AN-FR4000S</t>
  </si>
  <si>
    <t>HATARI พัดลมระบายอากาศ 8 นิ้ว#VC20M1(S)</t>
  </si>
  <si>
    <t>HATARI VENTILATION FAN 8 INCH#VC20M1(S)</t>
  </si>
  <si>
    <t>HATARI พัดลมระบายอากาศเพดาน 8 นิ้ว VC20M1(S)</t>
  </si>
  <si>
    <t>HATARI CEILING VENTILATOR 8 INCH VC20M1(S)</t>
  </si>
  <si>
    <t>H_BEKO ตู้เย็น 4D 18.4Q#GNO51651GBTH</t>
  </si>
  <si>
    <t>H_BEKO REF 4D 18.4Q#GNO51651GBTH</t>
  </si>
  <si>
    <t>BEKO ตู้เย็น 4ประตู18.4คิว GNO51651GBTH</t>
  </si>
  <si>
    <t>BEKO REFRIGERATOR 4DOORS 18.4Q GNO51651GBTH</t>
  </si>
  <si>
    <t>HANABISHIพัดลมตั้งพื้น12นิ้วHG-C1202 ดำ</t>
  </si>
  <si>
    <t>HANABISHI MINIMAL FAN 12IN HG-C1202 BLA</t>
  </si>
  <si>
    <t>HANABISHI พัดลมตั้งพื้น 12 นิ้ว HG-C1202 ดำ</t>
  </si>
  <si>
    <t>HANABISHI STAND FAN 12 INCH HG-C1202 BLACK</t>
  </si>
  <si>
    <t>HANABISHIพัดลมตั้งโต๊ะ12นิ้วHFA-812D แดง</t>
  </si>
  <si>
    <t>HANABISHI ELECTRIC FAN 12IN HFA-812D RED</t>
  </si>
  <si>
    <t>HANABISHI พัดลมตั้งโต๊ะ 12 นิ้ว HFA-812D แดง</t>
  </si>
  <si>
    <t>HANABISHI DESK FAN 12 INCH HFA-812D RED</t>
  </si>
  <si>
    <t>HANABISHIพัดลมตั้งโต๊ะ16นิ้วHFA-816D ส้ม</t>
  </si>
  <si>
    <t>HANABISHI ELECTRIC FAN 16IN HFA-816D ORA</t>
  </si>
  <si>
    <t>HANABISHI พัดลมตั้งโต๊ะ 16 นิ้ว HFA-816D สีส้ม</t>
  </si>
  <si>
    <t>HANABISHI DESK FAN 16 INCH HFA-816D ORANGE</t>
  </si>
  <si>
    <t>HANABISHIพัดลมตั้งโต๊ะ16นิ้วHFA-816D ฟ้า</t>
  </si>
  <si>
    <t>HANABISHI ELECTRIC FAN16IN HFA-816D BL</t>
  </si>
  <si>
    <t>HANABISHI พัดลมตั้งโต๊ะ 16 นิ้ว HFA-816D ฟ้า</t>
  </si>
  <si>
    <t>HANABISHI DESK FAN 16 INCH HFA-816D BLUE</t>
  </si>
  <si>
    <t>H_BEKO ตู้เย็น 2D 14Q#RCNT415E20VZHFGW</t>
  </si>
  <si>
    <t>H_BEKO REF 2D 14Q#RCNT415E20VZHFGW</t>
  </si>
  <si>
    <t>BEKO ตู้เย็น 2 ประตู 14คิว #RCNT415E20VZHFGW</t>
  </si>
  <si>
    <t>BEKO REFRIGERATOR 2D 14Q #RCNT415E20VZHFGW</t>
  </si>
  <si>
    <t>H_SAMSUNGซักผ้าฝาบน16กก#WA16CG6745BDST</t>
  </si>
  <si>
    <t>H_SAMSUNG#TOP LOAD 16KG.#WA16CG6745BDST</t>
  </si>
  <si>
    <t>SAMSUNG เครื่องซักผ้าฝาบน 16กก. WA16CG6745BDST</t>
  </si>
  <si>
    <t>SAMSUNG TOP LOAD WASHER 16KG WA16CG6745BDST</t>
  </si>
  <si>
    <t>โลตัสดิสนีย์กาต้มน้ำDW1.8L KT-1814L(BL)</t>
  </si>
  <si>
    <t>LOTUSS DISNEY KETTLE 1.8L KT-1814L(BL)</t>
  </si>
  <si>
    <t>โลตัสดิสนีย์กาต้มน้ำDW 1.8L KT-1814L สีฟ้า</t>
  </si>
  <si>
    <t>LOTUS DISNEY KETTLE DW 1.8L KT-1814L BLUE</t>
  </si>
  <si>
    <t>โลตัสดิสนีย์กาต้มน้ำDW1.8L KT-1814L(PE)</t>
  </si>
  <si>
    <t>LOTUSS DISNEY KETTLE 1.8L KT-1814L(PE)</t>
  </si>
  <si>
    <t>โลตัสดิสนีย์กาต้มน้ำDW 1.8L KT-1814L สีพีช</t>
  </si>
  <si>
    <t>LOTUS DISNEY KETTLE DW 1.8L KT-1814L PEACH</t>
  </si>
  <si>
    <t>โลตัสดิสนีย์เครื่องทำวาฟเฟิล SW242 (BL)</t>
  </si>
  <si>
    <t>LOTUSS DISNEY WAFFLE MAKER SW242(BL)</t>
  </si>
  <si>
    <t>โลตัสดิสนีย์เครื่องทำวาฟเฟิล SW242 สีฟ้า</t>
  </si>
  <si>
    <t>LOTUS DISNEY WAFFLE MAKER SW242 BLUE</t>
  </si>
  <si>
    <t>SHARPกาน้ำร้อนไฟฟ้า 1 ลิตร#EKJ-101</t>
  </si>
  <si>
    <t>SHARP KETTLE 1 L#EKJ-101</t>
  </si>
  <si>
    <t>SHARP กาน้ำร้อนไฟฟ้า 1 ลิตร EKJ-101</t>
  </si>
  <si>
    <t>SHARP KETTLE 1 LITRE EKJ-101</t>
  </si>
  <si>
    <t>SHARPกระติกน้ำไฟฟ้า 3 ลิตร#KP-Y32P</t>
  </si>
  <si>
    <t>SHARP THERMO POT 3 L#KP-Y32P</t>
  </si>
  <si>
    <t>SHARP กระติกน้ำไฟฟ้า 3 ลิตร KP-Y32P (คละแบบ)</t>
  </si>
  <si>
    <t>SHARP THERMO POT 3 LITRE KP-Y32P (ASSORTED)</t>
  </si>
  <si>
    <t>ELECTROLUXไมโครเวฟ+ย่าง23L#EMG23D22B</t>
  </si>
  <si>
    <t>ELECTROLUX MICROWAVE GRILL23L#EMG23D22B</t>
  </si>
  <si>
    <t>ELECTROLUXไมโครเวฟ+ย่าง 23L EMG23D22B</t>
  </si>
  <si>
    <t>ELECTROLUX MICROWAVE GRILL 23L. EMG23D22B</t>
  </si>
  <si>
    <t>H_HAIER ซักผ้าฝาหน้า8กก HW80-BP12929A</t>
  </si>
  <si>
    <t>H_HAIER WASH FRONT LOAD8KG HW80-BP12929A</t>
  </si>
  <si>
    <t>HAIER ซักผ้าฝาหน้า8กก HW80-BP12929A</t>
  </si>
  <si>
    <t>HAIER WASHING MACHINE FRONT LOAD 8KG. HW80-BP12929A</t>
  </si>
  <si>
    <t>HAIER เครื่องซักผ้า2ถัง10กก HWM-T100 OXI</t>
  </si>
  <si>
    <t>HAIER WASH 2 TUBS 10KG HWM-T100 OXI</t>
  </si>
  <si>
    <t>HAIER WASHING MACHINE TWIN TUB 10KG. HWM-T100 OXI</t>
  </si>
  <si>
    <t>HAIER เครื่องซักผ้า2ถัง14กก HWM-T140 OXI</t>
  </si>
  <si>
    <t>HAIER WASH 2 TUBS 14KG HWM-T140 OXI</t>
  </si>
  <si>
    <t>HAIER WASHING MACHINE TWIN TUB14KG. HWM-T140 OXI</t>
  </si>
  <si>
    <t>ELECTROLUXเครื่องปั่น 1.5L#E7TB1-84SM</t>
  </si>
  <si>
    <t>ELECTROLUX BLENDER 1.5 L#E7TB1-84SM</t>
  </si>
  <si>
    <t>ELECTROLUX เครื่องปั่น 1.5L#E7TB1-84SM</t>
  </si>
  <si>
    <t>ELECTROLUX BLENDER 1.5 L #E7TB1-84SM</t>
  </si>
  <si>
    <t>TOSHIBA TV แอนดรอยด์ 2K 43 นิ้ว #43V35MP</t>
  </si>
  <si>
    <t>TOSHIBA TV ANDROID 2K 43 INCH #43V35MP</t>
  </si>
  <si>
    <t>TOSHIBA ทีวี แอนดรอยด์ 2K 43 นิ้ว 43V35MP</t>
  </si>
  <si>
    <t>TOSHIBA TV ANDROID 2K 43 INCH 43V35MP</t>
  </si>
  <si>
    <t>H_TOSHIBA TV MINILED UHD 4K55IN#55Z870MP</t>
  </si>
  <si>
    <t>TOSHIBA ทีวี MINI LED UHD 4K55 นิ้ว 55Z870MP</t>
  </si>
  <si>
    <t>TOSHIBA TV MINI LED UHD 4K 55 INCH 55Z870MP</t>
  </si>
  <si>
    <t>SAMSUNG ทีวี UHD 43นิ้ว #UA43CU7100KXXT</t>
  </si>
  <si>
    <t>SAMSUNG TV UHD 43 IN #UA43CU7100KXXT</t>
  </si>
  <si>
    <t>SAMSUNG ทีวี UHD 43 นิ้ว UA43CU7100KXXT</t>
  </si>
  <si>
    <t>SAMSUNG TV UHD 43 INCH UA43CU7100KXXT</t>
  </si>
  <si>
    <t>H_HISENSE เครื่องล้างจาน 60ซม.#HS643E90X</t>
  </si>
  <si>
    <t>H_HISENSE DISH WASHER 60 CM. #HS643E90X</t>
  </si>
  <si>
    <t>HISENSE เครื่องล้างจาน 60ซม. #HS643E90X</t>
  </si>
  <si>
    <t>HISENSE DISH WASHER 60 CM. #HS643E90X</t>
  </si>
  <si>
    <t>HISENSE เครื่องดูดควัน 90ซม. #CH9T9DXGB</t>
  </si>
  <si>
    <t>HISENSE HOB-HOOD 90 CM. #CH9T9DXGB</t>
  </si>
  <si>
    <t>HAIER เครื่องทำน้ำอุ่น 3500W EI35A1(W)</t>
  </si>
  <si>
    <t>HAIER WATER HEATER 3500W EI35A1(W)</t>
  </si>
  <si>
    <t>H_LG ตู้เย็น 2D 17.4Q GN-C602HQCM สีเงิน</t>
  </si>
  <si>
    <t>H_LG TOP FREEZER 17.4 Q C602HQCM SILVER</t>
  </si>
  <si>
    <t>LG ตู้เย็น 2 ประตู 17.4Q GN-C602HQCM สีเงิน</t>
  </si>
  <si>
    <t>LG TOP FREEZER 17.4 Q C602HQCM SILVER</t>
  </si>
  <si>
    <t>ELECTROLUX ดูดฝุ่นแบบกล่อง EFC71622SW</t>
  </si>
  <si>
    <t>ELECTROLUX CANISTER VAC 2000W EFC71622SW</t>
  </si>
  <si>
    <t>ELECTROLUX ดูดฝุ่นแบบกล่อง 2000W EFC71622SW</t>
  </si>
  <si>
    <t>ELECTROLUX ดูดฝุ่นด้ามจับ 150W EFP31312</t>
  </si>
  <si>
    <t>ELECTROLUX HAND STICK VAC 150W EFP31312</t>
  </si>
  <si>
    <t>H_TOSHIBAตู้เย็น2ประตู21.5QGR-AG66KA(XK)</t>
  </si>
  <si>
    <t>H_TOSHIBA REF 2 DOOR 21.5QGR-AG66KA(XK)</t>
  </si>
  <si>
    <t>TOSHIBA ตู้เย็น2ประตู 21.5Q รุ่น GR-AG66KA(XK)</t>
  </si>
  <si>
    <t>TOSHIBA REF 2 DOOR 21.5QGR-AG66KA(XK)</t>
  </si>
  <si>
    <t>H_TOSHIBA REF SBS 20.6Q GR-RS780WI-PGT</t>
  </si>
  <si>
    <t>TOSHIBA ตู้เย็น SBS 20.6Q รุ่น GR-RS780WI-PGT</t>
  </si>
  <si>
    <t>TOSHIBA REF SBS 20.6Q GR-RS780WI-PGT</t>
  </si>
  <si>
    <t>TEFAL เครื่องบดสับ0.5L 1000W MQ722</t>
  </si>
  <si>
    <t>TEFAL CHOPPER 0.5L 1000W MQ722</t>
  </si>
  <si>
    <t>TEFAL เครื่องบดสับอาหาร 0.50ลิตร MQ722111</t>
  </si>
  <si>
    <t>TEFAL MULTI MOULINETTE 0.5L MQ722111</t>
  </si>
  <si>
    <t>LUCKY FLAME เตาแก๊สกระป๋องพกพาLF-90MINI</t>
  </si>
  <si>
    <t>LUCKY FLAME PORTABLE GAS#LF-90MINI</t>
  </si>
  <si>
    <t>LUCKY FLAME เตาแก๊สกระป๋องพกพา #LF-90MINI</t>
  </si>
  <si>
    <t>LUCKY FLAME GAS POARTABLE #LF-90MINI</t>
  </si>
  <si>
    <t>LUCKY FLAME เตาฝังหน้ากระจก2หัว#LGS-992</t>
  </si>
  <si>
    <t>LUCKY FLAME BUILT-IN HOB 2 HEAD#LGS-992</t>
  </si>
  <si>
    <t>LUCKY FLAME เตาฝังหน้ากระจกนิรภัย2หัว#LGS-992</t>
  </si>
  <si>
    <t>LUCKY FLAME HOB GLASS 2 HEAD #LGS-992</t>
  </si>
  <si>
    <t>KASHIWA เครื่องปั่นพลังสูง 2L 1200W#TG03</t>
  </si>
  <si>
    <t>KASHIWA BLNDER 2L 1200W#TG03</t>
  </si>
  <si>
    <t>KASHIWA BLNDER 2L 1200W #TG03</t>
  </si>
  <si>
    <t>KASHIWA หม้อหุงข้าว 2.2L 900W#RC922</t>
  </si>
  <si>
    <t>KASHIWA RICE COOKER 2.2L 900W#RC922</t>
  </si>
  <si>
    <t>H_SAMSUNG ตู้เย็นMD22.5Q#RF65A9771B1/ST</t>
  </si>
  <si>
    <t>H_SAMSUNG REF MD22.5Q#RF65A9771B1/ST</t>
  </si>
  <si>
    <t>SAMSUNG ตู้เย็น MULTI DOORS 22.5Q #RF65A9771B1/ST</t>
  </si>
  <si>
    <t>SAMSUNG REFRIGERATOR MULTI DOORS 22.5Q #RF65A9771B1/ST</t>
  </si>
  <si>
    <t>IMARFLEX เตาย่าง1800W#EG-689</t>
  </si>
  <si>
    <t>IMARFLEX ELECTRIC GRILL 1800W#EG-689</t>
  </si>
  <si>
    <t>IMARFLEX เตาย่าง 1800 วัตต์ รุ่น EG-689</t>
  </si>
  <si>
    <t>IMARFLEX GRILL 1800W MODEL EG-689</t>
  </si>
  <si>
    <t>IMARFLEX เครื่องปั่นน้ำผลไม้1200W#IF-326</t>
  </si>
  <si>
    <t>IMARFLEX BLENDER 1200W#IF-326</t>
  </si>
  <si>
    <t>IMARFLEX เครื่องปั่นน้ำผลไม้ 1200 วัตต์ รุ่น IF-326</t>
  </si>
  <si>
    <t>IMARFLEX BLENDER 1200W MODEL IF-326</t>
  </si>
  <si>
    <t>H_HAIERแอร์18500BTU#HSU-18VFRA03T</t>
  </si>
  <si>
    <t>H_HAIER AIR18500BTU#HSU-18VFRA03T</t>
  </si>
  <si>
    <t>HAIER แอร์ CON INV HSU-18VFRA03T UV COOL 18500 บีทียู</t>
  </si>
  <si>
    <t>HAIER AIR CON INV HSU-18VFRA03T UV COOL 18500 BTU</t>
  </si>
  <si>
    <t>H_TOSHIBAเครื่องอบผ้า10กกTD-BK110GHT-SK</t>
  </si>
  <si>
    <t>H_TOSHIBA DRYER 10KG TD-BK110GHT-SK</t>
  </si>
  <si>
    <t>TOSHIBA เครื่องอบผ้า 10กก. TD-BK110GHT-SK</t>
  </si>
  <si>
    <t>TOSHIBA DRYER 10KG TD-BK110GHT-SK</t>
  </si>
  <si>
    <t>AUTOBOT เครื่องลดความชื้น 2 IN 1 DUOCARE</t>
  </si>
  <si>
    <t>AUTOBOT DEHUMIDIFIER 2 IN 1 DUO CARE</t>
  </si>
  <si>
    <t>AUTOBOT DUOCARE DEHUMIFIRE 28L AND AIE PURIDIER</t>
  </si>
  <si>
    <t>AUTOBOT ดูดฝุ่นด้ามจับ 2 IN 1 DUO PRO</t>
  </si>
  <si>
    <t>AUTOBOT FLOOR WASHER DUO PRO</t>
  </si>
  <si>
    <t>AUTOBOT ดูดฝุ่นด้ามจับ 2 IN 1 รุ่น DUO PRO</t>
  </si>
  <si>
    <t>AUTOBOT FLOOR WASHER MODEL DUO PRO</t>
  </si>
  <si>
    <t>SHARP เตารีดไอน้ำ 2400W EI-S302 PB</t>
  </si>
  <si>
    <t>SHARP STEAM IRON 2400W EI-S302 PB</t>
  </si>
  <si>
    <t>SHARP เตารีดไอน้ำ 2400 วัตต์ #EI-S302 PB</t>
  </si>
  <si>
    <t>SHARP STEAM IRON 2400W #EI-S302 PB</t>
  </si>
  <si>
    <t>LG เครื่องซักผ้า 2ถัง 15กก.TT15NARG</t>
  </si>
  <si>
    <t>LG WASH 2TUBS 15KG.TT15NARG</t>
  </si>
  <si>
    <t>H_LG เครื่องซักผ้าฝาบน 19กก. T2519VSPB</t>
  </si>
  <si>
    <t>H_LG WASH TOP LOAD 19KG. T2519VSPB</t>
  </si>
  <si>
    <t>LG เครื่องซักผ้าฝาบน 19กก. T2519VSPB</t>
  </si>
  <si>
    <t>LG WASH TOP LOAD 19KG. T2519VSPB</t>
  </si>
  <si>
    <t>H_SAMSUNG ซักผ้าฝาหน้า8KG#WW80T504DAW/ST</t>
  </si>
  <si>
    <t>H_SAMSUNG WASH FL 8KG#WW80T504DAW/ST</t>
  </si>
  <si>
    <t>SAMSUNG เครื่องซักผ้าฝาหน้า 8 กก. WW80T504DAW/ST</t>
  </si>
  <si>
    <t>SAMSUNG WASHER FRONT LOAD 8KG WW80T504DAW/ST</t>
  </si>
  <si>
    <t>LG เครื่องฟอกอากาศ AERO #AS20GPRZ0 สีแดง</t>
  </si>
  <si>
    <t>LG AERO-FURNITUR #AS20GPRZ0 RED</t>
  </si>
  <si>
    <t>MY HOME กาต้มน้ำสองชั้นLINE1.8KT-1815LGR</t>
  </si>
  <si>
    <t>MY HOME KETTLE LINE 1.8KT-1815LGR</t>
  </si>
  <si>
    <t>MY HOME กาต้มน้ำสองชั้น LINE 1.8 ลิตร #KT-1815L สีเขียว</t>
  </si>
  <si>
    <t>MY HOME KETTLE LINE 1.8 L #KT-1815L GREEN</t>
  </si>
  <si>
    <t>MY HOME เครื่องบดสับLINE 2L#CP-002 YL</t>
  </si>
  <si>
    <t>MY HOME CHOPPER LINE 2L #CP-002 YL</t>
  </si>
  <si>
    <t>MY HOME เครื่องบดสับโถแก้ว LINE 2 ลิตร #CP-002 สีเหลือง</t>
  </si>
  <si>
    <t>MY HOME CHOPPER LINE 2 L #CP-002 YELLOW</t>
  </si>
  <si>
    <t>MY HOME หม้ออเนกประสงค์LINE2.6#EP-1003BL</t>
  </si>
  <si>
    <t>MY HOME PURPOSE POT LINE 2.6#EP-1003 BL</t>
  </si>
  <si>
    <t>MY HOME หม้ออเนกประสงค์ LINE 2.6 ลิตร #EP-1003 สีฟ้า</t>
  </si>
  <si>
    <t>MY HOME PURPOSE POT LINE 2.6 L #EP-1003 BLUE</t>
  </si>
  <si>
    <t>MY HOME เตาปิ้งย่าง LINE BBQ#BQ-3012 BL</t>
  </si>
  <si>
    <t>MY HOME BBQ GRILL LINE#BQ-3012 BL</t>
  </si>
  <si>
    <t>MY HOME เตาปิ้งย่าง BBQ LINE ขนาด 32ซม. #BQ-3012 สีฟ้า</t>
  </si>
  <si>
    <t>MY HOME BBQ GRILL LINE #BQ-3012 BLUE</t>
  </si>
  <si>
    <t>H_TOSHIBA TV UHD 4K LED 75 นิ้ว#75Z670MP</t>
  </si>
  <si>
    <t>H_TOSHIBA TV UHD 4K LED 75 INCH#75Z670MP</t>
  </si>
  <si>
    <t>TOSHIBA ทีวี UHD 4K LED 75 นิ้ว 75Z670MP</t>
  </si>
  <si>
    <t>TOSHIBA TV UHD 4K LED 75 INCH 75Z670MP</t>
  </si>
  <si>
    <t>H_TOSHIBA TV UHD 4K LED 55 นิ้ว#55Z670MP</t>
  </si>
  <si>
    <t>H_TOSHIBA TV UHD 4K LED 55 INCH#55Z670MP</t>
  </si>
  <si>
    <t>TOSHIBA ทีวี UHD 4K LED 55 นิ้ว 55Z670MP</t>
  </si>
  <si>
    <t>TOSHIBA TV UHD 4K LED 55 INCH 55Z670MP</t>
  </si>
  <si>
    <t>SHARP พัดลมอุตสาหกรรม 18 นิ้ว #PJC-B18</t>
  </si>
  <si>
    <t>SHARP INDUSTRIAL FAN 18 INCH#PJC-B18</t>
  </si>
  <si>
    <t>SHARP พัดลมอุตสาหกรรม ขนาด 18 นิ้ว PJC-B18</t>
  </si>
  <si>
    <t>SHARPINDUSTRIAL FAN 18 INCH PJC-B18</t>
  </si>
  <si>
    <t>HAIER หม้อหุงข้าว1.8L 700วัตต์#HRC-SM18C</t>
  </si>
  <si>
    <t>HAIER RICE COOKER1.8L 700W#HRC-SM18C</t>
  </si>
  <si>
    <t>HAIER หม้อหุงข้าว 1.8L 700วัตต์ #HRC-SM18C</t>
  </si>
  <si>
    <t>HAIER RICE COOKER 1.8L 700W #HRC-SM18C</t>
  </si>
  <si>
    <t>XIAOMI ROBOT VACUUM E10 BRUSH</t>
  </si>
  <si>
    <t>XIAOMI แปรงหลักฝุ่น ROBOT VACUUM E10 BRUSH</t>
  </si>
  <si>
    <t>XIAOMI 5 BLADE ELECTRIC SHAVER HEAD</t>
  </si>
  <si>
    <t>XIAOMI หัวเปลี่ยนเครื่องโกนหนวดไฟฟ้ารุ่น 5 ใบมีด</t>
  </si>
  <si>
    <t>REDMI BUDS 4 LITE BLACK</t>
  </si>
  <si>
    <t>REDMI หูฟัง BUDS 4 LITE สีดำ</t>
  </si>
  <si>
    <t>XIAOMI LUGGAGE CLASSIC 20 IN BLUE</t>
  </si>
  <si>
    <t>XIAOMI กระเป๋าเดินทาง 20 นิ้ว BLUE</t>
  </si>
  <si>
    <t>XIAOMI PORTABLE PHOTO PRINTER</t>
  </si>
  <si>
    <t>XIAOMI เครื่องปริ้นรูปแบบพกพา ใส่กระเป๋าได้</t>
  </si>
  <si>
    <t>XIAOMI SPORTS FANNY PACK</t>
  </si>
  <si>
    <t>XIAOMI กระเป๋าคาดเอว คาดอก SPORTS FANNY PACK</t>
  </si>
  <si>
    <t>XIAOMI WATCH S1 PRO AP SILVER</t>
  </si>
  <si>
    <t>XIAOMI สมาร์ทวอทช์ S1 โปร AP สีเทาเงิน</t>
  </si>
  <si>
    <t>HATARI พัดลมปรับระดับ 14 นิ้ว#S14M1</t>
  </si>
  <si>
    <t>HATARI SLIDE FAN 14 INCH#S14M1</t>
  </si>
  <si>
    <t>HATARI พัดลมปรับระดับ 14 นิ้ว S14M1 (คละสี)</t>
  </si>
  <si>
    <t>HATARI SLIDE FAN 14 INCH S14M1 (ASSORTED)</t>
  </si>
  <si>
    <t>SMARTHOME เตาสุกี้บาร์บีคิว#SM-EG1603</t>
  </si>
  <si>
    <t>SMARTHOME ELECTRIC GRILL#SM-EG1603</t>
  </si>
  <si>
    <t>SMARTHOME เตาสุกี้บาร์บีคิว #SM-EG1603</t>
  </si>
  <si>
    <t>SMARTHOME ELECTRIC SUKI AND GRILL#SM-EG1603</t>
  </si>
  <si>
    <t>ANITECH แผ่นรองเม้าส์ #SNP-MP003-PI</t>
  </si>
  <si>
    <t>ANITECH MOUSE PAD #SNP-MP003-PI</t>
  </si>
  <si>
    <t>ANITECH แผ่นรองเม้าส์ SNP-MP003-PI</t>
  </si>
  <si>
    <t>HANABISHI เครื่องปั่น HBM-508G</t>
  </si>
  <si>
    <t>HANABISHI ELECTRIC BLENDER HBM-508G</t>
  </si>
  <si>
    <t>ACONATIC GOOGLE TV 32 นิ้ว #32HS700AN</t>
  </si>
  <si>
    <t>ACONATIC GOOGLE TV 32 INCH #32HS700AN</t>
  </si>
  <si>
    <t>ACONATIC GOOGLE TV 32 นิ้ว 32HS700AN_SK</t>
  </si>
  <si>
    <t>ACONATIC GOOGLE TV 32 INCH 32HS700AN_SK</t>
  </si>
  <si>
    <t>H_SHARP ซักผ้าฝาหน้า10กกESFH10BTW</t>
  </si>
  <si>
    <t>H_SHARP FRONT LOAD8KG#ES-FH10BT-W</t>
  </si>
  <si>
    <t>SHARP เครื่องซักผ้าฝาหน้า 10กก. ESFH10BTW</t>
  </si>
  <si>
    <t>SHARP FRONT LOAD WASHING MACHINE 10KG ES-FH10BT-W</t>
  </si>
  <si>
    <t>STORM แผ่นรองเม้าส์รองข้อมือ#CP300 คละสี</t>
  </si>
  <si>
    <t>STORM MOUSE PAD COMFORT #CP300 MIX COLOR</t>
  </si>
  <si>
    <t>STORM แผ่นรองเม้าส์รองข้อมือ #CP300</t>
  </si>
  <si>
    <t>STORM MOUSE PAD COMFORT #CP300</t>
  </si>
  <si>
    <t>SMARTHOME เตาอบไฟฟ้า 16L#SM-OV1001</t>
  </si>
  <si>
    <t>SMARTHOME ELECTRIC OVEN 16 L#SM-OV1001</t>
  </si>
  <si>
    <t>SMARTHOME เตาอบไฟฟ้า ขนาด 16 ลิตร#SM-OV1001</t>
  </si>
  <si>
    <t>SMARTHOME เตาอบไฟฟ้า 21L#SM-OV1400</t>
  </si>
  <si>
    <t>SMARTHOME ELECTRIC OVEN 21 L#SM-OV1400</t>
  </si>
  <si>
    <t>SMARTHOME เตาอบไฟฟ้า ขนาด 21 ลิตร# SM-OV1400</t>
  </si>
  <si>
    <t>MOVADA เม้าส์ออฟติคอล #MO-175</t>
  </si>
  <si>
    <t>MOVADA OPTICAL MOUSE #MO-175</t>
  </si>
  <si>
    <t>AMAZINGTHING สาย C TO LIGHTNING 1.1M ดำ</t>
  </si>
  <si>
    <t>AMAZINGTHING C TO LIGHTNING 1.1M BLACK</t>
  </si>
  <si>
    <t>AMAZINGTHING สายชาร์จ USB-C TO LIGHTNING 1.1 เมตร สีดำ</t>
  </si>
  <si>
    <t>AMAZINGTHING USB-C TO LIGHTNING 1.1 M. BLACK</t>
  </si>
  <si>
    <t>MOVADA สายอากาศผู้-ผู้ 1.5 เมตร #RG6</t>
  </si>
  <si>
    <t>MOVADA ANTENNA CABLE MALE-MALE 1.5M.#RG6</t>
  </si>
  <si>
    <t>MOVADA ANTENNA CABLE MALE-MALE 1.5M. #RG6</t>
  </si>
  <si>
    <t>MOVADA ขาแขวนทีวี #PTB-107WN</t>
  </si>
  <si>
    <t>MOVADA TV STAND #PTB-107WN</t>
  </si>
  <si>
    <t>ASAKI ชุดชาร์จไทป์ซี 18W #A-2225</t>
  </si>
  <si>
    <t>ASAKI SET CHARGE TYPE C 18W #A-2225</t>
  </si>
  <si>
    <t>ASAKI ชุดชาร์จไทป์ซี 18W #A-2225 (คละแบบ)</t>
  </si>
  <si>
    <t>ASAKI SET CHARGE TYPE C 18W #A-2225 (ASSORTED)</t>
  </si>
  <si>
    <t>ASAKI หูฟังบลูทูธ VER 5.0 #J-APOD13MAX</t>
  </si>
  <si>
    <t>ASAKI BLUETOOTH VER 5.0 #J-APODMAX13</t>
  </si>
  <si>
    <t>HP PRINTER LASERJET #M221DW</t>
  </si>
  <si>
    <t>HP เครื่องพิเมพ์เอกสาร LASERJET M221DW</t>
  </si>
  <si>
    <t>HP PRINTER LASERJET M221DW</t>
  </si>
  <si>
    <t>HP PRINTER LASER #107A</t>
  </si>
  <si>
    <t>HP ปริ้นเตอร์ LASER รุ่น 107A</t>
  </si>
  <si>
    <t>HP PRINTER LASER 107A</t>
  </si>
  <si>
    <t>XIAOMI CORDLESS PRESSURE WASHER</t>
  </si>
  <si>
    <t>XIAOMI เครื่องฉีดน้ำแรงดันสูง CORDLESS PRESSURE WASHER</t>
  </si>
  <si>
    <t>XIAOMI GROOMING KIT PRO</t>
  </si>
  <si>
    <t>XIAOMI เครื่องโกนหนวด KIT PRO</t>
  </si>
  <si>
    <t>H_HAIER ซักฝาบน10กก HWM100-316S6</t>
  </si>
  <si>
    <t>H_HAIER TOP LOAD 10KG HWM100-316S6</t>
  </si>
  <si>
    <t>HAIER เครื่องซักฝาบน 10กก HWM100-316S6</t>
  </si>
  <si>
    <t>HAIER TOP LOAD 10KG HWM100-316S6</t>
  </si>
  <si>
    <t>H_HAIER ซักฝาบน15กก.HWM150-316S6</t>
  </si>
  <si>
    <t>H_HAIER TOP LOAD15KGHWM150-316S6</t>
  </si>
  <si>
    <t>HAIER ซักฝาบน15กก.HWM150-316S6_SK</t>
  </si>
  <si>
    <t>HAIER TOP LOAD15KGHWM150-316S6_SK</t>
  </si>
  <si>
    <t>COCOGU หม้อทอดลมร้อนไร้น้ำมัน 5 ลิตร A-SM5</t>
  </si>
  <si>
    <t>COCOGU OIL-FREE HOT AIR FRYER 5LITRE A-SM5</t>
  </si>
  <si>
    <t>COCOGU เครื่องชงกาแฟอัตโนมัติ 0.6L #CM1</t>
  </si>
  <si>
    <t>COCOGU COFFEE MAKER 0.6L #CM1</t>
  </si>
  <si>
    <t>COCOGU เครื่องชงกาแฟอัตโนมัติ 0.6 ลิตร CM1</t>
  </si>
  <si>
    <t>COCOGU COFFEE MAKER 0.6LITRE CM1</t>
  </si>
  <si>
    <t>H_HAIER ตู้แช่แข็ง 1D 3.5Q #HCF-545M</t>
  </si>
  <si>
    <t>H_HAIER FREEZER 1D 3.5Q #HCF-545M</t>
  </si>
  <si>
    <t>HAIER ตู้แช่แข็ง 1D 3.5Q #HCF-545M</t>
  </si>
  <si>
    <t>HAIER FREEZER 1D 3.5Q #HCF-545M</t>
  </si>
  <si>
    <t>H_HAIER ตู้แช่แข็ง 1D 9.2Q #SD-332DP</t>
  </si>
  <si>
    <t>H_HAIER FREEZER 1D 9.2Q #SD-332DP</t>
  </si>
  <si>
    <t>HAIER ตู้แช่แข็ง 1D 9.2Q #SD-332DP</t>
  </si>
  <si>
    <t>HAIER FREEZER 1D 9.2Q #SD-332DP</t>
  </si>
  <si>
    <t>RIZZ ชุดหัวชาร์จในรถยนต์ 3IN1 #RAE-301E</t>
  </si>
  <si>
    <t>RIZZ CAR CHARGER 3IN1 2.4A #RAE-301E</t>
  </si>
  <si>
    <t>RIZZ ชุดหัวชาร์จในรถยนต์ 3IN1 2.4A #RAE-301E</t>
  </si>
  <si>
    <t>RIZZ หูฟังพร้อมไมค์สนทนา #REM-2212B</t>
  </si>
  <si>
    <t>RIZZ EARPHONE WITH MIC #REM-2212B</t>
  </si>
  <si>
    <t>RIZZ หูฟังสมอลทอล์ค TYPE C #REM-2242F</t>
  </si>
  <si>
    <t>RIZZ EARPHONE TYPE C #REM-2242F</t>
  </si>
  <si>
    <t>RIZZ สายชาร์จอเนกประสงค์ 1.2M #RCM-31F</t>
  </si>
  <si>
    <t>RIZZ MICRO CABLE 1.2M #RCM-31F</t>
  </si>
  <si>
    <t>RIZZ สายชาร์จอเนกประสงค์ 1.2เมตร #RCM-31F</t>
  </si>
  <si>
    <t>RIZZ สายชาร์จอเนกประสงค์ #RCE-054E</t>
  </si>
  <si>
    <t>RIZZ 6IN1 MULTI CABLE #RCE-054E</t>
  </si>
  <si>
    <t>HAVIT หูฟังบลูทูธไร้สาย #TW967 สีดำ</t>
  </si>
  <si>
    <t>HAVIT TRUE WIRELESS #TW967 BLACK</t>
  </si>
  <si>
    <t>HAVIT หูฟังบลูทูธไร้สาย TW967 สีดำ</t>
  </si>
  <si>
    <t>HAVIT TRUE WIRELESS TW967 BLACK</t>
  </si>
  <si>
    <t>HAVIT หูฟังบลูทูธไร้สาย #TW967 สีฟ้า</t>
  </si>
  <si>
    <t>HAVIT TRUE WIRELESS #TW967 BLUE</t>
  </si>
  <si>
    <t>HAVIT หูฟังบลูทูธไร้สาย TW967 สีฟ้า</t>
  </si>
  <si>
    <t>HAVIT TRUE WIRELESS TW967 BLUE</t>
  </si>
  <si>
    <t>HAVIT หูฟังบลูทูธไร้สาย #TW967 สีขาว</t>
  </si>
  <si>
    <t>HAVIT TRUE WIRELESS #TW967 WHITE</t>
  </si>
  <si>
    <t>HAVIT หูฟังบลูทูธไร้สาย TW967 สีขาว</t>
  </si>
  <si>
    <t>HAVIT TRUE WIRELESS TW967 WHITE</t>
  </si>
  <si>
    <t>HAVIT หูฟังบลูทูธไร้สาย #TW925 สีดำ</t>
  </si>
  <si>
    <t>HAVIT TRUE WIRELESS #TW925 BLACK</t>
  </si>
  <si>
    <t>HAVIT หูฟังบลูทูธไร้สาย TW925 สีดำ</t>
  </si>
  <si>
    <t>HAVIT TRUE WIRELESS TW925 BLACK</t>
  </si>
  <si>
    <t>HAVIT หูฟังบลูทูธไร้สาย #TW925 สีขาว</t>
  </si>
  <si>
    <t>HAVIT TRUE WIRELESS #TW925 WHITE</t>
  </si>
  <si>
    <t>HAVIT หูฟังบลูทูธไร้สาย TW925 สีขาว</t>
  </si>
  <si>
    <t>HAVIT TRUE WIRELESS TW925 WHITE</t>
  </si>
  <si>
    <t>HAVIT หูฟังเฮดโฟนบลูทูธ #I62 สีดำ</t>
  </si>
  <si>
    <t>HAVIT HEADPHONE BLUETOOTH #I62 BLACK</t>
  </si>
  <si>
    <t>H_SHARP ตู้เย็น1D 5.4Q #SJ-F15ST-SL</t>
  </si>
  <si>
    <t>H_SHARP REF 1DOOR 5.4Q #SJ-F15ST-SL</t>
  </si>
  <si>
    <t>SHARP ตู้เย็น1D 5.4Q #SJ-F15ST-SL</t>
  </si>
  <si>
    <t>SHARP REF 1DOOR 5.4Q #SJ-F15ST-SL</t>
  </si>
  <si>
    <t>ASAKI CHARGE AND SYNC LIGHTNING #A-2038</t>
  </si>
  <si>
    <t>ASAKI สายชาร์จและโอนย้ายข้อมูล (ไลท์นิ่ง)</t>
  </si>
  <si>
    <t>ASAKI USB CHARGE AND SYNC (LIGHTNING USB)</t>
  </si>
  <si>
    <t>RIZZ หูฟังพร้อมไมค์สนทนา รุ่น REM-2212B</t>
  </si>
  <si>
    <t>RIZZ EARPHONE WITH MIC MODEL REM-2212B</t>
  </si>
  <si>
    <t>RIZZ สายชาร์จอเนกประสงค์1.2M รุ่นRCM-21E</t>
  </si>
  <si>
    <t>RIZZ MICRO CABLE 1.2M MODEL RCM-21E</t>
  </si>
  <si>
    <t>XIAOMI กล้องวงจรปิดนอกบ้าน CW400 EU</t>
  </si>
  <si>
    <t>XIAOMI OUTDOOR CAMERA CW400 EU</t>
  </si>
  <si>
    <t>H_TCL REF 1DOOR 1.6Q #RT95XFSDB BLACK</t>
  </si>
  <si>
    <t>TCL ตู้เย็น 1DOOR 1.6Q RT95XFSDB สีดำ_SK</t>
  </si>
  <si>
    <t>TCL REF 1DOOR 1.6Q RT95XFSDB BLACK_SK</t>
  </si>
  <si>
    <t>ACONATIC ลำโพงบลูทูธ 20 วัตต์ #AN-RT201</t>
  </si>
  <si>
    <t>ACONATIC RETRO SPEAKER 20W #AN-RT201</t>
  </si>
  <si>
    <t>H_HISENSE แอร์ 18000 BTU #AS18TRLB2T</t>
  </si>
  <si>
    <t>H_HISENSE AIR 18000 BTU #AS18TRLB2T</t>
  </si>
  <si>
    <t>HISENSE แอร์ติดผนัง 18000 BTU AS18TRLB2T</t>
  </si>
  <si>
    <t>HISENSE AIR CONDITION 18000 BTU AS18TRLB2T</t>
  </si>
  <si>
    <t>H_HISENSE แอร์ 22000 BTU #AS24TRLB2T</t>
  </si>
  <si>
    <t>H_HISENSE AIR 22000 BTU #AS24TRLB2T</t>
  </si>
  <si>
    <t>HISENSE แอร์ติดผนัง 22000 BTU AS24TRLB2T</t>
  </si>
  <si>
    <t>HISENSE AIR CONDITION 22000 BTU AS24TRLB2T</t>
  </si>
  <si>
    <t>H_HISENSE แอร์ 9500 BTU #AS10TRLB2T</t>
  </si>
  <si>
    <t>H_HISENSE AIR 9500 BTU #AS10TRLB2T</t>
  </si>
  <si>
    <t>HISENSE แอร์ติดผนัง 9500 BTU AS10TRLB2T-IDU</t>
  </si>
  <si>
    <t>HISENSE AIR CONDITION 9500 BTU AS10TRLB2T-IDU</t>
  </si>
  <si>
    <t>MY HOME เครื่องทำน้ำแข็งใส #IC002(BU)</t>
  </si>
  <si>
    <t>MY HOME ICE SHAVER #IC002(BU)</t>
  </si>
  <si>
    <t>MY HOME เครื่องทำน้ำแข็งไส #IC002 สีฟ้า</t>
  </si>
  <si>
    <t>MY HOME ICE SHAVER #IC002 BLUE</t>
  </si>
  <si>
    <t>H_TCL แอร์ INVERTER 24230BTU #T-PROM25C</t>
  </si>
  <si>
    <t>H_TCL AIR INVERTER 24230BTU #T-PROM25C</t>
  </si>
  <si>
    <t>TCL แอร์ติดผนัง INVERTER 24230BTU T-PROM25C</t>
  </si>
  <si>
    <t>TCL AIR CONDITION INVERTER 24230BTU T-PROM25C</t>
  </si>
  <si>
    <t>H_MITSU HEAVY DUTYแอร์12000BTUDXK13YYMW1</t>
  </si>
  <si>
    <t>H_MITSU HEAVY DUTY AIR12000BTUDXK13YYMW1</t>
  </si>
  <si>
    <t>MITSU HEAVY DUTY แอร์ติดผนัง 12000 BTU DXK13YYM-W1</t>
  </si>
  <si>
    <t>MITSU HEAVY DUTY AIR CONDITIONER 12000 BTU DXK13YYM-W1</t>
  </si>
  <si>
    <t>H_MITSU HEAVY DUTYแอร์18000BTUDXK18YYMW1</t>
  </si>
  <si>
    <t>H_MITSU HEAVY DUTY AIR18000BTUDXK18YYMW1</t>
  </si>
  <si>
    <t>MITSU HEAVY DUTY แอร์ติดผนัง 18000 BTU DXK18YYM-W1</t>
  </si>
  <si>
    <t>MITSU HEAVY DUTY AIR CONDITIONER 18000 BTU DXK18YYM-W1</t>
  </si>
  <si>
    <t>MY HOME เครื่องทำน้ำแข็ง 5.7L #IM649</t>
  </si>
  <si>
    <t>MY HOME ICE MAKER 5.7L #IM649</t>
  </si>
  <si>
    <t>MY HOME เครื่องทำน้ำแข็ง 5.7ลิตร IM649</t>
  </si>
  <si>
    <t>MY HOME ICE MAKER 5.7 LITRE IM649</t>
  </si>
  <si>
    <t>H_TCL เครื่องซักผ้า2ถัง9กก WT099FTTG W</t>
  </si>
  <si>
    <t>H_TCL TWIN TUBS 9KG WT099FTTG W</t>
  </si>
  <si>
    <t>TCL ซักผ้า 2ถัง 9KG WT099FTTG W</t>
  </si>
  <si>
    <t>TCL WASHING TWIN TUB 9KG WT099FTTG W</t>
  </si>
  <si>
    <t>H_TCL เครื่องซักผ้า2ถัง14กกWT149FTTG W</t>
  </si>
  <si>
    <t>H_TCL TWIN TUBS 14KG WT149FTTG W</t>
  </si>
  <si>
    <t>TCL ซักผ้า 2ถัง 14KG WT149FTTG W</t>
  </si>
  <si>
    <t>TCL WASHING TWIN TUB 14KG WT149FTTG W</t>
  </si>
  <si>
    <t>D POWER ลำโพงบลูทูธ รุ่น MAXWELL สีดำ</t>
  </si>
  <si>
    <t>D POWER BLUETOOTH SPEAKER #MAXWELL BLACK</t>
  </si>
  <si>
    <t>D POWER SPEAKER MAXWELL BLACK</t>
  </si>
  <si>
    <t>H_TCL AIR PORTABLE11000BTU#TAC11CPAPSL2</t>
  </si>
  <si>
    <t>TCLแอร์เคลื่อนที่11000BTU TAC11CPAPSL2_SK</t>
  </si>
  <si>
    <t>TCL AIR PORTABLE11000BTU TAC11CPAPSL2_SK</t>
  </si>
  <si>
    <t>ANITECH คีย์บอร์ดตัวเลข ไร้สาย N185</t>
  </si>
  <si>
    <t>ANITECH KEYPAD NUMERIC N185</t>
  </si>
  <si>
    <t>ANITECH เมาส์มีสาย A547</t>
  </si>
  <si>
    <t>ANITECH WIRED MOUSE A547</t>
  </si>
  <si>
    <t>ANITECH คีย์บอร์ด P302</t>
  </si>
  <si>
    <t>ANITECH KEYBOARD P302</t>
  </si>
  <si>
    <t>ANITECH อะแดปเตอร์ USB-A ETHERNET RA201</t>
  </si>
  <si>
    <t>ANITECH USB-A ETHERNET ADAPTER RA201</t>
  </si>
  <si>
    <t>ANITECH อะแดปเตอร์ USB-A TO ETHERNET RA201</t>
  </si>
  <si>
    <t>ANITECH USB-A TO ETHERNET ADAPTER RA201</t>
  </si>
  <si>
    <t>H_SAMSUNG TV QLED 75 INCH #QA75Q65DAKXXT</t>
  </si>
  <si>
    <t>SAMSUNG TV QLED 75 นิ้ว รุ่น QA75Q65DAKXXT</t>
  </si>
  <si>
    <t>SAMSUNG TV QLED 75 INCH QA75Q65DAKXXT</t>
  </si>
  <si>
    <t>SAMSUNG TV QLED 43 นิ้ว #QA43Q65DAKXXT</t>
  </si>
  <si>
    <t>SAMSUNG TV QLED 43 INCH #QA43Q65DAKXXT</t>
  </si>
  <si>
    <t>SAMSUNG TV QLED 43 นิ้ว รุ่น QA43Q65DAKXXT_LK</t>
  </si>
  <si>
    <t>SAMSUNG TV QLED 43 INCH QA43Q65DAKXXT_LK</t>
  </si>
  <si>
    <t>HANABISHI หม้อหุงข้าว 1L#HAP-170 เขียว</t>
  </si>
  <si>
    <t>HANABISHI RICE COOKER 1L#HAP-170 GR</t>
  </si>
  <si>
    <t>HANABISHI หม้อหุงข้าว 1ลิตร HAP-170 สีเขียว</t>
  </si>
  <si>
    <t>HANABISHI RICE COOKER 1LITRE HAP-170 GREEN</t>
  </si>
  <si>
    <t>H_HITACHI แอร์ 18100BTU #RAK-CH18PCAST</t>
  </si>
  <si>
    <t>H_HITACHI AIR 18100BTU #RAK-CH18PCAST</t>
  </si>
  <si>
    <t>HITACHI แอร์ 18100BTU RAK-CH18PCAST_SK</t>
  </si>
  <si>
    <t>HITACHI AIR 18100BTU RAK-CH18PCAST_SK</t>
  </si>
  <si>
    <t>TEFAL เครื่องรีดผ้าแบบพกพา รุ่น DT1034E1</t>
  </si>
  <si>
    <t>TEFAL HANDHELD STEAM ORI TRAVEL DT1034E1</t>
  </si>
  <si>
    <t>TEFAL เครื่องรีดถนอมผ้าแบบพกพา รุ่น DT1034E1</t>
  </si>
  <si>
    <t>TEFAL GARMENT STEAMER ORIGIN TRAVEL DT1034E1</t>
  </si>
  <si>
    <t>H_HAIER แอร์แขวน INV 25000BTU#25PSR32</t>
  </si>
  <si>
    <t>H_HAIER CEILING AIR INV 25000BTU#25PSR32</t>
  </si>
  <si>
    <t>HAIER แอร์แขวน INVERTER 25000 BTU #25PSR32</t>
  </si>
  <si>
    <t>HAIER AIR CELLING INVERTER 25000 BTU #25PSR32</t>
  </si>
  <si>
    <t>POWERBANK 3000 - 9000 MAH</t>
  </si>
  <si>
    <t>D POWER แบตสำรองมีสาย 5200MAH #S28 คละสี</t>
  </si>
  <si>
    <t>D POWER POWERBANK INCABLE 5200MAH#S28MIX</t>
  </si>
  <si>
    <t>D POWER แบตสำรองมีสาย 5200MAH S28 (คละแบบ)</t>
  </si>
  <si>
    <t>D POWER POWER BANK 5200MAH S28 BUILT IN CABLE (ASSORTED)</t>
  </si>
  <si>
    <t>H_HAIER แอร์แขวน INV 48000BTU#48ESR32</t>
  </si>
  <si>
    <t>H_HAIER CEILING AIR INV 48000BTU#48ESR32</t>
  </si>
  <si>
    <t>HAIER แอร์แขวน INVERTER 48000 BTU #48ESR32</t>
  </si>
  <si>
    <t>HAIER AIR CELLING INVERTER 48000 BTU #48ESR32</t>
  </si>
  <si>
    <t>H_HAIER แอร์ฝังฝ้า INV 30000BTU#30PSR32</t>
  </si>
  <si>
    <t>H_HAIER CASSETTE AIR INV30000BTU#30PSR32</t>
  </si>
  <si>
    <t>HAIER แอร์ฝังฝ้า INVERTER 30000 BTU #30PSR32</t>
  </si>
  <si>
    <t>HAIER CASSETTE INVERTER 30000 BTU #30PSR32</t>
  </si>
  <si>
    <t>H_HAIER แอร์ฝังฝ้า INV 36000BTU#36PSR32</t>
  </si>
  <si>
    <t>H_HAIER CASSETTE AIR INV36000BTU#36PSR32</t>
  </si>
  <si>
    <t>HAIER แอร์ฝังฝ้า INVERTER 36000 BTU #36PSR32</t>
  </si>
  <si>
    <t>HAIER CASSETTE INVERTER 36000 BTU #36PSR32</t>
  </si>
  <si>
    <t>H_HAIER แอร์ฝังฝ้า INV 40000BTU#40BSR32</t>
  </si>
  <si>
    <t>H_HAIER CASSETTE AIR INV40000BTU#40BSR32</t>
  </si>
  <si>
    <t>HAIER แอร์ฝังฝ้า INVERTER 40000 BTU #40BSR32</t>
  </si>
  <si>
    <t>HAIER CASSETTE INVETER 40000 BTU #40BSR32</t>
  </si>
  <si>
    <t>MY HOMEเครื่องปั่นพลังสูงBL-2209 2.2L</t>
  </si>
  <si>
    <t>MY HOME HI SPEED BLENDER BL-2209 2.2L</t>
  </si>
  <si>
    <t>MY HOME เครื่องปั่นพลังสูง 2.2 ลิตร BL-2209</t>
  </si>
  <si>
    <t>MY HOME HI SPEED BLENDER 2.2 L. BL-2209</t>
  </si>
  <si>
    <t>HATARI พัดลมติดผนัง18นิ้ว#HF-W18R1_M</t>
  </si>
  <si>
    <t>HATARI WALL FAN 18 INCH #HF-W18R1_M</t>
  </si>
  <si>
    <t>DEERMA MITE VACUUM CLEANER CM800</t>
  </si>
  <si>
    <t>DEERMA เครื่องดูดไรฝุ่น CM800</t>
  </si>
  <si>
    <t>DEERMA DUSTMITE VACUUM CM800</t>
  </si>
  <si>
    <t>DEERMA</t>
  </si>
  <si>
    <t>H_HISENSE SMART TV GOOGLEUHD4K65IN#65Q6N</t>
  </si>
  <si>
    <t>HISENSE สมาร์ท TV GOOGLE UHD 4K 65 นิ้ว 65Q6N_SK</t>
  </si>
  <si>
    <t>HISENSE SMART TV GOOGLE UHD 4K 65 INCH 65Q6N_SK</t>
  </si>
  <si>
    <t>MICROPACK คีย์บอร์ดเมาส์ไร้สายKM237Wชมพู</t>
  </si>
  <si>
    <t>MICROPACK WIRELESSCOMBO KM-237W PINK</t>
  </si>
  <si>
    <t>MICROPACK คีย์บอร์ดเมาส์ไร้สาย KM237W สีชมพู</t>
  </si>
  <si>
    <t>JISULIFE HANDHELD FAN ULTRA1 FA55 BROWN</t>
  </si>
  <si>
    <t>JISULIFE พัดลมพกพา ULTRA1 FA55 สีน้ำตาล</t>
  </si>
  <si>
    <t>JISULIFE HANDHELD FAN 3600 MAH LIFE 9 PK</t>
  </si>
  <si>
    <t>JISULIFE พัดลมพกพา 3600 MAH LIFE 9 สีชมพู</t>
  </si>
  <si>
    <t>JISULIFE HANDHELD FAN 3600 MAH LIFE 9 PINK</t>
  </si>
  <si>
    <t>JISULIFE HANDHELD FAN 5000 MAH LIFE 9 PK</t>
  </si>
  <si>
    <t>JISULIFE พัดลมพกพา 5000 MAH LIFE 9 สีชมพู</t>
  </si>
  <si>
    <t>JISULIFE HANDHELD FAN 5000 MAH LIFE 9 PINK</t>
  </si>
  <si>
    <t>JISULIFE HANDHELD TURBO FAN G FA43 WHITE</t>
  </si>
  <si>
    <t>JISULIFE พัดลมพกพา TURBO G FA43 สีขาว</t>
  </si>
  <si>
    <t>PHILIPS หม้อทอด NA110/00 3.2L.</t>
  </si>
  <si>
    <t>PHILIPS AIRFRYER NA110/00 3.2L.</t>
  </si>
  <si>
    <t>PHILIPS LED GOOGLE TV 32IN 32PHT6509/67</t>
  </si>
  <si>
    <t>PHILIPS GOOGLE ทีวี LED 32 นิ้ว 32PHT6509/67_SK</t>
  </si>
  <si>
    <t>PHILIPS LED GOOGLE TV 32 INCH 32PHT6509/67_SK</t>
  </si>
  <si>
    <t>ANITECH เมาส์ไร้สาย KU-W238-PU</t>
  </si>
  <si>
    <t>ANITECH WIRELESS MOUSE KU-W238-PU</t>
  </si>
  <si>
    <t>ANITECH เมาส์ไร้สาย XO-W238-BK</t>
  </si>
  <si>
    <t>ANITECH WIRELESS MOUSE XO-W238-BK</t>
  </si>
  <si>
    <t>ANITECH หูฟังไร้สาย เอียร์บัด XO-EP51-WH</t>
  </si>
  <si>
    <t>ANITECH WIRELESS EARBUDS XO-EP51-WH</t>
  </si>
  <si>
    <t>TCL UHD GOOGLE TV 43 นิ้ว #43P79B</t>
  </si>
  <si>
    <t>TCL UHD GOOGLE TV 43 INCH #43P79B</t>
  </si>
  <si>
    <t>TCL GOOGLE ทีวี UHD 43 นิ้ว 43P79B_SK</t>
  </si>
  <si>
    <t>TCL UHD GOOGLE TV 43 INCH 43P79B_SK</t>
  </si>
  <si>
    <t>H_HAIER ซักผ้า2ถัง 9กก. #HTW90-1217BS</t>
  </si>
  <si>
    <t>H_HAIER TWIN TUB SEMI9KG.#HTW90-1217BS</t>
  </si>
  <si>
    <t>HAIER เครื่องซักผ้า 2 ถัง 9 กก. HTW90-1217BS_SK</t>
  </si>
  <si>
    <t>HAIER TWIN TUB SEMI 9 KG. HTW90-1217BS_SK</t>
  </si>
  <si>
    <t>H_HISENSE TV VIDAA UHD 65นิ้ว#65A6100N</t>
  </si>
  <si>
    <t>H_HISENSE TV VIDAA UHD 65INCH#65A6100N</t>
  </si>
  <si>
    <t>HISENSE สมาร์ท ทีวี VIDAA UHD 65 นิ้ว #65A6100N</t>
  </si>
  <si>
    <t>HISENSE TV VIDAA UHD 65 INCH #65A6100N</t>
  </si>
  <si>
    <t>TOSHIBA TV UHD 4K LED 43 INCH #43S25NP</t>
  </si>
  <si>
    <t>TOSHIBA ทีวี UHD 4K LED 43 นิ้ว #43S25NP</t>
  </si>
  <si>
    <t>XIAOMI เครื่องฟอกอากาศ รุ่น 4 COMPACT</t>
  </si>
  <si>
    <t>XIAOMI SMART AIR PURIFIER 4 COMPACT</t>
  </si>
  <si>
    <t>XIAOMI เครื่องฟอกอากาศ รุ่น 4 COMPACT_LK</t>
  </si>
  <si>
    <t>XIAOMI SMART AIR PURIFIER 4 COMPACT_LK</t>
  </si>
  <si>
    <t>SMARTHOME หม้อไฟฟ้าอเนกประสงค์ SFP2000</t>
  </si>
  <si>
    <t>SMARTHOME MULTI COOKER SFP2000</t>
  </si>
  <si>
    <t>SMARTHOME เครื่องต้มไข่ SM-EB300</t>
  </si>
  <si>
    <t>SMARTHOME EGG BOILER SM-EB300</t>
  </si>
  <si>
    <t>MY HOME พัดลมพกพา DISNEY #FA824 BG</t>
  </si>
  <si>
    <t>MY HOME HANDHELD FAN DISNEY #FA824 BG</t>
  </si>
  <si>
    <t>H_LG เครื่องซักผ้า2ถัง15กก.#TT15WAPG</t>
  </si>
  <si>
    <t>H_LG TWINTUB 15 KG. #WM TT15WAPG</t>
  </si>
  <si>
    <t>LG เครื่องซักผ้า 2 ถัง 15 กก. TT15WAPG_SK</t>
  </si>
  <si>
    <t>LG TWIN TUB 15 KG. TT15WAPG_SK</t>
  </si>
  <si>
    <t>COCOGU เตาปิ้งย่างสุกี้บาร์บีคิว รุ่น X3</t>
  </si>
  <si>
    <t>COCOGU ELECTRIC GRILL 2IN1 2L MODEL X3</t>
  </si>
  <si>
    <t>GAABOR แก้วปั่นพกพา FP03T-WH01A</t>
  </si>
  <si>
    <t>GAABOR BLENDER FP03T-WH01A</t>
  </si>
  <si>
    <t>GAABOR หม้อเอนกประสงค์ GR-N20A</t>
  </si>
  <si>
    <t>GAABOR ELECTRIC POT GR-N20A</t>
  </si>
  <si>
    <t>HATARI พัดลมกล่อง 10นิ้ว WB10D1</t>
  </si>
  <si>
    <t>HATARI WIND BOX 10INCH WB10D1</t>
  </si>
  <si>
    <t>HATARI พัดลมกล่อง 10 นิ้ว WB10D1 (คละสี)</t>
  </si>
  <si>
    <t>HATARI WIND BOX 10 INCH WB10D1 (ASSORTED)</t>
  </si>
  <si>
    <t>MY HOME เครื่องทำแซนวิชLINE SW244 เขียว</t>
  </si>
  <si>
    <t>MY HOME SANDWICH MAKER LINE #SW244 GREEN</t>
  </si>
  <si>
    <t>MY HOME เครื่องทำแซนวิช LINE SW244 สีเขียว</t>
  </si>
  <si>
    <t>MY HOME หม้ออเนก LINE KT-878L สีชมพู</t>
  </si>
  <si>
    <t>MY HOME MULTI COOKER LINE#KT-878L PINK</t>
  </si>
  <si>
    <t>MY HOME หม้ออเนกประสงค์ LINE KT-878L สีชมพู</t>
  </si>
  <si>
    <t>NIKKO พัดลมอเนกประสงค์6IN MFLJQ143 คละสี</t>
  </si>
  <si>
    <t>NIKKO MULTI FAN 6IN MFLJQ143W (ASSORTED)</t>
  </si>
  <si>
    <t>NIKKO พัดลมอเนกประสงค์ 6นิ้ว MFLJQ143 (คละแบบ)</t>
  </si>
  <si>
    <t>NIKKO MULTI FAN 6INCH MFLJQ143WF (ASSORTED)</t>
  </si>
  <si>
    <t>H_TOSHIBA ซักผ้าฝาบน15กก.#AW-DUM1600LT</t>
  </si>
  <si>
    <t>H_TOSHIBA TOP LOAD 15KG #AW-DUM1600LT</t>
  </si>
  <si>
    <t>โตชิบา เครื่องซักผ้า ฝาบน 15 กก. AW-DUM1600LT(HH)</t>
  </si>
  <si>
    <t>TOSHIBA TOP LOAD 15KG AW-DUM1600LT</t>
  </si>
  <si>
    <t>AIKO พัดลมชาร์จไฟมือถือ 2INCH KN-L2752</t>
  </si>
  <si>
    <t>AIKO HANDY FAN2IN RECHARGEABLE KN-L2752</t>
  </si>
  <si>
    <t>AIKO พัดลมชาร์จไฟมือถือ 2 นิ้ว KN-L2752 (คละแบบ)</t>
  </si>
  <si>
    <t>AIKO HANDY FAN 2 IN RECHARGEABLE KN-L2752 (ASSORTED)</t>
  </si>
  <si>
    <t>SHARP หม้อหุงข้าว 1 ลิตร#KS-PR11ET</t>
  </si>
  <si>
    <t>SHARP RICE COOKER 1 L. #KS-PR11ET</t>
  </si>
  <si>
    <t>SHARP หม้อหุงข้าว 1 ลิตร #KS-PR11ET (คละแบบ)</t>
  </si>
  <si>
    <t>SHARP RICE COOKER 1 L. #KS-PR11ET (ASSORTED)</t>
  </si>
  <si>
    <t>MY HOME กาอเนกประสงค์1.8L#KT-246L BE</t>
  </si>
  <si>
    <t>MY HOME MULTI KETTLE 1.8L #KT-246L BE</t>
  </si>
  <si>
    <t>MY HOME กาอเนกประสงค์ 1.8 ลิตร #KT-246L สีเบจ</t>
  </si>
  <si>
    <t>MY HOME MULTI KETTLE 1.8 L. #KT-246L BEIGE</t>
  </si>
  <si>
    <t>MY HOME กาอเนกประสงค์1.8L#KT-246L GR</t>
  </si>
  <si>
    <t>MY HOME MULTI KETTLE 1.8L #KT-246L GR</t>
  </si>
  <si>
    <t>MY HOME กาอเนกประสงค์ 1.8 ลิตร #KT-246L สีเขียว</t>
  </si>
  <si>
    <t>MY HOME MULTI KETTLE 1.8 L. #KT-246L GREEN</t>
  </si>
  <si>
    <t>MY HOME เครื่องปิ้งขนมปัง TL-124 GR</t>
  </si>
  <si>
    <t>MY HOME TOASTER TL-124 GR</t>
  </si>
  <si>
    <t>MY HOMEเครื่องปิ้งขนมปังTL-124 สีเขียว</t>
  </si>
  <si>
    <t>MY HOMETOASTERTL-124 GREEN</t>
  </si>
  <si>
    <t>GAABOR หม้อหุงข้าว RC-40M02A</t>
  </si>
  <si>
    <t>GAABOR RICE COOKER RC-40M02A</t>
  </si>
  <si>
    <t>ASAKI ชุดชาร์จไทป์ซีโดราเอม่อน A-DMC8214</t>
  </si>
  <si>
    <t>ASAKI CHARGE TYPE C DORAEMON A-DMC8214</t>
  </si>
  <si>
    <t>ASAKI ชุดชาร์จไทป์ซีโดราเอม่อน A-DMC8214 (คละแบบ)</t>
  </si>
  <si>
    <t>ASAKI CHARGE TYPE C DORAEMON A-DMC8214 (ASSORTED)</t>
  </si>
  <si>
    <t>ASAKI หูฟังบลูทูธ โดราเอม่อน A-DME8302</t>
  </si>
  <si>
    <t>ASAKI EARPHONE DORAEMON A-DME8302</t>
  </si>
  <si>
    <t>ASAKI หูฟังบลูทูธ โดราเอม่อน A-DME8302 (คละแบบ)</t>
  </si>
  <si>
    <t>ASAKI EARPHONE DORAEMON A-DME8302 (ASSORTED)</t>
  </si>
  <si>
    <t>NANO ANDROID TV FHD 40 นิ้ว#40Q1000</t>
  </si>
  <si>
    <t>NANO ANDROID TV FHD 40INCH#40Q1000</t>
  </si>
  <si>
    <t>NANO ANDROID ทีวี FHD 40 นิ้ว #40Q1000</t>
  </si>
  <si>
    <t>NANO ANDROID TV FHD 40 INCH #40Q1000</t>
  </si>
  <si>
    <t>SMARTHOME พัดลมมือถือ SM-HF01 คละสี</t>
  </si>
  <si>
    <t>SMARTHOME HANDHELD FAN SM-HF01ASSORTED</t>
  </si>
  <si>
    <t>SMARTHOME พัดลมมือถือ SM-HF01 (คละสี)</t>
  </si>
  <si>
    <t>SMARTHOME HANDHELD FAN SM-HF01(ASSORTED)</t>
  </si>
  <si>
    <t>ASAKI หูฟังสมอลทอล์คเอียร์โฟน A-DME8109</t>
  </si>
  <si>
    <t>ASAKI SMALLTALK JACK LIGTHNING A-DME8109</t>
  </si>
  <si>
    <t>ASAKI หูฟังสมอลทอล์คเอียร์โฟน A-DME8109 (คละแบบ)</t>
  </si>
  <si>
    <t>ASAKI SMALLTALK JACK LIGTHNING A-DME8109 (ASSORTED)</t>
  </si>
  <si>
    <t>ASAKI หูฟังอินเอียร์ สมอลทอล์ค A-K6041MP</t>
  </si>
  <si>
    <t>ASAKI IN-EAR SMALLTALK A-K6041MP</t>
  </si>
  <si>
    <t>ASAKI หูฟังอินเอียร์สมอลทอล์คA-K6041MP (คละแบบ)</t>
  </si>
  <si>
    <t>ASAKI IN-EAR SMALLTALK A-K6041MP (ASSORTED)</t>
  </si>
  <si>
    <t>ASAKI ชุดชาร์จไมโคร 18W A-2226</t>
  </si>
  <si>
    <t>ASAKI SET CHARGE MICRO 18W A-2226</t>
  </si>
  <si>
    <t>ASAKI ชุดชาร์จไมโคร 18W A-2226 (คละแบบ)</t>
  </si>
  <si>
    <t>ASAKI SET CHARGE MICRO 18W A-2226 (ASSORTED)</t>
  </si>
  <si>
    <t>ASAKI สายชาร์จ+ซิงค์ PD 4IN1 A-DMC8090</t>
  </si>
  <si>
    <t>ASAKI CHARGE AND SYNC PD 4IN1 A-DMC8090</t>
  </si>
  <si>
    <t>ASAKI สายชาร์จ 4IN1 A-DMC8090 (คละแบบ)</t>
  </si>
  <si>
    <t>ASAKI PD 4IN1 CHARGE SYNC A-DMC8090 (ASSORTED)</t>
  </si>
  <si>
    <t>HISENSE สมาร์ทTV VIDAA FHD 40IN#40A4Q</t>
  </si>
  <si>
    <t>HISENSE SMART TV VIDAA FHD 40IN#40A4Q</t>
  </si>
  <si>
    <t>แก้ชื่อ HISENSE สมาร์ท ทีวี VIDAA FHD 40 นิ้ว #40A4Q</t>
  </si>
  <si>
    <t>HISENSE TV VIDAA FHD 40 INCH #40A4Q</t>
  </si>
  <si>
    <t>OTTO#CR-18OT หม้อหุงข้าว 1.8 ล</t>
  </si>
  <si>
    <t>OTTO #CR-18OT RICE COOKER 1.8 L.</t>
  </si>
  <si>
    <t>OTTO หม้อหุงข้าว 1.8 ล #CR-18OT</t>
  </si>
  <si>
    <t>OTTO RICE COOKER 1.8L. #CR-18OT</t>
  </si>
  <si>
    <t>OTTO PG-155 กะทะบาร์บีคิว/กำลังไฟ1400W.</t>
  </si>
  <si>
    <t>OTTO PG-155 BAR-B-Q.SUKI.1400W.</t>
  </si>
  <si>
    <t>SHARP#KS-18E หม้อหุงข้าวอุ่นทิพย์ 1.8 ล.</t>
  </si>
  <si>
    <t>SHARP#KS-18E RICE COOKER 1.8 L</t>
  </si>
  <si>
    <t>SHARP หม้อหุงข้าวอุ่นทิพย์ 1.8 ล. #KS-18E (คละแบบ)</t>
  </si>
  <si>
    <t>SHARP RICE COOKER 1.8 L #KS-18E (ASSORTED)</t>
  </si>
  <si>
    <t>OTTO#GS-851 เตาแก๊ส 1 หัวเตา</t>
  </si>
  <si>
    <t>OTTO#GS-851 GAS COOKER 1 HEAD</t>
  </si>
  <si>
    <t>OTTO เตาแก๊ส 1 หัวเตา #GS-851</t>
  </si>
  <si>
    <t>OTTO GAS COOKER 1 HEAD #GS-851</t>
  </si>
  <si>
    <t>OTTO#CO-705/703A หม้ออบลมร้อน 1300 วัตต์</t>
  </si>
  <si>
    <t>OTTO#CO-705/703A CONVECTION OVEN 1300 W</t>
  </si>
  <si>
    <t>OTTO หม้ออบลมร้อน 1300 วัตต์ #CO-705/703A</t>
  </si>
  <si>
    <t>OTTO CONVECTION OVEN 1300 W #CO-705/703A</t>
  </si>
  <si>
    <t>SHARP#KP-Y40P กระติกน้ำร้อน 4ลิตร</t>
  </si>
  <si>
    <t>SHARP#KP-Y40P THERMOPOT 4L</t>
  </si>
  <si>
    <t>SHARP กระติกน้ำร้อน 4ลิตร #KP-Y40P</t>
  </si>
  <si>
    <t>SHARP THERMOPOT 4L #KP-Y40P</t>
  </si>
  <si>
    <t>IMARFLEX#IS-3200 หม้อตุ๋นไฟฟ้า 1.5 ล.</t>
  </si>
  <si>
    <t>IMARFLEX#IS-3200 SLOW COOKER 1.5 L</t>
  </si>
  <si>
    <t>IMARFLEX หม้อตุ๋นไฟฟ้า 1.5 ลิตร รุ่น IS-3200</t>
  </si>
  <si>
    <t>IMARFLEX SLOW COOKER 1.5L MODEL IS-3200</t>
  </si>
  <si>
    <t>IMARFLEX#IF-404 เตาไฟฟ้า</t>
  </si>
  <si>
    <t>IMARFLEX#IF-404 ELECTRIC COOKER</t>
  </si>
  <si>
    <t>IMARFLEX เตาแผ่นความร้อนไฟฟ้า รุ่น IF-404</t>
  </si>
  <si>
    <t>IMARFLEX ELECTRIC HOT PLATE MODEL IF-404</t>
  </si>
  <si>
    <t>MOVADA พัดลมปรับระดับ #CA-005</t>
  </si>
  <si>
    <t>MOVADA FAN ADJUSTABLE HEIGHT#CA-005</t>
  </si>
  <si>
    <t>MOVADA พัดลมปรับระดับ รุ่น CA-005</t>
  </si>
  <si>
    <t>MOVADA FAN ADJUSTABLE HEIGHT CA-005</t>
  </si>
  <si>
    <t>PHILIPS#HR-1823/70 เครื่องสกัดน้ำผลไม้</t>
  </si>
  <si>
    <t>PHILIPS#HR-1823/70 JUICE EXTRACTOR 220W.</t>
  </si>
  <si>
    <t>PHILIPS#HR-1823/70 เครื่องสกัดน้ำผลไม้ 220W</t>
  </si>
  <si>
    <t>โอกาว่า สายUSBยางแบน1.2 ม.TYPE C</t>
  </si>
  <si>
    <t>OKAWA#USB CABLE UB-07 TYPE C 1.2M</t>
  </si>
  <si>
    <t>OKAWA สายUSBยางแบน 1.2 เมตร TYPE C</t>
  </si>
  <si>
    <t>OKAWA USB CABLE TYPE C 1.2M. MODEL UB-07</t>
  </si>
  <si>
    <t>จีลิ้งค์ GUX022 สายต่อ AUX</t>
  </si>
  <si>
    <t>GLINK#GUX022 AUX 3.5 1.0M</t>
  </si>
  <si>
    <t>GLINK สายต่อ AUX 3.5 1.0M GUX022</t>
  </si>
  <si>
    <t>GLINK AUX 3.5 1.0M GUX022</t>
  </si>
  <si>
    <t>SENDEM#M13 สายชาร์จ2IN1 ไอโฟน ไมโคร 2.1A</t>
  </si>
  <si>
    <t>SENDEM#M13 CABLE 2IN1 IPHONE+MICRO 2.1A</t>
  </si>
  <si>
    <t>GMS ตัวต่อโทรศัพท์</t>
  </si>
  <si>
    <t>GMS ADAPTER LIGHTNING SPLITTER</t>
  </si>
  <si>
    <t>เอ็มมี่ ที่ชาร์จในบ้าน #MY-A200</t>
  </si>
  <si>
    <t>EMY#MY-A200 POWER ADAPTER 2 USB</t>
  </si>
  <si>
    <t>SANDISK MICROSDC10 SDSQUNR_64G 80/100MB</t>
  </si>
  <si>
    <t>SANDISK ไมโคเอสดีการ์ด MICROSDC10 SDSQUNR 64G 80/100MB</t>
  </si>
  <si>
    <t>SANDISK MICROSDC10 SDSQUNR 64G 80/100MB</t>
  </si>
  <si>
    <t>PHILIPS เครื่องฟอกอากาศ AC0820/20</t>
  </si>
  <si>
    <t>PHILIPS AIR PURIFIER AC0820/20</t>
  </si>
  <si>
    <t>PHILIPS เครื่องฟอกอากาศ 49 ตรม. AC0820</t>
  </si>
  <si>
    <t>PHILIPS AIR PURIFIER 49 SQM. AC0820</t>
  </si>
  <si>
    <t>SHARP#R-2201F-Kไมโครเวฟ20ลิตร ดิจิตอล</t>
  </si>
  <si>
    <t>SHARP#R-2201F-K</t>
  </si>
  <si>
    <t>SHARP ไมโครเวฟ20ลิตร ดิจิตอล#R-2201F-K</t>
  </si>
  <si>
    <t>SHARP MICROWAVE 20L #R-2201F-K</t>
  </si>
  <si>
    <t>H_TOSHIBA เครื่องซักผ้า2ถัง13กกVH-H140WT</t>
  </si>
  <si>
    <t>H_TOSHIBA TWIN TUBS 13KG VH-H140WT</t>
  </si>
  <si>
    <t>TOSHIBA#เครื่องซักผ้า2ถัง 13กก รุ่น VH-H140WT</t>
  </si>
  <si>
    <t>TOSHIBA TWIN TUB 13 KG. VH-H140WT</t>
  </si>
  <si>
    <t>TEFAL#OF4958 เตาอบ 60ลิตร 2200วัตต์</t>
  </si>
  <si>
    <t>TEFAL OVEN OPTIMO 60L 2200W OF4958</t>
  </si>
  <si>
    <t>TEFAL เตาอบ 60ลิตร 2200วัตต์#OF4958</t>
  </si>
  <si>
    <t>TOSHIBA#KT-T17SH1กาต้มน้ำสแตนเลส 1.7ล.</t>
  </si>
  <si>
    <t>TOSHIBA#KT-T17SH1 KETTLE 1.7L</t>
  </si>
  <si>
    <t>ELECTROLUX#EWE381LX-DAX2น้ำอุ่น3800W</t>
  </si>
  <si>
    <t>ELECTROLUX#EWE381LX-DAX2 ES 3800W</t>
  </si>
  <si>
    <t>ELECTROLUX น้ำอุ่น 3800W EWE381LX-DAX2</t>
  </si>
  <si>
    <t>ELECTROLUX ELECTRIC SHOWER 3800W EWE381LX-DAX2</t>
  </si>
  <si>
    <t>LF#AG-102Sเตาแก๊สกระจก2หัวสแตนเลส</t>
  </si>
  <si>
    <t>LF#AG-102SSTOVE GLASS 2 HEAD STAINLESS</t>
  </si>
  <si>
    <t>LUCKY FLAME เตาแก๊สกระจก2หัวสแตนเลส #AG-102S</t>
  </si>
  <si>
    <t>LUCKY FLAME STOVE GLASS2H STAINLESS #AG-102S</t>
  </si>
  <si>
    <t>IMARFLEX#IG-611เตาแก๊สกระจกหัวคู่</t>
  </si>
  <si>
    <t>IMARFLEX#IG-611GAS STOVE 2H GLASS TOP</t>
  </si>
  <si>
    <t>IMARFLEX เตาแก๊สกระจกหัวคู่ รุ่น IG-611</t>
  </si>
  <si>
    <t>IMARFLEX DOUBLE HEAD GLASS GAS STOVE MODEL IG-611</t>
  </si>
  <si>
    <t>FEOTECH#B028 เม๊าส์เกม มีไฟ RGB</t>
  </si>
  <si>
    <t>FEOTECH#B028 GAMING MOUSE RGB</t>
  </si>
  <si>
    <t>FEOTECH เม๊าส์เกม มีไฟ RGB B028</t>
  </si>
  <si>
    <t>FEOTECH GAMING MOUSE RGB B028</t>
  </si>
  <si>
    <t>ASAKI#สมอลทอล์คหัวไอ K67MP</t>
  </si>
  <si>
    <t>ASAKI#EARPHONE(I) K67MP</t>
  </si>
  <si>
    <t>LESASHA#LS0663แม็กซี่แอร์แฮร์ ไดร์ 1800W</t>
  </si>
  <si>
    <t>LESASHA#LS0663 MAXI AIR HAIR DRYER 1800W</t>
  </si>
  <si>
    <t>LESASHAแม็กซี่แอร์แฮร์ ไดร์ 1800W LS0663</t>
  </si>
  <si>
    <t>LESASHA MAXI AIR HAIR DRYER 1800W LS0663</t>
  </si>
  <si>
    <t>SENDEM สายชาร์จไมโคร 3A 1.0M #M25</t>
  </si>
  <si>
    <t>SENDEM DATA CABLE MICRO 3A 1.0M #M25</t>
  </si>
  <si>
    <t>SENDEM สายชาร์จไมโคร 3A 1.0M M25</t>
  </si>
  <si>
    <t>SENDEM DATA CABLE MICRO 3A 1.0M M25</t>
  </si>
  <si>
    <t>SMARTHOME#เครื่องกรองอากาศ AP-180</t>
  </si>
  <si>
    <t>SMARTHOME#AIR PURIFIER AP-180</t>
  </si>
  <si>
    <t>SMARTHOME เครื่องกรองอากาศ #AP-180</t>
  </si>
  <si>
    <t>SMARTHOME AIR PURIFIER AP-180</t>
  </si>
  <si>
    <t>ELECTROLUX#EOT56MXCเตาอบไฟฟ้า56ลิตร</t>
  </si>
  <si>
    <t>ELECTROLUX#EOT56MXCELECTRIC OVEN 56 L</t>
  </si>
  <si>
    <t>OTTO#CP-391 เครื่องบดสับ 2ลิตร</t>
  </si>
  <si>
    <t>OTTO#CP-391 CHOPPER 2 L.</t>
  </si>
  <si>
    <t>OTTO เครื่องบดสับ 2ลิตร #CP-391</t>
  </si>
  <si>
    <t>OTTO CHOPPER 2 L. #CP-391</t>
  </si>
  <si>
    <t>ELECTROLUX#FA31-202GY เครื่องฟอกอากาศ</t>
  </si>
  <si>
    <t>ELECTROLUX#FA31-202GY AIR PURIFIER</t>
  </si>
  <si>
    <t>ELECTROLUX#FA41-402GY เครื่องฟอกอากาศ</t>
  </si>
  <si>
    <t>ELECTROLUX#FA41-402GY AIR PURIFIER</t>
  </si>
  <si>
    <t>SAMSUNG#MS30T5018UK/STไมโครเวฟดิจิตอล30L</t>
  </si>
  <si>
    <t>SAMSUNG#MS30T5018UK/ST MWODIGITAL30L</t>
  </si>
  <si>
    <t>SAMSUNG ไมโครเวฟดิจิตอล 30ลิตร MS30T5018UK/ST</t>
  </si>
  <si>
    <t>SAMSUNG DIGITAL MICROWAVE 30L MS30T5018UK/ST</t>
  </si>
  <si>
    <t>ELECTROLUX#EC41-2DBเครื่องดูดฝุ่น2000W</t>
  </si>
  <si>
    <t>ELECTROLUX#EC41-2DB VACUUM CLEANER 2000W</t>
  </si>
  <si>
    <t>ELECTROLUX เครื่องดูดฝุ่น2000W EC41-2DB</t>
  </si>
  <si>
    <t>ELECTROLUX VACUUM CLEANER 2000W EC41-2DB</t>
  </si>
  <si>
    <t>H_HITACHI ซักผ้า 10.5กก. SF105XE/105XE-1</t>
  </si>
  <si>
    <t>H_HITACHI WASH 10.5KG.SF105XE/105XE-1</t>
  </si>
  <si>
    <t>HITACHI เครื่องซักผ้าฝาบน 10.5 กิโลกรัม SF105XE เทา</t>
  </si>
  <si>
    <t>HITACHI TOP LOAD WASHING MACHINE 10.5KG SF105XE GRAY</t>
  </si>
  <si>
    <t>XIAOMI#USB ENCHEN BOSTปัตตาเลี่ยน ดำ/ขาว</t>
  </si>
  <si>
    <t>XIAOMI#USB ENCHEN BOST HAIR CLIPPER</t>
  </si>
  <si>
    <t>SMARTHOME#SM-EG1503ปิ้งย่างพร้อมสุกี้</t>
  </si>
  <si>
    <t>SMARTHOME#SM-EG1503 GRILL WITH POT MODEL</t>
  </si>
  <si>
    <t>SMARTHOME ปิ้งย่างพร้อมสุกี้ #SM-EG1503</t>
  </si>
  <si>
    <t>SMARTHOME GRILL WITH POT SM-EG1503</t>
  </si>
  <si>
    <t>TEFAL เครื่องปั่นน้ำผลไม้ 2L. #BL42S</t>
  </si>
  <si>
    <t>TEFAL BLENDER 2L. #BL42S</t>
  </si>
  <si>
    <t>SAMSUNG#WA12T5260BY/STซักผ้าฝาบน12กก</t>
  </si>
  <si>
    <t>SAMSUNG#WA12T5260BY/ST 12KG FRONDT LOAD</t>
  </si>
  <si>
    <t>SAMSUNG#WA10T5260BY/STซักผ้า10กิโลฝาบน</t>
  </si>
  <si>
    <t>SAMSUNG#WA10T5260BY/ST 10KG TOP LOAD</t>
  </si>
  <si>
    <t>SMARTHOME#MV-1400 หม้อทอดไร้น้ำมัน 3.8L</t>
  </si>
  <si>
    <t>SMARTHOME#MV-1400 AIRFRYER 3.8L</t>
  </si>
  <si>
    <t>NEWWAVE#AFD-3501D หม้อทอดไร้น้ำมัน 3.5ล</t>
  </si>
  <si>
    <t>NEWWAVE#AFD-3501D AIR FRYER 3.5 L</t>
  </si>
  <si>
    <t>LG#43LN5600PTA.ATM-43นิ้ว สมาร์ทFHD</t>
  </si>
  <si>
    <t>LG#43LN5600PTA.ATM-43INCH SMART FHD</t>
  </si>
  <si>
    <t>H_HISENSE#58A7100F-58 นิ้ว สมาร์ทUHD</t>
  </si>
  <si>
    <t>H_HISENSE#58A7100F-58 INCH SMART UHD</t>
  </si>
  <si>
    <t>H_HISENSE#65A7100F-65 นิ้ว สมาร์ทUHD</t>
  </si>
  <si>
    <t>H_HISENSE#65A7100F-65 INCH SMART UHD</t>
  </si>
  <si>
    <t>GOLF#GC-65 สายชาร์จ 3IN1 3A</t>
  </si>
  <si>
    <t>GOLF#GC-65 CABLE 3IN1 3A</t>
  </si>
  <si>
    <t>GOLF สายชาร์จ 3IN1 3A #GC-65</t>
  </si>
  <si>
    <t>GOLF CHARGING CABLE 3IN1 3A #GC-65</t>
  </si>
  <si>
    <t>H_HISENSE#65U700WF-65 นิ้ว สมาร์ทULED</t>
  </si>
  <si>
    <t>H_HISENSE#65U700WF-65 INCH SMART ULED</t>
  </si>
  <si>
    <t>H_HISENSE#65U800QF-65 นิ้ว สมาร์ทULED</t>
  </si>
  <si>
    <t>H_HISENSE#65U800QF-65 INCH SMART ULED</t>
  </si>
  <si>
    <t>ALPHA#LWD-245AA-3-24 นิ้ว ดิจิตอลHD</t>
  </si>
  <si>
    <t>ALPHA#LWD-245AA-3-24 INCH DIGITAL HD</t>
  </si>
  <si>
    <t>ALPHA#LWD-245AA-3 LED DIGITALHD 24 IN</t>
  </si>
  <si>
    <t>ALPHA#LWD-395AA-40 นิ้ว สมาร์ทHD</t>
  </si>
  <si>
    <t>ALPHA#LWD-395AA- 40 INCH SMART HD</t>
  </si>
  <si>
    <t>ALPHA#LWD-395AA-40 LED SMART 40 IN</t>
  </si>
  <si>
    <t>ELECTROLUX#ZB3513DBดูดฝุ่นด้ามจับ2IN1</t>
  </si>
  <si>
    <t>ELECTROLUX#ZB3513DB HANDSTICK VACUUM2IN1</t>
  </si>
  <si>
    <t>ELECTROLUX ดูดฝุ่นด้ามจับ2IN1 ZB3513DB</t>
  </si>
  <si>
    <t>ELECTROLUX HANDSTICK VACUUM 2IN1 ZB3513DB</t>
  </si>
  <si>
    <t>IMARFLEX#EP-743 กระทะไฟฟ้า</t>
  </si>
  <si>
    <t>IMARFLEX #EP-743 MULTI ELETRIC POT</t>
  </si>
  <si>
    <t>IMARFLEX #EG-682 เตาปิ้งย่างอเนกประสงค์</t>
  </si>
  <si>
    <t>IMARFLEX #EG-682 ELECTRIC GRILL</t>
  </si>
  <si>
    <t>IMARFLEX เตาปิ้งย่างอเนกประสงค์ 2300 วัตต์ EG-682</t>
  </si>
  <si>
    <t>IMARFLEX MULTIPURPOSE GRILL 2300W EG-682</t>
  </si>
  <si>
    <t>PHILIPS#GC482/20 เตารีดไอน้ำ 1600 วัตต์</t>
  </si>
  <si>
    <t>PHILIPS#GC482/20 GARMENT STEAMER 1600W</t>
  </si>
  <si>
    <t>PHILIPS เตารีดไอน้ำ GC482 1600 วัตต์</t>
  </si>
  <si>
    <t>PHILIPS STEAM IRON GC482 1600 W</t>
  </si>
  <si>
    <t>H_SAMSUNG#REF10.7Q.#MODELRT29K501JS8/ST</t>
  </si>
  <si>
    <t>SAMSUNG#RT29K501JS8/STตู้เย็น10.71Q2ปต</t>
  </si>
  <si>
    <t>SAMSUNG#REF10.7Q.#MODELRT29K501JS8/ST</t>
  </si>
  <si>
    <t>SANDISK#CRUZER BLADE USB 2.0 CZ50/64GB</t>
  </si>
  <si>
    <t>SANDISK แฟลชไดร์ฟ CRUZER BLADE USB 2.0 64GB CZ50</t>
  </si>
  <si>
    <t>SANDISK CRUZER BLADE USB 2.0 64GB CZ50</t>
  </si>
  <si>
    <t>ANITECH#W224-BK เม้าส์ไร้สาย ซอฟคลิก</t>
  </si>
  <si>
    <t>ANITECH#W224-BK WIRELESS MOUSE SOFTCLICK</t>
  </si>
  <si>
    <t>ANITECH เม้าส์ไร้สาย ซอฟคลิก W224-BK</t>
  </si>
  <si>
    <t>ANITECH WIRELESS MOUSE SOFTCLICK W224-BK</t>
  </si>
  <si>
    <t>SKG#SK-555 ไมโครโฟนไร้สาย</t>
  </si>
  <si>
    <t>SKG#SK-555 MICROPHONE WIRELESS</t>
  </si>
  <si>
    <t>SKG ไมโครโฟนไร้สาย</t>
  </si>
  <si>
    <t>SKG MICROPHONE WILESS</t>
  </si>
  <si>
    <t>SMARTHOME#MV-1002หม้อทอดไร้น้ำมัน3ลิตร</t>
  </si>
  <si>
    <t>SMARTHOME#MV-1002 AIRFRYER 3L</t>
  </si>
  <si>
    <t>TEFAL#RK3625 หม้อหุงข้าวแม๊คแคนิคอล 2L</t>
  </si>
  <si>
    <t>TEFAL#RK362566 MECHANICAL RICE COOKER 2L</t>
  </si>
  <si>
    <t>TEFAL หม้อหุงข้าวแม๊คแคนิคอล 2L RK3625</t>
  </si>
  <si>
    <t>TEFAL MECHANICAL RICE COOKER 2L RK3625</t>
  </si>
  <si>
    <t>ALTEC#V2MINI ค.ดูดฝุ่นพกพาไร้สาย สีเขียว</t>
  </si>
  <si>
    <t>ALTEC#V2MINI VACUUM CLEANER GREEN</t>
  </si>
  <si>
    <t>ALTEC เครื่องดูดฝุ่นพกพาไร้สาย #V2MINI สีเขียว</t>
  </si>
  <si>
    <t>ALTEC VACUUM CLEANER #V2MINI GREEN</t>
  </si>
  <si>
    <t>PHILIPS#HD9200 หม้อทอดไฟฟ้า 4.1ลิตร</t>
  </si>
  <si>
    <t>PHILIPS#HD9200 AIRFRYER MANUAL 4.1L</t>
  </si>
  <si>
    <t>PHILIPS หม้อทอดไฟฟ้า 4.1 ลิตร HD9200</t>
  </si>
  <si>
    <t>PHILIPS AIRFRYER 4.1 LITRE HD9200</t>
  </si>
  <si>
    <t>SHERMAN#APS-115 ลำโพง</t>
  </si>
  <si>
    <t>SHERMAN#APS-115 SPEAKER</t>
  </si>
  <si>
    <t>SHERMAN ลำโพง APS-115</t>
  </si>
  <si>
    <t>SHERMAN SPEAKER SB-601PLUS APS-115</t>
  </si>
  <si>
    <t>SHERMAN#APS-210 ลำโพง</t>
  </si>
  <si>
    <t>SHERMAN#APS-210 SPEAKER</t>
  </si>
  <si>
    <t>SHERMAN ลำโพง APS-210</t>
  </si>
  <si>
    <t>SHERMAN SPEAKER SB-601PLUS APS-210</t>
  </si>
  <si>
    <t>SHERMAN#MIC-150PLUS ไมค์</t>
  </si>
  <si>
    <t>SHERMAN#MIC-150PLUS</t>
  </si>
  <si>
    <t>SHERMAN ไมค์ MIC-150PLUS</t>
  </si>
  <si>
    <t>SHERMAN MICROPHONE MIC-150PLUS</t>
  </si>
  <si>
    <t>H_ACONATICแอร์เคลื่อนที่9000 #AN-PAC09A1</t>
  </si>
  <si>
    <t>H_ACONATIC AIR PORTABLE9000BTU#ANPAC09A1</t>
  </si>
  <si>
    <t>ACONATIC แอร์เคลื่อนที่ 9000BTU #AN-PAC09A1</t>
  </si>
  <si>
    <t>ACONATIC AIR PORTABLE9000 BTU #AN-PAC09A1</t>
  </si>
  <si>
    <t>SMARTHOME หม้อทอดไร้น้ำมัน รุ่น MV-1404</t>
  </si>
  <si>
    <t>SMARTHOME AIRFRYER MODEL MV-1404</t>
  </si>
  <si>
    <t>TEFAL เครื่องปั่นน้ำผลไม้ รุ่นBL2C1 450W</t>
  </si>
  <si>
    <t>TEFAL BLENDER MODEL BL2C1 450W</t>
  </si>
  <si>
    <t>TEFAL เครื่องปั่นน้ำผลไม้ 450W รุ่นBL2C1</t>
  </si>
  <si>
    <t>TEFAL BLENDEO BLENDER 450W BL2C1166</t>
  </si>
  <si>
    <t>BEAR กล่องข้าวไฟฟ้า BR0015 200W 1ลิตร</t>
  </si>
  <si>
    <t>BEAR ELECTRIC LUNCH BOX BR0015 200W 1L</t>
  </si>
  <si>
    <t>BEAR ซึ้งนึ่งอเนกประสงค์ BR0013 650W</t>
  </si>
  <si>
    <t>BEAR ELECTRIC FOOD STREAMER BR0013 650W</t>
  </si>
  <si>
    <t>DPOWER ลำโพงบลูทูธ M200</t>
  </si>
  <si>
    <t>DPOWER BLUETOOTH SPEAKER M200</t>
  </si>
  <si>
    <t>ALTEC ดูดฝุ่นพกพาไร้สาย คละสี#V2MINI</t>
  </si>
  <si>
    <t>ALTEC VACUUMCLEANERASSORTEDCOLORS#V2MINI</t>
  </si>
  <si>
    <t>ALTEC ดูดฝุ่นพกพาไร้สาย #V2MINI (คละแบบ)</t>
  </si>
  <si>
    <t>ALTEC VACUUM CLEANER #V2MINI (ASSORTED)</t>
  </si>
  <si>
    <t>ALTEC เครื่องดูดฝุ่นไร้สาย2IN1#V1 1L</t>
  </si>
  <si>
    <t>ALTEC VACUUM CLEANER 2IN1#V1 1L</t>
  </si>
  <si>
    <t>ALTEC เครื่องดูดฝุ่นไร้สาย2IN1 1 ลิตร #V1</t>
  </si>
  <si>
    <t>ALTEC VACUUM CLEANER 2IN1 1L #V1</t>
  </si>
  <si>
    <t>TEFAL เครื่องดูดฝุ่นไร้สาย X-PERT TY6975</t>
  </si>
  <si>
    <t>TEFAL HANDSTICK VACUUM X-PERT TY6975WO</t>
  </si>
  <si>
    <t>OTTO เครื่องปิ้งขนมปัง 2 แผ่น #TT-131A</t>
  </si>
  <si>
    <t>OTTO TOASTER 2 SLICE #TT-131A</t>
  </si>
  <si>
    <t>H_SAMSUNG#UA65AU8100KXXT-65 IN SMART UHD</t>
  </si>
  <si>
    <t>H_HITACHI#RS600PTH0 GS SBS 21Q</t>
  </si>
  <si>
    <t>HITACHI ตู้เย็นไซด์บายไซด์ 21คิว RS600PTH0 GS เงิน</t>
  </si>
  <si>
    <t>HITACHI SIDE-BY-SIDE REFRIGERATOR 21Q RS600PTH0 GS SILVER</t>
  </si>
  <si>
    <t>NEWWAVE เครื่องทำไอศกรีม 0.6 L#NW-ICM01</t>
  </si>
  <si>
    <t>NEWWAVE ICE CREAM MAKER 0.6 L#NW-ICM01</t>
  </si>
  <si>
    <t>NEWWAVE เครื่องทำไอศกรีม 0.6 ลิตร NW-ICM01</t>
  </si>
  <si>
    <t>NEWWAVE ICE CREAM MAKER 0.6 L NW-ICM01</t>
  </si>
  <si>
    <t>ELECTROLUX หม้อหุงข้าว#E4RC1-320G 1.8ล.</t>
  </si>
  <si>
    <t>ELECTROLUX RICE COOKER#E4RC1-320G 1.8L</t>
  </si>
  <si>
    <t>ELECTROLUX หม้อหุงข้าว 1.8ล. E4RC1-320G</t>
  </si>
  <si>
    <t>ELECTROLUX RICE COOKER 1.8L E4RC1-320G</t>
  </si>
  <si>
    <t>HISENSE#40A4200G-40 นิ้ว แอนดรอยด์ FHD</t>
  </si>
  <si>
    <t>HISENSE#40A4200G-40 IN ANDROID FHD</t>
  </si>
  <si>
    <t>HISENSE 40A4200G-40 นิ้ว แอนดรอยด์ FHD_SK</t>
  </si>
  <si>
    <t>HISENSE 40A4200G-40 IN ANDROID FHD_SK</t>
  </si>
  <si>
    <t>H_LG#43NANO75TPA.ATM-43นิ้ว สมาร์ทNANO</t>
  </si>
  <si>
    <t>H_LG#43NANO75TPA.ATM-43INCH SMART NANO</t>
  </si>
  <si>
    <t>LG#43NANO75TPA.ATM-43นิ้ว สมาร์ทNANO</t>
  </si>
  <si>
    <t>LG#43NANO75TPA.ATM-43INCH SMART NANO</t>
  </si>
  <si>
    <t>H_LG#OLED55A1PTA.ATM-55นิ้ว สมาร์ทOLED</t>
  </si>
  <si>
    <t>H_LG#OLED55A1PTA.ATM-55INCH SMART OLED</t>
  </si>
  <si>
    <t>LG#OLED55A1PTA.ATM-55นิ้ว สมาร์ทOLED</t>
  </si>
  <si>
    <t>LG#OLED55A1PTA.ATM-55INCH SMART OLED</t>
  </si>
  <si>
    <t>H_SAMSUNG อบผ้า9กก#DV90T7240BX/ST</t>
  </si>
  <si>
    <t>H_SAMSUNG DRYER9KG#DV90T7240BX/ST</t>
  </si>
  <si>
    <t>SAMSUNG เครื่องอบผ้า INV 9 กก. DV90T7240BX/ST สีดำ</t>
  </si>
  <si>
    <t>SAMSUNG FRONT LOAD DRYER INV 9KG DV90T7240BX/ST BLACK</t>
  </si>
  <si>
    <t>PHILIPS แอนดรอยด์TV UHD 50นิ้ว#50PUT8215</t>
  </si>
  <si>
    <t>PHILIPS ANDROID TV UHD 50 INCH#50PUT8215</t>
  </si>
  <si>
    <t>PHILIPS แอนดรอยด์TV UHD 50 นิ้ว 50PUT8215</t>
  </si>
  <si>
    <t>PHILIPS ANDROID TV UHD 50 INCH 50PUT8215</t>
  </si>
  <si>
    <t>H_SAMSUNG WM WA21A8376GV/ST TOPLOAD 21KG</t>
  </si>
  <si>
    <t>SAMSUNG ซักผ้าฝาบน 21 กก. WA21A8376GV/ST</t>
  </si>
  <si>
    <t>SAMSUNG WACHING MACHINE TOP LOAD 21 KG. WA21A8376GV/ST</t>
  </si>
  <si>
    <t>H_SAMSUNG ซักผ้าฝาบน WA23A8377GV/ST 23กก</t>
  </si>
  <si>
    <t>H_SAMSUNG WM WA23A8377GV/ST TOPLOAD 23KG</t>
  </si>
  <si>
    <t>SAMSUNG เครื่องซักผ้าฝาบน 23กก. WA23A8377GV/ST</t>
  </si>
  <si>
    <t>SAMSUNG TOP LOAD WASHER 23KG WA23A8377GV/ST</t>
  </si>
  <si>
    <t>SMARTHOME หม้อหุงข้าวอุ่นทิพย์SRC1012 1L</t>
  </si>
  <si>
    <t>SMARTHOME RICE COOKER#SRC1012 1L</t>
  </si>
  <si>
    <t>SMARTHOME หม้อหุงข้าวอุ่นทิพย์ 1ล. SRC1012</t>
  </si>
  <si>
    <t>SMARTHOME UNTHIP RICE COOKER SIZE 1 LITER MODEL SRC1012</t>
  </si>
  <si>
    <t>NANO TV ANDROID UHD 50นิ้ว#50NUD9900(C)</t>
  </si>
  <si>
    <t>NANO TV ANDROID UHD 50INCH#50NUD9900(C)</t>
  </si>
  <si>
    <t>NANO TV ANDROID UHD 50นิ้ว 50NUD9900(C)_SK</t>
  </si>
  <si>
    <t>NANO TV ANDROID UHD 50INCH 50NUD9900(C)_SK</t>
  </si>
  <si>
    <t>NANO#LTV-3202(C)DTV 32INCH</t>
  </si>
  <si>
    <t>NANO#LTV-3202(C)DTV 32 INCH</t>
  </si>
  <si>
    <t>NANO LTV-3202(C)DTV 32INCH_SK</t>
  </si>
  <si>
    <t>NANO LTV-3202(C)DTV 32 INCH_SK</t>
  </si>
  <si>
    <t>ALPHA#SPK3103(C)ลำโพงตู้ลากBT8นิ้ว</t>
  </si>
  <si>
    <t>ALPHA#SPK3103(C) KARAOKE SPEAKER 8 IN</t>
  </si>
  <si>
    <t>ALPHA ลำโพงตู้ลากBT8นิ้ว SPK3103(C)</t>
  </si>
  <si>
    <t>ALPHA KARAOKE SPEAKER 8 INCH SPK3103(C)</t>
  </si>
  <si>
    <t>ALPHA#PK-95(C) ไมโครโฟนสาย</t>
  </si>
  <si>
    <t>ALPHA#PK-95(C) JACK MICROPHONE</t>
  </si>
  <si>
    <t>SKG#SR-8000BT12(C) ลำโพงกลางแจ้ง</t>
  </si>
  <si>
    <t>SKG#SR-8000BT12(C) SPEAKER PA</t>
  </si>
  <si>
    <t>HYUNDAI#HD HD-322(C)ดิจิตอลHD-32นิ้ว</t>
  </si>
  <si>
    <t>HYUNDAI#HD-3224(C) DIGITAL TV HD-32 INCH</t>
  </si>
  <si>
    <t>HYUNDAI #HD-3991(C)สมาร์ทHD-40 นิ้ว</t>
  </si>
  <si>
    <t>HYUNDAI #HD-3991(C)SMART HD-40 INCH</t>
  </si>
  <si>
    <t>HYUNDAI#CHD-TD320F8(C)สมาร์ทHD-32 นิ้ว</t>
  </si>
  <si>
    <t>HYUNDAI#CHD-TD320F8(C)SMART HD-32 INCH</t>
  </si>
  <si>
    <t>SKG#DVB-8902T2 (C)SET TOP BOX</t>
  </si>
  <si>
    <t>SKG#DVB-8902T2(C) SET TOP BOX</t>
  </si>
  <si>
    <t>TEFALเตารีดแนวตั้งแรงดันไอนำQT1510 1600W</t>
  </si>
  <si>
    <t>TEFAL GARMENT STEAMER QT1510 1600W</t>
  </si>
  <si>
    <t>TEFAL เตารีดแนวตั้งแรงดันไอน้ำ 1600W QT1510</t>
  </si>
  <si>
    <t>TEFAL VERTICAL STEAM PRESSURE IRON 1600W QT1510</t>
  </si>
  <si>
    <t>HAIER#LE39K8000A39 ANDROID9 SMART ทีวี</t>
  </si>
  <si>
    <t>HAIER#LE39K8000A39 ANDROID 9 SMART TV</t>
  </si>
  <si>
    <t>HAIERไมโครเวฟ23Lลิตร800วัตต์ #HMW-M2301W</t>
  </si>
  <si>
    <t>HAIER MICROWAVE23L800W #HMW-M2301W</t>
  </si>
  <si>
    <t>HAIER ไมโครเวฟ 23 ลิตร 800วัตต์ #HMW-M2301W</t>
  </si>
  <si>
    <t>HAIER MICROWAVE 23L. 800W. #HMW-M2301W</t>
  </si>
  <si>
    <t>NEWWAVE กาต้มน้ำSTAINLESS 1.8L #KT-1802</t>
  </si>
  <si>
    <t>NEWWAVE STAINLESS KETTLE 1.8L#KT-1802</t>
  </si>
  <si>
    <t>NEWWAVE กาต้มน้ำSTAINLESS 1.8ลิตร KT-1802</t>
  </si>
  <si>
    <t>NEWWAVE STAINLESS KETTLE 1.8L KT-1802</t>
  </si>
  <si>
    <t>PHILIPS เตารีดไอน้า2100 วัตต์ DST3011/20</t>
  </si>
  <si>
    <t>PHILIPS STEAM IRON2100W DST3011/20</t>
  </si>
  <si>
    <t>PHILIPS เตารีดไอน้า 2100 วัตต์ DST3011</t>
  </si>
  <si>
    <t>PHILIPS STEAM IRON 2100 W DST3011</t>
  </si>
  <si>
    <t>HAIER เครื่องทำน้ำอุ่นEI35L1(W)3500วัตต์</t>
  </si>
  <si>
    <t>HAIER ELECTRIC SHOWER EI35L1 (W)3500WATT</t>
  </si>
  <si>
    <t>HAIER ELECTRIC SHOWER EI35L1(W)3500 WATT</t>
  </si>
  <si>
    <t>HAIER ซักผ้า 2 ถัง HWM-T90 OXS 9กก.</t>
  </si>
  <si>
    <t>HAIER WM HWM-T90 OXS TWIN TUB 9KG.</t>
  </si>
  <si>
    <t>HAIER เครื่องซักผ้า2ถัง9กก HWM-T90 OXS</t>
  </si>
  <si>
    <t>HAIER WASHING MACHINE TWIN TUB 9KG. HWM-T90 OXS</t>
  </si>
  <si>
    <t>TEFAL เตารีดไอน้ำเซรามิก1400วัตต์FV1953</t>
  </si>
  <si>
    <t>TEFAL STEAM IRON CERAMIC 1400W FV1953</t>
  </si>
  <si>
    <t>TEFAL CERAMIC STEAM IRON 1400 WATTS FV1953</t>
  </si>
  <si>
    <t>H_ELECTROLUX ตู้เย็น2D ETB5400B-A 17.7Q.</t>
  </si>
  <si>
    <t>H_ELECTROLUX REF 2D ETB5400B-A 17.7 Q.</t>
  </si>
  <si>
    <t>ELECTROLUX ตู้เย็น 2 ประตู 17.7Q. ETB5400B-A</t>
  </si>
  <si>
    <t>ELECTROLUX REFRIGERATOR 2DOORS 17.7Q. ETB5400B-A</t>
  </si>
  <si>
    <t>ACONATIC B-DUCK ที่ปิ้งขนม V3 #AN-TT7538</t>
  </si>
  <si>
    <t>ACONATIC B-DUCK TOASTER V3 #AN-TT7538</t>
  </si>
  <si>
    <t>SHARP เครื่องทำน้ำอุ่น WH-XHOT6 6000 W</t>
  </si>
  <si>
    <t>SHARP E-SHOWER WH-XHOT6 6000 W</t>
  </si>
  <si>
    <t>SHARP เครื่องทำน้ำอุ่น 6000 วัตต์ #WH-XHOT6</t>
  </si>
  <si>
    <t>SHARP E-SHOWER 6000W #WH-XHOT6</t>
  </si>
  <si>
    <t>LESASHA ชุดสมาร์ทแฮร์บิ้วตี้ LS1648</t>
  </si>
  <si>
    <t>LESASHA SMART BEAUTY HAIR SET LS1648</t>
  </si>
  <si>
    <t>PHILIPS ไดร์เป่าผม 2300วัตต์ BHD510/00</t>
  </si>
  <si>
    <t>PHILIPS HAIR DRYER 2300W BHD510/00</t>
  </si>
  <si>
    <t>AUTOBOTหุ่นยนต์ดูด+ถังเก็บฝุ่นLAZERMARK5</t>
  </si>
  <si>
    <t>AUTOBOT ROBOTICS VACUUM LAZER MARK 5</t>
  </si>
  <si>
    <t>ELECTROLUX ฟอกอากาศ WA71-305DG 41 ตรม.</t>
  </si>
  <si>
    <t>ELECTROLUX AIRPURIFIER WA71-305DG41.SQ.M</t>
  </si>
  <si>
    <t>SENDEM#SDM-C68 หัวชาร์จ 2.4A 1 USB</t>
  </si>
  <si>
    <t>SENDEM#SDM-C68 ADAPTER 2.1A 1USB</t>
  </si>
  <si>
    <t>IRIS OHYAMA เครื่องดูดไรฝุ่น IC-FAC2</t>
  </si>
  <si>
    <t>IRIS OHYAMA DUST MITE CLEANER IC-FAC2</t>
  </si>
  <si>
    <t>DRY VACUUM CLEANER IC-FAC2</t>
  </si>
  <si>
    <t>IRIS OHYAMA ไส้กรองอากาศ CF-FH2</t>
  </si>
  <si>
    <t>IRIS OHYAMA AIR FILTER CF-FH2</t>
  </si>
  <si>
    <t>APPLIANCE-VACUUM ACCESSORIES CF-FH2</t>
  </si>
  <si>
    <t>OKAWA#UB-20I FAST CHARGE DATA CABLE 3.0A</t>
  </si>
  <si>
    <t>OKAWA สายชาร์จไวและโอนถ่ายข้อมูล 3.0A รุ่น UB-20I</t>
  </si>
  <si>
    <t>OKAWA FAST CHARGE DATA CABLE 3.0A MODEL UB-20I</t>
  </si>
  <si>
    <t>SENDEM#SDM-X52 EARPHONE BLACK</t>
  </si>
  <si>
    <t>SMART WATCH X7 PINK</t>
  </si>
  <si>
    <t>HANABISHIเตาบาร์บาร์บีคิว BBQ-1700 1700W</t>
  </si>
  <si>
    <t>HANABISHI ELE GRILL BBQ-1700 1700W</t>
  </si>
  <si>
    <t>HANABISH เตาบาร์บีคิว BBQ-1700 1700W</t>
  </si>
  <si>
    <t>HANABISHIเตาแม่เหล็ก IN-005 1500W</t>
  </si>
  <si>
    <t>HANABISHI INDUCTION IN-005 1500W</t>
  </si>
  <si>
    <t>HANABISHI เตาแม่เหล็ก IN-005 1500W</t>
  </si>
  <si>
    <t>HANABISHIหม้อทอด HAF-001 1300W</t>
  </si>
  <si>
    <t>HANABISHI AIR FRYER HAF-001 1300W</t>
  </si>
  <si>
    <t>HANABISH หม้อทอด HAF-001 1300W</t>
  </si>
  <si>
    <t>GMMZ ปลั๊กอัฉริยะ</t>
  </si>
  <si>
    <t>GMMZ SMART PLUG</t>
  </si>
  <si>
    <t>GMMZ เซ็นเซอร์จับการเปิดปิดประตู</t>
  </si>
  <si>
    <t>GMMZ DOOR WINDOW SENSOR</t>
  </si>
  <si>
    <t>H_SHARP แอร์ 9000BTU #AH-XP10YHB</t>
  </si>
  <si>
    <t>H_SHARP AIR 9000BTU #AH-XP10YHB</t>
  </si>
  <si>
    <t>SHARP แอร์ติดผนัง INVERTER 9000BTU AH-XP10YHB ขาว</t>
  </si>
  <si>
    <t>SHARP WALL AIR CONDITIONER INVERTER 9000BTU AH-XP10YHB WHITE</t>
  </si>
  <si>
    <t>TCL เครื่องซักผ้า 2 ถัง F210TTW 10 กก.</t>
  </si>
  <si>
    <t>TCL WM F210TTW TWIN 10KG WHITE</t>
  </si>
  <si>
    <t>TCL เครื่องซักผ้าสองถัง 10 กิโลกรัม F210TTW ขาว</t>
  </si>
  <si>
    <t>TCL TWIN TUB WASHING MACHINE 10KG  F210TTW WHITE</t>
  </si>
  <si>
    <t>H_SHARP แอร์ AH-X18ZB 18000 ไม่ติดตั้ง</t>
  </si>
  <si>
    <t>H_SHARP AIR AH-X18ZB 18000 NO INSTALL</t>
  </si>
  <si>
    <t>SHARP แอร์ติดผนัง INVERTER 18000BTU AH-X18ZB ขาว</t>
  </si>
  <si>
    <t>SHARP WALL AIR CONDITIONER INVERTER 18000BTU AH-X18ZB WHITE</t>
  </si>
  <si>
    <t>H_TCL ตู้เย็น 2ประตู 3.9คิว #F118TMG</t>
  </si>
  <si>
    <t>H_TCL REF 2DOOR 3.9Q #F118TMG</t>
  </si>
  <si>
    <t>TCL ตู้เย็น 2ประตู 3.9คิว F118TMG_SK</t>
  </si>
  <si>
    <t>TCL REF 2DOOR 3.9Q F118TMG_SK</t>
  </si>
  <si>
    <t>H_HISENSE แอร์12000BTU#13TR4RYRKA</t>
  </si>
  <si>
    <t>H_HISENSE AIR12000BTU #13TR4RYRKA</t>
  </si>
  <si>
    <t>HISENSE แอร์ 12000 BTU #13TR4RYRKA-NO INS</t>
  </si>
  <si>
    <t>HISENSE AIR 12000 BTU #13TR4RYRKA-NO INS</t>
  </si>
  <si>
    <t>KASHIWA หม้ออเนกประสงค์ KW352</t>
  </si>
  <si>
    <t>KASHIWA MULTI-FUNCTION COOKER KW352</t>
  </si>
  <si>
    <t>ELECTROLUX เตาอบไฟฟ้า#EOT0908X 9L 800W</t>
  </si>
  <si>
    <t>ELECTROLUX OVEN TOASTER#EOT0908X 9L 800W</t>
  </si>
  <si>
    <t>ELECTROLUX เตาอบไฟฟ้า 9L 800W EOT0908X</t>
  </si>
  <si>
    <t>ELECTROLUX OVEN TOASTER 9L 800W EOT0908X</t>
  </si>
  <si>
    <t>SKULLCANDY หูฟัง SESH EVO BUDWEISER</t>
  </si>
  <si>
    <t>SKULLCANDY SESH EVO BUDWEISER</t>
  </si>
  <si>
    <t>ELECTROLUX เตาฝังแก๊ส2หัว80ซม.#EHG8260GE</t>
  </si>
  <si>
    <t>ELECTROLUX BUILT-IN GAS 80CM#EHG8260GE</t>
  </si>
  <si>
    <t>ELECTROLUX เตาฝังแก๊ส 2หัว 80ซม. #EHG8260GE</t>
  </si>
  <si>
    <t>ELECTROLUX BUILT-IN GAS 80CM #EHG8260GE</t>
  </si>
  <si>
    <t>SKG#AV-2010BT8-BT8 ลำโพงบลูทูธ 6นิ้วคู่</t>
  </si>
  <si>
    <t>SKG#AV-2010BT8-BT8SPEAKERBLUETOOTH6IN X2</t>
  </si>
  <si>
    <t>SKG ลำโพงกลางแจ้งแบตเตอรี่ในตัว AV-2010BT8-BT8</t>
  </si>
  <si>
    <t>SKG SPEAKER BLUETOOTH AV-2010BT8-BT8</t>
  </si>
  <si>
    <t>ELECTROLUX เครื่องดูดฝุ่น #PI92-6STN</t>
  </si>
  <si>
    <t>ELECTROLUX ROBOT #PI92-6STN</t>
  </si>
  <si>
    <t>ELECTROLUX เครื่องดูดฝุ่น PI92-6STN</t>
  </si>
  <si>
    <t>ELECTROLUX ROBOT PI92-6STN</t>
  </si>
  <si>
    <t>RINNAI เตาแก๊ส สแตนเลส3หัว RI-603E</t>
  </si>
  <si>
    <t>RINNAI GAS COOKER 3 HEAD RI-603E</t>
  </si>
  <si>
    <t>RINNAI เตาแก๊ส สแตนเลส3หัว #RI-603E</t>
  </si>
  <si>
    <t>RINNAI GAS STOVE 3 HEAD #RI-603E</t>
  </si>
  <si>
    <t>H_SAMSUNG#QA55QN85BAKXXTสมาร์ทUHD 55นิ้ว</t>
  </si>
  <si>
    <t>H_SAMSUNG#QA55QN85BAKXXT SMART UHD55INCH</t>
  </si>
  <si>
    <t>SAMSUNG#QA55QN85BAKXXTสมาร์ทUHD 55นิ้ว</t>
  </si>
  <si>
    <t>SAMSUNG#QA55QN85BAKXXT SMART UHD55INCH</t>
  </si>
  <si>
    <t>SAMSUNG สมาร์ท UHD 43นิ้ว #QA43Q65BAKXXT</t>
  </si>
  <si>
    <t>SAMSUNG SMART UHD 43INCH #QA43Q65BAKXXT</t>
  </si>
  <si>
    <t>SAMSUNG ทีวี 43นิ้ว สมาร์ท UHD QA43Q65BAKXXT_LK</t>
  </si>
  <si>
    <t>SAMSUNG TV 43 INCH  SMART UHD QA43Q65BAKXXT_LK</t>
  </si>
  <si>
    <t>SENDEM#M35 CABLE FOR TYPE-C WHITE</t>
  </si>
  <si>
    <t>SENDEM สายชาร์จ FOR TYPE-C M35 สีขาว</t>
  </si>
  <si>
    <t>SENDEM CABLE FOR TYPE-C WHITE M35</t>
  </si>
  <si>
    <t>NEWWAVE NW-REP1010 หม้ออเนกประสงค์ 2.5L</t>
  </si>
  <si>
    <t>NEWWAVE NW-REP1010 ELECTRIC PAN 2.5 L</t>
  </si>
  <si>
    <t>NEWWAVE หม้ออเนกประสงค์ 2.5ลิตร เขียว NW-REP1010</t>
  </si>
  <si>
    <t>NEWWAVE ELECTRIC POT GREEN NW-REP1010</t>
  </si>
  <si>
    <t>ROIDMI ดูดฝุ่นแบบด้าม ไร้สาย Z1 AIR</t>
  </si>
  <si>
    <t>ROIDMI HANDHELD VACUUM Z1 AIR</t>
  </si>
  <si>
    <t>ROIDMI</t>
  </si>
  <si>
    <t>AUTOBOT หุ่นยนต์ดูดฝุ่น MINI LITE ขาว</t>
  </si>
  <si>
    <t>AUTOBOT ROBOTICS VACUUM MINI LITE WHITE</t>
  </si>
  <si>
    <t>AUTOBOT ROBOTICS VACUUM CLEANER MINI LITE WHITE</t>
  </si>
  <si>
    <t>FENDER ลำโพง NEWPORT 2 BLACK</t>
  </si>
  <si>
    <t>FENDER SPEAKER NEWPORT 2 BLACK</t>
  </si>
  <si>
    <t>FENDER ลำโพง NEWPORT 2 สีดำ</t>
  </si>
  <si>
    <t>JABRA หูฟัง TALK5 BLACK</t>
  </si>
  <si>
    <t>JABRA HEADPHONE TALK5 BLACK</t>
  </si>
  <si>
    <t>JLAB หูฟัง STUDIO PRO BLACK</t>
  </si>
  <si>
    <t>JLAB HEADPHONE STUDIO PRO BLACK</t>
  </si>
  <si>
    <t>JLAB หูฟัง REWIND BLACK</t>
  </si>
  <si>
    <t>JLAB HEADPHONE REWIND BLACK</t>
  </si>
  <si>
    <t>JLAB หูฟัง REWIND สีดำ</t>
  </si>
  <si>
    <t>BELKIN สายLIGHTNING MIXIT 1M. BLACK</t>
  </si>
  <si>
    <t>BELKIN LIGHTNING MIXIT 1M. BLACK</t>
  </si>
  <si>
    <t>BELKIN สายชาร์จLIGHTNING MIXIT 1M. สีดำ</t>
  </si>
  <si>
    <t>ALPHA แบตสำรอง 10000MAH 10PD BLACK</t>
  </si>
  <si>
    <t>ALPHA POWER BANK 10000MAH 10PD BLACK</t>
  </si>
  <si>
    <t>ASAKI แบตสำรอง 10000MAH A-B3554 WHITE</t>
  </si>
  <si>
    <t>ASAKI POWER BANK 10000MAH A-B3554 WHITE</t>
  </si>
  <si>
    <t>ASAKI พาวเวอร์แบงค์ ความจุ 10000 MAH A-B3554 สีขาว</t>
  </si>
  <si>
    <t>ASAKI POWER BANK 10000 MAH A-B3554 WHITE</t>
  </si>
  <si>
    <t>XIAOMI เครื่องดูดฝุ่น MOP2 WHITE</t>
  </si>
  <si>
    <t>XIAOMI ROBOT VACUUM MOP2 WHITE</t>
  </si>
  <si>
    <t>XIAOMI ที่ดูดฝุ่นพกพา WHITE</t>
  </si>
  <si>
    <t>XIAOMI VACUUM CLEANER WHITE</t>
  </si>
  <si>
    <t>HATARI พัดลมตั้งโต๊ะ รุ่น T16M1 16 นิ้ว</t>
  </si>
  <si>
    <t>HATARI DESK FAN T16M1 16 INCH</t>
  </si>
  <si>
    <t>HATARI พัดลมตั้งโต๊ะ 16 นิ้ว T16M1 (คละสี)</t>
  </si>
  <si>
    <t>HATARI DESK FAN 16 INCH T16M1 (ASSORTED)</t>
  </si>
  <si>
    <t>AMAZINGTHING ที่ชาร์จในรถ 1A/1C 20WBLACK</t>
  </si>
  <si>
    <t>AMAZINGTHING CAR CHARGER 1A/1C 20W BLACK</t>
  </si>
  <si>
    <t>AMAZINGTHING ที่ชาร์จในรถ 1A/1C 20W สีดำ</t>
  </si>
  <si>
    <t>AMAZINGTHING หัวชาร์จ 1C 20W BLACK</t>
  </si>
  <si>
    <t>AMAZINGTHING WALL CHARGER 1C 20W BLACK</t>
  </si>
  <si>
    <t>VEGER แบตสำรอง 15000MAH 20W WHITE</t>
  </si>
  <si>
    <t>VEGER POWER BANK 15000MAH 20W WHITE</t>
  </si>
  <si>
    <t>ฟิลิปส์ HX3671/23 แปรงสีฟันไฟฟ้า</t>
  </si>
  <si>
    <t>PHILIPS HX3671/23 ELECTRIC TOOTHBRUSH</t>
  </si>
  <si>
    <t>PHILIP แปรงสีฟันไฟฟ้า HX3671/23</t>
  </si>
  <si>
    <t>PHILIP ELECTRIC TOOTHBRUSH HEAD HX3671/23</t>
  </si>
  <si>
    <t>ฟิลิปส์ HX9024/67 หัวแปรงสีฟันไฟฟ้า</t>
  </si>
  <si>
    <t>PHILIPS HX9024/67 TOOTHBRUSH HEADS</t>
  </si>
  <si>
    <t>PHILIP หัวแปรงสีฟันไฟฟ้า HX3641/41</t>
  </si>
  <si>
    <t>PHILIP ELECTRIC TOOTHBRUSH HEAD HX3641/41</t>
  </si>
  <si>
    <t>ฟิลิปส์ HX6064/67หัวแปรงสีฟันไฟฟ้า</t>
  </si>
  <si>
    <t>PHILIPS HX6064/67 TOOTHBRUSH HEADS</t>
  </si>
  <si>
    <t>PHILIP หัวแปรงสีฟันไฟฟ้า HX6064/67</t>
  </si>
  <si>
    <t>PHILIP ELECTRIC TOOTHBRUSH HEAD HX6064/67</t>
  </si>
  <si>
    <t>H_LG#75UQ8000PSC ATM 75INCH SMART UHD 4K</t>
  </si>
  <si>
    <t>LG#75UQ8000PSC ATM 75นิ้ว สมาร์ทUHD 4K</t>
  </si>
  <si>
    <t>LG#75UQ8000PSC ATM 75INCH SMART UHD 4K</t>
  </si>
  <si>
    <t>GIZMO# GU-042 สายชาร์จไอโฟน 3A 1M</t>
  </si>
  <si>
    <t>GIZMO# GU-042 LIGHTNING CABLE 3A 1M</t>
  </si>
  <si>
    <t>GIZMO สายชาร์จไอโฟน 3A 1M # GU-042</t>
  </si>
  <si>
    <t>GIZMO IPHONE CHARGING CABLE 3A 1M #GU-042</t>
  </si>
  <si>
    <t>GIZMO#GU-028 สายผ้ายืด ชาร์จไอโฟน 1.2M</t>
  </si>
  <si>
    <t>GIZMO#GU-028 SPRING CABLE IPHONE 1.2M</t>
  </si>
  <si>
    <t>GIZMO สายผ้ายืด ชาร์จไอโฟน 1.2M #GU-028 (คละแบบ)</t>
  </si>
  <si>
    <t>GIZMO STRETCHABLE CABLE FOR IPHONE 1.2M #GU-028 (ASSORTED)</t>
  </si>
  <si>
    <t>GIZMO#GU-039 CABLE 4IN1</t>
  </si>
  <si>
    <t>GIZMO สายชาร์จ 4IN1 IPHONE MICRO TYPE-C รุ่น GU-039</t>
  </si>
  <si>
    <t>LG#SN4.DTHALLK ซาวด์บาร์</t>
  </si>
  <si>
    <t>LG#SN4.DTHALLK SOUNDBAR</t>
  </si>
  <si>
    <t>LG ซาวด์บาร์ SN4.DTHALLK</t>
  </si>
  <si>
    <t>LG SOUNDBAR SN4.DTHALLK</t>
  </si>
  <si>
    <t>LG#S65Q.DTHALLK ซาวด์บาร์</t>
  </si>
  <si>
    <t>LG#S65Q.DTHALLK SOUNDBAR</t>
  </si>
  <si>
    <t>H_TOSHIBA#AW-DUM1500LT(SG) TOP LOAD 14KG</t>
  </si>
  <si>
    <t>TOSHIBA เครื่องซักผ้าฝาบน 14 กก. AW-DUM1500LT(SG)_LK</t>
  </si>
  <si>
    <t xml:space="preserve">TOSHIBA	TOP LOAD Washing Machine14KGAW-DUM1500LT(SG)_LK </t>
  </si>
  <si>
    <t>H_TOSHIBA#VH-L150MT TWIN TUB 14KG</t>
  </si>
  <si>
    <t>TOSHIBA เครื่องซักผ้า2ถัง 14 กิโลกรัม VH-L150MT</t>
  </si>
  <si>
    <t>TOSHIBA TWIN TUB WASHING MACHINE 14KG VH-L150MT</t>
  </si>
  <si>
    <t>H_HISENSE ตู้เย็น1D6.5Q RR239D4TBNสีดำ</t>
  </si>
  <si>
    <t>H_HISENSE REF1D 6.5Q RR239D4TBN BK</t>
  </si>
  <si>
    <t>HISENSE#RR239D4TBN ตู้เย็น 6.5Q 1D สีดำ</t>
  </si>
  <si>
    <t>HISENSE#RR239D4TBN REF 1D 6.5Q BLACK</t>
  </si>
  <si>
    <t>H_HISENSE REF1D5.5Q RR209D4TGN สีเงิน</t>
  </si>
  <si>
    <t>H_HISENSE REF 1D 5.5Q RR209D4TGN SV</t>
  </si>
  <si>
    <t>HISENSE REF1D5.5Q RR209D4TGN สีเงิน_SK</t>
  </si>
  <si>
    <t>HISENSE REF 1D 5.5Q RR209D4TGN SV_SK</t>
  </si>
  <si>
    <t>H_HISENSE ตู้เย็น1D 3.4Q#RR121D4TGN SV</t>
  </si>
  <si>
    <t>H_HISENSE REF 1D 3.4Q RR121D4TGN SV</t>
  </si>
  <si>
    <t>HISENSE ตู้เย็น 1 ประตู 3.4 คิว RR121D4TGN สีเงิน</t>
  </si>
  <si>
    <t>HISENSE REFRIGERATOR 3.4Q 1 DOOR RR121D4TGN SILVER</t>
  </si>
  <si>
    <t>SKULLCANDY หูฟัง DIME เทาน้ำเงิน</t>
  </si>
  <si>
    <t>SKULLCANDY DIME LIGHT GREY BLUE</t>
  </si>
  <si>
    <t>H_ELECTROLUX#EWW1024P5WB ซักผ้า10/อบ7KG</t>
  </si>
  <si>
    <t>H_ELECTROLUX#EWW1024P5WB WASH10 AND DRY7</t>
  </si>
  <si>
    <t>ELECTROLUX เครื่องซักอบฝาหน้า10/7กิโลกรัม EWW1024P5WB ขาว_LK</t>
  </si>
  <si>
    <t>ELECTROLUX WASHER AND DRYER INV 10/7KG EWW1024P5WB WHITE_LK</t>
  </si>
  <si>
    <t>H_ELECTROLUX#EWF1141R9WB ซักผ้า 11KG</t>
  </si>
  <si>
    <t>H_ELECTROLUX#EWF1141R9WB FRONTLOAD 11KG</t>
  </si>
  <si>
    <t>ELECTROLUX เครื่องซักผ้า 11กก. EWF1141R9WB</t>
  </si>
  <si>
    <t>ELECTROLUX FRONTLOAD WASH MACHINE11KG EWF1141R9WB</t>
  </si>
  <si>
    <t>HANABISHI เตาบาร์บีคิว#BBQ-1900</t>
  </si>
  <si>
    <t>HANABISHI SHABU GRILL#BBQ-1900</t>
  </si>
  <si>
    <t>HANABISHI เตาบาร์บีคิว BBQ-1900</t>
  </si>
  <si>
    <t>HANABISHI SHABU AND GRILL BBQ-1900</t>
  </si>
  <si>
    <t>I-SAY#อะแดปเตอร์ 2IN1 สายชาร์จ1.2M.</t>
  </si>
  <si>
    <t>I-SAY#ADAPTER 2IN1 CABLE 1.2M.</t>
  </si>
  <si>
    <t>I-SAY อะแดปเตอร์ 2IN1 สายชาร์จ 1.2 M</t>
  </si>
  <si>
    <t>I-SAY ADAPTER 2IN1 CABLE 1.2 M</t>
  </si>
  <si>
    <t>XIAOMI#ไส้กรองสำหรับเครื่องฟอกอากาศ 4PRO</t>
  </si>
  <si>
    <t>XIAOMI#AIR PURIFIER 4 PRO FILTER</t>
  </si>
  <si>
    <t>XIAOMI AIR PURIFIER 4 PRO FILTER</t>
  </si>
  <si>
    <t>TOSHIBA#32S25KP-32 นิ้ว ดิจิตอล HD</t>
  </si>
  <si>
    <t>TOSHIBA#32S25KP-32 IN DIGITAL HD</t>
  </si>
  <si>
    <t>SMARTHOME เตาสุกี้-บาร์บีคิว #SM-EG1802</t>
  </si>
  <si>
    <t>SMARTHOME BBQ-GRILL #SM-EG1802</t>
  </si>
  <si>
    <t>SMARTHOME GRILL WITH POT SM-EG1802</t>
  </si>
  <si>
    <t>SAMSUNG SMART TV HD 32IN#UA32T4202AKXXT</t>
  </si>
  <si>
    <t>SAMSUNG สมาร์ทTV HD 32 IN UA32T4202AKXXT_SK</t>
  </si>
  <si>
    <t>SAMSUNG SMART TV HD 32IN UA32T4202AKXXT_SK</t>
  </si>
  <si>
    <t>SAMSUNG#VG-SCFT32BW/RU</t>
  </si>
  <si>
    <t>SAMSUNG กรอบทีวี VG-SCFT32BW/RU</t>
  </si>
  <si>
    <t>SAMSUNG TV FRAME VG-SCFT32BW/RU</t>
  </si>
  <si>
    <t>SAMSUNG#VG-SCFT32BE/RU</t>
  </si>
  <si>
    <t>SAMSUNG กรอบทีวี VG-SCFT32BE/RU</t>
  </si>
  <si>
    <t>SAMSUNG TV FRAME VG-SCFT32BE/RU</t>
  </si>
  <si>
    <t>ACONATIC B-DUCK เตาบาร์บีคิว#AN-PSG1420</t>
  </si>
  <si>
    <t>ACONATIC B-DUCK BBQ GRILL#AN-PSG1420</t>
  </si>
  <si>
    <t>ACONATIC B-DUCK เครื่องปิ้งขนม#AN-TT6001</t>
  </si>
  <si>
    <t>ACONATIC#B-DUCK TOASTER#AN-TT6001</t>
  </si>
  <si>
    <t>ACONATIC#B-DUCK เครื่องปิ้งขนม AN-TT6001</t>
  </si>
  <si>
    <t>ACONATIC#B-DUCK TOASTER AN-TT6001</t>
  </si>
  <si>
    <t>KASHIWA RC110หม้อข้าวขนาด1.0ล.400Wคละสี</t>
  </si>
  <si>
    <t>KASHIWA RC110 RICE COOKER1.0L 400W</t>
  </si>
  <si>
    <t>KASHIWA หม้อข้าวขนาด 1.0ล. 400W RC110 (คละแบบ)</t>
  </si>
  <si>
    <t>KASHIWA RICE COOKER 1.0L 400W RC110 (ASSORTED)</t>
  </si>
  <si>
    <t>ACONATIC#42HS600AN แอนดรอย 42 นิ้ว</t>
  </si>
  <si>
    <t>ACONATIC#42HS600AN ANDROID 42 INCH</t>
  </si>
  <si>
    <t>ACONATIC แอนดรอย 42 นิ้ว#42HS600AN_LK</t>
  </si>
  <si>
    <t>ACONATIC ANDROID 42 INCH #42HS600AN_LK</t>
  </si>
  <si>
    <t>SAMSUNG สมาร์ทTV UHD50นิ้ว#QA50Q60BAKXXT</t>
  </si>
  <si>
    <t>SAMSUNG SMART TV UHD50INCH#QA50Q60BAKXXT</t>
  </si>
  <si>
    <t>SAMSUNG สมาร์ท TV UHD 50 นิ้ว QA50Q60BAKXXT</t>
  </si>
  <si>
    <t>SAMSUNG SMART TV UHD 50 INCH QA50Q60BAKXXT</t>
  </si>
  <si>
    <t>H_SHARP#ES-W14N-GY เครื่องซักผ้า14กก1ถัง</t>
  </si>
  <si>
    <t>H_SHARP#ES-W14N-GY WASHING 14 KG TOPLOAD</t>
  </si>
  <si>
    <t>SHARP เครื่องซักผ้า14กก1ถัง ES-W14N-GY</t>
  </si>
  <si>
    <t>SHARP WASHING 14 KG TOPLOAD #ES-W14N-GY</t>
  </si>
  <si>
    <t>H_LG เครื่องซักผ้า2ถัง 14 กก TT14NARG</t>
  </si>
  <si>
    <t>H_LG WASH TWIN TUBS 14KG TT14NARG</t>
  </si>
  <si>
    <t>LG เครื่องซักผ้า2ถัง 14 กก TT14NARG_SK</t>
  </si>
  <si>
    <t>LG WASH TWIN TUBS 14KG TT14NARG_SK</t>
  </si>
  <si>
    <t>HYUNDAI#HD-5063 สมาร์ททีวี 50นิ้ว</t>
  </si>
  <si>
    <t>HYUNDAI#HD-5063 SMART TV 50 INCH</t>
  </si>
  <si>
    <t>HYUNDAI สมาร์ททีวี 50นิ้ว #HD-5063</t>
  </si>
  <si>
    <t>HYUNDAI SMART TV 50 INCHES #HD-5063</t>
  </si>
  <si>
    <t>SANDISK ULTRA MICRO SD SQUA4 128GB</t>
  </si>
  <si>
    <t>SANDISK อัลตร้าไมโครเอสดี SQUA4 128GB</t>
  </si>
  <si>
    <t>TOSHIBA#43E330LP-43 นิ้ว 4K สมาร์ท UHD</t>
  </si>
  <si>
    <t>TOSHIBA#43E330LP-43 IN 4K SMART UHD DLED</t>
  </si>
  <si>
    <t>TOSHIBA ทีวี 43 นิ้ว 4K สมาร์ท UHD 43E330LP_LK</t>
  </si>
  <si>
    <t>TOSHIBA TV 43 INCH 4K SMART UHD DLED43E330LP_LK</t>
  </si>
  <si>
    <t>ACONATIC#AN-SP151 RGB BLUETOOTH SPEAKER</t>
  </si>
  <si>
    <t>ACONATIC ลำโพงบลูทูธ #AN-SP151</t>
  </si>
  <si>
    <t>ACONATIC RGB BLUETOOTH SPEAKER #AN-SP151</t>
  </si>
  <si>
    <t>TCL#43S5200 สมาร์ท แอนดรอยด์ 43 นิ้ว</t>
  </si>
  <si>
    <t>TCL#43S5200 SMART ANDROID 43 INCH</t>
  </si>
  <si>
    <t>TCL สมาร์ททีวี แอนดรอยด์ 43 นิ้ว 43S5200</t>
  </si>
  <si>
    <t>TCL SMART ANDROID 43 INCH 43S5200</t>
  </si>
  <si>
    <t>H_TOSHIBA FREESTAND DISHWASH#DW-14F2BS</t>
  </si>
  <si>
    <t>TOSHIBA เครื่องล้างจานตั้งพื้น DW-14F2BS</t>
  </si>
  <si>
    <t>TOSHIBA FREESTAND DISHWASH DW-14F2BS</t>
  </si>
  <si>
    <t>H_TOSHIBAเครื่องล้างจานตั้งโต๊ะDWS-22AK</t>
  </si>
  <si>
    <t>H_TOSHIBA COUNTER DISHWASH#DWS-22AK</t>
  </si>
  <si>
    <t>TOSHIBA เครื่องล้างจานตั้งโต๊ะ DWS-22AK</t>
  </si>
  <si>
    <t>TOSHIBA COUNTER DISHWASH DWS-22AK</t>
  </si>
  <si>
    <t>H_TOSHIBA ซักผ้าFL8.5กกTW-BH95S2T</t>
  </si>
  <si>
    <t>H_TOSHIBA WASH FL8.5KG#TW-BH95S2T</t>
  </si>
  <si>
    <t>TOSHIBA เครื่องซักผ้าฝาหน้า 8.5 กก. TW-BH95S2T สีขาว_LK</t>
  </si>
  <si>
    <t>TOSHIBA FRONTLOAD WASHING MACHINE 8.5KG TW-BH95S2T WHITE_LK</t>
  </si>
  <si>
    <t>TEFAL หม้อทอดไร้น้ำมัน 4.2L EY501866</t>
  </si>
  <si>
    <t>TEFAL OIL-LESS FRYER 4.2L EY501866</t>
  </si>
  <si>
    <t>TEFAL หม้อทอดไร้น้ำมัน 4.2ลิตร EY501866</t>
  </si>
  <si>
    <t>MY HOME #POT001หม้ออเนกประสงค์</t>
  </si>
  <si>
    <t>MY HOME#POT001 MULTIPURPOSE POT</t>
  </si>
  <si>
    <t>MY HOME หม้ออเนกประสงค์ #POT001</t>
  </si>
  <si>
    <t>MY HOME MULTIPURPOSE POT #POT001</t>
  </si>
  <si>
    <t>HAIER#LE32K6500A-32นิ้ว DIGITAL HD</t>
  </si>
  <si>
    <t>HAIER#LE32K6500A-32INCH DIGITAL HD</t>
  </si>
  <si>
    <t>ไฮเออร์#LE32K6500A-32นิ้ว DIGITAL HD</t>
  </si>
  <si>
    <t>HANABISHI#HAP-828 หม้อหุงข้าว 1.8L.</t>
  </si>
  <si>
    <t>HANABISHI#HAP-828 RICE COOKER</t>
  </si>
  <si>
    <t>HANABISHI HAP-828 หม้อหุงข้าว 1.8L.</t>
  </si>
  <si>
    <t>HANABISHI HAP-828 RICE COOKER 1.8L.</t>
  </si>
  <si>
    <t>HANABISHI เตารีดแห้ง #HDI-641</t>
  </si>
  <si>
    <t>HANABISHI ELECTRIC-IRON #HDI-641</t>
  </si>
  <si>
    <t>โอคาวา หูฟังเอชดีซาวน์ด EP-06</t>
  </si>
  <si>
    <t>OKAWA EARPHONE HD SOUND EP-06</t>
  </si>
  <si>
    <t>NEWWAVE#NW-TS08 เครื่องปิ้งขนมปัง 700W</t>
  </si>
  <si>
    <t>NEWWAVE#NW-TS08 TOASTER 700W</t>
  </si>
  <si>
    <t>NEWWAVE เครื่องปิ้งขนมปัง 700W NW-TS08</t>
  </si>
  <si>
    <t>NEWWAVE TOASTER 700W NW-TS08 2PC</t>
  </si>
  <si>
    <t>CAR CAMERA</t>
  </si>
  <si>
    <t>XIAOMI DASH CAM 2</t>
  </si>
  <si>
    <t>XIAOMI กล้องติดรถยนต์ DASH CAM 2</t>
  </si>
  <si>
    <t>MI VACUUM CLEANER MINI</t>
  </si>
  <si>
    <t>MI SMART SPEAKER THAILAND VERSION</t>
  </si>
  <si>
    <t>XIAOMI WATCH S1 ACTIVE AP OCEAN BLUE</t>
  </si>
  <si>
    <t>XIAOMI นาฬิกา S1 ACTIVE AP สีฟ้าน้ำทะเล</t>
  </si>
  <si>
    <t>XIAOMI WATCH S1 AP BLACK</t>
  </si>
  <si>
    <t>XIAOMI นาฬิกา S1 AP ดำ</t>
  </si>
  <si>
    <t>REDMI 10C OCEAN BLUE 4GB RAM 64GB ROM</t>
  </si>
  <si>
    <t>REDMI โทรศัพท์มือถือ 10C 4GB RAM 64GB ROM ฟ้าน้ำทะเล</t>
  </si>
  <si>
    <t>REDMI SMART PHONE 10C 4GB RAM 64GB ROM OCEAN BLUE</t>
  </si>
  <si>
    <t>REDMI 10C GRAPHITE GRAY 4GB RAM 128GB</t>
  </si>
  <si>
    <t>REDMI โทรศัพท์มือถือ 10C GRAPHITE GRAY 4GB RAM 128GB</t>
  </si>
  <si>
    <t>REDMI SMART PHONE 10C GRAPHITE GRAY 4GB RAM 128GB</t>
  </si>
  <si>
    <t>NEWWAVE#NW-OV01 เตาอบไอน้ำ 1300W 10L WH</t>
  </si>
  <si>
    <t>NEWWAVE#NW-OV01 STEAM OVEN 1300W 10L WH</t>
  </si>
  <si>
    <t>NEWWAVE เตาอบไอน้ำ 1300W 10ลิตร NW-OV01 สีขาว</t>
  </si>
  <si>
    <t>NEWWAVE STEAM OVEN10L NW-OV01 WHITE</t>
  </si>
  <si>
    <t>NEWWAVE#CP20GL เครื่องบดไฟฟ้า 2L GR</t>
  </si>
  <si>
    <t>NEWWAVE#CP20GL ELECTRIC CHOPPER 2L GR</t>
  </si>
  <si>
    <t>NEWWAVE เครื่องบดไฟฟ้า 2ลิตร เขียว CP20GL</t>
  </si>
  <si>
    <t>NEWWAVE CHOPPER 2L GREEN NW-CP20GL</t>
  </si>
  <si>
    <t>LESASHA#LS1371 ไดร์เป่าผมไบโอเซรามิก</t>
  </si>
  <si>
    <t>LESASHA#LS1371 ION BIOCERAMIC HAIR DRYER</t>
  </si>
  <si>
    <t>LESASHA ไดร์เป่าผมไบโอเซรามิก LS1371</t>
  </si>
  <si>
    <t>LESASHA ION BIOCERAMIC HAIR DRYER LS1371</t>
  </si>
  <si>
    <t>TOSHIBA#RC-10RHT2 หม้อหุงข้าว IH 1ลิตร</t>
  </si>
  <si>
    <t>TOSHIBA#RC-10RHT2 IH RICE COOKER 1L</t>
  </si>
  <si>
    <t>TOSHIBA หม้อหุงข้าว 1ลิตร #RC-10RHT2 IH</t>
  </si>
  <si>
    <t>TOSHIBA RICE COOKER 1L #RC-10RHT2 IH</t>
  </si>
  <si>
    <t>TOSHIBA#RC-T10DR2หม้อหุงข้าวดิจิตอล 1ล</t>
  </si>
  <si>
    <t>TOSHIBA#RC-T10DR2 DIGI RICE COOKER 1L</t>
  </si>
  <si>
    <t>TOSHIBA หม้อหุงข้าวดิจิตอล 1ล #RC-T10DR2</t>
  </si>
  <si>
    <t>TOSHIBA DIGI RICE COOKER 1L #RC-T10DR2</t>
  </si>
  <si>
    <t>TOSHIBA#PLK-G22TS กระติกน้ำร้อน 2.2 ลิตร</t>
  </si>
  <si>
    <t>TOSHIBA#PLK-G22TS THERMOPOT 2.2 L</t>
  </si>
  <si>
    <t>TOSHIBA กระติกน้ำร้อน 2.2 ลิตร #PLK-G22TS</t>
  </si>
  <si>
    <t>TOSHIBA THERMOPOT 2.2 L #PLK-G22TS</t>
  </si>
  <si>
    <t>JBL CLIP 4 ลำโพงบลูทูธ ดำ</t>
  </si>
  <si>
    <t>JBL CLIP 4 BT SPEAKER BLACK</t>
  </si>
  <si>
    <t>JBL CLIP 4 ลำโพงบลูทูธ สีดำ</t>
  </si>
  <si>
    <t>JBL CLIP 4 BLUETOOTH SPEAKER BLACK</t>
  </si>
  <si>
    <t>SONY SRS-XE300 ลำโพงบลูทูธ เทา</t>
  </si>
  <si>
    <t>SONY SRS-XE300 BT SPEAKER LIGHT GRAY</t>
  </si>
  <si>
    <t>SONY ลำโพงบลูทูธ SRS-XE300 สีเทา</t>
  </si>
  <si>
    <t>SONY BLUETOOTH SPEAKER SRS-XE300 GRAY</t>
  </si>
  <si>
    <t>SENDEM#SDM-T9 สายชาร์ตไทร์ซี 5A 1.2M</t>
  </si>
  <si>
    <t>SENDEM#SDM-T9 DATA CABLE TYPE C 5V 1.2M</t>
  </si>
  <si>
    <t>SENDEM#SDM-T9 DATA CABLE TYPE C 5A 1.2M</t>
  </si>
  <si>
    <t>H_NATURAL#NFT-4155 ตู้แช่แข็ง170ลิตร6 Q</t>
  </si>
  <si>
    <t>H_NATURAL#NFT-4155 FREEZER 170L 6Q</t>
  </si>
  <si>
    <t>NATURAL ตู้แช่แข็งฝาทึบ ขนาด 6 Q NFT-4155</t>
  </si>
  <si>
    <t>NATURAL FREEZER 6Q NFT-4155</t>
  </si>
  <si>
    <t>H_NATURAL#NCS-4350ตู้แช่เย็น350ลิตร12.4Q</t>
  </si>
  <si>
    <t>H_NATURAL#NCS-4350 CHILLER 350L 12.4Q</t>
  </si>
  <si>
    <t>ตู้แช่เย็น1ประตู รุ่นNCS-4350 ขนาด 12.4 Q</t>
  </si>
  <si>
    <t>NATURAL CHILLER NCS-4350 12.4Q</t>
  </si>
  <si>
    <t>H_NATURAL#NCS-43115E ตู้แช่เย็น 3ประตู</t>
  </si>
  <si>
    <t>H_NATURAL#NCS-43115E CHILLER 3DOOR</t>
  </si>
  <si>
    <t>ตู้แช่เย็น 3ประตู ขนาด 39.9Q NCS-43115E</t>
  </si>
  <si>
    <t>NATURAL CHILLER 39.9Q NCS-43115E</t>
  </si>
  <si>
    <t>TEFAL#IT8460 เครื่องรีดไอน้ำถนอมผ้า</t>
  </si>
  <si>
    <t>TEFAL#IT8460 IRON STEAM</t>
  </si>
  <si>
    <t>TEFAL เครื่องรีดถนอมผ้าไอน้ำ 1800 วัตต์ รุ่น IT8460E0</t>
  </si>
  <si>
    <t>TEFAL PRO STYLE CARE 1800W IT8460E0</t>
  </si>
  <si>
    <t>TEFAL#BL91HD65 เครื่องปั่นอเนกประสงค์</t>
  </si>
  <si>
    <t>TEFAL#BL91HD65 INFINYMIX BLENDER</t>
  </si>
  <si>
    <t>H_ELECTROLUX#EWF9024P5SBซักผ้าฝาหน้า9กก.</t>
  </si>
  <si>
    <t>H_ELECTROLUX#EWF9024P5SB WASHER FL 9 KG.</t>
  </si>
  <si>
    <t>ELECTROLUX เครื่องซักผ้าฝาหน้า 9กก. #EWF9024P5SB</t>
  </si>
  <si>
    <t>ELECTROLUX WASHER FL 9 KG. #EWF9024P5SB</t>
  </si>
  <si>
    <t>HANABISHI#HAP-361 หม้อหุงข้าว 3.6 L.</t>
  </si>
  <si>
    <t>HANABISHI#HAP-361 RICE COOKER 3.6 L.</t>
  </si>
  <si>
    <t>HANABISHI HAP-361 หม้อหุงข้าว 3.6 L.</t>
  </si>
  <si>
    <t>HANABISHI HAP-361 RICE COOKER 3.6 L.</t>
  </si>
  <si>
    <t>ฮิตาชิ HES-48G เครื่องทำน้ำอุ่น 4800 W</t>
  </si>
  <si>
    <t>HITACHI HES-48G ELECTRIC SHOWER 4800 W</t>
  </si>
  <si>
    <t>ฮิตาชิ เครื่องทำน้ำอุ่น 4800 W HES-48G</t>
  </si>
  <si>
    <t>HITACHI WATER HEATER 4800 W HES-48G</t>
  </si>
  <si>
    <t>H_LG#FV1411S4W1 เครื่องซักฝาหน้า11 กก</t>
  </si>
  <si>
    <t>H_LG#FV1411S4W1 FRONT LOADER 11 KG</t>
  </si>
  <si>
    <t>LG เครื่องซักผ้าฝาหน้า 11กก. FV1411S4W1</t>
  </si>
  <si>
    <t>LG FRONT LOAD WASHING MACHINE 11KG FV1411S4W1</t>
  </si>
  <si>
    <t>H_LG#TV2724SV9B เครื่องซักฝาบน25 กก</t>
  </si>
  <si>
    <t>H_LG#TV2724SV9B TOP LOADER 25 KG</t>
  </si>
  <si>
    <t>LG เครื่องซักผ้าฝาบน 25 กก. TV2724SV9B</t>
  </si>
  <si>
    <t>LG TOP LOADER WASHING MACHINE 25 KG TV2724SV9B</t>
  </si>
  <si>
    <t>SHERMAN#SB-602 ลำโพง</t>
  </si>
  <si>
    <t>SHERMAN#SB-602 SPEAKER</t>
  </si>
  <si>
    <t>SHERMAN ลำโพง SB-602</t>
  </si>
  <si>
    <t>SHERMAN SPEAKER SB-602</t>
  </si>
  <si>
    <t>SONAR#DM-S80 ไมโครโฟน สายยาว 3เมตร</t>
  </si>
  <si>
    <t>SONAR#DM-S80 DYNAMIC MICROPHONE</t>
  </si>
  <si>
    <t>SONAR ไมโครโฟน สายยาว 3เมตร #DM-S80</t>
  </si>
  <si>
    <t>SONAR DYNAMIC MICROPHONE #DM-S80</t>
  </si>
  <si>
    <t>SANDISK ULTRA SD DARD C10 SDUNB 128GB</t>
  </si>
  <si>
    <t>SANDISK เอสดีการ์ด ULTRA C10 128GB SDUNB</t>
  </si>
  <si>
    <t>SANDISK ULTRA SD DARD C10 128GB SDUNB</t>
  </si>
  <si>
    <t>SANDISK ULTRA MICRO SD C10 SQUAB 64GB</t>
  </si>
  <si>
    <t>SANDISK ไมโคเอสดีการ์ด ULTRA MICRO SD C10 64GB SQUAB</t>
  </si>
  <si>
    <t>SANDISK ULTRA MICRO SD C10 64GB SQUAB</t>
  </si>
  <si>
    <t>LG VC5417GHTเครื่องดูดฝุ่น</t>
  </si>
  <si>
    <t>LG VC5417GHT VACCUM CANISTER</t>
  </si>
  <si>
    <t>LG เครื่องดูดฝุ่น VC5417GHT</t>
  </si>
  <si>
    <t>LG VACCUM CANISTER VC5417GHT</t>
  </si>
  <si>
    <t>NEWWAVE KT-1804 กาต้มน้ำSTAINLESS 1.8L</t>
  </si>
  <si>
    <t>NEWWAVE KT-1804 STAINLESS KETTLE 1.8L</t>
  </si>
  <si>
    <t>NEWWAVE กาต้มน้ำSTAINLESS 1.8ลิตร KT-1804</t>
  </si>
  <si>
    <t>NEWWAVE STAINLESS KETTLE NW-KT1804</t>
  </si>
  <si>
    <t>ELECTROLUX#ECP6541B เครื่องดูดควันแบบดึง</t>
  </si>
  <si>
    <t>ELECTROLUX#ECP6541B PULL OUT HOOD</t>
  </si>
  <si>
    <t>ELECTROLUX เครื่องดูดควันแบบดึง #ECP6541B</t>
  </si>
  <si>
    <t>ELECTROLUX PULL OUT HOOD #ECP6541B</t>
  </si>
  <si>
    <t>SAMSUNG VS20R9048T3/ST HANDSTICK VACUUM</t>
  </si>
  <si>
    <t>SAMSUNG ดูดฝุ่นด้ามจับ VS20R9048T3/ST</t>
  </si>
  <si>
    <t>SAMSUNG VACUUM VS20R9048T3/ST</t>
  </si>
  <si>
    <t>MINIMEX#MEXIMO ESเครื่องชงกาแฟอัตโนมัติ</t>
  </si>
  <si>
    <t>MINIMEX#MEXIMO ES ESPRESSO MACHINE</t>
  </si>
  <si>
    <t>MINIMEX MEXIMO ESเครื่องชงกาแฟอัตโนมัติ</t>
  </si>
  <si>
    <t>MINIMEX MEXIMO ES ESPRESSO MACHINE</t>
  </si>
  <si>
    <t>MINIMEX#MB เครื่องปั่นน้ำผลไม้</t>
  </si>
  <si>
    <t>MINIMEX#MB BLENDER</t>
  </si>
  <si>
    <t>MINIMEX MB เครื่องปั่นน้ำผลไม้</t>
  </si>
  <si>
    <t>MINIMEX MB BLENDER</t>
  </si>
  <si>
    <t>MINIMEX#SUPER BLENDเครื่องปั่นน้ำผลไม้</t>
  </si>
  <si>
    <t>MINIMEX#SUPER BLEND HEAVY DUTY BLENDER</t>
  </si>
  <si>
    <t>MINIMEX SUPER BLENDเครื่องปั่นน้ำผลไม้</t>
  </si>
  <si>
    <t>MINIMEX SUPER BLEND HEAVY DUTY BLENDER</t>
  </si>
  <si>
    <t>MINIMEX#MCJ1เครื่องคั้นน้ำส้ม</t>
  </si>
  <si>
    <t>MINIMEX#MCJ1 CITRUS JUICER</t>
  </si>
  <si>
    <t>MINIMEX MCJ1เครื่องคั้นน้ำส้ม</t>
  </si>
  <si>
    <t>MINIMEX MCJ1 CITRUS JUICER</t>
  </si>
  <si>
    <t>SAMSUNG#RA-B23DBB41GG#PANEL BOTTOM GN</t>
  </si>
  <si>
    <t>SAMSUNG หน้าบานตู้เย็น ด้านล่าง #RA-B23DBB41GG GLAM NAVY</t>
  </si>
  <si>
    <t>SAMSUNG PANEL BOTTOM RA-B23DBB41GG GLAM NAVY</t>
  </si>
  <si>
    <t>SAMSUNG#RA-R23DAA41GG#PANEL1DRGLAMNAVY</t>
  </si>
  <si>
    <t>SAMSUNG หน้าบานตู้เย็น 1DOOR #RA-R23DAA41GG GLAM NAVY</t>
  </si>
  <si>
    <t>SAMSUNG PANEL 1DOOR #RA-R23DAA41GG GLAM NAVY</t>
  </si>
  <si>
    <t>H_HISENSE ซักผ้าฝาบน11กก WTJA1101T ดำ</t>
  </si>
  <si>
    <t>H_HISENSE TOP LOAD11KG WTJA1101T BK</t>
  </si>
  <si>
    <t>HISENSE ซักผ้าฝาบน 11 กก. #WTJA1101T สีดำ</t>
  </si>
  <si>
    <t>HISENSE WM TOPLOAD 11KG. #WTJA1101T BLACK</t>
  </si>
  <si>
    <t>H_SAMSUNG แอร์ 18000BTU #AR18CYEAA</t>
  </si>
  <si>
    <t>H_SAMSUNG AIR 18000BTU #AR18CYEAA</t>
  </si>
  <si>
    <t>SAMSUNG แอร์ 18000บีทียู AR18CYEAAWKN สีขาว</t>
  </si>
  <si>
    <t>SAMSUNG AIR CONDITIONER 18000BTU AR18CYEAAWKN WHITE</t>
  </si>
  <si>
    <t>H_SAMSUNG แอร์ 21500BTU #AR24CYEAA</t>
  </si>
  <si>
    <t>H_SAMSUNG AIR 21500BTU #AR24CYEAA</t>
  </si>
  <si>
    <t>SAMSUNG แอร์ติดผนัง 21500BTU #AR24CYEAA</t>
  </si>
  <si>
    <t>SAMSUNG AIR WALL 21500BTU #AR24CYEAA</t>
  </si>
  <si>
    <t>H_LG แอร์INVER 12000BTU #INR13EN</t>
  </si>
  <si>
    <t>H_LG AIR INVER 12000BTU #INR13EN</t>
  </si>
  <si>
    <t>LG แอร์ติดผนัง INVERTER 12000BTU INR13EN ขาว</t>
  </si>
  <si>
    <t>LG WALL AIR CONDITIONER INVERTER 12000BTU INR13EN WHITE</t>
  </si>
  <si>
    <t>H_BEKO ตู้เย็น 2ประตู 6.5คิว#RDNT200I50S</t>
  </si>
  <si>
    <t>H_BEKO REF 2 DOOR 6.5Q #RDNT200I50S</t>
  </si>
  <si>
    <t>BEKO ตู้เย็น 2 ประตู 6.5คิว RDNT200I50S สีเงิน</t>
  </si>
  <si>
    <t>BEKO REFRIGERATOR 2-DOOR 6.5Q RDNT200I50S SILVER</t>
  </si>
  <si>
    <t>H_BEKO ตู้เย็น2ประตู7.4คิว RDNT231I50S</t>
  </si>
  <si>
    <t>H_BEKO REF 2 DOOR 7.4Q RDNT231I50S</t>
  </si>
  <si>
    <t>BEKO ตู้เย็น 2ประตู 7.4คิว #RDNT231I50S</t>
  </si>
  <si>
    <t>BEKO REFRIGERATOR 2DOOR 7.4Q #RDNT231I50S</t>
  </si>
  <si>
    <t>H_SHARP#SJ-X550GP2-BK ตู้เย็นขนาด19.8คิว</t>
  </si>
  <si>
    <t>H_SHARP#SJ-X550GP2-BK REFRIGERATOR 19.8Q</t>
  </si>
  <si>
    <t>SHARP ตู้เย็นขนาด 19.8คิว #SJ-X550GP2-BK</t>
  </si>
  <si>
    <t>SHARP REFRIGERATOR 19.8Q #SJ-X550GP2-BK</t>
  </si>
  <si>
    <t>H_SHARP#SJ-FX60TPI-SL ตู้เย็นขนาด21.4คิว</t>
  </si>
  <si>
    <t>H_SHARP#SJ-FX60TPI-SL REFRIGERATOR 21.4Q</t>
  </si>
  <si>
    <t>SHARP ตู้เย็นขนาด 21.4คิว #SJ-FX60TPI-SL</t>
  </si>
  <si>
    <t>SHARP REFRIGERATOR 21.4Q #SJ-FX60TPI-SL</t>
  </si>
  <si>
    <t>H_HAIER แอร์9000BTU#HSU-09CQRB03T</t>
  </si>
  <si>
    <t>H_HAIER AIR 9000BTU#HSU-09CQRB03T</t>
  </si>
  <si>
    <t>HAIER แอร์ FIXED SPEED รุ่น HSU-09CQRB03T 9000 บีทียู</t>
  </si>
  <si>
    <t>HAIER AIR FIXED SPEED HSU-09CQRB03T 9000 BTU</t>
  </si>
  <si>
    <t>H_HAIERแอร์18000BTU#HSU-18CQRB03T</t>
  </si>
  <si>
    <t>H_HAIER AIR18000BTU#HSU-18CQRB03T</t>
  </si>
  <si>
    <t>HAIER แอร์ FIXED SPEED HSU-18CQRB03T 18000 บีทียู</t>
  </si>
  <si>
    <t>HAIER AIR FIXED SPEED HSU-18CQRB03T 18000 BTU</t>
  </si>
  <si>
    <t>เอสเคจี ลำโพงล้อลาก SR-4000 BT12</t>
  </si>
  <si>
    <t>SKG SPEAKER SR-4000 BT12</t>
  </si>
  <si>
    <t>SKG SPEAKER TROLLEY SR-4000 BT12</t>
  </si>
  <si>
    <t>H_HISENSE ซักผ้าฝาบน8KG#WTJA801G สีดำ</t>
  </si>
  <si>
    <t>H_HISENSE TOP LOAD 8KG#WTJA801G BK</t>
  </si>
  <si>
    <t>HISENSE ซักผ้าฝาบน8KG WTJA801G สีดำ_SK</t>
  </si>
  <si>
    <t>HISENSE TOP LOAD 8KG WTJA801G BK_SK</t>
  </si>
  <si>
    <t>H_HITACHIตู้เย็น1D6.6QHR1S5188MNPMBTH BU</t>
  </si>
  <si>
    <t>H_HITACHI REF 1D 6.6Q HR1S5188MNPMBTH BU</t>
  </si>
  <si>
    <t>HITACHI ตู้เย็น 1 ประตู 6.6Q HR1S5188MNPMBTH น้ำเงิน</t>
  </si>
  <si>
    <t>HITACHI 1-DOOR REFRIGERATOR 6.6Q HR1S5188MNPMBTH BLUE</t>
  </si>
  <si>
    <t xml:space="preserve">H_SAMSUNG ตู้เย็น 14.6 Q #RT42CB66443VST </t>
  </si>
  <si>
    <t>H_SAMSUNG REF 14.6 Q #RT42CB66443VST</t>
  </si>
  <si>
    <t>SAMSUNG ตู้เย็น 2 ประตู 14.6Q RT42CB66443VST ขาว-วนิลลา_LK</t>
  </si>
  <si>
    <t>SAMSUNG 2-DOOR REF 14.6Q RT42CB66443VST W-VALNILA_LK</t>
  </si>
  <si>
    <t>H_SAMSUNG ตู้เย็น 14.6 Q #RT42CB664422ST</t>
  </si>
  <si>
    <t>H_SAMSUNG REF 14.6 Q #RT42CB664422ST</t>
  </si>
  <si>
    <t>SAMSUNG ตู้เย็น 2ประตู 14.6คิว RT42CB664422ST สีดำ</t>
  </si>
  <si>
    <t>SAMSUNG 2-DOOR REFRIGERATOR 14.6Q RT42CB664422ST BLACK</t>
  </si>
  <si>
    <t>SHARPเครื่องฟอกอากาศ 48ตรม FP-J60TA-W</t>
  </si>
  <si>
    <t>SHARP AIR PURIFIER 48 SQM. FP-J60TA-W</t>
  </si>
  <si>
    <t>SHARP เครื่องฟอกอากาศ 48ตรม FP-J60TA-W</t>
  </si>
  <si>
    <t>SHARPเครื่องฟอกอากาศ 28ตรม KI-N40TA-H</t>
  </si>
  <si>
    <t>SHARP AIR PURIFIER28 SQM. KI-N40TA-H</t>
  </si>
  <si>
    <t>SHARP เครื่องฟอกอากาศ 28ตรม. KI-N40TA-H</t>
  </si>
  <si>
    <t>SHARP AIR PURIFIER 28SQM. KI-N40TA-H</t>
  </si>
  <si>
    <t>XIAOMI OUTDOOR CAMERA AW300</t>
  </si>
  <si>
    <t>XIAOMI กล้องวงจรปิด AW300</t>
  </si>
  <si>
    <t>MI TEMPERATURE AND HUMIDITY MONITOR PRO</t>
  </si>
  <si>
    <t>MI เครื่องวัดอุณหภูมิและความชื้น PRO</t>
  </si>
  <si>
    <t>REDMIBOOK 15 I3 8+ 256GB</t>
  </si>
  <si>
    <t>REDMIBOOK โน้ตบุ้ค 15 I3 8+ 256GB</t>
  </si>
  <si>
    <t>NEWWAVE หม้อชาบู 2 ช่อง NW-REP901 2L</t>
  </si>
  <si>
    <t>NEWWAVE SHABU POT NW-REP901 2L</t>
  </si>
  <si>
    <t>NEWWAVE หม้อชาบู 2 ช่อง 2ลิตร NW-REP901</t>
  </si>
  <si>
    <t>NEWWAVE SHABU POT 2 COMPARTMENTS 2L NW-REP901</t>
  </si>
  <si>
    <t>SMARTHOME หม้อทอดไร้น้ำมัน MV-1408 3.8L</t>
  </si>
  <si>
    <t>SMARTHOME AIR FRYER MV-1408 3.8L</t>
  </si>
  <si>
    <t>SMARTHOME หม้อทอดไร้น้ำมัน 3.8L MV-1408</t>
  </si>
  <si>
    <t>SMARTHOME AIR FRYER SIZE 3.8 L MODEL MV-1408</t>
  </si>
  <si>
    <t>เอสเคจี ลำโพงกลางแจ้ง AV-9218PA1</t>
  </si>
  <si>
    <t>SKG SPEAKER AV-9218PA1</t>
  </si>
  <si>
    <t>SKG OUTDOOR SPEAKER AV-9218PA1</t>
  </si>
  <si>
    <t>เอสเคจี ลำโพง KG-048</t>
  </si>
  <si>
    <t>SKG SPEAKER KG-048</t>
  </si>
  <si>
    <t>SKG ลำโพง KG-048</t>
  </si>
  <si>
    <t>ANITECH S MOUSE DUAL FUNCTION BT W226</t>
  </si>
  <si>
    <t>ANITECH S เม้าส์ DUAL FUNCTION BT W226</t>
  </si>
  <si>
    <t>AUTOBOT BABY CAMERA MONITOR</t>
  </si>
  <si>
    <t>AUTOBOT กล้องวงจรปิดไร้สาย BABY CAMERA MONITOR</t>
  </si>
  <si>
    <t>AUTOBOT เปลโยกอัตโนมัติ</t>
  </si>
  <si>
    <t>TP-LINK WIRELESS ROUTER ARCHER-AX23</t>
  </si>
  <si>
    <t>TP-LINK เราเตอร์ WIRELESS ARCHER-AX23</t>
  </si>
  <si>
    <t>TP-LINK WIRELESS N LTE ROUTER TL-MR100</t>
  </si>
  <si>
    <t xml:space="preserve">HATARI พัดลมตั้งโต๊ะ รุ่นHT-T16M5 16นิ้ว </t>
  </si>
  <si>
    <t>HATARI ELECTRIC FAN #HT-T16M5 16 INCH</t>
  </si>
  <si>
    <t>HATARI พัดลมตั้งโต๊ะ 16นิ้ว รุ่นHT-T16M5 (คละแบบ)</t>
  </si>
  <si>
    <t>HATARI ELECTRIC FAN 16 INCH #HT-T16M5 (ASSORTED)</t>
  </si>
  <si>
    <t>H_LGตู้เย็น2D#GN-X392PMGB สีมิ้น 14 คิว</t>
  </si>
  <si>
    <t>H_LG REF 2DOOR#GN-X392PMGB MINT 14Q</t>
  </si>
  <si>
    <t>LG ตู้เย็น 2 ประตู 14คิว GN-X392PMGB มิ้นท์</t>
  </si>
  <si>
    <t>LG 2-DOOR REFRIGERATOR 14Q GN-X392PMGB MINT</t>
  </si>
  <si>
    <t>ALECTRIC หม้อไฟฟ้า #FAMILY SHUBU GRILL</t>
  </si>
  <si>
    <t>ALECTRIC POT #FAMILY SHUBU GRILL</t>
  </si>
  <si>
    <t>ALECTRIC เตาย่างไฟฟ้า 5 ลิตร #EP-M1</t>
  </si>
  <si>
    <t>ALECTRIC MULTI ELECTRIC GRILL 5L #EP-M1</t>
  </si>
  <si>
    <t>H_MITSU HEAVY DUTYแอร์ 12000 DXK13YYP-W1</t>
  </si>
  <si>
    <t>H_MITSU HEAVY DUTY AIR 12000 DXK13YYP-W1</t>
  </si>
  <si>
    <t>MITSU HEAVY DUTY แอร์ติดผนัง 12000 BTU DXK13YYP-W1</t>
  </si>
  <si>
    <t>MITSU HEAVY DUTY AIR CONDITIONER 12000 BTU DXK13YYP-W1</t>
  </si>
  <si>
    <t>H_MITSU HEAVYแอร์ 15000BTU#DXK15YYP</t>
  </si>
  <si>
    <t>H_MITSU HEAVY AIR 15000BTU#DXK15YYP</t>
  </si>
  <si>
    <t>MITSU HEAVY DUTY แอร์ติดผนัง 15000 BTU DXK15YYP</t>
  </si>
  <si>
    <t>MITSU HEAVY DUTY AIR CONDITIONER 15000 BTU DXK15YYP</t>
  </si>
  <si>
    <t>SONAR#ตู้เย็น 2 ประตู RD-H138N 5 คิว</t>
  </si>
  <si>
    <t>SONAR#FRIDGE RD-H138N 5 Q</t>
  </si>
  <si>
    <t>SONAR ตู้เย็น 2 ประตู 5 คิว RD-H138N</t>
  </si>
  <si>
    <t>SONAR FRIDGE 5 Q RD-H138N</t>
  </si>
  <si>
    <t>SONAR#ตู้แช่แข็งฝาทึบ HCF-128C 108 ลิตร</t>
  </si>
  <si>
    <t>SONAR#FREEZER HCF-128C 108 LITER</t>
  </si>
  <si>
    <t>SONAR ตู้แช่แข็งฝาทึบ 108 ลิตร HCF-128C</t>
  </si>
  <si>
    <t>SONAR FREEZER 108 LITER HCF-128C</t>
  </si>
  <si>
    <t>SONAR#ตู้แช่แข็งพกพา CF-BD41</t>
  </si>
  <si>
    <t>SONAR#FREEZER CARRY CF-BD41</t>
  </si>
  <si>
    <t>SONAR ตู้แช่แข็งพกพา CF-BD41</t>
  </si>
  <si>
    <t>SONAR FREEZER CARRY CF-BD41</t>
  </si>
  <si>
    <t>SONAR#หม้ออบลมร้อน CV-307H 7ลิตร</t>
  </si>
  <si>
    <t>SONAR#HOT AIR CASSEROLE CV-307H 7L</t>
  </si>
  <si>
    <t>SONAR หม้ออบลมร้อน 7ลิตร CV-307H</t>
  </si>
  <si>
    <t>SONAR HOT AIR CASSEROLE 7LITRE CV-307H</t>
  </si>
  <si>
    <t>HAIER#TV DIGITAL HD H32F6000-32นิ้ว</t>
  </si>
  <si>
    <t>HAIER#TV DIGITAL HD H32F6000-32INCH</t>
  </si>
  <si>
    <t>HAIER TV DIGITAL HD H32F6000-32นิ้ว_SK</t>
  </si>
  <si>
    <t>HAIER TV DIGITAL HD H32F6000-32INCH_SK</t>
  </si>
  <si>
    <t>PHILIPS เครื่องผสมอาหารมือถือ#HR3741</t>
  </si>
  <si>
    <t>PHILIPS HAND MIXER#HR3741</t>
  </si>
  <si>
    <t>PHILIPS เครื่องผสมอาหารมือถือ HR3741 450 วัตต์</t>
  </si>
  <si>
    <t>PHILIPDS HAND MIXER HR3741 450 W</t>
  </si>
  <si>
    <t>OSEL#เครื่องซักผ้าฝาบน WA-S400 10 ก.ก</t>
  </si>
  <si>
    <t>OSEL#WASHING MACHINE WA-S400 10 KG</t>
  </si>
  <si>
    <t>OSEL เครื่องซักผ้าฝาบน 10 ก.ก WA-S400</t>
  </si>
  <si>
    <t>OSEL WASHING MACHINE 10 KG WA-S400</t>
  </si>
  <si>
    <t>MAXLINK SAMSUNG A34 8/128GB</t>
  </si>
  <si>
    <t>SAMSUNG สมาร์ทโฟน A34 8/128GB (คละแบบ)</t>
  </si>
  <si>
    <t>SAMSUNG SMARTPHONE A34 8/128GB (ASSORTED)</t>
  </si>
  <si>
    <t>H_SHARP ตู้เย็น#SJ-XP300TP-DKขนาด10.6คิว</t>
  </si>
  <si>
    <t>H_SHARP REF #SJ-XP300TP-DK 2D 10.6Q</t>
  </si>
  <si>
    <t>SHARP ตู้เย็น 2ประตู 10.6คิว SJ-XP300TP-DK สีเงิน</t>
  </si>
  <si>
    <t>SHARP 2-DOOR REFRIGERATOR 10.6Q SJ-XP300TP-DK SILVER</t>
  </si>
  <si>
    <t>NANO#ลําโพงบลูทูธ รุ่น PS-116</t>
  </si>
  <si>
    <t>NANO#BLUETOOTH SPEAKER 1.0 CH PS-116</t>
  </si>
  <si>
    <t>NANO ลําโพงบลูทูธ PS-116</t>
  </si>
  <si>
    <t>NANO BLUETOOTH SPEAKER PS-116</t>
  </si>
  <si>
    <t>H_TOSHIBAตู้เย็นมินิบาร์1.7Q#GR-D706MG</t>
  </si>
  <si>
    <t>H_TOSHIBA MINI BAR 1.7Q #GR-D706MG</t>
  </si>
  <si>
    <t>TOSHIBA ตู้เย็นมินิบาร์ 1.7Q GR-D706MG</t>
  </si>
  <si>
    <t>TOSHIBA REFRIGERATOR MINI BAR 1.7Q GR-D706MG</t>
  </si>
  <si>
    <t>H_TOSHIBAตู้เย็นมินิบาร์3.1Q#GR-D906MS</t>
  </si>
  <si>
    <t>H_TOSHIBA MINI BAR 3.1Q #GR-D906MS</t>
  </si>
  <si>
    <t>TOSHIBA ตู้เย็นมินิบาร์#GR-D906MS 3.1Q</t>
  </si>
  <si>
    <t>TOSHIBA REFRIGERATOR MINI BAR#GR-D906MS 3.1Q</t>
  </si>
  <si>
    <t>H_TOSHIBA ตู้เย็น1ประตู6.4Q GR-D189CR</t>
  </si>
  <si>
    <t>H_TOSHIBA REF 1DOOR 6.4Q GR-D189CR</t>
  </si>
  <si>
    <t>TOSHIBA ตู้เย็น 1 ประตู#GR-D189CR 6.4Q</t>
  </si>
  <si>
    <t>TOSHIBA REFRIGERATOR 1 DOOR#GR-D189CR 6.4Q</t>
  </si>
  <si>
    <t>HAIER TV H40K66G ANDROID 11 HD 40นิ้ว</t>
  </si>
  <si>
    <t>HAIER TV H40K66G ANDROID 11 HD 40INCH</t>
  </si>
  <si>
    <t>HAIER แอนดรอย 11HD 40นิ้ว H40K66G</t>
  </si>
  <si>
    <t>HAIER ANDROID 11 HD 40INCH H40K66G</t>
  </si>
  <si>
    <t>H_SAMSUNG ตู้เย็น#RT38CG6020S9ST 13.9 Q</t>
  </si>
  <si>
    <t>H_SAMSUNG REF#RT38CG6020S9ST 13.9Q</t>
  </si>
  <si>
    <t>SAMSUNG ตู้เย็น 13.9 คิว RT38CG6020S9ST</t>
  </si>
  <si>
    <t>SAMSUNG REFRIGERATOR 13.9Q RT38CG6020S9ST</t>
  </si>
  <si>
    <t>H_SAMSUNGทีวีQLED75นิ้ว#QA75QN900CKXXT</t>
  </si>
  <si>
    <t>H_SAMSUNG TV QLED 75 INCH#QA75QN900CKXXT</t>
  </si>
  <si>
    <t>SAMSUNG ทีวี QLED 75 นิ้ว QA75QN900CKXXT</t>
  </si>
  <si>
    <t>SAMSUNG TV QLED 75 INCH QA75QN900CKXXT</t>
  </si>
  <si>
    <t>H_SAMSUNGทีวีQLED55นิ้ว#QA55QN700CKXXT</t>
  </si>
  <si>
    <t>H_SAMSUNG TV QLED 55 INCH#QA55QN700CKXXT</t>
  </si>
  <si>
    <t>SAMSUNG ทีวี QLED 55 นิ้ว QA55QN700CKXXT</t>
  </si>
  <si>
    <t>SAMSUNG TV QLED 55 INCH QA55QN700CKXXT</t>
  </si>
  <si>
    <t>H_SAMSUNGทีวีQLED77นิ้ว#QA77S90CAKXXT</t>
  </si>
  <si>
    <t>H_SAMSUNG TV QLED 77 INCH#QA77S90CAKXXT</t>
  </si>
  <si>
    <t>SAMSUNG ทีวี QLED 77 นิ้ว QA77S90CAKXXT</t>
  </si>
  <si>
    <t>SAMSUNG TV QLED 77 INCH QA77S90CAKXXT</t>
  </si>
  <si>
    <t>H_SAMSUNGทีวีQLED65นิ้ว#QA65QN90CAKXXT</t>
  </si>
  <si>
    <t>H_SAMSUNG TV QLED 65 INCH#QA65QN90CAKXXT</t>
  </si>
  <si>
    <t>SAMSUNG ทีวี QLED 65 นิ้ว QA65QN90CAKXXT</t>
  </si>
  <si>
    <t>SAMSUNG TV QLED 65 INCH QA65QN90CAKXXT</t>
  </si>
  <si>
    <t>H_SAMSUNG TV QLED 85 INCH#QA85QN85CAKXXT</t>
  </si>
  <si>
    <t>SAMSUNG ทีวี QLED 85 นิ้ว QA85QN85CAKXXT</t>
  </si>
  <si>
    <t>SAMSUNG TV QLED 85 INCH QA85QN85CAKXXT</t>
  </si>
  <si>
    <t>H_SAMSUNGทีวีQLED55นิ้ว#QA55Q80CAKXXT</t>
  </si>
  <si>
    <t>H_SAMSUNG TV QLED 55 INCH#QA55Q80CAKXXT</t>
  </si>
  <si>
    <t>SAMSUNG ทีวี QLED 55 นิ้ว QA55Q80CAKXXT</t>
  </si>
  <si>
    <t>SAMSUNG TV QLED 55 INCH QA55Q80CAKXXT</t>
  </si>
  <si>
    <t>H_SAMSUNGทีวีQLED65นิ้ว#QA65Q70CAKXXT</t>
  </si>
  <si>
    <t>H_SAMSUNG TV QLED 65 INCH#QA65Q70CAKXXT</t>
  </si>
  <si>
    <t>SAMSUNG ทีวี QLED 65 นิ้ว QA65Q70CAKXXT</t>
  </si>
  <si>
    <t>SAMSUNG TV QLED 65 INCH QA65Q70CAKXXT</t>
  </si>
  <si>
    <t>H_SAMSUNGทีวีQLED75นิ้ว#QA75Q65CAKXXT</t>
  </si>
  <si>
    <t>H_SAMSUNG TV QLED 75 INCH#QA75Q65CAKXXT</t>
  </si>
  <si>
    <t>SAMSUNG ทีวี QLED 75 นิ้ว QA75Q65CAKXXT</t>
  </si>
  <si>
    <t>SAMSUNG TV QLED 75 INCH QA75Q65CAKXXT</t>
  </si>
  <si>
    <t>H_SAMSUNGทีวีUHD75นิ้ว#UA75CU8100KXXT</t>
  </si>
  <si>
    <t>H_SAMSUNG TV UHD 75 INCH#UA75CU8100KXXT</t>
  </si>
  <si>
    <t>SAMSUNG ทีวี UHD 75 นิ้ว UA75CU8100KXXT</t>
  </si>
  <si>
    <t>SAMSUNG TV UHD 75 INCH UA75CU8100KXXT</t>
  </si>
  <si>
    <t>OTTO#SP-300Aกระทะไฟฟ้า1.8ลิตร</t>
  </si>
  <si>
    <t>OTTO#SP-300A ELECTRIC PAN 1.8 L.</t>
  </si>
  <si>
    <t>OTTO กระทะไฟฟ้า 1.8ลิตร #SP-300A</t>
  </si>
  <si>
    <t>OTTO ELECTRIC PAN 1.8 L. #SP-300A</t>
  </si>
  <si>
    <t>OTTO#JE-343Bเครื่องสกัดน้ำผลไม้</t>
  </si>
  <si>
    <t>OTTO#JE-343BJUICE EXTRACTOR</t>
  </si>
  <si>
    <t>IMARFLEX#IP-134 กะทะไฟฟ้า(เคลือบเทปล่อน)</t>
  </si>
  <si>
    <t>IMARFLEX #IP-134 ELECTRIC PAN STEAM</t>
  </si>
  <si>
    <t>IMARFLEX กะทะไฟฟ้า(เคลือบเทปล่อน) รุ่น IP-134</t>
  </si>
  <si>
    <t>IMARFLEX ELECTRIC PAN (COATED WITH NYLON TAPE) MODEL IP-134</t>
  </si>
  <si>
    <t>IMARFLEX เครื่องดูดฝุ่น 2000 W#VC-909</t>
  </si>
  <si>
    <t>IMARFLEX VACUUM 2000 W #VC-909</t>
  </si>
  <si>
    <t>IMARFLEX เครื่องดูดฝุ่น 2000 W VC-909</t>
  </si>
  <si>
    <t>IMARFLEX VACUUM 2000 W VC-909</t>
  </si>
  <si>
    <t>เมาส์ ไร้สาย ฟินิกส์ บี015</t>
  </si>
  <si>
    <t>MOUSE WIRELESS FENIX B015</t>
  </si>
  <si>
    <t>FENIX เมาส์ ไร้สาย B015</t>
  </si>
  <si>
    <t>FENIX MOUSE WIRELESS B015</t>
  </si>
  <si>
    <t>อุปกรณ์จัดเก็บข้อมูล SANDISK CZ48/032GB</t>
  </si>
  <si>
    <t>SANDISK FLASH DRIVE CZ48/32GB USB 3.0</t>
  </si>
  <si>
    <t>SANDISK แฟลชไดร์ฟ CRUZER ULTRA 32GB ดำ CZ48</t>
  </si>
  <si>
    <t>SANDISK CRUZER ULTRA FLASHDRIVE 32GB BLACK CZ48</t>
  </si>
  <si>
    <t>HATARI#HT-S16R1/S16R2 พัดลมสไลด์ 16 นิ้ว</t>
  </si>
  <si>
    <t>HATARI#HT-S16R1/S16R2 SLIDE FAN 16 INCH</t>
  </si>
  <si>
    <t>HATARI พัดลมสไลด์ 16 นิ้ว #HT-S16R1/S16R2 (คละแบบ)</t>
  </si>
  <si>
    <t>HATAR SLIDE FAN 16 INCHI #HT-S16R1/S16R2 (ASSORTED)</t>
  </si>
  <si>
    <t>HATARI#HT-IP18M8/IP18M1 พัดลมอุต18 นิ้ว</t>
  </si>
  <si>
    <t>HATARI#HT-IP18M8/IP18M1 INDUSTFAN18INCH</t>
  </si>
  <si>
    <t>HATARI พัดลมอุตสาหกรรม 18 นิ้ว IP18M1</t>
  </si>
  <si>
    <t>HATARI INDUSTRAIL FAN 18 INCH IP18M1</t>
  </si>
  <si>
    <t>SKG#SK-807N ไมค์ลอยไร้สาย คลื่น VHF 80M</t>
  </si>
  <si>
    <t>SKG#SK-807N VHF WIRELESS MICROPHONE 80M</t>
  </si>
  <si>
    <t>SKG ไมค์ลอยไร้สาย SK-807N</t>
  </si>
  <si>
    <t>SKG WIREIESS MICROPHONE SK-807N</t>
  </si>
  <si>
    <t>HATARI#HT-PS20M1 พัดลมทรงกลมเล็ก 8 นิ้ว</t>
  </si>
  <si>
    <t>HATARI#HT-PS20M1 MINI FAN 8 INCH</t>
  </si>
  <si>
    <t>HATARI พัดลมทรงกลมเล็ก 8 นิ้ว #HT-PS20M1 (คละแบบ)</t>
  </si>
  <si>
    <t>HATARI MINI FAN 8 INCH #HT-PS20M1 (ASSORTED)</t>
  </si>
  <si>
    <t>HANABISHI#HGP-14T กระทะไฟฟ้า 1350W 4.5L</t>
  </si>
  <si>
    <t>HANABISHI#HGP-14T ELECTRIC PAN 1350W4.5L</t>
  </si>
  <si>
    <t>HANABISHI กระทะไฟฟ้า 1350W 4.5L HGP-14T</t>
  </si>
  <si>
    <t>HANABISHI ELECTRIC PAN 1350W 4.5L HGP-14T</t>
  </si>
  <si>
    <t>H_ACONATIC ตู้เย็น1D 1.7คิว #AN-FR468</t>
  </si>
  <si>
    <t>H_ACONATIC REF 1DOOR 1.7Q #AN-FR468</t>
  </si>
  <si>
    <t>ACONATIC ตู้เย็น1D 1.7คิว AN-FR468_SK</t>
  </si>
  <si>
    <t>ACONATIC REF 1DOOR 1.7Q AN-FR468_SK</t>
  </si>
  <si>
    <t>ELECTROLUX#EWE451GX-DW น้ำอุ่น 4500วัตต์</t>
  </si>
  <si>
    <t>ELECTROLUX#EWE451GX-DW E-SHOWER 4500 W</t>
  </si>
  <si>
    <t>SHARP#EM-SAVE1 เครื่องปั่น 1.25 ลิตร</t>
  </si>
  <si>
    <t>SHARP#EM-SAVE1 BLENDER 1.25 L</t>
  </si>
  <si>
    <t>SHARP เครื่องปั่น 1.25 ลิตร #EM-SAVE1</t>
  </si>
  <si>
    <t>SHARP BLENDER 1.25 L #EM-SAVE1</t>
  </si>
  <si>
    <t>MIDEA#IN-001A เตาแม่เหล็กไฟฟ้า 1600วัตต์</t>
  </si>
  <si>
    <t>MIDEA#IN-001A ELECTRIC COOKER 1600W.</t>
  </si>
  <si>
    <t>MYHOME#FE10 พัดลมไอเย็น 9 ลิตร</t>
  </si>
  <si>
    <t>MYHOME#FE10 AIR COOLER 9 LITER</t>
  </si>
  <si>
    <t>SAMSUNG#VCC4540S3B/36/XST เครื่องดูดฝุ่น</t>
  </si>
  <si>
    <t>SAMSUNG#VCC4540S3B/36/XST BAGLESS VACUUM</t>
  </si>
  <si>
    <t>SAMSUNG เครื่องดูดฝุ่น VCC4540S36/XST</t>
  </si>
  <si>
    <t>SAMSUNG VACUUM CLEANER VCC4540S36/XST</t>
  </si>
  <si>
    <t>SHARPS#KSH-D18 หม้อหุงข้าวชาร์ป 1.8 ลิตร</t>
  </si>
  <si>
    <t>SHARPS#KSH-D18 ELECTRIC RICE COOKER 1.8L</t>
  </si>
  <si>
    <t>SHARPS หม้อหุงข้าวชาร์ป 1.8 ลิตร #KSH-D18 (คละแบบ)</t>
  </si>
  <si>
    <t>SHARPS ELECTRIC RICE COOKER 1.8L #KSH-D18 (ASSORTED)</t>
  </si>
  <si>
    <t>NANO#DT-T2A DVBT2 SETTOPBOX</t>
  </si>
  <si>
    <t>NANO กล่องรับสัญญาณ DT-T2A DVBT2</t>
  </si>
  <si>
    <t>NANO SETTOPBOX DT-T2A DVBT2</t>
  </si>
  <si>
    <t>NANO#DMC-444 ไมโครโฟนไดนามิค</t>
  </si>
  <si>
    <t>NANO#DMC-444 MICROPHONE DYNAMIC</t>
  </si>
  <si>
    <t>I SAY#สายไมโครยูเอสบี 2X แอนดรอยด์</t>
  </si>
  <si>
    <t>I SAY#USB CHARGE HI SPEED2X ANDROID</t>
  </si>
  <si>
    <t>I SAY สายไมโครยูเอสบี 2X แอนดรอยด์ (คละแบบ)</t>
  </si>
  <si>
    <t>I SAY USB CHARGE HI SPEED 2X ANDROID (ASSORTED)</t>
  </si>
  <si>
    <t>OTTO#CR-118T หม้อหุงข้าว 1.8 ลิตร</t>
  </si>
  <si>
    <t>OTTO#CR-118T RICE COOKER 1.8 L.</t>
  </si>
  <si>
    <t>OTTO หม้อหุงข้าว 1.8 ลิตร #CR-118T</t>
  </si>
  <si>
    <t>OTTORICE COOKER 1.8 L. #CR-118T</t>
  </si>
  <si>
    <t>HANABISHI#BBQ-01S เตาย่างชาบูอเนกประสงค์</t>
  </si>
  <si>
    <t>HANABISHI#BBQ-01S ELECTRIC GRILL</t>
  </si>
  <si>
    <t>HANABISHI เตาย่างชาบูอเนกประสงค์ #BBQ-01S</t>
  </si>
  <si>
    <t>HANABISHI ELECTRIC GRILL #BBQ-01S</t>
  </si>
  <si>
    <t>ACONATIC#AN-ACC1180 พัดลมไอเย็น11 ลิตร</t>
  </si>
  <si>
    <t>ACONATIC#AN-ACC1180 AIR COOLER 11 L</t>
  </si>
  <si>
    <t>ACONATIC พัดลมไอเย็น 11 ลิตร #AN-ACC1180</t>
  </si>
  <si>
    <t>ACONATIC COOLING FAN 11L #AN-ACC1180</t>
  </si>
  <si>
    <t>CLEO#CSF-5162 พัดลมสไลด์16นิ้ว</t>
  </si>
  <si>
    <t>CLEO#CSF-5162 SLIDE FAN 16 INCH</t>
  </si>
  <si>
    <t>CLEO พัดลมสไลด์ 16 นิ้ว #CSF-5162</t>
  </si>
  <si>
    <t>CLEO SLIDE FAN 16 INCH #CSF-5162</t>
  </si>
  <si>
    <t>H_HITACHI ตู้เย็น2ประตู 8.1Q RH230PD BSL</t>
  </si>
  <si>
    <t>H_HITACHI REF 2DOOR 8.1Q RH230PD BSL</t>
  </si>
  <si>
    <t>HITACHI ตู้เย็น 2 ประตู 8.1คิว RH230PD BSL เงิน</t>
  </si>
  <si>
    <t>HITACHI 2-DOOR REFRIGERATOR 8.1Q RH230PD BSL SILVER</t>
  </si>
  <si>
    <t>H_HITACHI เครื่องซักผ้า 8 กก SF80XB WH</t>
  </si>
  <si>
    <t>H_HITACHI TOP LOAD 8KG SF80XB WH</t>
  </si>
  <si>
    <t>HITACHI ซักผ้า 1 ถัง 8 กก #SF80XB สีขาว</t>
  </si>
  <si>
    <t>HITACHI WASHING 1 TUB 8 KG #SF80XB WHITE</t>
  </si>
  <si>
    <t>STORMแผ่นรองเม้าส์เกมมิ่ง GP3000</t>
  </si>
  <si>
    <t>STORM MOUSE PAD GP3000</t>
  </si>
  <si>
    <t>IMARFLEX#IF-970พัดลมตั้งโต๊ะ16 นิ้ว</t>
  </si>
  <si>
    <t>IMARFLEX #IF-970 DESK FAN 16 INCH</t>
  </si>
  <si>
    <t>IMARFLEX พัดลมตั้งโต๊ะ16 นิ้ว รุ่น IF-970</t>
  </si>
  <si>
    <t>IMARFLEX TABLE FAN 16 INCH MODEL IF-970</t>
  </si>
  <si>
    <t>PHILIPS #FC9350/01 เครื่องดูดฝุ่น1800W</t>
  </si>
  <si>
    <t>PHILIPS #FC9350/01 VACUUM CLEANER 1800W</t>
  </si>
  <si>
    <t>TEFAL#FS4035 เตารีดแห้ง 1200 W</t>
  </si>
  <si>
    <t>TEFAL#FS4035 NON-STICK DRY IRON 1200 W</t>
  </si>
  <si>
    <t>TEFAL เตารีดแห้ง 1200 W FS4035</t>
  </si>
  <si>
    <t>TEFAL DRY IRON 1200 W FS4035</t>
  </si>
  <si>
    <t>ANITECH#NM59 WIRELESS MOUSE</t>
  </si>
  <si>
    <t>TOSHIBA#RC-T18JA(B)หม้อหุงข้าว 1.8 ลิตร</t>
  </si>
  <si>
    <t>TOSHIBA#RC-T18JA(B) RICE COOKER 1.8 L</t>
  </si>
  <si>
    <t>TOSHIBA หม้อหุงข้าว 1.8 ลิตร RC-T18JA(B)</t>
  </si>
  <si>
    <t>TOSHIBA RICE COOKER 1.8 L. RC-T18JA(B)</t>
  </si>
  <si>
    <t>TOSHIBA#ER-SS23(K)TH ไมโครเวฟ 23 ล.</t>
  </si>
  <si>
    <t>TOSHIBA#ER-SS23(K)TH MICROWAVE 23L</t>
  </si>
  <si>
    <t>NANO#FPK-1090 BT ลำโพงบลูทูธ 2.1</t>
  </si>
  <si>
    <t>NANO#FPK-1090 BT SPEAKER 2.1</t>
  </si>
  <si>
    <t>NANO ลำโพงบลูทูธ 2.1 FPK-1090 BT</t>
  </si>
  <si>
    <t>NANO BLUETOOTH SPEAKER 2.1 FPK-1090 BT</t>
  </si>
  <si>
    <t>PHILIPS#HD3119/35 หม้อหุงข้าว 2 ลิตร</t>
  </si>
  <si>
    <t>PHILIPS#HD3119/35 RICE COOKER 2 L</t>
  </si>
  <si>
    <t>PHILIPS หม้อหุงข้าว HD3119 2 ลิตร</t>
  </si>
  <si>
    <t>PHILIPS RICE COOKER HD3119 2 L</t>
  </si>
  <si>
    <t>H_HITACHI#SF160TCVSLซักผ้า1ถัง16กิโลกรัม</t>
  </si>
  <si>
    <t>H_HITACHI#SF160TCV SL WM1TUB16KG.</t>
  </si>
  <si>
    <t>HITACHI เครื่องซักผ้า 1ถัง 16กิโลกรัม SF160TCVSL</t>
  </si>
  <si>
    <t>HITACHI WASHING MACHINE 1 DRUM 16 KG. #SF160TCVSL</t>
  </si>
  <si>
    <t>OKAWA#USB CABLE UB- 08 M</t>
  </si>
  <si>
    <t>NEWWAVE หม้อหุงข้าว1.8 L NW-RC1803</t>
  </si>
  <si>
    <t>NEWWAVE RICE COOKER 1.8L NW-RC1803</t>
  </si>
  <si>
    <t>NEWWAVE หม้อหุงข้าว1.8 ลิตร NW-RC1803</t>
  </si>
  <si>
    <t>NEWWAVE RICE COOKER MANUAL 1.80L RC-1803</t>
  </si>
  <si>
    <t>PHILIPS เตารีดแรงดันไอน้ำ2400W HI5920/20</t>
  </si>
  <si>
    <t>PHILIPS STEAM G IRON 2400W HI5920/20</t>
  </si>
  <si>
    <t>PHILIPS เตารีดแรงดันไอน้ำ 2400 วัตต์ HI5920</t>
  </si>
  <si>
    <t>PHILIPS STTEAM GENERATOR 2400 W HI5920</t>
  </si>
  <si>
    <t>TCL TVคิวแอลอีดี แอนดรอย 43 นิ้ว#43C645</t>
  </si>
  <si>
    <t>TCL TV QLED ANDROID 43 INCH#43C645</t>
  </si>
  <si>
    <t>TCL คิวแอลอีดีทีวี แอนดรอย 43 นิ้ว 43C645</t>
  </si>
  <si>
    <t>TCL QLED TV ANDROID 43 INCH 43C645</t>
  </si>
  <si>
    <t>MAZUMA ESHOWER 3500W PRIMA PLUS</t>
  </si>
  <si>
    <t>MAZUMA เครื่องทำน้ำอุ่น 3500W PRIMA PLUS</t>
  </si>
  <si>
    <t>NINTENDO#SW-KIRBY-STAR-ALLIES</t>
  </si>
  <si>
    <t>NINTENDO แผ่นเกมส์ SW-KIRBY-STAR-ALLIES</t>
  </si>
  <si>
    <t>NINTENDO SW-KIRBY-STAR-ALLIES</t>
  </si>
  <si>
    <t>AIKO พัดลมชาร์จไฟ 7นิ้วพร้อมโคมไฟสีขาว</t>
  </si>
  <si>
    <t>AIKO RECHARGEABLE MINI FAN 7 INCH WHITE</t>
  </si>
  <si>
    <t>AIKO พัดลมชาร์จไฟ 7 นิ้ว พร้อมโคมไฟ ขาว</t>
  </si>
  <si>
    <t>HISENSE TV GOOGLE ULED 43IN#43U6K</t>
  </si>
  <si>
    <t>HISENSE TV GOOGLE ULED 43 นิ้ว 43U6K</t>
  </si>
  <si>
    <t>HISENSE TV GOOGLE ULED 43 INCH 43U6K</t>
  </si>
  <si>
    <t>H_HISENSE TV VIDAA ULEDMINILED85IN#85U7K</t>
  </si>
  <si>
    <t>HISENSE TV VIDAA ULED MINI LED 85 นิ้ว 85U7K</t>
  </si>
  <si>
    <t>HISENSE TV VIDAA ULED MINI LED 85 INCH 85U7K</t>
  </si>
  <si>
    <t>H_HISENSE TV VIDAAMINILEDXUHD4K75IN#75UX</t>
  </si>
  <si>
    <t>HISENSE TV VIDAAMINILEDXUHD4K75IN 75UX</t>
  </si>
  <si>
    <t>HISENSE TV VIDAA MINI LEDX UHD 4K 75INCH 75UX</t>
  </si>
  <si>
    <t>WD ฮาร์ดดิสก์พกพา 2TB#WDBYVG0020BBK ดำ</t>
  </si>
  <si>
    <t>WD EXTERNAL HARDDISK2TB#WDBYVG0020BBK BK</t>
  </si>
  <si>
    <t>WD ฮาร์ดดิสก์พกพา 2TB #WDBYVG0020BBK สีดำ</t>
  </si>
  <si>
    <t>WD MY PASSPORT EXTERNAL HDD 2TB #WDBYVG0020BBK BLACK</t>
  </si>
  <si>
    <t>WD ฮาร์ดดิสก์พกพา 2TB#WDBYVG0020BBL ฟ้า</t>
  </si>
  <si>
    <t>WD EXTERNAL HARDDISK2TB#WDBYVG0020BBL BL</t>
  </si>
  <si>
    <t>WD ฮาร์ดดิสก์พกพา 2TB #WDBYVG0020BBL สีฟ้า</t>
  </si>
  <si>
    <t>WD MY PASSPORT EXTERNAL HDD 2TB #WDBYVG0020BBL BLUE</t>
  </si>
  <si>
    <t>RAPOO เม้าส์เงียบชนิดไร้สาย #M650S BROWN</t>
  </si>
  <si>
    <t>RAPOO WIRELESS MOUSE #M650S BROWN</t>
  </si>
  <si>
    <t>RAPOO เม้าส์เงียบชนิดไร้สาย #M650S สีน้ำตาล</t>
  </si>
  <si>
    <t>S-GEAR สายชาร์จ #CC002-4IN1</t>
  </si>
  <si>
    <t>S-GEAR CHARGING WIRE #CC002-4IN1</t>
  </si>
  <si>
    <t>S-GEAR 4-IN-1 CHARGER CABLE#CC002-4IN1</t>
  </si>
  <si>
    <t>SANDISK FLASH DRIVE USB3.2 32GB #CZ550 G</t>
  </si>
  <si>
    <t>SANDISK แฟลชไดร์ฟ USB3.2 32GB #CZ550</t>
  </si>
  <si>
    <t>SANDISK FLASH DRIVE USB3.2 32GB #CZ550</t>
  </si>
  <si>
    <t>SANDISK FLASH DRIVE USB3.2 64GB #CZ550 G</t>
  </si>
  <si>
    <t>SANDISK แฟลชไดร์ฟ USB3.2 64GB CZ550G</t>
  </si>
  <si>
    <t>SANDISK FLASH DRIVE USB3.2 64GB CZ550G</t>
  </si>
  <si>
    <t>ACONATIC TV NETFLIX 40 นิ้ว #40HS410AN</t>
  </si>
  <si>
    <t>ACONATIC TV NETFLIX 40 INCH #40HS410AN</t>
  </si>
  <si>
    <t>ACONATIC TV NETFLIX 40 นิ้ว 40HS410AN_SK</t>
  </si>
  <si>
    <t>ACONATIC TV NETFLIX 40 INCH 40HS410AN_SK</t>
  </si>
  <si>
    <t>H_DAIKIN แอร์+คอม 9200 BTU#FTKF09XV2S</t>
  </si>
  <si>
    <t>H_DAIKIN AIR+COM 9200 BTU#FTKF09XV2S</t>
  </si>
  <si>
    <t>DAIKIN แอร์ติดผนัง INV 9200 BTU FTKF09XV2S</t>
  </si>
  <si>
    <t>DAIKIN WALL AIR CONDITIONER INV 9200 BTU FTKF09XV2S</t>
  </si>
  <si>
    <t>H_DAIKIN แอร์+คอม 18100 BTU#FTKF18XV2S</t>
  </si>
  <si>
    <t>H_DAIKIN AIR+COM 18100 BTU#FTKF18XV2S</t>
  </si>
  <si>
    <t>DAIKIN แอร์ติดผนัง INV 18100 BTU FTKF18XV2S</t>
  </si>
  <si>
    <t>DAIKIN WALL AIR CONDITIONER INV 18100 BTU FTKF18XV2S</t>
  </si>
  <si>
    <t>H_DAIKIN แอร์+คอม 20500 BTU#FTKF24XV2S</t>
  </si>
  <si>
    <t>H_DAIKIN AIR+COM 20500 BTU#FTKF24XV2S</t>
  </si>
  <si>
    <t>DAIKIN แอร์ติดผนัง INV 20500 BTU FTKF24XV2S</t>
  </si>
  <si>
    <t>DAIKIN WALL AIR CONDITIONER INV 20500 BTU FTKF24XV2S</t>
  </si>
  <si>
    <t>H_DAIKIN แอร์+คอม 8500 BTU#FTKC09WV2S9</t>
  </si>
  <si>
    <t>H_DAIKIN AIR+COM 8500 BTU#FTKC09WV2S9</t>
  </si>
  <si>
    <t>DAIKIN แอร์ติดผนัง INV 8500 BTU FTKC09WV2S9</t>
  </si>
  <si>
    <t>DAIKIN WALL AIR CONDITIONER INV 8500 BTU FTKC09WV2S9</t>
  </si>
  <si>
    <t>H_DAIKIN แอร์+คอม 17700 BTU#FTKC18WV2S9</t>
  </si>
  <si>
    <t>H_DAIKIN AIR+COM 17700 BTU#FTKC18WV2S9</t>
  </si>
  <si>
    <t>DAIKIN แอร์ติดผนัง INV 17700 BTU FTKC18WV2S9</t>
  </si>
  <si>
    <t>DAIKIN WALL AIR CONDITIONER INV 17700 BTU FTKC18WV2S9</t>
  </si>
  <si>
    <t>FEOTECH เม้าส์ไร้สาย 2.4 GHZ #B023</t>
  </si>
  <si>
    <t>FEOTECH WIRELESS MOUSE 2.4 GHZ #B023</t>
  </si>
  <si>
    <t>FEOTECH เม้าส์ไร้สาย 2.4 GHZ B023</t>
  </si>
  <si>
    <t>FEOTECH WIRELESS MOUSE 2.4 GHZ B023</t>
  </si>
  <si>
    <t>H_TCLเครื่องซักผ้า10/อบผ้า7KG#WT11EPWDG</t>
  </si>
  <si>
    <t>H_TCL WASH 10KG AND DRY 7KG#WT11EPWDG</t>
  </si>
  <si>
    <t>TCL เครื่องซักอบ 10/7KG WT11EPWDG</t>
  </si>
  <si>
    <t>TCL FRONT LOAD WASHER AND DRYER 10/7KG WT11EPWDG</t>
  </si>
  <si>
    <t>HATARI พัดลมระบายอากาศ 6 นิ้ว#VW15M2(N)</t>
  </si>
  <si>
    <t>HATARI VENTILATION FAN 6 INCH#VW15M2(N)</t>
  </si>
  <si>
    <t>HATARI พัดลมระบายอากาศ 6 นิ้ว VW15M2(N)</t>
  </si>
  <si>
    <t>HATARI WALL VENTILATOR 6 INCH VW15M2(N)</t>
  </si>
  <si>
    <t>HATARI พัดลมระบายอากาศ 6 นิ้ว#VW15M1(G)</t>
  </si>
  <si>
    <t>HATARI VENTILATION FAN 6 INCH#VW15M1(G)</t>
  </si>
  <si>
    <t>HATARI พัดลมระบายอากาศ 6 นิ้ว VW15M1(G)</t>
  </si>
  <si>
    <t>HATARI WALL VENTILATOR 6 INCH VW15M1(G)</t>
  </si>
  <si>
    <t>HATARI พัดลมระบายอากาศ 10 นิ้ว#VW25M1(G)</t>
  </si>
  <si>
    <t>HATARI VENTILATION FAN 10 INCH#VW25M1(G)</t>
  </si>
  <si>
    <t>HATARI พัดลมระบายอากาศ 10 นิ้ว VW25M1(G)</t>
  </si>
  <si>
    <t>HATARI WALL VENTILATOR 10 INCH VW25M1(G)</t>
  </si>
  <si>
    <t>HATARI พัดลมอุตสาหกรรม 22 นิ้ว#IQ22M1</t>
  </si>
  <si>
    <t>HATARI INDUSTRIAL FAN 22 INCH#IQ22M1</t>
  </si>
  <si>
    <t>HATARI พัดลมอุตสาหกรรม 22 นิ้ว IQ22M1</t>
  </si>
  <si>
    <t>HATARI INDUSTRIAL FAN 22 INCH IQ22M1</t>
  </si>
  <si>
    <t>H_BEKO ตู้เย็น 2D 12Q#RDNT371I10HFSK</t>
  </si>
  <si>
    <t>H_BEKO REF 2D 12Q#RDNT371I10HFSK</t>
  </si>
  <si>
    <t>BEKO ตู้เย็น 2 ประตู 12คิว#RDNT371I10HFSK</t>
  </si>
  <si>
    <t>BEKO REFRIGERATOR 2D 12Q #RDNT371I10HFSK</t>
  </si>
  <si>
    <t>H_BEKO ตู้แช่แข็ง 1D 7.1Q#CF201WT</t>
  </si>
  <si>
    <t>H_BEKO FREEZER 1D 7.1Q#CF201WT</t>
  </si>
  <si>
    <t>BEKO ตู้แช่แข็ง 1D 7.1คิว#CF201WT</t>
  </si>
  <si>
    <t>BEKO FREEZER 1D 7.1Q#CF201WT</t>
  </si>
  <si>
    <t>H_ELECTROLUX ตู้เย็น 4D 19.8Q#EQE5600A-S</t>
  </si>
  <si>
    <t>H_ELECTROLUX REF 4DOOR 19.8Q#EQE5600A-S</t>
  </si>
  <si>
    <t>ELECTROLUX ตู้เย็น 4 ประตู 19.8Q EQE5600A-S</t>
  </si>
  <si>
    <t>ELECTROLUX REFRIGERATOR 4 DOORS 19.8Q EQE5600A-S</t>
  </si>
  <si>
    <t>H_ELEC ตู้เย็น มินิบาร์3.3Q EUM0930AD-TH</t>
  </si>
  <si>
    <t>H_ELECTROLUX REF MINI 3.3Q EUM0930AD-TH</t>
  </si>
  <si>
    <t>ELECTROLUX ตู้เย็น มินิบาร์ 3.3Q EUM0930AD-TH</t>
  </si>
  <si>
    <t>ELECTROLUX REFRIGERATOR 3.3Q EUM0930AD-TH</t>
  </si>
  <si>
    <t>โลตัสดิสนีย์กระติกน้ำร้อน2.5LJP2531(PE)</t>
  </si>
  <si>
    <t>LOTUSS DISNEY THERMOPOT2.5L JP2531(PE)</t>
  </si>
  <si>
    <t>โลตัสดิสนีย์กระติกน้ำร้อน 2.5L JP2531 สีพีช</t>
  </si>
  <si>
    <t>LOTUS DISNEY THERMOS 2.5L JP2531 PEACH</t>
  </si>
  <si>
    <t>โลตัสดิสนีย์พัดลมสไลด์ 8 นิ้ว FA001(PE)</t>
  </si>
  <si>
    <t>LOTUSS DISNEY SLIDE FAN 8INCH FA001 (PE)</t>
  </si>
  <si>
    <t>LOTUSS DISNEY พัดลมสไลด์ 8 นิ้ว FA001 สีพีช</t>
  </si>
  <si>
    <t>LOTUS DISNEY SLIDE FAN 8 INCHES FA001 PEACH</t>
  </si>
  <si>
    <t>H_HAIER ซักผ้าฝาหน้า9.5กกHW95-BP14929AS6</t>
  </si>
  <si>
    <t>H_HAIER WASH FRONT 9.5KG HW95-BP14929AS6</t>
  </si>
  <si>
    <t>HAIER เครื่องซักผ้าฝาหน้า 9.5กก. HW95-BP14929AS6</t>
  </si>
  <si>
    <t>HAIER WASHING MACHINE FRONT LOAD 9.5KG. HW95-BP14929AS6</t>
  </si>
  <si>
    <t>H_HAIER ซักผ้า FL10.5กกHW105-BP14929AS6</t>
  </si>
  <si>
    <t>H_HAIER WASH FRONT10.5KGHW105-BP14929AS6</t>
  </si>
  <si>
    <t>HAIER ซักผ้าฝาหน้า 10.5กก HW105-BP14929AS6</t>
  </si>
  <si>
    <t>HAIER WASHING MACHINE FRONT LOAD 10.5KG. HW105-BP14929AS6</t>
  </si>
  <si>
    <t>H_HAIERเครื่องซักฝาบน10กก.HWM100-1702R</t>
  </si>
  <si>
    <t>H_HAIER WASH TOPLOAD 10KG HWM100-1702R</t>
  </si>
  <si>
    <t>HAIER เครื่องซักฝาบน 10กก. HWM100-1702R</t>
  </si>
  <si>
    <t>HAIER WASHING MACHINE 1TUB 10KG. HWM100-1702R</t>
  </si>
  <si>
    <t>HAIER เครื่องซักผ้า2ถัง20กก HWM-T200N2</t>
  </si>
  <si>
    <t>HAIER WASH 2 TUBS 20KG HWM-T200N2</t>
  </si>
  <si>
    <t>HAIER WASHING MACHINE TWIN TUB20KG. HWM-T200N2</t>
  </si>
  <si>
    <t>ELECTROLUXตาอบ40L#EOT4022XFG</t>
  </si>
  <si>
    <t>ELECTROLUX OVEN 40L#EOT4022XFG</t>
  </si>
  <si>
    <t>ELECTROLUXตาอบ 40L EOT4022XFG</t>
  </si>
  <si>
    <t>ELECTROLUX OVEN 40L EOT4022XFG</t>
  </si>
  <si>
    <t>ELECTROLUXเตาอบ70L#EOT7024XFG</t>
  </si>
  <si>
    <t>ELECTROLUX OVEN 70L#EOT7024XFG</t>
  </si>
  <si>
    <t>ELECTROLUX เตาอบ 70L EOT7024XFG</t>
  </si>
  <si>
    <t>ELECTROLUX OVEN 70L EOT7024XFG</t>
  </si>
  <si>
    <t>ELECTROLUXเครื่องดูดควัน60CM#ECP6541X</t>
  </si>
  <si>
    <t>ELECTROLUX HOOD60CM#ECP6541X</t>
  </si>
  <si>
    <t>ELECTROLUX เครื่องดูดควัน 60CM #ECP6541X</t>
  </si>
  <si>
    <t>ELECTROLUX HOOD 60CM #ECP6541X</t>
  </si>
  <si>
    <t>H_TOSHIBA TV OLED VIDAA 4K65IN#65X9900LP</t>
  </si>
  <si>
    <t>TOSHIBA ทีวี OLED VIDAA 4K65 นิ้ว 65X9900LP</t>
  </si>
  <si>
    <t>TOSHIBA TV OLED VIDAA 4K 65 INCH 65X9900LP</t>
  </si>
  <si>
    <t>H_TOSHIBA TV OLED VIDAA 4K55IN#55X9900LP</t>
  </si>
  <si>
    <t>TOSHIBA ทีวี OLED VIDAA 4K55 นิ้ว 55X9900LP</t>
  </si>
  <si>
    <t>TOSHIBA TV OLED VIDAA 4K 55 INCH 55X9900LP</t>
  </si>
  <si>
    <t>H_HISENSEตู้เย็นSBS20.6คิว#RS700N4TBUIดำ</t>
  </si>
  <si>
    <t>H_HISENSE REF SBS20.6Q#RS700N4TBUI BLACK</t>
  </si>
  <si>
    <t>HISENSE ตู้เย็น SBS 20.6 คิว #RS700N4TBUI สีดำ</t>
  </si>
  <si>
    <t>HISENSE REFRIGERATOR SBS 20.6 Q #RS700N4TBUI BLACK</t>
  </si>
  <si>
    <t>H_HISENSE ซักผ้า2ถัง 12กก WSRB1201W</t>
  </si>
  <si>
    <t>H_HISENSE WASH TWIN TUBS12KG WSRB1201W</t>
  </si>
  <si>
    <t>HISENSE ซักผ้า 2 ถังฝาบน 12KG #WSRB1201W</t>
  </si>
  <si>
    <t>HISENSE WASHING MACHINE 12KG #WSRB1201W</t>
  </si>
  <si>
    <t>ELECTROLUX ดูดฝุ่นด้ามจับ 150W EFP31212</t>
  </si>
  <si>
    <t>ELECTROLUX HAND STICK VAC 150W EFP31212</t>
  </si>
  <si>
    <t>ELECTROLUX ดูดฝุ่นด้ามจับ2IN1 WQ61-1EDBF</t>
  </si>
  <si>
    <t>ELECTROLUX HANDSTICK VAC 2IN1 WQ61-1EDBF</t>
  </si>
  <si>
    <t>H_BEKO แอร์+คอม 12000BTU BSVOG 120</t>
  </si>
  <si>
    <t>H_BEKO AIR+COM 12000BTU BSVOG 120</t>
  </si>
  <si>
    <t>BEKO แอร์ และ คอมเพลสเซอร์ 12000BTU BSVOG120</t>
  </si>
  <si>
    <t>BEKO AIR AND COMPRESSOR 12000BTU BSVOG120</t>
  </si>
  <si>
    <t>SAMSUNG ดูดฝุ่นด้ามจับ VS15A6032R7/ST</t>
  </si>
  <si>
    <t>SAMSUNG HAND STICK VACUUM VS15A6032R7/ST</t>
  </si>
  <si>
    <t>SAMSUNG VACUUM VS15A6032R7/ST</t>
  </si>
  <si>
    <t>SHARPหม้อทอดไร้น้ำมัน 6.8 ลิตร KF-AF68DB</t>
  </si>
  <si>
    <t>SHARP OIL-LESS FRYER 6.8L #KF-AF68DB</t>
  </si>
  <si>
    <t>SHARP หม้อทอดไร้น้ำมัน 6.8 ลิตร KF-AF68DB</t>
  </si>
  <si>
    <t>SHARP FRY POT 6.8 L. #KF-AF68DB</t>
  </si>
  <si>
    <t>SHARPหม้อหุงข้าว1.8 ลิตร#KS-PR18ET</t>
  </si>
  <si>
    <t>SHARP RICE COOKER 1.8 L#KS-PR18ET</t>
  </si>
  <si>
    <t>SHARP หม้อหุงข้าว1.8 ลิตร #KS-PR18ET</t>
  </si>
  <si>
    <t>SHARPS ELECTRIC RICE COOKER 1.8L #KS-PR18ET</t>
  </si>
  <si>
    <t>ACER NOTEBOOK #A315-24P-R6SK PURE SILVER</t>
  </si>
  <si>
    <t>ACER โน๊ตบุ๊ค A315-24P-R6SK สีเงิน</t>
  </si>
  <si>
    <t>ACER NOTEBOOK #A515-56G-55KF PURESILVER</t>
  </si>
  <si>
    <t>ACER NOTEBOOK #A515-56G-55KF PURE SILVER</t>
  </si>
  <si>
    <t>HP NOTEBOOK #H3-LAPTOP-15S-FQ2726TU</t>
  </si>
  <si>
    <t>HP NOTEBOOK #H3-LAPTOP-15-FC0067AU</t>
  </si>
  <si>
    <t>LUCKY FLAME เตาแก๊สสแตนเลส2หัว#HQ-1020S</t>
  </si>
  <si>
    <t>LUCKY FLAME STAINLESS 2HEAD#HQ-1020S</t>
  </si>
  <si>
    <t>LUCKY FLAME เตาแก๊สสแตนเลส2หัว #HQ-1020S</t>
  </si>
  <si>
    <t>LUCKY FLAME GAS STOVE STAINLESS 2 HEAD #HQ-1020S</t>
  </si>
  <si>
    <t>LUCKY FLAME เตาแก๊สสแตนเลส2หัว#HQ-214S</t>
  </si>
  <si>
    <t>LUCKY FLAME STAINLESS 2HEAD#HQ-214S</t>
  </si>
  <si>
    <t>LUCKY FLAME เตาแก๊สตู้ 2หัว สแตนเลส #HQ-214S</t>
  </si>
  <si>
    <t>LUCKY FLAME GAS STOVE CABINET 2HEAD #HQ-214S</t>
  </si>
  <si>
    <t>H_TOSHIBAตู้เย็น2D6.9Q#GR-RT252WE-PMTH</t>
  </si>
  <si>
    <t>H_TOSHIBA REF2D 6.9Q#GR-RT252WE-PMTH</t>
  </si>
  <si>
    <t>TOSHIBAตู้เย็น2D6.9Q GR-RT252WE-PMTH(52)</t>
  </si>
  <si>
    <t>TOSHIBA REFRIGERATOR 2D 6.9Q#GR-RT252WE-PMTH(52)</t>
  </si>
  <si>
    <t>H_TOSHIBA ตู้เย็น 1 ประตู 5.2Q GR-D147SB</t>
  </si>
  <si>
    <t>H_TOSHIBA REF 1 DOOR 5.2Q GR-D147SB</t>
  </si>
  <si>
    <t>TOSHIBA ตู้เย็น 1 ประตู 5.2Q GR-D147SB</t>
  </si>
  <si>
    <t>TOSHIBA REFRIGERATOR 1 DOOR 5.2Q GR-D147SB</t>
  </si>
  <si>
    <t>IMARFLEXหม้อหุงข้าว1L#RC-351 แดง</t>
  </si>
  <si>
    <t>IMARFLEX RICE COOKER 1L#RC-351 RED</t>
  </si>
  <si>
    <t>IMARFLEX หม้อหุงข้าว 1 ลิตร รุ่น RC-351 สีแดง</t>
  </si>
  <si>
    <t>IMARFLEX RICE COOKER 1L MODEL RC-351 RED</t>
  </si>
  <si>
    <t>H_TOSHIBAซักผ้าฝาหน้า10.5กก.TW-BK115GF4T</t>
  </si>
  <si>
    <t>H_TOSHIBA WASH FL 10.5KG.TW-BK115GF4T</t>
  </si>
  <si>
    <t>TOSHIBA เครื่องซักผ้าฝาหน้า 10.5 กก. TW-BK115GF4T</t>
  </si>
  <si>
    <t>TOSHIBA FONT LOADING WASHING MACHINE 10.5KG. TW-BK115GF4T</t>
  </si>
  <si>
    <t>AUTOBOT ดูดฝุ่นด้ามจับALL IN ONE AIRJET</t>
  </si>
  <si>
    <t>AUTOBOT VACUUM CLEANER ALL IN ONE AIRJET</t>
  </si>
  <si>
    <t>AUTOBOT เครื่องดูดฝุ่นไร้สาย ALL IN ONE AIRJET</t>
  </si>
  <si>
    <t>AUTOBOT VACUUM ALL IN ONE AIRJET</t>
  </si>
  <si>
    <t>AUTOBOT หุ่นยนต์ดูดฝุ่น SELF MOP ULTRA</t>
  </si>
  <si>
    <t>AUTOBOT ROBOT VACUUM SELF MOP ULTRA</t>
  </si>
  <si>
    <t>AUTOBOT ULTRA REAL TIME SELF CLEAN MOP</t>
  </si>
  <si>
    <t>H_LG เครื่องซักผ้าฝาบน 25กก. TV2725AV9J1</t>
  </si>
  <si>
    <t>H_LG WASH TOP LOAD 25KG. TV2725AV9J1</t>
  </si>
  <si>
    <t>LG เครื่องซักผ้าฝาบน 25กก. TV2725AV9J1</t>
  </si>
  <si>
    <t>LG WASH TOP LOAD 25KG. TV2725AV9J1</t>
  </si>
  <si>
    <t>H_LG เครื่องซักผ้าฝาบน 19กก. TV2519DV3B</t>
  </si>
  <si>
    <t>H_LG WASH TOP LOAD 19KG. TV2519DV3B</t>
  </si>
  <si>
    <t>LG เครื่องซักผ้าฝาบน 19กก. TV2519DV3B</t>
  </si>
  <si>
    <t>LG WASH TOP LOAD 19KG. TV2519DV3B</t>
  </si>
  <si>
    <t>LG เครื่องฟอกอากาศAERO#AS20GPYZ0สีเหลือง</t>
  </si>
  <si>
    <t>LG AERO-FURNITUR #AS20GPYZ0 YELLOW</t>
  </si>
  <si>
    <t>LG เครื่องฟอกอากาศ AERO #AS20GPYZ0 สีเหลือง</t>
  </si>
  <si>
    <t>MY HOME เตาอบไฟฟ้าLINE 9L#OV1800 GR</t>
  </si>
  <si>
    <t>MY HOME ELECTRIC OVEN LINE 9L#OV1800 GR</t>
  </si>
  <si>
    <t>MY HOME เตาอบไฟฟ้าLINE สีเขียว 9 ลิตร #OV1800</t>
  </si>
  <si>
    <t>MY HOME ELECTRIC OVEN LINE GREEN 9L. #OV1800</t>
  </si>
  <si>
    <t>MY HOME พัดลมตั้งโต๊ะ 6นิ้วLINE#FA004 PI</t>
  </si>
  <si>
    <t>MY HOME TABLE FAN 6 INC LINE #FA004 PI</t>
  </si>
  <si>
    <t>MY HOME พัดลมตั้งโต๊ะ 6นิ้ว LINE #FA004 สีชมพู</t>
  </si>
  <si>
    <t>MY HOME TABLE FAN 6 INC LINE #FA004 PINK</t>
  </si>
  <si>
    <t>LG สมาร์ทTV UHD 4K 50IN#50UQ7050PSA.ATM</t>
  </si>
  <si>
    <t>LG SMART TV UHD 4K 50IN#50UQ7050PSA.ATM</t>
  </si>
  <si>
    <t>LG สมาร์ท TV UHD 4K50IN รุ่น 50UQ7050PSA.ATM_LK</t>
  </si>
  <si>
    <t>SMART TV UHD 4K 50 INCH 50UQ7050PSA.ATM_LK</t>
  </si>
  <si>
    <t>XIAOMI 12VMAX BRUSHLESS CORDLESS DRILLEU</t>
  </si>
  <si>
    <t>XIAOMI สว่านไร้สาย 12VMAX BRUSHLESS CORDLESS DRILLEU</t>
  </si>
  <si>
    <t>XIAOMI แผ่นกรองเครื่องฟอกอากาศ HEPA</t>
  </si>
  <si>
    <t>XIAOMI AIR PURIFIER HEPA FILTER</t>
  </si>
  <si>
    <t>XIAOMI RECHARGEABLE XIAOMI MINI FAN</t>
  </si>
  <si>
    <t>XIAOMI พัดลมพกพา RECHARGEABLE XIAOMI MINI FAN</t>
  </si>
  <si>
    <t>XIAOMI SMART LASER MEASURE</t>
  </si>
  <si>
    <t>XIAOMI เครื่องวัดระยะด้วยเลเซอร์อัจฉริยะ</t>
  </si>
  <si>
    <t>XIAOMI SMART DOOR LOCK NFC CARD</t>
  </si>
  <si>
    <t>XIAOMI สมาร์ท NFC สำหรับปลดล็อคกลอนประตูอัจฉริยะ</t>
  </si>
  <si>
    <t>ANITECH แผ่นรองเม้าส์ #SNP-MP003-GR</t>
  </si>
  <si>
    <t>ANITECH MOUSE PAD #SNP-MP003-GR</t>
  </si>
  <si>
    <t>HANABISHI เตาแก๊สหัวเดี่ยว RY-138</t>
  </si>
  <si>
    <t>HANABISHI GAS-STOVE RY-138</t>
  </si>
  <si>
    <t>H_ACONATIC TV WEB OS 4K 65นิ้ว#65US210AN</t>
  </si>
  <si>
    <t>H_ACONATIC TV WEB OS 4K 65INCH#65US210AN</t>
  </si>
  <si>
    <t>ACONATIC TV WEB OS 4K 65นิ้ว #65US210AN</t>
  </si>
  <si>
    <t>ACONATIC TV WEB OS 4K 65INCH #65US210AN</t>
  </si>
  <si>
    <t>H_SHARP ซักผ้าฝาหน้า10กกESFH10BTB</t>
  </si>
  <si>
    <t>SHARP เครื่องซักผ้าฝาหน้า 10กก. ESFH10BTB</t>
  </si>
  <si>
    <t>SMARTHOME เตาสุกี้ปิ้งย่าง#SM-EG600</t>
  </si>
  <si>
    <t>SMARTHOME BBQ GRIL#SM-EG600</t>
  </si>
  <si>
    <t>SMARTHOME หม้อสุกี้เตาปิ้งย่างอเนกประสงค์ #SM-EG600</t>
  </si>
  <si>
    <t>SMARTHOME MINI BBQ#SM-EG600</t>
  </si>
  <si>
    <t>SMARTHOME เตาแก๊ส1หัวอินฟราเรดSM-GA1H-07</t>
  </si>
  <si>
    <t>SMARTHOME GAS STOVE #SM-GA1H-07</t>
  </si>
  <si>
    <t>SMARTHOME เตาแก๊สสแตนเลสหัวเดียวอินฟราเรด#SM-GA1H-07</t>
  </si>
  <si>
    <t>SMARTHOME SINGLE INFRARED GAS STOVE#SM-GA1H-07</t>
  </si>
  <si>
    <t>SMARTHOME เครื่องบดสับ#SM-MG2021</t>
  </si>
  <si>
    <t>SMARTHOME CHOPPER#SM-MG2021</t>
  </si>
  <si>
    <t>SMARTHOME เครื่องบดเนื้อ#SM-MG2021</t>
  </si>
  <si>
    <t>SMARTHOME MEAT GRINDER#SM-MG2021</t>
  </si>
  <si>
    <t>SMARTHOME ตู้เย็น1.7Q#BC-50</t>
  </si>
  <si>
    <t>SMARTHOME REFRIGERATOR1.7Q#BC-50</t>
  </si>
  <si>
    <t>SMARTHOME ตู้เย็นR#BC-50</t>
  </si>
  <si>
    <t>SMARTHOME REFRIGERATOR#BC-50</t>
  </si>
  <si>
    <t>TOSHIBAเครื่องฟอกอากาศ 36ตรม.#CAF-H30(W)</t>
  </si>
  <si>
    <t>TOSHIBA AIR PURIFIER 36SQ.M.#CAF-H30(W)</t>
  </si>
  <si>
    <t>TOSHIBA เครื่องฟอกอากาศ 36ตรม. #CAF-H30(W)</t>
  </si>
  <si>
    <t>TOSHIBA AIR PURIFIER 36SQ.M. #CAF-H30(W)</t>
  </si>
  <si>
    <t>AMAZINGTHING สาย LIGHTNING PRO 1.1M สีดำ</t>
  </si>
  <si>
    <t>AMAZINGTHING LIGHTNING PRO 1.1M BLACK</t>
  </si>
  <si>
    <t>AMAZINGTHING สายชาร์จ LIGHTNING THUNDER PRO 1.1 เมตร สีดำ</t>
  </si>
  <si>
    <t>AMAZINGTHING LIGHTNING PRO 1.1 M. BLACK</t>
  </si>
  <si>
    <t>AMAZINGTHING สาย LIGHTNING PRO 1.1M BLUE</t>
  </si>
  <si>
    <t>AMAZINGTHING LIGHTNING PRO 1.1M BLUE</t>
  </si>
  <si>
    <t>AMAZINGTHING สายชาร์จ LIGHTNING THUNDER PRO 1.1 เมตร สีฟ้า</t>
  </si>
  <si>
    <t>AMAZINGTHING LIGHTNING THUNDER PRO 1.1 M. BLUE</t>
  </si>
  <si>
    <t>KASHIWA เครื่องฟอก 35วัตต์ #IM001 สีขาว</t>
  </si>
  <si>
    <t>KASHIWA AIR PURIFIER 35W #IM001 WHITE</t>
  </si>
  <si>
    <t>KASHIWA เครื่องฟอกอากาศ กรองฝุ่น PM2.5 35W IM001</t>
  </si>
  <si>
    <t>KASHIWA AIR PURIFICATION FILTERS PM2.5 35W IM001</t>
  </si>
  <si>
    <t>ASAKI หูฟังสมอลทอล์คเอียร์โฟน #J-E390</t>
  </si>
  <si>
    <t>ASAKI EARPHONE SMALLTALK #J-E390</t>
  </si>
  <si>
    <t>ASAKI CHARGE AND SYNC TYPE C #A-2310</t>
  </si>
  <si>
    <t>ASAKI CHARGE AND SYNC TYPE C #A-2310 (คละแบบ)</t>
  </si>
  <si>
    <t>ASAKI CHARGE AND SYNC TYPE C #A-2310 (ASSORTED)</t>
  </si>
  <si>
    <t>ASAKI CHARGE AND SYNC MICRO #A-2070</t>
  </si>
  <si>
    <t>ASAKI CHARGE AND SYNC MICRO #A-2070 (คละแบบ)</t>
  </si>
  <si>
    <t>ASAKI CHARGE AND SYNC MICRO #A-2070 (ASSORTED)</t>
  </si>
  <si>
    <t>H_TOSHIBA ตู้เย็น4D18Q#GR-RF605WI-PMT</t>
  </si>
  <si>
    <t>H_TOSHIBA MULTI DOOR18Q#GR-RF605WI-PMT</t>
  </si>
  <si>
    <t>TOSHIBA ตู้เย็น 4 ประตู 18Q #GR-RF605WI-PMT</t>
  </si>
  <si>
    <t>TOSHIBA MULTI DOORS 18Q #GR-RF605WI-PMT</t>
  </si>
  <si>
    <t>H_TOSHIBA ตู้เย็น4D17.8Q#GR-RF610WE-PMT</t>
  </si>
  <si>
    <t>H_TOSHIBA MULTI DOOR17.8Q#GR-RF610WE-PMT</t>
  </si>
  <si>
    <t>TOSHIBA ตู้เย็น 4 ประตู 17.8Q #GR-RF610WE-PMT</t>
  </si>
  <si>
    <t>TOSHIBA MULTI DOORS 17.8Q #GR-RF610WE-PMT</t>
  </si>
  <si>
    <t>PHILIPS AIR PURIFIER 44 ตร.ม.#AC0650/10</t>
  </si>
  <si>
    <t>PHILIPS AIR PURIFIER 44 SQM #AC0650/10</t>
  </si>
  <si>
    <t>PHILIPS AIR PURIFIER 44 ตร.ม. #AC0650/10</t>
  </si>
  <si>
    <t>HP PRINTER LASERJET #M221D</t>
  </si>
  <si>
    <t>HP ปริ้นเตอร์ LASERJET รุ่น M221D</t>
  </si>
  <si>
    <t>HP PRINTER LASERJET M221D</t>
  </si>
  <si>
    <t>ASAKI สายชาร์จไลท์นิ่ง 3A #A-2075</t>
  </si>
  <si>
    <t>ASAKI CHARGE SYNC LIGHTNING 3A#A-2075</t>
  </si>
  <si>
    <t>ASAKI CHARGE AND SYNC LIGHTNING #A-2071</t>
  </si>
  <si>
    <t>ASAKI สายชาร์จและซิงค์ข้อมูล #A-2112</t>
  </si>
  <si>
    <t>ASAKI CHARGE SYNC C TO LIGHTNING #A-2112</t>
  </si>
  <si>
    <t>XIAOMI ELECTRIC SHAVER S301</t>
  </si>
  <si>
    <t>XIAOMI เครื่องโกนหนวดไฟฟ้า S301</t>
  </si>
  <si>
    <t>GOPRO HERO 12 BLACK</t>
  </si>
  <si>
    <t>GOPRO กล้องHERO 12 BLACK</t>
  </si>
  <si>
    <t>ACONATIC เครื่องฟอกอากาศ26SQM#AN-APF4822</t>
  </si>
  <si>
    <t>ACONATIC AIR PURIFIER 26SQM #AN-APF4822</t>
  </si>
  <si>
    <t>ACONATIC เครื่องฟอกอากาศ 26SQM #AN-APF4822</t>
  </si>
  <si>
    <t>COCOGUเครื่องชงกาแฟอัตโนมัติ0.6L#CG-COF1</t>
  </si>
  <si>
    <t>COCOGU COFFEE MAKER 0.6L #CG-COF1</t>
  </si>
  <si>
    <t>COCOGU เครื่องชงกาแฟอัตโนมัติ 0.6L CG-COF1</t>
  </si>
  <si>
    <t>COCOGU COFFEE MAKER 0.6L CG-COF1</t>
  </si>
  <si>
    <t>H_HAIER ตู้แช่แข็ง 1D 5Q #HCF-705M</t>
  </si>
  <si>
    <t>H_HAIER FREEZER 1D 5Q #HCF-705M</t>
  </si>
  <si>
    <t>HAIER ตู้แช่แข็ง 1D 5Q #HCF-705M</t>
  </si>
  <si>
    <t>HAIER FREEZER 1D 5Q #HCF-705M</t>
  </si>
  <si>
    <t>HAVIT หูฟังบลูทูธไร้สาย #TW967 สีชมพู</t>
  </si>
  <si>
    <t>HAVIT TRUE WIRELESS #TW967 PINK</t>
  </si>
  <si>
    <t>HAVIT หูฟังบลูทูธไร้สาย TW967 สีชมพู</t>
  </si>
  <si>
    <t>HAVIT TRUE WIRELESS TW967 PINK</t>
  </si>
  <si>
    <t>H_TCL แอร์ 18940 BTU #T-MTX19C</t>
  </si>
  <si>
    <t>H_TCL AIR 18940 BTU #T-MTX19C</t>
  </si>
  <si>
    <t>TCL แอร์ติดผนัง 18940BTU #T-MTX19C</t>
  </si>
  <si>
    <t>TCL AIR WALL 18940BTU #T-MTX19C</t>
  </si>
  <si>
    <t>H_SHARP แอร์ 12000BTU #AH-XP13YMBT</t>
  </si>
  <si>
    <t>H_SHARP AIR 12000BTU #AH-XP13YMBT</t>
  </si>
  <si>
    <t>SHARP แอร์ 12000BTU #AH-XP13YMBT</t>
  </si>
  <si>
    <t>SHARP AIR CONDITION 12000BTU #AH-XP13YMBT</t>
  </si>
  <si>
    <t>H_LG แอร์ INVERTER 21800บีทียู#IEQ24M</t>
  </si>
  <si>
    <t>H_LG AIR INVERTER 21800BTU #IEQ24M</t>
  </si>
  <si>
    <t>LG แอร์ติดผนัง INVERTER 21800บีทียู #IEQ24M</t>
  </si>
  <si>
    <t>LG AIR INVERTER 21800BTU #IEQ24M</t>
  </si>
  <si>
    <t>H_TOSHIBAซักผ้าฝาบน17กก.#AW-DUN1800MT</t>
  </si>
  <si>
    <t>H_TOSHIBATOP LOAD#AW-DUN1800MT17KG</t>
  </si>
  <si>
    <t>TOSHIBA ซักผ้าฝาบน 17 กก. AW-DUN1800MT</t>
  </si>
  <si>
    <t>TOSHIBA TOP LOAD 17KG AW-DUN1800MT</t>
  </si>
  <si>
    <t>H_TOSHIBAFRONT LOAD9.5KG.#TW-T21BU105UWT</t>
  </si>
  <si>
    <t>TOSHIBA ซักผ้าฝาหน้า 9.5กก TW-T21BU105UWT</t>
  </si>
  <si>
    <t>TOSHIBAFRONT LOAD 9.5KG. TW-T21BU105UWT</t>
  </si>
  <si>
    <t>H_ACONATICแอร์เคลื่อนที่12000AN-PAC12C6</t>
  </si>
  <si>
    <t>H_ACONATIC AIR PORTABLE12000 #AN-PAC12C6</t>
  </si>
  <si>
    <t>ACONATIC แอร์เคลื่อนที่ 12000 BTU AN-PAC12C6</t>
  </si>
  <si>
    <t>ACONATIC AIR PORTABLE 12000 BTU AN-PAC12C6</t>
  </si>
  <si>
    <t>H_SHARP ตู้เย็น1D 6Q รุ่น SJ-F17ST-SL</t>
  </si>
  <si>
    <t>H_SHARP REF 1DOOR 6Q #SJ-F17ST-SL</t>
  </si>
  <si>
    <t>SHARP ตู้เย็น 1ประตู ขนาด 6Q รุ่น SJ-F17ST-SL</t>
  </si>
  <si>
    <t>SHARP REFRIGERATOR 1 DOOR 6Q MODEL SJ-F17ST-SL</t>
  </si>
  <si>
    <t>ASAKI CHARGE AND SYNC MICRO #A-2037</t>
  </si>
  <si>
    <t>ASAKI สายชาร์จและซิงค์ข้อมูล (ไมโคร)</t>
  </si>
  <si>
    <t>ASAKI CHARGE AND SYNC (MICRO USB)</t>
  </si>
  <si>
    <t>ASAKI CHARGE AND SYNC 3IN1 #V-C920</t>
  </si>
  <si>
    <t>ASAKI สายชาร์จและซิงค์ข้อมูล (ไลท์นิ่ง / ยูเอสบี ซี / ไมโคร)</t>
  </si>
  <si>
    <t>ASAKI CHARGE AND SYNC (USB C/MICRO USB/LIGHTNING USB)</t>
  </si>
  <si>
    <t>ASAKI CHARGE AND SYNCLIGHTNING#A-DMC8003</t>
  </si>
  <si>
    <t>ASAKI สายชาร์จและซิงค์ข้อมูล (ไลท์นิ่ง)</t>
  </si>
  <si>
    <t>ASAKI CHARGE AND SYNC (LIGHTNING)</t>
  </si>
  <si>
    <t>H_SHARP เครื่องซักผ้า2ถัง 9กก ES-TW90W</t>
  </si>
  <si>
    <t>H_SHARP TWIN TUBS 9KG ES-TW90W</t>
  </si>
  <si>
    <t>SHARP เครื่องซักผ้า 2ถัง 9กก. ES-TW90W</t>
  </si>
  <si>
    <t>SHARP WASHING MACHINE TWINTUB 9KG ES-TW90W</t>
  </si>
  <si>
    <t>MY HOME เครื่องทำน้ำแข็ง 1.3L #IM942(W)</t>
  </si>
  <si>
    <t>MY HOME ICE MAKER 1.3L #IM942(W)</t>
  </si>
  <si>
    <t>MY HOME เครื่องทำน้ำแข็ง 1.3ลิตร IM942 สีขาว</t>
  </si>
  <si>
    <t>MY HOME ICE MAKER 1.3 LITRE IM942 WHITE</t>
  </si>
  <si>
    <t>MY HOME เครื่องทำน้ำแข็ง 2L #IM249</t>
  </si>
  <si>
    <t>MY HOME ICE MAKER 2L #IM249</t>
  </si>
  <si>
    <t>TP-LINK WI-FI CAMERA #TAPO-C325WB</t>
  </si>
  <si>
    <t>TP-LINK WI-FI CAMERA รุ่น TAPO-C325WB</t>
  </si>
  <si>
    <t>TP-LINK WI-FI CAMERA TAPO-C325WB</t>
  </si>
  <si>
    <t>TP-LINK WI-FI CAMERA #TAPO-C212</t>
  </si>
  <si>
    <t>TP-LINK WI-FI CAMERA รุ่น TAPO-C212</t>
  </si>
  <si>
    <t>TP-LINK WI-FI CAMERA TAPO-C212</t>
  </si>
  <si>
    <t>OTTO หม้ออเนกประสงค์ 1.5L#MC- 406P(GR)</t>
  </si>
  <si>
    <t>OTTO MULTIPURPOSE POT1.5L#MC- 406P(GR)</t>
  </si>
  <si>
    <t>OTTO หม้ออเนกประสงค์ 1.5L#MC- 406P สีเขียว</t>
  </si>
  <si>
    <t>OTTO MULTIPURPOSE POT 1.5 LITRE MC- 406P GREEN</t>
  </si>
  <si>
    <t>H_SAMSUNG ซักผ้าฝาบน21KG#WA21CG6886BVST</t>
  </si>
  <si>
    <t>H_SAMSUNG SINGLE TUB21KG#WA21CG6886BVST</t>
  </si>
  <si>
    <t>SAMSUNG ซักผ้าฝาบน 21KG #WA21CG6886BVST</t>
  </si>
  <si>
    <t>SAMSUNG WASHIN MACHINE SINGLE TUB 21KG #WA21CG6886BVST</t>
  </si>
  <si>
    <t>HATARI พัดลมพกพา 2.5นิ้ว #H2P5D1</t>
  </si>
  <si>
    <t>HATARI HANDHELD FAN 2.5INCH #H2P5D1</t>
  </si>
  <si>
    <t>HATARI พัดลมพกพา 2.5 นิ้ว H2P5D1 (คละสี)</t>
  </si>
  <si>
    <t>HATARI HANDHELD FAN 2.5 INCH H2P5D1 (ASSORTED)</t>
  </si>
  <si>
    <t>H_HAIER แอร์ 18000 BTU #18VSWA03T</t>
  </si>
  <si>
    <t>H_HAIER AIR 18000 BTU #18VSWA03T</t>
  </si>
  <si>
    <t>HAIER แอร์ UV COOL PREMIUM 18000 BTU #18VSWA03T</t>
  </si>
  <si>
    <t>HAIER AIR UV COOL PREMIUM 18000 BTU #18VSWA03T</t>
  </si>
  <si>
    <t>H_HAIER ตู้เย็นSBS 15.6Q #HRF-SBS501GB</t>
  </si>
  <si>
    <t>H_HAIER REF SBS 15.6Q #HRF-SBS501GB</t>
  </si>
  <si>
    <t>HAIER ตู้เย็น ไซด์บายไซด์ 15.6 คิว HRF-SBS501GB</t>
  </si>
  <si>
    <t>HAIER REFRIGERATOR SIDE BY SIDE 15.6 Q HRF-SBS501GB</t>
  </si>
  <si>
    <t>ANITECH เมาส์ไร้สายเพื่อสุขภาพ W225</t>
  </si>
  <si>
    <t>ANITECH WIRELESS MOUSE W225</t>
  </si>
  <si>
    <t>ANITECH คีย์บอร์ด P203</t>
  </si>
  <si>
    <t>ANITECH KEYBOARD P203</t>
  </si>
  <si>
    <t>ANITECH คีย์บอร์ด P820</t>
  </si>
  <si>
    <t>ANITECH KEYBOARD P820</t>
  </si>
  <si>
    <t>ANITECH จอยเกม J237-BK</t>
  </si>
  <si>
    <t>ANITECH GAMING CONTROLLER J237-BK</t>
  </si>
  <si>
    <t>H_SAMSUNG TV QLED 75 นิ้ว #QA75Q70DAKXXT</t>
  </si>
  <si>
    <t>H_SAMSUNG TV QLED 75 INCH #QA75Q70DAKXXT</t>
  </si>
  <si>
    <t>SAMSUNG TV QLED 75 นิ้ว #QA75Q70DAKXXT</t>
  </si>
  <si>
    <t>SAMSUNG TV QLED 75 INCH #QA75Q70DAKXXT</t>
  </si>
  <si>
    <t>H_LG ซักผ้าฝาบน19KG #T2519VBTM สีเทาเข้ม</t>
  </si>
  <si>
    <t>H_LG WASH SINGLE TUB 19KG #T2519VBTM SV</t>
  </si>
  <si>
    <t>LG เครื่องซักผ้าฝาบน 19 กิโลกรัม รุ่น T2519VBTM สีเทาเข้ม</t>
  </si>
  <si>
    <t>LG WASHING MACHINE TOP LOAD 19 KG. #T2519VBTM SILVER</t>
  </si>
  <si>
    <t>H_LG WASH SINGLE TUB 15KG #T2515VBTM SV</t>
  </si>
  <si>
    <t>LG เครื่องซักผ้าฝาบน 15 กิโลกรัม รุ่น T2515VBTM สีเทาเข้ม</t>
  </si>
  <si>
    <t>LG WASHING MACHINE TOP LOAD 15 KG. #T2515VBTM SILVER</t>
  </si>
  <si>
    <t>ALPHA แผ่นรองเมาส์ใหญ่ LINE #MPD12 PK</t>
  </si>
  <si>
    <t>ALPHA MOUSE PAD LINE #MPD12 PK</t>
  </si>
  <si>
    <t>KASHIWA หม้อทอดไร้น้ำมัน5.5L#KW824</t>
  </si>
  <si>
    <t>KASHIWA AIR FRYER5.5L #KW824</t>
  </si>
  <si>
    <t>KASHIWA หม้อทอดไร้น้ำมัน 5.5ลิตร #KW824</t>
  </si>
  <si>
    <t>KASHIWA AIR FRYER 5.5LITRE #KW824</t>
  </si>
  <si>
    <t>H_SAMSUNG TV UHD 65 นิ้ว#UA65DU7700KXXT</t>
  </si>
  <si>
    <t>H_SAMSUNG TV UHD 65 INCH#UA65DU7700KXXT</t>
  </si>
  <si>
    <t>SAMSUNG TV UHD 65 นิ้ว#UA65DU7700KXXT</t>
  </si>
  <si>
    <t>SAMSUNG TV UHD 65 INCH #UA65DU7700KXXT</t>
  </si>
  <si>
    <t>H_SAMSUNG TV UHD 50 นิ้ว#UA50DU7700KXXT</t>
  </si>
  <si>
    <t>H_SAMSUNG TV UHD 50 INCH#UA50DU7700KXXT</t>
  </si>
  <si>
    <t>SAMSUNG TV UHD 50 นิ้ว#UA50DU7700KXXT</t>
  </si>
  <si>
    <t>SAMSUNG TV UHD 50 INCH #UA50DU7700KXXT</t>
  </si>
  <si>
    <t>H_SAMSUNG TV UHD 85 นิ้ว#UA85DU7000KXXT</t>
  </si>
  <si>
    <t>H_SAMSUNG TV UHD 85 INCH#UA85DU7000KXXT</t>
  </si>
  <si>
    <t>SAMSUNG TV UHD 85 นิ้ว#UA85DU7000KXXT</t>
  </si>
  <si>
    <t>SAMSUNG TV UHD 85 INCH #UA85DU7000KXXT</t>
  </si>
  <si>
    <t>H_SAMSUNG TV UHD 65 นิ้ว#UA65DU7000KXXT</t>
  </si>
  <si>
    <t>H_SAMSUNG TV UHD 65 INCH#UA65DU7000KXXT</t>
  </si>
  <si>
    <t>SAMSUNG TV UHD 65 นิ้ว#UA65DU7000KXXT_LK</t>
  </si>
  <si>
    <t>SAMSUNG TV UHD 65 INCH #UA65DU7000KXXT_LK</t>
  </si>
  <si>
    <t>H_HAIER แอร์แขวน INV 48000BTU#48ETR32</t>
  </si>
  <si>
    <t>H_HAIER CEILING AIR INV 48000BTU#48ETR32</t>
  </si>
  <si>
    <t>HAIER แอร์แขวน INVERTER 48000 BTU #48ETR32</t>
  </si>
  <si>
    <t>HAIER AIR CELLING INVERTER 48000 BTU #48ETR32</t>
  </si>
  <si>
    <t>CANCEL_H_HAIER แอร์ฝังฝ้า INV 36000BTU</t>
  </si>
  <si>
    <t>CANCEL_H_HAIER CASSETTE AIR INV36000BTU</t>
  </si>
  <si>
    <t>HAIER แอร์ฝังฝ้า INVERTER 36000 BTU #36BTR32</t>
  </si>
  <si>
    <t>HAIER CASSETTE INVERTER 36000 BTU #36BTR32</t>
  </si>
  <si>
    <t>H_HAIER แอร์ฝังฝ้า INV 40000BTU#40BTR32</t>
  </si>
  <si>
    <t>H_HAIER CASSETTE AIR INV40000BTU#40BTR32</t>
  </si>
  <si>
    <t>HAIER แอร์ฝังฝ้า INVERTER 40000 BTU #40BTR32</t>
  </si>
  <si>
    <t>HAIER CASSETTE INVERTER 40000 BTU #40BTR32</t>
  </si>
  <si>
    <t>XIAOMI DASH CAM 2_M</t>
  </si>
  <si>
    <t>XIAOMI กล้องติดรถยนต์ CAM 2</t>
  </si>
  <si>
    <t>NUBWO คีย์บอร์ดและเมาส์ #NKM637 สีดำ</t>
  </si>
  <si>
    <t>NUBWO KEYBOARD MOUSE USB #NKM637 BLACK</t>
  </si>
  <si>
    <t>NUBWO คีย์บอร์ดและเมาส์ รุ่น NKM637 สีดำ</t>
  </si>
  <si>
    <t>NUBWO KEYBOARD MOUSE USB MODEL NKM637 BLACK</t>
  </si>
  <si>
    <t>MICROPACK คีย์บอร์ดเมาส์ไร้สาย KM237Wขาว</t>
  </si>
  <si>
    <t>MICROPACK WIRELESSCOMBO KM-237W WHITE</t>
  </si>
  <si>
    <t>MICROPACK คีย์บอร์ดเมาส์ไร้สาย KM237W สีขาว</t>
  </si>
  <si>
    <t>JISULIFE HANDHELD FAN ULTRA1 FA55 GRAY</t>
  </si>
  <si>
    <t>JISULIFE พัดลมพกพา ULTRA1 FA55 สีเทา</t>
  </si>
  <si>
    <t>JISULIFE HANDHELD FAN 5000 MAH LIFE 9 BK</t>
  </si>
  <si>
    <t>JISULIFE พัดลมพกพา 5000 MAH LIFE 9 สีดำ</t>
  </si>
  <si>
    <t>JISULIFE HANDHELD FAN 5000 MAH LIFE 9 BLACK</t>
  </si>
  <si>
    <t>SHARP เครื่องฟอกอากาศ 84ตร.ม #FX-S120B-W</t>
  </si>
  <si>
    <t>SHARP AIR PURIFIER 84 SQ.M #FXS120B-W</t>
  </si>
  <si>
    <t>ACONATIC TV WEB OS 4K 50นิ้ว#50US210AN</t>
  </si>
  <si>
    <t>ACONATIC TV WEB OS 4K 50INCH#50US210AN</t>
  </si>
  <si>
    <t>ACONATIC ทีวี WEB OS 4K 50 นิ้ว 50US210AN_SK</t>
  </si>
  <si>
    <t>ACONATIC TV WEB OS 4K 50 INCH 50US210AN_SK</t>
  </si>
  <si>
    <t>HATARI พัดลมไซโคลน 8 นิ้ว #PS8M1</t>
  </si>
  <si>
    <t>HATARI CYCLONE FAN 8 INCH # PS8M1</t>
  </si>
  <si>
    <t>HATARI พัดลมไซโคลน 8 นิ้ว PS8M1 (คละสี)</t>
  </si>
  <si>
    <t>HATARI CYCLONE FAN 8 INCH PS8M1 (ASSORTED)</t>
  </si>
  <si>
    <t>XIAOMI ROBOT VACUUM X20 PLUS</t>
  </si>
  <si>
    <t>XIAOMI หุ่นยนต์ดูดฝุ่น X20 PLUS</t>
  </si>
  <si>
    <t>TOSHIBA เตาแผ่นแม่เหล็ก IC-20R1STH</t>
  </si>
  <si>
    <t>TOSHIBA INDUCTION COOKER IC-20R1STH</t>
  </si>
  <si>
    <t>ANITECH อุปกรณ์แปลงสัญญาณ TYPEC KU-RA401</t>
  </si>
  <si>
    <t>ANITECH TYPEC CONVERTER DEVICE KU-RA401</t>
  </si>
  <si>
    <t>XIAOMI SMART AIR PURIFIER 4 LITE</t>
  </si>
  <si>
    <t>XIAOMI เครื่องฟอกอากาศ รุ่น 4 LITE</t>
  </si>
  <si>
    <t>OTTO กาต้มน้ำไฟฟ้า PT-102 1.8L.</t>
  </si>
  <si>
    <t>OTTO ELECTRIC KETTLE PT-102 1.8L.</t>
  </si>
  <si>
    <t>OTTO กาต้มน้ำไฟฟ้า 1.8 ลิตร PT-102</t>
  </si>
  <si>
    <t>OTTO ELECTRIC KETTLE 1.8 L. PT-102</t>
  </si>
  <si>
    <t>H_BEKO ตู้เย็น4D 18.4Q #GNO52251HFSKTH</t>
  </si>
  <si>
    <t>H_BEKO REF 4D 18.4Q #GNO52251HFSKTH</t>
  </si>
  <si>
    <t>BEKO ตู้เย็น 4 ประตู 18.4คิว #GNO52251HFSKTH</t>
  </si>
  <si>
    <t>BEKO REFRIGERATOR 4 DOOR 18.4Q #GNO52251HFSKTH</t>
  </si>
  <si>
    <t>H_HAIER ตู้เย็น2D 10Q#HRF-285MNI BK-SI</t>
  </si>
  <si>
    <t>H_HAIER REF2D 10Q#HRF-285MNI BK-SI</t>
  </si>
  <si>
    <t>HAIER ตู้เย็น 2 ประตู 10 คิว HRF-285MNI BK-SI_SK</t>
  </si>
  <si>
    <t>HAIER REFRIGERATOR 2 DOOR 10 Q. HRF-285MNI BK-SI_SK</t>
  </si>
  <si>
    <t>H_TOSHIBA 4K GOOGLE TV 55นิ้ว#55C350NP</t>
  </si>
  <si>
    <t>H_TOSHIBA 4K GOOGLE TV 55INCH#55C350NP</t>
  </si>
  <si>
    <t>TOSHIBA 4K GOOGLE ทีวี 55 นิ้ว รุ่น55C350NP</t>
  </si>
  <si>
    <t>TOSHIBA 4K GOOGLE TV 55INCH 55C350NP</t>
  </si>
  <si>
    <t>H_HAIER ตู้เย็น1DOOR 6.6Q HR-SD189M MB</t>
  </si>
  <si>
    <t>H_HAIER REF 1DOOR 6.6Q HR-SD189M MB</t>
  </si>
  <si>
    <t>HAIER ตู้เย็น1DOOR 6.6Q HR-SD189M MB_SK</t>
  </si>
  <si>
    <t>HAIER REF 1DOOR 6.6Q HR-SD189M MB_SK</t>
  </si>
  <si>
    <t>REDMI BUDS 6 ACTIVE หูฟัง สีฟ้า</t>
  </si>
  <si>
    <t>REDMI BUDS 6 ACTIVE EARPHONE BLUE</t>
  </si>
  <si>
    <t>H_HISENSEซักผ้า2ถังฝาบน14KG#WSRB1413UB</t>
  </si>
  <si>
    <t>H_HISENSE TWIN TUB 14KG#WSRB1413UB</t>
  </si>
  <si>
    <t>HISENSE ซักผ้า2ถัง ฝาบน 14KG รุ่น WSRB1413UB</t>
  </si>
  <si>
    <t>HISENSE TWIN TUB 14 KG. BLACK WHITE WSRB1413UB</t>
  </si>
  <si>
    <t>ASAKI สายPD FAST CHARGE 4IN1 1.2M A-2375</t>
  </si>
  <si>
    <t>ASAKI PD FAST CHARGE 4IN1 1.2M A-2375</t>
  </si>
  <si>
    <t>H_HISENSE TV GOOGLE QLED 4K 43IN#43E7N</t>
  </si>
  <si>
    <t>HISENSE GOOGLE TV QLED 43 นิ้ว รุ่น 43E7N</t>
  </si>
  <si>
    <t>HISENSE GOOGLE TV QLED 4K 43IN #43E7N</t>
  </si>
  <si>
    <t>ACONATICหม้อสุกี้3LGUDETAMA AN-POT1300</t>
  </si>
  <si>
    <t>ACONATIC SHABU 3L GUDETAMA AN-POT1300</t>
  </si>
  <si>
    <t>ACONATIC หม้อสุกี้ 3ลิตร GUDETAMA AN-POT1300</t>
  </si>
  <si>
    <t>ACONATIC ป๊อปคอร์น GUDETAMA AN-PCM1000</t>
  </si>
  <si>
    <t>ACONATIC POPCORN GUDETAMA AN-PCM1000</t>
  </si>
  <si>
    <t>ACONATIC เครื่องทำป๊อปคอร์น GUDETAMA AN-PCM1000</t>
  </si>
  <si>
    <t>MY HOME เครื่องทำน้ำแข็ง DISNEY#IM289 BG</t>
  </si>
  <si>
    <t>MY HOME ICE MAKER DISNEY#IM289 BG</t>
  </si>
  <si>
    <t>MY HOME เครื่องทำน้ำแข็ง DISNEY #IM289 BG</t>
  </si>
  <si>
    <t>MY HOME ICE MAKER DISNEY #IM289 BG</t>
  </si>
  <si>
    <t>MY HOME เตารีดไอน้ำ DISNEY#IR034SP BL</t>
  </si>
  <si>
    <t>MY HOME STEAM IRON DISNEY #IR034SP BL</t>
  </si>
  <si>
    <t>COCOGU เตาแม่เหล็กไฟฟ้า รุ่น IC-3</t>
  </si>
  <si>
    <t>COCOGU INDUCTION COOKER MODEL IC-3</t>
  </si>
  <si>
    <t>COCOGU แก้วปั่นน้ำผลไม้พกพา รุ่น C-WJ1</t>
  </si>
  <si>
    <t>COCOGU WIRELESS PORTABLE JUICE C-WJ1</t>
  </si>
  <si>
    <t>COCOGU เครืองบดสับอาหาร 1.8L รุ่น CG-BD1</t>
  </si>
  <si>
    <t>COCOGU FOOD CHOPPER 1.8L MODEL CG-BD1</t>
  </si>
  <si>
    <t>COCOGU เครื่องบดสับอาหาร 1.8L CG-BD1</t>
  </si>
  <si>
    <t>COCOGU FOOD CHOPPER 1.8L CG-BD1</t>
  </si>
  <si>
    <t>GAABOR หม้อหุงข้าว GR-S25D</t>
  </si>
  <si>
    <t>GAABOR RICE COOKER GR-S25D</t>
  </si>
  <si>
    <t>HATARI พัดลมตั้งพื้น 16นิ้ว P16M1</t>
  </si>
  <si>
    <t>HATARI STAND FAN 16 INCH P16M1</t>
  </si>
  <si>
    <t>HATARI พัดลมตั้งพื้น 16นิ้ว P16M1 (คละสี)</t>
  </si>
  <si>
    <t>HATARI STAND FAN 16 INCH P16M1 (ASSORTED)</t>
  </si>
  <si>
    <t>MY HOME หม้ออเนกประสงค์LINE KT-878Lเขียว</t>
  </si>
  <si>
    <t>MY HOME MULTI COOKER LINE #KT-878L GREEN</t>
  </si>
  <si>
    <t>MY HOME หม้ออเนกประสงค์ LINE KT-878L สีเขียว</t>
  </si>
  <si>
    <t>MY HOME เครื่องทำแซนวิชLINE SW244 สีชมพู</t>
  </si>
  <si>
    <t>MY HOME SANDWICH MAKER LINE #SW244 PINK</t>
  </si>
  <si>
    <t>MY HOME เครื่องทำแซนวิช LINE SW244 สีชมพู</t>
  </si>
  <si>
    <t>MY HOMEเตาบาบีคิวสุกี้ LINE SK-3003เขียว</t>
  </si>
  <si>
    <t>MY HOME GRILL/SUKI LINE SK-3003 GREEN</t>
  </si>
  <si>
    <t>MY HOME เตาบาร์บีคิวสุกี้ LINE SK-3003 สีเขียว</t>
  </si>
  <si>
    <t>NIKKOพัดลม+โคมไฟ6IN NKMFLJQ134 คละสี</t>
  </si>
  <si>
    <t>NIKKO FAN LAMP 6IN NKMFLJQ134 (ASSORTED)</t>
  </si>
  <si>
    <t>NIKKOพัดลม+โคมไฟ 6นิ้ว NKMFLJQ134 (คละแบบ)</t>
  </si>
  <si>
    <t>NIKKO FAN LAMP 6INCH NKMFLJQ134 (ASSORTED)</t>
  </si>
  <si>
    <t>SMARTHOME เครื่องดูดฝุ่นด้ามจับ SM-VCC07</t>
  </si>
  <si>
    <t>SMARTHOME VACUUM CLEANER STICK SM-VCC07</t>
  </si>
  <si>
    <t>ACONATIC พัดลมไอเย็น 40ลิตร#AN-ACC1200</t>
  </si>
  <si>
    <t>ACONATIC AIR COOLER 40L #AN-ACC1200</t>
  </si>
  <si>
    <t>ACONATIC พัดลมไอเย็น 40 ลิตร #AN-ACC1200</t>
  </si>
  <si>
    <t>ACONATIC AIR COOLER 40 L. #AN-ACC1200</t>
  </si>
  <si>
    <t>SHARP พัดลมตั้งโต๊ะ 18 นิ้ว#PJ-TA182</t>
  </si>
  <si>
    <t>SHARP TABLE FAN 18 INCH #PJ-TA182</t>
  </si>
  <si>
    <t>SHARP พัดลมตั้งโต๊ะ 18 นิ้ว #PJ-TA182 (คละแบบ)</t>
  </si>
  <si>
    <t>SHARP TABLE FAN 18 INCH #PJ-TA182 (ASSORTED)</t>
  </si>
  <si>
    <t>ACONATIC หม้อหุงข้าว 1.2ลิตรAN-RCC1223</t>
  </si>
  <si>
    <t>ACONATIC RICE COOKER 1.2L AN-RCC1223</t>
  </si>
  <si>
    <t>ACONATIC หม้อหุงข้าว 1.2 ลิตร AN-RCC1223</t>
  </si>
  <si>
    <t>ACONATIC RICE COOKER 1.2 L. AN-RCC1223</t>
  </si>
  <si>
    <t>MAZUMA พัดลมไอเย็น 10ลิตร #AIRCOOL-10L</t>
  </si>
  <si>
    <t>MAZUMA AIR COOLING 10L #AIRCOOL-10L</t>
  </si>
  <si>
    <t>MAZUMA พัดลมไอเย็น 10 ลิตร #AIRCOOL-10L</t>
  </si>
  <si>
    <t>MAZUMA AIR COOLING 10 L. #AIRCOOL-10L</t>
  </si>
  <si>
    <t>MITSUBISHI พัดลมตั้งโต๊ะ D12A-GB</t>
  </si>
  <si>
    <t>MITSUBISHI DESK FAN D12A-GB</t>
  </si>
  <si>
    <t>MITSUBISHI พัดลมตั้งโต๊ะ D12A-GB (คละแบบ)</t>
  </si>
  <si>
    <t>MITSUBISHI DESK FAN D12A-GB (ASSORTED)</t>
  </si>
  <si>
    <t>MITSUBISHI พัดลมตั้งโต๊ะ D18A-GB</t>
  </si>
  <si>
    <t>MITSUBISHI DESK FAN D18A-GB</t>
  </si>
  <si>
    <t>MITSUBISHI พัดลมตั้งโต๊ะ D18A-GB (คละแบบ)</t>
  </si>
  <si>
    <t>MITSUBISHI DESK FAN D18A-GB (ASSORTED)</t>
  </si>
  <si>
    <t>ACONATIC ดิจิตอลทีวีHD32นิ้ว#32HD515AN</t>
  </si>
  <si>
    <t>ACONATIC DIGITAL TV HD32INCH#32HD515AN</t>
  </si>
  <si>
    <t>ACONATIC ดิจิตอลทีวี HD 32 นิ้ว #32HD515AN</t>
  </si>
  <si>
    <t>ACONATIC DIGITAL TV HD 32 INCH #32HD515AN</t>
  </si>
  <si>
    <t>RIZZ สายชาร์จอเนกประสงค์ TYPE C RCC-17C</t>
  </si>
  <si>
    <t>RIZZ TYPE C CABLE RCC-17C</t>
  </si>
  <si>
    <t>RIZZ สายชาร์จอเนกประสงค์ TYPE C RCC-17C (คละสี)</t>
  </si>
  <si>
    <t>RIZZ TYPE C CABLE RCC-17C (ASSORTED)</t>
  </si>
  <si>
    <t>SIMPLUS แปรงสีฟันไฟฟ้า DDYS002 เขียว</t>
  </si>
  <si>
    <t>SIMPLUS ELECTRICTOOTHBRUSH DDYS002 GN</t>
  </si>
  <si>
    <t>SIMPLUS แปรงสีฟันไฟฟ้า DDYS002 - เขียว</t>
  </si>
  <si>
    <t>SIMPLUS ELECTRIC TOOTHBRUSH DDYS002 - GREEN</t>
  </si>
  <si>
    <t>H_TCL QLED GOOGLE TV 55นิ้ว#55T8C</t>
  </si>
  <si>
    <t>H_TCL QLED GOOGLE TV 55 INCH#55T8C</t>
  </si>
  <si>
    <t>TCL GOOGLE ทีวี QLED 55 นิ้ว 55T8C</t>
  </si>
  <si>
    <t>TCL GOOGLE TV QLED 55 INCH 55T8C</t>
  </si>
  <si>
    <t>ASAKI สายชาร์จไทป์ซี A-DMC8018</t>
  </si>
  <si>
    <t>ASAKI CHARGE AND SYNC TYPE-C A-DMC8018</t>
  </si>
  <si>
    <t>ASAKI สายชาร์จไทป์ซี A-DMC8018 (คละแบบ)</t>
  </si>
  <si>
    <t>ASAKI CHARGE SYNC TYPE-C A-DMC8018 (ASSORTED)</t>
  </si>
  <si>
    <t>ASAKI ชุดชาร์จไลท์นิ่ง A-DMC8215</t>
  </si>
  <si>
    <t>ASAKI CHARGING SET LIGHTNING A-DMC8215</t>
  </si>
  <si>
    <t>ASAKI ชุดชาร์จไลท์นิ่ง A-DMC8215 (คละแบบ)</t>
  </si>
  <si>
    <t>ASAKI CHARGING SET LIGHTNING A-DMC8215 (ASSORTED)</t>
  </si>
  <si>
    <t>ASAKI พาวเวอร์แบงค์4IN1 10000MAH A-B3103</t>
  </si>
  <si>
    <t>ASAKI POWERBANK 4IN1 10000MAH A-B3103</t>
  </si>
  <si>
    <t>ASAKI พาวเวอร์แบงค์ 10000 MAH #A-B3103 (คละแบบ)</t>
  </si>
  <si>
    <t>ASAKI POWERBANK 10000 MAH A-B3103 (ASSORTED)</t>
  </si>
  <si>
    <t>ASAKI สายชาร์จไลท์นิ่ง ชินจัง A-SCC8016</t>
  </si>
  <si>
    <t>ASAKI CHARGE ANDSYNC LIGHTNING A-SCC8016</t>
  </si>
  <si>
    <t>ASAKI สายชาร์จไลท์นิ่ง ชินจัง A-SCC8016 (คละแบบ)</t>
  </si>
  <si>
    <t>ASAKI CHARGE SYNC LIGTHNING A-SCC8016 (ASSORTED)</t>
  </si>
  <si>
    <t>TEFALเตารีดไอน้ำVIRTUO302000W FV2C42T0</t>
  </si>
  <si>
    <t>TEFAL STEAM IRON VIRTUO302000W FV2C42T0</t>
  </si>
  <si>
    <t>TEFAL เตารีดไอน้ำ 2000W VIRTUO 30 รุ่น FV2C42T0</t>
  </si>
  <si>
    <t>TEFAL VIRTUO 30 2000W FV2C42T0</t>
  </si>
  <si>
    <t>HATARI#ใบพัดลม 12 นิ้ว</t>
  </si>
  <si>
    <t>HATARI#BLADE FAN 12 INCH</t>
  </si>
  <si>
    <t>HATARI ใบพัดลม 12 นิ้ว</t>
  </si>
  <si>
    <t>HATARI BLADE FAN 12 INCH</t>
  </si>
  <si>
    <t>SHARP#AM-465T เตารีดแห้ง 1000 วัตต์</t>
  </si>
  <si>
    <t>SHARP#AM-465T DRY IRON 1000 W</t>
  </si>
  <si>
    <t>SHARP เตารีดแห้ง 1000 วัตต์ #AM-465T (คละแบบ)</t>
  </si>
  <si>
    <t>SHARP DRY IRON 1000 W #AM-465T (ASSORTED)</t>
  </si>
  <si>
    <t>โมวาด้า#PTB 106Fขาแขวนจอ LCD15-37นิ้ว</t>
  </si>
  <si>
    <t>MOVADA #PTB 106F FIX LCD WALLMOUNT 15 37</t>
  </si>
  <si>
    <t>โมวาด้า ขาแขวนจอ LCD 15 - 37 นิ้ว PTB-106F</t>
  </si>
  <si>
    <t>MOVADA LCD MONITOR MOUNT 15 - 37 INCH PTB-106F</t>
  </si>
  <si>
    <t>ELECTROLUX#EDI1004 เตารีดแห้ง 1300 วัตต์</t>
  </si>
  <si>
    <t>ELECTROLUX#EDI1004 DRY IRON 1300 W</t>
  </si>
  <si>
    <t>ELECTROLUX เตารีดแห้ง 1300 วัตต์ EDI1004</t>
  </si>
  <si>
    <t>ELECTROLUX DRY IRON 1300 W EDI1004</t>
  </si>
  <si>
    <t>HATARI#HD-P16M3 พัดลมตั้งพื้น 16 นิ้ว</t>
  </si>
  <si>
    <t>HATARI#HD-P16M3 STAND FAN 16 INCH</t>
  </si>
  <si>
    <t>HATARI พัดลมตั้งพื้น 16 นิ้ว #HD-P16M3</t>
  </si>
  <si>
    <t>HATARI STAND FAN 16 INCH #HD-P16M3</t>
  </si>
  <si>
    <t>HATARI#HE-S18M1 HT-S18M2พัดลมสไลด์18</t>
  </si>
  <si>
    <t>HATARI#HE-S18M1 HT-S18M2 SLIDE FAN18</t>
  </si>
  <si>
    <t>HATARI พัดลมสไลด์ 18นิ้ว #HE-S18M1 HT-S18M2</t>
  </si>
  <si>
    <t>HATARI SLIDE FAN 18 INCH #HE-S18M1 HT-S18M2</t>
  </si>
  <si>
    <t>IMARFLEX#IG-431 เตาแก๊สหัวเดี่ยว</t>
  </si>
  <si>
    <t>IMARFLEX#IG-431 GAS COOKER 1 HEAD</t>
  </si>
  <si>
    <t>IMARFLEX เตาแก๊สหัวเดิ่ยว รุ่น IG-431</t>
  </si>
  <si>
    <t>IMARFLEX SINGLE HEAD GAS STOVE MODEL IG-431</t>
  </si>
  <si>
    <t>TEFAL#BL2A1 เครื่องปั่นน้ำผลไม้ 1.5 ลิตร</t>
  </si>
  <si>
    <t>TEFAL#BL2A1 BLENDER 1.5L 400W</t>
  </si>
  <si>
    <t>TEFAL#BL2A1 เครื่องปั่นน้ำผลไม้ 1.5 ลิตร 400W</t>
  </si>
  <si>
    <t>HATARI#SLIDE SMART L1 พัดลมสไลด์ 18นิ้ว</t>
  </si>
  <si>
    <t>HATARI#SLIDE SMART L1 SLIDE FAN 18 INCH</t>
  </si>
  <si>
    <t>HATARI พัดลมสไลด์ 18 นิ้ว SLIDE SMART L1 (คละสี)</t>
  </si>
  <si>
    <t>HATARI SLIDE FAN 18 INCH SLIDE SMART L1 (ASSORTED)</t>
  </si>
  <si>
    <t>โอกาว่า สมอลทอล์คสายแบนเสียงนุ่ม</t>
  </si>
  <si>
    <t>OKAWA#EARPHONE EP-13</t>
  </si>
  <si>
    <t>โอกาว่า สมอลทอล์คสายแบนเสียงนุ่ม รุ่น EP-13</t>
  </si>
  <si>
    <t>OKAWA EARPHONE MODEL EP-13</t>
  </si>
  <si>
    <t>OKAWA#UB-07 สายชาร์จยางแบน 2.4A 1.2M</t>
  </si>
  <si>
    <t>OKAWA#UB-07 MICRO CABLE 2.4A 1.2M</t>
  </si>
  <si>
    <t>OKAWA สายชาร์จยางแบน 2.4A 1.2M UB-07</t>
  </si>
  <si>
    <t>OKAWA MICRO CABLE 2.4A 1.2M UB-07</t>
  </si>
  <si>
    <t>SENDEM#M12 สายชาร์จไอโฟน 2.4V 2M</t>
  </si>
  <si>
    <t>SENDEM#M12 DATA CABLE IPHONE 2.4V 2M</t>
  </si>
  <si>
    <t>SENDEM สายชาร์จไอโฟน 2.4V 2M M12</t>
  </si>
  <si>
    <t>SENDEM DATA CABLE IPHONE 2.4V 2M M12</t>
  </si>
  <si>
    <t>GMS ตัวต่อโทรศัพท์ไอโฟน BY GMS</t>
  </si>
  <si>
    <t>GMS ADAPTER LIGHTNING IPHONE 3.5MM</t>
  </si>
  <si>
    <t>GMS สแตนตั้งโทรศัพท์</t>
  </si>
  <si>
    <t>GMS PHONE STAND MB036</t>
  </si>
  <si>
    <t>เอลนิว สายไทป์ซี#LS-405</t>
  </si>
  <si>
    <t>LDNIO#LS405 DATA CABLE TYPE C 1M 5A</t>
  </si>
  <si>
    <t>LDNIO สายไทป์ซี LS-405</t>
  </si>
  <si>
    <t>LDNIO TYPE C CABLE LS-405</t>
  </si>
  <si>
    <t>โมวาด้า หูฟังสมอลทอร์ค #IRON STORAGE BAG</t>
  </si>
  <si>
    <t>MAVADA#EARPHONE IRON STORAGE GAG</t>
  </si>
  <si>
    <t>SANDISK#ULTRA FIT USB 3.1 CZ430/32GB</t>
  </si>
  <si>
    <t>แฟลชไดร์ฟ SANDISK ULTRA FIT USB 3.1 32GB CZ430</t>
  </si>
  <si>
    <t>SANDISK ULTRA FIT USB 3.1 32GB CZ430</t>
  </si>
  <si>
    <t>NANO#PS-5001 ลำโพงบลูทูธ กันน้ำ IPX5</t>
  </si>
  <si>
    <t>NANO# PS-5001 WATERPROOF IPX5 BLUETOOTH</t>
  </si>
  <si>
    <t>LESASHA#LS1249 วันเดอร์ ทรีอินวัน</t>
  </si>
  <si>
    <t>LESASHA#LS1249 WONDER3IN1 HOT AIR STYLER</t>
  </si>
  <si>
    <t>ACONATIC#AN-SP553 ลำโพงบลูทูธ 2.1</t>
  </si>
  <si>
    <t>ACONATIC#AN-SP553 SPEAKER 2.1 BT</t>
  </si>
  <si>
    <t>OKAWA#CAR CHARGER 2 PORT USB MICRO</t>
  </si>
  <si>
    <t>SHARP กระติกน้ำร้อน 3.6L #KP-36S/KP-B36S</t>
  </si>
  <si>
    <t>SHARP THERMOPOT 3.6L #KP-36S/KP-B36S</t>
  </si>
  <si>
    <t>SHARP กระติกน้ำร้อน 3.6L KP-36S/KP-B36S</t>
  </si>
  <si>
    <t>SHARP THERMOPOT 3.6L KP-36S/KP-B36S</t>
  </si>
  <si>
    <t>SHARP#เครื่องผสมอาหาร รุ่น EMS-62</t>
  </si>
  <si>
    <t>SHARP#STANDMIXER EMS-62</t>
  </si>
  <si>
    <t>SHARP เครื่องผสมอาหาร #EMS-62</t>
  </si>
  <si>
    <t>SHARP STANDMIXER #EMS-62</t>
  </si>
  <si>
    <t>TEFAL#OF4448 เตาอบ 19ลิตร 1380วัตต์</t>
  </si>
  <si>
    <t>TEFAL OVEN OPTIMO 19L 1380W OF4448</t>
  </si>
  <si>
    <t>TEFAL เตาอบ 19ลิตร 1380วัตต์ OF4448</t>
  </si>
  <si>
    <t>TEFAL OVEN 19 LITERS 1380 WATTS OF4448</t>
  </si>
  <si>
    <t>TOSHIBA#BL-T70PR1เครื่องปั่นน้ำผลไม้1.5ล</t>
  </si>
  <si>
    <t>TOSHIBA#BL-T70PR1 BLENDER 1.5L WHITE</t>
  </si>
  <si>
    <t>TOSHIBA เครื่องปั่นน้ำผลไม้1.5ล. BL-T70PR1 สีขาว</t>
  </si>
  <si>
    <t>TOSHIBA BLENDER 1.5L BL-T70PR1 WHITE</t>
  </si>
  <si>
    <t>AIKO#KN-L2855 พัดลมชาร์จไฟ 4 นิ้ว</t>
  </si>
  <si>
    <t>AIKO#KN-L2855 HANDY FAN 4 INCH</t>
  </si>
  <si>
    <t>AIKO พัดลมชาร์จไฟ 4 นิ้ว #KN-L2855 (คละแบบ)</t>
  </si>
  <si>
    <t>AIKO HANDY FAN 4 INCH #KN-L2855 (ASSORTED)</t>
  </si>
  <si>
    <t>AIKO#KN-2825 พัดลมมินิชาร์จไฟ 5 นิ้ว</t>
  </si>
  <si>
    <t>AIKO#KN-2825 MIMI FAN 5 INCH</t>
  </si>
  <si>
    <t>AIKO พัดลมมินิชาร์จไฟ 5 นิ้ว #KN-2825</t>
  </si>
  <si>
    <t>AIKO MIMI FAN 5 INCH #KN-2825</t>
  </si>
  <si>
    <t>SKG#AV-9214CBT ลำโพง 2.1 บลูทูธ</t>
  </si>
  <si>
    <t>SKG#AV-9214CBT SPEAKER 2.1 BLUETOOTH</t>
  </si>
  <si>
    <t>SKG ลำโพงบลูทูธ 2.1 AV-9214CBT</t>
  </si>
  <si>
    <t>SKG SPEAKER BLUETOOTH 2.1 AV-9214CBT</t>
  </si>
  <si>
    <t>SKG#AV-8112PA-1 ลำโพงกลางแจ้ง</t>
  </si>
  <si>
    <t>SKG#AV-8112PA-1 SPEAKER OUTDOOR</t>
  </si>
  <si>
    <t>SKG ลำโพงกลางแจ้ง AV-8112PA-1</t>
  </si>
  <si>
    <t>SKG OUTDOOR SPEAKER AV-8112PA-1</t>
  </si>
  <si>
    <t>ASAKI#สายชาร์จ 2IN1 DMC125</t>
  </si>
  <si>
    <t>ASAKI#CHARGER CABLE 2IN1 DMC125</t>
  </si>
  <si>
    <t>SENDEM#V6 หูฟัง</t>
  </si>
  <si>
    <t>SENDEM#V6 EARPHONE</t>
  </si>
  <si>
    <t>HYUNDAI#HD-3223-32นิ้ว ดิจิตอลHD</t>
  </si>
  <si>
    <t>HYUNDAI#HD-3223-32 INCH DIGITAL HD</t>
  </si>
  <si>
    <t>HYUNDAI ทีวี ดิจิตอลHD 32 นิ้ว HD-3223-32</t>
  </si>
  <si>
    <t>HYUNDAI TV DIGITAL HD 32 INCH HD-3223-32</t>
  </si>
  <si>
    <t>SHARP#KP-31BT กระติกน้ำไฟฟ้า 2.8L</t>
  </si>
  <si>
    <t>SHARP#KP-31BT THERMOPOT 2.8L</t>
  </si>
  <si>
    <t>SHARP กระติกน้ำไฟฟ้า 2.8 ลิตร #KP-31BT</t>
  </si>
  <si>
    <t>SHARP THERMOPOT 2.8L #KP-31BT</t>
  </si>
  <si>
    <t>HATARI#AC PRO พัดลมไอเย็น 12ลิตร</t>
  </si>
  <si>
    <t>HATARI#AC PRO AIR COOLER 12L.</t>
  </si>
  <si>
    <t>HATARI พัดลมไอเย็น 12ลิตร #AC PRO</t>
  </si>
  <si>
    <t>HATARI AIR COOLER 12L. #AC PRO</t>
  </si>
  <si>
    <t>SMARTHOME#SM-CP1501เครื่องบดสับอาหาร</t>
  </si>
  <si>
    <t>SMARTHOME#SM-CP1501 CHOPPER MODEL</t>
  </si>
  <si>
    <t>ELECTROLUX#EOT38MXCเตาอบไฟฟ้า38ลิตร</t>
  </si>
  <si>
    <t>ELECTROLUX#EOT38MXC ELECTRIC OVEN 38 L</t>
  </si>
  <si>
    <t>SAMSUNG#MX-T50/XT GIGA</t>
  </si>
  <si>
    <t>ACONATIC#AN-SP158 SOUNDBAR</t>
  </si>
  <si>
    <t>SAMSUNG#VCC4320S3A/XSTเครื่องดูดฝุ่น1600</t>
  </si>
  <si>
    <t>SAMSUNG#VCC4320S3A/XST BAGLESSVACUUM1600</t>
  </si>
  <si>
    <t>SAMSUNG เครื่องดูดฝุ่น 1600W VCC4320S3A/XST</t>
  </si>
  <si>
    <t>SAMSUNG VACUUM 1600W VCC4320S3A/XST</t>
  </si>
  <si>
    <t>ACONATIC#40HS534AN-40 นิ้ว สมาร์ทFHD</t>
  </si>
  <si>
    <t>ACONATIC#40HS534AN-40 INCH SMART FHD</t>
  </si>
  <si>
    <t>PHILIPS#HR2088 เครื่องปั่นร้อนเย็น 2ล.</t>
  </si>
  <si>
    <t>PHILIPS#HR2088 BLENDER</t>
  </si>
  <si>
    <t>SAMSUNG#UA32T4300AKXXT-32นิ้ว สมาร์ทHD</t>
  </si>
  <si>
    <t>SAMSUNG#UA32T4300AKXXT-32 INCH SMART HD</t>
  </si>
  <si>
    <t>H_SAMSUNG#UA58TU7000KXXT-58นิ้วสมาร์ทUHD</t>
  </si>
  <si>
    <t>H_SAMSUNG#UA58TU7000KXXT-58 IN SMART UHD</t>
  </si>
  <si>
    <t>SENDEM#M25 สายชาร์จ TYPE C 3A 1.2M</t>
  </si>
  <si>
    <t>SENDEM#M25 DATA CABLE TYPE C 3A 1.2M</t>
  </si>
  <si>
    <t>SENDEM สายชาร์จ TYPE C 3A 1.2M M25</t>
  </si>
  <si>
    <t>SENDEM DATA CABLE TYPE C 3A 1.2M M25</t>
  </si>
  <si>
    <t>TEFAL#FV1865 เตารีดไอน้ำ 2500 วัตต์</t>
  </si>
  <si>
    <t>TEFAL#FV1865 STEAM IRON 2500W</t>
  </si>
  <si>
    <t>FLYCO#FS175TH เครื่องโกนหนวดไฟฟ้า</t>
  </si>
  <si>
    <t>FLYCO#FS175TH ELECTRIC SHAVER</t>
  </si>
  <si>
    <t>LUMIRA#C2V8ADAPTER CABLE I PHONE</t>
  </si>
  <si>
    <t>LUMIR อะแดปเตอร์ CABLE I PHONE C2V8A</t>
  </si>
  <si>
    <t>LUMIRA ADAPTER CABLE I PHONE C2V8</t>
  </si>
  <si>
    <t>ALTRON#LTV-4302-43นิ้ว สมาร์ทUHD</t>
  </si>
  <si>
    <t>ALTRON#LTV-4302-43 INCH SMART UHD</t>
  </si>
  <si>
    <t>NEWWAVE#HM-2001เครื่องผสมอาหารแบบมือถือ</t>
  </si>
  <si>
    <t>NEWWAVE#HM-2001 HAND MIXER H</t>
  </si>
  <si>
    <t>NEWWAVE เครื่องผสมอาหารแบบมือถือ HM-2001</t>
  </si>
  <si>
    <t>NEWWAVE FOOD MIXER HM-2001</t>
  </si>
  <si>
    <t>SHARP#EKJ-177 กาน้ำร้อนไฟฟ้า1.7L</t>
  </si>
  <si>
    <t>SHARP#EKJ-177 KETTLE 1.7 L</t>
  </si>
  <si>
    <t>SHARP กาน้ำร้อนไฟฟ้า1.7 ลิตร #EKJ-177</t>
  </si>
  <si>
    <t>SHARP KETTLE 1.7 L #EKJ-177</t>
  </si>
  <si>
    <t>PHILIPS#HD9741 หม้อทอดไฟฟ้าดิจิตอล</t>
  </si>
  <si>
    <t>PHILIPS#HD9741 AIRFRYER DIGITAL</t>
  </si>
  <si>
    <t>LG#43UN7000PTA.ATM-43นิ้ว สมาร์ทUHD</t>
  </si>
  <si>
    <t>LG#43UN7000PTA.ATM-43INCH SMART UHD</t>
  </si>
  <si>
    <t>H_LG สมาร์ทTV UHD 50นิ้ว#50UN7000PTA.ATM</t>
  </si>
  <si>
    <t>H_LG SMART TV UHD 50INCH#50UN7000PTA.ATM</t>
  </si>
  <si>
    <t>LG#50UN7000PTA.ATM-50นิ้ว สมาร์ทUHD</t>
  </si>
  <si>
    <t>LG#50UN7000PTA.ATM-50INCH SMART UHD</t>
  </si>
  <si>
    <t>H_LG#55UN7300PTC.ATM-55นิ้ว สมาร์ทUHD</t>
  </si>
  <si>
    <t>H_LG#55UN7300PTC.ATM-55INCH SMART UHD</t>
  </si>
  <si>
    <t>HISENSE#40A5600F-40 นิ้ว สมาร์ทFHD</t>
  </si>
  <si>
    <t>HISENSE#40A5600F-40 INCH SMART FHD</t>
  </si>
  <si>
    <t>HISENSE สมาร์ท TV UHD 50 นิ้ว#50A7100F</t>
  </si>
  <si>
    <t>HISENSE SMART TV UHD 50 INCH#50A7100F</t>
  </si>
  <si>
    <t>HISENSE สมาร์ท TV UHD 50 นิ้ว 50A7100F</t>
  </si>
  <si>
    <t>HISENSE SMART TV UHD 50 INCH 50A7100F</t>
  </si>
  <si>
    <t>H_HISENSE#55A7100F-55 นิ้ว สมาร์ทUHD</t>
  </si>
  <si>
    <t>H_HISENSE#55A7100F-55 INCH SMART UHD</t>
  </si>
  <si>
    <t>ALTRON#LTV-3902-39 นิ้ว สมาร์ทHD</t>
  </si>
  <si>
    <t>ALTRON#LTV-3902-39 INCH SMART HD</t>
  </si>
  <si>
    <t>H_SAMSUNG#UA65TU7000KXXT-65 IN สมาร์ทUHD</t>
  </si>
  <si>
    <t>H_SAMSUNG#UA65TU7000KXXT-65 IN SMART UHD</t>
  </si>
  <si>
    <t>AUTOBOT#EVERYBOT หุ่นยนต์ถูพื้นอัตโนมัติ</t>
  </si>
  <si>
    <t>AUTOBOT#EVERYBOT SCRUB ROBOT CLEANER</t>
  </si>
  <si>
    <t>AUTOBOT หุ่นยนต์ถูพื้นอัตโนมัติ EVERYBOT</t>
  </si>
  <si>
    <t>AUTOBOT SCRUBBOT EVERYBOT</t>
  </si>
  <si>
    <t>PHILIPS#HR2225 เครื่องปั่นน้ำผลไม้ 2ล.</t>
  </si>
  <si>
    <t>PHILIPS#HR2225 BLENDER 2 L.</t>
  </si>
  <si>
    <t>PHILIPS เครื่องปั่นน้ำผลไม้ HR2225 2 ลิตร</t>
  </si>
  <si>
    <t>PHILIPS BLENDER HR2225 2 L</t>
  </si>
  <si>
    <t>NANO#PS-5005 BLUETOOTH SPEAKER</t>
  </si>
  <si>
    <t>NANO ลำโพงบลูทูธ PS-5005</t>
  </si>
  <si>
    <t>NANO BLUETOOTH SPEAKER PS-5005</t>
  </si>
  <si>
    <t>ASAKI#A-2016 CHARGE SYNC LIGHTNING</t>
  </si>
  <si>
    <t>LDNIO#สายชาร์จไทป์ซี LS442</t>
  </si>
  <si>
    <t>LDNIO#TYPE C CABLE LS442</t>
  </si>
  <si>
    <t>LDNIO สายชาร์จไทป์ซี LS442</t>
  </si>
  <si>
    <t>LDNIO TYPE C CHARGING CABLE LS442</t>
  </si>
  <si>
    <t>H_ACONATIC#65US534AN-65 นิ้ว สมาร์ท UHD</t>
  </si>
  <si>
    <t>H_ACONATIC#65US534AN-65 INCH SMART UHD</t>
  </si>
  <si>
    <t>PHILIPS#HI5919/30 เตารีดแรงดันไอน้ำ2400W</t>
  </si>
  <si>
    <t>PHILIPS#HI5919/30 STEAM GENERATOR 2400W</t>
  </si>
  <si>
    <t>HANABISHI เตาบาร์บีคิว 3 IN 1 #HBG-200</t>
  </si>
  <si>
    <t>HANABISHI ELECTRIC GRILL 3 IN 1 #HBG-200</t>
  </si>
  <si>
    <t>HANABISHI เตาบาร์บีคิว 3 IN 1 HBG-200</t>
  </si>
  <si>
    <t>HANABISHI SHABUANDGRILL 3 IN 1 HBG-200</t>
  </si>
  <si>
    <t>HANABISHI#HM-1400 เตาบาร์บีคิว ชาบู</t>
  </si>
  <si>
    <t>HANABISHI#HM-1400 ELECTRIC GRILL SHABU</t>
  </si>
  <si>
    <t>HANABISHI เตาบาร์บีคิว ชาบู#HM-1400</t>
  </si>
  <si>
    <t>HANABISHI SHABU AND GRILL#HM-1400</t>
  </si>
  <si>
    <t>ALECTRIC#DUSTV1เครื่องดูดฝุ่น2IN1 2Lชมพู</t>
  </si>
  <si>
    <t>ALECTRIC#DUST V1 VACUUM CLEANER 2L PINK</t>
  </si>
  <si>
    <t>ALECTRIC เครื่องดูดฝุ่น2IN1 2ลิตร DUSTV1 สีชมพู</t>
  </si>
  <si>
    <t>ALECTRIC VACUUM CLEANER 2L #DUST V1 PINK</t>
  </si>
  <si>
    <t>LESASHA เอลลิแกนซ์ หนีบผม S1640 #LS1360</t>
  </si>
  <si>
    <t>LESASHA ELEGANCE HAIRCRIMPERS1640#LS1360</t>
  </si>
  <si>
    <t>LESASHA ELEGANCE HAIRCRIMPER S1640 #LS1360</t>
  </si>
  <si>
    <t>OTTO#GI-820B เตาไฟฟ้าพร้อมหม้อ 1600วัตต์</t>
  </si>
  <si>
    <t>OTTO#GI-820B INDUCTION WITH POT 1600W</t>
  </si>
  <si>
    <t>OTTO เตาไฟฟ้าพร้อมหม้อ 1600วัตต์ #GI-820B</t>
  </si>
  <si>
    <t>OTTO INDUCTION WITH POT 1600W #GI-820B</t>
  </si>
  <si>
    <t>SHERMAN#APS-110 ลำโพง</t>
  </si>
  <si>
    <t>SHERMAN#APS-110 SPEAKER</t>
  </si>
  <si>
    <t>SHERMAN ลำโพง APS-110</t>
  </si>
  <si>
    <t>SHERMAN SPEAKER SB-601PLUS APS-110</t>
  </si>
  <si>
    <t>SHERMAN#J-3333 ลำโพง</t>
  </si>
  <si>
    <t>SHERMAN#J-3333 SPEAKER</t>
  </si>
  <si>
    <t>SHERMAN ลำโพง J-3333</t>
  </si>
  <si>
    <t>SHERMAN SPEAKER J-3333</t>
  </si>
  <si>
    <t>SHERMAN#LX-42 ขาแขวน</t>
  </si>
  <si>
    <t>SHERMAN#LX-42 WALL MOUNT</t>
  </si>
  <si>
    <t>SHERMAN ขาแขวน LX-42 ขาแขวน</t>
  </si>
  <si>
    <t>SHERMAN WALL MOUNT LX-42</t>
  </si>
  <si>
    <t>SHERMAN#MIC-114 ไมค์</t>
  </si>
  <si>
    <t>SHERMAN#MIC-114</t>
  </si>
  <si>
    <t>SHERMAN ไมค์ MIC-114</t>
  </si>
  <si>
    <t>SHERMAN MICROPHONE MIC-114</t>
  </si>
  <si>
    <t>LUCKY STRAIGHT#PC-9001 แก๊สกระป๋องแพ็ค3</t>
  </si>
  <si>
    <t>LUCKY STRAIGHT#PC-9001 GAS CAN PACK3</t>
  </si>
  <si>
    <t>LUCKY STRAIGHT แก๊สกระป๋องแพ็ค 3 #PC-9001</t>
  </si>
  <si>
    <t>LUCKY STRAIGHT GAS CANS PACK 3 #PC-9001</t>
  </si>
  <si>
    <t>LUCKY STRAIGHT</t>
  </si>
  <si>
    <t>บริษัท ลัคกี้ สเตรท จำกัด-155202</t>
  </si>
  <si>
    <t>OTTO#PA-555 เครื่องฟอกอากาศ 50 ตรม.</t>
  </si>
  <si>
    <t>OTTO#PA-555 AIR PURIFIER 50 SQM.</t>
  </si>
  <si>
    <t>OTTO#CP-390B เครื่องบดสับอาหาร</t>
  </si>
  <si>
    <t>OTTO#CP-390B CHOPPER</t>
  </si>
  <si>
    <t>OTTO เครื่องบดสับอาหาร #CP-390B</t>
  </si>
  <si>
    <t>OTTO CHOPPER #CP-390B</t>
  </si>
  <si>
    <t>IMARFLEX เครื่องทำมินิวาฟเฟิลIF-195 700W</t>
  </si>
  <si>
    <t>IMARFLEX MINI WAFFLE MAKER IF-195 700W</t>
  </si>
  <si>
    <t>IMARFLEX เครื่องทำมินิวาฟเฟิล 700 วัตต์ รุ่น IF-195</t>
  </si>
  <si>
    <t>IMARFLEX MINI WAFFLE MAKER 700W IF-195</t>
  </si>
  <si>
    <t>H_SAMSUNGซักผ้าFL8#WW80T3040WWST</t>
  </si>
  <si>
    <t>H_SAMSUNG WASH FL 8#WW80T3040WWST</t>
  </si>
  <si>
    <t>SAMSUNG เครื่องซักผ้าฝาหน้า 8 กก. WW80T3040WW/ST สีขาว</t>
  </si>
  <si>
    <t>SAMSUNG FRONT LOAD WASHING MACHINE 8KG WW80T3040WW/ST WH</t>
  </si>
  <si>
    <t>TEFAL เครื่องผสมมือถือ รุ่นHT450B38 450W</t>
  </si>
  <si>
    <t>TEFAL HANDMIXER MODEL HT450B38 450W</t>
  </si>
  <si>
    <t>TEFAL เครื่องผสมมือถือ 450W รุ่นHT450B38</t>
  </si>
  <si>
    <t>TEFAL HAND MIXER MODEL 450W HT450B38</t>
  </si>
  <si>
    <t>ELECTROLUX เครื่องชงกาแฟ #E4CM1-20SS</t>
  </si>
  <si>
    <t>ELECTROLUX COFFEE MAKER#E4CM1-20SS</t>
  </si>
  <si>
    <t>NANO SOUND BAR FPK-5011</t>
  </si>
  <si>
    <t>NANO ซาวน์บาร์ FPK-5011</t>
  </si>
  <si>
    <t>PHILIPS เตารีดไอน้ำพกพา1000W STH3000/20</t>
  </si>
  <si>
    <t>PHILIPS HANDHELDSTEAMER 1000W STH3000/20</t>
  </si>
  <si>
    <t>PHILIPS เตารีดไอน้ำพกพา STH3000 1000 วัตต์</t>
  </si>
  <si>
    <t>PHILIPS STEAM IRON STH3000 1000 W</t>
  </si>
  <si>
    <t>TOSHIBA ตู้เย็น GR-B22KP(SS)2ประตู6.4Q</t>
  </si>
  <si>
    <t>TOSHIBA REF GR-B22KP(SS) 2D 6.4 Q.</t>
  </si>
  <si>
    <t>TOSHIBA ตู้เย็น 2ประตู 6.4Q รุ่น GR-B22KP(SS)_LK</t>
  </si>
  <si>
    <t>TOSHIBA REFRIGERATOR 2DOOR 6.4Q GR-B22KP(SS)_LK</t>
  </si>
  <si>
    <t>H_TOSHIBA ตู้เย็น 2D 16.4Q #GR-RT624WE</t>
  </si>
  <si>
    <t>H_TOSHIBA REF 2D 16.4Q #GR-RT624WE</t>
  </si>
  <si>
    <t>TOSHIBA ตู้เย็น 2D 16.4Q #GR-RT624WE</t>
  </si>
  <si>
    <t>TOSHIBA REF 2D 16.4Q #GR-RT624WE</t>
  </si>
  <si>
    <t>GOPRO กล้อง GOPRO HERO 9 BLACK</t>
  </si>
  <si>
    <t>GOPRO CAMERA GOPRO HERO 9 BLACK</t>
  </si>
  <si>
    <t>GOPRO กล้อง GOPRO HERO 9 สีดำ</t>
  </si>
  <si>
    <t>GOPRO อุปกรณ์ ไม้เซลฟี่ 3WAY</t>
  </si>
  <si>
    <t>GOPRO ACC. 3WAY GRIP (ARM) TRIPOD</t>
  </si>
  <si>
    <t>GOPRO อุปกรณ์ ไม้เซลฟี่ ELGRANDE</t>
  </si>
  <si>
    <t>GOPRO ACC. EL GRANDE 38IN EX POLE</t>
  </si>
  <si>
    <t>MY HOME กาต้มน้ำ2ชั้น 1.8ลิตร รุ่นKT1808</t>
  </si>
  <si>
    <t>MY HOME KETTLE 1.8 L#KT1808</t>
  </si>
  <si>
    <t>ALECTRIC ชุดเซตเครื่องปั่น รุ่น PB3</t>
  </si>
  <si>
    <t>ALECTRIC MULTI-BLENDER SET MODEL PB3</t>
  </si>
  <si>
    <t>H_SAMSUNG#UA55AU7700KXXT-55 IN SMART UHD</t>
  </si>
  <si>
    <t>ELECTROLUX เครื่องชงกาแฟ#E2CM1-200W</t>
  </si>
  <si>
    <t>ELECTROLUX COFFEE MAKER#E2CM1-200W</t>
  </si>
  <si>
    <t>H_HISENSE TV แอนดรอยด์UHD50นิ้ว#50A6500G</t>
  </si>
  <si>
    <t>H_HISENSE TV ANDROID UHD 50 IN#50A6500G</t>
  </si>
  <si>
    <t>HISENSE#50A6500G-50 นิ้ว แอนดรอยด์ UHD</t>
  </si>
  <si>
    <t>HISENSE#50A6500G-50 IN ANDROID UHD</t>
  </si>
  <si>
    <t>H_HISENSE#65A6500G-65 นิ้ว แอนดรอยด์ UHD</t>
  </si>
  <si>
    <t>H_HISENSE#65A6500G-65 IN ANDROID UHD</t>
  </si>
  <si>
    <t>SAMSUNG หุ่นยนต์ดูดฝุ่น VR30T80313W/ST</t>
  </si>
  <si>
    <t>SAMSUNG ROBOT VR30T80313W/ST</t>
  </si>
  <si>
    <t>SAMSUNG VACUUM ROBOT VR30T80313W/ST</t>
  </si>
  <si>
    <t>ACONATIC#43HS100AN-43 นิ้ว แอนดรอยด์ FHD</t>
  </si>
  <si>
    <t>ACONATIC#43HS100AN-43 IN ANDROID FHD</t>
  </si>
  <si>
    <t>ACONATIC สมาร์ทTV UHD 50นิ้ว#50US200AN</t>
  </si>
  <si>
    <t>ACONATIC SMART TV UHD 50 IN#50US200AN</t>
  </si>
  <si>
    <t>ACONATIC สมาร์ทTV UHD 50นิ้ว 50US200AN_SK</t>
  </si>
  <si>
    <t>ACONATIC SMART TV UHD 50 IN 50US200AN_SK</t>
  </si>
  <si>
    <t>H_LG เครื่องซักผ้า2ถัง18กก TT18NAPG</t>
  </si>
  <si>
    <t>H_LG TWIN TUBS 18KG TT18NAPG</t>
  </si>
  <si>
    <t>LG เครื่องซักผ้า2ถัง 18 กิโลกรัม TT18NAPG ดำ</t>
  </si>
  <si>
    <t>LG 2TUB WASHING MACHINE 18KG TT18NAPG BLACK</t>
  </si>
  <si>
    <t>ACONATIC#B-DUCK บาร์บีคิว V1 AN-PSG1225</t>
  </si>
  <si>
    <t>ACONATIC#B-DUCK POTGRILL V1 AN-PSG1225</t>
  </si>
  <si>
    <t>TEFAL เครื่องบดสับอาหาร#MB520</t>
  </si>
  <si>
    <t>TEFAL CHOPPER#MB520</t>
  </si>
  <si>
    <t>TEFAL เครื่องบดสับอาหาร MB520</t>
  </si>
  <si>
    <t>TEFAL FOOD CHOPPER MB520</t>
  </si>
  <si>
    <t>H_SAMSUNG#QA43LS01TAKXXT SMART UHD-43 IN</t>
  </si>
  <si>
    <t>SAMSUNG#QA43LS01TAKXXT สมาร์ทUHD43นิ้ว</t>
  </si>
  <si>
    <t>SAMSUNG#QA43LS01TAKXXT SMART UHD-43 IN</t>
  </si>
  <si>
    <t>H_SAMSUNG#QA55LS01TAKXXT SMART UHD-55 IN</t>
  </si>
  <si>
    <t>SAMSUNG#UA43AU7700KXXT สมาร์ทUHD43นิ้ว</t>
  </si>
  <si>
    <t>SAMSUNG#UA43AU7700KXXT SMART UHD-43 IN</t>
  </si>
  <si>
    <t>LG#43UP7500PTC.ATM สมาร์ท UHD-43นิ้ว</t>
  </si>
  <si>
    <t>LG#43UP7500PTC.ATM SMART UHD-43INCH</t>
  </si>
  <si>
    <t>POWERBANK 30000 MAH UP</t>
  </si>
  <si>
    <t>BLL 5527 POWERBANK-30000MAH</t>
  </si>
  <si>
    <t>NANO#40NUD9300 (C) ANDROID FHD 40INCH</t>
  </si>
  <si>
    <t>NANO 40NUD9300 (C) ANDROID FHD 40INCH_SK</t>
  </si>
  <si>
    <t>SKG#AV-351D(C) ลำโพง บลูทูธ 2.1</t>
  </si>
  <si>
    <t>SKG#AV-351D(C) SPEAKER 2.1</t>
  </si>
  <si>
    <t>SKG#AV-8114BT8(C) ลำโพงกลางแจ้ง</t>
  </si>
  <si>
    <t>SKG#AV-8114BT8 (C)SPEAKER OUTDOOR</t>
  </si>
  <si>
    <t>SKG#SK-807N(C) ไมค์ไร้สาย คลื่น VHF 80M</t>
  </si>
  <si>
    <t>SKG#SK-807N(C)WIRELESS MICROPHONE 80M</t>
  </si>
  <si>
    <t>HAIER#LE32K600032 ดิจิตอล ทีวี 32 นิ้ว</t>
  </si>
  <si>
    <t>HAIER#LE32K600032 DIGITAL TV 32 INCH</t>
  </si>
  <si>
    <t>HAIER#LE32M9000A32 ANDROID 9 SMART ทีวี</t>
  </si>
  <si>
    <t>HAIER#LE32M9000A32 ANDROID 9 SMART TV</t>
  </si>
  <si>
    <t>NEWWAVE เครื่องบดสับ 2L#NW-CP20ST</t>
  </si>
  <si>
    <t>NEWWAVE CHOPPER 2L#NW-CP20ST</t>
  </si>
  <si>
    <t>NEWWAVE เครื่องบดสับ 2ลิตร ชมพู NW-CP20ST</t>
  </si>
  <si>
    <t>NEWWAVE CHOPPER 2L PINK NW-CP20ST</t>
  </si>
  <si>
    <t>ALECTRIC เครื่องทำป๊อปคอร์น#PM1 1100W</t>
  </si>
  <si>
    <t>ALECTRIC POPCORN MAKER#PM1 1100W</t>
  </si>
  <si>
    <t>ALECTRIC เครื่องทำป๊อปคอร์น 1100 วัตต์ #PM1</t>
  </si>
  <si>
    <t>ALECTRIC POPCORN MAKER 1100W #PM1</t>
  </si>
  <si>
    <t>H_HAIER ซักผ้าฝาบน HWM140-1701RS 14กก.</t>
  </si>
  <si>
    <t>H_HAIER WM HWM140-1701RS TOP LOAD 14KG.</t>
  </si>
  <si>
    <t>HAIER ซักผ้าฝาบน 14กก. HWM140-1701RS</t>
  </si>
  <si>
    <t>HAIER WASHING MACHINE 1TUB 14 KG HWM140-1701RS</t>
  </si>
  <si>
    <t>HAIER เครื่องทำน้ำอุ่นEI45G1(S)4500วัตต์</t>
  </si>
  <si>
    <t>HAIER ELECTRIC SHOWER EI45G1 (S)4500WATT</t>
  </si>
  <si>
    <t>TEFAL เตารีดไอน้ำ 2400วัตต์ FV2845</t>
  </si>
  <si>
    <t>TEFAL STEAM IRON EXPRESS 2400W FV2845</t>
  </si>
  <si>
    <t>TEFAL STEAM IRON 2400 WATTS FV2845</t>
  </si>
  <si>
    <t>ELECTROLUX เครื่องล้างจาน #ESF5206LOW</t>
  </si>
  <si>
    <t>ELECTROLUX DISH WASHER #ESF5206LOW</t>
  </si>
  <si>
    <t>LOGITECH เมาส์ไร้สายไร้เสียง M590-RED</t>
  </si>
  <si>
    <t>LOGITECH MULTI DEVICE MOUSE M590-RED</t>
  </si>
  <si>
    <t>โลจิเทค เมาส์ไร้สายไร้เสียง M590-RED</t>
  </si>
  <si>
    <t>LOGITECH SILENT WIRELESS MOUSE M590-RED</t>
  </si>
  <si>
    <t>KRUPS เครื่องชงกาแฟแบบแคปซูล GENIO#KP440</t>
  </si>
  <si>
    <t>KRUPS COFFEE MAKER GENIO#KP440</t>
  </si>
  <si>
    <t>KRUPS เครื่องชงกาแฟแบบแคปซูล GENIO KP440</t>
  </si>
  <si>
    <t>KRUPS CAPSULE COFFEE MAKER GENIO KP440</t>
  </si>
  <si>
    <t>AUTOBOT หุ่นยนต์ดูดฝุ่น EVERYBOT EAGE</t>
  </si>
  <si>
    <t>AUTOBOT ROBOTICS VACUUM EVERYBOT EAGE</t>
  </si>
  <si>
    <t>ELECTROLUX เตาแก๊สฝัง EHG723BA</t>
  </si>
  <si>
    <t>ELECTROLUX BUILT-IN HOB GAS EHG723BA</t>
  </si>
  <si>
    <t>SENDEM#M34 สายชาร์จ 3IN1</t>
  </si>
  <si>
    <t>SENDEM#M34 DATA CABLE 3IN1</t>
  </si>
  <si>
    <t>SENDEM สายชาร์จ 3IN1 M34</t>
  </si>
  <si>
    <t>SENDEM CHARGING CABLE 3IN1 M34</t>
  </si>
  <si>
    <t>IRIS OHYAMA ไส้กรองฝุ่น CF-FS2</t>
  </si>
  <si>
    <t>IRIS OHYAMA DUST FILTER CF-FS2</t>
  </si>
  <si>
    <t>APPLIANCE-VACUUM ACCESSORIES CF-FS2</t>
  </si>
  <si>
    <t>LUMIRA#LPB-120 POWERBANK BLACK 12000MAH</t>
  </si>
  <si>
    <t>LUMIRA LPB-120 พาวเวอร์แพงค์ สีดำ ความจุ 12000 มิลลิแอมป์</t>
  </si>
  <si>
    <t>LUMIRA LPB-120 POWERBANK BLACK 12000 MAH</t>
  </si>
  <si>
    <t>SKG#KG-024(C) ลำโพงบลูทูธ 200 วัตต์ PMPO</t>
  </si>
  <si>
    <t>SKG#KG-024(C)SPEAKERBLUETOO 200 W PMPO</t>
  </si>
  <si>
    <t>ELECTROLUXเตารีดหม้อต้ม7.5บาร์E8SS1-80GM</t>
  </si>
  <si>
    <t>ELECTROLUX STEAMSTATION7.5BAR E8SS1-80GM</t>
  </si>
  <si>
    <t>ELECTROLUXเตารีดหม้อต้ม7.5บาร์ E8SS1-80GM</t>
  </si>
  <si>
    <t>NINTENDO SWITCH LITE เครื่องเกมคอนโซล BL</t>
  </si>
  <si>
    <t>NINTENDO SWITCH LITE CONSOLE BLUE</t>
  </si>
  <si>
    <t>NINTENDO SWITCH LITE BLUE</t>
  </si>
  <si>
    <t>H_ELECTROLUX ซักผ้าฝาหน้าEWF8024D3WB 8กก</t>
  </si>
  <si>
    <t>H_ELECTROLUX WASHING EWF8024D3WB FL 8 KG</t>
  </si>
  <si>
    <t>ELECTROLUX เครื่องซักผ้าฝาหน้า 8กิโลกรัม EWF8024D3WB ขาว</t>
  </si>
  <si>
    <t>ELECTROLUX FRONT LOAD WASHING MACHINE 8KG EWF8024D3WB WHITE</t>
  </si>
  <si>
    <t>HANABISHIกาต้มน้ำ HMK-1904 1500W</t>
  </si>
  <si>
    <t>HANABISHI KETTLE HMK-1904 1500W</t>
  </si>
  <si>
    <t>HANABISHI กาต้มน้ำ 1500W HMK-1904</t>
  </si>
  <si>
    <t>HANABISHI KETTLE 1500W HMK-1904</t>
  </si>
  <si>
    <t>GMMZ ศูนย์กลางเชื่อมต่อสัญญาณ</t>
  </si>
  <si>
    <t>GMMZ ZIGBEE GATEWAY</t>
  </si>
  <si>
    <t>GMMZ เซ็นเซอร์จับความเคลื่อนไหว</t>
  </si>
  <si>
    <t>GMMZ MOTION SENSOR</t>
  </si>
  <si>
    <t>H_TCL เครื่องซักผ้าฝาหน้า P609FLW 9 กก.</t>
  </si>
  <si>
    <t>H_TCL WM P609FLW FRONT LOAD 9KG WHITE</t>
  </si>
  <si>
    <t>TCL เครื่องซักผ้าฝาหน้า 9 กก. P609FLW</t>
  </si>
  <si>
    <t>TCL WASHING MACHINE FRONT LOAD 9 KG P609FLW</t>
  </si>
  <si>
    <t>H_TCL เครื่องซักผ้าFL11กก#P611FLW</t>
  </si>
  <si>
    <t>H_TCL WASH FRONTLOND 11KG#P611FLW</t>
  </si>
  <si>
    <t>TCL เครื่องซักผ้าฝาหน้า 11 กิโลกรัม P611FLW ขาว</t>
  </si>
  <si>
    <t>TCL FRONT LOAD WASHING MACHINE 11KG P611FLW WHITE</t>
  </si>
  <si>
    <t>H_TCL เครื่องซักผ้า 2 ถัง F212TTW 12 กก.</t>
  </si>
  <si>
    <t>H_TCL WM F212TTW TWIN 12KG WHITE</t>
  </si>
  <si>
    <t>TCL เครื่องซักผ้าสองถัง 12 กิโลกรัม F212TTW ขาว</t>
  </si>
  <si>
    <t>TCL TWIN TUB WASHING MACHINE 12KG  F212TTW WHITE</t>
  </si>
  <si>
    <t>TCL เครื่องซักผ้า 2 ถัง F209TTW 9 กก.</t>
  </si>
  <si>
    <t>TCL WM F209TTW TWIN 9KG WHITE</t>
  </si>
  <si>
    <t>TCL เครื่องซักผ้า 2 ถัง 9 กก. F209TTW</t>
  </si>
  <si>
    <t>TCL WASHING MACHINE TWIN TUB 9 KG F209TTW</t>
  </si>
  <si>
    <t>H_SHARP แอร์ 12000 BTU #AH-XP13YMB</t>
  </si>
  <si>
    <t>H_SHARP AIR 12000 BTU #AH-XP13YMB</t>
  </si>
  <si>
    <t>SHARP แอร์ติดผนัง INVERTER 12000BTU AH-XP13YMB ขาว</t>
  </si>
  <si>
    <t>SHARP WALL AIR CONDITIONER INVERTER 12000BTU AH-XP13YMB WH</t>
  </si>
  <si>
    <t>H_TCL ตู้เย็น F207TMG 2 ประตู สีเทา 7.2Q</t>
  </si>
  <si>
    <t>H_TCL REF F207TMG 2 DOOR GRAY 7.2Q</t>
  </si>
  <si>
    <t>TCL ตู้เย็น 2ประตู 7.2คิว F207TMG เงิน</t>
  </si>
  <si>
    <t>TCL 2-DOOR REFRIGERATOR 7.2Q F207TMG SILVER</t>
  </si>
  <si>
    <t>SAMSUNG#VG-SCLB00PR/XY FREESTYLE CASE</t>
  </si>
  <si>
    <t>SAMSUNG เคส FREESTYLE VG-SCLB00PR/XY</t>
  </si>
  <si>
    <t>SAMSUNG FREESTYLE CASE VG-SCLB00PR/XY</t>
  </si>
  <si>
    <t>KASHIWA หม้อต้มอเนกประสงค์ KW128</t>
  </si>
  <si>
    <t>KASHIWA STEAM COOKER KW128</t>
  </si>
  <si>
    <t>TOSHIBA เตาอบ 10 ลิตร ET-TD7080(IV)</t>
  </si>
  <si>
    <t>TOSHIBA OVEN 10 L ET-TD7080(IV)</t>
  </si>
  <si>
    <t>ALTRON#LTV3209 LED ดิจิตอล สมาร์ท 32 INC</t>
  </si>
  <si>
    <t>ALTRON#LTV3209 LED DIGITAL SMART 32 INCH</t>
  </si>
  <si>
    <t>ANITECH#CA100 กล้องเว็บแคม</t>
  </si>
  <si>
    <t>ANITECH#CA100 WEBCAM</t>
  </si>
  <si>
    <t>ANITECH กล้องเว็บแคม CA100</t>
  </si>
  <si>
    <t>ANITECH WEBCAM CA100</t>
  </si>
  <si>
    <t>H_SAMSUNG ซักผ้า WT16B5240BA/ST 16 กก.</t>
  </si>
  <si>
    <t>H_SAMSUNG WM WT16B5240BA/ST 16 KG.</t>
  </si>
  <si>
    <t>SAMSUNG เครื่องซักผ้า 16 กก. WT16B5240BA/ST</t>
  </si>
  <si>
    <t>SAMSUNG WASHING MACHINE 16 KG. WT16B5240BA/ST</t>
  </si>
  <si>
    <t>H_SAMSUNGซักผ้า10กก#WW10T734DBXST</t>
  </si>
  <si>
    <t>H_SAMSUNG WASH10 KG#WW10T734DBXST</t>
  </si>
  <si>
    <t>SAMSUNG เครื่องซักผ้าฝาหน้า INV 10 กก. WW10T734DBX/ST ดำ_LK</t>
  </si>
  <si>
    <t>SAMSUNG FRONT LOAD WASHING INV 10KG WW10T734DBX/ST BLACK_LK</t>
  </si>
  <si>
    <t>PHILIPS เตารีดแห้ง 1200 วัตต์ GC122/30</t>
  </si>
  <si>
    <t>PHILIPS DRY IRON 1200W GC122/30</t>
  </si>
  <si>
    <t>PHILIPS เตารีดแห้ง 1200 วัตต์ GC122</t>
  </si>
  <si>
    <t>AUTOBOT หุ่นยนต์ดูดฝุ่น #STORM 3</t>
  </si>
  <si>
    <t>AUTOBOT ROBOTICS VACUUM #STORM 3</t>
  </si>
  <si>
    <t>SMARTHOME เตาสุกี้-บาร์บีคิว#SM-EG1302</t>
  </si>
  <si>
    <t>SMARTHOME BBQ-GRILL#SM-EG1302</t>
  </si>
  <si>
    <t>SMARTHOME GRILL WITH POT SM-EG1302</t>
  </si>
  <si>
    <t>ELECTROLUX หม้อหุงข้าวคอม1ล.#E7RC1-550K</t>
  </si>
  <si>
    <t>ELECTROLUX RICE COOKER 1L. #E7RC1-550K</t>
  </si>
  <si>
    <t>ELECTROLUX หม้อหุงข้าวดิจิตอล 1ลิตร E7RC1-550K</t>
  </si>
  <si>
    <t>ELECTROLUX RICE COOKER 1L. E7RC1-550K</t>
  </si>
  <si>
    <t>ELECTROLUX หม้อหุงข้าวคอม1.8#E7RC1-650K</t>
  </si>
  <si>
    <t>ELECTROLUX RICE COOKER 1.8L#E7RC1-650K</t>
  </si>
  <si>
    <t>ELECTROLUX หม้อหุงข้าวคอม 1.8L. E7RC1-650K</t>
  </si>
  <si>
    <t>ELECTROLUX RICE COOKER 1.8L E7RC1-650K</t>
  </si>
  <si>
    <t>SKG#SR-5000-BT15 ลำโพงล้อลาก 15 นิ้ว</t>
  </si>
  <si>
    <t>SKG#SR-5000-BT15 SPEAKER 15 IN</t>
  </si>
  <si>
    <t>SKG ลำโพงกลางแจ้งแบตเตอรี่ในตัว SR-5000-BT15</t>
  </si>
  <si>
    <t>SKG SPEAKER BLUETOOTH SR-5000-BT15</t>
  </si>
  <si>
    <t>ELECTROLUX เครื่องดูดฝุ่น #ZB6218STM</t>
  </si>
  <si>
    <t>ELECTROLUX VACUUM #ZB6218STM</t>
  </si>
  <si>
    <t>ELECTROLUX เครื่องดูดฝุ่น ZB6218STM</t>
  </si>
  <si>
    <t>ELECTROLUX VACUUM ZB6218STM</t>
  </si>
  <si>
    <t>OTTO เตาย่างไร้ควัน 1400 วัตต์#GR-145</t>
  </si>
  <si>
    <t>OTTO ELECTRIC-GRILL 1400 W#GR-145</t>
  </si>
  <si>
    <t>LESASHA เครื่องม้วนผมออโต้ ทวิส#LS1639</t>
  </si>
  <si>
    <t>LESASHA AUTO TWIST HAIR CURLER#LS1639</t>
  </si>
  <si>
    <t>LESASHA เครื่องม้วนผมออโต้ ทวิส LS1639</t>
  </si>
  <si>
    <t>LESASHA AUTO TWIST HAIR CURLER LS1639</t>
  </si>
  <si>
    <t>XO#NB103(M) สายชาร์จไมโคร 2.1A 1M</t>
  </si>
  <si>
    <t>XO#NB103(M) MICRO CABLE 2.1A 1M</t>
  </si>
  <si>
    <t>XO สายชาร์จไมโคร 2.1A 1M #NB103(M)</t>
  </si>
  <si>
    <t>XO MICRO CHARGING CABLE 2.1A 1M #NB103(M)</t>
  </si>
  <si>
    <t>SAMSUNG SOUND TOWER #MX-ST50B/XT 240W</t>
  </si>
  <si>
    <t>SAMSUNG ซาวด์ทาวเวอร์ MX-ST50B/XT</t>
  </si>
  <si>
    <t>SAMSUNG SOUND TOWER MX-ST50B/XT</t>
  </si>
  <si>
    <t>H_SAMSUNG#QA55LS03BAKXXT SMART UHD55INCH</t>
  </si>
  <si>
    <t>SAMSUNG TV THE SERIF 55 นิ้ว QA55LS03BAKXXT_LK</t>
  </si>
  <si>
    <t>SAMSUNG TV THE SERIF 55 INCH QA55LS03BAKXXT_LK</t>
  </si>
  <si>
    <t>SAMSUNG สมาร์ทUHD 32นิ้ว #QA32LS03BBKXXT</t>
  </si>
  <si>
    <t>SAMSUNG SMART UHD 32INCH #QA32LS03BBKXXT</t>
  </si>
  <si>
    <t>SAMSUNG#QA32LS03BBKXXT สมาร์ทUHD32นิ้ว</t>
  </si>
  <si>
    <t>SAMSUNG#QA32LS03BBKXXT SMART UHD32INCH</t>
  </si>
  <si>
    <t>MARI-R เครื่องฟอกอากาศแบบพกพา</t>
  </si>
  <si>
    <t>MARI-R AIR PURIFIER</t>
  </si>
  <si>
    <t>MARI-R</t>
  </si>
  <si>
    <t>บริษัทมารีอา โปรดักส์ จำกัด-156835</t>
  </si>
  <si>
    <t>LG#32LQ630BPSA ATM 32นิ้ว สมาร์ท HD</t>
  </si>
  <si>
    <t>LG#32LQ630BPSA ATM 32INCH SMART HD</t>
  </si>
  <si>
    <t>LG ทีวี 32นิ้ว สมาร์ท HD 32LQ630BPSA ATM</t>
  </si>
  <si>
    <t>LG TV 32INCH SMART HD 32LQ630BPSA ATM</t>
  </si>
  <si>
    <t>LG#43UQ8050PSB ATM 43นิ้ว สมาร์ท UHD 4K</t>
  </si>
  <si>
    <t>LG#43UQ8050PSB ATM 43INCH SMART UHD 4K</t>
  </si>
  <si>
    <t>AUTOBOT หุ่นยนต์ดูดฝุ่นถูพื้น MINI2 ขาว</t>
  </si>
  <si>
    <t>AUTOBOT ROBOTICS VACUUM MINI 2 WHITE</t>
  </si>
  <si>
    <t>AUTOBOT หุ่นยนต์ดูดฝุ่นถูพื้น MINI 2 สีขาว</t>
  </si>
  <si>
    <t>SONY ลำโพง SRS-XB13 BLACK</t>
  </si>
  <si>
    <t>SONY SPEAKER SRS-XB13 BLACK</t>
  </si>
  <si>
    <t>BELKIN สายLIGHTNING MIXIT 1M. WHITE</t>
  </si>
  <si>
    <t>BELKIN LIGHTNING MIXIT 1M. WHITE</t>
  </si>
  <si>
    <t>AMAZINGTHING สายC TO LIGHTNING1.2M.BLACK</t>
  </si>
  <si>
    <t>AMAZINGTHING C TO LIGHTNING 1.2M. BLACK</t>
  </si>
  <si>
    <t>AMAZINGTHING สายชาร์จ TYPE C TO LIGHTNING 1.2M. สีดำ</t>
  </si>
  <si>
    <t>AMAZINGTHING USB- C TO LIGHTNING CABLE 1.2M. BLACK</t>
  </si>
  <si>
    <t>ENERGEA สายUSB-C TO LIGHTNING 1.5M.BLACK</t>
  </si>
  <si>
    <t>ENERGEA USB-C TO LIGHTNING 1.5M. BLACK</t>
  </si>
  <si>
    <t>ENERGEA สายUSB-C TO LIGHTNING 1.5M. สีดำ</t>
  </si>
  <si>
    <t>ENERGEA สายUSB-C FIBRATOUGH 1M. BLACK</t>
  </si>
  <si>
    <t>ENERGEA USB-C FIBRATOUGH 1M. BLACK</t>
  </si>
  <si>
    <t>ENERGEA สายชาร์จUSB-C FIBRATOUGH 1M. สีดำ</t>
  </si>
  <si>
    <t>TECHPRO ลำโพง PIXEL GREY</t>
  </si>
  <si>
    <t>TECHPRO SPEAKER PIXEL GREY</t>
  </si>
  <si>
    <t>ฟิลิปส์ HX9022/28 หัวแปรงสีฟันไฟฟ้า</t>
  </si>
  <si>
    <t>PHILIPS HX9022/28 TOOTHBRUSH HEADS</t>
  </si>
  <si>
    <t>PHILIP หัวแปรงสีฟันไฟฟ้า HX9022/28</t>
  </si>
  <si>
    <t>PHILIP ELECTRIC TOOTHBRUSH HEAD HX9022/28</t>
  </si>
  <si>
    <t>SKULLCANDY หูฟัง DIME ทองส้ม</t>
  </si>
  <si>
    <t>SKULLCANDY DIME GOLDEN ORANGE</t>
  </si>
  <si>
    <t>SKULLCANDY หูฟัง DIME ทอง/แดง</t>
  </si>
  <si>
    <t>SKULLCANDY DIME GOLDEN RED</t>
  </si>
  <si>
    <t>SKULLCANDY หูฟัง METHOD ACTIVE ดำเทา</t>
  </si>
  <si>
    <t>SKULLCANDY METHOD ACTIVE BLACKGREY</t>
  </si>
  <si>
    <t>TOSHIBA ตู้เย็น GR-A25KP/SS 2ประตู6.9Q</t>
  </si>
  <si>
    <t>TOSHIBA#GR-A25KP/SS REF 2 DOOR 6.9Q</t>
  </si>
  <si>
    <t>TOSHIBA ตู้เย็น 2ประตู 6.9Q GR-A25KP/SS_LK</t>
  </si>
  <si>
    <t xml:space="preserve">TOSHIBA REF 2 DOOR 6.9Q GR-A25KP/SS_LK </t>
  </si>
  <si>
    <t>H_ELECTROLUX#EWF1141R9SB ซักผ้า 11KG</t>
  </si>
  <si>
    <t>H_ELECTROLUX#EWF1141R9SB FRONTLOAD 11KG</t>
  </si>
  <si>
    <t>ELECTROLUX เครื่องซักผ้าฝาหน้า 11กก. EWF1141R9SB สีเงิน</t>
  </si>
  <si>
    <t>ELECTROLUX FRONT LOAD WASH MACHINE 11KG EWF1141R9SB SILVER</t>
  </si>
  <si>
    <t>HANABISHI หม้อหุงข้าว 1L.#HAP-101</t>
  </si>
  <si>
    <t>HANABISHI RICE COOKER 1L.#HAP-101</t>
  </si>
  <si>
    <t>HANABISHI หม้อหุงข้าว 1ลิตร HAP-101</t>
  </si>
  <si>
    <t>HANABISHI RICE COOKER 1LITRE HAP-101</t>
  </si>
  <si>
    <t>HANABISHI กาต้มน้ำ 2.2L.#HMK-2003</t>
  </si>
  <si>
    <t>HANABISHI KETTLE 2.2L.#HMK-2003</t>
  </si>
  <si>
    <t>HANABISHI กาต้มน้ำ 2.2L. HMK-2003</t>
  </si>
  <si>
    <t>HANABISHI KETTLE 2.2L. HMK-2003</t>
  </si>
  <si>
    <t>I-SAY#ที่ชาร์จไฟสำรอง10000MAH</t>
  </si>
  <si>
    <t>I-SAY#POWER BANK 10000MAH</t>
  </si>
  <si>
    <t>I-SAY ที่ชาร์จไฟสำรอง 10000 MAH (คละแบบ)</t>
  </si>
  <si>
    <t>I-SAY POWER BANK 10000 MAH (ASSORTED)</t>
  </si>
  <si>
    <t>XIAOMI#เครื่องฟอกอากาศ 4 LITE</t>
  </si>
  <si>
    <t>XIAOMI#SMART AIR PURIFIER 4 LITE</t>
  </si>
  <si>
    <t>XIAOMI เครื่องฟอกอากาศ 4 LITE</t>
  </si>
  <si>
    <t>XIAOMI AIR PURIFIER 4 LITE</t>
  </si>
  <si>
    <t>SAMSUNG#HW-Q990B/XT ซาวด์บาร์</t>
  </si>
  <si>
    <t>SAMSUNG#HW-Q990B/XT SOUND BAR</t>
  </si>
  <si>
    <t>SAMSUNG#HW-S800B/XT ซาวด์บาร์</t>
  </si>
  <si>
    <t>SAMSUNG#HW-S800B/XT SOUND BAR</t>
  </si>
  <si>
    <t>SAMSUNG ซาวด์บาร์ HW-S800B/XT</t>
  </si>
  <si>
    <t>SAMSUNG SOUND BAR HW-S800B/XT</t>
  </si>
  <si>
    <t>TOSHIBA#43S25KP-43 นิ้ว ดิจิตอล HD</t>
  </si>
  <si>
    <t>TOSHIBA#43S25KP-43 IN DIGITAL HD</t>
  </si>
  <si>
    <t>TOSHIBA ทีวี 43 นิ้ว ดิจิตอล HD #43S25KP_LK</t>
  </si>
  <si>
    <t>TOSHIBA TV 43 INCH DIGITAL HD #43S25KP_LK</t>
  </si>
  <si>
    <t>TOSHIBA#43C350LP-43 นิ้ว 4K แอนดรอยด์</t>
  </si>
  <si>
    <t>TOSHIBA#43C350LP-43 IN 4K ANDRIOD</t>
  </si>
  <si>
    <t>H_TOSHIBA#75C350LP-75 นิ้ว 4K แอนดรอยด์</t>
  </si>
  <si>
    <t>H_TOSHIBA#75C350LP-75 IN 4K ANDRIOD</t>
  </si>
  <si>
    <t>TOSHIBA ทีวีแอนดรอยด์ 4K 75 นิ้ว 75C350LP</t>
  </si>
  <si>
    <t>TOSHIBA TV ANDROID 4K 75 INCH 75C350LP</t>
  </si>
  <si>
    <t>SAMSUNG#VG-SCFA55BWBRU</t>
  </si>
  <si>
    <t>SAMSUNG กรอบทีวี VG-SCFA55BWBRU</t>
  </si>
  <si>
    <t>SAMSUNG TV FRAME VG-SCFA55BWBRU</t>
  </si>
  <si>
    <t>SAMSUNG#VG-SCFA43WTBRU</t>
  </si>
  <si>
    <t>SAMSUNG กรอบทีวี VG-SCFA43WTBRU</t>
  </si>
  <si>
    <t>SAMSUNG TV FRAME VG-SCFA43WTBRU</t>
  </si>
  <si>
    <t>H_HISENSE#RS670N4AW1ตู้เย็นSBS18.5Qสีขาว</t>
  </si>
  <si>
    <t>H_HISENSE#RS670N4AW1 SBS18.5Q WHITE</t>
  </si>
  <si>
    <t>HISENSE ตู้เย็น SIDE BY SIDE INVERTER 18.5Q #RS670N4AW1 ขาว</t>
  </si>
  <si>
    <t>HISENSE SIDE BY SIDE REFRIGERATOR INV18.5Q RS670N4AW1 WHITE</t>
  </si>
  <si>
    <t>GMMZ ดองเกิล แอนดรอยด์ ทีวี</t>
  </si>
  <si>
    <t>GMMZ DONGLE ANDROID TV</t>
  </si>
  <si>
    <t>H_TOSHIBA#GR-RT325WE-PMT REF 2 DOOR8.8Q</t>
  </si>
  <si>
    <t>TOSHIBA ตู้เย็น 2ประตู 8.8Q GR-RT325WE-PMT</t>
  </si>
  <si>
    <t>TOSHIBA REF 2 DOORS 8.8Q GR-RT325WE-PMT</t>
  </si>
  <si>
    <t>H_TCL#55P637 สมาร์ท UHD 55นิ้ว</t>
  </si>
  <si>
    <t>H_TCL#55P637 SMART UHD 55 INCH</t>
  </si>
  <si>
    <t>TCL ทีวี สมาร์ท UHD 55 นิ้ว 55P637</t>
  </si>
  <si>
    <t>TCL TV SMART UHD 55 INCH 55P637</t>
  </si>
  <si>
    <t>SANDISK ULTRA MICRO SD SQUA4 64GB</t>
  </si>
  <si>
    <t>PSI#S2X กล่องรับสัญญาณดาวเทียม</t>
  </si>
  <si>
    <t>PSI#S2X SATTELITE BOX</t>
  </si>
  <si>
    <t>HANABISHI#SW-05 เครื่องทำแซนวิช</t>
  </si>
  <si>
    <t>HANABISHI#SW-05 SANDWICH MAKER</t>
  </si>
  <si>
    <t>HANABISHI เครื่องทำแซนวิช SW-05</t>
  </si>
  <si>
    <t>HANABISHI SANDWICH MAKER SW-05</t>
  </si>
  <si>
    <t>HANABISHI#TS-05 เครื่องปิ้งขนมปัง</t>
  </si>
  <si>
    <t>HANABISHI#TS-05 TOASTER</t>
  </si>
  <si>
    <t>HANABISHI เครื่องปิ้งขนมปัง TS-05</t>
  </si>
  <si>
    <t>HANABISHI TOASTER TS-05</t>
  </si>
  <si>
    <t>ELECTROLUX#EFP91813 ดูดฝุ่นมือถือ</t>
  </si>
  <si>
    <t>ELECTROLUX#EFP91813 VACUUM HAND STICK</t>
  </si>
  <si>
    <t>ELECTROLUX ดูดฝุ่นมือถือ EFP91813</t>
  </si>
  <si>
    <t>ELECTROLUX VACUUM HAND STICK EFP91813</t>
  </si>
  <si>
    <t>MY HOME #HT-C13 หม้อทอดไร้น้ำมัน 4L</t>
  </si>
  <si>
    <t>MY HOME #HT-C13 OIL-FREE FRYER 4L</t>
  </si>
  <si>
    <t>MY HOME หม้อทอดไร้น้ำมัน 4ลิตร #HT-C13</t>
  </si>
  <si>
    <t>MY HOME OIL-FREE FRYER 4 LITE #HT-C13</t>
  </si>
  <si>
    <t>SMARTHOME#SJP7501 กระติกน้ำร้อน 2.5L.</t>
  </si>
  <si>
    <t>SMARTHOME#SJP7501 WATER BOILER 2.5L.</t>
  </si>
  <si>
    <t>SMARTHOME กระติกน้ำร้อน 2.5L. #SJP7501</t>
  </si>
  <si>
    <t>SMARTHOME ELECTRIC HOT WATER BOTTLE 2.5 LITERS MODEL SJP7501</t>
  </si>
  <si>
    <t>SMARTHOME#SFP400 หม้ออเนกประสงค์ 1.5 ล</t>
  </si>
  <si>
    <t>SMARTHOME# SFP400 MULTI COOKER</t>
  </si>
  <si>
    <t>SMARTHOME หม้ออเนกประสงค์ 1.5 ลิตร #SFP400</t>
  </si>
  <si>
    <t>SMARTHOME MULTI KETTLE 1.5L SFP400</t>
  </si>
  <si>
    <t>SMARTHOME#SRC1805หม้อข้าวอุ่นทิพย์1.8ลFW</t>
  </si>
  <si>
    <t>SMARTHOME#SRC1805 RICE COOKER 1.8L FW</t>
  </si>
  <si>
    <t>SMARTHOME หม้อข้าวอุ่นทิพย์1.8ลิตร #SRC1805 FW</t>
  </si>
  <si>
    <t>SMARTHOME 1.8 LITER RICE COOKER MODEL SRC1805</t>
  </si>
  <si>
    <t>H_LG ซักฝาหน้า13กก#FV1413S2BA</t>
  </si>
  <si>
    <t>H_LG WASH 13KG#FV1413S2BA</t>
  </si>
  <si>
    <t>LG เครื่องซักผ้าฝาหน้า INVERTER 13กก. FV1413S2BA สีดำ_LK</t>
  </si>
  <si>
    <t>LG FRONT LOAD WASH MACHINE INVERTER 13KG FV1413S2BA BLACK_LK</t>
  </si>
  <si>
    <t>XIAOMI WATCH S1 ACTIVE AP SPACE BLACK</t>
  </si>
  <si>
    <t>XIAOMI นาฬิกา S1 ACTIVE AP SPACE ดำ</t>
  </si>
  <si>
    <t>REDMI 9A SKY BLUE 2GB RAM 32GB ROM</t>
  </si>
  <si>
    <t>REDMI โทรศัพท์มือถือ 9A  2GB RAM 32GB ROM SKY BLUE</t>
  </si>
  <si>
    <t>REDMI SMART PHONE  9A 2GB RAM 32GB ROM SKY BLUE</t>
  </si>
  <si>
    <t>DPOWER BT-14 หูฟังไร้สาย บลูทูธ 5.0</t>
  </si>
  <si>
    <t>DPOWER BT-14 TRUEWIRELESS BT5.0 EARBUDS</t>
  </si>
  <si>
    <t>DPOWER หูฟังไร้สาย บลูทูธ 5.0 BT-14</t>
  </si>
  <si>
    <t>DPOWER TRUEWIRELESS EARBUDS BT5.0 BT-14</t>
  </si>
  <si>
    <t>NUBWO M31 ไมโครโฟนเกมมิ่งแบบตั้งโต๊ะ RGB</t>
  </si>
  <si>
    <t>NUBWO M31 GAMING DESKTOP MICROPHONE RGB</t>
  </si>
  <si>
    <t>TOSHIBA#MS1-TC20SC(BK) เตาอบไอน้ำ20 ลิตร</t>
  </si>
  <si>
    <t>TOSHIBA#MS1-TC20SC(BK) OVEN 20 L</t>
  </si>
  <si>
    <t>TOSHIBA เตาอบไอน้ำ20 ลิตร MS1-TC20SC(BK)</t>
  </si>
  <si>
    <t>TOSHIBA OVEN 20 L MS1-TC20SC(BK)</t>
  </si>
  <si>
    <t>TOSHIBA#RC-5SL(W)หม้อหุงข้าวคอมฯ0.54ลิตร</t>
  </si>
  <si>
    <t>TOSHIBA#RC-5SL(W) DIGI RICE COOKER 0.54L</t>
  </si>
  <si>
    <t>TOSHIBA หม้อหุงข้าวดิจิตอล 0.54ลิตร RC-5SL(W)</t>
  </si>
  <si>
    <t>TOSHIBA DIGITAL RICE COOKER 0.54L RC-5SL(W)</t>
  </si>
  <si>
    <t>TOSHIBA#RC-T18DR2หม้อหุงข้าวดิจิตอล 1.8ล</t>
  </si>
  <si>
    <t>TOSHIBA#RC-T18DR2 DIGI RICE COOKER 1.8L</t>
  </si>
  <si>
    <t>TOSHIBA หม้อหุงข้าวดิจิตอล 1.8ล #RC-T18DR2</t>
  </si>
  <si>
    <t>TOSHIBA DIGI RICE COOKER 1.8L #RC-T18DR2</t>
  </si>
  <si>
    <t>TOSHIBA#PLK-30FLกระติกน้ำร้อนดิจิตอล3ล.</t>
  </si>
  <si>
    <t>TOSHIBA#PLK-30FL DIGITAL THERMOPOT 3 L</t>
  </si>
  <si>
    <t>TOSHIBA กระติกน้ำร้อนดิจิตอล3ล. #PLK-30FL</t>
  </si>
  <si>
    <t>TOSHIBA DIGITAL THERMOPOT 3 L #PLK-30FL</t>
  </si>
  <si>
    <t>JBL GO 2 ลำโพงบลูทูธ แดง</t>
  </si>
  <si>
    <t>JBL GO 2 BT SPEAKER RED</t>
  </si>
  <si>
    <t>JBL FLIP 6 ลำโพงบลูทูธ ดำ</t>
  </si>
  <si>
    <t>JBL FLIP 6 BT SPEAKER BLACK</t>
  </si>
  <si>
    <t>JBL PULSE 4 ลำโพงบลูทูธ ขาว</t>
  </si>
  <si>
    <t>JBL PULSE 4 BT SPEAKER WHITE</t>
  </si>
  <si>
    <t>SONY SRS-XE200 ลำโพงบลูทูธ ส้ม</t>
  </si>
  <si>
    <t>SONY SRS-XE200 BT SPEAKER ORANGE</t>
  </si>
  <si>
    <t>SONY ลำโพงบลูทูธ SRS-XE200 สีส้ม</t>
  </si>
  <si>
    <t>SONY BLUETOOTH SPEAKER SRS-XE200 ORANGE</t>
  </si>
  <si>
    <t>JBL WAVE 200 IN-EAR หูฟังไร้สาย ดำ</t>
  </si>
  <si>
    <t>JBL WAVE 200 IN-EAR TWS BLACK</t>
  </si>
  <si>
    <t>JBL หูฟังไร้สาย WAVE 200 IN-EAR สีดำ</t>
  </si>
  <si>
    <t>JBL WIRELESS HEADPHONES WAVE 200 IN-EAR BLACK</t>
  </si>
  <si>
    <t>JBL WAVE 200 IN-EAR หูฟังไร้สาย ขาว</t>
  </si>
  <si>
    <t>JBL WAVE 200 IN-EAR TWS WHITE</t>
  </si>
  <si>
    <t>JBL หูฟังไร้สาย WAVE 200 IN-EAR สีขาว</t>
  </si>
  <si>
    <t>JBL WIRELESS HEADPHONES WAVE 200 IN-EAR WHITE</t>
  </si>
  <si>
    <t>MAXLINK SAMSUNG A04 3/32GB</t>
  </si>
  <si>
    <t>SAMSUNG สมาร์ทโฟน A04 3/32GB (คละแบบ)</t>
  </si>
  <si>
    <t>SAMSUNG SMARTPHONE A04 3/32GB (ASSORTED)</t>
  </si>
  <si>
    <t>H_NATURAL#NFT-4258ตู้แช่แข็ง288ลิตร10.2Q</t>
  </si>
  <si>
    <t>H_NATURAL#NFT-4258 FREEZER 288L 10.2Q</t>
  </si>
  <si>
    <t>ตู้แช่แข็งฝาทึบ รุ่น NFT-4258 ขนาด 10.2 Q</t>
  </si>
  <si>
    <t>NATURAL FREEZER	NFT-4258 10.2 Q</t>
  </si>
  <si>
    <t>TEFAL#BL967B66 เครื่องปั่นพลังสูง</t>
  </si>
  <si>
    <t>TEFAL#BL967B66 DYNAMIX BLENDER</t>
  </si>
  <si>
    <t>KRUPS#KP340866 เครื่องชงกาแฟแคปซูล</t>
  </si>
  <si>
    <t>KRUPS#KP340866 COFFEE MAKER(CAPSULE)</t>
  </si>
  <si>
    <t>KRUPS เครื่องชงกาแฟแคปซูล KP340866</t>
  </si>
  <si>
    <t>KRUPS CAPSULE COFFEE MAKER KP340866</t>
  </si>
  <si>
    <t>H_LG#TT17NAPG เครื่องซักผ้า2ถัง17KG</t>
  </si>
  <si>
    <t>H_LG#TT17NAPG WASHER TWIN TUB17KG</t>
  </si>
  <si>
    <t>LG เครื่องซักผ้า2ถัง 17 กก TT17NAPG ดำ</t>
  </si>
  <si>
    <t>LG WASHING MACHINE 2TUB 17KG TT17NAPG BLACK</t>
  </si>
  <si>
    <t>HANABISHI#HAP-421 หม้อหุงข้าว 4.2 L.</t>
  </si>
  <si>
    <t>HANABISHI#HAP-421 RICE COOKER 4.2 L.</t>
  </si>
  <si>
    <t>HANABISHI หม้อหุงข้าว 4.2 ลิตร HAP-421</t>
  </si>
  <si>
    <t>HANABISHI RICE COOKER 4.2 L. HAP-421</t>
  </si>
  <si>
    <t>H_HISENSE#55U8H-55 MINILED ULED 4K SMART</t>
  </si>
  <si>
    <t>HISENSE สมาร์ททีวี 4K 55 MINILED ULED 55U8H</t>
  </si>
  <si>
    <t>HISENSE SMARTTV 4K 55 MINILED ULED 55U8H</t>
  </si>
  <si>
    <t>H_HAIER#HWM150-1701RS ซักผ้าฝาบน 15 กก.</t>
  </si>
  <si>
    <t>H_HAIER#HWM150-1701RS TOP LOAD 15 KG.</t>
  </si>
  <si>
    <t>HAIER ซักผ้าฝาบน 15 กก.HWM150-1701RS</t>
  </si>
  <si>
    <t>HAIER WASHING MACHINE 1TUB 15 KG.HWM150-1701RS</t>
  </si>
  <si>
    <t>H+S TWIN TUB 11 KG. UP</t>
  </si>
  <si>
    <t>H_HAIER#HWM-T160N2 เครื่องซักผ้า2ถัง16กก</t>
  </si>
  <si>
    <t>H_HAIER#HWM-T160N2 TWINTUB 16 KG</t>
  </si>
  <si>
    <t>HAIER เครื่องซักผ้า2ถัง16กก HWM-T160N2</t>
  </si>
  <si>
    <t>HAIER TWIN TUB HWM-T160N2 16KG.</t>
  </si>
  <si>
    <t>H_SAMSUNG#WD12TP44DSX/STMซักผ้า12กกอบ8กก</t>
  </si>
  <si>
    <t>H_SAMSUNG#WD12TP44DSX/ST WAS12KG/DRY8KG</t>
  </si>
  <si>
    <t>SAMSUNG เครื่องซักอบ 12/8 กก. WD12TP44DSX/STM</t>
  </si>
  <si>
    <t>SAMSUNG WASHER AND DRYER 12/8KG. WD12TP44DSX/ST</t>
  </si>
  <si>
    <t>H_SAMSUNG#WD16T6500GV/ST WAS16KG/DRY10KG</t>
  </si>
  <si>
    <t>SAMSUNG เครื่องซักอบ 16/10กก. WD16T6500GV/ST</t>
  </si>
  <si>
    <t>SAMSUNG WASHER AND DRYER 16/10KG. WD16T6500GV/ST</t>
  </si>
  <si>
    <t>H_SAMSUNG#WD21T6500GV/STซักผ้า21กกอบ12กก</t>
  </si>
  <si>
    <t>H_SAMSUNG#WD21T6500GV/ST WAS21KG/DRY12KG</t>
  </si>
  <si>
    <t>SAMSUNG เครี่องซักอบ 21/12กก. WD21T6500GV/ST</t>
  </si>
  <si>
    <t>SAMSUNG	WASHER AND DRYER 21/12KG. WD21T6500GV/ST</t>
  </si>
  <si>
    <t>XIAOMI 12T 5G LUNAR SILVER 8/256GB</t>
  </si>
  <si>
    <t>XIAOMI สมาร์ทโฟน 12T 5G 8/256GB LUNAR SILVER</t>
  </si>
  <si>
    <t xml:space="preserve">XIAOMI SMART PHONE 12T 5G 8/256GB LUNAR SILVER </t>
  </si>
  <si>
    <t>XIAOMI 12T 5G CLEAR BLUE 8/256GB</t>
  </si>
  <si>
    <t>XIAOMI สมาร์ทโฟน 12T 5G  8/256GB ฟ้า</t>
  </si>
  <si>
    <t xml:space="preserve">XIAOMI SMART PHONE 12T 5G 8/256GB CLEAR BLUE </t>
  </si>
  <si>
    <t>H_SAMSUNG#RB33T3070AP/ST ตู้เย็น 12คิว</t>
  </si>
  <si>
    <t>H_SAMSUNG#RB33T3070AP/ST BESPOKE 12Q</t>
  </si>
  <si>
    <t>SAMSUNG ตู้เย็น 12คิว RB33T3070AP/ST</t>
  </si>
  <si>
    <t>SAMSUNG REFRIGERATOR 12Q RB33T3070AP/ST</t>
  </si>
  <si>
    <t>H_LG#RV09VHP4W1 เครื่องอบผ้า9กก</t>
  </si>
  <si>
    <t>H_LG#RV09VHP4W1 DRYER 9 KG</t>
  </si>
  <si>
    <t>LG เครื่องอบผ้า 9กก RV09VHP4W1</t>
  </si>
  <si>
    <t>LG DRYER 9KG. RV09VHP4W1</t>
  </si>
  <si>
    <t>H_SHARP#ES-FWX1014W ซักผ้าฝาหน้า 10กก</t>
  </si>
  <si>
    <t>H_SHARP#ES-FWX1014W WASH 10KG FRONT LOAD</t>
  </si>
  <si>
    <t>SHARP ซักผ้าฝาหน้า 10กก #ES-FWX1014W</t>
  </si>
  <si>
    <t>SHARP WASH FRONT LOAD 10KG #ES-FWX1014W</t>
  </si>
  <si>
    <t>JDR#JR-801ลำโพงบลูทธ10วัตต์ (RMS)</t>
  </si>
  <si>
    <t>JDR#JR-801SPEAKER BLUTOOTH10 W(RMS)</t>
  </si>
  <si>
    <t>JDR ลำโพงบลูทธ10วัตต์ (RMS) #JR-801</t>
  </si>
  <si>
    <t>JDR SPEAKER BLUTOOTH 10W. (RMS) #JR-801</t>
  </si>
  <si>
    <t>LG A9K-ULTRA เครื่องดูดฝุ่นไร้สาย</t>
  </si>
  <si>
    <t>LG A9K-ULTRA VACCUM HAND STICK</t>
  </si>
  <si>
    <t>LG เครื่องดูดฝุ่นไร้สาย A9K-ULTRA</t>
  </si>
  <si>
    <t>LG VACCUM HAND STICK A9K-ULTRA</t>
  </si>
  <si>
    <t>LG VK8317GHAUQ เครื่องดูดฝุ่น</t>
  </si>
  <si>
    <t>LG VK8317GHAUQ VACCUM CANISTER</t>
  </si>
  <si>
    <t>LG เครื่องดูดฝุ่น VK8317GHAUQ</t>
  </si>
  <si>
    <t>LG VACCUM CANISTER VK8317GHAUQ</t>
  </si>
  <si>
    <t>NEWWAVEกาต้มน้ำDOUBLEWALL 2.5L#KT-2501</t>
  </si>
  <si>
    <t>NEWWAVE DOUBLEWALL KETTLE 2.5L# KT-2501</t>
  </si>
  <si>
    <t>ADS# AV-60แอมป์ปริไฟล์ 80W (RMS)</t>
  </si>
  <si>
    <t>ADS#AV-60AMPLIFIER 80 W (RMS)</t>
  </si>
  <si>
    <t>ADS แอมป์ปริไฟล์ 80W (RMS) # AV-60</t>
  </si>
  <si>
    <t>ADS AMPLIFIER 80 W (RMS) #AV-60</t>
  </si>
  <si>
    <t>ADS</t>
  </si>
  <si>
    <t>MINIMEX#MEXIMONUVOเครื่องชงกาแฟอัตโนมัติ</t>
  </si>
  <si>
    <t>MINIMEX#MEXIMONUVO ESPRESSO MACHINE</t>
  </si>
  <si>
    <t>MINIMEX MEXIMONUVOเครื่องชงกาแฟอัตโนมัติ</t>
  </si>
  <si>
    <t>MINIMEX MEXIMONUVO ESPRESSO MACHINE</t>
  </si>
  <si>
    <t>MINIMEX#RICHIE PRO 1-2เครื่องชงกาแฟ</t>
  </si>
  <si>
    <t>MINIMEX#RICHIE PRO 1-2 ESPRESSO MACHINE</t>
  </si>
  <si>
    <t>MINIMEX RICHIE PRO 1-2เครื่องชงกาแฟ</t>
  </si>
  <si>
    <t>MINIMEX RICHIE PRO 1-2 ESPRESSO MACHINE</t>
  </si>
  <si>
    <t>MINIMEX#BELLA MBL1-CRเครื่องชงกาแฟ</t>
  </si>
  <si>
    <t>MINIMEX#BELLA MBL1-CR ESPRESSO MACHINE</t>
  </si>
  <si>
    <t>MINIMEX BELLA MBL1-CRเครื่องชงกาแฟ</t>
  </si>
  <si>
    <t>MINIMEX BELLA MBL1-CR ESPRESSO MACHINE</t>
  </si>
  <si>
    <t>MINIMEX#MFP2 เครื่องเตรียมอาหาร</t>
  </si>
  <si>
    <t>MINIMEX#MFP2 FOOD PROCESSOR</t>
  </si>
  <si>
    <t>MINIMEX MFP2 เครื่องเตรียมอาหาร</t>
  </si>
  <si>
    <t>MINIMEX MFP2 FOOD PROCESSOR</t>
  </si>
  <si>
    <t>SONAR#LD-49T01 (F1) ดิจิตอลทีวี 17 นิ้ว</t>
  </si>
  <si>
    <t>SONAR#LD-49T01 (F1) DIGITAL TV 17 INCH</t>
  </si>
  <si>
    <t>SONAR ดิจิตอลทีวี 17 นิ้ว #LD-49T01 (F1)</t>
  </si>
  <si>
    <t>SONAR DIGITAL TV 17 INCH #LD-49T01 (F1)</t>
  </si>
  <si>
    <t>SONAR#LD-49T02 (MP1) สมาร์ททีวี 32นิ้ว</t>
  </si>
  <si>
    <t>SONAR#LD-49T02 (MP1) SMART TV 32 INCH</t>
  </si>
  <si>
    <t>SONAR สมาร์ททีวี 32นิ้ว #LD-49T02 (MP1)</t>
  </si>
  <si>
    <t>SONAR SMART TV 32 INCH #LD-49T02 (MP1)</t>
  </si>
  <si>
    <t>H_HITACHI#BD120GV FRONT LOAD 12KG</t>
  </si>
  <si>
    <t>HITACHI เครื่องซักผ้าฝาหน้า 12KG #BD120GV</t>
  </si>
  <si>
    <t>HITACHI FRONT LOADING WASHING MACHINE 12KG #BD120GV</t>
  </si>
  <si>
    <t>H_LG แอร์INVER 18000BTU #INR18EN</t>
  </si>
  <si>
    <t>H_LG AIR INVER 18000BTU #INR18EN</t>
  </si>
  <si>
    <t>LG แอร์ 18000บีทียู INR18EN INVERTER_LK</t>
  </si>
  <si>
    <t>LG AIR 18000 BTU INR18EN INVERTER_LK</t>
  </si>
  <si>
    <t>H_TCLแอร์เคลื่อนที่12000BTU#TAC12CPA/RPV</t>
  </si>
  <si>
    <t>H_TCL AIR PORTABLE 12000BTU#TAC12CPA/RPV</t>
  </si>
  <si>
    <t>TCL แอร์เคลื่อนที่ 12000BTU TAC12CPA/RPV</t>
  </si>
  <si>
    <t>TCL AIR PORTABLE 12000BTU TAC12CPA/RPV</t>
  </si>
  <si>
    <t>H_BEKO ซักผ้าFL10กกWCV10614XB0STW</t>
  </si>
  <si>
    <t>H_BEKO WASH FL10KG#WCV10614XB0STW</t>
  </si>
  <si>
    <t>BEKO เครื่องซักผ้าฝาหน้า 10 กก. WCV10614XB0STW สีขาว</t>
  </si>
  <si>
    <t>BEKO FRONT LOAD WASHING MACHINE 10KG WCV10614XB0STW WHITE</t>
  </si>
  <si>
    <t>H_SHARP#SJ-X600TP2-SL ตู้เย็นขนาด21.5คิว</t>
  </si>
  <si>
    <t>H_SHARP#SJ-X600TP2-SL REFRIGERATOR 21.5Q</t>
  </si>
  <si>
    <t>SHARP ตู้เย็นขนาด 21.5คิว #SJ-X600TP2-SL</t>
  </si>
  <si>
    <t>SHARP REFRIGERATOR 21.5Q #SJ-X600TP2-SL</t>
  </si>
  <si>
    <t>H_SHARP#SJ-FX57GP-BR ตู้เย็นขนาด20.2คิว</t>
  </si>
  <si>
    <t>H_SHARP#SJ-FX57GP-BR REFRIGERATOR 20.2Q</t>
  </si>
  <si>
    <t>SHARP ตู้เย็นขนาด 20.2คิว #SJ-FX57GP-BR</t>
  </si>
  <si>
    <t>SHARP REFRIGERATOR 20.2Q #SJ-FX57GP-BR</t>
  </si>
  <si>
    <t>H_SHARP#SJ-FX57TP-SL ตู้เย็นขนาด20.2คิว</t>
  </si>
  <si>
    <t>H_SHARP#SJ-FX57TP-SL REFRIGERATOR 20.2Q</t>
  </si>
  <si>
    <t>SHARP ตู้เย็นขนาด 20.2คิว #SJ-FX57TP-SL</t>
  </si>
  <si>
    <t>SHARP REFRIGERATOR 20.2Q #SJ-FX57TP-SL</t>
  </si>
  <si>
    <t>SAMSUNG#NZ-BW60R1/ST THE PLATE PAN BLACK</t>
  </si>
  <si>
    <t>SAMSUNG เตาแม่เหล็กไฟฟ้า ดำ NZ-BW60R1K/ST</t>
  </si>
  <si>
    <t>SAMSUNG ELECTROMAGSTOVE BLACK NZ-BW60R1K/ST</t>
  </si>
  <si>
    <t>เอสเคจี ลำโพง AV-7013PA</t>
  </si>
  <si>
    <t>SKG SPEAKER AV-7013PA</t>
  </si>
  <si>
    <t>SKG ลำโพง AV-7013PA</t>
  </si>
  <si>
    <t>SAMSUNG#MC28M6055CK/STเตาอบไมโครเวฟ</t>
  </si>
  <si>
    <t>SAMSUNG#MC28M6055CK/ST MICROWAVE</t>
  </si>
  <si>
    <t>SAMSUNG เตาอบไมโครเวฟ MC28M6055CK/ST</t>
  </si>
  <si>
    <t>SAMSUNG MICROWAVE OVEN MC28M6055CK/ST</t>
  </si>
  <si>
    <t>ELECTROLUX#EMM30D22BM ไมโครเวฟ</t>
  </si>
  <si>
    <t>ELECTROLUX#EMM30D22BM MICROWAVE</t>
  </si>
  <si>
    <t>ELECTROLUX ไมโครเวฟ EMM30D22BM</t>
  </si>
  <si>
    <t>ELECTROLUX MICROWAVE EMM30D22BM</t>
  </si>
  <si>
    <t>CS2-THERMO POT</t>
  </si>
  <si>
    <t>CS2-THERMO POT 3.0 L.UP</t>
  </si>
  <si>
    <t>ALECTRIC#PT-MINIกาต้มน้ำไฟฟ้าแบบพกพา</t>
  </si>
  <si>
    <t>ALECTRIC#PT-MINI PORTABLE KETTLE</t>
  </si>
  <si>
    <t>ALECTRIC กาต้มน้ำไฟฟ้าแบบพกพา #PT-MINI</t>
  </si>
  <si>
    <t>ALECTRIC PORTABLE KETTLE #PT-MINI</t>
  </si>
  <si>
    <t>86446_93337_KETTLE AND THERMO POT</t>
  </si>
  <si>
    <t>ALECTRIC#S-MINI เครื่องทำนมถั่วเหลือง</t>
  </si>
  <si>
    <t>ALECTRIC#S-MINI SOYMILK MAKER</t>
  </si>
  <si>
    <t>ALECTRIC เครื่องทำนมถั่วเหลือง #S-MINI</t>
  </si>
  <si>
    <t>ALECTRIC SOYMILK MAKER #S-MINI</t>
  </si>
  <si>
    <t>H_SAMSUNG REF 14.6 Q #RT42CB66448AST</t>
  </si>
  <si>
    <t>SAMSUNG ตู้เย็น 2ประตู 14.6คิว RT42CB66448AST ขาว-น้ำเงิน_LK</t>
  </si>
  <si>
    <t>SAMSUNG 2-DOOR REF 14.6Q RT42CB66448AST WHITE-BLUE_LK</t>
  </si>
  <si>
    <t>H_HAIER#REFRIGERATOR 2D 11.3Q HRF-320MNI</t>
  </si>
  <si>
    <t>HAIER ตู้เย็น 2 ประตู INV 11.3คิว HRF-320MNI สีดำ</t>
  </si>
  <si>
    <t>HAIER 2- DOOR REFRIGERATOR INV 11.3Q HRF-320MNI BLACK</t>
  </si>
  <si>
    <t>H_HAIER REFRIGERATOR 2D 12.6Q#HRF-350MNI</t>
  </si>
  <si>
    <t>HAIER ตู้เย็น2ประตู 12.6คิว HRF-350MNI_SK</t>
  </si>
  <si>
    <t>HAIER REFRIGERATOR 2D 12.6Q HRF-350MNI_SK</t>
  </si>
  <si>
    <t>REDMI SMART BAND 2 AP IVORY</t>
  </si>
  <si>
    <t>REDMI สมาร์ทวอทช์ SMART BAND 2 AP IVORY</t>
  </si>
  <si>
    <t>REDMI SMART WATCH SMART BAND 2 AP IVORY</t>
  </si>
  <si>
    <t>XIAOMI ROBOT VACUUM X10</t>
  </si>
  <si>
    <t>XIAOMI เครื่องดูดฝุ่น ROBOT VACUUM X10</t>
  </si>
  <si>
    <t>XIAOMI VACUUM CLEANER ROBOT VACUUM X10</t>
  </si>
  <si>
    <t>XIAOMI ROBOT VACUUM S10 EU</t>
  </si>
  <si>
    <t>XIAOMI เครื่องดูดฝุ่น ROBOT VACUUM S10 EU</t>
  </si>
  <si>
    <t>XIAOMI VACUUM CLEANER ROBOT VACUUM S10 EU</t>
  </si>
  <si>
    <t>MI DESKTOP MONITOR 27 INCH EU</t>
  </si>
  <si>
    <t>MI จอมอนิเตอร์ 27 นิ้ว DESKTOP MONITOR EU</t>
  </si>
  <si>
    <t>H_TOSHIBA REF SBS#GR-RS600WI-PMT 16.2Q</t>
  </si>
  <si>
    <t>TOSHIBA ตู้เย็นไซด์บายไซด์ 16.2คิว SBS GR-RS600WI-PMT เทา</t>
  </si>
  <si>
    <t>TOSHIBA REFRIGERATOR 16.2Q SBS GR-RS600WI-PMT GRAY</t>
  </si>
  <si>
    <t>NEWWAVE เตาปิ้งย่างชาบูไฟฟ้า BBQ-1504</t>
  </si>
  <si>
    <t>NEWWAVE SHABU POTGRILL PAN BBQ-1504</t>
  </si>
  <si>
    <t>NEWWAVE GRILL PLATE BBQ-1504</t>
  </si>
  <si>
    <t>H_TOSHIBAซักผ้าฝาบน16กก AW-DUM1700MT(SG)</t>
  </si>
  <si>
    <t>H_TOSHIBA TOP LOAD 16KG AW-DUM1700MT(SG)</t>
  </si>
  <si>
    <t>TOSHIBA ซักผ้าฝาบน INV 16 กิโลกรัม AW-DUM1700MT เงิน_LK</t>
  </si>
  <si>
    <t>TOSHIBA FRONTLOAD WASHING INV 16KG AWDUM1700MT SILVER_LK</t>
  </si>
  <si>
    <t>H_TOSHIBA TOP LOAD 17KG AW-DUM1800MT(SG)</t>
  </si>
  <si>
    <t>TOSHIBAซักผ้าฝาบน17กก AW-DUM1800MT(SG)_SK</t>
  </si>
  <si>
    <t>TOSHIBA TOP LOAD 17KG AW-DUM1800MT(SG)_SK</t>
  </si>
  <si>
    <t>เอสเคจี ลำโพง KG-047</t>
  </si>
  <si>
    <t>SKG SPEAKER KG-047</t>
  </si>
  <si>
    <t>AUTOBOT โซล่าเซลล์</t>
  </si>
  <si>
    <t>AUTOBOT SOLAR CHARGING</t>
  </si>
  <si>
    <t>AUTOBOT SNAP CAMERA 2</t>
  </si>
  <si>
    <t>AUTOBOT กล้องวงจรปิด SNAP CAMERA 2</t>
  </si>
  <si>
    <t>TP-LINK WI-FI CAMERA TAPO-C200</t>
  </si>
  <si>
    <t>TP-LINK กล้อง WI-FI TAPO-C200</t>
  </si>
  <si>
    <t>H_LGตู้เย็น2D#GN-X392PBGB สีเบจ 14 คิว</t>
  </si>
  <si>
    <t>H_LG REF 2DOOR#GN-X392PBGB BEIGE 14Q</t>
  </si>
  <si>
    <t>LGตู้เย็น2D GN-X392PBGB สีเบจ 14 คิว_SK</t>
  </si>
  <si>
    <t>LG REF 2DOOR GN-X392PBGB BEIGE 14Q_SK</t>
  </si>
  <si>
    <t>H_MITSU HEAVY DUTYแอร์ 9000 DXK10YYP-W1</t>
  </si>
  <si>
    <t>H_MITSU HEAVY DUTY AIR 9000 DXK10YYP-W1</t>
  </si>
  <si>
    <t>MITSU HEAVY DUTY แอร์ติดผนัง 9000 BTU DXK10YYP-W1</t>
  </si>
  <si>
    <t>MITSU HEAVY DUTY AIR CONDITIONER 9000 BTU DXK10YYP-W1</t>
  </si>
  <si>
    <t>SONAR#ตู้แช่แข็งฝาทึบ HCT-65C 63 ลิตร</t>
  </si>
  <si>
    <t>SONAR#FREEZER HCT-65C 63 LITER</t>
  </si>
  <si>
    <t>SONAR ตู้แช่แข็งฝาทึบ 63 ลิตร HCT-65C</t>
  </si>
  <si>
    <t>SONAR FREEZER 63 LITER HCT-65C</t>
  </si>
  <si>
    <t>SONAR#ตู้แช่แข็งพกพา CF-BD52</t>
  </si>
  <si>
    <t>SONAR#FREEZER CARRY CF-BD52</t>
  </si>
  <si>
    <t>SONAR ตู้แช่แข็งพกพา CF-BD52</t>
  </si>
  <si>
    <t>SONAR FREEZER CARRY CF-BD52</t>
  </si>
  <si>
    <t>OTTO เตาย่างอเนกประสงค์ 1300W#GR-170F</t>
  </si>
  <si>
    <t>OTTO MULTI-PURPOSE GRILL 1300W GR-170F</t>
  </si>
  <si>
    <t>OTTO เตาย่างอเนกประสงค์ 1300W #GR-170F</t>
  </si>
  <si>
    <t>OTTO MULTI-PURPOSE GRILL 1300W #GR-170F</t>
  </si>
  <si>
    <t>OTTO หม้อต้มเอนกประสงค์1.5ลิตรSP-308C</t>
  </si>
  <si>
    <t>OTTO MULTI-PURPOSE BOILER 1.5 L SP-308C</t>
  </si>
  <si>
    <t>OTTO หม้อต้มเอนกประสงค์ 1.5ลิตร SP-308C</t>
  </si>
  <si>
    <t>OTTO MULTI-PURPOSE BOILER 1.5L #SP-308C</t>
  </si>
  <si>
    <t>KRUPS เครื่องชงกาแฟแคปซูล KP120H66</t>
  </si>
  <si>
    <t>KRUPS MINI ME PIANO RED KP120H66</t>
  </si>
  <si>
    <t>H_LG REF SIZE BY SIZE#GC-B187JQAM 18Q</t>
  </si>
  <si>
    <t>LG ตู้เย็นไซด์บายไซด์ 18คิว GC-B187JQAM SILVER</t>
  </si>
  <si>
    <t>LG SIDE BY SIDE REFRIGERATOR 18Q GC-B187JQAM SILVER</t>
  </si>
  <si>
    <t>H_SHARP ตู้เย็น#SJ-XP330TP-DKขนาด11.6คิว</t>
  </si>
  <si>
    <t>H_SHARP REF #SJ-XP330TP-DK 2D 11.6Q</t>
  </si>
  <si>
    <t>SHARP ตู้เย็น 2ประตู 11.6คิว SJ-XP330TP-DK เงิน</t>
  </si>
  <si>
    <t>SHARP 2-DOOR REFRIGERATOR 11.6Q SJ-XP330TP-DK SILVER</t>
  </si>
  <si>
    <t>LG เครื่องฟอกอากาศ#AS60GHWG0 สีขาว</t>
  </si>
  <si>
    <t>LG PURICARE#AS60GHWG0 360 HIT WHITE</t>
  </si>
  <si>
    <t>LG เครื่องฟอกอากาศ AS60GHWG0 สีขาว</t>
  </si>
  <si>
    <t>H_LG ตู้เย็น 1D 6.9Q GN-Y331SLS สีเงิน</t>
  </si>
  <si>
    <t>H_LG REF 1DOOR 6.9Q GN-Y331SLS SV</t>
  </si>
  <si>
    <t>LG ตู้เย็น 1 ประตู 6.9คิว GN-Y331SLS สีเงิน</t>
  </si>
  <si>
    <t>LG 1-DOOR REFRIGERATOR 6.9Q GN-Y331SLS SILVER</t>
  </si>
  <si>
    <t>HATARI พัดลมตั้งโต๊ะ รุ่นT18M1 18นิ้ว</t>
  </si>
  <si>
    <t>HATARI ELECTRIC FAN#T18M1 18 INCH</t>
  </si>
  <si>
    <t>HATARI พัดลมตั้งโต๊ะ 18 นิ้ว T18M1 (คละสี)</t>
  </si>
  <si>
    <t>HATARI DESK FAN 18 INCH T18M1 (ASSORTED)</t>
  </si>
  <si>
    <t>H_TOSHIBAตู้เย็นมินิบาร์3.1Q#GR-D906MG</t>
  </si>
  <si>
    <t>H_TOSHIBA MINI BAR 3.1Q #GR-D906MG</t>
  </si>
  <si>
    <t>TOSHIBA ตู้เย็นมินิบาร์ 3.1Q GR-D906MG</t>
  </si>
  <si>
    <t>TOSHIBA REFRIGERATOR MINI BAR 3.1Q GR-D906MG</t>
  </si>
  <si>
    <t>H_SAMSUNGทีวีQLED75นิ้ว#QA75QN800CKXXT</t>
  </si>
  <si>
    <t>H_SAMSUNG TV QLED 75 INCH#QA75QN800CKXXT</t>
  </si>
  <si>
    <t>SAMSUNG ทีวี QLED 75 นิ้ว QA75QN800CKXXT</t>
  </si>
  <si>
    <t>SAMSUNG TV QLED 75 INCH QA75QN800CKXXT</t>
  </si>
  <si>
    <t>H_SAMSUNGทีวีQLED65นิ้ว#QA65QN85CAKXXT</t>
  </si>
  <si>
    <t>H_SAMSUNG TV QLED 65 INCH#QA65QN85CAKXXT</t>
  </si>
  <si>
    <t>SAMSUNG ทีวี QLED 65 นิ้ว QA65QN85CAKXXT</t>
  </si>
  <si>
    <t>SAMSUNG TV QLED 65 INCH QA65QN85CAKXXT</t>
  </si>
  <si>
    <t>H_SAMSUNG TV QLED 55 INCH#QA55QN85CAKXXT</t>
  </si>
  <si>
    <t>SAMSUNG ทีวี QLED 55 นิ้ว QA55QN85CAKXXT</t>
  </si>
  <si>
    <t>SAMSUNG TV QLED 55 INCH QA55QN85CAKXXT</t>
  </si>
  <si>
    <t>H_SAMSUNG TV QLED 65 INCH#QA65Q63CAKXXT</t>
  </si>
  <si>
    <t>SAMSUNG ทีวี QLED 65 นิ้ว QA65Q63CAKXXT</t>
  </si>
  <si>
    <t>SAMSUNG TV QLED 65 INCH QA65Q63CAKXXT</t>
  </si>
  <si>
    <t>SAMSUNG ทีวี UHD 50นิ้ว#UA50CU7100KXXT</t>
  </si>
  <si>
    <t>SAMSUNG TV UHD 50 INCH#UA50CU7100KXXT</t>
  </si>
  <si>
    <t>SAMSUNG ทีวี UHD 50 นิ้ว UA50CU7100KXXT</t>
  </si>
  <si>
    <t>SAMSUNG TV UHD 50 INCH UA50CU7100KXXT</t>
  </si>
  <si>
    <t>H_SAMSUNGทีวีUHD65นิ้ว#UA65CU7000KXXT</t>
  </si>
  <si>
    <t>H_SAMSUNG TV UHD 65 INCH#UA65CU7000KXXT</t>
  </si>
  <si>
    <t>SAMSUNG ทีวี UHD 65นิ้ว UA65CU7000KXXT</t>
  </si>
  <si>
    <t>SAMSUNG TV UHD 65 INCH UA65CU7000KXXT</t>
  </si>
  <si>
    <t>H_SAMSUNGทีวีUHD50นิ้ว#UA50CU7000KXXT</t>
  </si>
  <si>
    <t>H_SAMSUNG TV UHD 50 INCH#UA50CU7000KXXT</t>
  </si>
  <si>
    <t>SAMSUNG ทีวี UHD 50นิ้ว UA50CU7000KXXT</t>
  </si>
  <si>
    <t>SAMSUNG TV UHD 50 INCH UA50CU7000KXXT</t>
  </si>
  <si>
    <t>SAMSUNG ซาวด์บาร์ #HW-Q990C/XT</t>
  </si>
  <si>
    <t>SAMSUNG SOUNDBAR #HW-Q990C/XT</t>
  </si>
  <si>
    <t>SAMSUNG ซาวด์บาร์ รุ่น HW-Q990C/XT</t>
  </si>
  <si>
    <t>SAMSUNG SOUNDBAR HW-Q990C/XT</t>
  </si>
  <si>
    <t>TEFAL#TT3561 /3670เครื่องปิ้งขนมปัง</t>
  </si>
  <si>
    <t>TEFAL#TT3561 /3670TOASTER 850 W.</t>
  </si>
  <si>
    <t>TEFAL#TT3561 /3670เครื่องปิ้งขนมปัง 850W</t>
  </si>
  <si>
    <t>บริษัท กรุ๊ป เอสอีบี (ประเทศไทย) จำกัด-154353</t>
  </si>
  <si>
    <t>SHARP#KS-23E หม้อหุงข้าวอุ่นทิพย์ 2.2 ล.</t>
  </si>
  <si>
    <t>SHARP#KS-23E RICE COOKER 2.2 L.</t>
  </si>
  <si>
    <t>SHARP หม้อหุงข้าวอุ่นทิพย์ 2.2 ล. #KS-23E (คละแบบ)</t>
  </si>
  <si>
    <t>SHARP RICE COOKER 2.2 L. #KS-23E (ASSORTED)</t>
  </si>
  <si>
    <t>ELECTROLUX#EEK3200/3505กาต้มน้ำไฟฟ้า1.7ล</t>
  </si>
  <si>
    <t>ELECTROLUX#EEK3200/3505 KETTLE 1.7 L.</t>
  </si>
  <si>
    <t>AIKO พัดลมตั้งโต๊ะ 12นิ้ว AK-1299(คละสี)</t>
  </si>
  <si>
    <t>AIKO DESK FAN 12INCH AK-1299(ASSORTED)</t>
  </si>
  <si>
    <t>AIKO พัดลมตั้งโต๊ะ 12 นิ้ว #AK-1299 (คละแบบ)</t>
  </si>
  <si>
    <t>AIKO DESK FAN 12 INCH #AK-1299 (ASSORTED)</t>
  </si>
  <si>
    <t>ANITECH เม้าส์ไร้สาย MW411</t>
  </si>
  <si>
    <t>ANITECH WIRELESS MOUSE MW411</t>
  </si>
  <si>
    <t>HATARI#HT-S16D4 พัดลมสไลด์ 16 นิ้ว</t>
  </si>
  <si>
    <t>HATARI#HT-S16D4 SLIDE FAN 16 INCH</t>
  </si>
  <si>
    <t>HATARI พัดลมสไลด์ 16 นิ้ว HT-S16D4 (คละสี)</t>
  </si>
  <si>
    <t>HATARI SLIDE FAN 16 INCH HT-S16D4 (ASSORTED)</t>
  </si>
  <si>
    <t>SHARP#EM-ICE POWER เครื่องปั่น 1.5 ลิตร</t>
  </si>
  <si>
    <t>SHARP#EM-ICE POWER BLENDER 1.5 L</t>
  </si>
  <si>
    <t>SHARP เครื่องปั่น 1.5 ลิตร #EM-ICE POWER (คละแบบ)</t>
  </si>
  <si>
    <t>SHARP BLENDER 1.5 L #EM-ICE POWER (ASSORTED)</t>
  </si>
  <si>
    <t>LUCKY FLAME#STD001 สแตนโชว์</t>
  </si>
  <si>
    <t>LUCKY FLAME#STD001</t>
  </si>
  <si>
    <t>S-NON BASIC ITEM</t>
  </si>
  <si>
    <t>HITACHI#HES-35Vเครื่องทำน้ำอุ่น3500วัตต์</t>
  </si>
  <si>
    <t>HITACHI#HES-35V ELECTRIC SHOWER 3500 W</t>
  </si>
  <si>
    <t>ANITECH เม้าส์ออปติคอล A538</t>
  </si>
  <si>
    <t>ANITECH OPTICAL MOUSE A538</t>
  </si>
  <si>
    <t>ACONATIC เสาอากาศทีวีดิจิตอล AN-ATV361</t>
  </si>
  <si>
    <t>ACONATIC AN-ATV361 DIGITAL OUTDOOR</t>
  </si>
  <si>
    <t>ACONATIC DIGITAL OUTDOOR AN-ATV361</t>
  </si>
  <si>
    <t>PHILIPS#GC183 เตารีดแห้ง 1000 วัตต์</t>
  </si>
  <si>
    <t>PHILIPS#GC183 DRY IRON 1000 W</t>
  </si>
  <si>
    <t>SHARP#KS-COM10 หม้อคอมพิวเตอร์ไรซ์ 1 ล.</t>
  </si>
  <si>
    <t>SHARP#KS-COM10 RICE COOKER 1L</t>
  </si>
  <si>
    <t>SHARP หม้อคอมพิวเตอร์ไรซ์ 1 ล. #KS-COM10 (คละแบบ)</t>
  </si>
  <si>
    <t>SHARP RICE COOKER 1L #KS-COM10 (ASSORTED)</t>
  </si>
  <si>
    <t>VPRO ขาแขวนทีวี NBC2-F SIZE 25-55</t>
  </si>
  <si>
    <t>V.PRO TV BRACKET NBC2-F SIZE 25-55</t>
  </si>
  <si>
    <t>VPRO ขาแขวนทีวี 25-55 นิ้ว NBC2-F</t>
  </si>
  <si>
    <t>VPRO TV BRACKET	25-55 INCH NBC2-F</t>
  </si>
  <si>
    <t>PANASONIC#DH-4NS1TW เครื่องทำน้ำอุ่น4500</t>
  </si>
  <si>
    <t>PANASONIC#DH-4NS1TW E-SHOWER 4500 W</t>
  </si>
  <si>
    <t>PANASONIC#DH-4NS1TW เครื่องทำน้ำอุ่น 4500W</t>
  </si>
  <si>
    <t>CD/VCD-PORTABLE RADIO</t>
  </si>
  <si>
    <t>ACONATIC#AN-1580CMU RADIO CD MP3 USB</t>
  </si>
  <si>
    <t>SHARPS#KSH-D55 หม้อหุงข้าวชาร์ป 5 ลิตร</t>
  </si>
  <si>
    <t>SHARPS#KSH-D55 ELECTRIC RICE COOKER 5L</t>
  </si>
  <si>
    <t>SHARPS หม้อหุงข้าวชาร์ป 5 ลิตร KSH-D55</t>
  </si>
  <si>
    <t>SHARPS ELECTRIC RICE COOKER 5L #KSH-D55</t>
  </si>
  <si>
    <t>SHARPS#KSH-D1010 หม้อหุงข้าวชาร์ป 10 L.</t>
  </si>
  <si>
    <t>SHARPS#KSH-D1010 ELECTRIC RICE COOKER 10</t>
  </si>
  <si>
    <t>SHARPS หม้อหุงข้าวชาร์ป 10 ลิตร #KSH-D1010</t>
  </si>
  <si>
    <t>SHARPS ELECTRIC RICE COOKER 10L. #KSH-D1010</t>
  </si>
  <si>
    <t>SHARP#EC-LS20-R/Vเครื่องดูดฝุ่น2000วัตต์</t>
  </si>
  <si>
    <t>SHARP#EC-LS20-R/V VACUUM CLEANER 2000 W.</t>
  </si>
  <si>
    <t>OTTO#PC-225 หม้อแรงดัน 5 ลิตร</t>
  </si>
  <si>
    <t>OTTO#PC-225 PRESSURE COOKER 5 L</t>
  </si>
  <si>
    <t>OTTO หม้อแรงดัน 5 ลิตร #PC-225</t>
  </si>
  <si>
    <t>OTTO PRESSURE COOKER 5 L #PC-225</t>
  </si>
  <si>
    <t>PHILIPS#BHS675 เครื่องหนีบผม</t>
  </si>
  <si>
    <t>PHILIPS#BHS675 HAIR STRAIGHTENER</t>
  </si>
  <si>
    <t>สตอร์มแผ่นรองเม้าส์พีวีซีนิ่ม MP218</t>
  </si>
  <si>
    <t>STORM MOUSEPAD SOFT PVC MP218</t>
  </si>
  <si>
    <t>STORM แผ่นรองเม้าส์พีวีซีนิ่ม MP218</t>
  </si>
  <si>
    <t>NANO#TVM-001 ขาแขวนทีวี 22-42 นิ้ว</t>
  </si>
  <si>
    <t>NANO#TVM-001 WALL MOUNT TV 22-42 INCH</t>
  </si>
  <si>
    <t>NANO ขาแขวนทีวี 22-42 นิ้ว TVM-001</t>
  </si>
  <si>
    <t>NANO TV WALL HANGING TVM-001</t>
  </si>
  <si>
    <t>OTTO#PT-250A กระติกน้ำร้อน 2.5 ลิตร</t>
  </si>
  <si>
    <t>OTTO#PT-250A THERMOPOT 2.5 L.</t>
  </si>
  <si>
    <t>OTTO กระติกน้ำร้อน 2.5 ลิตร #PT-250A</t>
  </si>
  <si>
    <t>OTTOTHERMOPOT 2.5 L. #PT-250A</t>
  </si>
  <si>
    <t>CS2-SET TOP BOX AND DVD</t>
  </si>
  <si>
    <t>CS2-SET TOP BOX</t>
  </si>
  <si>
    <t>SKG#DVB-8902T2 SET TOP BOX</t>
  </si>
  <si>
    <t>SKG เซ็ต ท็อป บอคซ์ DVB-8902T2</t>
  </si>
  <si>
    <t>SKG SET TOP BOX DVB-8902T2</t>
  </si>
  <si>
    <t>OTTO#SP-306 หม้อต้มสุกี้พร้อมซึ้ง1.5ล</t>
  </si>
  <si>
    <t>OTTO#SP-306 SUKI WITH STEAM 1.5L</t>
  </si>
  <si>
    <t>ACONATIC#AN-TV2650F WALL MOUNTS</t>
  </si>
  <si>
    <t>ACONATIC ขาแขวน 24-50 นิ้ว #AN-TV2650F</t>
  </si>
  <si>
    <t>ACONATIC WALL MOUNTS 24-50INCH #AN-TV2650F</t>
  </si>
  <si>
    <t>PHILIPS#BHS674/00 เครื่องหนีบผม</t>
  </si>
  <si>
    <t>PHILIPS#BHS674/00 HAIR STRAIGHTENER</t>
  </si>
  <si>
    <t>ไมโครแพ็ค#MP716W เม้าส์ไวเรสไร้สาย สีดำ</t>
  </si>
  <si>
    <t>MICRO PACK#MP716W MOUSE WIRELESS BK</t>
  </si>
  <si>
    <t>SKG#AV-351D ลำโพง บลูทูธ 2.1</t>
  </si>
  <si>
    <t>SKG#AV-351D SPEAKER 2.1</t>
  </si>
  <si>
    <t>SKG ลำโพงบลูทูธ 2.1 AV-351D</t>
  </si>
  <si>
    <t>SKG SPEAKER BLUETOOTH 2.1 AV-351D</t>
  </si>
  <si>
    <t>SKG#AV-353D ลำโพง บลูทูธ 2.1</t>
  </si>
  <si>
    <t>SKG#AV-353D SPEAKER 2.1</t>
  </si>
  <si>
    <t>SKG ลำโพง บลูทูธ 2.1 AV-353D</t>
  </si>
  <si>
    <t>SKG SPEAKER BLUETOOTH 2.1 AV-353D</t>
  </si>
  <si>
    <t>SHARP#KP-B28S กระติกน้ำไฟฟ้า 2.8 ลิตร</t>
  </si>
  <si>
    <t>SHARP#KP-B28S THERMOPOT 2.8 L</t>
  </si>
  <si>
    <t>SHARP กระติกน้ำไฟฟ้า 2.8 ลิตร #KP-B28S (คละแบบ)</t>
  </si>
  <si>
    <t>SHARP THERMOPOT 2.8 L #KP-B28S (ASSORTED)</t>
  </si>
  <si>
    <t>SHARP#KP-B16S กระติกน้ำไฟฟ้า 1.6 ลิตร</t>
  </si>
  <si>
    <t>SHARP#KP-B16S THERMOPOT 1.6 L</t>
  </si>
  <si>
    <t>SHARP กระติกน้ำไฟฟ้า 1.6 ลิตร #KP-B16S (คละแบบ)</t>
  </si>
  <si>
    <t>SHARP THERMOPOT 1.6 L #KP-B16S (ASSORTED)</t>
  </si>
  <si>
    <t>SHARP#FP-G50TA-W AIR PURIFIER 40 SQM</t>
  </si>
  <si>
    <t>H_SAMSUNGซักผ้า2ถัง12กก WT12J4200MB/ST</t>
  </si>
  <si>
    <t>H_SAMSUNG TWIN TUBS12KG WT12J4200MB/ST</t>
  </si>
  <si>
    <t>SAMSUNG เครื่องซักผ้า2ถัง 12 กิโลกรัม WT12J4200MB/ST ขาว</t>
  </si>
  <si>
    <t>SAMSUNG 2TUB WASHING MACHINE 12KG WT12J4200MB/ST WHITE</t>
  </si>
  <si>
    <t>ALPHA#LWD-245AA/26-24นิ้ว ดิจิตอลHD</t>
  </si>
  <si>
    <t>ALPHA#LWD-245AA/26-24INCH DIGITAL HD</t>
  </si>
  <si>
    <t>H_SAMSUNG#RT35K5534S8/ST ตู้เย็น2D 12.9Q</t>
  </si>
  <si>
    <t>H_SAMSUNG#RT35K5534S8/ST REF 2DOOR 12.9Q</t>
  </si>
  <si>
    <t>SAMSUNG#RT35K5534S8/ST ตู้เย็น2D 12.9Q</t>
  </si>
  <si>
    <t>SAMSUNG#RT35K5534S8/ST REF 2DOOR 12.9Q</t>
  </si>
  <si>
    <t>OTTO#HV-092 ดูดฝุ่น คละสี 600W</t>
  </si>
  <si>
    <t>OTTO#HV-092 VACUUM MIX 600W.</t>
  </si>
  <si>
    <t>OTTO ดูดฝุ่น 600W #HV-092 (คละแบบ)</t>
  </si>
  <si>
    <t>OTTO VACUUM MIX 600W. #HV-092 (ASSORTED)</t>
  </si>
  <si>
    <t>ACONATIC#AN-ATV325 เสาอากาศภายในบ้าน</t>
  </si>
  <si>
    <t>ACONATIC#AN-ATV325 INDOOR ANTENNA</t>
  </si>
  <si>
    <t>ACONATIC เสาอากาศภายในบ้าน #AN-ATV325</t>
  </si>
  <si>
    <t>ACONATIC INDOOR ANTENNA #AN-ATV325</t>
  </si>
  <si>
    <t>RAPOO#MSM100-MIX WIRELESS MOUSE SILENT</t>
  </si>
  <si>
    <t>RAPOO เม้าส์ไร้สาย MSM100-MIX (คละแบบ)</t>
  </si>
  <si>
    <t>RAPOO MSM100-MIX WIRELESS MOUSE SILENT (ASSORTED)</t>
  </si>
  <si>
    <t>SANDISK#CZ73_16G_G46 ULTRA FLAIR USB3.0</t>
  </si>
  <si>
    <t>SANDISK แฟลชไดร์ฟ ULTRA FLAIR USB3.0 CZ73 16G G46</t>
  </si>
  <si>
    <t>SANDISK ULTRA FLAIR USB3.0 #CZ73 16G G46</t>
  </si>
  <si>
    <t>ANITECH# NH23 USB HUB 4 PORT</t>
  </si>
  <si>
    <t>ANITECH ยูเอสบี HUB 4 PORT NH23</t>
  </si>
  <si>
    <t>ANITECH USB HUB 4 PORT NH23</t>
  </si>
  <si>
    <t>TOSHIBA#DSK45ES5KW น้ำอุ่น 4500W สีขาว</t>
  </si>
  <si>
    <t>TOSHIBA#DSK45ES5KW E-SHOWER 4500W WHITE</t>
  </si>
  <si>
    <t>H_TOSHIBA TWIN TUBS 7.5KG VH-H85M</t>
  </si>
  <si>
    <t>TOSHIBA เครื่องซักผ้า 2ถัง 7.5KG. VH-H85M</t>
  </si>
  <si>
    <t>TOSHIBA WASHING7.5KG DOUBLE TUBS VH-H85M</t>
  </si>
  <si>
    <t>PHILIPS#HR2051 เครื่องปั่นน้ำผลไม้ 450 W</t>
  </si>
  <si>
    <t>PHILIPS#HR2051 BLENDER 450W</t>
  </si>
  <si>
    <t>H_HITACHI#R-V510PD BSL ตู้เย็น 18Q 2D</t>
  </si>
  <si>
    <t>H_HITACHI#R-V510PD BSL REF 18Q 2D</t>
  </si>
  <si>
    <t>HITACHI ตู้เย็น 2 ประตู 18คิว R-V510PD BSL เงิน</t>
  </si>
  <si>
    <t>HITACHI 2-DOOR REFRIGERATOR 18Q	R-V510PD BSL SILVER</t>
  </si>
  <si>
    <t>HANABISHI#EP-101กระทะไฟฟ้า 10 นิ้ว</t>
  </si>
  <si>
    <t>HANABISHI#EP-101 ELECTRIC PAN 10 INC.</t>
  </si>
  <si>
    <t>HANABISHI กระทะไฟฟ้า 10 นิ้ว#EP-101</t>
  </si>
  <si>
    <t>HANABISHIELECTRIC PAN 10INCH #EP-101</t>
  </si>
  <si>
    <t>OTTO#SP-325A หม้อสุกี้ไฟฟ้า 3 ลิตร</t>
  </si>
  <si>
    <t>OTTO#SP-325A SUKI PAN 3 L.</t>
  </si>
  <si>
    <t>TEFAL#OF4848 เตาอบ 2000 วัตต์ 39 ลิตร</t>
  </si>
  <si>
    <t>TEFAL#OF4848 OVEN 2000 W. 39 L.</t>
  </si>
  <si>
    <t>TEFAL เตาอบ 2000 วัตต์ 39 ลิตร OF4848</t>
  </si>
  <si>
    <t>TEFAL OVEN 2000 WATTS 39 LITERS OF4848</t>
  </si>
  <si>
    <t>ACONATIC#AN-TV2555T ขาแขวน 24-55 นิ้ว</t>
  </si>
  <si>
    <t>ACONATIC#AN-TV2555T WALL MOUNT 24-55 IN</t>
  </si>
  <si>
    <t>ACONATIC ขาแขวน 24-55 นิ้ว #AN-TV2555T</t>
  </si>
  <si>
    <t>ACONATIC WALL MOUNT 24-55 IN #AN-TV2555T</t>
  </si>
  <si>
    <t>HATARI#IS22M1 พัดลมอุตสาหกรรม 22 นิ้ว</t>
  </si>
  <si>
    <t>HATARI#IS22M1 INDUSTRIAL FAN 22 INCH</t>
  </si>
  <si>
    <t>HATARI พัดลมอุตสาหกรรม 22 นิ้ว IS22M1 (คละสี)</t>
  </si>
  <si>
    <t>HATARI INDUSTRIAL FAN 22 INCH IS22M1 (ASSORTED)</t>
  </si>
  <si>
    <t>H_HITACHI#SF170ZCV SS WM1TUB17KG.</t>
  </si>
  <si>
    <t>HITACHI เครื่องซักผ้าฝาบน 17 กิโลกรัม SF170ZCV สีเงิน</t>
  </si>
  <si>
    <t>HITACHI TOP LOAD WASHING MACHINE 17KG SF170ZCV SILVER</t>
  </si>
  <si>
    <t>AUTOBOT#MINI หุ่นยนต์ดูดฝุ่น ขาว</t>
  </si>
  <si>
    <t>AUTOBOT#MINI ROBOT VACUUM CLEANER WHITE</t>
  </si>
  <si>
    <t>AUTOBOT หุ่นยนต์ดูดฝุ่น MINI ขาว</t>
  </si>
  <si>
    <t>AUTOBOT ROBOTICS VACUUM MINI WHITE</t>
  </si>
  <si>
    <t>OKAWA#USB CABLE UB 7 TYPE C</t>
  </si>
  <si>
    <t>OKAWA สายชาร์จ USB CABLE UB 7 TYPE C</t>
  </si>
  <si>
    <t>OKAWA USB CABLE UB 7 TYPE C</t>
  </si>
  <si>
    <t>LESASHA ไดร์ 2200W AIRMAX SMART LS1689</t>
  </si>
  <si>
    <t>LESASHA DRYER 2200W AIRMAX SMART LS1689</t>
  </si>
  <si>
    <t>LESASHA ไดร์ 2200 วัตต์ AIRMAX SMART LS1689</t>
  </si>
  <si>
    <t>LESASHA DRYER 2200W. AIRMAX SMART LS1689</t>
  </si>
  <si>
    <t>H_TCL TVคิวแอลอีดี แอนดรอย 65นิ้ว#65C645</t>
  </si>
  <si>
    <t>H_TCL TV QLED ANDROID 65 INCH#65C645</t>
  </si>
  <si>
    <t>TCL คิวแอลอีดีทีวี แอนดรอย 65 นิ้ว 65C645</t>
  </si>
  <si>
    <t>TCL QLED TV ANDROID 65 INCH 65C645</t>
  </si>
  <si>
    <t>TCL TV คิวแอลอีดี แอนดรอยด์50นิ้ว#50C645</t>
  </si>
  <si>
    <t>TCL TV QLED ANDROID 50 INCH#50C645</t>
  </si>
  <si>
    <t>TCL TV คิวแอลอีดี แอนดรอยด์ 50 นิ้ว 50C645</t>
  </si>
  <si>
    <t>TCL TV QLED ANDROID 50 INCH 50C645</t>
  </si>
  <si>
    <t>MAZUMA เครื่องทำน้ำร้อน 6000W POWER 1</t>
  </si>
  <si>
    <t>MAZUMA ESHOWER 6000W POWER 1</t>
  </si>
  <si>
    <t>MAZUMA เครื่องทำน้ำอุ่น 3500W INTRO S</t>
  </si>
  <si>
    <t>MAZUMA ESHOWER 3500W INTRO S</t>
  </si>
  <si>
    <t>NINTENDO#SW-MARIO-3D-WORLD-BOWSER-FURY</t>
  </si>
  <si>
    <t>NINTENDO แผ่นเกมส์ SW-MARIO-3D-WORLD-BOWSER-FURY</t>
  </si>
  <si>
    <t>NINTENDO SW-MARIO-3D-WORLD-BOWSER-FURY</t>
  </si>
  <si>
    <t>HISENSEสมาร์ทTV VIDAA FHD 40IN#40A4000K</t>
  </si>
  <si>
    <t>HISENSE SMART TV VIDAA FHD 40IN#40A4000K</t>
  </si>
  <si>
    <t>HISENSEสมาร์ทTV VIDAA FHD 40IN 40A4000K_SK</t>
  </si>
  <si>
    <t>HISENSE SMART TV VIDAA FHD 40IN 40A4000K_SK</t>
  </si>
  <si>
    <t>HISENSE สมาร์ทGOOGLE TV UHD50IN#50A6500K</t>
  </si>
  <si>
    <t>HISENSE SMART GOOGLE TV UHD50IN#50A6500K</t>
  </si>
  <si>
    <t>HISENSE สมาร์ท GOOGLE TV UHD 50 นิ้ว 50A6500K</t>
  </si>
  <si>
    <t>HISENSE SMART GOOGLE TV UHD 50 INCH 50A6500K</t>
  </si>
  <si>
    <t>HISENSE GOOGLE TV ULED 50IN#50U6K</t>
  </si>
  <si>
    <t>HISENSE GOOGLE TV ULED 50INCH#50U6K</t>
  </si>
  <si>
    <t>HISENSE GOOGLE TV ULED 50 นิ้ว 50U6K</t>
  </si>
  <si>
    <t>HISENSE GOOGLE TV ULED 50 INCH 50U6K</t>
  </si>
  <si>
    <t>H_HISENSE TV GOOGLE ULED 65IN#65U6K</t>
  </si>
  <si>
    <t>HISENSE TV GOOGLE ULED 65 นิ้ว 65U6K</t>
  </si>
  <si>
    <t>HISENSE TV GOOGLE ULED 65 INCH 65U6K</t>
  </si>
  <si>
    <t>H_HISENSE TV VIDAA ULED 55IN#55U79K</t>
  </si>
  <si>
    <t>HISENSE TV VIDAA ULED 55INCH #55U79K</t>
  </si>
  <si>
    <t>H_HISENSE TV VIDAA ULEDMINILED65IN#65U7K</t>
  </si>
  <si>
    <t>HISENSE TV VIDAA ULED MINI LED 65 นิ้ว 65U7K</t>
  </si>
  <si>
    <t>HISENSE TV VIDAA ULED MINI LED 65 INCH 65U7K</t>
  </si>
  <si>
    <t>WD ฮาร์ดดิสก์พกพา 1TB#WDBYVG0010BBK ดำ</t>
  </si>
  <si>
    <t>WD EXTERNAL HARDDISK1TB#WDBYVG0010BBK BK</t>
  </si>
  <si>
    <t>WD ฮาร์ดดิสก์พกพา 1TB #WDBYVG0010BBK สีดำ</t>
  </si>
  <si>
    <t>WD EXTERNAL HARDDISK 1TB #WDBYVG0010BBK BLACK</t>
  </si>
  <si>
    <t>WD ฮาร์ดดิสก์พกพา 1TB#WDBYVG0010BRD แดง</t>
  </si>
  <si>
    <t>WD EXTERNAL HARDDISK1TB#WDBYVG0010BRD RD</t>
  </si>
  <si>
    <t>WD ฮาร์ดดิสก์พกพา 1TB #WDBYVG0010BRD สีแดง</t>
  </si>
  <si>
    <t>WD EXTERNAL HARDDISK 1TB #WDBYVG0010BRD RED</t>
  </si>
  <si>
    <t>RAPOO เม้าส์ชนิดมีสาย #N500 สีดำ</t>
  </si>
  <si>
    <t>RAPOO WIRED OPTICAL MOUSE #N500 BLACK</t>
  </si>
  <si>
    <t>S-GEAR หัวแปลง #CC-01-72W</t>
  </si>
  <si>
    <t>S-GEAR ADAPTER #CC-01-72W</t>
  </si>
  <si>
    <t>SGEAR CAR CHARGER 2-IN-1 #CC-01-72W</t>
  </si>
  <si>
    <t>ACONATIC TV NETFLIX 43 นิ้ว #43HS410AN</t>
  </si>
  <si>
    <t>ACONATIC TV NETFLIX 43 INCH #43HS410AN</t>
  </si>
  <si>
    <t>ACONATIC TV NETFLIX 43INCH #43HS410AN</t>
  </si>
  <si>
    <t>H_TOSHIBA TOP LOAD 15KG#AW-DUM1600LT-SG</t>
  </si>
  <si>
    <t>TOSHIBAซักผ้าฝาบน 15กก. #AW-DUM1600LT-SG</t>
  </si>
  <si>
    <t>TOSHIBA TOP LOAD 15KG#AW-DUM1600LT-SG</t>
  </si>
  <si>
    <t>TEFAL ดูดฝุ่นไร้สาย 6.60 X-PERT TY6878WO</t>
  </si>
  <si>
    <t>TEFAL HANDSTICK 6.60 X-PERT TY6878WO</t>
  </si>
  <si>
    <t>TEFAL เครื่องดูดฝุ่นไร้สาย X-PERT 6.60 ANIMAL รุ่น TY6878WO</t>
  </si>
  <si>
    <t>TEFAL TY6878WO X-PERT 6.60 ANIMAL</t>
  </si>
  <si>
    <t>XIAOMI ROBOT VACUUM X10 PLUS</t>
  </si>
  <si>
    <t>XIAOMI เครื่องดูดฝุ่น ROBOT VACUUM X10 PLUS</t>
  </si>
  <si>
    <t>ASAKI ชุดชาร์จไลท์นิ่ง 2.4A#A-2656 สีขาว</t>
  </si>
  <si>
    <t>ASAKI LIGHTNING CHARGER2.4A#A-2656 WHITE</t>
  </si>
  <si>
    <t>ASAKI ชุดชาร์จไลท์นิ่ง 2.4AA-2656 สีขาว</t>
  </si>
  <si>
    <t>ASAKI LIGHTNING CHARGER 2.4AA-2656 WHITE</t>
  </si>
  <si>
    <t>H_DAIKIN แอร์+คอม 20500 BTU#FTKC24WV2S9</t>
  </si>
  <si>
    <t>H_DAIKIN AIR+COM 20500 BTU#FTKC24WV2S9</t>
  </si>
  <si>
    <t>DAIKIN แอร์ติดผนัง INV 20500 BTU FTKC24WV2S9</t>
  </si>
  <si>
    <t>DAIKIN WALL AIR CONDITIONER INV 20500 BTU FTKC24WV2S9</t>
  </si>
  <si>
    <t>H_SMARTHOME เครื่องซักผ้า 4 KG SM-MW04</t>
  </si>
  <si>
    <t>H_SMARTHOME TOP LOAD 4 KG SM-MW04</t>
  </si>
  <si>
    <t>SMARTHOME เครื่องซักผ้า 4 KG #SM-MW04</t>
  </si>
  <si>
    <t>SMARTHOME MINI WASHING MACHINE 4KG SM-MW04</t>
  </si>
  <si>
    <t>H_ACONATIC ตู้เย็น1ประตู6.7Q AN-FR1830</t>
  </si>
  <si>
    <t>H_ACONATIC REF 1DOOR 6.7Q AN-FR1830</t>
  </si>
  <si>
    <t>ACONATIC ตู้เย็น1ประตู 6.7Q #AN-FR1830</t>
  </si>
  <si>
    <t>ACONATIC REF 1DOOR 6.7Q #AN-FR1830</t>
  </si>
  <si>
    <t>HATARI พัดลมระบายอากาศ 8 นิ้ว#VW20M1(G)</t>
  </si>
  <si>
    <t>HATARI VENTILATION FAN 8 INCH#VW20M1(G)</t>
  </si>
  <si>
    <t>HATARI พัดลมระบายอากาศ 8 นิ้ว VW20M1(G)</t>
  </si>
  <si>
    <t>HATARI WALL VENTILATOR 8 INCH VW20M1(G)</t>
  </si>
  <si>
    <t>H_BEKO ตู้เย็น 2D 22Q#GNO62251GBTH</t>
  </si>
  <si>
    <t>H_BEKO REF 2D 22Q#GNO62251GBTH</t>
  </si>
  <si>
    <t>BEKO ตู้เย็น 2 ประตู 22คิว #GNO62251GBTH</t>
  </si>
  <si>
    <t>BEKO REFRIGERATOR 2D 22Q #GNO62251GBTH</t>
  </si>
  <si>
    <t>H_BEKO ตู้เย็น 2D 14Q#RCNT415I50VHFK</t>
  </si>
  <si>
    <t>H_BEKO REF 2D 14Q#RCNT415I50VHFK</t>
  </si>
  <si>
    <t>BEKO ตู้เย็น 2 ประตู 14คิว #RCNT415I50VHFK</t>
  </si>
  <si>
    <t>BEKO REFRIGERATOR 2D 14Q #RCNT415I50VHFK</t>
  </si>
  <si>
    <t>H_BEKO ตู้เย็น 2D 9Q#RDNT271I40VHFSK</t>
  </si>
  <si>
    <t>H_BEKO REF 2D 9Q#RDNT271I40VHFSK</t>
  </si>
  <si>
    <t>BEKO ตู้เย็น 2 ประตู 9คิว #RDNT271I40VHFSK</t>
  </si>
  <si>
    <t>BEKO REFRIGERATOR 2D 9Q #RDNT271I40VHFSK</t>
  </si>
  <si>
    <t>H_BEKO ตู้เย็น 2D 12Q#RDNT371I40VHFSGW</t>
  </si>
  <si>
    <t>H_BEKO REF 2D 12Q#RDNT371I40VHFSGW</t>
  </si>
  <si>
    <t>BEKO ตู้เย็น 2 ประตู 12คิว RDNT371I40VHFSGW</t>
  </si>
  <si>
    <t>BEKO REFRIGERATOR 2D 12Q #RDNT371I40VHFSGW</t>
  </si>
  <si>
    <t>H_BEKO ตู้เย็น 2D 13.2Q#RDNT401I40VHFSK</t>
  </si>
  <si>
    <t>H_BEKO REF 2D 13.2Q#RDNT401I40VHFSK</t>
  </si>
  <si>
    <t>BEKO ตู้เย็น 2 ประตู 13.2คิว#RDNT401I40VHFSK</t>
  </si>
  <si>
    <t>BEKO REFRIGERATOR 2D 13.2Q #RDNT401I40VHFSK</t>
  </si>
  <si>
    <t>H_BEKO ตู้แช่แข็ง 1D 3.5Q#CF101WT</t>
  </si>
  <si>
    <t>H_BEKO FREEZER 1D 3.5Q#CF101WT</t>
  </si>
  <si>
    <t>BEKO ตู้แช่แข็ง 1D 3.5คิว#CF101WT</t>
  </si>
  <si>
    <t>BEKO FREEZER 1D 3.5Q#CF101WT</t>
  </si>
  <si>
    <t>H_SAMSUNGซักผ้าฝาบน25กก#WA25B8377GV/ST</t>
  </si>
  <si>
    <t>H_SAMSUNG#TOP LOAD 25KG.#WA25B8377GV/ST</t>
  </si>
  <si>
    <t>SAMSUNG เครื่องซักผ้าฝาบน 25กก. WA25B8377GV/ST</t>
  </si>
  <si>
    <t>SAMSUNG TOP LOAD WASH MACHINE 25KG. WA25B8377GV/ST</t>
  </si>
  <si>
    <t>H_BEKO อบผ้า-เป่าลมร้อน 8KG#DA8112RX0W</t>
  </si>
  <si>
    <t>H_BEKO DRYER 8KG#DA8112RX0W</t>
  </si>
  <si>
    <t>BEKO อบผ้า-เป่าลมร้อน 8กิโลกรัม #DA8112RX0W</t>
  </si>
  <si>
    <t>BEKO DRYER 8KG #DA8112RX0W</t>
  </si>
  <si>
    <t>BEKO เครื่องซักผ้า2ถัง 18/10KG#WTT180W</t>
  </si>
  <si>
    <t>BEKO WASH 2TUBS 18/10KG#WTT180W</t>
  </si>
  <si>
    <t>BEKO เครื่องซักผ้า2ถัง 18/10กิโลกรัม #WTT180W</t>
  </si>
  <si>
    <t>BEKO WASHING MACHINE TWIN TUB 18/10KG #WTT180W</t>
  </si>
  <si>
    <t>H_ELEC ตู้เย็น 2ประตู 12Q ETB3700K-A</t>
  </si>
  <si>
    <t>H_ELECTROLUX REF 2D 12Q ETB3700K-A</t>
  </si>
  <si>
    <t>ELECTROLUX ตู้เย็น 2ประตู 12Q ETB3700K-A</t>
  </si>
  <si>
    <t>ELECTROLUX REFRIGERATOR 2DOORS 12Q ETB3700K-A</t>
  </si>
  <si>
    <t>LUCKYFLAMEเตาแก๊ส2หัว#AT-142</t>
  </si>
  <si>
    <t>LUCKYFLAME GASCOOKER 2HEAD#AT-142</t>
  </si>
  <si>
    <t>LUCKY FLAME เตาแก๊ส 2 หัว AT-142</t>
  </si>
  <si>
    <t>LUCKY FLAME GAS COOKER 2 HEAD AT-142</t>
  </si>
  <si>
    <t>โลตัสดิสนีย์พัดลม 5 นิ้ว FA003 (PE)</t>
  </si>
  <si>
    <t>LOTUSS DISNEY FAN 5 INCH FA003 (PE)</t>
  </si>
  <si>
    <t>LOTUSS DISNEY พัดลม 5 นิ้ว FA003 สีพีช</t>
  </si>
  <si>
    <t>LOTUS DISNEY FAN 5 INCHES FA003 PEACH</t>
  </si>
  <si>
    <t>โลตัสดิสนีย์เครื่องทำแซนวิช SW240 (BL)</t>
  </si>
  <si>
    <t>LOTUSS DISNEY SANDWICH SW240 (BL)</t>
  </si>
  <si>
    <t>โลตัสดิสนีย์เครื่องทำแซนวิช SW240 สีฟ้า</t>
  </si>
  <si>
    <t>LOTUS DISNEY SANDWICH MAKER SW240 BLUE</t>
  </si>
  <si>
    <t>โลตัสดิสนีย์เครื่องปิ้งขนมปังTL-122(PE)</t>
  </si>
  <si>
    <t>LOTUSS DISNEY TOASTER TL-122 (PE)</t>
  </si>
  <si>
    <t>โลตัสดิสนีย์เครื่องปิ้งขนมปังTL-122 สีพีช</t>
  </si>
  <si>
    <t>LOTUS DISNEY TOASTER TL-122 PEACH</t>
  </si>
  <si>
    <t>โลตัสดิสนีย์กระติกน้ำร้อน2.5LJP2531(BL)</t>
  </si>
  <si>
    <t>LOTUSS DISNEY THERMOPOT2.5L JP2531(BL)</t>
  </si>
  <si>
    <t>โลตัสดิสนีย์กระติกน้ำร้อน 2.5L JP2531 สีฟ้า</t>
  </si>
  <si>
    <t>LOTUS DISNEY THERMOS 2.5L JP2531 BLUE</t>
  </si>
  <si>
    <t>โลตัสดิสนีย์หม้อทอดไร้น้ำมัน5LHT-F13(CH)</t>
  </si>
  <si>
    <t>LOTUSS DISNEY AIR FRYER 5L HT-F13(CH)</t>
  </si>
  <si>
    <t>โลตัสดิสนีย์หม้อทอดไร้น้ำมัน5LHT-F13 สีเชอร์รี่</t>
  </si>
  <si>
    <t>LOTUS DISNEY AIR FRYER 5L HT-F13 CHERRY</t>
  </si>
  <si>
    <t>H_WHIRLPOOL ซักฝาบน 10.5กก 3LWED4705FW</t>
  </si>
  <si>
    <t>H_WHIRLPOOL TOP LOAD10.5KG 3LWED4705FW</t>
  </si>
  <si>
    <t>WHIRLPOOL เครื่องอบผ้าฝาหน้า 10.5กก 3LWED4705FW</t>
  </si>
  <si>
    <t>WHIRLPOOL FRONT LOAD DRYER 10.5KG 3LWED4705FW</t>
  </si>
  <si>
    <t>H_HAIER เครื่องอบผ้า7กก. HDV70E1</t>
  </si>
  <si>
    <t>H_HAIER DRYER 7KG HDV70E1</t>
  </si>
  <si>
    <t>HAIER เครื่องอบผ้า7กก. HDV70E1</t>
  </si>
  <si>
    <t>HAIER DRYER 7KG. HDV70E1</t>
  </si>
  <si>
    <t>H_HAIERเครื่องซักฝาบน13กกHWM130-1702DS</t>
  </si>
  <si>
    <t>H_HAIER WASH TOPLOAD13KG HWM130-1702DS</t>
  </si>
  <si>
    <t>HAIER เครื่องซักฝาบน13กก HWM130-1702DS</t>
  </si>
  <si>
    <t>HAIER WASHING MACHINE 1TUB 13KG HWM130-1702DS</t>
  </si>
  <si>
    <t>HAIER เครื่องซักผ้า2ถัง12กก HWM-T120N2</t>
  </si>
  <si>
    <t>HAIER WASH 2 TUBS 12KG HWM-T120N2</t>
  </si>
  <si>
    <t>HAIER WASHING MACHINE TWIN TUB12KG. HWM-T120N2</t>
  </si>
  <si>
    <t>ELECTROLUXเครื่องปั่น1.9L#E3TB1-200K</t>
  </si>
  <si>
    <t>ELECTROLUX BLENDER 1.9L#E3TB1-200K</t>
  </si>
  <si>
    <t>ELECTROLUXเครื่องปั่น 1.9L E3TB1-200K</t>
  </si>
  <si>
    <t>ELECTROLUX BLENDER 1.9L E3TB1-200K</t>
  </si>
  <si>
    <t>ELECTROLUXเครื่องปั่น 1.95L#E3TB1-310K</t>
  </si>
  <si>
    <t>ELECTROLUX BLENDER 1.95L#E3TB1-310K</t>
  </si>
  <si>
    <t>ELECTROLUXเครื่องปั่น 1.95L E3TB1-310K</t>
  </si>
  <si>
    <t>ELECTROLUX BLENDER 1.95L E3TB1-310K</t>
  </si>
  <si>
    <t>ELECTROLUXเครื่องปั่น 1.95L#E3TB1-411S</t>
  </si>
  <si>
    <t>ELECTROLUX BELNDER 1.95L#E3TB1-411S</t>
  </si>
  <si>
    <t>ELECTROLUXเครื่องปั่น 1.95L E3TB1-411S</t>
  </si>
  <si>
    <t>ELECTROLUX BELNDER 1.95L E3TB1-411S</t>
  </si>
  <si>
    <t>ELECTROLUXเครื่องปิ้ง800W#E5TS1-50ST</t>
  </si>
  <si>
    <t>ELECTROLUX TOASTER 800W#E5TS1-50ST</t>
  </si>
  <si>
    <t>ELECTROLUXเครื่องปิ้ง800W E5TS1-50ST</t>
  </si>
  <si>
    <t>ELECTROLUX TOASTER 800W E5TS1-50ST</t>
  </si>
  <si>
    <t>PHILIPS ลำโพงซาวด์บาร์ #TAB7807/67</t>
  </si>
  <si>
    <t>PHILIPS SOUND BAR #TAB7807/67</t>
  </si>
  <si>
    <t>PHILIPS ลำโพงซาวด์บาร์ TAB7807/67</t>
  </si>
  <si>
    <t>PHILIPS SOUD BAR TAB7807/67</t>
  </si>
  <si>
    <t>H_HITACHI ตู้เย็น MD 13.2Q RS38KPTH CNXZ</t>
  </si>
  <si>
    <t>H_HITACHI REF MD 13.2Q RS38KPTH CNXZ</t>
  </si>
  <si>
    <t>HITACHI ตู้เย็น MULTI DOORS 13.2Q RS38KPTH CNXZ</t>
  </si>
  <si>
    <t>HITACHI REFRIGERATOR MULTI DOORS 13.2Q RS38KPTH CNXZ</t>
  </si>
  <si>
    <t>IMARFLEX ดูดฝุ่นแบบด้ามจับ 600W VC-903</t>
  </si>
  <si>
    <t>IMARFLEX HAND STICK VAC 2IN1 600W VC-903</t>
  </si>
  <si>
    <t>IMARFLEX ดูดฝุ่นแบบด้ามจับ 600 วัตต์ รุ่น VC-903</t>
  </si>
  <si>
    <t>IMARFLEX HANDHELD VACUUM CLEANER 600W MODEL VC-903</t>
  </si>
  <si>
    <t>ELECTROLUX เครื่องดูดฝุ่นแบบกล่อง Z1221</t>
  </si>
  <si>
    <t>ELECTROLUX CANISTER VACUUM Z1221</t>
  </si>
  <si>
    <t>ELECTROLUX เครื่องดูดฝุ่นด้ามจับ Z1231WR</t>
  </si>
  <si>
    <t>ELECTROLUX HAND STICK VAC 1600W Z1231WR</t>
  </si>
  <si>
    <t>ELECTROLUX เครื่องดูดฝุ่นด้ามจับ 1600W Z1231WR</t>
  </si>
  <si>
    <t>ELECTROLUX ดูดฝุ่นแบบกล่อง EFC71622GG</t>
  </si>
  <si>
    <t>ELECTROLUX CANISTER VAC 2000W EFC71622GG</t>
  </si>
  <si>
    <t>ELECTROLUX ดูดฝุ่นแบบกล่อง 2000W EFC71622GG</t>
  </si>
  <si>
    <t>ELECTROLUX ดูดฝุ่นด้ามจับ 2IN1 PQ92-3EMF</t>
  </si>
  <si>
    <t>ELECTROLUX HAND STICK VAC 2IN1 PQ92-3EMF</t>
  </si>
  <si>
    <t>SAMSUNG ดูดฝุ่นแบบกล่อง VC15K4135VL/ST</t>
  </si>
  <si>
    <t>SAMSUNG CANISTER VACUUM VC15K4135VL/ST</t>
  </si>
  <si>
    <t>SAMSUNG BOX VACUUMING VC15K4135VL/ST</t>
  </si>
  <si>
    <t>TEFAL หม้อทอดไร้น้ำมัน3.5ลิตรEY130866</t>
  </si>
  <si>
    <t>TEFAL AIR FRYER 3.5L EY130866</t>
  </si>
  <si>
    <t>ACER NOTEBOOK #AV15-52-5876 GARY</t>
  </si>
  <si>
    <t>ACER NOTEBOOK #AV15-52-5876 GRAY</t>
  </si>
  <si>
    <t>NEWWAVEหม้ออเนกประสงค์1.2LNWREP4001เขียว</t>
  </si>
  <si>
    <t>NEWWAVE MULTICOOKER1.2LNW-REP4001 GREEN</t>
  </si>
  <si>
    <t>NEWWAVE ELECTRIC POT 1.2L NWREP4001 GREEN</t>
  </si>
  <si>
    <t>LUCKY FLAME เครื่องดูดควัน#RG-961S</t>
  </si>
  <si>
    <t>LUCKY FLAME HOOD#RG-961S</t>
  </si>
  <si>
    <t>LUCKY FLAME เครื่องดูดควัน สแตนเลสและกระจก#RG-961S</t>
  </si>
  <si>
    <t>LUCKY FLAME HOOD STAINLESS+GLASS #RG-961S</t>
  </si>
  <si>
    <t>H_TOSHIBAตู้เย็น2D6.4Q#GRRT234WEDMTHSS</t>
  </si>
  <si>
    <t>H_TOSHIBA REF2D 6.4Q#GR-RT234WE-DMTHSS</t>
  </si>
  <si>
    <t>TOSHIBA ตู้เย็น 2DOORS 6.4Q#GR-RT234WE-DMTH(SS)</t>
  </si>
  <si>
    <t>TOSHIBA REFRIGERATOR 2DOORS 6.4Q #GR-RT234WE-DMTH(SS)</t>
  </si>
  <si>
    <t>H_SAMSUNG ซัก21KG/อบ12KG#WD21B6400KVST</t>
  </si>
  <si>
    <t>H_SAMSUNG WASH21KG/DRY12KG#WD21B6400KVST</t>
  </si>
  <si>
    <t>SAMSUNG เครื่องซักอบ 21/12กก. WD21B6400KV/ST</t>
  </si>
  <si>
    <t>SAMSUNG WASHER AND DRYER 21/12KG WD21B6400KV/ST</t>
  </si>
  <si>
    <t>PHILIPS เตารีดไอแรงดัน 2400W PSG2000/20</t>
  </si>
  <si>
    <t>PHILIPS STEAM GENERATOR 2400W PSG2000/20</t>
  </si>
  <si>
    <t>PHILIPS เตารีดไอแรงดัน PSG2000 6 บาร์</t>
  </si>
  <si>
    <t>PHILIPS STEAM GENERATOR PSG2000 6 BAR</t>
  </si>
  <si>
    <t>KASHIWAหม้อทอดไร้น้ำมัน6L 1350W#KW822</t>
  </si>
  <si>
    <t>KASHIWA AIR FRYER 6L 1350W#KW822</t>
  </si>
  <si>
    <t>OXYGEN ถังต้มน้ำไฟฟ้า6L1600W#YL06L</t>
  </si>
  <si>
    <t>OXYGEN WATER BOILER 6L 1600W#YL06L</t>
  </si>
  <si>
    <t>OXYGEN ถังต้มน้ำไฟฟ้า6L 1600W #YL06L</t>
  </si>
  <si>
    <t>SHARP ไมโครเวฟดิจิตอล20L#R-652PBK</t>
  </si>
  <si>
    <t>SHARP MICROWAVE DIGITAL20L#R-652PBK</t>
  </si>
  <si>
    <t>SHARP ไมโครเวฟดิจิตอล 20L #R-652PBK</t>
  </si>
  <si>
    <t>SHARP MICROWAVE DIGITAL 20L #R-652PBK</t>
  </si>
  <si>
    <t>H_HAIER แอร์18500BTU#HSU-18VFA03T</t>
  </si>
  <si>
    <t>H_HAIER AIR 18500BTU#HSU-18VFA03T</t>
  </si>
  <si>
    <t>HAIER แอร์ CON INV HSU-18VFA03T1 HYPER COOL 18500 บีทียู</t>
  </si>
  <si>
    <t>HAIER AIR CON INV HSU-18VFA03T1 HYPER COOL 18500 BTU</t>
  </si>
  <si>
    <t>H_HITACHI WASH FRONT LOAD 10KG BD100XGV</t>
  </si>
  <si>
    <t>HITACHIเครื่องซักผ้าฝาหน้า10กกBD100XGV</t>
  </si>
  <si>
    <t>HITACHI WASH FRONT LOAD 10KG BD100XGV</t>
  </si>
  <si>
    <t>H_LG เครื่องซักฝาหน้า11กก. FV1411S3MA</t>
  </si>
  <si>
    <t>H_LG WASH FRONT LOAD 11KG. FV1411S3MA</t>
  </si>
  <si>
    <t>LG เครื่องซักฝาหน้า 11กก. FV1411S3MA</t>
  </si>
  <si>
    <t>LG WASH FRONT LOAD 11KG. FV1411S3MA</t>
  </si>
  <si>
    <t>HITACHI ดูดฝุ่นกล่อง 2300W ORM CVSE230V</t>
  </si>
  <si>
    <t>HITACHI VACUUM 2300W ORM CVSE230V</t>
  </si>
  <si>
    <t>IMARFLEX พัดลมอุตสาหกรรม 18 นิ้ว#IF-514</t>
  </si>
  <si>
    <t>IMARFLEX INDUSTRIAL FAN 18 INCH#IF-514</t>
  </si>
  <si>
    <t>IMARFLEX พัดลมอุตสาหกรรม 18 นิ้ว #IF-514</t>
  </si>
  <si>
    <t>IMARFLEX INDUSTRIAL FAN 18 INCH #IF514</t>
  </si>
  <si>
    <t>HONEYWELL พัดลมไอเย็น #CL 152</t>
  </si>
  <si>
    <t>HONEYWELL AIR COOLER #CL 152</t>
  </si>
  <si>
    <t>HONEYWELL พัดลมไอเย็น CL 152</t>
  </si>
  <si>
    <t>HONEYWELL AIR COOLER CL 152</t>
  </si>
  <si>
    <t>HONEYWELL พัดลมไอเย็น #CS076AE</t>
  </si>
  <si>
    <t>HONEYWELL AIR COOLER #CS076AE</t>
  </si>
  <si>
    <t>EUFY ดูดฝุ่นด้าม STEAM MOP MACH V1 ULTRA</t>
  </si>
  <si>
    <t>EUFY VACUUM CLEANER MOP MACH V1 ULTRA</t>
  </si>
  <si>
    <t>EUFY เครื่องดูดฝุ่นไร้สายพร้อมถู X MACH V1 ULTRA</t>
  </si>
  <si>
    <t>EUFY X MACH V1 ULTRA WITH STEAM MOP</t>
  </si>
  <si>
    <t>EUFY</t>
  </si>
  <si>
    <t>HITACHI ดูดฝุ่นแบบด้ามจับ 18V CG PVXL2K</t>
  </si>
  <si>
    <t>HITACHI HAND STICK VACUUM 18V CG PVXL2K</t>
  </si>
  <si>
    <t>HITACHI เครื่องทำน้ำอุ่น 4800Wดำ HES-48G</t>
  </si>
  <si>
    <t>HITACHI ESHOWER 4800W BK HES-48G</t>
  </si>
  <si>
    <t>HITACHI เครื่องทำน้ำอุ่น 4800W ดำ HES-48G</t>
  </si>
  <si>
    <t>MY HOME หม้ออเนกประสงค์LINE2.6#EP-1003YL</t>
  </si>
  <si>
    <t>MY HOME PURPOSE POT LINE 2.6#EP-1003 YL</t>
  </si>
  <si>
    <t>MY HOME หม้ออเนกประสงค์ LINE 2.6 ลิตร #EP-1003 สีเหลือง</t>
  </si>
  <si>
    <t>MY HOME PURPOSE POT LINE 2.6 L #EP-1003 YELLOW</t>
  </si>
  <si>
    <t>MY HOME เตาปิ้งย่าง LINE BBQ#BQ-3012 YL</t>
  </si>
  <si>
    <t>MY HOME BBQ GRILL LINE#BQ-3012 YL</t>
  </si>
  <si>
    <t>MY HOME เตาปิ้งย่าง BBQ LINE ขนาด 32ซม. #BQ-3012 สีเหลือง</t>
  </si>
  <si>
    <t>MY HOME BBQ GRILL LINE #BQ-3012 YELLOW</t>
  </si>
  <si>
    <t>MY HOME เตาอบไฟฟ้าLINE 9L#OV1800 PI</t>
  </si>
  <si>
    <t>MY HOME ELECTRIC OVEN LINE 9L#OV1800 PI</t>
  </si>
  <si>
    <t>MY HOME เตาอบไฟฟ้า LINE 9 ลิตร #OV1800 สีชมพู</t>
  </si>
  <si>
    <t>MY HOME ELECTRIC OVEN LINE 9 L #OV1800 PINK</t>
  </si>
  <si>
    <t>HITACHI ดูดฝุ่นไร้สาย 21.6 โวลต์#PV-X85M</t>
  </si>
  <si>
    <t>HITACHI STICK VAC CLEANER 21.6V#PV-X85M</t>
  </si>
  <si>
    <t>HITACHI ดูดฝุ่นไร้สาย 21.6 โวลต์ #PV-X85M</t>
  </si>
  <si>
    <t>HITACHI STICK VAC CLEANER 21.6V #PV-X85M</t>
  </si>
  <si>
    <t>โลตัสดิสนีย์แผ่นรองใหญ่ MPD01 BL</t>
  </si>
  <si>
    <t>LOTUSS DISNEY COMBO MOUSE PAD MPD01 BL</t>
  </si>
  <si>
    <t>LOTUSS DISNEY แผ่นรองใหญ่ MPD01 สีฟ้า</t>
  </si>
  <si>
    <t>LOTUSS DISNEY COMBO MOUSE PAD MPD01 BLUE</t>
  </si>
  <si>
    <t>H_TOSHIBA TV 4K ควอนตั้มดอท55IN#55M550MP</t>
  </si>
  <si>
    <t>H_TOSHIBA TV 4K QUANTUMDOT 55IN#55M550MP</t>
  </si>
  <si>
    <t>TOSHIBA ทีวี 4K ควอนตั้มดอท 55 นิ้ว 55M550MP</t>
  </si>
  <si>
    <t>TOSHIBA TV 4K 55 INCH 55M550MP</t>
  </si>
  <si>
    <t>ACONATIC BLUETOOTH SPEAKER #AN-BT1200</t>
  </si>
  <si>
    <t>XIAOMI CORDLESS SCREWDRIVER</t>
  </si>
  <si>
    <t>XIAOMI ไขควงไฟฟ้า</t>
  </si>
  <si>
    <t>XIAOMI SMART PET FOOD FEEDER CARTRIDGE</t>
  </si>
  <si>
    <t>XIAOMI ที่ดูดความชื้น สำหรับเครืองให้อาหารสัตว์อัจฉริยะ</t>
  </si>
  <si>
    <t>XIAOMI ROBOT VACUUM S10 PLUS MOP PAD</t>
  </si>
  <si>
    <t>XIAOMI อุปกรณ์เสริมผ้าถูพื้น ROBOT VACUUM S10 PLUS MOP PAD</t>
  </si>
  <si>
    <t>XIAOMI INSTANT PHOTO PRINTER 1S SET EU</t>
  </si>
  <si>
    <t>XIAOMI เครื่องปริ้นรูป 1S SET EU</t>
  </si>
  <si>
    <t>ANITECH เม้าส์ไร้สาย #SNP-W233-BL</t>
  </si>
  <si>
    <t>ANITECH WIRELESS MOUSE #SNP-W233-BL</t>
  </si>
  <si>
    <t>ANITECH เม้าส์ไร้สาย #SNP-W233-GR</t>
  </si>
  <si>
    <t>ANITECH WIRELESS MOUSE #SNP-W233-GR</t>
  </si>
  <si>
    <t>ANITECH แผ่นรองเม้าส์ #SNP-MP005-BL</t>
  </si>
  <si>
    <t>ANITECH MOUSE PAD #SNP-MP005-BL</t>
  </si>
  <si>
    <t>ANITECH แผ่นรองเม้าส์ #SNP-MP005-GR</t>
  </si>
  <si>
    <t>ANITECH MOUSE PAD #SNP-MP005-GR</t>
  </si>
  <si>
    <t>MY HOME เตาย่างบาร์บีคิว 2 ซุป#SK-3101</t>
  </si>
  <si>
    <t>MY HOME BBQ GRILL 2 SOUP#SK-3101</t>
  </si>
  <si>
    <t>MY HOME เตาย่างบาร์บีคิว 2 ซุป #SK-3101</t>
  </si>
  <si>
    <t>MY HOME BBQ GRILL 2 SOUP #SK-3101</t>
  </si>
  <si>
    <t>HANABISHI กระทะไฟฟ้า HEP-1900S</t>
  </si>
  <si>
    <t>HANABISHI ELECTRIC PAN HEP-1900S</t>
  </si>
  <si>
    <t>HANABISHI กาต้มน้ำ 1.8L HMK-1901ม่วง</t>
  </si>
  <si>
    <t>HANABISHI KETTLE 1.8L HMK-1901PURPLE</t>
  </si>
  <si>
    <t>HANABISHI กาต้มน้ำ 1.8L HMK-1901 สีม่วง</t>
  </si>
  <si>
    <t>HANABISHI KETTLE 1.8L HMK-1901 PURPLE</t>
  </si>
  <si>
    <t>H_SHARP ซักผ้าฝาหน้า10กกESFH10ATW</t>
  </si>
  <si>
    <t>H_SHARP FRONT LOAD10KG ES-FH10ATW</t>
  </si>
  <si>
    <t>SHARP ซักผ้าฝาหน้า10กก ESFH10ATW</t>
  </si>
  <si>
    <t>SHARP FRONT LOAD 10KG ES-FH10ATW</t>
  </si>
  <si>
    <t>STORM แผ่นรองเม้าส์รองข้อมือ#MP100คละลาย</t>
  </si>
  <si>
    <t>STORM MOUSE PAD #MP100 ASSORTED PATTERNS</t>
  </si>
  <si>
    <t>STORM แผ่นรองเม้าส์รองข้อมือ #MP100</t>
  </si>
  <si>
    <t>SMARTHOME เตาแก๊ส2หัว#SM-GA2H-03</t>
  </si>
  <si>
    <t>SMARTHOME GAS STOVE #SM-GA2H-03</t>
  </si>
  <si>
    <t>SMARTHOME เตาแก๊สสแตนเลสหัวคู่ #SM-GA2H-03</t>
  </si>
  <si>
    <t>SMARTHOME DOUBLE HEAD STAINLESS STEEL GAS STOVE #SM-GA2H-03</t>
  </si>
  <si>
    <t>SMARTHOME เครื่องทำน้ำแข็ง#SM-ICE81</t>
  </si>
  <si>
    <t>SMARTHOME ICE MAKER#SM-ICE81</t>
  </si>
  <si>
    <t>SMARTHOME เครื่องทำน้ำแข็งเกล็ดหิมะ#SM-ICE81</t>
  </si>
  <si>
    <t>SMARTHOME SNOWFLAKE ICE MAKER#SM-ICE81</t>
  </si>
  <si>
    <t>SMARTHOME พัดลมไอเย็น#SAC-702</t>
  </si>
  <si>
    <t>SMARTHOME AIR COOLER# SAC-702</t>
  </si>
  <si>
    <t>SMARTHOME พัดลมไอเย็น #SAC-702</t>
  </si>
  <si>
    <t>SMARTHOME AIR COOLER #SAC-702</t>
  </si>
  <si>
    <t>NEWWAVE เตาปิ้งย่างไร้ควัน NW-BQ201</t>
  </si>
  <si>
    <t>NEWWAVE ELECTRIC GRIL-BBQ GRIL #NW-BQ201</t>
  </si>
  <si>
    <t>NEWWAVE ELECTRIC GRILL 2000W BQ-201</t>
  </si>
  <si>
    <t>AJ ลำโพงบลูทูธ 60W 6.5 นิ้ว #AJ-X65</t>
  </si>
  <si>
    <t>AJ BLUETOOTH SPEAKER 60W 6.5 INCH#AJ-X65</t>
  </si>
  <si>
    <t>AJ BLUETOOTH SPEAKER 60W 6.5 INCH #AJ-X65</t>
  </si>
  <si>
    <t>SAMART เสาอากาศภายนอก #U5E</t>
  </si>
  <si>
    <t>SAMART EXTERNAL ANTENNA #U5E</t>
  </si>
  <si>
    <t>SAMART</t>
  </si>
  <si>
    <t>MOVADA สายเอชดีเอ็มไอ #HDMI-4K1055</t>
  </si>
  <si>
    <t>MOVADA HDMI CABLE #HDMI-4K1055</t>
  </si>
  <si>
    <t>H_TOSHIBA ตู้เย็น2D14.5Q#GR-RT558WE-PMT</t>
  </si>
  <si>
    <t>H_TOSHIBA REF 2D 14.5Q#GR-RT558WE-PMT</t>
  </si>
  <si>
    <t>TOSHIBA ตู้เย็น 2 ประตู 14.5Q #GR-RT558WE-PMT</t>
  </si>
  <si>
    <t>TOSHIBA REFRIGERATOR 2 DOORS 14.5Q #GR-RT558WE-PMT</t>
  </si>
  <si>
    <t>H_HISENSE ซักผ้าฝาบน 20KG#WT5T2015DT</t>
  </si>
  <si>
    <t>H_HISENSE WASH TOP LOAD 20KG#WT5T2015DT</t>
  </si>
  <si>
    <t>HISENSE เครื่องซักผ้าฝาบน 20กก. WT5T2015DT</t>
  </si>
  <si>
    <t>HISENSE WASHING MACHINE TOPLOAD 20 KG. WT5T2015DT</t>
  </si>
  <si>
    <t>ANITECH เมาส์ออปติคอล ไฟ LED #A550</t>
  </si>
  <si>
    <t>ANITECH OPTICALMOUSE WITH LEDLIGHT#A550</t>
  </si>
  <si>
    <t>XIAOMI SMART BAND 8 CHAMPAGNE GOLD</t>
  </si>
  <si>
    <t>XIAOMI นาฬิกาสมาร์ทวอทช์ SMART BAND 8 CHAMPAGNE GOLD</t>
  </si>
  <si>
    <t>GOPRO HERO 11 MINI BLACK</t>
  </si>
  <si>
    <t>GOPRO กล้องHERO 11 MINI BLACK</t>
  </si>
  <si>
    <t>ANITECH เครื่องชาร์จรถยนต์ไฟฟ้าแบบพกพา</t>
  </si>
  <si>
    <t>ANITECH PORTABLE EV CHARGER</t>
  </si>
  <si>
    <t>DASH CAM AND ACTION CAM</t>
  </si>
  <si>
    <t>70MAI DASH CAM HDR SET A810-2</t>
  </si>
  <si>
    <t>70MAI กล้องติดรถยนต์ 4K A810</t>
  </si>
  <si>
    <t>70MAI DASH CAM HDR SET A810</t>
  </si>
  <si>
    <t>70MAI</t>
  </si>
  <si>
    <t>H_HAIER ตู้แช่เบียร์ 1D 5Q #HCF-SB208</t>
  </si>
  <si>
    <t>H_HAIER SNOW BEVERAGE 1D 5Q #HCF-SB208</t>
  </si>
  <si>
    <t>HAIER ตู้แช่เบียร์ 1D 5Q #HCF-SB208</t>
  </si>
  <si>
    <t>HAIER SNOW BEVERAGE 1D 5Q #HCF-SB208</t>
  </si>
  <si>
    <t>RIZZ ชุดชาร์จในรถยนต์ #RAL-226F</t>
  </si>
  <si>
    <t>RIZZ 2IN1 CAR CHARGER 2A #RAL-226F</t>
  </si>
  <si>
    <t>RIZZ ชุดชาร์จในรถยนต์ 2A #RAL-226F</t>
  </si>
  <si>
    <t>H_SHARP แอร์ INVERTER 18000BTU#AH-X18BB</t>
  </si>
  <si>
    <t>H_SHARP AIR INVERTER 18000BTU#AH-X18BB</t>
  </si>
  <si>
    <t>SHARP แอร์ INVERTER 18000 BTU #AH-X18BB</t>
  </si>
  <si>
    <t>SHARP AIR INVERTER 18000 BTU #AH-X18BB</t>
  </si>
  <si>
    <t>H_HAIER แอร์ 12000 BTU #HSU12VQRC03T</t>
  </si>
  <si>
    <t>H_HAIER AIR 12000 BTU #HSU12VQRC03T</t>
  </si>
  <si>
    <t>HAIER เครื่องปรับอากาศ INVERTER 12000 BTU HSU12VQRC03T</t>
  </si>
  <si>
    <t>HAIER AIR CONDITION INVERTER 12000 BTU HSU12VQRC03T</t>
  </si>
  <si>
    <t>H_HAIER แอร์ 15000 BTU #HSU15VQRC03T</t>
  </si>
  <si>
    <t>H_HAIER AIR 15000 BTU #HSU15VQRC03T</t>
  </si>
  <si>
    <t>HAIER แอร์ 15000 BTU #HSU15VQRC03T</t>
  </si>
  <si>
    <t>HAIER AIR 15000 BTU #HSU15VQRC03T</t>
  </si>
  <si>
    <t>H_HAIER แอร์ 18000 BTU #HSU18VQRC03T</t>
  </si>
  <si>
    <t>H_HAIER AIR 18000 BTU #HSU18VQRC03T</t>
  </si>
  <si>
    <t>HAIER แอร์ 18000 BTU HSU18VQRC03T_SK</t>
  </si>
  <si>
    <t>HAIER AIR 18000 BTU HSU18VQRC03T_SK</t>
  </si>
  <si>
    <t>H_HAIER แอร์ 24000 BTU #HSU24VQRC03T</t>
  </si>
  <si>
    <t>H_HAIER AIR 24000 BTU #HSU24VQRC03T</t>
  </si>
  <si>
    <t>HAIER แอร์ 24000 BTU #HSU24VQRC03T</t>
  </si>
  <si>
    <t>HAIER AIR 24000 BTU #HSU24VQRC03T</t>
  </si>
  <si>
    <t>H_LG แอร์ INVERTER 12000บีทียู#ICE13M</t>
  </si>
  <si>
    <t>H_LG AIR INVERTER 12000BTU #ICE13M</t>
  </si>
  <si>
    <t>LG แอร์ติดผนัง INVERTER 12000 บีทียู ICE13M</t>
  </si>
  <si>
    <t>LG AIR WALL INVERTER 12000 BTU ICE13M</t>
  </si>
  <si>
    <t>H_LG แอร์ INVERTER 21200บีทียู#ICE24M</t>
  </si>
  <si>
    <t>H_LG AIR INVERTER 21200BTU #ICE24M</t>
  </si>
  <si>
    <t>LG แอร์ติดผนัง INVERTER 21200 บีทียู ICE24M</t>
  </si>
  <si>
    <t>LG AIR WALL INVERTER 21200 BTU ICE24M</t>
  </si>
  <si>
    <t>H_LG แอร์ INVERTER 9200บีทียู#ICQ11M</t>
  </si>
  <si>
    <t>H_LG AIR INVERTER 9200BTU #ICQ11M</t>
  </si>
  <si>
    <t>LG แอร์ INVERTER 9200บีทียู ICQ11M_SK</t>
  </si>
  <si>
    <t>LG AIR INVERTER 9200BTU ICQ11M_SK</t>
  </si>
  <si>
    <t>H_LG แอร์ INVERTER 12000บีทียู#ICQ13M</t>
  </si>
  <si>
    <t>H_LG AIR INVERTER 12000BTU #ICQ13M</t>
  </si>
  <si>
    <t>LG แอร์ INVERTER 12000บีทียู ICQ13M_SK</t>
  </si>
  <si>
    <t>LG AIR INVERTER 12000BTU ICQ13M_SK</t>
  </si>
  <si>
    <t>TOSHIBA TV 32 นิ้ว HD VIDAA #32E31MP</t>
  </si>
  <si>
    <t>TOSHIBA TV 32 INCH HD VIDAA #32E31MP</t>
  </si>
  <si>
    <t>TOSHIBA ทีวี 32 นิ้ว HD VIDAA 32E31MP</t>
  </si>
  <si>
    <t>TOSHIBA TV 32 INCH HD VIDAA 32E31MP</t>
  </si>
  <si>
    <t>TOSHIBA TV 43 INCH FULL HD VIDAA#43E31MP</t>
  </si>
  <si>
    <t>TOSHIBA ทีวี 43 นิ้ว FULL HD VIDAA 43E31MP</t>
  </si>
  <si>
    <t>TOSHIBA TV 43 INCH FULL HD VIDAA 43E31MP</t>
  </si>
  <si>
    <t>TOSHIBA TV 43 นิ้ว 4K VIDAA #43E330MP</t>
  </si>
  <si>
    <t>TOSHIBA TV 43 INCH 4K VIDAA #43E330MP</t>
  </si>
  <si>
    <t>TOSHIBA ทีวี 43 นิ้ว 4K VIDAA 43E330MP</t>
  </si>
  <si>
    <t>TOSHIBA TV 43 INCH 4K VIDAA 43E330MP</t>
  </si>
  <si>
    <t>H_HISENSE แอร์ 18000 BTU #AS18TRKE2T</t>
  </si>
  <si>
    <t>H_HISENSE AIR 18000 BTU #AS18TRKE2T</t>
  </si>
  <si>
    <t>HISENSE แอร์ติดผนัง 18000 BTU AS18TRKE2T</t>
  </si>
  <si>
    <t>HISENSET AIR CONDITION 18000 BTU AS18TRKE2</t>
  </si>
  <si>
    <t>H_SHARPเครื่องซักผ้า2ถัง10กกES-TW100BK</t>
  </si>
  <si>
    <t>H_SHARP TWIN TUBS 10KG ES-TW100BK</t>
  </si>
  <si>
    <t>SHARP ซักผ้า 2ถัง 10กก ES-TW100BK</t>
  </si>
  <si>
    <t>SHARP WASHING TWINTUB 10KG ES-TW100BK</t>
  </si>
  <si>
    <t>H_TOSHIBA ตู้แช่แข็ง 7Q#GR-RC259CE-DMT</t>
  </si>
  <si>
    <t>H_TOSHIBA FREEZER 7Q#GR-RC259CE-DMT</t>
  </si>
  <si>
    <t>TOSHIBA ตู้แช่แข็ง 7Q #GR-RC259CE-DMT</t>
  </si>
  <si>
    <t>TOSHIBA FREEZER 7Q #GR-RC259CE-DMT</t>
  </si>
  <si>
    <t>XCOOL พัดลมตั้งโต๊ะ 12 นิ้วใบใส#DF-8124</t>
  </si>
  <si>
    <t>XCOOL DESK FAN 12 INCH #DF-8124</t>
  </si>
  <si>
    <t>XCOOL พัดลมตั้งโต๊ะ 12 นิ้วใบใส#DF-8124 (คละแบบ)</t>
  </si>
  <si>
    <t>XCOOL DESK FAN 12 INCH #DF-8124 (ASSORTED)</t>
  </si>
  <si>
    <t>H_TCL แอร์ INVERTER 9530BTU #T-PROM10C</t>
  </si>
  <si>
    <t>H_TCL AIR INVERTER 9530BTU #T-PROM10C</t>
  </si>
  <si>
    <t>TCL แอร์ INVERTER 9530BTU T-PROM10C_SK</t>
  </si>
  <si>
    <t>TCL AIR INVERTER 9530BTU T-PROM10C_SK</t>
  </si>
  <si>
    <t>H_TCL แอร์ INVERTER 19050BTU #T-PROM19C</t>
  </si>
  <si>
    <t>H_TCL AIR INVERTER 19050BTU #T-PROM19C</t>
  </si>
  <si>
    <t>TCL แอร์ INVERTER 19050BTU T-PROM19C</t>
  </si>
  <si>
    <t>TCL AIR CONDITION INVERTER 19050BTU T-PROM19C</t>
  </si>
  <si>
    <t>H_MITSU HEAVY DUTYแอร์24000BTUDXK24YYMW1</t>
  </si>
  <si>
    <t>H_MITSU HEAVY DUTY AIR24000BTUDXK24YYMW1</t>
  </si>
  <si>
    <t>MITSU HEAVY DUTY แอร์ติดผนัง 24000 BTU DXK24YYM-W1</t>
  </si>
  <si>
    <t>MITSU HEAVY DUTY AIR CONDITIONER 24000 BTU DXK24YYM-W1</t>
  </si>
  <si>
    <t>H_MITSU HEAVY DUTYแอร์9000BTUDXK10YYSW1</t>
  </si>
  <si>
    <t>H_MITSU HEAVY DUTY AIR9000BTUDXK10YYSW1</t>
  </si>
  <si>
    <t>MITSU HEAVY DUTY แอร์ติดผนัง 9000 BTU DXK10YYS-W1</t>
  </si>
  <si>
    <t>MITSU HEAVY DUTY AIR CONDITIONER 9000 BTU DXK10YYS-W1</t>
  </si>
  <si>
    <t>HP PRINTER SMART TANK 580 #HP-INKTANK580</t>
  </si>
  <si>
    <t>HP PRINTER SMART TANK 580 รุ่น HP-INKTANK580</t>
  </si>
  <si>
    <t>HP PRINTER SMART TANK 580 HP-INKTANK580</t>
  </si>
  <si>
    <t>H_HAIER ตู้เย็น2D 7.1Q HRF-THM209I เทา</t>
  </si>
  <si>
    <t>H_HAIER REF 2D 7.1Q HRF-THM209I GREY</t>
  </si>
  <si>
    <t>HAIER ตู้เย็น 2 ประตู 7.1 คิว HRF-THM209I สีเทา</t>
  </si>
  <si>
    <t>HAIER REFRIGERATOR 2 DOORS 7.1 Q HRF-THM209I GREY</t>
  </si>
  <si>
    <t>SHARPหม้อหุงข้าวชาร์ป 1.8 ลิตร#KS-PR18ST</t>
  </si>
  <si>
    <t>SHARPRICE COOKER 1.8L #KS-PR18ST</t>
  </si>
  <si>
    <t>SHARP หม้อหุงข้าวชาร์ป 1.8 ลิตร KS-PR18ST</t>
  </si>
  <si>
    <t>SHARP RICE COOKER 1.8 LITRE KS-PR18ST</t>
  </si>
  <si>
    <t>NEWWAVE กระทะไฟฟ้าเคลือบ 3L#NW-REP1013</t>
  </si>
  <si>
    <t>NEWWAVE ELECTRIC PAN #NW-REP1013</t>
  </si>
  <si>
    <t>NEWWAVE กระทะไฟฟ้า NW-REP1013</t>
  </si>
  <si>
    <t>NEWWAVE ELECTRIC PAN NW-REP1013</t>
  </si>
  <si>
    <t>MY HOME เตารีดไร้สาย LINE #IR2012RW (GR)</t>
  </si>
  <si>
    <t>MY HOME CORDLESS IRON LINE #IR2012RW(GR)</t>
  </si>
  <si>
    <t>MY HOME เตารีดไร้สาย LINE #IR2012RW สีเขียว</t>
  </si>
  <si>
    <t>MY HOME CORDLESS IRON LINE IR2012RW GREEN</t>
  </si>
  <si>
    <t>MY HOME เตารีดไร้สาย LINE #IR2012RW (PI)</t>
  </si>
  <si>
    <t>MY HOME CORDLESS IRON LINE #IR2012RW(PI)</t>
  </si>
  <si>
    <t>MY HOME เตารีดไร้สาย LINE #IR2012RW สีชมพู</t>
  </si>
  <si>
    <t>MY HOME CORDLESS IRON LINE #IR2012RW(PINK)</t>
  </si>
  <si>
    <t>ANITECH คีย์บอร์ดตัวเลข ไร้สาย N186-PI</t>
  </si>
  <si>
    <t>ANITECH KEYPAD NUMERIC N186-PI</t>
  </si>
  <si>
    <t>ANITECH อะแดปเตอร์ USB-C ETHERNET RA202</t>
  </si>
  <si>
    <t>ANITECH USB-C ETHERNET ADAPTER RA202</t>
  </si>
  <si>
    <t>ANITECH USB-C TO ETHERNET ADAPTER RA202</t>
  </si>
  <si>
    <t>IMARFLEX หม้ออบลมร้อน 1400W#AF-204</t>
  </si>
  <si>
    <t>IMARFLEX AIR FRYER CLEAR 1400W#AF-204</t>
  </si>
  <si>
    <t>IMARFLEX หม้ออบลมร้อน 1400W AF-204</t>
  </si>
  <si>
    <t>IMARFLEX AIR FRYER CLEAR 1400W AF-204</t>
  </si>
  <si>
    <t>H_HITACHI ตู้เย็นSBS18.5Q#HRSN9552DXTH</t>
  </si>
  <si>
    <t>H_HITACHI REF SBS 18.5Q #HRSN9552DXTH</t>
  </si>
  <si>
    <t>HITACHI ตู้เย็น SIDE BY SIDE 18.5Q HRSN9552DXTH</t>
  </si>
  <si>
    <t>HITACHI REFRIGERATOR SIDE BY SIDE 18.5Q HRSN9552DXTH</t>
  </si>
  <si>
    <t>H_HITACHI แอร์ 9260BTU #RAK-CH10PCAST</t>
  </si>
  <si>
    <t>H_HITACHI AIR 9260BTU #RAK-CH10PCAST</t>
  </si>
  <si>
    <t>HITACHI แอร์ 9260BTU RAK-CH10PCAST_SK</t>
  </si>
  <si>
    <t>HITACHI AIR 9260BTU RAK-CH10PCAST_SK</t>
  </si>
  <si>
    <t>H_SAMSUNG TV UHD 85 นิ้ว#UA85DU8100KXXT</t>
  </si>
  <si>
    <t>H_SAMSUNG TV UHD 85 INCH#UA85DU8100KXXT</t>
  </si>
  <si>
    <t>SAMSUNG ทีวี UHD 85 นิ้ว UA85DU8100KXXT</t>
  </si>
  <si>
    <t>SAMSUNG TV UHD 85 INCH #UA85DU8100KXXT</t>
  </si>
  <si>
    <t>H_SAMSUNG TV UHD 50 นิ้ว#UA50DU8100KXXT</t>
  </si>
  <si>
    <t>H_SAMSUNG TV UHD 50 INCH#UA50DU8100KXXT</t>
  </si>
  <si>
    <t>SAMSUNG TV UHD 50 นิ้ว#UA50DU8100KXXT</t>
  </si>
  <si>
    <t>SAMSUNG TV UHD 50 INCH #UA50DU8100KXXT</t>
  </si>
  <si>
    <t>H_HAIER แอร์แขวน INV 36000BTU#36ETR32</t>
  </si>
  <si>
    <t>H_HAIER CEILING AIR INV 36000BTU#36ETR32</t>
  </si>
  <si>
    <t>HAIER แอร์แขวน INVERTER 36000 BTU #36ETR32</t>
  </si>
  <si>
    <t>HAIER AIR CELLING INVERTER 36000 BTU #36ETR32</t>
  </si>
  <si>
    <t>H_HAIER แอร์ฝังฝ้า INV 25000BTU#25PSR32</t>
  </si>
  <si>
    <t>H_HAIER CASSETTE AIR INV25000BTU#25PSR32</t>
  </si>
  <si>
    <t>HAIER แอร์ฝังฝ้า INVERTER 25000 BTU #25PSR32</t>
  </si>
  <si>
    <t>HAIER CASSETTE INVERTER 25000 BTU #25PSR32</t>
  </si>
  <si>
    <t>NUBWO คีย์บอร์ดและเมาส์ #NKM636 สีดำ</t>
  </si>
  <si>
    <t>NUBWO KEYBOARD MOUSE WIRELESS #NKM636 BL</t>
  </si>
  <si>
    <t>NUBWO คีย์บอร์ดและเมาส์ รุ่น NKM636 สีดำ</t>
  </si>
  <si>
    <t>NUBWO KEYBOARD MOUSE WIRELESS MODEL NKM636 BLACK</t>
  </si>
  <si>
    <t>H_TCL UHD GOOGLE TV 55นิ้ว#55P655</t>
  </si>
  <si>
    <t>H_TCL UHD GOOGLE TV 55 INCH#55P655</t>
  </si>
  <si>
    <t>TCL UHD GOOGLE TV 55 นิ้ว #55P655</t>
  </si>
  <si>
    <t>TCL UHD GOOGLE TV 55 INCH #55P655</t>
  </si>
  <si>
    <t>MY HOME หม้อทอดดิจิตอล2IN1 HT-A16</t>
  </si>
  <si>
    <t>MY HOME AIR FRYER DIGITAL 2IN1 HT-A16</t>
  </si>
  <si>
    <t>MY HOME หม้อทอดดิจิตอล 2 IN 1 HT-A16</t>
  </si>
  <si>
    <t>MY HOME AIR FRYER DIGITAL 2 IN 1 HT-A16</t>
  </si>
  <si>
    <t>MY HOME กาต้มน้ำ 1.8L DW KT-1817L</t>
  </si>
  <si>
    <t>MY HOME KETTLE 1.8L DW KT-1817L</t>
  </si>
  <si>
    <t>MY HOME กาต้มน้ำ 1.8 ลิตร DW KT-1817L</t>
  </si>
  <si>
    <t>MY HOME KETTLE 1.8 L. DW KT-1817L</t>
  </si>
  <si>
    <t>XIAOMI SMART DEHUMIDIFIER</t>
  </si>
  <si>
    <t>XIAOMI เครื่องดูดความชื้น</t>
  </si>
  <si>
    <t>H_TOSHIBA ซักผ้า 10.5กก#TW-T25BU115MWT</t>
  </si>
  <si>
    <t>H_TOSHIBA WASH 10.5KG#TW-T25BU115MWT</t>
  </si>
  <si>
    <t>TOSHIBA เครื่องซักผ้าฝาหน้า 10.5 กก. TW-T25BU115MWT</t>
  </si>
  <si>
    <t>TOSHIBA WASHING MACHINE 10.5 KG. TW-T25BU115MWT</t>
  </si>
  <si>
    <t>H_TOSHIBA ซัก10.5/อบ7#TWD-T25BZU115MWT</t>
  </si>
  <si>
    <t>H_TOSHIBA WM10.5/DRY7#TWD-T25BZU115MWT</t>
  </si>
  <si>
    <t>TOSHIBA เครื่องซักผ้า 10.5 กิโล/ อบ7 กิโล TWD-T25BZU115MWT</t>
  </si>
  <si>
    <t>TOSHIBA WASHING MACHINE 10.5 KG/ DRY7 KG TWD-T25BZU115MWT</t>
  </si>
  <si>
    <t>PHILIPS LED TV FHD 43 นิ้ว 43PFT5019</t>
  </si>
  <si>
    <t>PHILIPS LED TV FHD 43 INCH 43PFT5019</t>
  </si>
  <si>
    <t>PHILIPS LED ทีวี FHD 43 นิ้ว 43PFT5019_SK</t>
  </si>
  <si>
    <t>PHILIPS LED TV FHD 43 INCH 43PFT5019_SK</t>
  </si>
  <si>
    <t>ANITECH เมาส์ไร้สาย KU-W238-BK</t>
  </si>
  <si>
    <t>ANITECH WIRELESS MOUSE KU-W238-BK</t>
  </si>
  <si>
    <t>ANITECH แผ่นรองเมาส์ XO-MP006-BK</t>
  </si>
  <si>
    <t>ANITECH MOUSE PAD XO-MP006-BK</t>
  </si>
  <si>
    <t>H_BEKO ตู้เย็น2D 15.4Q #GNO472E40XPTH</t>
  </si>
  <si>
    <t>H_BEKO REF 2D 15.4Q #GNO472E40XPTH</t>
  </si>
  <si>
    <t>BEKO ตู้เย็น 2 ประตู 15.4คิว #GNO472E40XPTH</t>
  </si>
  <si>
    <t>BEKO REFRIGERATOR 2 DOOR 15.4Q #GNO472E40XPTH</t>
  </si>
  <si>
    <t>H_TCL UHD GOOGLE TV 65 นิ้ว #65P755</t>
  </si>
  <si>
    <t>H_TCL UHD GOOGLE TV 65 INCH #65P755</t>
  </si>
  <si>
    <t>TCL GOOGLE ทีวี UHD 65 นิ้ว 65P755_SK</t>
  </si>
  <si>
    <t>TCL UHD GOOGLE TV 65 INCH 65P755_SK</t>
  </si>
  <si>
    <t>ALPHA DIGITAL TV HD 32 INCH #LWD-325AA-5</t>
  </si>
  <si>
    <t>ALPHA ดิจิตอล ทีวี HD 32 นิ้ว LWD-325AA-5_SK</t>
  </si>
  <si>
    <t>ALPHA DIGITAL TV HD 32 INCH LWD-325AA-5_SK</t>
  </si>
  <si>
    <t>H_HAIER ซักผ้า2ถัง15กก HTW150-1217BS</t>
  </si>
  <si>
    <t>H_HAIER TWIN TUB SEMI15KG HTW150-1217BS</t>
  </si>
  <si>
    <t>HAIER เครื่องซักผ้า 2 ถัง 15 กก. HTW150-1217BS_SK</t>
  </si>
  <si>
    <t>HAIER TWIN TUB SEMI 15 KG. HTW150-1217BS_SK</t>
  </si>
  <si>
    <t>CUCKOO หม้อหุงข้าวอุ่นทิพย์1.8L CR-1005</t>
  </si>
  <si>
    <t>CUCKOO RICE COOKER 1.8L CR-1005</t>
  </si>
  <si>
    <t>CUCKOO หม้อหุงข้าวอุ่นทิพย์ 1.8 ลิตร รุ่น CR-1005</t>
  </si>
  <si>
    <t>CUCKOO RICE COOKER 1.8LITE MODEL CR-1005</t>
  </si>
  <si>
    <t>H_TCL ตู้เย็น 1ประตู 3.3Q#RT09XFSDB ดำ</t>
  </si>
  <si>
    <t>H_TCL REFRIGERATOR 1D3.3Q#RT09XFSDB BK</t>
  </si>
  <si>
    <t>TCL ตู้เย็น 1ประตู 3.3Q RT09XFSDB ดำ_SK</t>
  </si>
  <si>
    <t>TCL REFRIGERATOR 1D3.3Q RT09XFSDB BK_SK</t>
  </si>
  <si>
    <t>SMARTHOME กระทะไฟฟ้า SM-EG1303</t>
  </si>
  <si>
    <t>SMARTHOME ELECTRIC PAN SM-EG1303</t>
  </si>
  <si>
    <t>MY HOME เตาปิ้งย่างBBQ DISNEY#SK-3102 BG</t>
  </si>
  <si>
    <t>MY HOME SUKI-BBQ DISNEY #SK-3102 BG</t>
  </si>
  <si>
    <t>MY HOME เตาปิ้งย่างBBQ DISNEY #SK-3102 BG</t>
  </si>
  <si>
    <t>MY HOMEเครื่องดูดฝุ่น2IN1 DISNEY#VC264BG</t>
  </si>
  <si>
    <t>MY HOME VACUUM CLEANER DISNEY #VC264 BG</t>
  </si>
  <si>
    <t>MY HOME เครื่องดูดฝุ่น 2IN1 DISNEY#VC264 BG</t>
  </si>
  <si>
    <t>GAABOR หม้อทอดไร้น้ำมันมินิ AF20M-YE01A</t>
  </si>
  <si>
    <t>GAABOR AIR FRYER AF20M-YE01A</t>
  </si>
  <si>
    <t>GAABOR หม้อหุงข้าว GR-S50D</t>
  </si>
  <si>
    <t>GAABOR RICE COOKER GR-S50D</t>
  </si>
  <si>
    <t>HATARI พัดลมติดผนัง 18นิ้ว W18R1</t>
  </si>
  <si>
    <t>HATARI WALL FAN 18INCH W18R1</t>
  </si>
  <si>
    <t>HATARI พัดลมติดผนัง 18 นิ้ว W18R1 (คละสี)</t>
  </si>
  <si>
    <t>HATARI WALL FAN 18INCH W18R1 (ASSORTED)</t>
  </si>
  <si>
    <t>ACONATIC กาต้มน้ำ1.8ลิตร AN-KET1810</t>
  </si>
  <si>
    <t>ACONATIC KETTLE 1.8L AN-KET1810</t>
  </si>
  <si>
    <t>ACONATIC กาต้มน้ำ 1.8 ลิตร AN-KET1810</t>
  </si>
  <si>
    <t>ACONATIC KETTLE 1.8 L. AN-KET1810</t>
  </si>
  <si>
    <t>MITSUBISHI พัดลมสไลด์ R18A-GB</t>
  </si>
  <si>
    <t>MITSUBISHI TATAMI FAN R18A-GB</t>
  </si>
  <si>
    <t>MITSUBISHI พัดลมสไลด์ R18A-GB (คละแบบ)</t>
  </si>
  <si>
    <t>MITSUBISHI TATAMI FAN R18A-GB (ASSORTED)</t>
  </si>
  <si>
    <t>MITSUBISHI พัดลมสไลด์ R16A-GC</t>
  </si>
  <si>
    <t>MITSUBISHI TATAMI FAN R16A-GC</t>
  </si>
  <si>
    <t>MITSUBISHI พัดลมสไลด์ R16A-GC (คละแบบ)</t>
  </si>
  <si>
    <t>MITSUBISHI TATAMI FAN R16A-GC (ASSORTED)</t>
  </si>
  <si>
    <t>ANITECH แผ่นรองเม้าส์ GP101-OR</t>
  </si>
  <si>
    <t>ANITECH MOUSE PAD GP101-OR</t>
  </si>
  <si>
    <t>RIZZ ชุดชาร์จในรถยนต์ 2IN1 RAL-225E</t>
  </si>
  <si>
    <t>RIZZ 2IN1 CAR CHARGER 2A RAL-225E</t>
  </si>
  <si>
    <t>RIZZ สายอเนกประสงค์ไลท์นิ่ง RCL-022D</t>
  </si>
  <si>
    <t>RIZZ LIGHTNING CABLE 1M RCL-022D</t>
  </si>
  <si>
    <t>MY HOME พัดลมตั้งโต๊ะ12นิ้วใบใส FT-782</t>
  </si>
  <si>
    <t>MY HOME DESK FAN 12 INCH FT-782</t>
  </si>
  <si>
    <t>MY HOME พัดลมตั้งโต๊ะ 12นิ้ว ใบใส FT-782 (คละสี)</t>
  </si>
  <si>
    <t>MY HOME DESK FAN 12INCH FT-782 (ASSORTED)</t>
  </si>
  <si>
    <t>SIMPLUS กาน้ำร้อนไฟฟ้า 1.7L #DRSH007</t>
  </si>
  <si>
    <t>SIMPLUS KETTLE 1.7L #DRSH007</t>
  </si>
  <si>
    <t>SIMPLUS กาน้ำร้อนไฟฟ้า 1.7 ลิตร #DRSH007</t>
  </si>
  <si>
    <t>H_SAMSUNG TV UHD 75นิ้ว#UA75UE800FKXXT</t>
  </si>
  <si>
    <t>H_SAMSUNG TV UHD 75INCH#UA75UE800FKXXT</t>
  </si>
  <si>
    <t>SAMSUNG ทีวี UHD 75 นิ้ว UA75UE800FKXXT</t>
  </si>
  <si>
    <t>SAMSUNG TV UHD 75 INCH UA75UE800FKXXT</t>
  </si>
  <si>
    <t>SAMSUNG TV UHD 43 INCH#UA43UE800FKXXT</t>
  </si>
  <si>
    <t>SAMSUNG ทีวี UHD 43 นิ้ว UA43UE800FKXXT</t>
  </si>
  <si>
    <t>SAMSUNG TV UHD 43 INCH UA43UE800FKXXT</t>
  </si>
  <si>
    <t>INSTA360 X4 EXPLORER BUNDLE</t>
  </si>
  <si>
    <t>INSTA360 กล้อง รุ่น X4 EXPLORER BUNDLE</t>
  </si>
  <si>
    <t>INSTA360 CAMERA X4 EXPLORER BUNDLE</t>
  </si>
  <si>
    <t>INSTA360</t>
  </si>
  <si>
    <t>H_TCL UHD GOOGLE TV 65นิ้ว#65V6C</t>
  </si>
  <si>
    <t>H_TCL UHD GOOGLE TV 65 INCH#65V6C</t>
  </si>
  <si>
    <t>TCL GOOGLE ทีวี UHD 65 นิ้ว 65V6C</t>
  </si>
  <si>
    <t>TCL GOOGLE TV UHD 65 INCH 65V6C</t>
  </si>
  <si>
    <t>ASAKI ชุดชาร์จสาย 3 หัว A-DMC8091M</t>
  </si>
  <si>
    <t>ASAKI 3IN1 CHARGER SET CABLE A-DMC8091M</t>
  </si>
  <si>
    <t>ASAKI ชุดชาร์จสาย 3 หัว A-DMC8091M (คละแบบ)</t>
  </si>
  <si>
    <t>ASAKI 3IN1 CHARGER SET CABLE A-DMC8091M (ASSORTED)</t>
  </si>
  <si>
    <t>ASAKI หัวชาร์จ USB-A 18W A-2411D</t>
  </si>
  <si>
    <t>ASAKI ADAPTER USB-A 18W A-2411D</t>
  </si>
  <si>
    <t>HISENSE สมาร์ทTV VIDAA FHD 32IN#32A4Q</t>
  </si>
  <si>
    <t>HISENSE SMART TV VIDAA FHD 32IN#32A4Q</t>
  </si>
  <si>
    <t>HISENSE สมาร์ท ทีวี VIDAA FHD 32 นิ้ว #32A4Q</t>
  </si>
  <si>
    <t>HISENSE TV VIDAA FHD 32 INCH #32A4Q</t>
  </si>
  <si>
    <t>MY HOME#JP-2511 กระติกน้ำร้อน 2.8 ลิตร</t>
  </si>
  <si>
    <t>MY HOME#JP-2511 THERMO POT 2.8 L.</t>
  </si>
  <si>
    <t>SHARP#WH-33 เครื่องทำน้ำอุ่น 3500 วัตต์</t>
  </si>
  <si>
    <t>SHARP#WH-33 ELECTRIC SHOWER 3500 W</t>
  </si>
  <si>
    <t>HATARI#ใบพัดลม 14 นิ้ว</t>
  </si>
  <si>
    <t>HATARI#BLADE FAN 14 INCH</t>
  </si>
  <si>
    <t>HATARI ใบพัดลม 14 นิ้ว</t>
  </si>
  <si>
    <t>HATARI BLADE FAN 14 INCH</t>
  </si>
  <si>
    <t>OTTO#CR-100T หม้อหุงข้าวอุ่นทิพย์ 1ล.</t>
  </si>
  <si>
    <t>OTTO#CR-100T RICE COOKER 1 L.</t>
  </si>
  <si>
    <t>OTTO หม้อหุงข้าวอุ่นทิพย์ 1ล. #CR-100T</t>
  </si>
  <si>
    <t>OTTORICE COOKER 1 L. #CR-100T</t>
  </si>
  <si>
    <t>LUCKY FLAME#L-326SP หัวปรับแก๊สแรงดันต่ำ</t>
  </si>
  <si>
    <t>LUCKY FLAME#L-326SP L.P.G.LOW PRESURE</t>
  </si>
  <si>
    <t>LUCKY FLAME หัวปรับแก๊สแรงดันต่ำเซฟตี้#L-326SP</t>
  </si>
  <si>
    <t>LUCKY FLAME L.P.G.LOW PRESURE#L-326SP</t>
  </si>
  <si>
    <t>NATURAL#NAP-5061 แอร์เคลื่อนที่ 6000 BTU</t>
  </si>
  <si>
    <t>NATURAL#NAP-5061 AIR PORTABLE 6000 BTU</t>
  </si>
  <si>
    <t>โลจิเทค คีย์บอร์ดKB200 / K120 (USB)</t>
  </si>
  <si>
    <t>LOGITECH KEYBOARD #KB200 / K120 USB</t>
  </si>
  <si>
    <t>LOGITECH คีย์บอร์ด KB200 / K120 (USB)</t>
  </si>
  <si>
    <t>OTTO#TT-134 เครื่องปิ้งขนมปัง</t>
  </si>
  <si>
    <t>OTTO#TT-134 TOASTER</t>
  </si>
  <si>
    <t>HATARI#HF-T18M2 HT-T18M3 พัดลมตั้งโต๊ะ18</t>
  </si>
  <si>
    <t>HATARI#HF-T18M2 HT-T18M3 DESK FAN 18 INCH</t>
  </si>
  <si>
    <t>HATARI#HF-T18M2 HT-T18M3  DESK FAN 18 INCH</t>
  </si>
  <si>
    <t>SHARP#KS-COM18 หม้อหุงข้าวคอมพิวเตอร์1.8</t>
  </si>
  <si>
    <t>SHARP#KS-COM18 RICE COOKER1.8 L.</t>
  </si>
  <si>
    <t>SHARP หม้อหุงข้าวคอมพิวเตอร์ 1.8ล. #KS-COM18 (คละแบบ)</t>
  </si>
  <si>
    <t>SHARP RICE COOKER 1.8 L. #KS-COM18 (ASSORTED)</t>
  </si>
  <si>
    <t>MY HOME#KT1202L กาต้มน้ำ 1.2 ลิตร</t>
  </si>
  <si>
    <t>MY HOME#KT1202L KETTLE 1.2 L.</t>
  </si>
  <si>
    <t>MY HOME#KT1202L	KETTLE 1.2 L.</t>
  </si>
  <si>
    <t>SHARP#FP-J30TA-Pเครื่องฟอกอากาศ23 ตรม.</t>
  </si>
  <si>
    <t>SHARP#FP-J30TA-P AIR PURIFIER</t>
  </si>
  <si>
    <t>SHARP เครื่องฟอกอากาศ23 ตรม.#FP-J30TA-P</t>
  </si>
  <si>
    <t>SHARP AIR PURIFIER #FP-J30TA-P</t>
  </si>
  <si>
    <t>SHARP#FP-J40TA-Wเครื่องฟอกอากาศ30 ตรม.</t>
  </si>
  <si>
    <t>SHARP#FP-J40TA-W AIR PURIFIER</t>
  </si>
  <si>
    <t>SHARP เครื่องฟอกอากาศ30 ตรม.#FP-J40TA-W</t>
  </si>
  <si>
    <t>SHARP AIR PURIFIER #FP-J40TA-W</t>
  </si>
  <si>
    <t>โอกาว่า สมอลทอล์คเซลฟี่ไม่ยาง</t>
  </si>
  <si>
    <t>โอกาว่า สมอลทอล์คเซลฟี่ไม่ยาง รุ่น EP-01</t>
  </si>
  <si>
    <t>OKAWA EARPHONE MODEL EP-01</t>
  </si>
  <si>
    <t>โอกาว่า สมอลทอล์คสายแบน เสียงใส</t>
  </si>
  <si>
    <t>OKAWA#EARPHONE EP-14</t>
  </si>
  <si>
    <t>โอกาว่า สมอลทอล์คสายแบน เสียงใส รุ่น EP-14</t>
  </si>
  <si>
    <t>OKAWA EARPHONE MODEL EP-14</t>
  </si>
  <si>
    <t>โอกาว่า สายUSBยางแบน 1.2 ม.IPHONE</t>
  </si>
  <si>
    <t>OKAWA#USB CABLE UB-07 IPHONE 1.2M</t>
  </si>
  <si>
    <t>OKAWA สายUSBยางแบน 1.2 เมตร IPHONE</t>
  </si>
  <si>
    <t>OKAWA USB CABLE IPHONE 1.2M. MODEL UB-07</t>
  </si>
  <si>
    <t>SENDEM#M12 สายชาร์จไมโคร 2.4V 2M</t>
  </si>
  <si>
    <t>SENDEM#M12 DATA CABLE MICRO 2.4V 2M</t>
  </si>
  <si>
    <t>SENDEM สายชาร์จไมโคร 2.4V 2M M12</t>
  </si>
  <si>
    <t>SENDEM DATA CABLE MICRO 2.4V 2M M12</t>
  </si>
  <si>
    <t>MYHOME#BL1601 เครื่องสกัดน้ำผลไม้</t>
  </si>
  <si>
    <t>MYHOME#BL1601 JUICER</t>
  </si>
  <si>
    <t>MYHOME เครื่องสกัดน้ำผลไม้ #BL1601</t>
  </si>
  <si>
    <t>MYHOME JUICER #BL1601</t>
  </si>
  <si>
    <t>IWA สายชาร์จเร็วไทป์ซี 5A 2.4A 1.2M</t>
  </si>
  <si>
    <t>IWA FAST CHARGE TYPE C 5A 2.4A 1.2M</t>
  </si>
  <si>
    <t>IWA สายชาร์จเร็วไทป์ซี 5A 2.4 A 1.2 M (คละแบบ)</t>
  </si>
  <si>
    <t>IWA FAST CHARGE TYPE C 5A 2.4 A 1.2 M (ASSORTED)</t>
  </si>
  <si>
    <t>SAMSUNG#VS60M6010KG/STเครื่องดูดฝุ่น120W</t>
  </si>
  <si>
    <t>SAMSUNG#VS60M6010KG/ST VACUUMCLEANER120W</t>
  </si>
  <si>
    <t>SAMSUNG เครื่องดูดฝุ่น 120W VS60M6010KG/ST</t>
  </si>
  <si>
    <t>SAMSUNG VACUUM CLEANER 120 WATTS VS60M6010KG/ST</t>
  </si>
  <si>
    <t>SHARP#R-2100G-Sไมโครเวฟ 20 ลิตรลูกบิด</t>
  </si>
  <si>
    <t>SHARP#R-2100G-S</t>
  </si>
  <si>
    <t>PHILIPS#GC558 เตารีดไอน้ำ 2000วัตต์</t>
  </si>
  <si>
    <t>PHILIPS#GC558 GARMENT STEAMER IRON 2000W</t>
  </si>
  <si>
    <t>SHARP#เตาแม่เหล็กไฟฟ้ารุ่นCY-301 2000W</t>
  </si>
  <si>
    <t>SHARP#INDUCTION 2000W CY-301</t>
  </si>
  <si>
    <t>SHARP เตาแม่เหล็กไฟฟ้า 2000W รุ่นCY-301</t>
  </si>
  <si>
    <t>SHARP INDUCTION 2000W CY-301</t>
  </si>
  <si>
    <t>TEFAL#ZC150 เครื่องสกัดเย็น 0.8ลิตร</t>
  </si>
  <si>
    <t>TEFAL SLOW JUICER ZC150</t>
  </si>
  <si>
    <t>TEFAL เครื่องสกัดเย็น 0.8ลิตร ZC150</t>
  </si>
  <si>
    <t>TEFAL COLD PRESS MACHINE 0.8 LITERS ZC150</t>
  </si>
  <si>
    <t>TEFAL#FX1000 หม้อทอดไร้น้ำมัน</t>
  </si>
  <si>
    <t>TEFAL OILESS FRY DELIGHT FX1000</t>
  </si>
  <si>
    <t>HANABISHI เตาแก๊ส หัวเดี่ยว#HGS-909</t>
  </si>
  <si>
    <t>HANABISHI GAS STOVE #HGS-909</t>
  </si>
  <si>
    <t>HANABISHI เตาแก๊ส หัวเดี่ยว #HGS-909</t>
  </si>
  <si>
    <t>HANABISHI GAS-STOVE #HGS-909</t>
  </si>
  <si>
    <t>TOSHIBA#RC-T18DR1หม้อหุงข้าวดิจิตอล 1.8ล</t>
  </si>
  <si>
    <t>TOSHIBA#RC-T18DR1 DIGITALRICE COOKER1.8L</t>
  </si>
  <si>
    <t>TOSHIBA หม้อหุงข้าวดิจิตอล 1.8ล RC-T18DR1</t>
  </si>
  <si>
    <t>TOSHIBA DIGITALRICE COOKER1.8L RC-T18DR1</t>
  </si>
  <si>
    <t>PHILIPS เครื่องฟอกอากาศ AC1215 63 ตรม.</t>
  </si>
  <si>
    <t>PHILIPS AIR PURIFIER AC1215 63 SQM.</t>
  </si>
  <si>
    <t>ELECTROLUX#EWE381LX1DPX2น้ำอุ่น3800W</t>
  </si>
  <si>
    <t>ELECTROLUX#EWE381LX1DPX2 ES 3800W</t>
  </si>
  <si>
    <t>ELECTROLUX น้ำอุ่น 3800W EWE381LX1DPX2</t>
  </si>
  <si>
    <t>ELECTROLUX ELECTRIC SHOWER 3800W EWE381LX1DPX2</t>
  </si>
  <si>
    <t>ELECTROLUX#EMM2023MWไมโครเวฟ20L</t>
  </si>
  <si>
    <t>ELECTROLUX#EMM2023MW MICROWAVE 20L</t>
  </si>
  <si>
    <t>NEWWAVE#CP-1201Wเครื่องบดสับอาหาร1.2ลิตร</t>
  </si>
  <si>
    <t>NEWWAVE#CP-1201W ELECTRIC CHOPPER1.2 L.</t>
  </si>
  <si>
    <t>NEWWAVE เครื่องบดสับอาหาร 1.2ลิตร CP-1201W</t>
  </si>
  <si>
    <t>NEWWAVE CHOPPER 1.2L BLUE CP-1201W</t>
  </si>
  <si>
    <t>HYUNDAI #HD-3991-40 นิ้ว สมาร์ทHD</t>
  </si>
  <si>
    <t>HYUNDAI #HD-3991-40 INCH SMART HD</t>
  </si>
  <si>
    <t>HYUNDAI ทีวี สมาร์ทHD 40 นิ้ว HD-3991-40</t>
  </si>
  <si>
    <t>HYUNDAI TV SMART HD 40 INCH HD-3991-40</t>
  </si>
  <si>
    <t>OTTO#SP-331B หม้อสุกี้อเนกประสงค์ 3ลิตร</t>
  </si>
  <si>
    <t>OTTO#SP-331B MULTI FUNCTION COOKER 3L</t>
  </si>
  <si>
    <t>ACONATIC#AN-9000BT ลำโพงบลูทูธกันน้ำIPX7</t>
  </si>
  <si>
    <t>ACONATIC#AN-9000BT BLUETOOTHSPEAKER IPX7</t>
  </si>
  <si>
    <t>ANITECH#RA411 CARD READER USB2.0</t>
  </si>
  <si>
    <t>ANITECH การ์ดรีดเดอร์ USB2.0 RA411</t>
  </si>
  <si>
    <t>ANITECH CARD READER USB2.0 RA411</t>
  </si>
  <si>
    <t>H_LG เครื่องซักผ้า2ถัง10กก TT10NARG</t>
  </si>
  <si>
    <t>H_LG TWIN TUBS 10KG TT10NARG</t>
  </si>
  <si>
    <t>LG เครื่องซักผ้า2ถัง 10 กิโลกรัม TT10NARG สีขาว</t>
  </si>
  <si>
    <t>LG TWIN TUB WASHING MACHINE 10KG TT10NARG WHITE</t>
  </si>
  <si>
    <t>ELECTROLUX#E5GS1-55DBเตารีดไอน้ำ1300W</t>
  </si>
  <si>
    <t>ELECTROLUX#E5GS1-55DB STEAM IRON 1300W</t>
  </si>
  <si>
    <t>ASAKI#สายชาร์จไอโฟน DMC124</t>
  </si>
  <si>
    <t>ASAKI#DATA CABLE IPHONE DMC124</t>
  </si>
  <si>
    <t>SHARP#EM-M4 เครื่องปั่น 1ลิตร 400W</t>
  </si>
  <si>
    <t>SHARP#EM-M4 BLENDER 400W</t>
  </si>
  <si>
    <t>SHARP เครื่องปั่น 1ลิตร 400W #EM-M4</t>
  </si>
  <si>
    <t>SHARP BLENDER 1 L. 400W #EM-M4</t>
  </si>
  <si>
    <t>ACONATIC#24HD513AN-24นิ้ว ดิจิตอลHD</t>
  </si>
  <si>
    <t>ACONATIC#24HD513AN-24INCH DIGITAL HD</t>
  </si>
  <si>
    <t>H_HISENSE แอร์18000BTU#18TR4RGSKA</t>
  </si>
  <si>
    <t>H_HISENSE AIR18000BTU #18TR4RGSKA</t>
  </si>
  <si>
    <t>HISENSE แอร์18000BTU#18TR4RGSKA-NO INS</t>
  </si>
  <si>
    <t>HISENSE AIR 18000BTU#18TR4RGSKA-NO INS</t>
  </si>
  <si>
    <t>ELECTROLUX#EC31-2BB เครื่องดูดฝุ่น1800W</t>
  </si>
  <si>
    <t>ELECTROLUX#EC31-2BB VACUUM CLEANER 1800W</t>
  </si>
  <si>
    <t>ELECTROLUX เครื่องดูดฝุ่น1800W EC31-2BB</t>
  </si>
  <si>
    <t>ELECTROLUX VACUUM CLEANER 1800W EC31-2BB</t>
  </si>
  <si>
    <t>TOSHIBA#CAF-H20(W)เครื่องฟอกอากาศ 24ตรม.</t>
  </si>
  <si>
    <t>TOSHIBA#CAF-H20(W) AIR PURE 24 SQ.M.</t>
  </si>
  <si>
    <t>H+S ROBOT VACUUM CLEANER</t>
  </si>
  <si>
    <t>H_SAMSUNG หุ่นยนต์ดูดฝุ่น#VR05R5050WK/ST</t>
  </si>
  <si>
    <t>H_SAMSUNG POWERBOT VACUUM#VR05R5050WK/ST</t>
  </si>
  <si>
    <t>SAMSUNG หุ่นยนต์ดูดฝุ่น VR05R5050WK/ST</t>
  </si>
  <si>
    <t>SAMSUNG VACUUM ROBOT VR05R5050WK/ST</t>
  </si>
  <si>
    <t>I-SAY#บลูทูธ/หูฟังไรสาย สปอร์ต 5.0</t>
  </si>
  <si>
    <t>I-SAY#WIRELESS SPORT EARPHONES BT 5.0</t>
  </si>
  <si>
    <t>I-SAY หูฟังไร้สายบลูทูธ 5.0 สเตอริโอ หูฟังกีฬาคล้องคอ</t>
  </si>
  <si>
    <t>PHILIPS#HR2221 เครื่องปั่นน้ำผลไม้ 2 ล.</t>
  </si>
  <si>
    <t>PHILIPS#HR2221 BLENDER</t>
  </si>
  <si>
    <t>PHILIPS เครื่องปั่นน้ำผลไม้ 2 ลิตร HR2221</t>
  </si>
  <si>
    <t>PHILIPS BLENDER 2 LITRE HR2221</t>
  </si>
  <si>
    <t>MY HOME#A706Tหม้อหุงข้าว 1.8 ลิตร มีซึ้ง</t>
  </si>
  <si>
    <t>MY HOME#A706T RICE COOKER 1.8 L</t>
  </si>
  <si>
    <t>MY HOME หม้อหุงข้าว 1.8 ลิตร มีซึ้ง #A706T</t>
  </si>
  <si>
    <t>MY HOME RICE COOKER 1.8 L #A706T</t>
  </si>
  <si>
    <t>SHARP#2T-C42BG1X-42นิ้ว สมาร์ทFHD</t>
  </si>
  <si>
    <t>SHARP#2T-C42BG1X-42 INCH SMART FHD</t>
  </si>
  <si>
    <t>SAMSUNG#UA43TU7000KXXT-43นิ้ว สมาร์ทUHD</t>
  </si>
  <si>
    <t>SAMSUNG#UA43TU7000KXXT-43 INCH SMART UHD</t>
  </si>
  <si>
    <t>LESASHA#LS1265ไบโอเซรามิกไดร์เป่าผมสีแดง</t>
  </si>
  <si>
    <t>LESASHA#LS1265 BIOCERAMIC HAIR DRYER RED</t>
  </si>
  <si>
    <t>LESASHAไบโอเซรามิกไดร์เป่าผมสีแดง LS1265</t>
  </si>
  <si>
    <t>LESASHA BIOCERAMIC HAIR DRYER RED LS1265</t>
  </si>
  <si>
    <t>NEWWAVE#KT-1800Dกาต้มน้ำDOUBLEWALL 1.8L</t>
  </si>
  <si>
    <t>NEWWAVE#KT-1800D DOUBLEWALL KETTLE 1.8L</t>
  </si>
  <si>
    <t>PHILIPS#S1103/02 เครื่องโกนหนวด</t>
  </si>
  <si>
    <t>PHILIPS#S1103/02SHAVER</t>
  </si>
  <si>
    <t>PHILIPS เครื่องโกนหนวด S1103/02</t>
  </si>
  <si>
    <t>PHILIPS SHAVER S1103/02</t>
  </si>
  <si>
    <t>MYHOME#IR014 เตารีดแห้ง 1000W</t>
  </si>
  <si>
    <t>MYHOME#IR014 DRY IRON 1000W</t>
  </si>
  <si>
    <t>MYHOME เตารีดแห้ง 1000W #IR014</t>
  </si>
  <si>
    <t>MYHOME DRY IRON 1000W #IR014</t>
  </si>
  <si>
    <t>MYHOME#OV1702 เตาอบ 6 ลิตร</t>
  </si>
  <si>
    <t>MYHOME#OV1702 OVEN 6L</t>
  </si>
  <si>
    <t>H_ELECTROLUX เครื่องล้างจาน #ESF6010BW</t>
  </si>
  <si>
    <t>H_ELECTROLUX DISH WASHER #ESF6010BW</t>
  </si>
  <si>
    <t>ELECTROLUX เครื่องล้างจานอัตโนมัติ ESF6010BW</t>
  </si>
  <si>
    <t>ELECTROLUX DISH WASHER ESF6010BW</t>
  </si>
  <si>
    <t>AUTOBOT#HEALTHCARE BOX เครื่องอบ UV</t>
  </si>
  <si>
    <t>AUTOBOT#LED UV STERILIZATION BOX</t>
  </si>
  <si>
    <t>NEWWAVE#AF-301 หม้อทอดไร้น้ำมัน 3.0ล</t>
  </si>
  <si>
    <t>NEWWAVE#AF-301 AIR FRYER 3.0 L</t>
  </si>
  <si>
    <t>PHILIPS#HD9650 หม้อทอดไฟฟ้าดิจิตอล</t>
  </si>
  <si>
    <t>PHILIPS#HD9650 AIRFRYER DIGITAL</t>
  </si>
  <si>
    <t>XO#EP19 EARPHONE</t>
  </si>
  <si>
    <t>XO หูฟัง #EP19</t>
  </si>
  <si>
    <t>XO EARPHONE #EP19</t>
  </si>
  <si>
    <t>H_LG#55UN7000PTA.ATM-55นิ้ว สมาร์ทUHD</t>
  </si>
  <si>
    <t>H_LG#55UN7000PTA.ATM-55INCH SMART UHD</t>
  </si>
  <si>
    <t>H_HISENSE#55U800QF-55 นิ้ว สมาร์ทULED</t>
  </si>
  <si>
    <t>H_HISENSE#55U800QF-55 INCH SMART ULED</t>
  </si>
  <si>
    <t>ALTRON#LTV-3206-32 นิ้ว ดิจิตอลHD</t>
  </si>
  <si>
    <t>ALTRON#LTV-3206-32 INCH DIGITAL HD</t>
  </si>
  <si>
    <t>H_LG ตู้เย็น 1D6.1Q GN-Y201CLBB.ADSPLMT</t>
  </si>
  <si>
    <t>H_LG REF 1DOOR 6.1Q GN-Y201CLBB.ADSPLMT</t>
  </si>
  <si>
    <t>LG#GN-Y201CLBB ตู้เย็น 6.1 คิว</t>
  </si>
  <si>
    <t>LG#GN-Y201CLBB REF 1 DOOR 6.1 Q</t>
  </si>
  <si>
    <t>MYHOME#IM002 เครื่องทำน้ำแข็ง 1.25ลิตร</t>
  </si>
  <si>
    <t>MYHOME#IM002 ICE MAKER 1.25 L</t>
  </si>
  <si>
    <t>ACONATIC#32HS534AN-32 นิ้ว สมาร์ทHD</t>
  </si>
  <si>
    <t>ACONATIC#32HS534AN-32 INCH SMART HD</t>
  </si>
  <si>
    <t>IMARFLEX #IF-392 เตาปิ้งขนมปัง</t>
  </si>
  <si>
    <t>IMARFLEX #IF-392 TOASTER</t>
  </si>
  <si>
    <t>LDNIO#สายชาร์จไอโฟน LS442(I)</t>
  </si>
  <si>
    <t>LDNIO#IPHONE CABLE LS442(I)</t>
  </si>
  <si>
    <t>LDNIO #IPHONE CHARGER CABLE LS442(I)</t>
  </si>
  <si>
    <t>MOVADA#MO-008 เม้าส์มีสาย</t>
  </si>
  <si>
    <t>MOVADA#MO-008 OPTICAL MOUSE</t>
  </si>
  <si>
    <t>MOVADA เม้าส์มีสาย #MO-008</t>
  </si>
  <si>
    <t>MOVADA WIRED MOUSE #MO-008</t>
  </si>
  <si>
    <t>FEOTECH#B022 เม้าส์ไร้สาย 2.4GHZ</t>
  </si>
  <si>
    <t>FEOTECH#B022 WIRELESS MOUSE 2.4GHZ</t>
  </si>
  <si>
    <t>FEOTECH เม้าส์ไร้สาย 2.4GHZ B022</t>
  </si>
  <si>
    <t>FEOTECH WIRELESS MOUSE 2.4GHZ B022</t>
  </si>
  <si>
    <t>ALECTRIC#DUSTV1เครื่องดูดฝุ่น2IN1 2Lฟ้า</t>
  </si>
  <si>
    <t>ALECTRIC#DUST V1 VACUUM CLEANER 2L BLUE</t>
  </si>
  <si>
    <t>ALECTRIC เครื่องดูดฝุ่น2IN1 2ลิตร #DUSTV1 ฟ้า</t>
  </si>
  <si>
    <t>ALECTRIC VACUUM CLEANER 2L #DUST V1 BLUE</t>
  </si>
  <si>
    <t>BLL#9068 สายชาร์จ 1ม. TYPE C TO TYPE C</t>
  </si>
  <si>
    <t>BLL#9068 CABLE 1M. TYPE C TO TYPE C</t>
  </si>
  <si>
    <t>SAMSUNG#UA43T6003AKXXT-43 INCH SMART FHD</t>
  </si>
  <si>
    <t>SAMSUNG#UA43T6003AKXXT-43 นิ้ว สมาร์ทFHD_LK</t>
  </si>
  <si>
    <t>SAMSUNG#UA43T6003AKXXT-43 INCH SMART FHD_LK</t>
  </si>
  <si>
    <t>SHERMAN#J-2222 ลำโพง</t>
  </si>
  <si>
    <t>SHERMAN#J-2222 SPEAKER</t>
  </si>
  <si>
    <t>SHERMAN ลำโพง J-2222</t>
  </si>
  <si>
    <t>SHERMAN SPEAKER J-2222</t>
  </si>
  <si>
    <t>SHERMAN#MIC-120PLUS ไมค์</t>
  </si>
  <si>
    <t>SHERMAN#MIC-120PLUS</t>
  </si>
  <si>
    <t>SHERMAN ไมค์ MIC-120PLUS</t>
  </si>
  <si>
    <t>SHERMAN MICROPHONE MIC-120PLUS</t>
  </si>
  <si>
    <t>H_SHARP เครื่องทำน้ำเย็น รุ่น SB-C9</t>
  </si>
  <si>
    <t>H_SHARP COLD WATER DISPENSER SB-C9</t>
  </si>
  <si>
    <t>SHARP เครื่องทำน้ำเย็น #รุ่น SB-C9</t>
  </si>
  <si>
    <t>SHARP COLD WATER DISPENSER #SB-C9</t>
  </si>
  <si>
    <t>H_SHARP เครื่องทำน้ำร้อน-น้ำเย็นSB-29S</t>
  </si>
  <si>
    <t>H_SHARP WATERDISPENSER HOT-COLD#SB-29S</t>
  </si>
  <si>
    <t>SHARP เครื่องทำน้ำร้อน-น้ำเย็น #รุ่นSB-29S</t>
  </si>
  <si>
    <t>SHARP HOT-COLD WATER DISPENSER #SB-29S</t>
  </si>
  <si>
    <t>H_HITACHI#R-VX400PF BSL REF 14.4Q 2D</t>
  </si>
  <si>
    <t>HITACHI ตู้เย็น 2ประตู 14.4คิว R-VX400PF BSL เงิน</t>
  </si>
  <si>
    <t>HITACHI 2-DOOR REFRIGERATOR 14.4Q R-VX400PF BSL SILVER</t>
  </si>
  <si>
    <t>H_SAMSUNGซักผ้าFL10#WW10T634DLEST</t>
  </si>
  <si>
    <t>H_SAMSUNG WASH FL10#WW10T634DLEST</t>
  </si>
  <si>
    <t>SAMSUNG ซักผ้าฝาหน้า INVERTER 10 กิโลกรัม WW10T634DLE/STขาว</t>
  </si>
  <si>
    <t>SAMSUNG FRONT LOAD WASHINGMACHINE INV 10KG WW10T634DLE/ST WH</t>
  </si>
  <si>
    <t>ALECTRIC เครื่องดูดฝุ่นดูดน้ำ 14L. #3V</t>
  </si>
  <si>
    <t>ALECTRIC WET/DRY VACUUM CLEANER 14L. #3V</t>
  </si>
  <si>
    <t>SAMSUNG ไมโครเวฟ MS30T5018AP/ST 30ลิตร</t>
  </si>
  <si>
    <t>SAMSUNG MICROWAVE MS30T5018AP/ST 30L</t>
  </si>
  <si>
    <t>SAMSUNG ไมโครเวฟ 30ลิตร MS30T5018AP/ST</t>
  </si>
  <si>
    <t>SAMSUNG MICROWAVE 30L MS30T5018AP/ST</t>
  </si>
  <si>
    <t>TOSHIBA หม้อหุงข้าว#RC-T18JH(W)1.8L</t>
  </si>
  <si>
    <t>TOSHIBA RICE COOKER#RC-T18JH(W) 1.8L</t>
  </si>
  <si>
    <t>ALECTRIC เตารีดไอน้ำแบบพกพา#SI1 1200W</t>
  </si>
  <si>
    <t>ALECTRIC HAND-HELD STEAM IRON#SI1 1200W</t>
  </si>
  <si>
    <t>ALECTRIC เตารีดไอน้ำแบบพกพา 1200วัตต์ #SI1</t>
  </si>
  <si>
    <t>ALECTRIC HAND-HELD STEAM IRON 1200W #SI1</t>
  </si>
  <si>
    <t>PHILIPS ไดร์เป่าผม 1600 วัตต์ BHD308/10</t>
  </si>
  <si>
    <t>PHILIPS HAIR DRYER 1600W BHD308/10</t>
  </si>
  <si>
    <t>PHILIPS HAIR DRYER 1600 W BHD308/10</t>
  </si>
  <si>
    <t>H_TOSHIBA ตู้เย็น GR-RT416WE 2D 11.0Q</t>
  </si>
  <si>
    <t>H_TOSHIBA REF GR-RT416WE 2D 11.0Q</t>
  </si>
  <si>
    <t>TOSHIBA ตู้เย็น 2 ประตู 11คิว GR-RT416WE เทา</t>
  </si>
  <si>
    <t>TOSHIBA 2-DOOR REFRIGERATOR 11Q GR-RT416WE GRAY</t>
  </si>
  <si>
    <t>GOPRO อุปกรณ์ อะแดปแปลงไมค์โกโปร</t>
  </si>
  <si>
    <t>GOPRO ACC. PRO 3.5MM MIC ADAPTER</t>
  </si>
  <si>
    <t>GOPRO อุปกรณ์ สายคาดหัว ตัวยึด</t>
  </si>
  <si>
    <t>GOPRO ACC. HEAD STRAP QUICK CLIP</t>
  </si>
  <si>
    <t>GOPRO อุปกรณ์ แบตเตอรี่กล้อง H9</t>
  </si>
  <si>
    <t>GOPRO ACC. RECHARGEABLE BATTERY HERO9</t>
  </si>
  <si>
    <t>GOPRO อุปกรณ์ ไม้เซลฟี่ SHORTY</t>
  </si>
  <si>
    <t>GOPRO ACC. SHORTY MINI EX POLE TRIPO</t>
  </si>
  <si>
    <t>GOPRO อุปกรณ์ อุปกรณ์ทางกีฬา</t>
  </si>
  <si>
    <t>GOPRO ACC. SPORTS KIT</t>
  </si>
  <si>
    <t>GOPRO อุปกรณ์ อุปกรณ์ผจญภัย</t>
  </si>
  <si>
    <t>GOPRO ACC. ADVENTURE KIT</t>
  </si>
  <si>
    <t>GOPRO อุปกรณ์ LIGHT MOD</t>
  </si>
  <si>
    <t>GOPRO ACC. LIGHT MOD</t>
  </si>
  <si>
    <t>COOLASTYLER ไดร์เป่าผม 1200W CA1202</t>
  </si>
  <si>
    <t>COOLASTYLER HAIR DRYER 1200W CA1202</t>
  </si>
  <si>
    <t>COOLASTYLER ไดร์เป่าผม 2200W 190</t>
  </si>
  <si>
    <t>COOLASTYLER HAIR DRYER 2200W 190</t>
  </si>
  <si>
    <t>COOLASTYLER ไดร์เป่าผม 2200W RCY190</t>
  </si>
  <si>
    <t>COOLASTYLER HAIR DRYER 2200W RCY190</t>
  </si>
  <si>
    <t>VIVID AND VOGUEแกนม้วนผมอัตโนมัติ022B AI</t>
  </si>
  <si>
    <t>VIVID AND VOGUE AUTOMATICCURLING IRON AI</t>
  </si>
  <si>
    <t>VIVID AND VOGUE แกนม้วนผมอัตโนมัติ 22B AI</t>
  </si>
  <si>
    <t>VIVID AND VOGUE AUTOMATICCURLING IRON 22B AI</t>
  </si>
  <si>
    <t>VIVID AND VOGUE แกนม้วนผมอัตโนมัติ 022B</t>
  </si>
  <si>
    <t>VIVID AND VOGUE AUTOMATIC CURLING IRON</t>
  </si>
  <si>
    <t>PHILIPS หม้อทอดดิจิตอล 6.2ลิตร HD9270/91</t>
  </si>
  <si>
    <t>PHILIPS DIGITAL AIRFRYER 6.2L HD9720/91</t>
  </si>
  <si>
    <t>PHILIPS DIGITAL AIRFRYER 6.2L HD9270/91</t>
  </si>
  <si>
    <t>H_ACONATIC 55US200AN 55นิ้ว สมาร์ท UHD</t>
  </si>
  <si>
    <t>H_ACONATIC 55US200AN 55 INCH SMART UHD</t>
  </si>
  <si>
    <t>ACONATIC 55US200AN 55นิ้ว สมาร์ท UHD_SK</t>
  </si>
  <si>
    <t>ACONATIC 55US200AN 55 INCH SMART UHD_SK</t>
  </si>
  <si>
    <t>MY HOME เครื่องปั่น 5 IN 1 รุ่น BL1802</t>
  </si>
  <si>
    <t>MY HOME BLENDER 5 IN 1 #BL1802</t>
  </si>
  <si>
    <t>TOSHIBA เตาอบ 10 ลิตร TM-MM10DZC</t>
  </si>
  <si>
    <t>TOSHIBA OVEN 10L TM-MM10DZC</t>
  </si>
  <si>
    <t>ELECTROLUX ดูดฝุ่นด้ามจับ#WQ61-1OGG 18V</t>
  </si>
  <si>
    <t>ELECTROLUX STICK VACUUM WQ61-1OGG 18V</t>
  </si>
  <si>
    <t>H_SAMSUNG#QA55Q65AAKXXT55นิ้ว สมาร์ทUHD</t>
  </si>
  <si>
    <t>H_SAMSUNG#QA55Q65AAKXXT-55 IN SMART UHD</t>
  </si>
  <si>
    <t>SAMSUNG#QA55Q65AAKXXT55นิ้ว สมาร์ทUHD</t>
  </si>
  <si>
    <t>SAMSUNG#QA55Q65AAKXXT-55 IN SMART UHD</t>
  </si>
  <si>
    <t>H_SAMSUNG#UA60AU8100KXXT60นิ้ว สมาร์ทUHD</t>
  </si>
  <si>
    <t>H_SAMSUNG#UA60AU8100KXXT-60 IN SMART UHD</t>
  </si>
  <si>
    <t>NEWWAVE เครื่องทำเส้น#NW-PM01</t>
  </si>
  <si>
    <t>NEWWAVE NOODLE AND PASTA MAKER#NW-PM01</t>
  </si>
  <si>
    <t>MYHOME หม้อหุงข้าว 1 ลิตร#A101T</t>
  </si>
  <si>
    <t>MYHOME RICE COOKER 1 L#A101T</t>
  </si>
  <si>
    <t>ELECTROLUX หม้อหุงข้าว#E2RC1 1.8ลิตร</t>
  </si>
  <si>
    <t>ELECTROLUX RICE COOKER#E2RC1 1.8L</t>
  </si>
  <si>
    <t>ELECTROLUX หม้อหุงข้าว 1.8ลิตร E2RC1</t>
  </si>
  <si>
    <t>ELECTROLUX RICE COOKER 1.8L E2RC1</t>
  </si>
  <si>
    <t>ALECTRIC หม้อทอดดิจตอล4.5 L. A-PA5</t>
  </si>
  <si>
    <t>ALECTRIC AIR FRYER MODEL 4.5L A-PA5</t>
  </si>
  <si>
    <t>ALECTRIC หม้อทอดดิจตอล 4.5 ลิตร #A-PA5</t>
  </si>
  <si>
    <t>ALECTRIC AIR FRYER MODEL 4.5L #A-PA5</t>
  </si>
  <si>
    <t>H_HISENSE#70A6500G-70 นิ้ว แอนดรอยด์ UHD</t>
  </si>
  <si>
    <t>H_HISENSE#70A6500G-70 IN ANDROID UHD</t>
  </si>
  <si>
    <t>LG สมาร์ท TV UHD 50นิ้ว#50UP7750PTB.ATM</t>
  </si>
  <si>
    <t>LG SMART TV UHD 50INCH#50UP7750PTB.ATM</t>
  </si>
  <si>
    <t>LG สมาร์ท TV UHD 50 นิ้ว 50UP7750PTB.ATM</t>
  </si>
  <si>
    <t>LG SMART TV UHD 50 INCH 50UP7750PTB.ATM</t>
  </si>
  <si>
    <t>H_HISENSEตู้เย็น2D7.5QRT266N4TGNสีเงิน</t>
  </si>
  <si>
    <t>H_HISENSE REF 2DOOR 7.5Q RT266N4TGN SV</t>
  </si>
  <si>
    <t>HISENSEตู้เย็น2D7.5QRT266N4TGNสีเงิน_SK</t>
  </si>
  <si>
    <t>HISENSE REF 2DOOR 7.5Q RT266N4TGN SV_SK</t>
  </si>
  <si>
    <t>H_SAMSUNG ตู้เย็น2D9.1Q RT25FGRADB1/ST</t>
  </si>
  <si>
    <t>H_SAMSUNG REF 2D 9.1Q RT25FGRADB1/ST</t>
  </si>
  <si>
    <t>SAMSUNG ตู้เย็น 2 ประตู 9.1 คิว RT25FGRADB1/ST</t>
  </si>
  <si>
    <t>SAMSUNG 2 DOOR REFRIGERATOR 9.1Q RT25FGRADB1/ST</t>
  </si>
  <si>
    <t>H_SAMSUNG ตู้เย็น2D8.4Q RT22FGRADB1/ST</t>
  </si>
  <si>
    <t>H_SAMSUNG REF 2D 8.4Q RT22FGRADB1/ST</t>
  </si>
  <si>
    <t>SAMSUNG ตู้เย็น2D8.4Q RT22FGRADB1/ST_SK</t>
  </si>
  <si>
    <t>SAMSUNG REF 2D 8.4Q RT22FGRADB1/ST_SK</t>
  </si>
  <si>
    <t>SAMSUNG หุ่นยนต์ถูพื้น VR20T6001M1/ST</t>
  </si>
  <si>
    <t>SAMSUNG MOBBOT VR20T6001M1/ST</t>
  </si>
  <si>
    <t>LG หน้ากากฟอกอากาศ รุ่น AP300AWFA</t>
  </si>
  <si>
    <t>LG WEARABLE AIR PURIFIER AP300AWFA</t>
  </si>
  <si>
    <t>PHILIPS#43PFT5505-ดิจิตอล FHD 43 นิ้ว</t>
  </si>
  <si>
    <t>PHILIPS#43PFT5505-DIGITAL FHD 43 IN</t>
  </si>
  <si>
    <t>PHILIPS#43PFT5505-DIGITAL FHD 43 INCH</t>
  </si>
  <si>
    <t>H_ACONATIC#65US100AN แอนดรอย UHD 65 นิ้ว</t>
  </si>
  <si>
    <t>H_ACONATIC#65US100AN ANDROID UHD-65 IN</t>
  </si>
  <si>
    <t>ACONATIC#65US100AN แอนดรอย UHD 65 นิ้ว</t>
  </si>
  <si>
    <t>ACONATIC#65US100AN ANDROID UHD-65 IN</t>
  </si>
  <si>
    <t>ACONATIC #B-DUCK กาต้มน้ำ V2 AN-KET1515</t>
  </si>
  <si>
    <t>ACONATIC#B-DUCK KETTLE V2 AN-KET1515</t>
  </si>
  <si>
    <t>KRUPS เครื่องชงกาแฟแบบแคปซูล#KP1A05</t>
  </si>
  <si>
    <t>KRUPS COFFEE MAKER PICCOLO RED#KP1A05</t>
  </si>
  <si>
    <t>SMARTHOME หม้อข้าวลดน้ำตาล#RCD908 1.8 ล.</t>
  </si>
  <si>
    <t>SMARTHOME RICE COOKER#RCD908 1.8 L.</t>
  </si>
  <si>
    <t>MY HOME เตาสุกี้-บาร์บีคิว #BQ-3011</t>
  </si>
  <si>
    <t>MY HOME SUKI - BBQ #BQ-3011</t>
  </si>
  <si>
    <t>MY HOME หม้อต้มอเนกประสงค์1.5L#KT-1809</t>
  </si>
  <si>
    <t>MY HOME MULTIFUNCTION COOKER1.5L#KT-1809</t>
  </si>
  <si>
    <t>MIDEA ไมโครเวฟ 20 ลิตร #MM720CUK</t>
  </si>
  <si>
    <t>MIDEA MICROWAVE 20L #MM720CUK</t>
  </si>
  <si>
    <t>H_NANO TV ANDROID UHD 65INCH#NLT-6500(C)</t>
  </si>
  <si>
    <t>NANO#NLT-6500(C) ANDROIDUHD 65INCH</t>
  </si>
  <si>
    <t>ALPHA#SPK2004(C) ลำโพงปาร์ตี้บ็อก8X2นิ้ว</t>
  </si>
  <si>
    <t>ALPHA#SPK2004(C)SPEAKER PARTY BOX 8X2 IN</t>
  </si>
  <si>
    <t>ALPHA ลำโพงปาร์ตี้บ็อก8X2นิ้ว SPK2004(C)</t>
  </si>
  <si>
    <t>ALPHA SPEAKER PARTY BOX 8X2 INCH SPK2004(C)</t>
  </si>
  <si>
    <t>ALPHA#N01(C) ขาแขวนติดผนังปรับไม่ได้</t>
  </si>
  <si>
    <t>ALPHA#N01(C) WALLMOUNT FIX</t>
  </si>
  <si>
    <t>SKG#AV-7018 (C)ลำโพงกล้างแจ้ง</t>
  </si>
  <si>
    <t>SKG#AV-7018(C) SPEAKER PA</t>
  </si>
  <si>
    <t>SKG#AV-7018 (C)ลำโพงกลางแจ้ง</t>
  </si>
  <si>
    <t>SKG#AV-8117BT8 (C)ลำโพงกลางแจ้ง</t>
  </si>
  <si>
    <t>SKG#AV-8117BT8 (C)SPEAKER OUTDOOR</t>
  </si>
  <si>
    <t>SKG#AV-9210N(C) ลำโพง บลูทูธ 2.1</t>
  </si>
  <si>
    <t>SKG#AV-9210N (C)SPEAKER BLUETOOTH 2.1</t>
  </si>
  <si>
    <t>SKG#SK-777(C) ไมค์สาย ขนาด 4 เมตร</t>
  </si>
  <si>
    <t>SKG#SK-777 (C)MICROPHONE</t>
  </si>
  <si>
    <t>SKG#SK-777 (C)MICROPHONE 4M</t>
  </si>
  <si>
    <t>SKG#SK-999(C) ไมโครโฟนไร้สาย</t>
  </si>
  <si>
    <t>SKG#SK-999(C) MICROPHONE WIRELESS</t>
  </si>
  <si>
    <t>SAMSUNG#HW-Q600A/XT SOUND BAR</t>
  </si>
  <si>
    <t>SAMSUNG ซัมซุง ลำโพงซาวด์บาร์ รุ่น HW-Q600B/XT</t>
  </si>
  <si>
    <t>HAIER#LE43M9000A43 ANDROID 9 SMART ทีวี</t>
  </si>
  <si>
    <t>HAIER#LE43M9000A43 ANDROID 9 SMART TV</t>
  </si>
  <si>
    <t>HAIER หม้อทอด2.5ลิตร1500วัตต์#HAF-K25B1</t>
  </si>
  <si>
    <t>HAIER AIRFRYER2.5L1500W #HAF-K25B1</t>
  </si>
  <si>
    <t>HAIER ไมโครเวฟ20ลิตร700วัตต์ #HMW-M2001W</t>
  </si>
  <si>
    <t>HAIER MICROWAVE20L700W #HMW-M2001W</t>
  </si>
  <si>
    <t>H_HISENSE WM WTJA1301T TOPLOAD BLACK13KG</t>
  </si>
  <si>
    <t>HISENSE เครื่องซักผ้าฝาบน 13 กิโลกรัม WTJA1301T ดำ</t>
  </si>
  <si>
    <t>HISENSE TOP LOAD WASHING MACHINE 13KG WTJA1301T BLACK</t>
  </si>
  <si>
    <t>ALECTRIC พัดลมใบพัดตั้งพื้น #OF2 16นิ้ว</t>
  </si>
  <si>
    <t>ALECTRIC STAND FAN #OF2 16 INCH</t>
  </si>
  <si>
    <t>ALECTRIC พัดลมใบพัดตั้งพื้น 16นิ้ว #OF2</t>
  </si>
  <si>
    <t>ALECTRIC STAND FAN 16 INCH #OF2</t>
  </si>
  <si>
    <t>H_HAIER ซักผ้า 2 ถัง HWM-T180N2 18กก.</t>
  </si>
  <si>
    <t>H_HAIER WM HWM-T180N2 TWIN TUB 18KG</t>
  </si>
  <si>
    <t>HAIER เครื่องซักผ้าสองถัง 18กิโลกรัม HWM-T180N2 เทา</t>
  </si>
  <si>
    <t>HAIER TWIN TUB WASHING MACHINE 18KG HWM-T180N2 GRAY</t>
  </si>
  <si>
    <t>TEFAL เตารีดไอน้ำ 1400วัตต์ FV1941</t>
  </si>
  <si>
    <t>TEFAL STEAM IRON EASY STEAM 1400W FV1941</t>
  </si>
  <si>
    <t>TEFAL STEAM IRON 1400 WATTS FV1941</t>
  </si>
  <si>
    <t>TOSHIBAเครื่องทำน้ำอุ่นTWH-38WTHW 3800W</t>
  </si>
  <si>
    <t>TOSHIBA E-SHOWER TWH-38WTHW 3800 WATT</t>
  </si>
  <si>
    <t>TOSHIBA เครื่องทำน้ำอุ่น 3800W TWH-38WTHW</t>
  </si>
  <si>
    <t>TOSHIBA E-SHOWER 3800 W TWH-38WTHW</t>
  </si>
  <si>
    <t>SHARP พัดลมอุต PJC-A18 ขนาด 18 นิ้ว</t>
  </si>
  <si>
    <t>SHARP IND. FAN PJC-A18 18 INCH</t>
  </si>
  <si>
    <t>SHARP พัดลมอุตสาหกรรม 18 นิ้ว PJC-A18</t>
  </si>
  <si>
    <t>SHARP INDUSTRIAL FAN 18INCH PJC-A18</t>
  </si>
  <si>
    <t>LOGITECH เมาส์ไร้สายไร้เสียง M590-GREY</t>
  </si>
  <si>
    <t>LOGITECH MULTI DEVICE MOUSE M590-GREY</t>
  </si>
  <si>
    <t>LOGITECH SILENT WIRELESS MOUSE M590-GRAY</t>
  </si>
  <si>
    <t>ACONATIC#24HD514AN ดิจิตอลHD 24 นิ้ว</t>
  </si>
  <si>
    <t>ACONATIC#24HD514AN DIGITAL HD 24 IN</t>
  </si>
  <si>
    <t>ACONATIC#43HD511AN ดิจิตอลFHD 43 นิ้ว</t>
  </si>
  <si>
    <t>ACONATIC#43HD511AN DIGITAL FHD 43 IN</t>
  </si>
  <si>
    <t>ALECTRIC พัดลมตั้งพื้น SF2 ใบพัด 16นิ้ว</t>
  </si>
  <si>
    <t>ALECTRIC STAND FAN SF2 16 INCH</t>
  </si>
  <si>
    <t>ALECTRIC พัดลมตั้งพื้น 16นิ้ว #SF2</t>
  </si>
  <si>
    <t>ALECTRIC STAND FAN 16 INCH #SF2</t>
  </si>
  <si>
    <t>ELECTROLUX ฟอกอากาศ FA41-403BL 50ตร.ม.</t>
  </si>
  <si>
    <t>ELECTROLUX AIRPURIFIER FA41-403BL 50SQ.M</t>
  </si>
  <si>
    <t>ELECTROLUXเครื่องดูดควันEFC936GAR</t>
  </si>
  <si>
    <t>ELECTROLUX HOOD EFC936GAR</t>
  </si>
  <si>
    <t>ELECTROLUX เครื่องดูดควัน EFC936GAR</t>
  </si>
  <si>
    <t>ELECTROLUX เตาแม่เหล็กไฟฟ้า EHI7280BB</t>
  </si>
  <si>
    <t>ELECTROLUX INDUCTION HOB EHI7280BB</t>
  </si>
  <si>
    <t>SENDEM V10 EARPHONE IPHONE</t>
  </si>
  <si>
    <t>SENDEM หูฟังไอโฟน รุ่น V10</t>
  </si>
  <si>
    <t>SENDEM EARPHONE IPHONE V10</t>
  </si>
  <si>
    <t>ELECTROLUX เตาเซรามิค ขนาด30ซม.#EHC321BA</t>
  </si>
  <si>
    <t>ELECTROLUX CERAMIC HOB 30 CM #EHC321BA</t>
  </si>
  <si>
    <t>NINTENDO SWITCH LITE เครื่องเกมคอนโซล YL</t>
  </si>
  <si>
    <t>NINTENDO SWITCH LITE CONSOLE YELLOW</t>
  </si>
  <si>
    <t>NINTENDO SWITCH LITE เครื่องเกมคอนโซล สีเหลือง</t>
  </si>
  <si>
    <t>NINTENDO SWITCH LITE YELLOW</t>
  </si>
  <si>
    <t>H_TCL WM F710TLW TOPLOAD 10KG WHITE</t>
  </si>
  <si>
    <t>TCL เครื่องซักผ้าฝาบนF710TLW 10กก. ขาว_SK</t>
  </si>
  <si>
    <t>TCL WM F710TLW TOPLOAD 10KG WHITE_SK</t>
  </si>
  <si>
    <t>H_SAMAUNG#UA55AU7002KXXTSMART UHD 55 INC</t>
  </si>
  <si>
    <t>SAMSUNG ทีวี สมาร์ท UHD 55 นิ้ว UA55AU7002KXXT</t>
  </si>
  <si>
    <t>SAMSUNG TV SMART UHD 55 INCH UA55AU7002KXXT</t>
  </si>
  <si>
    <t>TOSHIBA ตู้เย็นGR-B22KP(BG) 2ประตู6.4Q</t>
  </si>
  <si>
    <t>TOSHIBA REF GR-B22KP(BG) 2DOOR. 6.4Q</t>
  </si>
  <si>
    <t>TOSHIBA ตู้เย็น 2ประตู 6.4Q GR-B22KP(BG)_LK</t>
  </si>
  <si>
    <t>TOSHIBA REF 2DOORS 6.4Q GR-B22KP(BG)_LK</t>
  </si>
  <si>
    <t>H_SHARP แอร์ 12000BTU #AH-X13ZB</t>
  </si>
  <si>
    <t>H_SHARP AIR 12000BTU #AH-X13ZB</t>
  </si>
  <si>
    <t>SHARP แอร์ติดผนัง AH-X13ZB 12000 BTU อินเวอร์เตอร์</t>
  </si>
  <si>
    <t>SHARP AIR CONDITIONER AH-X13ZB 12000 BTU INVERTER</t>
  </si>
  <si>
    <t>ACONATIC#32HS400AN สมาร์ทNETFLIX 32นิ้ว</t>
  </si>
  <si>
    <t>ACONATIC#32HS400AN SMART NETFLIX 32 INC</t>
  </si>
  <si>
    <t>H_TCL#43C725 สมาร์ท QLED 43 นิ้ว</t>
  </si>
  <si>
    <t>H_TCL#43C725 SMART QLED 43 INCH</t>
  </si>
  <si>
    <t>TCL สมาร์ททีวี QLED 43 นิ้ว 43C725</t>
  </si>
  <si>
    <t>TCL SMART TV QLED 43 INCH 43C725</t>
  </si>
  <si>
    <t>KASHIWA กาต้มน้ำ KITTY รุ่น PCK-185</t>
  </si>
  <si>
    <t>KASHIWA ELECTRIC KETTLE KITTY PCK-185</t>
  </si>
  <si>
    <t>H_SAMSUNG WM WA15T5260BY/ST 15KG</t>
  </si>
  <si>
    <t>SAMSUNG WM WA15T5260BY/ST 15KG</t>
  </si>
  <si>
    <t>H_LG ซักผ้าฝาบน 1 ถัง T2517VSPB 17กก.</t>
  </si>
  <si>
    <t>H_LG WM T2517VSPB TOP LOAD 17 KG.</t>
  </si>
  <si>
    <t>LG ซักผ้าฝาบน 1 ถัง 17กก. T2517VSPB</t>
  </si>
  <si>
    <t>LG WM TOP LOAD 17 KG. T2517VSPB</t>
  </si>
  <si>
    <t>SHARP 2T-C40DC1XFHD ดิจิตอล40นิ้ว</t>
  </si>
  <si>
    <t>SHARP 2T-C40DC1XFHD DIGITAL 40INC</t>
  </si>
  <si>
    <t>LESASHA เครื่องหนีบผม เวฟวี่ โรส #LS1554</t>
  </si>
  <si>
    <t>LESASHA WAVY HAIR CRIMPER ROSE #LS1554</t>
  </si>
  <si>
    <t>LESASHA เครื่องหนีบผม เวฟวี่ โรส LS1554</t>
  </si>
  <si>
    <t>LESASHA WAVY HAIR CRIMPER ROSE LS1554</t>
  </si>
  <si>
    <t>MY HOME #RC1001 หม้อหุงข้าวอุ่นทิพย์ 1ล.</t>
  </si>
  <si>
    <t>MY HOME #RC1001 RICE COOKER 1 L</t>
  </si>
  <si>
    <t>MY HOME หม้อหุงข้าวอุ่นทิพย์ 1ล. #RC1001</t>
  </si>
  <si>
    <t>MY HOME RICE COOKER 1 L #RC1001</t>
  </si>
  <si>
    <t>ELECTROLUX เตาอบฝังดิจิตอล 71ล.#KODEC75X</t>
  </si>
  <si>
    <t>ELECTROLUX BUILT-IN OVEN 71L.#KODEC75X</t>
  </si>
  <si>
    <t>ELECTROLUX เตาอบฝังดิจิตอล 71ล. #KODEC75X</t>
  </si>
  <si>
    <t>ELECTROLUX BUILT-IN OVEN 71L. #KODEC75X</t>
  </si>
  <si>
    <t>H_ELECTROLUXซักผ้าฝาหน้า10กก#EWF1042R7SB</t>
  </si>
  <si>
    <t>H_ELECTROLUX WASHER FL 10KG#EWF1042R7SB</t>
  </si>
  <si>
    <t>ELECTROLUX เครื่องซักผ้าฝาหน้า 10กก #EWF1042R7SB</t>
  </si>
  <si>
    <t>ELECTROLUX FRONT LOAD WASHING MACHINE 10KG EWF1042R7SB</t>
  </si>
  <si>
    <t>PHILIPS เครื่องโกนหนวด S5582/20</t>
  </si>
  <si>
    <t>PHILIPS SHAVER S5582/20</t>
  </si>
  <si>
    <t>LESASHA โกล เพลต แฮร์ คริมเปอร์#LS1511</t>
  </si>
  <si>
    <t>LESASHA GOLD PLATE HAIR CRIMPER#LS1511</t>
  </si>
  <si>
    <t>LESASHA โกล เพลต แฮร์ คริมเปอร์ LS1511</t>
  </si>
  <si>
    <t>LESASHA GOLD PLATE HAIR CRIMPER LS1511</t>
  </si>
  <si>
    <t>PHILIPS เตารีดแห้ง 2600 วัตต์ #GC3929/60</t>
  </si>
  <si>
    <t>PHILIPS STEAM IRON 2600 W #GC3929/60</t>
  </si>
  <si>
    <t>XO#NB103(I) สายชาร์จไอโฟน 2.1A 1M</t>
  </si>
  <si>
    <t>XO#NB103(I) IPHONE CABLE 2.1A 1M</t>
  </si>
  <si>
    <t>XO สายชาร์จไอโฟน 2.1A 1M #NB103(I)</t>
  </si>
  <si>
    <t>XO IPHONE CHARGER CABLE 2.1A 1M #NB103(I)</t>
  </si>
  <si>
    <t>ALECTRIC เตาแม่เหล็กไฟฟ้า SS2</t>
  </si>
  <si>
    <t>ALECTRIC INDUCTION COOKER SS2</t>
  </si>
  <si>
    <t>ALECTRIC เตาแม่เหล็กไฟฟ้า #SS2</t>
  </si>
  <si>
    <t>ALECTRIC INDUCTION COOKER #SS2</t>
  </si>
  <si>
    <t>SAMSUNG#HW-B550/XT SOUND BAR</t>
  </si>
  <si>
    <t>SAMSUNG ซาวด์บาร์ HW-B550/XT_LK</t>
  </si>
  <si>
    <t>SAMSUNG SOUND BAR HW-B550/XT_LK</t>
  </si>
  <si>
    <t>H_SAMSUNG#UA65BU8100KXXTสมาร์ทUHD 65นิ้ว</t>
  </si>
  <si>
    <t>H_SAMSUNG#UA65BU8100KXXT SMART UHD65INCH</t>
  </si>
  <si>
    <t>SAMSUNG#UA65BU8100KXXTสมาร์ทUHD 65นิ้ว</t>
  </si>
  <si>
    <t>SAMSUNG#UA65BU8100KXXT SMART UHD65INCH</t>
  </si>
  <si>
    <t>SMARTHOME#RCD903 หม้อหุงข้าวคอม 1.8 ล.</t>
  </si>
  <si>
    <t>SMARTHOME#RCD903 RICE COOKER COM 1.8 L</t>
  </si>
  <si>
    <t>SMARTHOME หม้อหุงข้าวคอม 1.8 ล. #RCD903</t>
  </si>
  <si>
    <t>SMARTHOME DIGITAL RICE COOKE 1.8L SM-RCD903</t>
  </si>
  <si>
    <t>H_SAMSUNG#QA55Q65BAKXXT สมาร์ทUHD55นิ้ว</t>
  </si>
  <si>
    <t>H_SAMSUNG#QA55Q65BAKXXT SMART UHD 55INCH</t>
  </si>
  <si>
    <t>SAMSUNG ทีวี 55 นิ้ว สมาร์ท UHD QA55Q65BAKXXT_LK</t>
  </si>
  <si>
    <t xml:space="preserve">SAMSUNG TV 55INCH SMART UHD QA55Q65BAKXXT_LK </t>
  </si>
  <si>
    <t>H_SAMSUNG#UA55BU8100KXXT SMART UHD55INCH</t>
  </si>
  <si>
    <t>SAMSUNG ทีวี สมาร์ท UHD 55 นิ้ว UA55BU8100KXXT</t>
  </si>
  <si>
    <t>SAMSUNG TV SMART UHD 55 INCH UA55BU8100KXXT</t>
  </si>
  <si>
    <t>SAMSUNG สมาร์ทUHD 43นิ้ว #QA43LS01BAKXXT</t>
  </si>
  <si>
    <t>SAMSUNG SMART UHD 43INCH #QA43LS01BAKXXT</t>
  </si>
  <si>
    <t>SAMSUNG ทีวี สมาร์ท UHD 43นิ้ว #QA43LS01BAKXXT</t>
  </si>
  <si>
    <t>SAMSUNG TV SMART UHD 43INCH #QA43LS01BAKXXT</t>
  </si>
  <si>
    <t>PHILIPS#43PUT7406 43นิ้ว UHD HDR</t>
  </si>
  <si>
    <t>PHILIPS#43PUT7406 43 INCH UHD HDR</t>
  </si>
  <si>
    <t>PHILIPS TV UHD HDR 50นิ้ว#50PUT7406</t>
  </si>
  <si>
    <t>PHILIPS TV UHD HDR 50 INCH#50PUT7406</t>
  </si>
  <si>
    <t>PHILIPS TV UHD HDR 50 นิ้ว 50PUT7406</t>
  </si>
  <si>
    <t>PHILIPS TV UHD HDR 50 INCH 50PUT7406</t>
  </si>
  <si>
    <t>ROIDMI ดูดฝุ่นแบบด้าม ไร้สาย X30 PRO</t>
  </si>
  <si>
    <t>ROIDMI HANDHELD VACUUM X30 PRO</t>
  </si>
  <si>
    <t>ACONATIC#43HS500AN V11 แอนดรอย 43 นิ้ว</t>
  </si>
  <si>
    <t>ACONATIC#43HS500AN V11 ANDROID 43 INCH</t>
  </si>
  <si>
    <t>FENDER ลำโพง TWEED YELLOW</t>
  </si>
  <si>
    <t>FENDER SPEAKER TWEED YELLOW</t>
  </si>
  <si>
    <t>FENDER ลำโพง TWEED สีเหลือง</t>
  </si>
  <si>
    <t>MOTOROLA หูฟังไร้สาย MOTOBUDS085 BLACK</t>
  </si>
  <si>
    <t>MOTOROLA HEADPHONE TWS MOTOBUDS085 BLACK</t>
  </si>
  <si>
    <t>MOTOROLA หูฟังไร้สาย MOTOBUDS085 สีดำ</t>
  </si>
  <si>
    <t>MOTOROLA WIRELESS HEADPHONE MOTOBUDS085 BLACK</t>
  </si>
  <si>
    <t>BLUE BOX หูฟังไร้สาย BB001 BLACK</t>
  </si>
  <si>
    <t>BLUE BOX HEADPHONE TWS BB001 BLACK</t>
  </si>
  <si>
    <t>BLUE BOX หูฟังไร้สาย BB001 สีดำ</t>
  </si>
  <si>
    <t>BLUE BOX WIRELESS HEADPHONE BB001 BLACK</t>
  </si>
  <si>
    <t>TECHPRO หูฟัง TH002 BLACK</t>
  </si>
  <si>
    <t>TECHPRO HEADPHONE TH002 BLACK</t>
  </si>
  <si>
    <t>UGREEN สายAUX 3.5MM M TO M BLACK</t>
  </si>
  <si>
    <t>UGREEN AUX 3.5MM M TO M BLACK</t>
  </si>
  <si>
    <t>UGREEN สายAUX 3.5MM M TO M สีดำ</t>
  </si>
  <si>
    <t>BELKIN สายMICRO MIXIT 1M. WHITE</t>
  </si>
  <si>
    <t>BELKIN MICRO MIXIT 1M. WHITE</t>
  </si>
  <si>
    <t>ENERGEA สายLIGHTNING NYLOFLEX 1.5M.BLACK</t>
  </si>
  <si>
    <t>ENERGEA LIGHTNING NYLOFLEX 1.5M. BLACK</t>
  </si>
  <si>
    <t>ENERGEA สายLIGHTNING NYLOFLEX 1.5M. สีดำ</t>
  </si>
  <si>
    <t>ENERGEA สายUSB-C TO LIGHTNING 1.5M. BLUE</t>
  </si>
  <si>
    <t>ENERGEA USB-C TO LIGHTNING 1.5M. BLUE</t>
  </si>
  <si>
    <t>UGREEN หัวแปลง USB-C TO HDMI GREY</t>
  </si>
  <si>
    <t>UGREEN ADAPTERS USB-C TO HDMI GREY</t>
  </si>
  <si>
    <t>HISENSE#43A6500H 43นิ้ว แอนดรอยด์UHD</t>
  </si>
  <si>
    <t>HISENSE#43A6500H 43 IN ANDROID UHD</t>
  </si>
  <si>
    <t>เอ็กซ์โอ#NB103 (I) สายไอโอเอส</t>
  </si>
  <si>
    <t>XO#NB103 (I) IOS CABLE</t>
  </si>
  <si>
    <t>เอ็กซ์โอ สายไอโฟน #NB103 (I)</t>
  </si>
  <si>
    <t>XO IOS CABLE #NB103 (I)</t>
  </si>
  <si>
    <t>H_HISENSE#RS670N4TBN ตู้เย็นSBS18.5Qสีดำ</t>
  </si>
  <si>
    <t>H_HISENSE#RS670N4TBN SBS 18.5Q BLACK</t>
  </si>
  <si>
    <t>HISENSE ตู้เย็น SBS 18.5Q RS670N4TBN สีดำ_LK</t>
  </si>
  <si>
    <t>HISENSE REF SBS 18.5Q RS670N4TBN BLACK_LK</t>
  </si>
  <si>
    <t>SKULLCANDY หูฟัง PUSH ACTIVE ดำส้ม</t>
  </si>
  <si>
    <t>SKULLCANDY PUSH ACTIVE BLACK ORANGE</t>
  </si>
  <si>
    <t>H_TOSHIBA ตู้เย็น1ประตู 6.4Q GR-D189SB</t>
  </si>
  <si>
    <t>H_TOSHIBA REF 1DOOR 6.4Q GR-D189SB</t>
  </si>
  <si>
    <t>TOSHIBA ตู้เย็น GR-D189SB 1 ประตู 6.4Q</t>
  </si>
  <si>
    <t>TOSHIBA#GR-D189SB REF 1 DOOR 6.4Q</t>
  </si>
  <si>
    <t>H_ELECTROLUX#EWW9024D3WB ซักผ้า9/อบ5KG</t>
  </si>
  <si>
    <t>H_ELECTROLUX#EWW9024D3WB WASH9 AND DRY5</t>
  </si>
  <si>
    <t>ELECTROLUX เครื่องซักอบฝาหน้า 9/5กิโลกรัม EWW9024D3WB ขาว_LK</t>
  </si>
  <si>
    <t>ELECTROLUX WASHER AND DRYER INV 9/5KG EWW9024D3WB WHITE_LK</t>
  </si>
  <si>
    <t>H_ELECTROLUX#EWF1142Q7WB ซักผ้า 11KG</t>
  </si>
  <si>
    <t>H_ELECTROLUX#EWF1142Q7WB FRONTLOAD 11KG</t>
  </si>
  <si>
    <t>ELECTROLUX ซักผ้า 11KG EWF1142Q7WB_LK</t>
  </si>
  <si>
    <t>ELECTROLUX FRONTLOAD 11KG EWF1142Q7WB_LK</t>
  </si>
  <si>
    <t>TEFAL หม้อทอดไร้น้ำมันดิจิทัล รุ่น EY111</t>
  </si>
  <si>
    <t>TEFAL OIL-LESS FRYER 4.2L.# EY111</t>
  </si>
  <si>
    <t>TEFAL DIGITAL OIL-FREE FRYER MODEL EY111</t>
  </si>
  <si>
    <t>XIAOMI#ไส้กรองสำหรับเครื่องฟอกอากาศ 4</t>
  </si>
  <si>
    <t>XIAOMI#AIR PURIFIER 4 FILTER</t>
  </si>
  <si>
    <t>XIAOMI AIR PURIFIER 4 FILTER</t>
  </si>
  <si>
    <t>H_HISENSE#55A6100H-55นิ้ว สมาร์ท UHD</t>
  </si>
  <si>
    <t>H_HISENSE#55A6100H-55 IN SMART UHD</t>
  </si>
  <si>
    <t>HISENSE สมาร์ททีวี UHD 55นิ้ว 55A6100H</t>
  </si>
  <si>
    <t>HISENSE SMARTTV UHD 55 INCH #55A6100H</t>
  </si>
  <si>
    <t>SAMSUNG#VG-SCFA65TKBRU</t>
  </si>
  <si>
    <t>SAMSUNG กรอบทีวี VG-SCFA65TKBRU</t>
  </si>
  <si>
    <t>SAMSUNG TV FRAME VG-SCFA65TKBRU</t>
  </si>
  <si>
    <t>SAMSUNG#VG-SCFA65WTBRU</t>
  </si>
  <si>
    <t>SAMSUNG กรอบทีวี VG-SCFA65WTBRU</t>
  </si>
  <si>
    <t>SAMSUNGTV FRAME VG-SCFA65WTBRU</t>
  </si>
  <si>
    <t>SAMSUNG#VG-SCFA55TKBRU</t>
  </si>
  <si>
    <t>SAMSUNG กรอบทีวี VG-SCFA55TKBRU</t>
  </si>
  <si>
    <t>SAMSUNG TV FRAME VG-SCFA55TKBRU</t>
  </si>
  <si>
    <t>SAMSUNG#VG-SCST43V/XT</t>
  </si>
  <si>
    <t>SAMSUNG ล้อเลื่อนทีวี VG-SCST43V/XT</t>
  </si>
  <si>
    <t>SAMSUNG TV WHEEL VG-SCST43V/XT</t>
  </si>
  <si>
    <t>H_SAMSUNG ซักผ้า12กกWW12TP44DSXST</t>
  </si>
  <si>
    <t>H_SAMSUNG WASH12KG#WW12TP44DSXST</t>
  </si>
  <si>
    <t>SAMSUNG เครื่องซักผ้าฝาหน้า 12กก. WW12TP44DSXST-NO INS</t>
  </si>
  <si>
    <t>SAMSUNG FRONT LOAD WASHER 12KG WW12TP44DSX/ST</t>
  </si>
  <si>
    <t>H_ELECTROLUX#EDH804H5WB เครื่องอบฝาหน้า</t>
  </si>
  <si>
    <t>H_ELECTROLUX#EDH804H5WB DRYER</t>
  </si>
  <si>
    <t>ELECTROLUX เครื่องอบฝาหน้า EDH804H5WB</t>
  </si>
  <si>
    <t>ELECTROLUX DRYER EDH804H5WB</t>
  </si>
  <si>
    <t>H_LG ตู้เย็น2ประตู7.7Q GV-B212PQMBสีดำ</t>
  </si>
  <si>
    <t>H_LG REF 2DOOR 7.7Q GV-B212PQMB BK</t>
  </si>
  <si>
    <t>LG ตู้เย็น 7.7 คิว GV-B212PQMB สีดำ_LK</t>
  </si>
  <si>
    <t>LG 7.7 Q WESTERN GV-B212PQMB BLACK_LK</t>
  </si>
  <si>
    <t>TCL สมาร์ท TV UHD 50นิ้ว#50P637</t>
  </si>
  <si>
    <t>TCL SMART TV UHD 50 INCH#50P637</t>
  </si>
  <si>
    <t>TCL สมาร์ท TV UHD 50 นิ้ว 50P637</t>
  </si>
  <si>
    <t>TCL SMART TV UHD 50 INCH 50P637</t>
  </si>
  <si>
    <t>DPOWER#M-99 ลำโพงบลูทูธ</t>
  </si>
  <si>
    <t>DPOWER#M-99 BLUETOOTH SPEAKER</t>
  </si>
  <si>
    <t>SANDISK EXTREME PRO MICRO SD SQXCD 128GB</t>
  </si>
  <si>
    <t>ไมโคเอสดีการ์ด SANDISK EXTREME PRO 128GB SQXCD</t>
  </si>
  <si>
    <t>SANDISK EXTREME PRO MICRO SD 128GB SQXCD</t>
  </si>
  <si>
    <t>DPOWER#K-80 ลำโพงบลูทูธ 12 นิ้ว</t>
  </si>
  <si>
    <t>DPOWER#K-80 PARTY BLUETOOTH SPEAKER 12</t>
  </si>
  <si>
    <t>DPOWER ลำโพงบลูทูธ 12 นิ้ว #K-80</t>
  </si>
  <si>
    <t>DPOWER PARTY BLUETOOTH SPEAKER 12 #K-80</t>
  </si>
  <si>
    <t>MAXLINK SAMSUNG A23 5G 8/128GB</t>
  </si>
  <si>
    <t>SAMSUNG สมาร์ทโฟน A23 5G 8/128GB (คละแบบ)</t>
  </si>
  <si>
    <t>SAMSUNG SMARTPHONE A23 5G 8/128GB (ASSORTED)</t>
  </si>
  <si>
    <t>H_HAIER#H58K67UG-58นิ้ว ANDROID 4K</t>
  </si>
  <si>
    <t>H_HAIER#H58K67UG-58INCH ANDROID 4K</t>
  </si>
  <si>
    <t>ไฮเออร์ แอนดรอยทีวี 4K 58นิ้ว H58K67UG_LK</t>
  </si>
  <si>
    <t>HAIER ANDROID TV 4K 58INCH H58K67UG_LK</t>
  </si>
  <si>
    <t>HANABISHI#HMK-6209 กาน้ำต้มน้ำ 1.8L.</t>
  </si>
  <si>
    <t>HANABISHI#HMK-6209 ELECTRIC KETTLE 1.8L.</t>
  </si>
  <si>
    <t>HANABISHI กาน้ำต้มน้ำ 1.8ลิตร HMK-6209</t>
  </si>
  <si>
    <t>HANABISHI KETTLE 1.8L. HMK-6209</t>
  </si>
  <si>
    <t>OTTO#GS-895 เตาแก๊ส(หัวคู่)</t>
  </si>
  <si>
    <t>OTTO#GS-895 DOUBLE GAS STOVE</t>
  </si>
  <si>
    <t>OTTO เตาแก๊ส (หัวคู่) GS-895</t>
  </si>
  <si>
    <t>OTTO DOUBLE GAS STOVE GS-895</t>
  </si>
  <si>
    <t>APPLIANCE-VACUUM ACCESSORIES</t>
  </si>
  <si>
    <t>MY HOME #IR320 เตารีดไอน้ำ 2 เสา</t>
  </si>
  <si>
    <t>MY HOME #IR320 2 POLE STEAM IRON</t>
  </si>
  <si>
    <t>MY HOME เตารีดไอน้ำ 2 เสา #IR320</t>
  </si>
  <si>
    <t>MY HOME 2 POLE STEAM IRON #IR320</t>
  </si>
  <si>
    <t>SMARTHOME#IN1400 เตาแม่เหล็กไฟฟ้า1400W</t>
  </si>
  <si>
    <t>SMARTHOME# IN1400 INDUCTION COOKER</t>
  </si>
  <si>
    <t>SMARTHOME เตาแม่เหล็กไฟฟ้า1400W#IN1400</t>
  </si>
  <si>
    <t>SMARTHOME INDUCTION COOKER WITH STAINLESS POT MODEL IN-1400</t>
  </si>
  <si>
    <t>MAXLINK OPPO A17 4/64GB</t>
  </si>
  <si>
    <t>OPPO สมาร์ทโฟน A17 4/64GB (คละแบบ)</t>
  </si>
  <si>
    <t>OPPO SMARTPHONE A17 4/64GB (ASSORTED)</t>
  </si>
  <si>
    <t>NEWWAVE#NW-BBQ1001 เตาปิ้งย่างชาบูไฟฟ้า</t>
  </si>
  <si>
    <t>NEWWAVE#NW-BBQ1001 SHABU POTGRILL PAN</t>
  </si>
  <si>
    <t>NEWWAVE เตาปิ้งย่างชาบูไฟฟ้า NW-BBQ1001</t>
  </si>
  <si>
    <t>NEWWAVE ELECTRIC GRILL BBQ-1001</t>
  </si>
  <si>
    <t>AUTOBOT#LAZER LITE5หุ่นยนต์ดูดถูเลเซอร์</t>
  </si>
  <si>
    <t>AUTOBOT#LAZER LITE5 ROBOT VACUUM CLEANER</t>
  </si>
  <si>
    <t>AUTOBOT หุ่นยนต์ดูดถูเลเซอร์ LAZER LITE5</t>
  </si>
  <si>
    <t>AUTOBOT LAZER LITE5 ROBOT VACUUM CLEANER</t>
  </si>
  <si>
    <t>REDMI 9A GRANITE GRAY 2GB RAM 32GB ROM</t>
  </si>
  <si>
    <t>REDMI โทรศัพท์มือถือ  9A 2GB RAM 32GB ROM GRANITE GRAY</t>
  </si>
  <si>
    <t>REDMI SMART PHONE 9A GRANITE GRAY 2GB RAM 32GB ROM</t>
  </si>
  <si>
    <t>REDMI WATCH 2 LITE AP IVORY</t>
  </si>
  <si>
    <t>REDMI WATCH 2 LITE AP สีงาช้าง</t>
  </si>
  <si>
    <t>REDMI WATCH 2 LITE AP BLUE</t>
  </si>
  <si>
    <t>REDMI WATCH 2 LITE AP สีน้ำเงิน</t>
  </si>
  <si>
    <t>NEWWAVE#BDP300 เครื่องปั่น2IN1 1.5L PK</t>
  </si>
  <si>
    <t>NEWWAVE#BDP300 BLENDER 2IN1 1.5L PK</t>
  </si>
  <si>
    <t>NEWWAVE เครื่องปั่น2IN1 1.5ลิตร ชมพู BDP300</t>
  </si>
  <si>
    <t>NEWWAVE BLENDER 2IN1 1.5L PINK BDP300</t>
  </si>
  <si>
    <t>NEWWAVE เตาอบไฟฟ้า 900W 12L #NW-OV90 WH</t>
  </si>
  <si>
    <t>NEWWAVE OVEN 900W 12L #NW-OV90 WH</t>
  </si>
  <si>
    <t>NEWWAVE เตาอบไฟฟ้า 900W 12ลิตร NW-OV90 สีขาว</t>
  </si>
  <si>
    <t>NEWWAVE OVEN 900W 12L NW-OV90 WHITE</t>
  </si>
  <si>
    <t>NEWWAVE#AF351หม้อทอดไร้น้ำมัน 4.5L GR</t>
  </si>
  <si>
    <t>NEWWAVE#AF351 AIR FRYER 4.5L GR</t>
  </si>
  <si>
    <t>NEWWAVE หม้อทอดไร้น้ำมัน 4.5 ลิตร AF351 เขียว</t>
  </si>
  <si>
    <t>NEWWAVE AIR FRYER 4.5L GREEN AF-351</t>
  </si>
  <si>
    <t>NEWWAVE#RC-1802D หม้อหุงข้าว 1.8L</t>
  </si>
  <si>
    <t>NEWWAVE#RC-1802D MULTI RICECOOKER 1.8L</t>
  </si>
  <si>
    <t>NEWWAVE หม้อหุงข้าว 1.8ลิตร RC-1802D</t>
  </si>
  <si>
    <t>NEWWAVE DIGITAL RICE COOKER 1.8L RC-1802D</t>
  </si>
  <si>
    <t>LESASHA#LS1628 ไดร์เป่าผมแอร์แมกซ์1600W</t>
  </si>
  <si>
    <t>LESASHA#LS1628 AIRMAX HAIR DRYER 1600 W</t>
  </si>
  <si>
    <t>LESASHA ไดร์เป่าผมแอร์แมกซ์ 1600W LS1628</t>
  </si>
  <si>
    <t>LESASHA AIRMAX HAIR DRYER 1600 W LS1628</t>
  </si>
  <si>
    <t>ฟิลิปส์#HX3671/54แปรงสีฟันไฟฟ้า</t>
  </si>
  <si>
    <t>PHILIPS#HX3671/54 ELECTRIC TOOTHBRUSH</t>
  </si>
  <si>
    <t>PHILIP แปรงสีฟันไฟฟ้า HX3671/54</t>
  </si>
  <si>
    <t>PHILIPS ELECTRIC TOOTHBRUSH HX3671/23</t>
  </si>
  <si>
    <t>NUBWO NX-J1 VARUZ จอยเกม</t>
  </si>
  <si>
    <t>NUBWO NX-J1 VARUZ JOY GAME CONTROLLER</t>
  </si>
  <si>
    <t>NUBWO NF211 SHIRON ระบายความร้อน BIG FAN</t>
  </si>
  <si>
    <t>NUBWO NF211 SHIRON COOLER PAD BIG FAN</t>
  </si>
  <si>
    <t>NUBWO SHIRON ระบายความร้อน BIG FAN NF211</t>
  </si>
  <si>
    <t>NUBWO SHIRON COOLER PAD BIG FAN NF211</t>
  </si>
  <si>
    <t>NUBWO NP011 ที่รองเมาส์</t>
  </si>
  <si>
    <t>NUBWO NP011 MOUSE PAD</t>
  </si>
  <si>
    <t>NUBWO NCR100 USB HUB 3 PORTS/CARD READER</t>
  </si>
  <si>
    <t>TOSHIBA#ER-TD5000C(K) ไมโครเวฟ 30 ลิตร</t>
  </si>
  <si>
    <t>TOSHIBA#ER-TD5000C(K) MICROWAVE 30 L</t>
  </si>
  <si>
    <t>TOSHIBA ไมโครเวฟ 30 ลิตร ER-TD5000C(K)</t>
  </si>
  <si>
    <t>TOSHIBA MICROWAVE 30 L #ER-TD5000C(K)</t>
  </si>
  <si>
    <t>TOSHIBA#PLK-G33TS กระติกน้ำร้อน 3.3 ลิตร</t>
  </si>
  <si>
    <t>TOSHIBA#PLK-G33TS THERMOPOT 3.3 L</t>
  </si>
  <si>
    <t>TOSHIBA กระติกน้ำร้อน 3.3 ลิตร #PLK-G33TS</t>
  </si>
  <si>
    <t>TOSHIBA THERMOPOT 3.3 L #PLK-G33TS</t>
  </si>
  <si>
    <t>FENDER NEWPORT 2 ลำโพงบลูทูธ ดำ/เมทัล</t>
  </si>
  <si>
    <t>FENDER NEWPORT 2 BT SPEAKER BLACK/GMETAL</t>
  </si>
  <si>
    <t>JBL CLIP 4 ลำโพงบลูทูธ ดำ/ส้ม</t>
  </si>
  <si>
    <t>JBL CLIP 4 BT SPEAKER BLACK/ORANGE</t>
  </si>
  <si>
    <t>FENDER TOUR IN-EAR หูฟังไร้สาย ดำ</t>
  </si>
  <si>
    <t>FENDER TOUR IN-EAR TWS BLACK</t>
  </si>
  <si>
    <t>FENDER TOUR IN-EAR หูฟังไร้สาย สีดำ</t>
  </si>
  <si>
    <t>FENDER TOUR IN-EAR WIRELESS HEADPHONES BLACK</t>
  </si>
  <si>
    <t>ALPHA#LWD-395AA 43นิ้ว แอนดรอยด์</t>
  </si>
  <si>
    <t>ALPHA#LWD-395AA-43 INCH ANDROID</t>
  </si>
  <si>
    <t>ALPHA LWD-395AA 43นิ้ว แอนดรอยด์_SK</t>
  </si>
  <si>
    <t>ALPHA LWD-395AA-43 INCH ANDROID_SK</t>
  </si>
  <si>
    <t>TEFAL#FV5878 เตารีดไอน้ำ 2800W</t>
  </si>
  <si>
    <t>TEFAL#FV5878 IRON STEAM 2800W</t>
  </si>
  <si>
    <t>TEFAL เตารีดไอน้ำ FV5878T0 2800 วัตต์</t>
  </si>
  <si>
    <t>TEFAL ULTRAGLIDE ANTI CALC PLUS 2800W FV5878</t>
  </si>
  <si>
    <t>TEFAL#ZC420E38 เครื่องสกัดน้ำผักและผลไม้</t>
  </si>
  <si>
    <t>TEFAL#ZC420E38 SLOW JUICER</t>
  </si>
  <si>
    <t>TEFAL เครื่องสกัดน้ำผักและผลไม้ ZC420E38</t>
  </si>
  <si>
    <t>TEFAL FRUIT AND VEGETABLE JUICE EXTRACTOR ZC420E38</t>
  </si>
  <si>
    <t>KRUPS#KP240166 เครื่องชงกาแฟ</t>
  </si>
  <si>
    <t>KRUPS#KP240166 COFFEE MAKER</t>
  </si>
  <si>
    <t>KRUPS เครื่องชงกาแฟ KP240166</t>
  </si>
  <si>
    <t>KRUPS COFFEE MAKER KP240166</t>
  </si>
  <si>
    <t>H_ELECTROLUX#EDH903R9WB อบผ้าฮีทปั๊ม9กก.</t>
  </si>
  <si>
    <t>H_ELECTROLUX#EDH903R9WB DRYER 9 KG.</t>
  </si>
  <si>
    <t>ELECTROLUX อบผ้าฮีทปั๊ม 9กก. #EDH903R9WB</t>
  </si>
  <si>
    <t>ELECTROLUX DRYER 9 KG. #EDH903R9WB</t>
  </si>
  <si>
    <t>สมาร์ทวอช เอ็กซ์ 7 คละสี</t>
  </si>
  <si>
    <t>SMART WATCH X7 MIX COLOR</t>
  </si>
  <si>
    <t>สมาร์ทวอช เอ็กซ์ 7 (คละแบบ)</t>
  </si>
  <si>
    <t>SMART WATCH X7 (ASSORTED)</t>
  </si>
  <si>
    <t>SHARP#KZ-2S04 เครื่องปิ้งขนมปัง</t>
  </si>
  <si>
    <t>SHARP#KZ-2S04 TOASTER</t>
  </si>
  <si>
    <t>SHARP เครื่องปิ้งขนมปัง #KZ-2S04</t>
  </si>
  <si>
    <t>SHARP TOASTER #KZ-2S04</t>
  </si>
  <si>
    <t>H_HISENSE#65U7H-65 QLED VIDAA 4K SMART</t>
  </si>
  <si>
    <t>HISENSE สมาร์ททีวี 4K 65 QLED VIDAA 65U7H</t>
  </si>
  <si>
    <t>HISENSE SMARTTV 4K 65 QLED VIDAA 65U7H</t>
  </si>
  <si>
    <t>อีเลคโทรลักซ์EWE351PX-DWX5น้ำอุ่น 3500 W</t>
  </si>
  <si>
    <t>ELECTROLUX EWE351PX-DWX5 E-SHOWER 3500 W</t>
  </si>
  <si>
    <t>ELECTROLUX น้ำอุ่น 3500 W EWE351PX-DWX5</t>
  </si>
  <si>
    <t>ELECTROLUX E-SHOWER 3500 W EWE351PX-DWX5</t>
  </si>
  <si>
    <t>SHARP#2T-C32EG2X แอนดรอยด์ ทีวี 32 นิ้ว</t>
  </si>
  <si>
    <t>SHARP#2T-C32EG2X ANDROID TV 32 INCH</t>
  </si>
  <si>
    <t>H_SAMSUNG#DV80T5220AW/STเครื่องอบผ้า8กก</t>
  </si>
  <si>
    <t>H_SAMSUNG#DV80T5220AW/ST DRYER 8KG</t>
  </si>
  <si>
    <t>SAMSUNG เครื่องอบผ้า 8กก. DV80T5220AW/ST_LK</t>
  </si>
  <si>
    <t>SAMSUNG DRYER 8KG. DV80T5220AW/ST_LK</t>
  </si>
  <si>
    <t>H_LG#T2515VSPB เครื่องซักฝาบน15 กก</t>
  </si>
  <si>
    <t>H_LG#T2515VSPB TOP LOADER 15 KG</t>
  </si>
  <si>
    <t>LG เครื่องซักฝาบน 15 กก T2515VSPB</t>
  </si>
  <si>
    <t>LG TOP LOADER 15 KG T2515VSPB</t>
  </si>
  <si>
    <t>H_SHARP#ES-FWX812W ซักผ้าฝาหน้า 8 กก</t>
  </si>
  <si>
    <t>H_SHARP#ES-FWX812W WASH 8 KG FRONT LOAD</t>
  </si>
  <si>
    <t>SHARP ซักผ้าฝาหน้า 8 กก #ES-FWX812W</t>
  </si>
  <si>
    <t>SHARPWASH FRONT LOAD 8 KG #ES-FWX812W</t>
  </si>
  <si>
    <t>SHERMAN#APS-260 ลำโพง</t>
  </si>
  <si>
    <t>SHERMAN#APS-260 SPEAKER</t>
  </si>
  <si>
    <t>SHERMAN ลำโพง APS-260</t>
  </si>
  <si>
    <t>SHERMAN SPEAKER APS-260</t>
  </si>
  <si>
    <t>SHERMAN#BS-1 ลำโพง</t>
  </si>
  <si>
    <t>SHERMAN#BS-1 SPEAKER</t>
  </si>
  <si>
    <t>SHERMAN ลำโพง BS-1</t>
  </si>
  <si>
    <t>SHERMAN SPEAKER BS-1</t>
  </si>
  <si>
    <t>SAMSUNG#QA43LS05BBKXXT</t>
  </si>
  <si>
    <t>H_LG WT2116SHEG เครื่องซักอบ 21/16กก.</t>
  </si>
  <si>
    <t>H_LG WT2116SHEG WASHTOWER21/16KG.</t>
  </si>
  <si>
    <t>LG เครื่องซักอบ 21/16กก. WT2116SHEG</t>
  </si>
  <si>
    <t>LG WASHTOWER 21/16KG. WT2116SHEG</t>
  </si>
  <si>
    <t>H_SHARP#SJ-X380T-DS REFRIGERATOR 13.3 Q</t>
  </si>
  <si>
    <t>SHARP ตู้เย็น 2ประตู 13.3คิว SJ-X380T-DS สีเงิน</t>
  </si>
  <si>
    <t>SHARP 2-DOOR REFRIGERATOR 13.3Q SJ-X380T-DS SILVER</t>
  </si>
  <si>
    <t>ELECTROLUX#E3CB1-630S เครื่องปั่น</t>
  </si>
  <si>
    <t>ELECTROLUX#E3CB1-630S BLENDER</t>
  </si>
  <si>
    <t>ELECTROLUX เครื่องปั่น #E3CB1-630S</t>
  </si>
  <si>
    <t>ELECTROLUX BLENDER #E3CB1-630S</t>
  </si>
  <si>
    <t>ELECTROLUX#EHC325BAเตาไฟฟ้าเซรามิค</t>
  </si>
  <si>
    <t>ELECTROLUX#EHC325BA HOB</t>
  </si>
  <si>
    <t>ELECTROLUX เตาไฟฟ้าเซรามิค #EHC325BA</t>
  </si>
  <si>
    <t>ELECTROLUX HOB #EHC325BA</t>
  </si>
  <si>
    <t>SMARTHOME#SDIR-009 เตารีดแห้ง</t>
  </si>
  <si>
    <t>SMARTHOME#SDIR-009 DRY IRON</t>
  </si>
  <si>
    <t>SMARTHOME เตารีดแห้ง #SDIR-009</t>
  </si>
  <si>
    <t>SMARTHOME STEAM IRON SSIR-009</t>
  </si>
  <si>
    <t>SAMSUNG VS20A958F3B/ST HANDSTICK VACUUM</t>
  </si>
  <si>
    <t>SAMSUNG ดูดฝุ่นด้ามจับ VS20A958F3B/ST</t>
  </si>
  <si>
    <t>SAMSUNG VACUUM VS20A958F3B/ST</t>
  </si>
  <si>
    <t>MINIMEX#DRIP COFFEE MDC3เครื่องชงกาแฟ</t>
  </si>
  <si>
    <t>MINIMEX#DRIP COFFEE MDC3 COFFEE MACHINE</t>
  </si>
  <si>
    <t>MINIMEX DRIP COFFEE MDC3เครื่องชงกาแฟ</t>
  </si>
  <si>
    <t>MINIMEX DRIP COFFEE MDC3 COFFEE MACHINE</t>
  </si>
  <si>
    <t>MINIMEX#MSM2 BLUเครื่องผสมอาหารแบบมือถือ</t>
  </si>
  <si>
    <t>MINIMEX#MSM2 BLU STAND MIXER</t>
  </si>
  <si>
    <t>MINIMEX MSM2 BLUเครื่องผสมอาหารแบบมือถือ</t>
  </si>
  <si>
    <t>MINIMEX MSM2 BLU STAND MIXER</t>
  </si>
  <si>
    <t>MINIMEX#MSM2 CRเครื่องผสมอาหาร</t>
  </si>
  <si>
    <t>MINIMEX#MSM2 CR STAND MIXER</t>
  </si>
  <si>
    <t>MINIMEX MSM2 CRเครื่องผสมอาหาร</t>
  </si>
  <si>
    <t>MINIMEX MSM2 CR STAND MIXER</t>
  </si>
  <si>
    <t>MINIMEX#MMO9L2 เตาอบ 9 ลิตร</t>
  </si>
  <si>
    <t>MINIMEX#MMO9L2 OVEN</t>
  </si>
  <si>
    <t>MINIMEX MMO9L2 เตาอบ 9 ลิตร</t>
  </si>
  <si>
    <t>MINIMEX MMO9L2 OVEN 9L.</t>
  </si>
  <si>
    <t>SAMSUNG#RA-B23DUU41GG#PANEL UPPER GN</t>
  </si>
  <si>
    <t>SAMSUNG หน้าบานตู้เย็น ด้านบน #RA-B23DUU41GG GLAM NAVY</t>
  </si>
  <si>
    <t>SAMSUNG PANEL UPPER #RA-B23DUU41GG GLAM NAVY</t>
  </si>
  <si>
    <t>TOSHIBA#FAWY50THพัดลมติดผนัง16นิ้ว</t>
  </si>
  <si>
    <t>TOSHIBA#FAWY50TH WALL FAN 16 INCH</t>
  </si>
  <si>
    <t>TOSHIBA FAWY50TH พัดลมติดผนัง 16 นิ้ว</t>
  </si>
  <si>
    <t>TOSHIBA FAWY50TH WALL FAN 16 INCH</t>
  </si>
  <si>
    <t>H_SAMSUNG แอร์ 18000 BTU #AR18CYHCAWKN</t>
  </si>
  <si>
    <t>H_SAMSUNG AIR 18000 BTU #AR18CYHCAWKN</t>
  </si>
  <si>
    <t>SAMSUNG แอร์ติดผนัง INVERTER 18000BTU AR18CYHCAWKN ขาว</t>
  </si>
  <si>
    <t>SAMSUNG AIR CONDITIONER INVERTER 18000BTU AR18CYHCAWKN WHITE</t>
  </si>
  <si>
    <t>H_SAMSUNG แอร์ 21500 BTU #AR24CYHCAWKN</t>
  </si>
  <si>
    <t>H_SAMSUNG AIR 21500 BTU #AR24CYHCAWKN</t>
  </si>
  <si>
    <t>SAMSUNG แอร์ผนัง 21500บีทียู AR24CYHCAWKN ขาว</t>
  </si>
  <si>
    <t>SAMSUNG	WALL AIR CONDITIONER 21500BTU AR24CYHCAWKN WHITE</t>
  </si>
  <si>
    <t>H_HITACHI#BDD100GV ซักผ้า/อบผ้า10/7 KG</t>
  </si>
  <si>
    <t>H_HITACHI#BDD100GV WASH/DRY 10/7KG</t>
  </si>
  <si>
    <t>HITACHI ซักผ้า/อบผ้า 10/7 KG #BDD100GV</t>
  </si>
  <si>
    <t>HITACHI WASHING/DRYING CLOTHES 10/7 KG #BDD100GV</t>
  </si>
  <si>
    <t>H_BEKO ซัก8กก/อบ5กก#WDB8526R1B</t>
  </si>
  <si>
    <t>H_BEKO WASH8KG/DRY5KG#WDB8526R1B</t>
  </si>
  <si>
    <t>BEKO เครื่องซักอบฝาหน้า 8/5กิโลกรัม WDB8526R1B ขาว_LK</t>
  </si>
  <si>
    <t>BEKO FRONT LOAD WASHER AND DRYER 8/5KG WDB8526R1B WHITE_LK</t>
  </si>
  <si>
    <t>H_BEKO#WTLI160S เครื่องซักผ้า 1T 16KG</t>
  </si>
  <si>
    <t>H_BEKO#WTLI160S TOPLOAD 16KG</t>
  </si>
  <si>
    <t>BEKO เครื่องซักผ้า ฝาบน 16กิโลกรัม #WTLI160S</t>
  </si>
  <si>
    <t>BEKO WASHING MACHINE TOP LODE 16KG #WTLI160S</t>
  </si>
  <si>
    <t>H_SHARP#SJ-X600GP2-BK ตู้เย็นขนาด21.5คิว</t>
  </si>
  <si>
    <t>H_SHARP#SJ-X600GP2-BK REFRIGERATOR 21.5Q</t>
  </si>
  <si>
    <t>SHARP ตู้เย็นขนาด 21.5คิว #SJ-X600GP2-BK</t>
  </si>
  <si>
    <t>SHARP REFRIGERATOR 21.5Q #SJ-X600GP2-BK</t>
  </si>
  <si>
    <t>H_SHARP#SJ-FX42GP-BK ตู้เย็นขนาด14.8คิว</t>
  </si>
  <si>
    <t>H_SHARP#SJ-FX42GP-BK REFRIGERATOR 14.8Q</t>
  </si>
  <si>
    <t>SHARP ตู้เย็นขนาด 14.8คิว #SJ-FX42GP-BK</t>
  </si>
  <si>
    <t>SHARP REFRIGERATOR 14.8Q #SJ-FX42GP-BK</t>
  </si>
  <si>
    <t>MAXLINK OPPO A78 5G 8/128</t>
  </si>
  <si>
    <t>OPPO สมาร์ทโฟน A78 5G 8/128 (คละแบบ)</t>
  </si>
  <si>
    <t>OPPO SMARTPHONE A78 5G 8/128 (ASSORTED)</t>
  </si>
  <si>
    <t>จีเอ็มเอ็มแซท กล่องแอนดรอย ทีวีสตรีมไลท์</t>
  </si>
  <si>
    <t>GMM Z ANDROID TV STREAM LITE</t>
  </si>
  <si>
    <t>GMMZ กล่องแอนดรอย ทีวีสตรีมไลท์</t>
  </si>
  <si>
    <t>GMMZ ANDROID STREAMLITE</t>
  </si>
  <si>
    <t>ACONATIC B-DUCK V3บาร์บีคิวAN-PSG1225 OR</t>
  </si>
  <si>
    <t>ACONATIC B-DUCK V3 POTGRILLAN-PSG1225 OR</t>
  </si>
  <si>
    <t>ACONATIC#B-DUCKเตาปิ้งย่างชาบูAN-PSG1225</t>
  </si>
  <si>
    <t>ACONATIC#B-DUCK SHABU AN-PSG1225</t>
  </si>
  <si>
    <t>SMARTHOME#SFP800 กระทะไฟฟ้า 2.2L</t>
  </si>
  <si>
    <t>SMARTHOME#SFP800 ELECTRIC PAN 2.2L</t>
  </si>
  <si>
    <t>SMARTHOME กระทะไฟฟ้า 2.2L #SFP800</t>
  </si>
  <si>
    <t>SMARTHOME MULTIPURPOSE ELECTRIC PAN SIZE 2.2 L MODEL SFP800</t>
  </si>
  <si>
    <t>SAMSUNG#NZ60R3703PK/ST THE PLATE WHITE</t>
  </si>
  <si>
    <t>SAMSUNG เตาแม่เหล็กไฟฟ้า ขาว NZ60R7703PW/ST</t>
  </si>
  <si>
    <t>SAMSUNG ELECTROMAGNETIC STOVE WHITE NZ60R7703PW/ST</t>
  </si>
  <si>
    <t xml:space="preserve">H_SAMSUNG ตู้เย็น 14.6 Q #RT42CB6644C2ST </t>
  </si>
  <si>
    <t>H_SAMSUNG REF 14.6 Q #RT42CB6644C2ST</t>
  </si>
  <si>
    <t>SAMSUNG ตู้เย็น 2 ประตู 14.6Q RT42CB6644C2ST ชาโคล</t>
  </si>
  <si>
    <t>SAMSUNG REFRIGERATOR 2 DOOR 14.6Q RT42CB6644C2ST CHACOAL</t>
  </si>
  <si>
    <t xml:space="preserve">H_SAMSUNG ตู้เย็น 14.6 Q #RT42CG6644S9ST </t>
  </si>
  <si>
    <t>H_SAMSUNG REF 14.6 Q #RT42CG6644S9ST</t>
  </si>
  <si>
    <t>SAMSUNG ตู้เย็น 14.6 Q RT42CG6644S9ST _SK</t>
  </si>
  <si>
    <t>SAMSUNG REF 14.6 Q RT42CG6644S9ST_SK</t>
  </si>
  <si>
    <t>SHARPเครื่องฟอกอากาศ 31-62ตรม FU-A80TA-W</t>
  </si>
  <si>
    <t>SHARP AIR PURIFIER31-62 SQM. FU-A80TA-W</t>
  </si>
  <si>
    <t>SHARP เครื่องฟอกอากาศ 31-62ตรม FU-A80TA-W</t>
  </si>
  <si>
    <t>MI FAST CHARGER WITH GAN TECH 65W</t>
  </si>
  <si>
    <t>MI หัวชาร์จ 65W</t>
  </si>
  <si>
    <t>NEWWAVE เตาปิ้งย่างไฟฟ้า BBQ-1302</t>
  </si>
  <si>
    <t>NEWWAVE GRILL PAN BBQ-1302</t>
  </si>
  <si>
    <t>ELECTROLUX เตาอบ EOT2115X 21 ลิตร</t>
  </si>
  <si>
    <t>ELECTROLUX OVEN TOASTING EOT2115X 21L</t>
  </si>
  <si>
    <t>ELECTROLUX เตาอบ 21 ลิตร EOT2115X</t>
  </si>
  <si>
    <t>ELECTROLUX OVEN TOASTING 21 LITRE EOT2115X</t>
  </si>
  <si>
    <t>H_TOSHIBA ซักผ้าFL10.5TW-BL115A2T</t>
  </si>
  <si>
    <t>H_TOSHIBA WASH FL10.5#TW-BL115A2T</t>
  </si>
  <si>
    <t>TOSHIBA ซักผ้าฝาหน้า 10.5 กก.TW-BL115A2T_LK</t>
  </si>
  <si>
    <t>TOSHIBA WASH FRONT LOAD 10.5 #TW-BL115A2T_LK</t>
  </si>
  <si>
    <t>MC ROCK#แอมป์ขยายเสียง STA-DR204 300W</t>
  </si>
  <si>
    <t>MC ROCK#POWER MIXER STA-DR204 300W</t>
  </si>
  <si>
    <t>MC ROCK แอมป์ขยายเสียง 300W STA-DR204</t>
  </si>
  <si>
    <t>MC ROCK POWER MIXER 300W STA-DR204</t>
  </si>
  <si>
    <t>MAXLINK SAMSUNG A14 5G 4/128GB</t>
  </si>
  <si>
    <t>SAMSUNG สมาร์ทโฟน A14 5G 4/128GB (คละแบบ)</t>
  </si>
  <si>
    <t>SAMSUNG SMARTPHONE A14 5G 4/128GB (ASSORTED)</t>
  </si>
  <si>
    <t>TP-LINK WI-FI CAMERA TAPO-C500</t>
  </si>
  <si>
    <t>H_MITSU HEAVYแอร์ 18000BTU#DXK18YYP</t>
  </si>
  <si>
    <t>H_MITSU HEAVY AIR 18000BTU#DXK18YYP</t>
  </si>
  <si>
    <t>MITSU HEAVY DUTY แอร์ติดผนัง 18000 BTU DXK18YYP</t>
  </si>
  <si>
    <t>MITSU HEAVY DUTY AIR CONDITIONER 18000 BTU DXK18YYP</t>
  </si>
  <si>
    <t>SONAR#หม้อหุงข้าวไฟฟ้าSR-D514ขนาด1.8ลิตร</t>
  </si>
  <si>
    <t>SONAR#ELECTRIC RICE COOKER SR-D514 1.8L</t>
  </si>
  <si>
    <t>SONAR หม้อหุงข้าวไฟฟ้า 1.8ลิตร SR-D514</t>
  </si>
  <si>
    <t>SONAR ELECTRIC RICE COOKER 1.8LITRE SR-D514</t>
  </si>
  <si>
    <t>SONAR#เตาแม่เหล็กไฟฟ้า ID-002</t>
  </si>
  <si>
    <t>SONAR#INDUCTION COOKER ID-002</t>
  </si>
  <si>
    <t>SONAR เตาแม่เหล็กไฟฟ้า ID-002</t>
  </si>
  <si>
    <t>SONAR INDUCTION COOKER ID-002</t>
  </si>
  <si>
    <t>OTTO กาต้มน้ำไฟฟ้า 1.8 ลิตร PT-105A</t>
  </si>
  <si>
    <t>OTTO KETTLE 1.8 L PT-105A</t>
  </si>
  <si>
    <t>OTTO KETTLE 1.8L #PT-105A</t>
  </si>
  <si>
    <t>TEFAL กาต้มน้ำไฟฟ้า 1.5L KO150</t>
  </si>
  <si>
    <t>TEFAL ELECTRIC KETTLE 1.5L KO150</t>
  </si>
  <si>
    <t>LG เครื่องดูดฝุ่นด้ามจับ#A9K-CORE</t>
  </si>
  <si>
    <t>LG VACCUM HAND STICK#A9K-CORE</t>
  </si>
  <si>
    <t>LG เครื่องดูดฝุ่นด้ามจับ A9K-CORE แดง</t>
  </si>
  <si>
    <t>LG STICK VACUUM CLEANER A9K-CORE.BVWPETH RED</t>
  </si>
  <si>
    <t>HATARI พัดลมตั้งโต๊ะ รุ่นT14M1 14นิ้ว</t>
  </si>
  <si>
    <t>HATARI ELECTRIC FAN #T14M1 14 INCH</t>
  </si>
  <si>
    <t>HATARI พัดลมตั้งโต๊ะ 14 นิ้ว T14M1 (คละสี)</t>
  </si>
  <si>
    <t>HATARI DESK FAN 14 INCH T14M1 (ASSORTED)</t>
  </si>
  <si>
    <t>H_SAMSUNGเครื่องซักผ้า12กกWA12CG5441BYST</t>
  </si>
  <si>
    <t>H_SAMSUNG TOP LOAD 12KG WA12CG5441BYST</t>
  </si>
  <si>
    <t>SAMSUNG เครื่องซักผ้าฝาบน 12กก. WA12CG5441BYST สีเทา</t>
  </si>
  <si>
    <t>SAMSUNG TOP LOAD WASHING MACHINE 12KG WA12CG5441BYST GRAY</t>
  </si>
  <si>
    <t>H_LG ตู้เย็น 1D 6.2Q GN-Y201CQS สีเงิน</t>
  </si>
  <si>
    <t>H_LG REF 1DOOR 6.2Q GN-Y201CQS SV</t>
  </si>
  <si>
    <t>LG ตู้เย็น 1 ประตู 6.2 คิว สีเงิน GN-Y201CQS_SK</t>
  </si>
  <si>
    <t>LG REFRIGERATOR 1 DOOR 6.2 Q. GN-Y201CQS_SK</t>
  </si>
  <si>
    <t>NANO#ลําโพงบลูทูธ รุ่น FPK-5003</t>
  </si>
  <si>
    <t>NANO#BLUETOOTH SPEAKER 1.0 CH FPK-5003</t>
  </si>
  <si>
    <t>NANO ลําโพงบลูทูธ FPK-5003</t>
  </si>
  <si>
    <t>NANO BLUETOOTH SPEAKER FPK-5003</t>
  </si>
  <si>
    <t>H_HAIER GGTV H55K7UG ANDROID 11HD 55INCH</t>
  </si>
  <si>
    <t>HAIER GGTV H55K7UG ANDROID 11HD 55นิ้ว_SK</t>
  </si>
  <si>
    <t>HAIER GGTV H55K7UG ANDROID 11HD 55INCH_SK</t>
  </si>
  <si>
    <t>H_LG สมาร์ท UHD4K#55UR8050PSB.ATM-55นิ้ว</t>
  </si>
  <si>
    <t>H_LG SMART UHD 4K#55UR8050PSB.ATM-55INCH</t>
  </si>
  <si>
    <t>LG สมาร์ท TV UHD 4K 55 นิ้ว 55UR8050PSB.ATM</t>
  </si>
  <si>
    <t>LG SMARTTV UHD 4K 55 INCH 55UR8050PSB.ATM</t>
  </si>
  <si>
    <t>AIKO พัดลมชาร์จไฟ 4 นิ้ว พับได้</t>
  </si>
  <si>
    <t>AIKO RECHARGEABLE FAN 4 INCH</t>
  </si>
  <si>
    <t>AIKO พัดลมชาร์จไฟ 4 นิ้ว</t>
  </si>
  <si>
    <t>H_SAMSUNGทีวีQLED85นิ้ว#QA85QN900CKXXT</t>
  </si>
  <si>
    <t>H_SAMSUNG TV QLED 85 INCH#QA85QN900CKXXT</t>
  </si>
  <si>
    <t>SAMSUNG ทีวี QLED 85 นิ้ว QA85QN900CKXXT</t>
  </si>
  <si>
    <t>SAMSUNG TV QLED 85 INCH QA85QN900CKXXT</t>
  </si>
  <si>
    <t>H_SAMSUNGทีวีQLED65นิ้ว#QA65QN700CKXXT</t>
  </si>
  <si>
    <t>H_SAMSUNG TV QLED 65 INCH#QA65QN700CKXXT</t>
  </si>
  <si>
    <t>SAMSUNG ทีวี QLED 65 นิ้ว QA65QN700CKXXT</t>
  </si>
  <si>
    <t>SAMSUNG TV QLED 65 INCH QA65QN700CKXXT</t>
  </si>
  <si>
    <t>H_SAMSUNGทีวีQLED65นิ้ว#QA65S95CAKXXT</t>
  </si>
  <si>
    <t>H_SAMSUNG TV QLED 65 INCH#QA65S95CAKXXT</t>
  </si>
  <si>
    <t>SAMSUNG ทีวี QLED 65 นิ้ว QA65S95CAKXXT</t>
  </si>
  <si>
    <t>SAMSUNG TV QLED 65 INCH QA65S95CAKXXT</t>
  </si>
  <si>
    <t>H_SAMSUNGทีวีQLED65นิ้ว#QA65S90CAKXXT</t>
  </si>
  <si>
    <t>H_SAMSUNG TV QLED 65 INCH#QA65S90CAKXXT</t>
  </si>
  <si>
    <t>SAMSUNG ทีวี QLED 65 นิ้ว QA65S90CAKXXT</t>
  </si>
  <si>
    <t>SAMSUNG TV QLED 65 INCH QA65S90CAKXXT</t>
  </si>
  <si>
    <t>H_SAMSUNGทีวีQLED75นิ้ว#QA75QN85CAKXXT</t>
  </si>
  <si>
    <t>H_SAMSUNG TV QLED 75 INCH#QA75QN85CAKXXT</t>
  </si>
  <si>
    <t>SAMSUNG ทีวี QLED 75 นิ้ว QA75QN85CAKXXT</t>
  </si>
  <si>
    <t>SAMSUNG TV QLED 75 INCH QA75QN85CAKXXT</t>
  </si>
  <si>
    <t>H_SAMSUNGทีวีQLED65นิ้ว#QA65Q80CAKXXT</t>
  </si>
  <si>
    <t>H_SAMSUNG TV QLED 65 INCH#QA65Q80CAKXXT</t>
  </si>
  <si>
    <t>SAMSUNG ทีวี QLED 65 นิ้ว QA65Q80CAKXXT</t>
  </si>
  <si>
    <t>SAMSUNG TV QLED 65 INCH QA65Q80CAKXXT</t>
  </si>
  <si>
    <t>H_SAMSUNGทีวีQLED85นิ้ว#QA85Q70CAKXXT</t>
  </si>
  <si>
    <t>H_SAMSUNG TV QLED 85 INCH#QA85Q70CAKXXT</t>
  </si>
  <si>
    <t>SAMSUNG ทีวี QLED 85 นิ้ว QA85Q70CAKXXT</t>
  </si>
  <si>
    <t>SAMSUNG TV QLED 85 INCH QA85Q70CAKXXT</t>
  </si>
  <si>
    <t>H_SAMSUNGทีวีQLED75นิ้ว#QA75Q70CAKXXT</t>
  </si>
  <si>
    <t>H_SAMSUNG TV QLED 75 INCH#QA75Q70CAKXXT</t>
  </si>
  <si>
    <t>SAMSUNG ทีวี QLED 75 นิ้ว QA75Q70CAKXXT</t>
  </si>
  <si>
    <t>SAMSUNG TV QLED 75 INCH QA75Q70CAKXXT</t>
  </si>
  <si>
    <t>SAMSUNG ทีวีQLED 43นิ้ว #QA43Q65CAKXXT</t>
  </si>
  <si>
    <t>SAMSUNG TV QLED 43 INCH#QA43Q65CAKXXT</t>
  </si>
  <si>
    <t>SAMSUNG ทีวี QLED 43 นิ้ว QA43Q65CAKXXT</t>
  </si>
  <si>
    <t>SAMSUNG TV QLED 43 INCH QA43Q65CAKXXT</t>
  </si>
  <si>
    <t>H_SAMSUNGทีวีQLED43นิ้ว#QA43Q60CAKXXT</t>
  </si>
  <si>
    <t>H_SAMSUNG TV QLED 43 INCH#QA43Q60CAKXXT</t>
  </si>
  <si>
    <t>SAMSUNG ทีวี QLED 43นิ้ว QA43Q60CAKXXT</t>
  </si>
  <si>
    <t>SAMSUNG TV QLED 43 INCH QA43Q60CAKXXT</t>
  </si>
  <si>
    <t>H_SAMSUNG TV UHD 55 INCH#UA55CU8100KXXT</t>
  </si>
  <si>
    <t>SAMSUNG ทีวี UHD 55 นิ้ว UA55CU8100KXXT_LK</t>
  </si>
  <si>
    <t>SAMSUNG TV UHD 55 INCH UA55CU8100KXXT_LK</t>
  </si>
  <si>
    <t>H_SAMSUNGทีวีUHD55นิ้ว#UA55CU7000KXXT</t>
  </si>
  <si>
    <t>H_SAMSUNG TV UHD 55 INCH#UA55CU7000KXXT</t>
  </si>
  <si>
    <t>SAMSUNG ทีวี UHD 55นิ้ว UA55CU7000KXXT</t>
  </si>
  <si>
    <t>SAMSUNG TV UHD 55 INCH UA55CU7000KXXT</t>
  </si>
  <si>
    <t>SAMSUNG ซาวด์บาร์ #HW-Q600C/XT</t>
  </si>
  <si>
    <t>SAMSUNG SOUNDBAR #HW-Q600C/XT</t>
  </si>
  <si>
    <t>SAMSUNGขาแขวนติดผนัง#VG-ARAC43WMTXT</t>
  </si>
  <si>
    <t>SAMSUNG #WALLMOUNT VG-ARAC43WMTXT</t>
  </si>
  <si>
    <t>SAMSUNG ขาแขวนติดผนัง VG-ARAC43WMTXT</t>
  </si>
  <si>
    <t>SAMSUNG WALLMOUNT VG-ARAC43WMTXT</t>
  </si>
  <si>
    <t>SAMSUNG#ขาตั้งVG-ARAC43STDXT</t>
  </si>
  <si>
    <t>SAMSUNG #STAND VG-ARAC43STDXT</t>
  </si>
  <si>
    <t>SAMSUNG ขาตั้งวางทีวี VG-ARAC43STDXT</t>
  </si>
  <si>
    <t>SAMSUNG STAND VG-ARAC43STDXT</t>
  </si>
  <si>
    <t>OTTO#GS-892 เตาแก๊สอินฟาเรด 1 หัว</t>
  </si>
  <si>
    <t>OTTO#GS-892 GAS COOKER 1 BURNER</t>
  </si>
  <si>
    <t>OTTO เตาแก๊สอินฟาเรด 1 หัว #GS-892</t>
  </si>
  <si>
    <t>OTTO GAS COOKER 1 BURNER #GS-892</t>
  </si>
  <si>
    <t>OTTO#TO-772 เตาอบไฟฟ้า 60 ลิตร 2200วัต</t>
  </si>
  <si>
    <t>OTTO#TO-772 ELECTRIC OVEN 60 L 2200 W</t>
  </si>
  <si>
    <t>OTTO เตาอบไฟฟ้า 60 ลิตร 2200วัต #TO-772</t>
  </si>
  <si>
    <t>OTTO ELECTRIC OVEN 60L. 2200 W #TO-772</t>
  </si>
  <si>
    <t>PHILIPS#GC2998 เตารีดไอน้ำ 2400 วัตต์</t>
  </si>
  <si>
    <t>PHILIPS#GC2998 STEAM IRON 2400 W</t>
  </si>
  <si>
    <t>V.PRO ขาแขวน LCD-851 SIZE 32-85</t>
  </si>
  <si>
    <t>V.PRO TV BRACKET LCD-851 SIZE 32-85</t>
  </si>
  <si>
    <t>SANDISK อุปกรณ์เก็บข้อมูลSDSDQM032GB35</t>
  </si>
  <si>
    <t>SANDISK MICRO SD CARD SDSDQM 032G B35 C4</t>
  </si>
  <si>
    <t>SANDISK อุปกรณ์เก็บข้อมูล SDSDQM032GB35</t>
  </si>
  <si>
    <t>RINNAI#RI-513E เตาแก๊ส 3 หัวเตา</t>
  </si>
  <si>
    <t>RINNAI#RI-513E GAS COOKER-3 BURNER</t>
  </si>
  <si>
    <t>PHILIPS#HD9306 กาต้มน้ำไฟฟ้า 1.5 ลิตร</t>
  </si>
  <si>
    <t>PHILIPS#HD9306 KETTLE 1.5 L</t>
  </si>
  <si>
    <t>PHILIPS กาต้มน้ำไฟฟ้า HD9306 1.5 ลิตร</t>
  </si>
  <si>
    <t>PHILIPS KETTLE HD9306 1.5 L</t>
  </si>
  <si>
    <t>PHILIPS#GC2148 เตารีดไอน้ำ 2100วัตต์</t>
  </si>
  <si>
    <t>PHILIPS#GC2148 STEAM IRON 2100W</t>
  </si>
  <si>
    <t>H_SAMSUNG REF 2DOOR 7.3Q #RT20HAR1DSA/ST</t>
  </si>
  <si>
    <t>SAMSUNG ตู้เย็น2D 7.3Q RT20HAR1DSA/ST_SK</t>
  </si>
  <si>
    <t>SAMSUNG REF 2DOOR 7.3Q RT20HAR1DSA/ST_SK</t>
  </si>
  <si>
    <t>ELECTROLUX#ERC6603W หม้อหุงข้าวคอมฯ1.8ล.</t>
  </si>
  <si>
    <t>ELECTROLUX#ERC6603W RICECOOKER 1.8L(COM)</t>
  </si>
  <si>
    <t>ACONATIC#AN-357T2 DIGITAL SET-TOP BOX</t>
  </si>
  <si>
    <t>ACONATIC กล่องรับสัญญาณทีวีดิจิตอล #AN-357T2</t>
  </si>
  <si>
    <t>ACONATIC DIGITAL SET-TOP BOX #AN-357T2</t>
  </si>
  <si>
    <t>ACONATIC เสาอากาศทีวีดิจิตอล AN-ATV363</t>
  </si>
  <si>
    <t>ACONATIC AN-ATV363 DIGITAL OUTDOOR</t>
  </si>
  <si>
    <t>ACONATIC DIGITAL TV ATENNA AN-ATV363</t>
  </si>
  <si>
    <t>V.PROสัญญาณเสียงTR.ST-TR.STรุ่นA2-SG</t>
  </si>
  <si>
    <t>V.PRO TR.ST-TR.ST CABLE A2-SG</t>
  </si>
  <si>
    <t>VPRO สายสัญญาณเสียง AUX 3.5MM TR.ST-TR.ST A2-SG</t>
  </si>
  <si>
    <t>VPRO TR.ST-TR.ST AUDIO CABLE AUX 3.5MM A2-SG</t>
  </si>
  <si>
    <t>IMARFLEX#IG433 เตาแก๊สกระจก 2 หัวเตา</t>
  </si>
  <si>
    <t>IMARFLEX#IG433 GAS COOKER 2 HEAD</t>
  </si>
  <si>
    <t>PHILIPS#BHD006 ไดร์เป่าผม 1600วัตต์</t>
  </si>
  <si>
    <t>PHILIPS#BHD006 HAIR DRYER 1600W</t>
  </si>
  <si>
    <t>ฟินิกซ์ เม้าส์ไร้สาย 2.4 GHZ B023</t>
  </si>
  <si>
    <t>FENIX WIRELESS MOUSE 2.4GHZ B023</t>
  </si>
  <si>
    <t>FENIX เม้าส์ไร้สาย 2.4 GHZ B023</t>
  </si>
  <si>
    <t>FENIX</t>
  </si>
  <si>
    <t>ALTRON#LTV-2405-24นิ้ว ดิจิตอลHD</t>
  </si>
  <si>
    <t>ALTRON#LTV-2405-24INCH DIGITAL HD</t>
  </si>
  <si>
    <t>ALTRON#LTV-2405-24 INCH DIGITAL HD</t>
  </si>
  <si>
    <t>SKG#AV-7015N ลำโพงกลางแจ้งดอกลำโพง 6นิ้ว</t>
  </si>
  <si>
    <t>SKG#AV-7015N OUTDOOR SPEAKER PA6INCH</t>
  </si>
  <si>
    <t>SKG ลำโพงกลางแจ้งดอกลำโพง 6นิ้ว AV-7015N</t>
  </si>
  <si>
    <t>SKG OUTDOOR SPEAKER 6 INCH AV-7015N</t>
  </si>
  <si>
    <t>LESASHA#LS0958ไดร์เป่าผม2000W</t>
  </si>
  <si>
    <t>LESASHA#LS0958 HAIR DRYER 2000W</t>
  </si>
  <si>
    <t>SMARTHOME#WPA-2009/2008 เตาไฟฟ้า 1200W</t>
  </si>
  <si>
    <t>SMARTHOME#WPA-2009/2008 ELECTRIC COOKER</t>
  </si>
  <si>
    <t>SMARTHOME เตาไฟฟ้า 1200W#WPA-2009/2008</t>
  </si>
  <si>
    <t>SMARTHOME INDUCTION COOKER 1200W WPA-2009</t>
  </si>
  <si>
    <t>ELECTROLUX#EOT2805K เตาอบไฟฟ้า 800 W</t>
  </si>
  <si>
    <t>ELECTROLUX#EOT2805K ELECTRIC OVEN 800W</t>
  </si>
  <si>
    <t>OTTO#EI-605 เตารีดไอน้ำ 1400 วัตต์</t>
  </si>
  <si>
    <t>OTTO#EI-605 STEAM IRON 1400 W</t>
  </si>
  <si>
    <t>OTTO เตารีดไอน้ำ 1400 วัตต์ #EI-605</t>
  </si>
  <si>
    <t>OTTO STEAM IRON 1400 W #EI-605</t>
  </si>
  <si>
    <t>HANABISHI#TL-960 หม้อสุกี้ 1200W 2.5L</t>
  </si>
  <si>
    <t>HANABISHI#TC-960 SUKIYAKI POT 1200W 2.5L</t>
  </si>
  <si>
    <t>HANADENKI#HEP-10 กระทะไฟฟ้า 750W1.5L</t>
  </si>
  <si>
    <t>HANADENKI#HEP-10 ELECTRIC PAN 750W 1.5L.</t>
  </si>
  <si>
    <t>V.PRO สาย HDMI รุ่น HD-03 VER2.0- 1.5M</t>
  </si>
  <si>
    <t>V.PRO HDMI CABLE HD-03 VER2.0 - 1.5M</t>
  </si>
  <si>
    <t>VPRO สาย HDMI VER2.0 1.5 เมตร HD-03</t>
  </si>
  <si>
    <t>VPRO HDMI CABLE VER2.0 1.5M HD-03</t>
  </si>
  <si>
    <t>SHARPS#KSH-D15 หม้อหุงข้าวชาร์ป 1.5 ลิตร</t>
  </si>
  <si>
    <t>SHARPS#KSH-D15 ELECTRIC RICE COOKER 1.5L</t>
  </si>
  <si>
    <t>SHARPS หม้อหุงข้าวชาร์ป 1.5 ลิตร #KSH-D15 (คละแบบ)</t>
  </si>
  <si>
    <t>SHARPS ELECTRIC RICE COOKER 1.5L #KSH-D15 (ASSORTED)</t>
  </si>
  <si>
    <t>NANO#RCH 601 RADIO NANO AM FM</t>
  </si>
  <si>
    <t>NANO ลำโพง RCH 601 RADIO NANO AM FM</t>
  </si>
  <si>
    <t>NANO SPEAKER RCH 601 RADIO NANO AM FM</t>
  </si>
  <si>
    <t>IMARFLEX#VC939เครื่องดูดฝุ่น1600วัตต์</t>
  </si>
  <si>
    <t>IMARFLEX#VC-939VACUM1600W</t>
  </si>
  <si>
    <t>IMARFLEX เครื่องดูดฝุ่น1600 วัตต์ รุ่น VC-939</t>
  </si>
  <si>
    <t>IMARFLEX VACUUM CLEANER 1600W MODEL VC-939</t>
  </si>
  <si>
    <t>ELECTROLUX#EHSM3417เครื่องตีผสมอาหาร450W</t>
  </si>
  <si>
    <t>ELECTROLUX#EHSM3417MIXER AND BOWL 450W</t>
  </si>
  <si>
    <t>ELECTROLUX เครื่องตีผสมอาหาร 450W #EHSM3417</t>
  </si>
  <si>
    <t>ELECTROLUX MIXER AND BOWL 450W #EHSM3417</t>
  </si>
  <si>
    <t>OTTO#GR-170 เตาปิ้งย่างเอนกประสงค์1300 W</t>
  </si>
  <si>
    <t>OTTO#GR-170 ELECTRIC GRILL1300W</t>
  </si>
  <si>
    <t>OTTO เตาปิ้งย่างเอนกประสงค์1300 W #GR-170</t>
  </si>
  <si>
    <t>OTTO ELECTRIC GRILL1300W #GR-170</t>
  </si>
  <si>
    <t>I-SAY กล้องกันน้ำ-กันกระแทก CA005</t>
  </si>
  <si>
    <t>I-SAY ACTION CAM CA005</t>
  </si>
  <si>
    <t>H_LG#GN-C602HLCU.APZPLMT ตู้เย็น2D 17.1Q</t>
  </si>
  <si>
    <t>H_LG#GN-C602HLCU.APZPLMT REF 2DOOR17.1Q</t>
  </si>
  <si>
    <t>LG#GN-C602HLCU ตู้เย็น 17.1Q</t>
  </si>
  <si>
    <t>LG#TOP FREEZER GN-C602HLCU 17.1 Q</t>
  </si>
  <si>
    <t>ACONATIC#AN-ACC770 พัดลมไอเย็น 7 ลิตร</t>
  </si>
  <si>
    <t>ACONATIC#AN-ACC770 AIR COOLER 7 L</t>
  </si>
  <si>
    <t>ELECTROLUX#EWE351GX-DWX น้ำอุ่น3500วัตต์</t>
  </si>
  <si>
    <t>ELECTROLUX#EWE351GX-DWX E-SHOWER 3500 W</t>
  </si>
  <si>
    <t>ELECTROLUX#Z823เครื่องดูดฝุ่นดูดน้ำ1400W</t>
  </si>
  <si>
    <t>ELECTROLUX#Z823 VACUUM1400W.</t>
  </si>
  <si>
    <t>ELECTROLUX เครื่องดูดฝุ่นดูดน้ำ1400W Z823</t>
  </si>
  <si>
    <t>ELECTROLUX VACUUM 1400W. Z823</t>
  </si>
  <si>
    <t>SHARP#R-752PBK ไมโครเวฟ 25 ลิตร</t>
  </si>
  <si>
    <t>SHARP#R-752PBK MICROWAVE 25 L .</t>
  </si>
  <si>
    <t>SHARP ไมโครเวฟ 25 ลิตร #R-752PBK</t>
  </si>
  <si>
    <t>SHARP MICROWAVE 25 L .#R-752PBK</t>
  </si>
  <si>
    <t>ELECTROLUX#ESI4007 เตารีดไอน้ำ</t>
  </si>
  <si>
    <t>ELECTROLUX#ESI4007 STREAM IRON</t>
  </si>
  <si>
    <t>ELECTROLUX เตารีดไอน้ำ ESI4007</t>
  </si>
  <si>
    <t>ELECTROLUX STREAM IRON ESI4007</t>
  </si>
  <si>
    <t>IMARFLEX#IF-287 กาต้มน้ำไฟฟ้า 1.2 ลิตร</t>
  </si>
  <si>
    <t>IMARFLEX#IF-287 KETTLE 1.2 L.</t>
  </si>
  <si>
    <t>TEFAL#FV1848 เตารีดไอน้ำ 2500 วัตต์</t>
  </si>
  <si>
    <t>TEFAL#FV1848 CERAMIC STEAM IRON 2500 W</t>
  </si>
  <si>
    <t>MCABLE#MCA43 ภาพ/เสียงดิจิตอล 3ม</t>
  </si>
  <si>
    <t>MCABLE#MCA43 HDMI CABLE V2.0 NYLON 3M</t>
  </si>
  <si>
    <t>MCABLE ภาพ/เสียงดิจิตอล 3ม #MCA43</t>
  </si>
  <si>
    <t>MCABLE DIGITAL IMAGE/AUDIO 3M #MCA43</t>
  </si>
  <si>
    <t>RAPOO#MS1620-BK WIRELESS OPTICAL MOUSE</t>
  </si>
  <si>
    <t>OTTO#BE-111A เครื่องปั่นน้ำผลไม้ 0.6 L</t>
  </si>
  <si>
    <t>OTTO#BE-111A BLENDER 0.6 L.</t>
  </si>
  <si>
    <t>TOSHIBA#DSK38ES5KW น้ำอุ่น 3800W สีขาว</t>
  </si>
  <si>
    <t>TOSHIBA#DSK38ES5KW E-SHOWER 3800W WHITE</t>
  </si>
  <si>
    <t>SHARP#AM-475T เตารีดเคลือบโพลีฟลอน 1000W</t>
  </si>
  <si>
    <t>SHARP#AM-475T IRON POLY-FLON 1000W</t>
  </si>
  <si>
    <t>SHARP เตารีดเคลือบโพลีฟลอน 1000วัตต์ #AM-475T (คละแบบ)</t>
  </si>
  <si>
    <t>SHARP IRON POLY-FLON 1000W #AM-475T (ASSORTED)</t>
  </si>
  <si>
    <t>ELECTROLUX#ERC1800 หม้อหุงข้าว 1.8 ล.</t>
  </si>
  <si>
    <t>ELECTROLUX#ERC1800 RICE COOKER 1.8 L</t>
  </si>
  <si>
    <t>SHARP#KZ-2S02 เครื่องปิ้งขนมปัง</t>
  </si>
  <si>
    <t>SHARP#KZ-2S02 TOASTER</t>
  </si>
  <si>
    <t>SHARP เครื่องปิ้งขนมปัง #KZ-2S02</t>
  </si>
  <si>
    <t>SHARP TOASTER #KZ-2S02</t>
  </si>
  <si>
    <t>OTTO #MC-404A หม้อต้มอเนกประสงค์ 1 ลิตร</t>
  </si>
  <si>
    <t>OTTO#MC-404A ELECTRIC MULTI KETTLE</t>
  </si>
  <si>
    <t>OTTO#MC-404A ELECTRIC MULTI KETTLE 1L.</t>
  </si>
  <si>
    <t>RAPOO MS-M7200-DG WIRELESS MOUSE SILENT</t>
  </si>
  <si>
    <t>RAPOO เมาไร้สายไร้เสียง MS-M7200-DG</t>
  </si>
  <si>
    <t>RAPOO WIRELESS MOUSE SILENT MS-M7200-DG</t>
  </si>
  <si>
    <t>OKAWA#OKAWA#EARPHONE EP-14</t>
  </si>
  <si>
    <t>OKAWA#USB CABLE UB 5 MICRO</t>
  </si>
  <si>
    <t>OKAWA สายชาร์จ CABLE UB 5 MICRO</t>
  </si>
  <si>
    <t>OKAWA USB CABLE UB 5 MICRO</t>
  </si>
  <si>
    <t>CS2-COMPATABLE BATTERY</t>
  </si>
  <si>
    <t>POWER BANK8400 Y39</t>
  </si>
  <si>
    <t>KRUPS#MINIME KP1201 ค.ชงกาแฟ (ขาว)</t>
  </si>
  <si>
    <t>KRUPS#MINIME KP1201 COFFEE WHITE</t>
  </si>
  <si>
    <t>KRUPS เครื่องชงกาแฟ (ขาว) #MINIME KP1201</t>
  </si>
  <si>
    <t>KRUPS COFFEE WHITE #MINIME KP1201</t>
  </si>
  <si>
    <t>NINTENDO#SW-KIRBY-FORGOTTEN-LAND#</t>
  </si>
  <si>
    <t>NINTENDO แผ่นเกมส์ SW-KIRBY-FORGOTTEN-LAND</t>
  </si>
  <si>
    <t>NINTENDO SW-KIRBY-FORGOTTEN-LAND</t>
  </si>
  <si>
    <t>NINTENDO#SW-SUPER-SMASH-BROS-ULTIMATE</t>
  </si>
  <si>
    <t>NINTENDO แผ่นเกมส์ SW-SUPER-SMASH-BROS-ULTIMATE</t>
  </si>
  <si>
    <t>NINTENDO SW-SUPER-SMASH-BROS-ULTIMATE</t>
  </si>
  <si>
    <t>H_LG สมาร์ท TV 4K 55นิ้ว#55UR7550PSC.ATM</t>
  </si>
  <si>
    <t>H_LG SMART TV 4K 55 INCH#55UR7550PSC.ATM</t>
  </si>
  <si>
    <t>LG สมาร์ท TV 4K 55 นิ้ว 55UR7550PSC.ATM</t>
  </si>
  <si>
    <t>LG SMARTTV UHD 4K 55INCH 55UR7550PSC.ATM</t>
  </si>
  <si>
    <t>TP-LINK GIGABIT SWITCH 8 PORT#TL-SG1008D</t>
  </si>
  <si>
    <t>TP-LINK GIGABIT ฮับสวัตช์ 8 พอร์ต #TL-SG1008D</t>
  </si>
  <si>
    <t>HISENSEสมาร์ทTV VIDAA HD 32IN#32A4000K</t>
  </si>
  <si>
    <t>HISENSE SMART TV VIDAA HD 32IN#32A4000K</t>
  </si>
  <si>
    <t>HISENSEสมาร์ทTV VIDAA HD 32IN 32A4000K_SK</t>
  </si>
  <si>
    <t>HISENSE SMART TV VIDAA HD 32IN 32A4000K_SK</t>
  </si>
  <si>
    <t>SANDISK FLASH DRIVE USB3.0 128GB #CZ410</t>
  </si>
  <si>
    <t>SANDISK แฟลชไดร์ฟ USB3.0 128GB CZ410</t>
  </si>
  <si>
    <t>SANDISK FLASH DRIVE USB3.0 128GB CZ410</t>
  </si>
  <si>
    <t>ASAKI หูฟังเอียร์โฟน #A-K6523 คละสี</t>
  </si>
  <si>
    <t>ASAKI EARPHONE #A-K6523 MIX COLORS</t>
  </si>
  <si>
    <t>ASAKI หูฟังเอียร์โฟน #A-K6523 (คละแบบ)</t>
  </si>
  <si>
    <t>ASAKI EARPHONE #A-K6523 (ASSORTED)</t>
  </si>
  <si>
    <t>ALECTRICเครื่องชงกาแฟ AESPRESSO ONE</t>
  </si>
  <si>
    <t>ALECTRICAESPRESSO ONE</t>
  </si>
  <si>
    <t>ALECTRIC เครื่องชงกาแฟ AESPRESSO ONE</t>
  </si>
  <si>
    <t>ALECTRIC AESPRESSO ONE</t>
  </si>
  <si>
    <t>TEFAL หม้อหุงข้าวดิจิตอล 0.7ลิตรRK515166</t>
  </si>
  <si>
    <t>TEFAL DIGITAL RICE COOKER 0.7L RK515166</t>
  </si>
  <si>
    <t>TEFAL หม้อหุงข้าวดิจิตอล 0.7 ลิตร RK515166</t>
  </si>
  <si>
    <t>TEFAL DIGITAL RICE COOKER 0.7 L. RK515166</t>
  </si>
  <si>
    <t>HATARI พัดลมระบายอากาศ 8 นิ้ว#VW20M2(N)</t>
  </si>
  <si>
    <t>HATARI VENTILATION FAN 8 INCH#VW20M2(N)</t>
  </si>
  <si>
    <t>HATARI พัดลมระบายอากาศ 8 นิ้ว VW20M2(N)</t>
  </si>
  <si>
    <t>HATARI WALL VENTILATOR 8 INCH VW20M2(N)</t>
  </si>
  <si>
    <t>HATARI พัดลมอุตสาหกรรม 22 นิ้ว#IT22M1</t>
  </si>
  <si>
    <t>HATARI INDUSTRIAL FAN 22 INCH#IT22M1</t>
  </si>
  <si>
    <t>HATARI พัดลมอุตสาหกรรม 22 นิ้ว IT22M1</t>
  </si>
  <si>
    <t>HATARI INDUSTRIAL FAN 22 INCH IT22M1</t>
  </si>
  <si>
    <t>H_BEKO ตู้เย็น 2D 6.5Q #RDNT200I50HFK</t>
  </si>
  <si>
    <t>H_BEKO REF 2DOOR 6.5Q #RDNT200I50HFK</t>
  </si>
  <si>
    <t>BEKO ตู้เย็น 2 ประตู 6.5คิว #RDNT200I50HFK</t>
  </si>
  <si>
    <t>BEKO REFRIGERATOR 2D 6.5Q #RDNT200I50HFK</t>
  </si>
  <si>
    <t>HANABISHIพัดลมตั้งโต๊ะ16นิ้วHFA-816D เทา</t>
  </si>
  <si>
    <t>HANABISHI ELECTRIC FAN 16IN HFA-816D GRA</t>
  </si>
  <si>
    <t>HANABISHI พัดลมตั้งโต๊ะ 16 นิ้ว HFA-816D เทา</t>
  </si>
  <si>
    <t>HANABISHI DESK FAN 16 INCH HFA-816D GREY</t>
  </si>
  <si>
    <t>H_BEKO ตู้เย็น 2D 18.5Q#GNO563E40HFKTH</t>
  </si>
  <si>
    <t>H_BEKO REF 2D 18.5Q#GNO563E40HFKTH</t>
  </si>
  <si>
    <t>BEKO ตู้เย็น 2 ประตู 18.5คิว #GNO563E40HFKTH</t>
  </si>
  <si>
    <t>BEKO REFRIGERATOR 2D 18.5Q #GNO563E40HFKTH</t>
  </si>
  <si>
    <t>H_SAMSUNGซักผ้าฝาหน้า9กก#WW90T734DBX/ST</t>
  </si>
  <si>
    <t>H_SAMSUNG#FRONT LOAD 9KG.#WW90T734DBX/ST</t>
  </si>
  <si>
    <t>SAMSUNG เครื่องซักผ้าฝาหน้า 9กก. WW90T734DBX/ST</t>
  </si>
  <si>
    <t>SAMSUNG FRONT LOAD WASHER 9KG WW90T734DBX/ST</t>
  </si>
  <si>
    <t>BEKO เครื่องซักผ้าฝาบน 10KG#WTLJI10C1WT</t>
  </si>
  <si>
    <t>BEKO WASH TOP LOAD 10KG#WTLJI10C1WT</t>
  </si>
  <si>
    <t>BEKO เครื่องซักผ้าฝาบน 10กิโลกรัม #WTLJI10C1WT</t>
  </si>
  <si>
    <t>BEKO FRONT LOAD WASHING MACHINE 10KG WTLJI10C1WT</t>
  </si>
  <si>
    <t>BEKO เครื่องซักผ้า2ถัง 9KG#WTTA903WT</t>
  </si>
  <si>
    <t>BEKO WASH 2TUBS 9KG#WTTA903WT</t>
  </si>
  <si>
    <t>BEKO เครื่องซักผ้า2ถัง 9กิโลกรัม #WTTA903WT</t>
  </si>
  <si>
    <t>BEKO WASHING MACHINE TWIN TUB 9KG #WTTA903WT</t>
  </si>
  <si>
    <t>H_BEKO เครื่องอบผ้า 10KG#B3T4410W</t>
  </si>
  <si>
    <t>H_BEKO DRYER 10KG#B3T4410W</t>
  </si>
  <si>
    <t>BEKO เครื่องอบผ้า 10กิโลกรัม #B3T4410W</t>
  </si>
  <si>
    <t>BEKO DRYER 10KG #B3T4410W</t>
  </si>
  <si>
    <t>โลตัสดิสนีย์เครื่องทำแซนวิช SW240 (PE)</t>
  </si>
  <si>
    <t>LOTUSS DISNEY SANDWICH SW240 (PE)</t>
  </si>
  <si>
    <t>โลตัสดิสนีย์เครื่องทำแซนวิช SW240 สีพีช</t>
  </si>
  <si>
    <t>LOTUS DISNEY SANDWICH MAKER SW240 PEACH</t>
  </si>
  <si>
    <t>โลตัสดิสนีย์หม้อหุงข้าว1.8L A704T (BL)</t>
  </si>
  <si>
    <t>LOTUSS DISNEY RICE COOKER1.8LA704T(BL)</t>
  </si>
  <si>
    <t>โลตัสดิสนีย์หม้อหุงข้าว 1.8L A704T สีฟ้า</t>
  </si>
  <si>
    <t>LOTUS DISNEY RICE COOKER 1.8L A704T BLUE</t>
  </si>
  <si>
    <t>โลตัสดิสนีย์หม้อหุงข้าว1.8L A704T (PE)</t>
  </si>
  <si>
    <t>LOTUSS DISNEY RICE COOKER1.8LA704T(PE)</t>
  </si>
  <si>
    <t>โลตัสดิสนีย์หม้อหุงข้าว 1.8L A704T สีพีช</t>
  </si>
  <si>
    <t>LOTUS DISNEY RICE COOKER 1.8L A704T PEACH</t>
  </si>
  <si>
    <t>โลตัสดิสนีย์เตารีดไอน้ำ IR035SP (BL)</t>
  </si>
  <si>
    <t>LOTUSS DISNEY STEAM IRON IR035SP (BL)</t>
  </si>
  <si>
    <t>โลตัสดิสนีย์เตารีดไอน้ำ IR035SP สีฟ้า</t>
  </si>
  <si>
    <t>LOTUS DISNEY STEAM IRON IR035SP BLUE</t>
  </si>
  <si>
    <t>โลตัสดิสนีย์พัดลมสไลด์ 8 นิ้ว FA001(BL)</t>
  </si>
  <si>
    <t>LOTUSS DISNEY SLIDE FAN 8INCH FA001 (BL)</t>
  </si>
  <si>
    <t>LOTUSS DISNEY พัดลมสไลด์ 8 นิ้ว FA001 สีฟ้า</t>
  </si>
  <si>
    <t>LOTUS DISNEY SLIDE FAN 8 INCHES FA001 BLUE</t>
  </si>
  <si>
    <t>โลตัสดิสนีย์เครื่องดูดฝุ่น 2IN1 VC1109</t>
  </si>
  <si>
    <t>LOTUSS DISNEY VACUUMCLEANER 2IN1VC1109</t>
  </si>
  <si>
    <t>LOTUS DISNEY VACUUM CLEANER 2IN1 VC1109</t>
  </si>
  <si>
    <t>โลตัสดิสนีย์หม้อทอดไร้น้ำมัน5LHT-F13(GR)</t>
  </si>
  <si>
    <t>LOTUSS DISNEY AIR FRYER 5L HT-F13(GR)</t>
  </si>
  <si>
    <t>โลตัสดิสนีย์หม้อทอดไร้น้ำมัน5LHT-F13 สีเขียว</t>
  </si>
  <si>
    <t>LOTUS DISNEY AIR FRYER 5L HT-F13 GREEN</t>
  </si>
  <si>
    <t>H_HAIER ซักผ้าฝาหน้า10กกHW100-BP14959S6</t>
  </si>
  <si>
    <t>H_HAIER WASH FL 10KG HW100-BP14959S6</t>
  </si>
  <si>
    <t>HAIER ซักผ้าฝาหน้า 10กก HW100-BP14959S6</t>
  </si>
  <si>
    <t>HAIER WASHING MACHINE FRONT LOAD 10KG.HW100-BP14959S6</t>
  </si>
  <si>
    <t>SHARPกระติกน้ำไฟฟ้า 3.3 ลิตร#KP-Y33BT</t>
  </si>
  <si>
    <t>SHARP THERMO POT 3.3 L#KP-Y33BT</t>
  </si>
  <si>
    <t>SHARP กระติกน้ำไฟฟ้า 3.3 ลิตร KP-Y33BT</t>
  </si>
  <si>
    <t>SHARP THERMO POT 3.3 LITRE KP-Y33BT</t>
  </si>
  <si>
    <t>H_WHIRLซักผ้าฝาหน้า10.5กก WFRB10542AJW</t>
  </si>
  <si>
    <t>H_WHIRLPOOL WASH FL10.5KG WFRB10542AJW</t>
  </si>
  <si>
    <t>WHIRLPOOL เครื่องซักผ้าฝาหน้า 10.5กก WFRB10542AJW</t>
  </si>
  <si>
    <t>WHIRLPOOL FRONT LOAD WASHING MACHINE 10.5KG WFRB10542AJW</t>
  </si>
  <si>
    <t>H_WHIRLPOOL เครื่องอบผ้า AWD712S TH</t>
  </si>
  <si>
    <t>H_WHIRLPOOL DRYER AWD712S TH</t>
  </si>
  <si>
    <t>WHIRLPOOL เครื่องอบผ้าฝาหน้า AWD712S TH</t>
  </si>
  <si>
    <t>WHIRLPOOL FRONT LOAD DRYER AWD712S TH</t>
  </si>
  <si>
    <t>H_HAIER เครื่องซักฝาบน12กกHWM120-1702R</t>
  </si>
  <si>
    <t>H_HAIER WASH TOP LOAD12KG HWM120-1702R</t>
  </si>
  <si>
    <t>HAIER เครื่องซักฝาบน 12กก HWM120-1702R</t>
  </si>
  <si>
    <t>HAIER WASHING MACHINE 1TUB 12KG. HWM120-1702R</t>
  </si>
  <si>
    <t>HAIER เครื่องซักฝาบน12กก HWM120-1701RS</t>
  </si>
  <si>
    <t>HAIER WASH TOP LOAD 12KG HWM120-1701RS</t>
  </si>
  <si>
    <t>HAIER  WASHING MACHINE 1TUB 12KG. HWM120-1701RS</t>
  </si>
  <si>
    <t>H_HAIER เครื่องซักฝาบน16กก HWM160-B278S6</t>
  </si>
  <si>
    <t>H_HAIER WASH TOP LOAD 16KG HWM160-B278S6</t>
  </si>
  <si>
    <t>HAIER เครื่องซักฝาบน16กก HWM160-B278S6</t>
  </si>
  <si>
    <t>HAIER WASHING MACHINE TOP LOAD 1TUB 16KG. HWM160-B278S6</t>
  </si>
  <si>
    <t>ELECTROLUXเครื่องปั่น 0.6L#E3CB1-200S</t>
  </si>
  <si>
    <t>ELECTROLUX BLENDER 0.6 L#E3CB1-200S</t>
  </si>
  <si>
    <t>ELECTROLUXเครื่องปั่น 0.6L E3CB1-200S</t>
  </si>
  <si>
    <t>ELECTROLUX BLENDER 0.6 L E3CB1-200S</t>
  </si>
  <si>
    <t>ELECTROLUXเครื่องดูดควัน90CM#ECC9312K</t>
  </si>
  <si>
    <t>ELECTROLUX HOOD90CM#ECC9312K</t>
  </si>
  <si>
    <t>ELECTROLUX เครื่องดูดควัน 90CM #ECC9312K</t>
  </si>
  <si>
    <t>ELECTROLUX HOOD 90CM #ECC9312K</t>
  </si>
  <si>
    <t>โลตัสดิสนีย์หม้ออเนกประสงค์ POT-002(CH)</t>
  </si>
  <si>
    <t>LOTUSS DISNEY MULTI PURPOSE POT-002(CH)</t>
  </si>
  <si>
    <t>โลตัสดิสนีย์หม้ออเนกประสงค์ POT-002 สีเชอร์รี่</t>
  </si>
  <si>
    <t>LOTUS DISNEY MULTIPUROSE POT POT-002 CHERRY</t>
  </si>
  <si>
    <t>PHILIPS ลำโพงซาวด์บาร์ #TAB7207/67</t>
  </si>
  <si>
    <t>PHILIPS SOUND BAR #TAB7207/67</t>
  </si>
  <si>
    <t>PHILIPS ลำโพงซาวด์บาร์ TAB7207/67</t>
  </si>
  <si>
    <t>PHILIPS SOUND BAR TAB7207/67</t>
  </si>
  <si>
    <t>H_SAMSUNG TV UHD 55 IN #UA55CU7100KXXT</t>
  </si>
  <si>
    <t>SAMSUNG ทีวี UHD 55 นิ้ว UA55CU7100KXXT</t>
  </si>
  <si>
    <t>SAMSUNG TV UHD 55 INCH UA55CU7100KXXT</t>
  </si>
  <si>
    <t>H_TCL GOOGLE TV QLED 85 นิ้ว#85C645</t>
  </si>
  <si>
    <t>H_TCL GOOGLE TV QLED 85 INCH#85C645</t>
  </si>
  <si>
    <t>TCL คิวแอลอีดีทีวี GOOGLE 85 นิ้ว 85C645</t>
  </si>
  <si>
    <t>TCL QLED GOOGLE 85 INCH 85C645</t>
  </si>
  <si>
    <t>H_WHIRLPOOL ซักผ้า11/อบ7กก WWEB11702OG</t>
  </si>
  <si>
    <t>H_WHIRLPOOL WASH11/DRY7KG WWEB11702OG</t>
  </si>
  <si>
    <t>WHIRLPOOL เครื่องซักอบผ้า 11/7กก. WWEB11702OG</t>
  </si>
  <si>
    <t>WHIRLPOOL WASHDRYER 11/7KG WWEB11702OG</t>
  </si>
  <si>
    <t>ELECTROLUX ดูดฝุ่นด้ามจับ 2IN1 PF91-5BTF</t>
  </si>
  <si>
    <t>ELECTROLUX HAND STICK VAC 2IN1 PF91-5BTF</t>
  </si>
  <si>
    <t>H_BEKO แอร์+คอม 18000BTU BSVOG 180</t>
  </si>
  <si>
    <t>H_BEKO AIR+COM 18000BTU BSVOG 180</t>
  </si>
  <si>
    <t>BEKO แอร์ และ คอมเพลสเซอร์ 18000BTU BSVOG 180</t>
  </si>
  <si>
    <t>BEKO AIR AND COMPRESSOR 18000BTU BSVOG 180</t>
  </si>
  <si>
    <t>H_TOSHIBAตู้เย็น2D6.4Q#GR-RT234WE-DMTH</t>
  </si>
  <si>
    <t>H_TOSHIBA REF2D 6.4Q#GR-RT234WE-DMTHBG</t>
  </si>
  <si>
    <t>TOSHIBAตู้เย็น2D6.4Q GR-RT234WE-DMTH(BG)</t>
  </si>
  <si>
    <t>TOSHIBA REFRIGERATOR 2D 6.4Q#GR-RT234WE-DMTH(BG)</t>
  </si>
  <si>
    <t>KASHIWAเตาแก๊สย่าง3หัว#K3001สีดำ</t>
  </si>
  <si>
    <t>KASHIWA GAS GRILL 3H#K3001 BLACK</t>
  </si>
  <si>
    <t>KASHIWAเตาแก๊สย่าง3หัว K3001 สีดำ</t>
  </si>
  <si>
    <t>KASHIWA GAS GRILL 3HEAD K3001 BLACK</t>
  </si>
  <si>
    <t>KASHIWAเตาแก๊สหน้ากระจก 2 หัว#X2600 ดำ</t>
  </si>
  <si>
    <t>KASHIWA GAS STOVE 2 H#X2600 BLACK</t>
  </si>
  <si>
    <t>KASHIWA GAS STOVE 2 H #X2600 BLACK</t>
  </si>
  <si>
    <t>KASHIWA หม้อพร้อมซึ้งนึ่ง1.5L 700W#KW108</t>
  </si>
  <si>
    <t>KASHIWA STEAM COOKER 1.5L 700W#KW108</t>
  </si>
  <si>
    <t>KASHIWA หม้อพร้อมซึ้งนึ่ง 1.5L 700W#KW108</t>
  </si>
  <si>
    <t>KASHIWA STEAM COOKER 1.5L 700W #KW108</t>
  </si>
  <si>
    <t>KASHIWAเครื่องบดสับ3L 300W #KW253</t>
  </si>
  <si>
    <t>KASHIWA COPPER 3L 300W#KW253</t>
  </si>
  <si>
    <t>KASHIWAเครื่องบดสับ3L 300W KW253</t>
  </si>
  <si>
    <t>KASHIWA COPPER 3L 300W #KW253</t>
  </si>
  <si>
    <t>CONVECTION BIG SIZE</t>
  </si>
  <si>
    <t>KASHIWAหม้อหุงข้าว 6L 1650W#RC601</t>
  </si>
  <si>
    <t>KASHIWA RICE COOKER 6L 1600W#RC601</t>
  </si>
  <si>
    <t>KASHIWAหม้อหุงข้าว 6L 1650W #RC601</t>
  </si>
  <si>
    <t>KASHIWA RICE COOKER 6L 1600W #RC601</t>
  </si>
  <si>
    <t>H_SAMSUNG ตู้เย็น2D 16Q#RT46K6750DX/ST</t>
  </si>
  <si>
    <t>H_SAMSUNG REF 2D 16Q#RT46K6750DX/ST</t>
  </si>
  <si>
    <t>SAMSUNG ตู้เย็น 2 ประตู 16คิว RT46K6750DX/ST</t>
  </si>
  <si>
    <t>SAMSUNG 2-DOOR REFRIGERATOR 16Q RT46K6750DX/ST</t>
  </si>
  <si>
    <t>H_SAMSUNG REF 2D 16.4Q#RT47CG6644S9ST</t>
  </si>
  <si>
    <t>SAMSUNG ตู้เย็น 2 ประตู16.4คิว RT47CG6644S9ST</t>
  </si>
  <si>
    <t>SAMSUNG 2-DOOR REFRIGERATOR 16.4Q RT47CG6644S9ST</t>
  </si>
  <si>
    <t>H_SAMSUNG ตู้เย็น2D16.4Q#RT47CB6644C2ST</t>
  </si>
  <si>
    <t>H_SAMSUNG REF 2D16.4Q#RT47CB6644C2ST</t>
  </si>
  <si>
    <t>SAMSUNG ตู้เย็น 2 ประตู 16.4คิว RT47CB6644C2ST</t>
  </si>
  <si>
    <t>SAMSUNG 2-DOOR REFRIGERATOR 16.4Q RT47CB6644C2ST</t>
  </si>
  <si>
    <t>OXYGEN ถังต้มน้ำไฟฟ้า11L 2000W#YL11L</t>
  </si>
  <si>
    <t>OXYGEN WATER BOILER 11L 2000W#YL11</t>
  </si>
  <si>
    <t>XIAOMI LED TV A 32 นิ้ว #L32M8-P2SEA</t>
  </si>
  <si>
    <t>XIAOMI LED TV A 32 INCH #L32M8-P2SEA</t>
  </si>
  <si>
    <t>PHILIPS ที่จัดแต่งทรงผมด้วยลม BHA303/00</t>
  </si>
  <si>
    <t>PHILIPS AIR STYLER BHA303/00</t>
  </si>
  <si>
    <t>PHILIPS HAIR DRYER BHA303/00</t>
  </si>
  <si>
    <t>H_HAIER แอร์9500BTU#HSU-10VFRA03T</t>
  </si>
  <si>
    <t>H_HAIER AIR 9500BTU#HSU-10VFRA03T</t>
  </si>
  <si>
    <t>HAIER แอร์ CON INV HSU-10VFRA03T UV COOL 9500 บีทียู</t>
  </si>
  <si>
    <t>HAIER AIR CON INV HSU-10VFRA03T UV COOL 9500 BTU</t>
  </si>
  <si>
    <t>TOSHIBA ซักผ้าฝาบน 10 กก.AW-M1100PT-MK</t>
  </si>
  <si>
    <t>TOSHIBA WASH TP 10 KG.AW-M1100PT-MK</t>
  </si>
  <si>
    <t>TOSHIBA ซักผ้าฝาบน 10 กก. AW-M1100PT-MK</t>
  </si>
  <si>
    <t>TOSHIBA WASH TP 10 KG. AW-M1100PT-MK</t>
  </si>
  <si>
    <t>AUTOBOT หุ่นยนต์ขัดห้องน้ำ SCRUBBOT</t>
  </si>
  <si>
    <t>AUTOBOT BATHROOM CLEANER SCRUBBOT</t>
  </si>
  <si>
    <t>AUTOBOT SCRUBBOT ROBOT CLEANING FOR BATHROOM</t>
  </si>
  <si>
    <t>AUTOBOT ดูดฝุ่นด้ามจับล้างพื้น AIR FORCE</t>
  </si>
  <si>
    <t>AUTOBOT FLOOR WASHER WET DRY AIR FORCE</t>
  </si>
  <si>
    <t>AUTOBOT AIR FORCE FLOOR WASHER AND VACUUM</t>
  </si>
  <si>
    <t>H_HITACHI ซักผ้าฝาหน้า10กกBD100XFVEADM</t>
  </si>
  <si>
    <t>H_HITACHI WASH FRONTLOAD10KGBD100XFVEADM</t>
  </si>
  <si>
    <t>HITACHI ซักผ้าฝาหน้า 10กก BD100XFVEADM</t>
  </si>
  <si>
    <t>HITACHI WASHISH MACHINE FRONTLOAD 10KG BD100XFVEADM</t>
  </si>
  <si>
    <t>H_LG เครื่องซักผ้าฝาบน 21กก. TV2521AV7J</t>
  </si>
  <si>
    <t>H_LG WASH TOP LOAD 21KG. TV2521AV7J</t>
  </si>
  <si>
    <t>LG เครื่องซักผ้าฝาบน 21กก. TV2521AV7J</t>
  </si>
  <si>
    <t>LG WASH TOP LOAD 21KG. TV2521AV7J</t>
  </si>
  <si>
    <t>HITACHI ดูดฝุ่นกล่อง 1600W BRE CV-SF16</t>
  </si>
  <si>
    <t>HITACHI VACUUM 1600W BRE CV-SF16</t>
  </si>
  <si>
    <t>HITACHI VACUUM 1600W BRECV-SF16</t>
  </si>
  <si>
    <t>HITACHI ดูดฝุ่นกล่อง 2200W BRE CVSE22V</t>
  </si>
  <si>
    <t>HITACHI VACUUM 2200W BRE CVSE22V</t>
  </si>
  <si>
    <t>HITACHI ดูดฝุ่นแบบถัง 1600W WR CV940Y</t>
  </si>
  <si>
    <t>HITACHI VACUUM 1600W WR CV940Y</t>
  </si>
  <si>
    <t>HITACHI ดูดฝุ่นแบบถัง 2000W PG CV945F</t>
  </si>
  <si>
    <t>HITACHI VACUUM 2000W PG CV945F</t>
  </si>
  <si>
    <t>ACONATICเครื่องชงกาแฟ#AN-COF4502MINIONS</t>
  </si>
  <si>
    <t>ACONATIC COFFEE MAKER#AN-COF4502MINIONS</t>
  </si>
  <si>
    <t>ACONATIC เครื่องชงกาแฟ MINIONS #AN-COF4502</t>
  </si>
  <si>
    <t>ACONATIC COFFEE MAKER MINIONS #AN-COF4502</t>
  </si>
  <si>
    <t>TOSHIBA ไมโครเวฟ 25 ลิตร#MW3-MM25PE BK</t>
  </si>
  <si>
    <t>TOSHIBA MICROWAVE25L#MW3-MM25PE BK</t>
  </si>
  <si>
    <t>TOSHIBA ไมโครเวฟ 25 ลิตร #MW3-MM25PE</t>
  </si>
  <si>
    <t>TOSHIBA MICROWAVE 25 L. #MW3-MM25PE</t>
  </si>
  <si>
    <t>โลตัสดิสนีย์แผ่นรองเมาส์ เมาส์MOSPD01 BL</t>
  </si>
  <si>
    <t>LOTUSS DISNEY MOUSEPAD MOUSE MOSPD01 BL</t>
  </si>
  <si>
    <t>LOTUSS แผ่นรองเมาส์ และ เมาส์ MOSPD01 สีฟ้า</t>
  </si>
  <si>
    <t>LOTUSS DISNEY MOUSEPAD AND MOUSE MOSPD01 BLUE</t>
  </si>
  <si>
    <t>โลตัสดิสนีย์แผ่นรองใหญ่ MPD01 PI</t>
  </si>
  <si>
    <t>LOTUSS DISNEY COMBO MOUSE PAD MPD01 PI</t>
  </si>
  <si>
    <t>LOTUSS DISNEY แผ่นรองเมาส์ขนาดใหญ่ MPD01 สีชมพู</t>
  </si>
  <si>
    <t>LOTUSS DISNEY COMBO MOUSE PAD MPD01 PINK</t>
  </si>
  <si>
    <t>RAPOO คีย์บอร์ด #NK1900 สีดำ</t>
  </si>
  <si>
    <t>RAPOO USB WIRED KEYBOARD #NK1900 BLACK</t>
  </si>
  <si>
    <t>RAPOO แป้นพิมพ์ NK1900 สีดำ</t>
  </si>
  <si>
    <t>HAIERไมโครเวฟ20ลิตร700วัตต์#HMW-MC20BH</t>
  </si>
  <si>
    <t>HAIER MICROWAVE20L700W#HMW-MC20BH</t>
  </si>
  <si>
    <t>HAIER ไมโครเวฟ 20ลิตร 700วัตต์ #HMW-MC20BH</t>
  </si>
  <si>
    <t>HAIER MICROWAVE 20L 700W #HMW-MC20BH</t>
  </si>
  <si>
    <t>XIAOMI ROBOT VACUUM S10 SIDE BRUSH</t>
  </si>
  <si>
    <t>XIAOMI แปรงข้าง ROBOT VACUUM S10</t>
  </si>
  <si>
    <t>XIAOMI SMART CAMERA C400</t>
  </si>
  <si>
    <t>XIAOMI กล้องวงจรปิด C400</t>
  </si>
  <si>
    <t>XIAOMI WIFI RANGE EXTENDER AC1200 EU</t>
  </si>
  <si>
    <t>XIAOMI อุปกรณ์ขยายสัญญาณ WI-FI RANGE EXTENDER AC1200EU</t>
  </si>
  <si>
    <t>XIAOMI COMMUTER BACKPACK LIGHT GRAY</t>
  </si>
  <si>
    <t>XIAOMI กระเป๋าสะพายหลัง ใส่โน็ตบุ๊ค ขนาด 15.6นิ้ว LIGHT GRAY</t>
  </si>
  <si>
    <t>XIAOMI LUGGAGE CLASSIC 20 IN GRAY</t>
  </si>
  <si>
    <t>XIAOMI กระเป๋าเดินทาง 20 นิ้ว GRAY</t>
  </si>
  <si>
    <t>XIAOMI LUGGAGE CLASSIC 20 IN BLACK</t>
  </si>
  <si>
    <t>XIAOMI กระเป๋าเดินทาง 20 นิ้ว BLACK</t>
  </si>
  <si>
    <t>XIAOMI 5-BLADE ELECTRIC SHAVER</t>
  </si>
  <si>
    <t>XIAOMI เครื่องโกนหนวดไฟฟ้ารุ่น 5 ใบมีด</t>
  </si>
  <si>
    <t>SMARTHOME กระทะไฟฟ้า2.2ลิตร#SFP801</t>
  </si>
  <si>
    <t>SMARTHOME ELECTRIC PAN 2.2L#SFP801</t>
  </si>
  <si>
    <t>SMARTHOME กระทะไฟฟ้า 2.2 ลิตร #SFP801</t>
  </si>
  <si>
    <t>SMARTHOME ELECTRIC PAN 2.2L #SFP801</t>
  </si>
  <si>
    <t>ACER MONITOR LED 23.8 นิ้ว #SA242YHBMIX</t>
  </si>
  <si>
    <t>ACER MONITOR LED 23.8 IN #SA242YHBMIX</t>
  </si>
  <si>
    <t>ACER MONITOR LED 23.8 นิ้ว รุ่น SA242YHBMIX</t>
  </si>
  <si>
    <t>ACER MONITOR LED 23.8 INCH SA242YHBMIX</t>
  </si>
  <si>
    <t>ANITECH แผ่นรองเม้าส์ #SNP-MP004-RD</t>
  </si>
  <si>
    <t>ANITECH MOUSE PAD #SNP-MP004-RD</t>
  </si>
  <si>
    <t>ANITECH เม้าส์ไร้สาย #SNP-W235-GY</t>
  </si>
  <si>
    <t>ANITECH WIRELESS MOUSE #SNP-W235-GY</t>
  </si>
  <si>
    <t>HITACHIไมโครเวฟ 20L.700W#HMR-M2002</t>
  </si>
  <si>
    <t>HITACHI MICROWAVE 20L. 700W#HMR-M2002</t>
  </si>
  <si>
    <t>HITACHI ไมโครเวฟ 20L. 700W #HMR-M2002</t>
  </si>
  <si>
    <t>HITACHI MICROWAVE 20L. 700W #HMR-M2002</t>
  </si>
  <si>
    <t>HANANISHIหม้อทอดไร้น้ำมัน 4LHAF-003</t>
  </si>
  <si>
    <t>HANABISHI AIR FRYER 4L HAF-003</t>
  </si>
  <si>
    <t>HANANISHI หม้อทอดไร้น้ำมัน 4L #HAF-003</t>
  </si>
  <si>
    <t>HANABISHI AIR FRYER 4L #HAF-003</t>
  </si>
  <si>
    <t>HANABISHI กระทะไฟฟ้า HGP-140</t>
  </si>
  <si>
    <t>HANABISHI ELECTRIC PAN HGP-140</t>
  </si>
  <si>
    <t>HANABISHI กระทะไฟฟ้า HTP-360S</t>
  </si>
  <si>
    <t>HANABISHI ELECTRIC PAN HTP-360S</t>
  </si>
  <si>
    <t>HANABISHI กระติกน้ำร้อน2.5L#8002</t>
  </si>
  <si>
    <t>HANABISHI ELECTRIC JAR POT 2.5L#8002</t>
  </si>
  <si>
    <t>HANABISHI กระติกน้ำร้อน 2.5L #8002</t>
  </si>
  <si>
    <t>HANABISHI ELECTRIC JAR POT 2.5L #8002</t>
  </si>
  <si>
    <t>HANABISHI เตาแม่เหล็ก HIC-309</t>
  </si>
  <si>
    <t>HANABISHI INDUCTION COOKER HIC-309</t>
  </si>
  <si>
    <t>TEFAL เตารีดไอน้ำ 1200W รุ่น FV1053</t>
  </si>
  <si>
    <t>TEFAL STEAM ESSENTIAL 1200W FV1053</t>
  </si>
  <si>
    <t>H_SHARP ซักผ้าฝาหน้า8กกES-FH8AT-W</t>
  </si>
  <si>
    <t>H_SHARP FRONT LOAD 8KG#ES-FH8AT-W</t>
  </si>
  <si>
    <t>SHARP ซักผ้าฝาหน้า 8กก ES-FH8AT-W</t>
  </si>
  <si>
    <t>SHARP FRONT LOAD 8KG #ES-FH8AT-W</t>
  </si>
  <si>
    <t>H_SHARP ซักผ้าฝาหน้า9กกES-FH9BT-W</t>
  </si>
  <si>
    <t>H_SHARP FRONT LOAD 9KG#ES-FH9BT-W</t>
  </si>
  <si>
    <t>SHARP ซักผ้าฝาหน้า 9กก ES-FH9BT-W</t>
  </si>
  <si>
    <t>SHARP FRONT LOAD 9KG #ES-FH9BT-W</t>
  </si>
  <si>
    <t>IMARFLEX พัดลมสไลด์ 16นิ้ว #IF-781 คละสี</t>
  </si>
  <si>
    <t>IMARFLEX SLIDE FAN 16IN #IF-781 ASSORTED</t>
  </si>
  <si>
    <t>IMARFLEX พัดลมสไลด์ 16 นิ้ว #IF-781 (คละแบบ)</t>
  </si>
  <si>
    <t>IMARFLEX SLIDE FAN 16 INCH #IF-781 (ASSORTED)</t>
  </si>
  <si>
    <t>SMARTHOME เตาสุกี้ปิ้งย่าง#SM-EG1602</t>
  </si>
  <si>
    <t>SMARTHOME GRILL WITH POT#SM-EG1602</t>
  </si>
  <si>
    <t>SMARTHOME เตาปิ้งย่างเอนกประสงค์พร้อมหม้อสุกี้#SM-EG1602</t>
  </si>
  <si>
    <t>SMARTHOME เครื่องบดเมล็ดกาแฟ#SM-CFG2022</t>
  </si>
  <si>
    <t>SMARTHOME COFFEE GRINDER#SM-CFG2022</t>
  </si>
  <si>
    <t>ASAKI หูฟังบลูทูธ VER 5.0 #J-APOD13</t>
  </si>
  <si>
    <t>ASAKI BLUETOOTH VER 5.0 #J-APOD13</t>
  </si>
  <si>
    <t>ANITECH คีย์บอร์ด-เมาส์ไร้สาย #PA811-BL</t>
  </si>
  <si>
    <t>ANITECH WIRELESS KEYBOARD MOUSE#PA811-BL</t>
  </si>
  <si>
    <t>HP PRINTER LASER #107W</t>
  </si>
  <si>
    <t>HP เครื่องพิมพ์เอกสาร LASER 107W</t>
  </si>
  <si>
    <t>HP PRINTER LASER 107W</t>
  </si>
  <si>
    <t>XIAOMI SMART BAND 8 GRAPHITE BLACK</t>
  </si>
  <si>
    <t>XIAOMI นาฬิกาสมาร์ทวอทช์ SMART BAND 8 GRAPHITE BLACK</t>
  </si>
  <si>
    <t>XIAOMI SMART BAND 8 ACTIVE BLACK</t>
  </si>
  <si>
    <t>XIAOMI นาฬิกา SMART BAND 8 ACTIVE สีดำ</t>
  </si>
  <si>
    <t>XIAOMI MULTI-FUNCTION FLASHLIGHT</t>
  </si>
  <si>
    <t>XIAOMI ไฟฉายอเนกประสงค์</t>
  </si>
  <si>
    <t>XIAOMI MONITOR A27I</t>
  </si>
  <si>
    <t>XIAOMI จอมอนิเตอร์ A27I</t>
  </si>
  <si>
    <t>70MAI DASH CAM A400 GREY</t>
  </si>
  <si>
    <t>70MAI กล้องติดรถยนต์ DASH CAM A400 สีเทา</t>
  </si>
  <si>
    <t>H_HAIER ตู้แช่เบียร์ 1D 7Q #HCF-SB228</t>
  </si>
  <si>
    <t>H_HAIER SNOW BEVERAGE 1D 7Q #HCF-SB228</t>
  </si>
  <si>
    <t>HAIER ตู้แช่เบียร์ 1D 7Q #HCF-SB228</t>
  </si>
  <si>
    <t>HAIER SNOW BEVERAGE 1D 7Q #HCF-SB228</t>
  </si>
  <si>
    <t>H_ACONATIC มินิบาร์50ลิตร1.7Q #AN-BC50</t>
  </si>
  <si>
    <t>H_ACONATIC MINI BAR 50L 1.7Q #AN-BC50</t>
  </si>
  <si>
    <t>ACONATIC มินิบาร์50ลิตร1.7Q AN-BC50_SK</t>
  </si>
  <si>
    <t>ACONATIC MINI BAR 50L 1.7Q AN-BC50_SK</t>
  </si>
  <si>
    <t>H_ACONATIC มินิบาร์90ลิตร3.2Q #AN-BC90</t>
  </si>
  <si>
    <t>H_ACONATIC MINI BAR 90L 3.2Q #AN-BC90</t>
  </si>
  <si>
    <t>ACONATIC มินิบาร์ 90 ลิตร 3.2Q #AN-BC90</t>
  </si>
  <si>
    <t>ACONATIC MINI BAR 90 LITRE 3.2Q #AN-BC90</t>
  </si>
  <si>
    <t>IMARFLEX พัดลมอุตสาหกรรม 12 นิ้ว#IF-JD12</t>
  </si>
  <si>
    <t>IMARFLEX INDUSTRIAL FAN 12 INCH#IF-JD12</t>
  </si>
  <si>
    <t>IMARFLEX พัดลมอุตสาหกรรม 12 นิ้ว #IF-JD12</t>
  </si>
  <si>
    <t>IMARFLEX INDUSTRIAL FAN 12 INCH #IF-JD12</t>
  </si>
  <si>
    <t>RAYCUE CARDREADER 3IN1 #CB046 SPACE GREY</t>
  </si>
  <si>
    <t>RAYCUE การ์ดรีดเดอร์ 3IN1 #CB046 สีเงิน</t>
  </si>
  <si>
    <t>RIZZ ที่ชาร์จในรถยนต์ #RA-302F</t>
  </si>
  <si>
    <t>RIZZ CAR CHARGER 3A #RA-302F</t>
  </si>
  <si>
    <t>RIZZ ที่ชาร์จในรถยนต์ 3A #RA-302F</t>
  </si>
  <si>
    <t>RIZZ สายชาร์จอเนกประสงค์ 1.2M #RCL-31F</t>
  </si>
  <si>
    <t>RIZZ LIGHTNING CABLE 1.2M #RCL-31F</t>
  </si>
  <si>
    <t>RIZZ สายชาร์จอเนกประสงค์ 1.2เมตร #RCL-31F</t>
  </si>
  <si>
    <t>RIZZ ที่วางโทรศัพท์ #E-113F</t>
  </si>
  <si>
    <t>RIZZ MOTOR HOLDER #E-113F</t>
  </si>
  <si>
    <t>RIZZ ที่วางโทรศัพท์ E-113F</t>
  </si>
  <si>
    <t>RIZZ MOTOR HOLDER MODEL E-113F</t>
  </si>
  <si>
    <t>RIZZ สายแปลงหูฟัง TYPE C TO AUX #E-050E</t>
  </si>
  <si>
    <t>RIZZ TYPE C TO AUX #E-050E</t>
  </si>
  <si>
    <t>RIZZ สายแปลงหูฟัง TYPE C TO AUX E-050E</t>
  </si>
  <si>
    <t>RIZZ TYPE-C TO AUX MODEL E-050E</t>
  </si>
  <si>
    <t>HAVIT หูฟังบลูทูธไร้สาย #TW948 สีขาว</t>
  </si>
  <si>
    <t>HAVIT TRUE WIRELESS #TW948 WHITE</t>
  </si>
  <si>
    <t>HAVIT หูฟังบลูทูธไร้สาย TW948 สีขาว</t>
  </si>
  <si>
    <t>HAVIT TRUE WIRELESS TW948 WHITE</t>
  </si>
  <si>
    <t>RAYCUE สายชาร์จ 4IN1 #QH-QZ003 สีดำ</t>
  </si>
  <si>
    <t>RAYCUE MULTIFUNCTIONAL #QH-QZ003 BLACK</t>
  </si>
  <si>
    <t>RAYCUE MULTI FUNCTIONAL #QH-QZ003 BLACK</t>
  </si>
  <si>
    <t>H_SHARP แอร์ 9000BTU #AH-XP10YMBT</t>
  </si>
  <si>
    <t>H_SHARP AIR 9000BTU #AH-XP10YMBT</t>
  </si>
  <si>
    <t>SHARP เครื่องปรับอากาศ 9000BTU AH-XP10YMBT</t>
  </si>
  <si>
    <t>SHARP AIR CONDITION 9000BTU #AH-XP10YMBT</t>
  </si>
  <si>
    <t>NEWWAVE พัดลมตั้งโต๊ะ 16 นิ้ว#F2062</t>
  </si>
  <si>
    <t>NEWWAVE DESK FAN 16 INCH #F2062</t>
  </si>
  <si>
    <t>NEWWAVE พัดลมตั้งโต๊ะ 16 นิ้ว F2062 (คละแบบ)</t>
  </si>
  <si>
    <t>NEWWAVE DESK FAN 16 INCH F2062 (ASSORTED)</t>
  </si>
  <si>
    <t>H_LG แอร์ INVERTER 9200บีทียู#ICE11M</t>
  </si>
  <si>
    <t>H_LG AIR INVERTER 9200BTU #ICE11M</t>
  </si>
  <si>
    <t>LG แอร์ INVERTER 9200บีทียู ICE11M_SK</t>
  </si>
  <si>
    <t>LG AIR INVERTER 9200BTU ICE11M_SK</t>
  </si>
  <si>
    <t>H_LG แอร์ INVERTER 18000บีทียู#ICE18M</t>
  </si>
  <si>
    <t>H_LG AIR INVERTER 18000BTU #ICE18M</t>
  </si>
  <si>
    <t>LG แอร์ INVERTER 18000 บีทียู ICE18M</t>
  </si>
  <si>
    <t>LG AIR CONDITIONER INVERTER 18000 BTU ICE18M</t>
  </si>
  <si>
    <t>H_LG แอร์ INVERTER 18000บีทียู#IEQ18M</t>
  </si>
  <si>
    <t>H_LG AIR INVERTER 18000BTU #IEQ18M</t>
  </si>
  <si>
    <t>LG แอร์ติดผนัง INVERTER 18000บีทียู #IEQ18M</t>
  </si>
  <si>
    <t>LG AIR INVERTER 18000BTU #IEQ18M</t>
  </si>
  <si>
    <t>H_SHARP ตู้เย็น1D 5.3Q รุ่นSJ-F15ST-DK</t>
  </si>
  <si>
    <t>H_SHARP REF 1DOOR 5.4Q #SJ-F15ST-DK</t>
  </si>
  <si>
    <t>SHARP ตู้เย็น 1 ประตู ขนาด 5.4Q รุ่น SJ-F15ST-DK</t>
  </si>
  <si>
    <t>SHARP REFRIGERATOR 1 DOOR 5.4Q MODEL SJ-F15ST-DK</t>
  </si>
  <si>
    <t>H_SHARP ตู้เย็น1D 6Q รุ่น SJ-F17ST-DK</t>
  </si>
  <si>
    <t>H_SHARP REF 1DOOR 6Q #SJ-F17ST-DK</t>
  </si>
  <si>
    <t>SHARP ตู้เย็น 1 ประตู ขนาด 6Q รุ่น SJ-F17ST-DK</t>
  </si>
  <si>
    <t>SHARP REFRIGERATOR 1 DOOR 6Q SJ-F17ST-DK</t>
  </si>
  <si>
    <t>H_HITACHIตู้เย็น2D8.4Q HRTN5255MFBBKTH</t>
  </si>
  <si>
    <t>H_HITACHI REF 2D 8.4Q HRTN5255MFBBKTH</t>
  </si>
  <si>
    <t>HITACHI ตู้เย็น 2DOORS 8.4Q #HRTN5255MFBBKTH</t>
  </si>
  <si>
    <t>HITACHI REFRIGERATOR 2DOORS 8.4Q #HRTN5255MFBBKTH</t>
  </si>
  <si>
    <t>ACONATIC ซาวด์บาร์คาราโอเกะ240W#AN-SP170</t>
  </si>
  <si>
    <t>ACONATIC SOUNDBAR KARAOKE 240W #AN-SP170</t>
  </si>
  <si>
    <t>ACONATIC ซาวด์บาร์คาราโอเกะ 240W #AN-SP170</t>
  </si>
  <si>
    <t>RIZZ สายชาร์จอเนกประสงค์ 2.4A #RCL-23E</t>
  </si>
  <si>
    <t>RIZZ LIGHTNING CABLE 2.4A #RCL-23E</t>
  </si>
  <si>
    <t>ACONATICเครื่องทำน้ำแข็ง1.5L#AN-ICM1501</t>
  </si>
  <si>
    <t>ACONATIC ICE MAKER 1.5L#AN-ICM1501</t>
  </si>
  <si>
    <t>ACONATIC เครื่องทำน้ำแข็ง 1.5 ลิตร #AN-ICM1501</t>
  </si>
  <si>
    <t>ACONATIC ICE MAKER 1.5 LITRE #AN-ICM1501</t>
  </si>
  <si>
    <t>H_TOSHIBA FREEZER 3.5Q#GR-RC130CE-DMT</t>
  </si>
  <si>
    <t>TOSHIBA ตู้แช่แข็ง 3.5Q #GR-RC130CE-DMT</t>
  </si>
  <si>
    <t>TOSHIBA FREEZER 3.5Q #GR-RC130CE-DMT</t>
  </si>
  <si>
    <t>H_TOSHIBA FREEZER 10.3Q#GR-RC390CE-DMT</t>
  </si>
  <si>
    <t>TOSHIBA ตู้แช่แข็ง 10.3Q #GR-RC390CE-DMT</t>
  </si>
  <si>
    <t>TOSHIBA FREEZER 10.3Q #GR-RC390CE-DMT</t>
  </si>
  <si>
    <t>XCOOL พัดลมตั้งโต๊ะ 16 นิ้ว #DF-8163</t>
  </si>
  <si>
    <t>XCOOL DESK FAN 16 INCH #DF-8163</t>
  </si>
  <si>
    <t>XCOOL พัดลมตั้งโต๊ะ 16 นิ้ว #DF-8163 (คละแบบ)</t>
  </si>
  <si>
    <t>XCOOL DESK FAN 16 INCH #DF-8163 (ASSORTED)</t>
  </si>
  <si>
    <t>XCOOL พัดลมสไลด์ 16 นิ้ว#CSF-5165</t>
  </si>
  <si>
    <t>XCOOL SLIDE FAN 16 INCH #CSF-5165</t>
  </si>
  <si>
    <t>XCOOL พัดลมสไลด์ 16 นิ้ว #CSF-5165 (คละแบบ)</t>
  </si>
  <si>
    <t>XCOOL SLIDE FAN 16 INCH #CSF-5165 (ASSORTED)</t>
  </si>
  <si>
    <t>H_TCL แอร์ INVERTER 12560BTU #T-PROM13C</t>
  </si>
  <si>
    <t>H_TCL AIR INVERTER 12560BTU #T-PROM13C</t>
  </si>
  <si>
    <t>TCL แอร์ INVERTER 12560BTU T-PROM13C</t>
  </si>
  <si>
    <t>TCL AIR CONDITION INVERTER 12560BTU T-PROM13C</t>
  </si>
  <si>
    <t>MY HOME หม้อหุงข้าว1L #A103T</t>
  </si>
  <si>
    <t>MY HOME MULTI RICE COOKER 1L #A103T</t>
  </si>
  <si>
    <t>MY HOME หม้อหุงข้าว 1 ลิตร #A103T</t>
  </si>
  <si>
    <t>MY HOME MULTI RICE COOKER 1 LITE #A103T</t>
  </si>
  <si>
    <t>H_HAIER ตู้เย็น1D5.3Q HR-SD159F CS เทา</t>
  </si>
  <si>
    <t>H_HAIER REF 1D 5.3Q #HR-SD159F CS GREY</t>
  </si>
  <si>
    <t>HAIER ตู้เย็น 1 ประตู 5.3 คิว HR-SD159F CS สีเทา</t>
  </si>
  <si>
    <t>HAIER REFRIGERATOR 1 DOOR 5.3 Q HR-SD159F CS GREY</t>
  </si>
  <si>
    <t>H_HAIER ตู้เย็น1D6.6Q HR-SD199F CS เทา</t>
  </si>
  <si>
    <t>H_HAIER REF 1D 6.6Q #HR-SD199F CS GREY</t>
  </si>
  <si>
    <t>HAIER ตู้เย็น 1 ประตู 6.6 คิว HR-SD199F CS</t>
  </si>
  <si>
    <t>HAIER REFRIGERATOR 1 DOOR 6.6 Q HR-SD199F CS</t>
  </si>
  <si>
    <t>H_HAIRE ตู้เย็นMULTI 15.5Q #HRF-MD430GB</t>
  </si>
  <si>
    <t>H_HAIRE REF MULTI 15.5Q #HRF-MD430GB</t>
  </si>
  <si>
    <t>HAIER ตู้เย็นมัลติดอร์ 15.4 คิว HRF-MD430 GB</t>
  </si>
  <si>
    <t>HAIER REFRIGERATOR MULTI DOORS 15.4 Q HRF-MD430 GB</t>
  </si>
  <si>
    <t>D POWER ไมค์สาย 3 เมตร รุ่น K52B</t>
  </si>
  <si>
    <t>D POWER MICROPHONE 3 METER CABLE #K52B</t>
  </si>
  <si>
    <t>D POWER MICROPHONE MODEL K52B</t>
  </si>
  <si>
    <t>HANABISHI หม้อสุกี้ชาบู#PS-305 แดง</t>
  </si>
  <si>
    <t>HANABISHI SUKI SHABU #PS-305 RE</t>
  </si>
  <si>
    <t>HANABISHI หม้อสุกี้ชาบู#PS-305 สีแดง</t>
  </si>
  <si>
    <t>HANABISHI SUKI SHABU #PS-305 RED</t>
  </si>
  <si>
    <t>REDMI BUDS 4 ACTIVE BLACK</t>
  </si>
  <si>
    <t>REDMI หูฟังไร้สาย BUDS 4 ACTIVE สีดำ</t>
  </si>
  <si>
    <t>TEFAL เตารีดแรงดันไอน้ำ 2200วัตต์ SV4111</t>
  </si>
  <si>
    <t>TEFAL STEAM STATION 5.3 BAR 2200W SV4111</t>
  </si>
  <si>
    <t>TEFAL เตารีดแรงดันไอน้ำ 2200 วัตต์ SV4111</t>
  </si>
  <si>
    <t>TEFAL STEAM STATION 2200 W. SV4111</t>
  </si>
  <si>
    <t>ALPHAแผ่นรองเมาส์และเมาส์LINE#MOSPD25 BR</t>
  </si>
  <si>
    <t>ALPHA MOUSEPAD AND MOUSE LINE#MOSPD25 BR</t>
  </si>
  <si>
    <t>ALPHA แผ่นรองเมาส์และเมาส์ LINE #MOSPD25 BR</t>
  </si>
  <si>
    <t>ALPHA MOUSEPAD AND MOUSE LINE #MOSPD25 BR</t>
  </si>
  <si>
    <t>H_SAMSUNG TV UHD 55 นิ้ว#UA55DU7000KXXT</t>
  </si>
  <si>
    <t>H_SAMSUNG TV UHD 55 INCH#UA55DU7000KXXT</t>
  </si>
  <si>
    <t>SAMSUNG TV UHD 55 นิ้ว UA55DU7000KXXT_SK</t>
  </si>
  <si>
    <t>SAMSUNG TV UHD 55 INCH UA55DU7000KXXT_SK</t>
  </si>
  <si>
    <t>H+S AIR CASSETTE 15000-19999 BTU</t>
  </si>
  <si>
    <t>H_HAIER แอร์ฝังฝ้า INV 18000BTU#18PSR32</t>
  </si>
  <si>
    <t>H_HAIER CASSETTE AIR INV18000BTU#18PSR32</t>
  </si>
  <si>
    <t>HAIER แอร์ฝังฝ้า INVERTER 18000 BTU #18PSR32</t>
  </si>
  <si>
    <t>HAIER AIR CASSETTE INVERTER 18000 BTU #18PSR32</t>
  </si>
  <si>
    <t>ACONATIC GOOGLE TV 43นิ้ว #43HS701AN</t>
  </si>
  <si>
    <t>ACONATIC GOOGLE TV 43 INCH #43HS701AN</t>
  </si>
  <si>
    <t>ACONATIC GOOGLE TV 43นิ้ว 43HS701AN_SK</t>
  </si>
  <si>
    <t>ACONATIC GOOGLE TV 43 INCH 43HS701AN_SK</t>
  </si>
  <si>
    <t>H_ACONATIC TV WEB OS 4K 75INCH#75US210AN</t>
  </si>
  <si>
    <t>ACONATIC TV WEB OS 4K 75นิ้ว 75US210AN_SK</t>
  </si>
  <si>
    <t>ACONATIC TV WEB OS 4K 75INCH 75US210AN_SK</t>
  </si>
  <si>
    <t>HISENSEสมาร์ทTV GOOGLE UHD4K43IN#43Q6N</t>
  </si>
  <si>
    <t>HISENSE SMART TV GOOGLE UHD4K43IN#43Q6N</t>
  </si>
  <si>
    <t>HISENSE สมาร์ท TV GOOGLE UHD 4K 43 นิ้ว 43Q6N_SK</t>
  </si>
  <si>
    <t>HISENSE SMART TV GOOGLE UHD 4K 43 INCH 43Q6N_SK</t>
  </si>
  <si>
    <t>LG สมาร์ทTV NANO4K43IN#43NANO81TSA.ATM</t>
  </si>
  <si>
    <t>LG SMART TV NANO4K43IN#43NANO81TSA.ATM</t>
  </si>
  <si>
    <t>LG สมาร์ท ทีวี NANO 4K 43 นิ้ว 43NANO81TSA.ATM_SK</t>
  </si>
  <si>
    <t>LG SMART TV NANO 4K 43 INCH 43NANO81TSA.ATM_SK</t>
  </si>
  <si>
    <t>MICROPACKคีย์บอร์ดเมาส์ไร้สายKM237Wเขียว</t>
  </si>
  <si>
    <t>MICROPACK WIRELESSCOMBO KM-237W GREEN</t>
  </si>
  <si>
    <t>MICROPACK คีย์บอร์ดเมาส์ไร้สาย KM237W สีเขียว</t>
  </si>
  <si>
    <t>MY HOME หม้อหุงข้าว 2IN1 RC2101</t>
  </si>
  <si>
    <t>MY HOME DOUBLE RICE COOKER 2IN1 RC2101</t>
  </si>
  <si>
    <t>MY HOME หม้อหุงข้าว 2IN1 รุ่น RC2101</t>
  </si>
  <si>
    <t>MY HOME DOUBLE RICE COOKER 2IN1 MODEL RC2101</t>
  </si>
  <si>
    <t>ANITECH ออปติคอลเมาส์ มีสาย KU-A551-PU</t>
  </si>
  <si>
    <t>ANITECH WIRED MOUSE KU-A551-PU</t>
  </si>
  <si>
    <t>ANITECH ชุดคอมโบไร้สาย KU-PA813-PU</t>
  </si>
  <si>
    <t>ANITECH WIRELESS COMBO SET KU-PA813-PU</t>
  </si>
  <si>
    <t>ANITECH ชุดคอมโบไร้สาย XO-PA813-BK</t>
  </si>
  <si>
    <t>ANITECH WIRELESS COMBO SET XO-PA813-BK</t>
  </si>
  <si>
    <t>ANITECH แผ่นรองเมาส์ XO-MP006-GY</t>
  </si>
  <si>
    <t>ANITECH MOUSE PAD XO-MP006-GY</t>
  </si>
  <si>
    <t>ANITECH อุปกรณ์แปลงสัญญาณ TYPEC XO-RA401</t>
  </si>
  <si>
    <t>ANITECH TYPEC CONVERTER DEVICE XO-RA401</t>
  </si>
  <si>
    <t>TEFAL หม้อทอดดิจิทัล EY2453T0 5L</t>
  </si>
  <si>
    <t>TEFAL DIGITAL AIR FRYER EY2453T0 5L</t>
  </si>
  <si>
    <t>TEFAL หม้อทอดดิจิทัล 5L รุ่น EY2453T0</t>
  </si>
  <si>
    <t>TEFAL DIGITAL AIR FRYER 5L MODEL EY2453T0</t>
  </si>
  <si>
    <t>HISENSE GOOGLE TV QLED 4K 50IN#50E7N</t>
  </si>
  <si>
    <t>HISENSE GOOGLE TV QLED 4K 50 นิ้ว รุ่น 50E7N ซีรีส์ S25</t>
  </si>
  <si>
    <t>HISENSE GOOGLE TVQLED 4K 50IN #50E7N</t>
  </si>
  <si>
    <t>VIVID AND VOGUE ไดร์เป่าผมไฮสปีด CA-V7</t>
  </si>
  <si>
    <t>VIVID AND VOGUE HIGHSPEED HAIRDRYERCA-V7</t>
  </si>
  <si>
    <t>VIVID AND VOGUE ไดร์เป่าผม ไฮสปิด รุ่น CA-V7</t>
  </si>
  <si>
    <t>VIVID AND VOGUE SPEED HAIR DRYER CA-V7</t>
  </si>
  <si>
    <t>SMARTHOME หม้อหุงข้าว 0.6 ลิตร SRC0603</t>
  </si>
  <si>
    <t>SMARTHOME RICE COOKER 0.6L SRC0603</t>
  </si>
  <si>
    <t>SMARTHOME หม้อหุงข้าว 0.6 ลิตร SRC0603 (คละแบบ)</t>
  </si>
  <si>
    <t>SMARTHOME RICE COOKER 0.6L SRC0603 (ASSORTED)</t>
  </si>
  <si>
    <t>MY HOME เครื่องปิ้งขนมปัง DISNEY #TL-123</t>
  </si>
  <si>
    <t>MY HOME TOASTER DISNEY#TL-123</t>
  </si>
  <si>
    <t>MY HOME TOASTER DISNEY #TL-123</t>
  </si>
  <si>
    <t>MY HOME หม้อหุงข้าวคอม DISNEY#CR1802 PK</t>
  </si>
  <si>
    <t>MY HOME RICECOOKER COM DISNEY #CR1802 PK</t>
  </si>
  <si>
    <t>MY HOME หม้อหุงข้าวคอม DISNEY #CR1802 PK</t>
  </si>
  <si>
    <t>PHILIPS เครื่องปั่น HR2041/00 สีขาว</t>
  </si>
  <si>
    <t>PHILIPS BLENDER HR2041/00 WHITE</t>
  </si>
  <si>
    <t>GAABOR หม้อทอดไร้น้ำมันAF65M-BK01A</t>
  </si>
  <si>
    <t>GAABOR AIR FRYER AF65M-BK01A</t>
  </si>
  <si>
    <t>GAABOR หม้อทอดไร้น้ำมัน AF65M-BK01A</t>
  </si>
  <si>
    <t>GAABOR เครื่องบดอาหาร MG20M-WH02A</t>
  </si>
  <si>
    <t>GAABOR FOOD PROCESSOR MG20M-WH02A</t>
  </si>
  <si>
    <t>H_SHARP ตู้เย็น 2ประตู 5.9Q SJ-C20E-DK</t>
  </si>
  <si>
    <t>H_SHARP REFRIGERATOR 2D5.9Q SJ-C20E-DK</t>
  </si>
  <si>
    <t>SHARP ตู้เย็น 2ประตู 5.9Q SJ-C20E-DK</t>
  </si>
  <si>
    <t>SHARP REFRIGERATOR 2D5.9Q SJ-C20E-DK</t>
  </si>
  <si>
    <t>H_SHARP ตู้เย็น 2ประตู 7.9Q SJ-Y24T-DK</t>
  </si>
  <si>
    <t>H_SHARP REFRIGERATOR 2D7.9Q SJ-Y24T-DK</t>
  </si>
  <si>
    <t>SHARP ตู้เย็น 2ประตู 7.9Q SJ-Y24T-DK</t>
  </si>
  <si>
    <t>SHARP REFRIGERATOR 2D7.9Q SJ-Y24T-DK</t>
  </si>
  <si>
    <t>H_HAIER ตู้เย็น 1ประตู 5.3คิว HR-SD149</t>
  </si>
  <si>
    <t>H_HAIER REF 1DOOR 5.3Q HR-SD149</t>
  </si>
  <si>
    <t>HAIER ตู้เย็น 1 ประตู 5.3 คิว HR-SD149_SK</t>
  </si>
  <si>
    <t>HAIER REFRIGERATOR 1 DOOR 5.3 Q. HR-SD149_SK</t>
  </si>
  <si>
    <t>H_LG ตู้เย็น6.6Q GC-B202SQBB สีเทาเงิน</t>
  </si>
  <si>
    <t>H_LG REF 2D 6.6Q GC-B202SQBB SG</t>
  </si>
  <si>
    <t>LG ตู้เย็น 6.6 คิว สีเทาเข้ม GC-B202SQBB_SK</t>
  </si>
  <si>
    <t>LG REFRIGERATOR 2 DOOR 6.6 Q. GC-B202SQBB_SK</t>
  </si>
  <si>
    <t>COCOGU พัดลมสไลด์ 16นิ้ว #RF5</t>
  </si>
  <si>
    <t>COCOGU SLIDE FAN 16INCH #RF5</t>
  </si>
  <si>
    <t>COCOGU พัดลมสไลด์ 16 นิ้ว #RF5 (คละแบบ)</t>
  </si>
  <si>
    <t>COCOGU SLIDE FAN 16 INCH #RF5 (ASSORTED)</t>
  </si>
  <si>
    <t>MY HOME เครื่องปั่นพกพา380ML#BL-329 GR</t>
  </si>
  <si>
    <t>MY HOME PORTABLE BLENDER380ML BL-329 GR</t>
  </si>
  <si>
    <t>MY HOME เครื่องปั่นพกพา 380 มล. #BL-329 สีเขียว</t>
  </si>
  <si>
    <t>MY HOME PORTABLE BLENDER 380 ML. #BL-329 GREEN</t>
  </si>
  <si>
    <t>MY HOME เตาแก๊สหัวเดี่ยว#GS-535</t>
  </si>
  <si>
    <t>MY HOME GAS STOVE GS-535</t>
  </si>
  <si>
    <t>MY HOME เตาแก๊สหัวเดี่ยว #GS-535</t>
  </si>
  <si>
    <t>MY HOME GAS STOVE #GS-535</t>
  </si>
  <si>
    <t>MY HOME เครื่องปิ้งขนมปัง TL-124 BE</t>
  </si>
  <si>
    <t>MY HOME TOASTER TL-124 BE</t>
  </si>
  <si>
    <t>MY HOMEเครื่องปิ้งขนมปังTL-124 สีเบจ</t>
  </si>
  <si>
    <t>MY HOMETOASTERTL-124 BEIGE</t>
  </si>
  <si>
    <t>MY HOME เตารีดไอน้ำพกพา 1100W IR024ST</t>
  </si>
  <si>
    <t>MY HOME STEAM IRON 1100W IR024ST</t>
  </si>
  <si>
    <t>MY HOMEเตารีดไอน้ำพกพา1100W IR024ST</t>
  </si>
  <si>
    <t>IWATANI เตาแก๊สปิคนิค 1หัว CB-AK-1</t>
  </si>
  <si>
    <t>IWATANI PORTABLE STOVE 1BURNER CB-AK-1</t>
  </si>
  <si>
    <t>IWATANI</t>
  </si>
  <si>
    <t>บริษัท อิวาตานิ คอร์ปอเรชั่น (ประเทศไทย) จำกัด-157135</t>
  </si>
  <si>
    <t>GAABOR หม้อทอดไร้น้ำมัน AF-25M01A</t>
  </si>
  <si>
    <t>GAABOR AIR FRYER AF-25M01A</t>
  </si>
  <si>
    <t>SIMPLUS ไดร์เป่าผม 1000W CFJH004 ดำ</t>
  </si>
  <si>
    <t>SIMPLUS HAIR DRYER 1000W CFJH004 BK</t>
  </si>
  <si>
    <t>SIMPLUS ไดร์เป่าผม 1000 วัตต์ CFJH004 - ดำ</t>
  </si>
  <si>
    <t>SIMPLUS HAIR DRYER 1000W CFJH004 - BLACK</t>
  </si>
  <si>
    <t>NANO ANDROID TV HD 32 นิ้ว#32NST8800</t>
  </si>
  <si>
    <t>NANO ANDROID TV HD 32INCH#32NST8800</t>
  </si>
  <si>
    <t>NANO ANDROID ทีวี HD 32 นิ้ว #32NST8800</t>
  </si>
  <si>
    <t>NANO ANDROID TV HD 32 INCH #32NST8800</t>
  </si>
  <si>
    <t>TCL TV FHD QLED GOOGLE 40นิ้ว #40S5K</t>
  </si>
  <si>
    <t>TCL TV FHD QLED GOOGLE 40INCH #40S5K</t>
  </si>
  <si>
    <t>TCL FHD QLED GOOGLE TV 40นิ้ว#40S5K</t>
  </si>
  <si>
    <t>TCL FHD QLED GOOGLE TV 40INCH#40S5K</t>
  </si>
  <si>
    <t>H_TCLเครื่องซักผ้า12อบผ้า8KG#WT12EPWDG</t>
  </si>
  <si>
    <t>H_TCL WASH12KG DRY8KG #WT12EPWDG</t>
  </si>
  <si>
    <t>TCL เครื่องซักผ้า 12 กก. อบผ้า 8 กก. #WT12EPWDG</t>
  </si>
  <si>
    <t>TCL WASH 12KG DRY 8KG #WT12EPWDG</t>
  </si>
  <si>
    <t>H_TCL UHD GOOGLE TV 75นิ้ว#75V6C</t>
  </si>
  <si>
    <t>H_TCL UHD GOOGLE TV 75 INCH#75V6C</t>
  </si>
  <si>
    <t>TCL GOOGLE ทีวี UHD 75 นิ้ว 75V6C</t>
  </si>
  <si>
    <t>TCL GOOGLE TV UHD 75 INCH 75V6C</t>
  </si>
  <si>
    <t>ASAKI ชุดชาร์จสาย 3 หัว A-DMC8091D</t>
  </si>
  <si>
    <t>ASAKI 3IN1 CHARGER SET CABLE A-DMC8091D</t>
  </si>
  <si>
    <t>ASAKI ชุดชาร์จสาย 3 หัว A-DMC8091D (คละแบบ)</t>
  </si>
  <si>
    <t>ASAKI 3IN1 CHARGER SET CABLE A-DMC8091D (ASSORTED)</t>
  </si>
  <si>
    <t>ASAKI ชุดชาร์จ 6IN1 ADAPTER2.4 A-2771</t>
  </si>
  <si>
    <t>ASAKI SET CHARGE 6IN1 ADAPTER 2.4 A-2771</t>
  </si>
  <si>
    <t>ASAKI ชุดชาร์จ 6IN1 ADAPTER2.4 A-2771 (คละแบบ)</t>
  </si>
  <si>
    <t>ASAKI SET CHARGE 6IN1 ADAPTER2.4 A-2771 (ASSORTED)</t>
  </si>
  <si>
    <t>ASAKI หัวชาร์จPD 2ช่องชาร์จ33W A-2431D</t>
  </si>
  <si>
    <t>ASAKI ADAPTER PD 2 PORT 33W A-2431D</t>
  </si>
  <si>
    <t>ASAKI หูฟังสมอลทอล์คเอียร์โฟน 3.5 A-K15X</t>
  </si>
  <si>
    <t>ASAKI SMALLTALK EARPHONE JACK 3.5 A-K15X</t>
  </si>
  <si>
    <t>ASAKI หูฟังสมอลทอล์คเอียร์โฟน A-K15X</t>
  </si>
  <si>
    <t>ASAKI SMALLTALK JACK 3.5 A-K15X</t>
  </si>
  <si>
    <t>ASAKI สายชาร์จและซิงค์TYPE-C 100W A-2314</t>
  </si>
  <si>
    <t>ASAKI CHARGE AND SYNC TYPE-C 100W A-2314</t>
  </si>
  <si>
    <t>ASAKI สายชาร์จและซิงค์ข้อมูล100WA-2314 (คละแบบ)</t>
  </si>
  <si>
    <t>ASAKI CHARGE AND SYNC TYCE-C 100WA-2314 (ASSORTED)</t>
  </si>
  <si>
    <t>ASAKI หูฟังบลูทูธ V 5.3 AK-PODS4XR</t>
  </si>
  <si>
    <t>ASAKI BLUETOOTH EARPHONE V5.3 AK-PODS4XR</t>
  </si>
  <si>
    <t>ASAKI หูฟังบลูทูธ AK-PODS4XR</t>
  </si>
  <si>
    <t>ASAKI BLUETOOTH V 5.3 AK-PODS4XR</t>
  </si>
  <si>
    <t>COCOGU เครื่องดูดฝุ่นด้ามจับ CG-VC-3</t>
  </si>
  <si>
    <t>COCOGU VACUUM CLEANER STICK CG-VC-3</t>
  </si>
  <si>
    <t>=text(L2)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</si>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</sst>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3" fontId="0" fillId="0" borderId="0" xfId="0" applyNumberFormat="1"/>
    <xf numFmtId="0" fontId="1" fillId="2" borderId="0" xfId="0" applyFont="1" applyFill="1"/>
    <xf numFmtId="0" fontId="2" fillId="3" borderId="1" xfId="0" applyFont="1" applyFill="1" applyBorder="1"/>
    <xf numFmtId="0" fontId="2" fillId="3" borderId="3" xfId="0" applyFont="1" applyFill="1" applyBorder="1"/>
    <xf numFmtId="0" fontId="3" fillId="2" borderId="2" xfId="0" applyFont="1" applyFill="1" applyBorder="1"/>
    <xf numFmtId="49" fontId="0" fillId="0" borderId="0" xfId="0" applyNumberFormat="1"/>
    <xf numFmtId="49" fontId="0" fillId="2" borderId="0" xfId="0" applyNumberFormat="1" applyFill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6"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79ECF-0277-4470-847A-ADB525DECF7E}" name="Table1" displayName="Table1" ref="A1:N667" totalsRowShown="0">
  <autoFilter ref="A1:N667" xr:uid="{55B9EFDF-085E-41F4-8E5D-3C9291E48A55}"/>
  <sortState xmlns:xlrd2="http://schemas.microsoft.com/office/spreadsheetml/2017/richdata2" ref="A2:I584">
    <sortCondition descending="1" ref="D1:D584"/>
  </sortState>
  <tableColumns count="14">
    <tableColumn id="1" xr3:uid="{29C826B6-BFA2-40AA-8C0E-8C7A65AF054F}" name="STORE_NO"/>
    <tableColumn id="2" xr3:uid="{741D7051-C516-4E20-9FDE-AFFAB21FF5AD}" name="SKU" dataDxfId="5"/>
    <tableColumn id="3" xr3:uid="{1BFED6E2-2EC6-42EB-8A77-0FAB605EDD31}" name="Barcode"/>
    <tableColumn id="4" xr3:uid="{E559D5B3-1632-4269-AF99-C225C1549465}" name="Description"/>
    <tableColumn id="5" xr3:uid="{37F16E6A-1A93-4710-8B3D-0DC6954DB9D2}" name="Case per pallet"/>
    <tableColumn id="7" xr3:uid="{43D3C768-A821-49E1-A202-D1EC8B44F0A4}" name="DEPT_NAME"/>
    <tableColumn id="8" xr3:uid="{01CB32EA-77A0-41AD-8F8B-C77C04A3FA8F}" name="Product Type"/>
    <tableColumn id="9" xr3:uid="{70B080C4-8C37-49B2-9693-15918E9CE7D8}" name="Class"/>
    <tableColumn id="11" xr3:uid="{8C30FE9C-46C5-499D-A91B-137379DBC9AB}" name="Cost"/>
    <tableColumn id="10" xr3:uid="{5D7D55B3-0C37-46CE-A13D-2D0DBB76E4AC}" name="Zone" dataDxfId="0"/>
    <tableColumn id="6" xr3:uid="{2E7065E5-F393-4DAA-AD1C-287784D67047}" name="LENGTH" dataDxfId="4">
      <calculatedColumnFormula>INDEX(O2O!AC:AC,MATCH(Table1[[#This Row],[SKU]],O2O!L:L,0))</calculatedColumnFormula>
    </tableColumn>
    <tableColumn id="12" xr3:uid="{0ABEB6A6-A481-46C4-9971-9602273B19EC}" name="WIDTH" dataDxfId="3">
      <calculatedColumnFormula>INDEX(O2O!AD:AD,MATCH(Table1[[#This Row],[SKU]],O2O!L:L,0))</calculatedColumnFormula>
    </tableColumn>
    <tableColumn id="13" xr3:uid="{71C0E39A-5AFF-414F-BD6D-D0AF31598EC9}" name="HEIGHT" dataDxfId="2">
      <calculatedColumnFormula>INDEX(O2O!AE:AE,MATCH(Table1[[#This Row],[SKU]],O2O!L:L,0))</calculatedColumnFormula>
    </tableColumn>
    <tableColumn id="14" xr3:uid="{2D503CF3-3F15-46A0-9F5D-A3CD194AB765}" name="Column1" dataDxfId="1">
      <calculatedColumnFormula>ROUNDDOWN((100/Table1[[#This Row],[WIDTH]]),0)+ROUNDDOWN(120/Table1[[#This Row],[LENGTH]],0)+ROUNDDOWN(150/Table1[[#This Row],[HEIGHT]],0)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AF2D-2E74-4A9C-9519-CB18E46B03EB}">
  <dimension ref="A1:Q667"/>
  <sheetViews>
    <sheetView tabSelected="1" topLeftCell="E1" workbookViewId="0">
      <selection activeCell="J5" sqref="J5"/>
    </sheetView>
  </sheetViews>
  <sheetFormatPr defaultRowHeight="14.5" x14ac:dyDescent="0.35"/>
  <cols>
    <col min="1" max="1" width="11.90625" customWidth="1"/>
    <col min="2" max="2" width="10.7265625" customWidth="1"/>
    <col min="3" max="3" width="11.36328125" customWidth="1"/>
    <col min="4" max="4" width="44.453125" bestFit="1" customWidth="1"/>
    <col min="5" max="5" width="15.26953125" customWidth="1"/>
    <col min="6" max="6" width="29.90625" bestFit="1" customWidth="1"/>
    <col min="7" max="7" width="13.90625" customWidth="1"/>
    <col min="8" max="8" width="21.36328125" bestFit="1" customWidth="1"/>
    <col min="9" max="10" width="10.0898437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616</v>
      </c>
      <c r="K1" t="s">
        <v>755</v>
      </c>
      <c r="L1" t="s">
        <v>756</v>
      </c>
      <c r="M1" t="s">
        <v>757</v>
      </c>
      <c r="N1" t="s">
        <v>16010</v>
      </c>
      <c r="O1" t="s">
        <v>617</v>
      </c>
      <c r="P1" t="s">
        <v>618</v>
      </c>
      <c r="Q1" t="s">
        <v>619</v>
      </c>
    </row>
    <row r="2" spans="1:17" x14ac:dyDescent="0.35">
      <c r="A2">
        <v>7886</v>
      </c>
      <c r="B2" s="7">
        <v>22206752</v>
      </c>
      <c r="C2">
        <v>8851359705991</v>
      </c>
      <c r="D2" t="s">
        <v>9</v>
      </c>
      <c r="E2">
        <v>36</v>
      </c>
      <c r="F2" t="s">
        <v>10</v>
      </c>
      <c r="G2" t="s">
        <v>11</v>
      </c>
      <c r="H2" t="s">
        <v>12</v>
      </c>
      <c r="I2" s="2">
        <v>1203</v>
      </c>
      <c r="J2" s="2">
        <v>1</v>
      </c>
      <c r="K2" t="e">
        <f>INDEX(O2O!AC:AC,MATCH(Table1[[#This Row],[SKU]],O2O!L:L,0))</f>
        <v>#N/A</v>
      </c>
      <c r="L2" t="e">
        <f>INDEX(O2O!AD:AD,MATCH(Table1[[#This Row],[SKU]],O2O!L:L,0))</f>
        <v>#N/A</v>
      </c>
      <c r="M2" t="e">
        <f>INDEX(O2O!AE:AE,MATCH(Table1[[#This Row],[SKU]],O2O!L:L,0))</f>
        <v>#N/A</v>
      </c>
      <c r="N2" s="9" t="e">
        <f>ROUNDDOWN((100/Table1[[#This Row],[WIDTH]]),0)+ROUNDDOWN(120/Table1[[#This Row],[LENGTH]],0)+ROUNDDOWN(150/Table1[[#This Row],[HEIGHT]],0)</f>
        <v>#N/A</v>
      </c>
    </row>
    <row r="3" spans="1:17" x14ac:dyDescent="0.35">
      <c r="A3">
        <v>7886</v>
      </c>
      <c r="B3" s="7">
        <v>75353377</v>
      </c>
      <c r="C3">
        <v>8851359711244</v>
      </c>
      <c r="D3" t="s">
        <v>13</v>
      </c>
      <c r="E3">
        <v>45</v>
      </c>
      <c r="F3" t="s">
        <v>10</v>
      </c>
      <c r="G3" t="s">
        <v>11</v>
      </c>
      <c r="H3" t="s">
        <v>12</v>
      </c>
      <c r="I3" s="2">
        <v>2178</v>
      </c>
      <c r="J3" s="2">
        <v>1</v>
      </c>
      <c r="K3" t="e">
        <f>INDEX(O2O!AC:AC,MATCH(Table1[[#This Row],[SKU]],O2O!L:L,0))</f>
        <v>#N/A</v>
      </c>
      <c r="L3" t="e">
        <f>INDEX(O2O!AD:AD,MATCH(Table1[[#This Row],[SKU]],O2O!L:L,0))</f>
        <v>#N/A</v>
      </c>
      <c r="M3" t="e">
        <f>INDEX(O2O!AE:AE,MATCH(Table1[[#This Row],[SKU]],O2O!L:L,0))</f>
        <v>#N/A</v>
      </c>
      <c r="N3" s="9" t="e">
        <f>ROUNDDOWN((100/Table1[[#This Row],[WIDTH]]),0)+ROUNDDOWN(120/Table1[[#This Row],[LENGTH]],0)+ROUNDDOWN(150/Table1[[#This Row],[HEIGHT]],0)</f>
        <v>#N/A</v>
      </c>
    </row>
    <row r="4" spans="1:17" x14ac:dyDescent="0.35">
      <c r="A4">
        <v>7886</v>
      </c>
      <c r="B4" s="7">
        <v>72521198</v>
      </c>
      <c r="C4">
        <v>8851359708664</v>
      </c>
      <c r="D4" t="s">
        <v>14</v>
      </c>
      <c r="E4">
        <v>40</v>
      </c>
      <c r="F4" t="s">
        <v>10</v>
      </c>
      <c r="G4" t="s">
        <v>11</v>
      </c>
      <c r="H4" t="s">
        <v>12</v>
      </c>
      <c r="I4" s="2">
        <v>1596</v>
      </c>
      <c r="J4" s="2">
        <v>1</v>
      </c>
      <c r="K4" t="e">
        <f>INDEX(O2O!AC:AC,MATCH(Table1[[#This Row],[SKU]],O2O!L:L,0))</f>
        <v>#N/A</v>
      </c>
      <c r="L4" t="e">
        <f>INDEX(O2O!AD:AD,MATCH(Table1[[#This Row],[SKU]],O2O!L:L,0))</f>
        <v>#N/A</v>
      </c>
      <c r="M4" t="e">
        <f>INDEX(O2O!AE:AE,MATCH(Table1[[#This Row],[SKU]],O2O!L:L,0))</f>
        <v>#N/A</v>
      </c>
      <c r="N4" s="9" t="e">
        <f>ROUNDDOWN((100/Table1[[#This Row],[WIDTH]]),0)+ROUNDDOWN(120/Table1[[#This Row],[LENGTH]],0)+ROUNDDOWN(150/Table1[[#This Row],[HEIGHT]],0)</f>
        <v>#N/A</v>
      </c>
    </row>
    <row r="5" spans="1:17" x14ac:dyDescent="0.35">
      <c r="A5">
        <v>7886</v>
      </c>
      <c r="B5" s="7">
        <v>52481577</v>
      </c>
      <c r="C5">
        <v>4987176099198</v>
      </c>
      <c r="D5" t="s">
        <v>15</v>
      </c>
      <c r="E5">
        <v>60</v>
      </c>
      <c r="F5" t="s">
        <v>16</v>
      </c>
      <c r="G5" t="s">
        <v>11</v>
      </c>
      <c r="H5" t="s">
        <v>17</v>
      </c>
      <c r="I5">
        <v>915</v>
      </c>
      <c r="J5" s="2">
        <v>1</v>
      </c>
      <c r="K5" t="e">
        <f>INDEX(O2O!AC:AC,MATCH(Table1[[#This Row],[SKU]],O2O!L:L,0))</f>
        <v>#N/A</v>
      </c>
      <c r="L5" t="e">
        <f>INDEX(O2O!AD:AD,MATCH(Table1[[#This Row],[SKU]],O2O!L:L,0))</f>
        <v>#N/A</v>
      </c>
      <c r="M5" t="e">
        <f>INDEX(O2O!AE:AE,MATCH(Table1[[#This Row],[SKU]],O2O!L:L,0))</f>
        <v>#N/A</v>
      </c>
      <c r="N5" s="9" t="e">
        <f>ROUNDDOWN((100/Table1[[#This Row],[WIDTH]]),0)+ROUNDDOWN(120/Table1[[#This Row],[LENGTH]],0)+ROUNDDOWN(150/Table1[[#This Row],[HEIGHT]],0)</f>
        <v>#N/A</v>
      </c>
    </row>
    <row r="6" spans="1:17" x14ac:dyDescent="0.35">
      <c r="A6">
        <v>7886</v>
      </c>
      <c r="B6" s="7">
        <v>52482259</v>
      </c>
      <c r="C6">
        <v>4902430800693</v>
      </c>
      <c r="D6" t="s">
        <v>18</v>
      </c>
      <c r="E6">
        <v>72</v>
      </c>
      <c r="F6" t="s">
        <v>16</v>
      </c>
      <c r="G6" t="s">
        <v>11</v>
      </c>
      <c r="H6" t="s">
        <v>17</v>
      </c>
      <c r="I6">
        <v>591</v>
      </c>
      <c r="J6" s="2">
        <v>1</v>
      </c>
      <c r="K6" t="e">
        <f>INDEX(O2O!AC:AC,MATCH(Table1[[#This Row],[SKU]],O2O!L:L,0))</f>
        <v>#N/A</v>
      </c>
      <c r="L6" t="e">
        <f>INDEX(O2O!AD:AD,MATCH(Table1[[#This Row],[SKU]],O2O!L:L,0))</f>
        <v>#N/A</v>
      </c>
      <c r="M6" t="e">
        <f>INDEX(O2O!AE:AE,MATCH(Table1[[#This Row],[SKU]],O2O!L:L,0))</f>
        <v>#N/A</v>
      </c>
      <c r="N6" s="9" t="e">
        <f>ROUNDDOWN((100/Table1[[#This Row],[WIDTH]]),0)+ROUNDDOWN(120/Table1[[#This Row],[LENGTH]],0)+ROUNDDOWN(150/Table1[[#This Row],[HEIGHT]],0)</f>
        <v>#N/A</v>
      </c>
    </row>
    <row r="7" spans="1:17" x14ac:dyDescent="0.35">
      <c r="A7">
        <v>7886</v>
      </c>
      <c r="B7" s="7">
        <v>75566187</v>
      </c>
      <c r="C7">
        <v>4987176231437</v>
      </c>
      <c r="D7" t="s">
        <v>19</v>
      </c>
      <c r="E7">
        <v>180</v>
      </c>
      <c r="F7" t="s">
        <v>16</v>
      </c>
      <c r="G7" t="s">
        <v>11</v>
      </c>
      <c r="H7" t="s">
        <v>17</v>
      </c>
      <c r="I7">
        <v>1031</v>
      </c>
      <c r="J7" s="2">
        <v>1</v>
      </c>
      <c r="K7" t="e">
        <f>INDEX(O2O!AC:AC,MATCH(Table1[[#This Row],[SKU]],O2O!L:L,0))</f>
        <v>#N/A</v>
      </c>
      <c r="L7" t="e">
        <f>INDEX(O2O!AD:AD,MATCH(Table1[[#This Row],[SKU]],O2O!L:L,0))</f>
        <v>#N/A</v>
      </c>
      <c r="M7" t="e">
        <f>INDEX(O2O!AE:AE,MATCH(Table1[[#This Row],[SKU]],O2O!L:L,0))</f>
        <v>#N/A</v>
      </c>
      <c r="N7" s="9" t="e">
        <f>ROUNDDOWN((100/Table1[[#This Row],[WIDTH]]),0)+ROUNDDOWN(120/Table1[[#This Row],[LENGTH]],0)+ROUNDDOWN(150/Table1[[#This Row],[HEIGHT]],0)</f>
        <v>#N/A</v>
      </c>
    </row>
    <row r="8" spans="1:17" x14ac:dyDescent="0.35">
      <c r="A8">
        <v>7886</v>
      </c>
      <c r="B8" s="7">
        <v>75538263</v>
      </c>
      <c r="C8">
        <v>8850011077292</v>
      </c>
      <c r="D8" t="s">
        <v>20</v>
      </c>
      <c r="E8">
        <v>40</v>
      </c>
      <c r="F8" t="s">
        <v>10</v>
      </c>
      <c r="G8" t="s">
        <v>11</v>
      </c>
      <c r="H8" t="s">
        <v>12</v>
      </c>
      <c r="I8" s="2">
        <v>1370</v>
      </c>
      <c r="J8" s="2">
        <v>1</v>
      </c>
      <c r="K8" t="e">
        <f>INDEX(O2O!AC:AC,MATCH(Table1[[#This Row],[SKU]],O2O!L:L,0))</f>
        <v>#N/A</v>
      </c>
      <c r="L8" t="e">
        <f>INDEX(O2O!AD:AD,MATCH(Table1[[#This Row],[SKU]],O2O!L:L,0))</f>
        <v>#N/A</v>
      </c>
      <c r="M8" t="e">
        <f>INDEX(O2O!AE:AE,MATCH(Table1[[#This Row],[SKU]],O2O!L:L,0))</f>
        <v>#N/A</v>
      </c>
      <c r="N8" s="9" t="e">
        <f>ROUNDDOWN((100/Table1[[#This Row],[WIDTH]]),0)+ROUNDDOWN(120/Table1[[#This Row],[LENGTH]],0)+ROUNDDOWN(150/Table1[[#This Row],[HEIGHT]],0)</f>
        <v>#N/A</v>
      </c>
    </row>
    <row r="9" spans="1:17" x14ac:dyDescent="0.35">
      <c r="A9">
        <v>7886</v>
      </c>
      <c r="B9" s="7">
        <v>75538264</v>
      </c>
      <c r="C9">
        <v>8850011077353</v>
      </c>
      <c r="D9" t="s">
        <v>21</v>
      </c>
      <c r="E9">
        <v>45</v>
      </c>
      <c r="F9" t="s">
        <v>10</v>
      </c>
      <c r="G9" t="s">
        <v>11</v>
      </c>
      <c r="H9" t="s">
        <v>12</v>
      </c>
      <c r="I9" s="2">
        <v>1900</v>
      </c>
      <c r="J9" s="2">
        <v>1</v>
      </c>
      <c r="K9" t="e">
        <f>INDEX(O2O!AC:AC,MATCH(Table1[[#This Row],[SKU]],O2O!L:L,0))</f>
        <v>#N/A</v>
      </c>
      <c r="L9" t="e">
        <f>INDEX(O2O!AD:AD,MATCH(Table1[[#This Row],[SKU]],O2O!L:L,0))</f>
        <v>#N/A</v>
      </c>
      <c r="M9" t="e">
        <f>INDEX(O2O!AE:AE,MATCH(Table1[[#This Row],[SKU]],O2O!L:L,0))</f>
        <v>#N/A</v>
      </c>
      <c r="N9" s="9" t="e">
        <f>ROUNDDOWN((100/Table1[[#This Row],[WIDTH]]),0)+ROUNDDOWN(120/Table1[[#This Row],[LENGTH]],0)+ROUNDDOWN(150/Table1[[#This Row],[HEIGHT]],0)</f>
        <v>#N/A</v>
      </c>
    </row>
    <row r="10" spans="1:17" x14ac:dyDescent="0.35">
      <c r="A10">
        <v>7886</v>
      </c>
      <c r="B10" s="7">
        <v>74333526</v>
      </c>
      <c r="C10">
        <v>8850125077522</v>
      </c>
      <c r="D10" t="s">
        <v>22</v>
      </c>
      <c r="E10">
        <v>36</v>
      </c>
      <c r="F10" t="s">
        <v>10</v>
      </c>
      <c r="G10" t="s">
        <v>11</v>
      </c>
      <c r="H10" t="s">
        <v>12</v>
      </c>
      <c r="I10" s="2">
        <v>1404</v>
      </c>
      <c r="J10" s="2">
        <v>1</v>
      </c>
      <c r="K10" t="e">
        <f>INDEX(O2O!AC:AC,MATCH(Table1[[#This Row],[SKU]],O2O!L:L,0))</f>
        <v>#N/A</v>
      </c>
      <c r="L10" t="e">
        <f>INDEX(O2O!AD:AD,MATCH(Table1[[#This Row],[SKU]],O2O!L:L,0))</f>
        <v>#N/A</v>
      </c>
      <c r="M10" t="e">
        <f>INDEX(O2O!AE:AE,MATCH(Table1[[#This Row],[SKU]],O2O!L:L,0))</f>
        <v>#N/A</v>
      </c>
      <c r="N10" s="9" t="e">
        <f>ROUNDDOWN((100/Table1[[#This Row],[WIDTH]]),0)+ROUNDDOWN(120/Table1[[#This Row],[LENGTH]],0)+ROUNDDOWN(150/Table1[[#This Row],[HEIGHT]],0)</f>
        <v>#N/A</v>
      </c>
    </row>
    <row r="11" spans="1:17" x14ac:dyDescent="0.35">
      <c r="A11">
        <v>7886</v>
      </c>
      <c r="B11" s="7">
        <v>50648578</v>
      </c>
      <c r="C11">
        <v>8850024109140</v>
      </c>
      <c r="D11" t="s">
        <v>23</v>
      </c>
      <c r="E11">
        <v>48</v>
      </c>
      <c r="F11" t="s">
        <v>10</v>
      </c>
      <c r="G11" t="s">
        <v>11</v>
      </c>
      <c r="H11" t="s">
        <v>12</v>
      </c>
      <c r="I11" s="2">
        <v>1833</v>
      </c>
      <c r="J11" s="2">
        <v>1</v>
      </c>
      <c r="K11" t="e">
        <f>INDEX(O2O!AC:AC,MATCH(Table1[[#This Row],[SKU]],O2O!L:L,0))</f>
        <v>#N/A</v>
      </c>
      <c r="L11" t="e">
        <f>INDEX(O2O!AD:AD,MATCH(Table1[[#This Row],[SKU]],O2O!L:L,0))</f>
        <v>#N/A</v>
      </c>
      <c r="M11" t="e">
        <f>INDEX(O2O!AE:AE,MATCH(Table1[[#This Row],[SKU]],O2O!L:L,0))</f>
        <v>#N/A</v>
      </c>
      <c r="N11" s="9" t="e">
        <f>ROUNDDOWN((100/Table1[[#This Row],[WIDTH]]),0)+ROUNDDOWN(120/Table1[[#This Row],[LENGTH]],0)+ROUNDDOWN(150/Table1[[#This Row],[HEIGHT]],0)</f>
        <v>#N/A</v>
      </c>
    </row>
    <row r="12" spans="1:17" x14ac:dyDescent="0.35">
      <c r="A12">
        <v>7886</v>
      </c>
      <c r="B12" s="7">
        <v>6169570</v>
      </c>
      <c r="C12">
        <v>8850024101199</v>
      </c>
      <c r="D12" t="s">
        <v>24</v>
      </c>
      <c r="E12">
        <v>48</v>
      </c>
      <c r="F12" t="s">
        <v>10</v>
      </c>
      <c r="G12" t="s">
        <v>11</v>
      </c>
      <c r="H12" t="s">
        <v>12</v>
      </c>
      <c r="I12">
        <v>724</v>
      </c>
      <c r="J12" s="2">
        <v>1</v>
      </c>
      <c r="K12" t="e">
        <f>INDEX(O2O!AC:AC,MATCH(Table1[[#This Row],[SKU]],O2O!L:L,0))</f>
        <v>#N/A</v>
      </c>
      <c r="L12" t="e">
        <f>INDEX(O2O!AD:AD,MATCH(Table1[[#This Row],[SKU]],O2O!L:L,0))</f>
        <v>#N/A</v>
      </c>
      <c r="M12" t="e">
        <f>INDEX(O2O!AE:AE,MATCH(Table1[[#This Row],[SKU]],O2O!L:L,0))</f>
        <v>#N/A</v>
      </c>
      <c r="N12" s="9" t="e">
        <f>ROUNDDOWN((100/Table1[[#This Row],[WIDTH]]),0)+ROUNDDOWN(120/Table1[[#This Row],[LENGTH]],0)+ROUNDDOWN(150/Table1[[#This Row],[HEIGHT]],0)</f>
        <v>#N/A</v>
      </c>
    </row>
    <row r="13" spans="1:17" x14ac:dyDescent="0.35">
      <c r="A13">
        <v>7886</v>
      </c>
      <c r="B13" s="7">
        <v>51907590</v>
      </c>
      <c r="C13">
        <v>8850024109225</v>
      </c>
      <c r="D13" t="s">
        <v>25</v>
      </c>
      <c r="E13">
        <v>48</v>
      </c>
      <c r="F13" t="s">
        <v>10</v>
      </c>
      <c r="G13" t="s">
        <v>11</v>
      </c>
      <c r="H13" t="s">
        <v>12</v>
      </c>
      <c r="I13" s="2">
        <v>1572</v>
      </c>
      <c r="J13" s="2">
        <v>1</v>
      </c>
      <c r="K13" t="e">
        <f>INDEX(O2O!AC:AC,MATCH(Table1[[#This Row],[SKU]],O2O!L:L,0))</f>
        <v>#N/A</v>
      </c>
      <c r="L13" t="e">
        <f>INDEX(O2O!AD:AD,MATCH(Table1[[#This Row],[SKU]],O2O!L:L,0))</f>
        <v>#N/A</v>
      </c>
      <c r="M13" t="e">
        <f>INDEX(O2O!AE:AE,MATCH(Table1[[#This Row],[SKU]],O2O!L:L,0))</f>
        <v>#N/A</v>
      </c>
      <c r="N13" s="9" t="e">
        <f>ROUNDDOWN((100/Table1[[#This Row],[WIDTH]]),0)+ROUNDDOWN(120/Table1[[#This Row],[LENGTH]],0)+ROUNDDOWN(150/Table1[[#This Row],[HEIGHT]],0)</f>
        <v>#N/A</v>
      </c>
    </row>
    <row r="14" spans="1:17" x14ac:dyDescent="0.35">
      <c r="A14">
        <v>7886</v>
      </c>
      <c r="B14" s="7">
        <v>75589457</v>
      </c>
      <c r="C14">
        <v>8852796510056</v>
      </c>
      <c r="D14" t="s">
        <v>26</v>
      </c>
      <c r="E14">
        <v>48</v>
      </c>
      <c r="F14" t="s">
        <v>10</v>
      </c>
      <c r="G14" t="s">
        <v>11</v>
      </c>
      <c r="H14" t="s">
        <v>12</v>
      </c>
      <c r="I14" s="2">
        <v>1679</v>
      </c>
      <c r="J14" s="2">
        <v>1</v>
      </c>
      <c r="K14" t="e">
        <f>INDEX(O2O!AC:AC,MATCH(Table1[[#This Row],[SKU]],O2O!L:L,0))</f>
        <v>#N/A</v>
      </c>
      <c r="L14" t="e">
        <f>INDEX(O2O!AD:AD,MATCH(Table1[[#This Row],[SKU]],O2O!L:L,0))</f>
        <v>#N/A</v>
      </c>
      <c r="M14" t="e">
        <f>INDEX(O2O!AE:AE,MATCH(Table1[[#This Row],[SKU]],O2O!L:L,0))</f>
        <v>#N/A</v>
      </c>
      <c r="N14" s="9" t="e">
        <f>ROUNDDOWN((100/Table1[[#This Row],[WIDTH]]),0)+ROUNDDOWN(120/Table1[[#This Row],[LENGTH]],0)+ROUNDDOWN(150/Table1[[#This Row],[HEIGHT]],0)</f>
        <v>#N/A</v>
      </c>
    </row>
    <row r="15" spans="1:17" x14ac:dyDescent="0.35">
      <c r="A15">
        <v>7886</v>
      </c>
      <c r="B15" s="7">
        <v>75559562</v>
      </c>
      <c r="C15">
        <v>8852796202517</v>
      </c>
      <c r="D15" t="s">
        <v>27</v>
      </c>
      <c r="E15">
        <v>24</v>
      </c>
      <c r="F15" t="s">
        <v>10</v>
      </c>
      <c r="G15" t="s">
        <v>11</v>
      </c>
      <c r="H15" t="s">
        <v>12</v>
      </c>
      <c r="I15">
        <v>1999</v>
      </c>
      <c r="J15" s="2">
        <v>1</v>
      </c>
      <c r="K15" t="e">
        <f>INDEX(O2O!AC:AC,MATCH(Table1[[#This Row],[SKU]],O2O!L:L,0))</f>
        <v>#N/A</v>
      </c>
      <c r="L15" t="e">
        <f>INDEX(O2O!AD:AD,MATCH(Table1[[#This Row],[SKU]],O2O!L:L,0))</f>
        <v>#N/A</v>
      </c>
      <c r="M15" t="e">
        <f>INDEX(O2O!AE:AE,MATCH(Table1[[#This Row],[SKU]],O2O!L:L,0))</f>
        <v>#N/A</v>
      </c>
      <c r="N15" s="9" t="e">
        <f>ROUNDDOWN((100/Table1[[#This Row],[WIDTH]]),0)+ROUNDDOWN(120/Table1[[#This Row],[LENGTH]],0)+ROUNDDOWN(150/Table1[[#This Row],[HEIGHT]],0)</f>
        <v>#N/A</v>
      </c>
    </row>
    <row r="16" spans="1:17" x14ac:dyDescent="0.35">
      <c r="A16">
        <v>7886</v>
      </c>
      <c r="B16" s="7">
        <v>74317830</v>
      </c>
      <c r="C16">
        <v>8852796202357</v>
      </c>
      <c r="D16" t="s">
        <v>28</v>
      </c>
      <c r="E16">
        <v>40</v>
      </c>
      <c r="F16" t="s">
        <v>10</v>
      </c>
      <c r="G16" t="s">
        <v>11</v>
      </c>
      <c r="H16" t="s">
        <v>12</v>
      </c>
      <c r="I16" s="2">
        <v>2035</v>
      </c>
      <c r="J16" s="2">
        <v>1</v>
      </c>
      <c r="K16" t="e">
        <f>INDEX(O2O!AC:AC,MATCH(Table1[[#This Row],[SKU]],O2O!L:L,0))</f>
        <v>#N/A</v>
      </c>
      <c r="L16" t="e">
        <f>INDEX(O2O!AD:AD,MATCH(Table1[[#This Row],[SKU]],O2O!L:L,0))</f>
        <v>#N/A</v>
      </c>
      <c r="M16" t="e">
        <f>INDEX(O2O!AE:AE,MATCH(Table1[[#This Row],[SKU]],O2O!L:L,0))</f>
        <v>#N/A</v>
      </c>
      <c r="N16" s="9" t="e">
        <f>ROUNDDOWN((100/Table1[[#This Row],[WIDTH]]),0)+ROUNDDOWN(120/Table1[[#This Row],[LENGTH]],0)+ROUNDDOWN(150/Table1[[#This Row],[HEIGHT]],0)</f>
        <v>#N/A</v>
      </c>
    </row>
    <row r="17" spans="1:14" x14ac:dyDescent="0.35">
      <c r="A17">
        <v>7886</v>
      </c>
      <c r="B17" s="7">
        <v>50854785</v>
      </c>
      <c r="C17">
        <v>8852796212318</v>
      </c>
      <c r="D17" t="s">
        <v>29</v>
      </c>
      <c r="E17">
        <v>48</v>
      </c>
      <c r="F17" t="s">
        <v>10</v>
      </c>
      <c r="G17" t="s">
        <v>11</v>
      </c>
      <c r="H17" t="s">
        <v>12</v>
      </c>
      <c r="I17" s="2">
        <v>1679</v>
      </c>
      <c r="J17" s="2">
        <v>1</v>
      </c>
      <c r="K17" t="e">
        <f>INDEX(O2O!AC:AC,MATCH(Table1[[#This Row],[SKU]],O2O!L:L,0))</f>
        <v>#N/A</v>
      </c>
      <c r="L17" t="e">
        <f>INDEX(O2O!AD:AD,MATCH(Table1[[#This Row],[SKU]],O2O!L:L,0))</f>
        <v>#N/A</v>
      </c>
      <c r="M17" t="e">
        <f>INDEX(O2O!AE:AE,MATCH(Table1[[#This Row],[SKU]],O2O!L:L,0))</f>
        <v>#N/A</v>
      </c>
      <c r="N17" s="9" t="e">
        <f>ROUNDDOWN((100/Table1[[#This Row],[WIDTH]]),0)+ROUNDDOWN(120/Table1[[#This Row],[LENGTH]],0)+ROUNDDOWN(150/Table1[[#This Row],[HEIGHT]],0)</f>
        <v>#N/A</v>
      </c>
    </row>
    <row r="18" spans="1:14" x14ac:dyDescent="0.35">
      <c r="A18">
        <v>7886</v>
      </c>
      <c r="B18" s="7">
        <v>52505614</v>
      </c>
      <c r="C18">
        <v>8852796510025</v>
      </c>
      <c r="D18" t="s">
        <v>30</v>
      </c>
      <c r="E18">
        <v>48</v>
      </c>
      <c r="F18" t="s">
        <v>10</v>
      </c>
      <c r="G18" t="s">
        <v>11</v>
      </c>
      <c r="H18" t="s">
        <v>12</v>
      </c>
      <c r="I18" s="2">
        <v>1679</v>
      </c>
      <c r="J18" s="2">
        <v>1</v>
      </c>
      <c r="K18" t="e">
        <f>INDEX(O2O!AC:AC,MATCH(Table1[[#This Row],[SKU]],O2O!L:L,0))</f>
        <v>#N/A</v>
      </c>
      <c r="L18" t="e">
        <f>INDEX(O2O!AD:AD,MATCH(Table1[[#This Row],[SKU]],O2O!L:L,0))</f>
        <v>#N/A</v>
      </c>
      <c r="M18" t="e">
        <f>INDEX(O2O!AE:AE,MATCH(Table1[[#This Row],[SKU]],O2O!L:L,0))</f>
        <v>#N/A</v>
      </c>
      <c r="N18" s="9" t="e">
        <f>ROUNDDOWN((100/Table1[[#This Row],[WIDTH]]),0)+ROUNDDOWN(120/Table1[[#This Row],[LENGTH]],0)+ROUNDDOWN(150/Table1[[#This Row],[HEIGHT]],0)</f>
        <v>#N/A</v>
      </c>
    </row>
    <row r="19" spans="1:14" x14ac:dyDescent="0.35">
      <c r="A19">
        <v>7886</v>
      </c>
      <c r="B19" s="7">
        <v>75609377</v>
      </c>
      <c r="C19">
        <v>4210201390732</v>
      </c>
      <c r="D19" t="s">
        <v>31</v>
      </c>
      <c r="E19">
        <v>100</v>
      </c>
      <c r="F19" t="s">
        <v>16</v>
      </c>
      <c r="G19" t="s">
        <v>11</v>
      </c>
      <c r="H19" t="s">
        <v>32</v>
      </c>
      <c r="I19" s="2">
        <v>6541</v>
      </c>
      <c r="J19" s="2">
        <v>1</v>
      </c>
      <c r="K19" t="e">
        <f>INDEX(O2O!AC:AC,MATCH(Table1[[#This Row],[SKU]],O2O!L:L,0))</f>
        <v>#N/A</v>
      </c>
      <c r="L19" t="e">
        <f>INDEX(O2O!AD:AD,MATCH(Table1[[#This Row],[SKU]],O2O!L:L,0))</f>
        <v>#N/A</v>
      </c>
      <c r="M19" t="e">
        <f>INDEX(O2O!AE:AE,MATCH(Table1[[#This Row],[SKU]],O2O!L:L,0))</f>
        <v>#N/A</v>
      </c>
      <c r="N19" s="9" t="e">
        <f>ROUNDDOWN((100/Table1[[#This Row],[WIDTH]]),0)+ROUNDDOWN(120/Table1[[#This Row],[LENGTH]],0)+ROUNDDOWN(150/Table1[[#This Row],[HEIGHT]],0)</f>
        <v>#N/A</v>
      </c>
    </row>
    <row r="20" spans="1:14" x14ac:dyDescent="0.35">
      <c r="A20">
        <v>7886</v>
      </c>
      <c r="B20" s="7">
        <v>75609379</v>
      </c>
      <c r="C20">
        <v>4987176205674</v>
      </c>
      <c r="D20" t="s">
        <v>33</v>
      </c>
      <c r="E20">
        <v>180</v>
      </c>
      <c r="F20" t="s">
        <v>16</v>
      </c>
      <c r="G20" t="s">
        <v>11</v>
      </c>
      <c r="H20" t="s">
        <v>32</v>
      </c>
      <c r="I20" s="2">
        <v>1114</v>
      </c>
      <c r="J20" s="2">
        <v>1</v>
      </c>
      <c r="K20" t="e">
        <f>INDEX(O2O!AC:AC,MATCH(Table1[[#This Row],[SKU]],O2O!L:L,0))</f>
        <v>#N/A</v>
      </c>
      <c r="L20" t="e">
        <f>INDEX(O2O!AD:AD,MATCH(Table1[[#This Row],[SKU]],O2O!L:L,0))</f>
        <v>#N/A</v>
      </c>
      <c r="M20" t="e">
        <f>INDEX(O2O!AE:AE,MATCH(Table1[[#This Row],[SKU]],O2O!L:L,0))</f>
        <v>#N/A</v>
      </c>
      <c r="N20" s="9" t="e">
        <f>ROUNDDOWN((100/Table1[[#This Row],[WIDTH]]),0)+ROUNDDOWN(120/Table1[[#This Row],[LENGTH]],0)+ROUNDDOWN(150/Table1[[#This Row],[HEIGHT]],0)</f>
        <v>#N/A</v>
      </c>
    </row>
    <row r="21" spans="1:14" x14ac:dyDescent="0.35">
      <c r="A21">
        <v>7886</v>
      </c>
      <c r="B21" s="7">
        <v>51684742</v>
      </c>
      <c r="C21">
        <v>4210201185581</v>
      </c>
      <c r="D21" t="s">
        <v>34</v>
      </c>
      <c r="E21">
        <v>180</v>
      </c>
      <c r="F21" t="s">
        <v>16</v>
      </c>
      <c r="G21" t="s">
        <v>11</v>
      </c>
      <c r="H21" t="s">
        <v>32</v>
      </c>
      <c r="I21" s="2">
        <v>1810</v>
      </c>
      <c r="J21" s="2">
        <v>1</v>
      </c>
      <c r="K21" t="e">
        <f>INDEX(O2O!AC:AC,MATCH(Table1[[#This Row],[SKU]],O2O!L:L,0))</f>
        <v>#N/A</v>
      </c>
      <c r="L21" t="e">
        <f>INDEX(O2O!AD:AD,MATCH(Table1[[#This Row],[SKU]],O2O!L:L,0))</f>
        <v>#N/A</v>
      </c>
      <c r="M21" t="e">
        <f>INDEX(O2O!AE:AE,MATCH(Table1[[#This Row],[SKU]],O2O!L:L,0))</f>
        <v>#N/A</v>
      </c>
      <c r="N21" s="9" t="e">
        <f>ROUNDDOWN((100/Table1[[#This Row],[WIDTH]]),0)+ROUNDDOWN(120/Table1[[#This Row],[LENGTH]],0)+ROUNDDOWN(150/Table1[[#This Row],[HEIGHT]],0)</f>
        <v>#N/A</v>
      </c>
    </row>
    <row r="22" spans="1:14" x14ac:dyDescent="0.35">
      <c r="A22">
        <v>7886</v>
      </c>
      <c r="B22" s="7">
        <v>75616596</v>
      </c>
      <c r="C22">
        <v>4987176262745</v>
      </c>
      <c r="D22" t="s">
        <v>35</v>
      </c>
      <c r="E22">
        <v>100</v>
      </c>
      <c r="F22" t="s">
        <v>16</v>
      </c>
      <c r="G22" t="s">
        <v>11</v>
      </c>
      <c r="H22" t="s">
        <v>32</v>
      </c>
      <c r="I22" s="2">
        <v>1255</v>
      </c>
      <c r="J22" s="2">
        <v>1</v>
      </c>
      <c r="K22" t="e">
        <f>INDEX(O2O!AC:AC,MATCH(Table1[[#This Row],[SKU]],O2O!L:L,0))</f>
        <v>#N/A</v>
      </c>
      <c r="L22" t="e">
        <f>INDEX(O2O!AD:AD,MATCH(Table1[[#This Row],[SKU]],O2O!L:L,0))</f>
        <v>#N/A</v>
      </c>
      <c r="M22" t="e">
        <f>INDEX(O2O!AE:AE,MATCH(Table1[[#This Row],[SKU]],O2O!L:L,0))</f>
        <v>#N/A</v>
      </c>
      <c r="N22" s="9" t="e">
        <f>ROUNDDOWN((100/Table1[[#This Row],[WIDTH]]),0)+ROUNDDOWN(120/Table1[[#This Row],[LENGTH]],0)+ROUNDDOWN(150/Table1[[#This Row],[HEIGHT]],0)</f>
        <v>#N/A</v>
      </c>
    </row>
    <row r="23" spans="1:14" x14ac:dyDescent="0.35">
      <c r="A23">
        <v>7886</v>
      </c>
      <c r="B23" s="7">
        <v>73454419</v>
      </c>
      <c r="C23">
        <v>9334214038490</v>
      </c>
      <c r="D23" t="s">
        <v>36</v>
      </c>
      <c r="E23">
        <v>70</v>
      </c>
      <c r="F23" t="s">
        <v>16</v>
      </c>
      <c r="G23" t="s">
        <v>11</v>
      </c>
      <c r="H23" t="s">
        <v>37</v>
      </c>
      <c r="I23">
        <v>627</v>
      </c>
      <c r="J23" s="2">
        <v>1</v>
      </c>
      <c r="K23" t="e">
        <f>INDEX(O2O!AC:AC,MATCH(Table1[[#This Row],[SKU]],O2O!L:L,0))</f>
        <v>#N/A</v>
      </c>
      <c r="L23" t="e">
        <f>INDEX(O2O!AD:AD,MATCH(Table1[[#This Row],[SKU]],O2O!L:L,0))</f>
        <v>#N/A</v>
      </c>
      <c r="M23" t="e">
        <f>INDEX(O2O!AE:AE,MATCH(Table1[[#This Row],[SKU]],O2O!L:L,0))</f>
        <v>#N/A</v>
      </c>
      <c r="N23" s="9" t="e">
        <f>ROUNDDOWN((100/Table1[[#This Row],[WIDTH]]),0)+ROUNDDOWN(120/Table1[[#This Row],[LENGTH]],0)+ROUNDDOWN(150/Table1[[#This Row],[HEIGHT]],0)</f>
        <v>#N/A</v>
      </c>
    </row>
    <row r="24" spans="1:14" x14ac:dyDescent="0.35">
      <c r="A24">
        <v>7886</v>
      </c>
      <c r="B24" s="7">
        <v>52605444</v>
      </c>
      <c r="C24">
        <v>8851111611270</v>
      </c>
      <c r="D24" t="s">
        <v>38</v>
      </c>
      <c r="E24">
        <v>40</v>
      </c>
      <c r="F24" t="s">
        <v>10</v>
      </c>
      <c r="G24" t="s">
        <v>11</v>
      </c>
      <c r="H24" t="s">
        <v>39</v>
      </c>
      <c r="I24">
        <v>619</v>
      </c>
      <c r="J24" s="2">
        <v>1</v>
      </c>
      <c r="K24" t="e">
        <f>INDEX(O2O!AC:AC,MATCH(Table1[[#This Row],[SKU]],O2O!L:L,0))</f>
        <v>#N/A</v>
      </c>
      <c r="L24" t="e">
        <f>INDEX(O2O!AD:AD,MATCH(Table1[[#This Row],[SKU]],O2O!L:L,0))</f>
        <v>#N/A</v>
      </c>
      <c r="M24" t="e">
        <f>INDEX(O2O!AE:AE,MATCH(Table1[[#This Row],[SKU]],O2O!L:L,0))</f>
        <v>#N/A</v>
      </c>
      <c r="N24" s="9" t="e">
        <f>ROUNDDOWN((100/Table1[[#This Row],[WIDTH]]),0)+ROUNDDOWN(120/Table1[[#This Row],[LENGTH]],0)+ROUNDDOWN(150/Table1[[#This Row],[HEIGHT]],0)</f>
        <v>#N/A</v>
      </c>
    </row>
    <row r="25" spans="1:14" x14ac:dyDescent="0.35">
      <c r="A25">
        <v>7886</v>
      </c>
      <c r="B25" s="7">
        <v>75609598</v>
      </c>
      <c r="C25">
        <v>8850434344483</v>
      </c>
      <c r="D25" t="s">
        <v>40</v>
      </c>
      <c r="E25">
        <v>480</v>
      </c>
      <c r="F25" t="s">
        <v>16</v>
      </c>
      <c r="G25" t="s">
        <v>11</v>
      </c>
      <c r="H25" t="s">
        <v>17</v>
      </c>
      <c r="I25" s="2">
        <v>1245</v>
      </c>
      <c r="J25" s="2">
        <v>1</v>
      </c>
      <c r="K25" t="e">
        <f>INDEX(O2O!AC:AC,MATCH(Table1[[#This Row],[SKU]],O2O!L:L,0))</f>
        <v>#N/A</v>
      </c>
      <c r="L25" t="e">
        <f>INDEX(O2O!AD:AD,MATCH(Table1[[#This Row],[SKU]],O2O!L:L,0))</f>
        <v>#N/A</v>
      </c>
      <c r="M25" t="e">
        <f>INDEX(O2O!AE:AE,MATCH(Table1[[#This Row],[SKU]],O2O!L:L,0))</f>
        <v>#N/A</v>
      </c>
      <c r="N25" s="9" t="e">
        <f>ROUNDDOWN((100/Table1[[#This Row],[WIDTH]]),0)+ROUNDDOWN(120/Table1[[#This Row],[LENGTH]],0)+ROUNDDOWN(150/Table1[[#This Row],[HEIGHT]],0)</f>
        <v>#N/A</v>
      </c>
    </row>
    <row r="26" spans="1:14" x14ac:dyDescent="0.35">
      <c r="A26">
        <v>7886</v>
      </c>
      <c r="B26" s="7">
        <v>75609495</v>
      </c>
      <c r="C26">
        <v>8850434344421</v>
      </c>
      <c r="D26" t="s">
        <v>41</v>
      </c>
      <c r="E26">
        <v>360</v>
      </c>
      <c r="F26" t="s">
        <v>16</v>
      </c>
      <c r="G26" t="s">
        <v>11</v>
      </c>
      <c r="H26" t="s">
        <v>17</v>
      </c>
      <c r="I26">
        <v>980</v>
      </c>
      <c r="J26" s="2">
        <v>1</v>
      </c>
      <c r="K26" t="e">
        <f>INDEX(O2O!AC:AC,MATCH(Table1[[#This Row],[SKU]],O2O!L:L,0))</f>
        <v>#N/A</v>
      </c>
      <c r="L26" t="e">
        <f>INDEX(O2O!AD:AD,MATCH(Table1[[#This Row],[SKU]],O2O!L:L,0))</f>
        <v>#N/A</v>
      </c>
      <c r="M26" t="e">
        <f>INDEX(O2O!AE:AE,MATCH(Table1[[#This Row],[SKU]],O2O!L:L,0))</f>
        <v>#N/A</v>
      </c>
      <c r="N26" s="9" t="e">
        <f>ROUNDDOWN((100/Table1[[#This Row],[WIDTH]]),0)+ROUNDDOWN(120/Table1[[#This Row],[LENGTH]],0)+ROUNDDOWN(150/Table1[[#This Row],[HEIGHT]],0)</f>
        <v>#N/A</v>
      </c>
    </row>
    <row r="27" spans="1:14" x14ac:dyDescent="0.35">
      <c r="A27">
        <v>7886</v>
      </c>
      <c r="B27" s="7">
        <v>75609597</v>
      </c>
      <c r="C27">
        <v>8850434344469</v>
      </c>
      <c r="D27" t="s">
        <v>42</v>
      </c>
      <c r="E27">
        <v>480</v>
      </c>
      <c r="F27" t="s">
        <v>16</v>
      </c>
      <c r="G27" t="s">
        <v>11</v>
      </c>
      <c r="H27" t="s">
        <v>17</v>
      </c>
      <c r="I27" s="2">
        <v>1245</v>
      </c>
      <c r="J27" s="2">
        <v>1</v>
      </c>
      <c r="K27" t="e">
        <f>INDEX(O2O!AC:AC,MATCH(Table1[[#This Row],[SKU]],O2O!L:L,0))</f>
        <v>#N/A</v>
      </c>
      <c r="L27" t="e">
        <f>INDEX(O2O!AD:AD,MATCH(Table1[[#This Row],[SKU]],O2O!L:L,0))</f>
        <v>#N/A</v>
      </c>
      <c r="M27" t="e">
        <f>INDEX(O2O!AE:AE,MATCH(Table1[[#This Row],[SKU]],O2O!L:L,0))</f>
        <v>#N/A</v>
      </c>
      <c r="N27" s="9" t="e">
        <f>ROUNDDOWN((100/Table1[[#This Row],[WIDTH]]),0)+ROUNDDOWN(120/Table1[[#This Row],[LENGTH]],0)+ROUNDDOWN(150/Table1[[#This Row],[HEIGHT]],0)</f>
        <v>#N/A</v>
      </c>
    </row>
    <row r="28" spans="1:14" x14ac:dyDescent="0.35">
      <c r="A28">
        <v>7886</v>
      </c>
      <c r="B28" s="7">
        <v>75609596</v>
      </c>
      <c r="C28">
        <v>8850434344445</v>
      </c>
      <c r="D28" t="s">
        <v>43</v>
      </c>
      <c r="E28">
        <v>360</v>
      </c>
      <c r="F28" t="s">
        <v>16</v>
      </c>
      <c r="G28" t="s">
        <v>11</v>
      </c>
      <c r="H28" t="s">
        <v>17</v>
      </c>
      <c r="I28">
        <v>933</v>
      </c>
      <c r="J28" s="2">
        <v>1</v>
      </c>
      <c r="K28" t="e">
        <f>INDEX(O2O!AC:AC,MATCH(Table1[[#This Row],[SKU]],O2O!L:L,0))</f>
        <v>#N/A</v>
      </c>
      <c r="L28" t="e">
        <f>INDEX(O2O!AD:AD,MATCH(Table1[[#This Row],[SKU]],O2O!L:L,0))</f>
        <v>#N/A</v>
      </c>
      <c r="M28" t="e">
        <f>INDEX(O2O!AE:AE,MATCH(Table1[[#This Row],[SKU]],O2O!L:L,0))</f>
        <v>#N/A</v>
      </c>
      <c r="N28" s="9" t="e">
        <f>ROUNDDOWN((100/Table1[[#This Row],[WIDTH]]),0)+ROUNDDOWN(120/Table1[[#This Row],[LENGTH]],0)+ROUNDDOWN(150/Table1[[#This Row],[HEIGHT]],0)</f>
        <v>#N/A</v>
      </c>
    </row>
    <row r="29" spans="1:14" x14ac:dyDescent="0.35">
      <c r="A29">
        <v>7886</v>
      </c>
      <c r="B29" s="7">
        <v>51201687</v>
      </c>
      <c r="C29">
        <v>3182550706933</v>
      </c>
      <c r="D29" t="s">
        <v>44</v>
      </c>
      <c r="E29">
        <v>40</v>
      </c>
      <c r="F29" t="s">
        <v>16</v>
      </c>
      <c r="G29" t="s">
        <v>11</v>
      </c>
      <c r="H29" t="s">
        <v>45</v>
      </c>
      <c r="I29">
        <v>972</v>
      </c>
      <c r="J29" s="2">
        <v>1</v>
      </c>
      <c r="K29" t="e">
        <f>INDEX(O2O!AC:AC,MATCH(Table1[[#This Row],[SKU]],O2O!L:L,0))</f>
        <v>#N/A</v>
      </c>
      <c r="L29" t="e">
        <f>INDEX(O2O!AD:AD,MATCH(Table1[[#This Row],[SKU]],O2O!L:L,0))</f>
        <v>#N/A</v>
      </c>
      <c r="M29" t="e">
        <f>INDEX(O2O!AE:AE,MATCH(Table1[[#This Row],[SKU]],O2O!L:L,0))</f>
        <v>#N/A</v>
      </c>
      <c r="N29" s="9" t="e">
        <f>ROUNDDOWN((100/Table1[[#This Row],[WIDTH]]),0)+ROUNDDOWN(120/Table1[[#This Row],[LENGTH]],0)+ROUNDDOWN(150/Table1[[#This Row],[HEIGHT]],0)</f>
        <v>#N/A</v>
      </c>
    </row>
    <row r="30" spans="1:14" x14ac:dyDescent="0.35">
      <c r="A30">
        <v>7886</v>
      </c>
      <c r="B30" s="7">
        <v>51201693</v>
      </c>
      <c r="C30">
        <v>3182550721745</v>
      </c>
      <c r="D30" t="s">
        <v>46</v>
      </c>
      <c r="E30">
        <v>40</v>
      </c>
      <c r="F30" t="s">
        <v>16</v>
      </c>
      <c r="G30" t="s">
        <v>11</v>
      </c>
      <c r="H30" t="s">
        <v>45</v>
      </c>
      <c r="I30">
        <v>1147</v>
      </c>
      <c r="J30" s="2">
        <v>1</v>
      </c>
      <c r="K30" t="e">
        <f>INDEX(O2O!AC:AC,MATCH(Table1[[#This Row],[SKU]],O2O!L:L,0))</f>
        <v>#N/A</v>
      </c>
      <c r="L30" t="e">
        <f>INDEX(O2O!AD:AD,MATCH(Table1[[#This Row],[SKU]],O2O!L:L,0))</f>
        <v>#N/A</v>
      </c>
      <c r="M30" t="e">
        <f>INDEX(O2O!AE:AE,MATCH(Table1[[#This Row],[SKU]],O2O!L:L,0))</f>
        <v>#N/A</v>
      </c>
      <c r="N30" s="9" t="e">
        <f>ROUNDDOWN((100/Table1[[#This Row],[WIDTH]]),0)+ROUNDDOWN(120/Table1[[#This Row],[LENGTH]],0)+ROUNDDOWN(150/Table1[[#This Row],[HEIGHT]],0)</f>
        <v>#N/A</v>
      </c>
    </row>
    <row r="31" spans="1:14" x14ac:dyDescent="0.35">
      <c r="A31">
        <v>7886</v>
      </c>
      <c r="B31" s="7">
        <v>75538334</v>
      </c>
      <c r="C31">
        <v>8851973063446</v>
      </c>
      <c r="D31" t="s">
        <v>47</v>
      </c>
      <c r="E31">
        <v>140</v>
      </c>
      <c r="F31" t="s">
        <v>10</v>
      </c>
      <c r="G31" t="s">
        <v>11</v>
      </c>
      <c r="H31" t="s">
        <v>48</v>
      </c>
      <c r="I31">
        <v>515</v>
      </c>
      <c r="J31" s="2">
        <v>1</v>
      </c>
      <c r="K31" t="e">
        <f>INDEX(O2O!AC:AC,MATCH(Table1[[#This Row],[SKU]],O2O!L:L,0))</f>
        <v>#N/A</v>
      </c>
      <c r="L31" t="e">
        <f>INDEX(O2O!AD:AD,MATCH(Table1[[#This Row],[SKU]],O2O!L:L,0))</f>
        <v>#N/A</v>
      </c>
      <c r="M31" t="e">
        <f>INDEX(O2O!AE:AE,MATCH(Table1[[#This Row],[SKU]],O2O!L:L,0))</f>
        <v>#N/A</v>
      </c>
      <c r="N31" s="9" t="e">
        <f>ROUNDDOWN((100/Table1[[#This Row],[WIDTH]]),0)+ROUNDDOWN(120/Table1[[#This Row],[LENGTH]],0)+ROUNDDOWN(150/Table1[[#This Row],[HEIGHT]],0)</f>
        <v>#N/A</v>
      </c>
    </row>
    <row r="32" spans="1:14" x14ac:dyDescent="0.35">
      <c r="A32">
        <v>7886</v>
      </c>
      <c r="B32" s="7">
        <v>75538333</v>
      </c>
      <c r="C32">
        <v>8851973063439</v>
      </c>
      <c r="D32" t="s">
        <v>49</v>
      </c>
      <c r="E32">
        <v>140</v>
      </c>
      <c r="F32" t="s">
        <v>10</v>
      </c>
      <c r="G32" t="s">
        <v>11</v>
      </c>
      <c r="H32" t="s">
        <v>48</v>
      </c>
      <c r="I32">
        <v>495</v>
      </c>
      <c r="J32" s="2">
        <v>1</v>
      </c>
      <c r="K32" t="e">
        <f>INDEX(O2O!AC:AC,MATCH(Table1[[#This Row],[SKU]],O2O!L:L,0))</f>
        <v>#N/A</v>
      </c>
      <c r="L32" t="e">
        <f>INDEX(O2O!AD:AD,MATCH(Table1[[#This Row],[SKU]],O2O!L:L,0))</f>
        <v>#N/A</v>
      </c>
      <c r="M32" t="e">
        <f>INDEX(O2O!AE:AE,MATCH(Table1[[#This Row],[SKU]],O2O!L:L,0))</f>
        <v>#N/A</v>
      </c>
      <c r="N32" s="9" t="e">
        <f>ROUNDDOWN((100/Table1[[#This Row],[WIDTH]]),0)+ROUNDDOWN(120/Table1[[#This Row],[LENGTH]],0)+ROUNDDOWN(150/Table1[[#This Row],[HEIGHT]],0)</f>
        <v>#N/A</v>
      </c>
    </row>
    <row r="33" spans="1:14" x14ac:dyDescent="0.35">
      <c r="A33">
        <v>7886</v>
      </c>
      <c r="B33" s="7">
        <v>20163711</v>
      </c>
      <c r="C33">
        <v>9415007026143</v>
      </c>
      <c r="D33" t="s">
        <v>50</v>
      </c>
      <c r="E33">
        <v>24</v>
      </c>
      <c r="F33" t="s">
        <v>10</v>
      </c>
      <c r="G33" t="s">
        <v>11</v>
      </c>
      <c r="H33" t="s">
        <v>12</v>
      </c>
      <c r="I33" s="2">
        <v>2009</v>
      </c>
      <c r="J33" s="2">
        <v>1</v>
      </c>
      <c r="K33" t="e">
        <f>INDEX(O2O!AC:AC,MATCH(Table1[[#This Row],[SKU]],O2O!L:L,0))</f>
        <v>#N/A</v>
      </c>
      <c r="L33" t="e">
        <f>INDEX(O2O!AD:AD,MATCH(Table1[[#This Row],[SKU]],O2O!L:L,0))</f>
        <v>#N/A</v>
      </c>
      <c r="M33" t="e">
        <f>INDEX(O2O!AE:AE,MATCH(Table1[[#This Row],[SKU]],O2O!L:L,0))</f>
        <v>#N/A</v>
      </c>
      <c r="N33" s="9" t="e">
        <f>ROUNDDOWN((100/Table1[[#This Row],[WIDTH]]),0)+ROUNDDOWN(120/Table1[[#This Row],[LENGTH]],0)+ROUNDDOWN(150/Table1[[#This Row],[HEIGHT]],0)</f>
        <v>#N/A</v>
      </c>
    </row>
    <row r="34" spans="1:14" x14ac:dyDescent="0.35">
      <c r="A34">
        <v>7886</v>
      </c>
      <c r="B34" s="7">
        <v>75559563</v>
      </c>
      <c r="C34">
        <v>8852796205136</v>
      </c>
      <c r="D34" t="s">
        <v>51</v>
      </c>
      <c r="E34">
        <v>24</v>
      </c>
      <c r="F34" t="s">
        <v>10</v>
      </c>
      <c r="G34" t="s">
        <v>11</v>
      </c>
      <c r="H34" t="s">
        <v>12</v>
      </c>
      <c r="I34">
        <v>2373</v>
      </c>
      <c r="J34" s="2">
        <v>1</v>
      </c>
      <c r="K34" t="e">
        <f>INDEX(O2O!AC:AC,MATCH(Table1[[#This Row],[SKU]],O2O!L:L,0))</f>
        <v>#N/A</v>
      </c>
      <c r="L34" t="e">
        <f>INDEX(O2O!AD:AD,MATCH(Table1[[#This Row],[SKU]],O2O!L:L,0))</f>
        <v>#N/A</v>
      </c>
      <c r="M34" t="e">
        <f>INDEX(O2O!AE:AE,MATCH(Table1[[#This Row],[SKU]],O2O!L:L,0))</f>
        <v>#N/A</v>
      </c>
      <c r="N34" s="9" t="e">
        <f>ROUNDDOWN((100/Table1[[#This Row],[WIDTH]]),0)+ROUNDDOWN(120/Table1[[#This Row],[LENGTH]],0)+ROUNDDOWN(150/Table1[[#This Row],[HEIGHT]],0)</f>
        <v>#N/A</v>
      </c>
    </row>
    <row r="35" spans="1:14" x14ac:dyDescent="0.35">
      <c r="A35">
        <v>7886</v>
      </c>
      <c r="B35" s="7">
        <v>52505620</v>
      </c>
      <c r="C35">
        <v>8852796230213</v>
      </c>
      <c r="D35" t="s">
        <v>52</v>
      </c>
      <c r="E35">
        <v>30</v>
      </c>
      <c r="F35" t="s">
        <v>10</v>
      </c>
      <c r="G35" t="s">
        <v>11</v>
      </c>
      <c r="H35" t="s">
        <v>12</v>
      </c>
      <c r="I35" s="2">
        <v>1479</v>
      </c>
      <c r="J35" s="2">
        <v>1</v>
      </c>
      <c r="K35" t="e">
        <f>INDEX(O2O!AC:AC,MATCH(Table1[[#This Row],[SKU]],O2O!L:L,0))</f>
        <v>#N/A</v>
      </c>
      <c r="L35" t="e">
        <f>INDEX(O2O!AD:AD,MATCH(Table1[[#This Row],[SKU]],O2O!L:L,0))</f>
        <v>#N/A</v>
      </c>
      <c r="M35" t="e">
        <f>INDEX(O2O!AE:AE,MATCH(Table1[[#This Row],[SKU]],O2O!L:L,0))</f>
        <v>#N/A</v>
      </c>
      <c r="N35" s="9" t="e">
        <f>ROUNDDOWN((100/Table1[[#This Row],[WIDTH]]),0)+ROUNDDOWN(120/Table1[[#This Row],[LENGTH]],0)+ROUNDDOWN(150/Table1[[#This Row],[HEIGHT]],0)</f>
        <v>#N/A</v>
      </c>
    </row>
    <row r="36" spans="1:14" x14ac:dyDescent="0.35">
      <c r="A36">
        <v>7886</v>
      </c>
      <c r="B36" s="7">
        <v>75617797</v>
      </c>
      <c r="C36">
        <v>6941812726679</v>
      </c>
      <c r="D36" t="s">
        <v>53</v>
      </c>
      <c r="E36">
        <v>60</v>
      </c>
      <c r="F36" t="s">
        <v>54</v>
      </c>
      <c r="G36" t="s">
        <v>55</v>
      </c>
      <c r="I36" s="2">
        <v>2085</v>
      </c>
      <c r="J36" s="2">
        <v>1</v>
      </c>
      <c r="K36">
        <f>INDEX(O2O!AC:AC,MATCH(Table1[[#This Row],[SKU]],O2O!L:L,0))</f>
        <v>22</v>
      </c>
      <c r="L36">
        <f>INDEX(O2O!AD:AD,MATCH(Table1[[#This Row],[SKU]],O2O!L:L,0))</f>
        <v>22</v>
      </c>
      <c r="M36">
        <f>INDEX(O2O!AE:AE,MATCH(Table1[[#This Row],[SKU]],O2O!L:L,0))</f>
        <v>35.5</v>
      </c>
      <c r="N36" s="9">
        <f>ROUNDDOWN((100/Table1[[#This Row],[WIDTH]]),0)+ROUNDDOWN(120/Table1[[#This Row],[LENGTH]],0)+ROUNDDOWN(150/Table1[[#This Row],[HEIGHT]],0)</f>
        <v>13</v>
      </c>
    </row>
    <row r="37" spans="1:14" x14ac:dyDescent="0.35">
      <c r="A37">
        <v>7886</v>
      </c>
      <c r="B37" s="7">
        <v>75595934</v>
      </c>
      <c r="C37">
        <v>6941812768525</v>
      </c>
      <c r="D37" t="s">
        <v>56</v>
      </c>
      <c r="E37">
        <v>12</v>
      </c>
      <c r="F37" t="s">
        <v>54</v>
      </c>
      <c r="G37" t="s">
        <v>55</v>
      </c>
      <c r="I37" s="2">
        <v>6721</v>
      </c>
      <c r="J37" s="2">
        <v>1</v>
      </c>
      <c r="K37">
        <f>INDEX(O2O!AC:AC,MATCH(Table1[[#This Row],[SKU]],O2O!L:L,0))</f>
        <v>70.5</v>
      </c>
      <c r="L37">
        <f>INDEX(O2O!AD:AD,MATCH(Table1[[#This Row],[SKU]],O2O!L:L,0))</f>
        <v>36.9</v>
      </c>
      <c r="M37">
        <f>INDEX(O2O!AE:AE,MATCH(Table1[[#This Row],[SKU]],O2O!L:L,0))</f>
        <v>36.5</v>
      </c>
      <c r="N37" s="9">
        <f>ROUNDDOWN((100/Table1[[#This Row],[WIDTH]]),0)+ROUNDDOWN(120/Table1[[#This Row],[LENGTH]],0)+ROUNDDOWN(150/Table1[[#This Row],[HEIGHT]],0)</f>
        <v>7</v>
      </c>
    </row>
    <row r="38" spans="1:14" x14ac:dyDescent="0.35">
      <c r="A38">
        <v>7886</v>
      </c>
      <c r="B38" s="7">
        <v>75604414</v>
      </c>
      <c r="C38">
        <v>6934177743603</v>
      </c>
      <c r="D38" t="s">
        <v>57</v>
      </c>
      <c r="E38">
        <v>27</v>
      </c>
      <c r="F38" t="s">
        <v>54</v>
      </c>
      <c r="G38" t="s">
        <v>55</v>
      </c>
      <c r="I38" s="2">
        <v>6572</v>
      </c>
      <c r="J38" s="2">
        <v>1</v>
      </c>
      <c r="K38">
        <f>INDEX(O2O!AC:AC,MATCH(Table1[[#This Row],[SKU]],O2O!L:L,0))</f>
        <v>74.599999999999994</v>
      </c>
      <c r="L38">
        <f>INDEX(O2O!AD:AD,MATCH(Table1[[#This Row],[SKU]],O2O!L:L,0))</f>
        <v>34.1</v>
      </c>
      <c r="M38">
        <f>INDEX(O2O!AE:AE,MATCH(Table1[[#This Row],[SKU]],O2O!L:L,0))</f>
        <v>35.200000000000003</v>
      </c>
      <c r="N38" s="9">
        <f>ROUNDDOWN((100/Table1[[#This Row],[WIDTH]]),0)+ROUNDDOWN(120/Table1[[#This Row],[LENGTH]],0)+ROUNDDOWN(150/Table1[[#This Row],[HEIGHT]],0)</f>
        <v>7</v>
      </c>
    </row>
    <row r="39" spans="1:14" x14ac:dyDescent="0.35">
      <c r="A39">
        <v>7886</v>
      </c>
      <c r="B39" s="7">
        <v>75595938</v>
      </c>
      <c r="C39">
        <v>6941812768556</v>
      </c>
      <c r="D39" t="s">
        <v>58</v>
      </c>
      <c r="E39">
        <v>12</v>
      </c>
      <c r="F39" t="s">
        <v>54</v>
      </c>
      <c r="G39" t="s">
        <v>55</v>
      </c>
      <c r="I39" s="2">
        <v>11207</v>
      </c>
      <c r="J39" s="2">
        <v>1</v>
      </c>
      <c r="K39">
        <f>INDEX(O2O!AC:AC,MATCH(Table1[[#This Row],[SKU]],O2O!L:L,0))</f>
        <v>49</v>
      </c>
      <c r="L39">
        <f>INDEX(O2O!AD:AD,MATCH(Table1[[#This Row],[SKU]],O2O!L:L,0))</f>
        <v>65</v>
      </c>
      <c r="M39">
        <f>INDEX(O2O!AE:AE,MATCH(Table1[[#This Row],[SKU]],O2O!L:L,0))</f>
        <v>39</v>
      </c>
      <c r="N39" s="9">
        <f>ROUNDDOWN((100/Table1[[#This Row],[WIDTH]]),0)+ROUNDDOWN(120/Table1[[#This Row],[LENGTH]],0)+ROUNDDOWN(150/Table1[[#This Row],[HEIGHT]],0)</f>
        <v>6</v>
      </c>
    </row>
    <row r="40" spans="1:14" x14ac:dyDescent="0.35">
      <c r="A40">
        <v>7886</v>
      </c>
      <c r="B40" s="7">
        <v>75548170</v>
      </c>
      <c r="C40">
        <v>8858730390173</v>
      </c>
      <c r="D40" t="s">
        <v>59</v>
      </c>
      <c r="E40">
        <v>2</v>
      </c>
      <c r="F40" t="s">
        <v>60</v>
      </c>
      <c r="G40" t="s">
        <v>55</v>
      </c>
      <c r="I40" s="2">
        <v>7021</v>
      </c>
      <c r="J40" s="2">
        <v>1</v>
      </c>
      <c r="K40">
        <f>INDEX(O2O!AC:AC,MATCH(Table1[[#This Row],[SKU]],O2O!L:L,0))</f>
        <v>62.3</v>
      </c>
      <c r="L40">
        <f>INDEX(O2O!AD:AD,MATCH(Table1[[#This Row],[SKU]],O2O!L:L,0))</f>
        <v>54.5</v>
      </c>
      <c r="M40">
        <f>INDEX(O2O!AE:AE,MATCH(Table1[[#This Row],[SKU]],O2O!L:L,0))</f>
        <v>163</v>
      </c>
      <c r="N40" s="9">
        <f>ROUNDDOWN((100/Table1[[#This Row],[WIDTH]]),0)+ROUNDDOWN(120/Table1[[#This Row],[LENGTH]],0)+ROUNDDOWN(150/Table1[[#This Row],[HEIGHT]],0)</f>
        <v>2</v>
      </c>
    </row>
    <row r="41" spans="1:14" x14ac:dyDescent="0.35">
      <c r="A41">
        <v>7886</v>
      </c>
      <c r="B41" s="7">
        <v>75548169</v>
      </c>
      <c r="C41">
        <v>8858730390166</v>
      </c>
      <c r="D41" t="s">
        <v>61</v>
      </c>
      <c r="E41">
        <v>2</v>
      </c>
      <c r="F41" t="s">
        <v>60</v>
      </c>
      <c r="G41" t="s">
        <v>55</v>
      </c>
      <c r="I41" s="2">
        <v>6497</v>
      </c>
      <c r="J41" s="2">
        <v>1</v>
      </c>
      <c r="K41">
        <f>INDEX(O2O!AC:AC,MATCH(Table1[[#This Row],[SKU]],O2O!L:L,0))</f>
        <v>62.3</v>
      </c>
      <c r="L41">
        <f>INDEX(O2O!AD:AD,MATCH(Table1[[#This Row],[SKU]],O2O!L:L,0))</f>
        <v>54.5</v>
      </c>
      <c r="M41">
        <f>INDEX(O2O!AE:AE,MATCH(Table1[[#This Row],[SKU]],O2O!L:L,0))</f>
        <v>153.5</v>
      </c>
      <c r="N41" s="9">
        <f>ROUNDDOWN((100/Table1[[#This Row],[WIDTH]]),0)+ROUNDDOWN(120/Table1[[#This Row],[LENGTH]],0)+ROUNDDOWN(150/Table1[[#This Row],[HEIGHT]],0)</f>
        <v>2</v>
      </c>
    </row>
    <row r="42" spans="1:14" x14ac:dyDescent="0.35">
      <c r="A42">
        <v>7886</v>
      </c>
      <c r="B42" s="7">
        <v>75548168</v>
      </c>
      <c r="C42">
        <v>8858730390159</v>
      </c>
      <c r="D42" t="s">
        <v>62</v>
      </c>
      <c r="E42">
        <v>2</v>
      </c>
      <c r="F42" t="s">
        <v>60</v>
      </c>
      <c r="G42" t="s">
        <v>55</v>
      </c>
      <c r="I42" s="2">
        <v>5675</v>
      </c>
      <c r="J42" s="2">
        <v>1</v>
      </c>
      <c r="K42">
        <f>INDEX(O2O!AC:AC,MATCH(Table1[[#This Row],[SKU]],O2O!L:L,0))</f>
        <v>62.3</v>
      </c>
      <c r="L42">
        <f>INDEX(O2O!AD:AD,MATCH(Table1[[#This Row],[SKU]],O2O!L:L,0))</f>
        <v>54.5</v>
      </c>
      <c r="M42">
        <f>INDEX(O2O!AE:AE,MATCH(Table1[[#This Row],[SKU]],O2O!L:L,0))</f>
        <v>134.5</v>
      </c>
      <c r="N42" s="9">
        <f>ROUNDDOWN((100/Table1[[#This Row],[WIDTH]]),0)+ROUNDDOWN(120/Table1[[#This Row],[LENGTH]],0)+ROUNDDOWN(150/Table1[[#This Row],[HEIGHT]],0)</f>
        <v>3</v>
      </c>
    </row>
    <row r="43" spans="1:14" x14ac:dyDescent="0.35">
      <c r="A43">
        <v>7886</v>
      </c>
      <c r="B43" s="7">
        <v>75548166</v>
      </c>
      <c r="C43">
        <v>8858730390043</v>
      </c>
      <c r="D43" t="s">
        <v>63</v>
      </c>
      <c r="E43">
        <v>2</v>
      </c>
      <c r="F43" t="s">
        <v>60</v>
      </c>
      <c r="G43" t="s">
        <v>55</v>
      </c>
      <c r="I43" s="2">
        <v>5280</v>
      </c>
      <c r="J43" s="2">
        <v>1</v>
      </c>
      <c r="K43">
        <f>INDEX(O2O!AC:AC,MATCH(Table1[[#This Row],[SKU]],O2O!L:L,0))</f>
        <v>62.3</v>
      </c>
      <c r="L43">
        <f>INDEX(O2O!AD:AD,MATCH(Table1[[#This Row],[SKU]],O2O!L:L,0))</f>
        <v>54.5</v>
      </c>
      <c r="M43">
        <f>INDEX(O2O!AE:AE,MATCH(Table1[[#This Row],[SKU]],O2O!L:L,0))</f>
        <v>127.5</v>
      </c>
      <c r="N43" s="9">
        <f>ROUNDDOWN((100/Table1[[#This Row],[WIDTH]]),0)+ROUNDDOWN(120/Table1[[#This Row],[LENGTH]],0)+ROUNDDOWN(150/Table1[[#This Row],[HEIGHT]],0)</f>
        <v>3</v>
      </c>
    </row>
    <row r="44" spans="1:14" x14ac:dyDescent="0.35">
      <c r="A44">
        <v>7886</v>
      </c>
      <c r="B44" s="7">
        <v>75548167</v>
      </c>
      <c r="C44">
        <v>8858730390050</v>
      </c>
      <c r="D44" t="s">
        <v>64</v>
      </c>
      <c r="E44">
        <v>2</v>
      </c>
      <c r="F44" t="s">
        <v>60</v>
      </c>
      <c r="G44" t="s">
        <v>55</v>
      </c>
      <c r="I44" s="2">
        <v>5280</v>
      </c>
      <c r="J44" s="2">
        <v>1</v>
      </c>
      <c r="K44">
        <f>INDEX(O2O!AC:AC,MATCH(Table1[[#This Row],[SKU]],O2O!L:L,0))</f>
        <v>62.3</v>
      </c>
      <c r="L44">
        <f>INDEX(O2O!AD:AD,MATCH(Table1[[#This Row],[SKU]],O2O!L:L,0))</f>
        <v>54.5</v>
      </c>
      <c r="M44">
        <f>INDEX(O2O!AE:AE,MATCH(Table1[[#This Row],[SKU]],O2O!L:L,0))</f>
        <v>127.5</v>
      </c>
      <c r="N44" s="9">
        <f>ROUNDDOWN((100/Table1[[#This Row],[WIDTH]]),0)+ROUNDDOWN(120/Table1[[#This Row],[LENGTH]],0)+ROUNDDOWN(150/Table1[[#This Row],[HEIGHT]],0)</f>
        <v>3</v>
      </c>
    </row>
    <row r="45" spans="1:14" x14ac:dyDescent="0.35">
      <c r="A45">
        <v>7886</v>
      </c>
      <c r="B45" s="7">
        <v>52685751</v>
      </c>
      <c r="C45">
        <v>8854182043827</v>
      </c>
      <c r="D45" t="s">
        <v>65</v>
      </c>
      <c r="E45">
        <v>2</v>
      </c>
      <c r="F45" t="s">
        <v>60</v>
      </c>
      <c r="G45" t="s">
        <v>55</v>
      </c>
      <c r="I45" s="2">
        <v>4284</v>
      </c>
      <c r="J45" s="2">
        <v>1</v>
      </c>
      <c r="K45">
        <f>INDEX(O2O!AC:AC,MATCH(Table1[[#This Row],[SKU]],O2O!L:L,0))</f>
        <v>55.397399999999998</v>
      </c>
      <c r="L45">
        <f>INDEX(O2O!AD:AD,MATCH(Table1[[#This Row],[SKU]],O2O!L:L,0))</f>
        <v>57.099200000000003</v>
      </c>
      <c r="M45">
        <f>INDEX(O2O!AE:AE,MATCH(Table1[[#This Row],[SKU]],O2O!L:L,0))</f>
        <v>121.666</v>
      </c>
      <c r="N45" s="9">
        <f>ROUNDDOWN((100/Table1[[#This Row],[WIDTH]]),0)+ROUNDDOWN(120/Table1[[#This Row],[LENGTH]],0)+ROUNDDOWN(150/Table1[[#This Row],[HEIGHT]],0)</f>
        <v>4</v>
      </c>
    </row>
    <row r="46" spans="1:14" x14ac:dyDescent="0.35">
      <c r="A46">
        <v>7886</v>
      </c>
      <c r="B46" s="7">
        <v>52509909</v>
      </c>
      <c r="C46">
        <v>8858730311833</v>
      </c>
      <c r="D46" t="s">
        <v>66</v>
      </c>
      <c r="E46">
        <v>2</v>
      </c>
      <c r="F46" t="s">
        <v>67</v>
      </c>
      <c r="G46" t="s">
        <v>55</v>
      </c>
      <c r="I46" s="2">
        <v>6116</v>
      </c>
      <c r="J46" s="2">
        <v>1</v>
      </c>
      <c r="K46">
        <f>INDEX(O2O!AC:AC,MATCH(Table1[[#This Row],[SKU]],O2O!L:L,0))</f>
        <v>56.489600000000003</v>
      </c>
      <c r="L46">
        <f>INDEX(O2O!AD:AD,MATCH(Table1[[#This Row],[SKU]],O2O!L:L,0))</f>
        <v>54.991</v>
      </c>
      <c r="M46">
        <f>INDEX(O2O!AE:AE,MATCH(Table1[[#This Row],[SKU]],O2O!L:L,0))</f>
        <v>96.012</v>
      </c>
      <c r="N46" s="9">
        <f>ROUNDDOWN((100/Table1[[#This Row],[WIDTH]]),0)+ROUNDDOWN(120/Table1[[#This Row],[LENGTH]],0)+ROUNDDOWN(150/Table1[[#This Row],[HEIGHT]],0)</f>
        <v>4</v>
      </c>
    </row>
    <row r="47" spans="1:14" x14ac:dyDescent="0.35">
      <c r="A47">
        <v>7886</v>
      </c>
      <c r="B47" s="7">
        <v>52515798</v>
      </c>
      <c r="C47">
        <v>6945878332768</v>
      </c>
      <c r="D47" t="s">
        <v>68</v>
      </c>
      <c r="E47">
        <v>2</v>
      </c>
      <c r="F47" t="s">
        <v>67</v>
      </c>
      <c r="G47" t="s">
        <v>55</v>
      </c>
      <c r="I47" s="2">
        <v>3638</v>
      </c>
      <c r="J47" s="2">
        <v>1</v>
      </c>
      <c r="K47">
        <f>INDEX(O2O!AC:AC,MATCH(Table1[[#This Row],[SKU]],O2O!L:L,0))</f>
        <v>51.206400000000002</v>
      </c>
      <c r="L47">
        <f>INDEX(O2O!AD:AD,MATCH(Table1[[#This Row],[SKU]],O2O!L:L,0))</f>
        <v>86.995000000000005</v>
      </c>
      <c r="M47">
        <f>INDEX(O2O!AE:AE,MATCH(Table1[[#This Row],[SKU]],O2O!L:L,0))</f>
        <v>95.7072</v>
      </c>
      <c r="N47" s="9">
        <f>ROUNDDOWN((100/Table1[[#This Row],[WIDTH]]),0)+ROUNDDOWN(120/Table1[[#This Row],[LENGTH]],0)+ROUNDDOWN(150/Table1[[#This Row],[HEIGHT]],0)</f>
        <v>4</v>
      </c>
    </row>
    <row r="48" spans="1:14" x14ac:dyDescent="0.35">
      <c r="A48">
        <v>7886</v>
      </c>
      <c r="B48" s="7">
        <v>50346079</v>
      </c>
      <c r="C48">
        <v>6945878315686</v>
      </c>
      <c r="D48" t="s">
        <v>69</v>
      </c>
      <c r="E48">
        <v>2</v>
      </c>
      <c r="F48" t="s">
        <v>67</v>
      </c>
      <c r="G48" t="s">
        <v>55</v>
      </c>
      <c r="I48" s="2">
        <v>5096</v>
      </c>
      <c r="J48" s="2">
        <v>1</v>
      </c>
      <c r="K48">
        <f>INDEX(O2O!AC:AC,MATCH(Table1[[#This Row],[SKU]],O2O!L:L,0))</f>
        <v>90.195400000000006</v>
      </c>
      <c r="L48">
        <f>INDEX(O2O!AD:AD,MATCH(Table1[[#This Row],[SKU]],O2O!L:L,0))</f>
        <v>53.695599999999999</v>
      </c>
      <c r="M48">
        <f>INDEX(O2O!AE:AE,MATCH(Table1[[#This Row],[SKU]],O2O!L:L,0))</f>
        <v>99.694999999999993</v>
      </c>
      <c r="N48" s="9">
        <f>ROUNDDOWN((100/Table1[[#This Row],[WIDTH]]),0)+ROUNDDOWN(120/Table1[[#This Row],[LENGTH]],0)+ROUNDDOWN(150/Table1[[#This Row],[HEIGHT]],0)</f>
        <v>3</v>
      </c>
    </row>
    <row r="49" spans="1:14" x14ac:dyDescent="0.35">
      <c r="A49">
        <v>7886</v>
      </c>
      <c r="B49" s="7">
        <v>50908279</v>
      </c>
      <c r="C49">
        <v>6944271657133</v>
      </c>
      <c r="D49" t="s">
        <v>70</v>
      </c>
      <c r="E49">
        <v>30</v>
      </c>
      <c r="F49" t="s">
        <v>54</v>
      </c>
      <c r="G49" t="s">
        <v>55</v>
      </c>
      <c r="I49" s="2">
        <v>1469</v>
      </c>
      <c r="J49" s="2">
        <v>1</v>
      </c>
      <c r="K49">
        <f>INDEX(O2O!AC:AC,MATCH(Table1[[#This Row],[SKU]],O2O!L:L,0))</f>
        <v>34.999899999999997</v>
      </c>
      <c r="L49">
        <f>INDEX(O2O!AD:AD,MATCH(Table1[[#This Row],[SKU]],O2O!L:L,0))</f>
        <v>43.94</v>
      </c>
      <c r="M49">
        <f>INDEX(O2O!AE:AE,MATCH(Table1[[#This Row],[SKU]],O2O!L:L,0))</f>
        <v>25.81</v>
      </c>
      <c r="N49" s="9">
        <f>ROUNDDOWN((100/Table1[[#This Row],[WIDTH]]),0)+ROUNDDOWN(120/Table1[[#This Row],[LENGTH]],0)+ROUNDDOWN(150/Table1[[#This Row],[HEIGHT]],0)</f>
        <v>10</v>
      </c>
    </row>
    <row r="50" spans="1:14" x14ac:dyDescent="0.35">
      <c r="A50">
        <v>7886</v>
      </c>
      <c r="B50" s="7">
        <v>75439107</v>
      </c>
      <c r="C50">
        <v>6971546340834</v>
      </c>
      <c r="D50" t="s">
        <v>71</v>
      </c>
      <c r="E50">
        <v>16</v>
      </c>
      <c r="F50" t="s">
        <v>54</v>
      </c>
      <c r="G50" t="s">
        <v>55</v>
      </c>
      <c r="I50">
        <v>834</v>
      </c>
      <c r="J50" s="2">
        <v>1</v>
      </c>
      <c r="K50">
        <f>INDEX(O2O!AC:AC,MATCH(Table1[[#This Row],[SKU]],O2O!L:L,0))</f>
        <v>19</v>
      </c>
      <c r="L50">
        <f>INDEX(O2O!AD:AD,MATCH(Table1[[#This Row],[SKU]],O2O!L:L,0))</f>
        <v>17.5</v>
      </c>
      <c r="M50">
        <f>INDEX(O2O!AE:AE,MATCH(Table1[[#This Row],[SKU]],O2O!L:L,0))</f>
        <v>38</v>
      </c>
      <c r="N50" s="9">
        <f>ROUNDDOWN((100/Table1[[#This Row],[WIDTH]]),0)+ROUNDDOWN(120/Table1[[#This Row],[LENGTH]],0)+ROUNDDOWN(150/Table1[[#This Row],[HEIGHT]],0)</f>
        <v>14</v>
      </c>
    </row>
    <row r="51" spans="1:14" x14ac:dyDescent="0.35">
      <c r="A51">
        <v>7886</v>
      </c>
      <c r="B51" s="7">
        <v>50689082</v>
      </c>
      <c r="C51">
        <v>8860000000000</v>
      </c>
      <c r="D51" t="s">
        <v>72</v>
      </c>
      <c r="E51">
        <v>2</v>
      </c>
      <c r="F51" t="s">
        <v>67</v>
      </c>
      <c r="G51" t="s">
        <v>55</v>
      </c>
      <c r="I51" s="2">
        <v>4479</v>
      </c>
      <c r="J51" s="2">
        <v>1</v>
      </c>
      <c r="K51" t="e">
        <f>INDEX(O2O!AC:AC,MATCH(Table1[[#This Row],[SKU]],O2O!L:L,0))</f>
        <v>#N/A</v>
      </c>
      <c r="L51" t="e">
        <f>INDEX(O2O!AD:AD,MATCH(Table1[[#This Row],[SKU]],O2O!L:L,0))</f>
        <v>#N/A</v>
      </c>
      <c r="M51" t="e">
        <f>INDEX(O2O!AE:AE,MATCH(Table1[[#This Row],[SKU]],O2O!L:L,0))</f>
        <v>#N/A</v>
      </c>
      <c r="N51" s="9" t="e">
        <f>ROUNDDOWN((100/Table1[[#This Row],[WIDTH]]),0)+ROUNDDOWN(120/Table1[[#This Row],[LENGTH]],0)+ROUNDDOWN(150/Table1[[#This Row],[HEIGHT]],0)</f>
        <v>#N/A</v>
      </c>
    </row>
    <row r="52" spans="1:14" x14ac:dyDescent="0.35">
      <c r="A52">
        <v>7886</v>
      </c>
      <c r="B52" s="7">
        <v>52162805</v>
      </c>
      <c r="C52">
        <v>4580652115391</v>
      </c>
      <c r="D52" t="s">
        <v>73</v>
      </c>
      <c r="E52">
        <v>5</v>
      </c>
      <c r="F52" t="s">
        <v>74</v>
      </c>
      <c r="G52" t="s">
        <v>55</v>
      </c>
      <c r="I52" s="2">
        <v>4624</v>
      </c>
      <c r="J52" s="2">
        <v>1</v>
      </c>
      <c r="K52">
        <f>INDEX(O2O!AC:AC,MATCH(Table1[[#This Row],[SKU]],O2O!L:L,0))</f>
        <v>19.989799999999999</v>
      </c>
      <c r="L52">
        <f>INDEX(O2O!AD:AD,MATCH(Table1[[#This Row],[SKU]],O2O!L:L,0))</f>
        <v>95.504000000000005</v>
      </c>
      <c r="M52">
        <f>INDEX(O2O!AE:AE,MATCH(Table1[[#This Row],[SKU]],O2O!L:L,0))</f>
        <v>60.604399999999998</v>
      </c>
      <c r="N52" s="9">
        <f>ROUNDDOWN((100/Table1[[#This Row],[WIDTH]]),0)+ROUNDDOWN(120/Table1[[#This Row],[LENGTH]],0)+ROUNDDOWN(150/Table1[[#This Row],[HEIGHT]],0)</f>
        <v>9</v>
      </c>
    </row>
    <row r="53" spans="1:14" x14ac:dyDescent="0.35">
      <c r="A53">
        <v>7886</v>
      </c>
      <c r="B53" s="7">
        <v>52201052</v>
      </c>
      <c r="C53">
        <v>4580652116190</v>
      </c>
      <c r="D53" t="s">
        <v>75</v>
      </c>
      <c r="E53">
        <v>5</v>
      </c>
      <c r="F53" t="s">
        <v>74</v>
      </c>
      <c r="G53" t="s">
        <v>55</v>
      </c>
      <c r="I53" s="2">
        <v>7226</v>
      </c>
      <c r="J53" s="2">
        <v>1</v>
      </c>
      <c r="K53">
        <f>INDEX(O2O!AC:AC,MATCH(Table1[[#This Row],[SKU]],O2O!L:L,0))</f>
        <v>22.301200000000001</v>
      </c>
      <c r="L53">
        <f>INDEX(O2O!AD:AD,MATCH(Table1[[#This Row],[SKU]],O2O!L:L,0))</f>
        <v>96.291399999999996</v>
      </c>
      <c r="M53">
        <f>INDEX(O2O!AE:AE,MATCH(Table1[[#This Row],[SKU]],O2O!L:L,0))</f>
        <v>62.585599999999999</v>
      </c>
      <c r="N53" s="9">
        <f>ROUNDDOWN((100/Table1[[#This Row],[WIDTH]]),0)+ROUNDDOWN(120/Table1[[#This Row],[LENGTH]],0)+ROUNDDOWN(150/Table1[[#This Row],[HEIGHT]],0)</f>
        <v>8</v>
      </c>
    </row>
    <row r="54" spans="1:14" x14ac:dyDescent="0.35">
      <c r="A54">
        <v>7886</v>
      </c>
      <c r="B54" s="7">
        <v>52162794</v>
      </c>
      <c r="C54">
        <v>4580652115407</v>
      </c>
      <c r="D54" t="s">
        <v>76</v>
      </c>
      <c r="E54">
        <v>5</v>
      </c>
      <c r="F54" t="s">
        <v>74</v>
      </c>
      <c r="G54" t="s">
        <v>55</v>
      </c>
      <c r="I54" s="2">
        <v>3448</v>
      </c>
      <c r="J54" s="2">
        <v>1</v>
      </c>
      <c r="K54">
        <f>INDEX(O2O!AC:AC,MATCH(Table1[[#This Row],[SKU]],O2O!L:L,0))</f>
        <v>18.5928</v>
      </c>
      <c r="L54">
        <f>INDEX(O2O!AD:AD,MATCH(Table1[[#This Row],[SKU]],O2O!L:L,0))</f>
        <v>71.7042</v>
      </c>
      <c r="M54">
        <f>INDEX(O2O!AE:AE,MATCH(Table1[[#This Row],[SKU]],O2O!L:L,0))</f>
        <v>47.294800000000002</v>
      </c>
      <c r="N54" s="9">
        <f>ROUNDDOWN((100/Table1[[#This Row],[WIDTH]]),0)+ROUNDDOWN(120/Table1[[#This Row],[LENGTH]],0)+ROUNDDOWN(150/Table1[[#This Row],[HEIGHT]],0)</f>
        <v>10</v>
      </c>
    </row>
    <row r="55" spans="1:14" x14ac:dyDescent="0.35">
      <c r="A55">
        <v>7886</v>
      </c>
      <c r="B55" s="7">
        <v>75638451</v>
      </c>
      <c r="C55">
        <v>6939924857121</v>
      </c>
      <c r="D55" t="s">
        <v>77</v>
      </c>
      <c r="E55">
        <v>24</v>
      </c>
      <c r="F55" t="s">
        <v>54</v>
      </c>
      <c r="G55" t="s">
        <v>55</v>
      </c>
      <c r="I55">
        <v>815</v>
      </c>
      <c r="J55" s="2">
        <v>1</v>
      </c>
      <c r="K55">
        <f>INDEX(O2O!AC:AC,MATCH(Table1[[#This Row],[SKU]],O2O!L:L,0))</f>
        <v>45.4</v>
      </c>
      <c r="L55">
        <f>INDEX(O2O!AD:AD,MATCH(Table1[[#This Row],[SKU]],O2O!L:L,0))</f>
        <v>35</v>
      </c>
      <c r="M55">
        <f>INDEX(O2O!AE:AE,MATCH(Table1[[#This Row],[SKU]],O2O!L:L,0))</f>
        <v>94</v>
      </c>
      <c r="N55" s="9">
        <f>ROUNDDOWN((100/Table1[[#This Row],[WIDTH]]),0)+ROUNDDOWN(120/Table1[[#This Row],[LENGTH]],0)+ROUNDDOWN(150/Table1[[#This Row],[HEIGHT]],0)</f>
        <v>5</v>
      </c>
    </row>
    <row r="56" spans="1:14" x14ac:dyDescent="0.35">
      <c r="A56">
        <v>7886</v>
      </c>
      <c r="B56" s="7">
        <v>52685722</v>
      </c>
      <c r="C56">
        <v>8854182042547</v>
      </c>
      <c r="D56" t="s">
        <v>78</v>
      </c>
      <c r="E56">
        <v>4</v>
      </c>
      <c r="F56" t="s">
        <v>60</v>
      </c>
      <c r="G56" t="s">
        <v>55</v>
      </c>
      <c r="I56" s="2">
        <v>3594</v>
      </c>
      <c r="J56" s="2">
        <v>1</v>
      </c>
      <c r="K56">
        <f>INDEX(O2O!AC:AC,MATCH(Table1[[#This Row],[SKU]],O2O!L:L,0))</f>
        <v>50.012599999999999</v>
      </c>
      <c r="L56">
        <f>INDEX(O2O!AD:AD,MATCH(Table1[[#This Row],[SKU]],O2O!L:L,0))</f>
        <v>47.497999999999998</v>
      </c>
      <c r="M56">
        <f>INDEX(O2O!AE:AE,MATCH(Table1[[#This Row],[SKU]],O2O!L:L,0))</f>
        <v>74.193399999999997</v>
      </c>
      <c r="N56" s="9">
        <f>ROUNDDOWN((100/Table1[[#This Row],[WIDTH]]),0)+ROUNDDOWN(120/Table1[[#This Row],[LENGTH]],0)+ROUNDDOWN(150/Table1[[#This Row],[HEIGHT]],0)</f>
        <v>6</v>
      </c>
    </row>
    <row r="57" spans="1:14" x14ac:dyDescent="0.35">
      <c r="A57">
        <v>7886</v>
      </c>
      <c r="B57" s="7">
        <v>52685739</v>
      </c>
      <c r="C57">
        <v>8854182042578</v>
      </c>
      <c r="D57" t="s">
        <v>79</v>
      </c>
      <c r="E57">
        <v>4</v>
      </c>
      <c r="F57" t="s">
        <v>60</v>
      </c>
      <c r="G57" t="s">
        <v>55</v>
      </c>
      <c r="I57" s="2">
        <v>3594</v>
      </c>
      <c r="J57" s="2">
        <v>1</v>
      </c>
      <c r="K57">
        <f>INDEX(O2O!AC:AC,MATCH(Table1[[#This Row],[SKU]],O2O!L:L,0))</f>
        <v>50.012599999999999</v>
      </c>
      <c r="L57">
        <f>INDEX(O2O!AD:AD,MATCH(Table1[[#This Row],[SKU]],O2O!L:L,0))</f>
        <v>47.497999999999998</v>
      </c>
      <c r="M57">
        <f>INDEX(O2O!AE:AE,MATCH(Table1[[#This Row],[SKU]],O2O!L:L,0))</f>
        <v>74.193399999999997</v>
      </c>
      <c r="N57" s="9">
        <f>ROUNDDOWN((100/Table1[[#This Row],[WIDTH]]),0)+ROUNDDOWN(120/Table1[[#This Row],[LENGTH]],0)+ROUNDDOWN(150/Table1[[#This Row],[HEIGHT]],0)</f>
        <v>6</v>
      </c>
    </row>
    <row r="58" spans="1:14" x14ac:dyDescent="0.35">
      <c r="A58">
        <v>7886</v>
      </c>
      <c r="B58" s="7">
        <v>52685708</v>
      </c>
      <c r="C58">
        <v>8854182042561</v>
      </c>
      <c r="D58" t="s">
        <v>80</v>
      </c>
      <c r="E58">
        <v>4</v>
      </c>
      <c r="F58" t="s">
        <v>60</v>
      </c>
      <c r="G58" t="s">
        <v>55</v>
      </c>
      <c r="I58" s="2">
        <v>3364</v>
      </c>
      <c r="J58" s="2">
        <v>1</v>
      </c>
      <c r="K58">
        <f>INDEX(O2O!AC:AC,MATCH(Table1[[#This Row],[SKU]],O2O!L:L,0))</f>
        <v>50.012599999999999</v>
      </c>
      <c r="L58">
        <f>INDEX(O2O!AD:AD,MATCH(Table1[[#This Row],[SKU]],O2O!L:L,0))</f>
        <v>47.497999999999998</v>
      </c>
      <c r="M58">
        <f>INDEX(O2O!AE:AE,MATCH(Table1[[#This Row],[SKU]],O2O!L:L,0))</f>
        <v>49.504600000000003</v>
      </c>
      <c r="N58" s="9">
        <f>ROUNDDOWN((100/Table1[[#This Row],[WIDTH]]),0)+ROUNDDOWN(120/Table1[[#This Row],[LENGTH]],0)+ROUNDDOWN(150/Table1[[#This Row],[HEIGHT]],0)</f>
        <v>7</v>
      </c>
    </row>
    <row r="59" spans="1:14" x14ac:dyDescent="0.35">
      <c r="A59">
        <v>7886</v>
      </c>
      <c r="B59" s="7">
        <v>52685716</v>
      </c>
      <c r="C59">
        <v>8854182042554</v>
      </c>
      <c r="D59" t="s">
        <v>81</v>
      </c>
      <c r="E59">
        <v>4</v>
      </c>
      <c r="F59" t="s">
        <v>60</v>
      </c>
      <c r="G59" t="s">
        <v>55</v>
      </c>
      <c r="I59" s="2">
        <v>3364</v>
      </c>
      <c r="J59" s="2">
        <v>1</v>
      </c>
      <c r="K59">
        <f>INDEX(O2O!AC:AC,MATCH(Table1[[#This Row],[SKU]],O2O!L:L,0))</f>
        <v>50.012599999999999</v>
      </c>
      <c r="L59">
        <f>INDEX(O2O!AD:AD,MATCH(Table1[[#This Row],[SKU]],O2O!L:L,0))</f>
        <v>47.497999999999998</v>
      </c>
      <c r="M59">
        <f>INDEX(O2O!AE:AE,MATCH(Table1[[#This Row],[SKU]],O2O!L:L,0))</f>
        <v>49.504600000000003</v>
      </c>
      <c r="N59" s="9">
        <f>ROUNDDOWN((100/Table1[[#This Row],[WIDTH]]),0)+ROUNDDOWN(120/Table1[[#This Row],[LENGTH]],0)+ROUNDDOWN(150/Table1[[#This Row],[HEIGHT]],0)</f>
        <v>7</v>
      </c>
    </row>
    <row r="60" spans="1:14" x14ac:dyDescent="0.35">
      <c r="A60">
        <v>7886</v>
      </c>
      <c r="B60" s="7">
        <v>51727514</v>
      </c>
      <c r="C60">
        <v>8858730389566</v>
      </c>
      <c r="D60" t="s">
        <v>82</v>
      </c>
      <c r="E60">
        <v>2</v>
      </c>
      <c r="F60" t="s">
        <v>60</v>
      </c>
      <c r="G60" t="s">
        <v>55</v>
      </c>
      <c r="I60" s="2">
        <v>5280</v>
      </c>
      <c r="J60" s="2">
        <v>1</v>
      </c>
      <c r="K60">
        <f>INDEX(O2O!AC:AC,MATCH(Table1[[#This Row],[SKU]],O2O!L:L,0))</f>
        <v>62.306199999999997</v>
      </c>
      <c r="L60">
        <f>INDEX(O2O!AD:AD,MATCH(Table1[[#This Row],[SKU]],O2O!L:L,0))</f>
        <v>54.508400000000002</v>
      </c>
      <c r="M60">
        <f>INDEX(O2O!AE:AE,MATCH(Table1[[#This Row],[SKU]],O2O!L:L,0))</f>
        <v>128.49860000000001</v>
      </c>
      <c r="N60" s="9">
        <f>ROUNDDOWN((100/Table1[[#This Row],[WIDTH]]),0)+ROUNDDOWN(120/Table1[[#This Row],[LENGTH]],0)+ROUNDDOWN(150/Table1[[#This Row],[HEIGHT]],0)</f>
        <v>3</v>
      </c>
    </row>
    <row r="61" spans="1:14" x14ac:dyDescent="0.35">
      <c r="A61">
        <v>7886</v>
      </c>
      <c r="B61" s="7">
        <v>50840571</v>
      </c>
      <c r="C61">
        <v>8854182042639</v>
      </c>
      <c r="D61" t="s">
        <v>83</v>
      </c>
      <c r="E61">
        <v>2</v>
      </c>
      <c r="F61" t="s">
        <v>60</v>
      </c>
      <c r="G61" t="s">
        <v>55</v>
      </c>
      <c r="I61" s="2">
        <v>4284</v>
      </c>
      <c r="J61" s="2">
        <v>1</v>
      </c>
      <c r="K61">
        <f>INDEX(O2O!AC:AC,MATCH(Table1[[#This Row],[SKU]],O2O!L:L,0))</f>
        <v>57.099200000000003</v>
      </c>
      <c r="L61">
        <f>INDEX(O2O!AD:AD,MATCH(Table1[[#This Row],[SKU]],O2O!L:L,0))</f>
        <v>55.397399999999998</v>
      </c>
      <c r="M61">
        <f>INDEX(O2O!AE:AE,MATCH(Table1[[#This Row],[SKU]],O2O!L:L,0))</f>
        <v>121.41200000000001</v>
      </c>
      <c r="N61" s="9">
        <f>ROUNDDOWN((100/Table1[[#This Row],[WIDTH]]),0)+ROUNDDOWN(120/Table1[[#This Row],[LENGTH]],0)+ROUNDDOWN(150/Table1[[#This Row],[HEIGHT]],0)</f>
        <v>4</v>
      </c>
    </row>
    <row r="62" spans="1:14" x14ac:dyDescent="0.35">
      <c r="A62">
        <v>7886</v>
      </c>
      <c r="B62" s="7">
        <v>52117578</v>
      </c>
      <c r="C62">
        <v>8854182043001</v>
      </c>
      <c r="D62" t="s">
        <v>84</v>
      </c>
      <c r="E62">
        <v>2</v>
      </c>
      <c r="F62" t="s">
        <v>60</v>
      </c>
      <c r="G62" t="s">
        <v>55</v>
      </c>
      <c r="I62" s="2">
        <v>4284</v>
      </c>
      <c r="J62" s="2">
        <v>1</v>
      </c>
      <c r="K62">
        <f>INDEX(O2O!AC:AC,MATCH(Table1[[#This Row],[SKU]],O2O!L:L,0))</f>
        <v>55.397399999999998</v>
      </c>
      <c r="L62">
        <f>INDEX(O2O!AD:AD,MATCH(Table1[[#This Row],[SKU]],O2O!L:L,0))</f>
        <v>57.099200000000003</v>
      </c>
      <c r="M62">
        <f>INDEX(O2O!AE:AE,MATCH(Table1[[#This Row],[SKU]],O2O!L:L,0))</f>
        <v>121.666</v>
      </c>
      <c r="N62" s="9">
        <f>ROUNDDOWN((100/Table1[[#This Row],[WIDTH]]),0)+ROUNDDOWN(120/Table1[[#This Row],[LENGTH]],0)+ROUNDDOWN(150/Table1[[#This Row],[HEIGHT]],0)</f>
        <v>4</v>
      </c>
    </row>
    <row r="63" spans="1:14" x14ac:dyDescent="0.35">
      <c r="A63">
        <v>7886</v>
      </c>
      <c r="B63" s="7">
        <v>50840542</v>
      </c>
      <c r="C63">
        <v>8854182042660</v>
      </c>
      <c r="D63" t="s">
        <v>85</v>
      </c>
      <c r="E63">
        <v>2</v>
      </c>
      <c r="F63" t="s">
        <v>60</v>
      </c>
      <c r="G63" t="s">
        <v>55</v>
      </c>
      <c r="I63" s="2">
        <v>3977</v>
      </c>
      <c r="J63" s="2">
        <v>1</v>
      </c>
      <c r="K63">
        <f>INDEX(O2O!AC:AC,MATCH(Table1[[#This Row],[SKU]],O2O!L:L,0))</f>
        <v>57.099200000000003</v>
      </c>
      <c r="L63">
        <f>INDEX(O2O!AD:AD,MATCH(Table1[[#This Row],[SKU]],O2O!L:L,0))</f>
        <v>55.397399999999998</v>
      </c>
      <c r="M63">
        <f>INDEX(O2O!AE:AE,MATCH(Table1[[#This Row],[SKU]],O2O!L:L,0))</f>
        <v>104.39400000000001</v>
      </c>
      <c r="N63" s="9">
        <f>ROUNDDOWN((100/Table1[[#This Row],[WIDTH]]),0)+ROUNDDOWN(120/Table1[[#This Row],[LENGTH]],0)+ROUNDDOWN(150/Table1[[#This Row],[HEIGHT]],0)</f>
        <v>4</v>
      </c>
    </row>
    <row r="64" spans="1:14" x14ac:dyDescent="0.35">
      <c r="A64">
        <v>7886</v>
      </c>
      <c r="B64" s="7">
        <v>52117561</v>
      </c>
      <c r="C64">
        <v>8854182042998</v>
      </c>
      <c r="D64" t="s">
        <v>86</v>
      </c>
      <c r="E64">
        <v>2</v>
      </c>
      <c r="F64" t="s">
        <v>60</v>
      </c>
      <c r="G64" t="s">
        <v>55</v>
      </c>
      <c r="I64" s="2">
        <v>3977</v>
      </c>
      <c r="J64" s="2">
        <v>1</v>
      </c>
      <c r="K64">
        <f>INDEX(O2O!AC:AC,MATCH(Table1[[#This Row],[SKU]],O2O!L:L,0))</f>
        <v>55.397399999999998</v>
      </c>
      <c r="L64">
        <f>INDEX(O2O!AD:AD,MATCH(Table1[[#This Row],[SKU]],O2O!L:L,0))</f>
        <v>57.099200000000003</v>
      </c>
      <c r="M64">
        <f>INDEX(O2O!AE:AE,MATCH(Table1[[#This Row],[SKU]],O2O!L:L,0))</f>
        <v>104.39400000000001</v>
      </c>
      <c r="N64" s="9">
        <f>ROUNDDOWN((100/Table1[[#This Row],[WIDTH]]),0)+ROUNDDOWN(120/Table1[[#This Row],[LENGTH]],0)+ROUNDDOWN(150/Table1[[#This Row],[HEIGHT]],0)</f>
        <v>4</v>
      </c>
    </row>
    <row r="65" spans="1:14" x14ac:dyDescent="0.35">
      <c r="A65">
        <v>7886</v>
      </c>
      <c r="B65" s="7">
        <v>51256921</v>
      </c>
      <c r="C65">
        <v>8858730385957</v>
      </c>
      <c r="D65" t="s">
        <v>87</v>
      </c>
      <c r="E65">
        <v>2</v>
      </c>
      <c r="F65" t="s">
        <v>60</v>
      </c>
      <c r="G65" t="s">
        <v>55</v>
      </c>
      <c r="I65" s="2">
        <v>5280</v>
      </c>
      <c r="J65" s="2">
        <v>1</v>
      </c>
      <c r="K65">
        <f>INDEX(O2O!AC:AC,MATCH(Table1[[#This Row],[SKU]],O2O!L:L,0))</f>
        <v>62.306199999999997</v>
      </c>
      <c r="L65">
        <f>INDEX(O2O!AD:AD,MATCH(Table1[[#This Row],[SKU]],O2O!L:L,0))</f>
        <v>54.508400000000002</v>
      </c>
      <c r="M65">
        <f>INDEX(O2O!AE:AE,MATCH(Table1[[#This Row],[SKU]],O2O!L:L,0))</f>
        <v>128.49860000000001</v>
      </c>
      <c r="N65" s="9">
        <f>ROUNDDOWN((100/Table1[[#This Row],[WIDTH]]),0)+ROUNDDOWN(120/Table1[[#This Row],[LENGTH]],0)+ROUNDDOWN(150/Table1[[#This Row],[HEIGHT]],0)</f>
        <v>3</v>
      </c>
    </row>
    <row r="66" spans="1:14" x14ac:dyDescent="0.35">
      <c r="A66">
        <v>7886</v>
      </c>
      <c r="B66" s="7">
        <v>52117555</v>
      </c>
      <c r="C66">
        <v>8858730389887</v>
      </c>
      <c r="D66" t="s">
        <v>88</v>
      </c>
      <c r="E66">
        <v>2</v>
      </c>
      <c r="F66" t="s">
        <v>60</v>
      </c>
      <c r="G66" t="s">
        <v>55</v>
      </c>
      <c r="I66" s="2">
        <v>6722</v>
      </c>
      <c r="J66" s="2">
        <v>1</v>
      </c>
      <c r="K66">
        <f>INDEX(O2O!AC:AC,MATCH(Table1[[#This Row],[SKU]],O2O!L:L,0))</f>
        <v>54.508400000000002</v>
      </c>
      <c r="L66">
        <f>INDEX(O2O!AD:AD,MATCH(Table1[[#This Row],[SKU]],O2O!L:L,0))</f>
        <v>62.306199999999997</v>
      </c>
      <c r="M66">
        <f>INDEX(O2O!AE:AE,MATCH(Table1[[#This Row],[SKU]],O2O!L:L,0))</f>
        <v>154.50819999999999</v>
      </c>
      <c r="N66" s="9">
        <f>ROUNDDOWN((100/Table1[[#This Row],[WIDTH]]),0)+ROUNDDOWN(120/Table1[[#This Row],[LENGTH]],0)+ROUNDDOWN(150/Table1[[#This Row],[HEIGHT]],0)</f>
        <v>3</v>
      </c>
    </row>
    <row r="67" spans="1:14" x14ac:dyDescent="0.35">
      <c r="A67">
        <v>7886</v>
      </c>
      <c r="B67" s="7">
        <v>52117549</v>
      </c>
      <c r="C67">
        <v>8858730389870</v>
      </c>
      <c r="D67" t="s">
        <v>89</v>
      </c>
      <c r="E67">
        <v>2</v>
      </c>
      <c r="F67" t="s">
        <v>60</v>
      </c>
      <c r="G67" t="s">
        <v>55</v>
      </c>
      <c r="I67" s="2">
        <v>6049</v>
      </c>
      <c r="J67" s="2">
        <v>1</v>
      </c>
      <c r="K67">
        <f>INDEX(O2O!AC:AC,MATCH(Table1[[#This Row],[SKU]],O2O!L:L,0))</f>
        <v>54.508400000000002</v>
      </c>
      <c r="L67">
        <f>INDEX(O2O!AD:AD,MATCH(Table1[[#This Row],[SKU]],O2O!L:L,0))</f>
        <v>62.306199999999997</v>
      </c>
      <c r="M67">
        <f>INDEX(O2O!AE:AE,MATCH(Table1[[#This Row],[SKU]],O2O!L:L,0))</f>
        <v>135.50899999999999</v>
      </c>
      <c r="N67" s="9">
        <f>ROUNDDOWN((100/Table1[[#This Row],[WIDTH]]),0)+ROUNDDOWN(120/Table1[[#This Row],[LENGTH]],0)+ROUNDDOWN(150/Table1[[#This Row],[HEIGHT]],0)</f>
        <v>4</v>
      </c>
    </row>
    <row r="68" spans="1:14" x14ac:dyDescent="0.35">
      <c r="A68">
        <v>7886</v>
      </c>
      <c r="B68" s="7">
        <v>52685745</v>
      </c>
      <c r="C68">
        <v>8854182043841</v>
      </c>
      <c r="D68" t="s">
        <v>90</v>
      </c>
      <c r="E68">
        <v>2</v>
      </c>
      <c r="F68" t="s">
        <v>60</v>
      </c>
      <c r="G68" t="s">
        <v>55</v>
      </c>
      <c r="I68" s="2">
        <v>3977</v>
      </c>
      <c r="J68" s="2">
        <v>1</v>
      </c>
      <c r="K68">
        <f>INDEX(O2O!AC:AC,MATCH(Table1[[#This Row],[SKU]],O2O!L:L,0))</f>
        <v>55.397399999999998</v>
      </c>
      <c r="L68">
        <f>INDEX(O2O!AD:AD,MATCH(Table1[[#This Row],[SKU]],O2O!L:L,0))</f>
        <v>57.099200000000003</v>
      </c>
      <c r="M68">
        <f>INDEX(O2O!AE:AE,MATCH(Table1[[#This Row],[SKU]],O2O!L:L,0))</f>
        <v>104.39400000000001</v>
      </c>
      <c r="N68" s="9">
        <f>ROUNDDOWN((100/Table1[[#This Row],[WIDTH]]),0)+ROUNDDOWN(120/Table1[[#This Row],[LENGTH]],0)+ROUNDDOWN(150/Table1[[#This Row],[HEIGHT]],0)</f>
        <v>4</v>
      </c>
    </row>
    <row r="69" spans="1:14" x14ac:dyDescent="0.35">
      <c r="A69">
        <v>7886</v>
      </c>
      <c r="B69" s="7">
        <v>75577700</v>
      </c>
      <c r="C69">
        <v>6939815605114</v>
      </c>
      <c r="D69" t="s">
        <v>91</v>
      </c>
      <c r="E69">
        <v>3</v>
      </c>
      <c r="F69" t="s">
        <v>60</v>
      </c>
      <c r="G69" t="s">
        <v>55</v>
      </c>
      <c r="I69" s="2">
        <v>3147</v>
      </c>
      <c r="J69" s="2">
        <v>1</v>
      </c>
      <c r="K69">
        <f>INDEX(O2O!AC:AC,MATCH(Table1[[#This Row],[SKU]],O2O!L:L,0))</f>
        <v>31</v>
      </c>
      <c r="L69">
        <f>INDEX(O2O!AD:AD,MATCH(Table1[[#This Row],[SKU]],O2O!L:L,0))</f>
        <v>36</v>
      </c>
      <c r="M69">
        <f>INDEX(O2O!AE:AE,MATCH(Table1[[#This Row],[SKU]],O2O!L:L,0))</f>
        <v>100</v>
      </c>
      <c r="N69" s="9">
        <f>ROUNDDOWN((100/Table1[[#This Row],[WIDTH]]),0)+ROUNDDOWN(120/Table1[[#This Row],[LENGTH]],0)+ROUNDDOWN(150/Table1[[#This Row],[HEIGHT]],0)</f>
        <v>6</v>
      </c>
    </row>
    <row r="70" spans="1:14" x14ac:dyDescent="0.35">
      <c r="A70">
        <v>7886</v>
      </c>
      <c r="B70" s="7">
        <v>75577699</v>
      </c>
      <c r="C70">
        <v>6939815661967</v>
      </c>
      <c r="D70" t="s">
        <v>92</v>
      </c>
      <c r="E70">
        <v>5</v>
      </c>
      <c r="F70" t="s">
        <v>60</v>
      </c>
      <c r="G70" t="s">
        <v>55</v>
      </c>
      <c r="I70" s="2">
        <v>4900</v>
      </c>
      <c r="J70" s="2">
        <v>1</v>
      </c>
      <c r="K70">
        <f>INDEX(O2O!AC:AC,MATCH(Table1[[#This Row],[SKU]],O2O!L:L,0))</f>
        <v>36</v>
      </c>
      <c r="L70">
        <f>INDEX(O2O!AD:AD,MATCH(Table1[[#This Row],[SKU]],O2O!L:L,0))</f>
        <v>31</v>
      </c>
      <c r="M70">
        <f>INDEX(O2O!AE:AE,MATCH(Table1[[#This Row],[SKU]],O2O!L:L,0))</f>
        <v>104</v>
      </c>
      <c r="N70" s="9">
        <f>ROUNDDOWN((100/Table1[[#This Row],[WIDTH]]),0)+ROUNDDOWN(120/Table1[[#This Row],[LENGTH]],0)+ROUNDDOWN(150/Table1[[#This Row],[HEIGHT]],0)</f>
        <v>7</v>
      </c>
    </row>
    <row r="71" spans="1:14" x14ac:dyDescent="0.35">
      <c r="A71">
        <v>7886</v>
      </c>
      <c r="B71" s="7">
        <v>75541231</v>
      </c>
      <c r="C71">
        <v>8858730311932</v>
      </c>
      <c r="D71" t="s">
        <v>93</v>
      </c>
      <c r="E71">
        <v>2</v>
      </c>
      <c r="F71" t="s">
        <v>67</v>
      </c>
      <c r="G71" t="s">
        <v>55</v>
      </c>
      <c r="I71" s="2">
        <v>6772</v>
      </c>
      <c r="J71" s="2">
        <v>1</v>
      </c>
      <c r="K71">
        <f>INDEX(O2O!AC:AC,MATCH(Table1[[#This Row],[SKU]],O2O!L:L,0))</f>
        <v>70</v>
      </c>
      <c r="L71">
        <f>INDEX(O2O!AD:AD,MATCH(Table1[[#This Row],[SKU]],O2O!L:L,0))</f>
        <v>60.1</v>
      </c>
      <c r="M71">
        <f>INDEX(O2O!AE:AE,MATCH(Table1[[#This Row],[SKU]],O2O!L:L,0))</f>
        <v>102</v>
      </c>
      <c r="N71" s="9">
        <f>ROUNDDOWN((100/Table1[[#This Row],[WIDTH]]),0)+ROUNDDOWN(120/Table1[[#This Row],[LENGTH]],0)+ROUNDDOWN(150/Table1[[#This Row],[HEIGHT]],0)</f>
        <v>3</v>
      </c>
    </row>
    <row r="72" spans="1:14" x14ac:dyDescent="0.35">
      <c r="A72">
        <v>7886</v>
      </c>
      <c r="B72" s="7">
        <v>51178921</v>
      </c>
      <c r="C72">
        <v>6945878322165</v>
      </c>
      <c r="D72" t="s">
        <v>94</v>
      </c>
      <c r="E72">
        <v>2</v>
      </c>
      <c r="F72" t="s">
        <v>67</v>
      </c>
      <c r="G72" t="s">
        <v>55</v>
      </c>
      <c r="I72" s="2">
        <v>5897</v>
      </c>
      <c r="J72" s="2">
        <v>1</v>
      </c>
      <c r="K72" t="e">
        <f>INDEX(O2O!AC:AC,MATCH(Table1[[#This Row],[SKU]],O2O!L:L,0))</f>
        <v>#N/A</v>
      </c>
      <c r="L72" t="e">
        <f>INDEX(O2O!AD:AD,MATCH(Table1[[#This Row],[SKU]],O2O!L:L,0))</f>
        <v>#N/A</v>
      </c>
      <c r="M72" t="e">
        <f>INDEX(O2O!AE:AE,MATCH(Table1[[#This Row],[SKU]],O2O!L:L,0))</f>
        <v>#N/A</v>
      </c>
      <c r="N72" s="9" t="e">
        <f>ROUNDDOWN((100/Table1[[#This Row],[WIDTH]]),0)+ROUNDDOWN(120/Table1[[#This Row],[LENGTH]],0)+ROUNDDOWN(150/Table1[[#This Row],[HEIGHT]],0)</f>
        <v>#N/A</v>
      </c>
    </row>
    <row r="73" spans="1:14" x14ac:dyDescent="0.35">
      <c r="A73">
        <v>7886</v>
      </c>
      <c r="B73" s="7">
        <v>75353415</v>
      </c>
      <c r="C73">
        <v>6950000000000</v>
      </c>
      <c r="D73" t="s">
        <v>95</v>
      </c>
      <c r="E73">
        <v>2</v>
      </c>
      <c r="F73" t="s">
        <v>67</v>
      </c>
      <c r="G73" t="s">
        <v>55</v>
      </c>
      <c r="I73" s="2">
        <v>2937</v>
      </c>
      <c r="J73" s="2">
        <v>1</v>
      </c>
      <c r="K73">
        <f>INDEX(O2O!AC:AC,MATCH(Table1[[#This Row],[SKU]],O2O!L:L,0))</f>
        <v>44.805599999999998</v>
      </c>
      <c r="L73">
        <f>INDEX(O2O!AD:AD,MATCH(Table1[[#This Row],[SKU]],O2O!L:L,0))</f>
        <v>76.098399999999998</v>
      </c>
      <c r="M73">
        <f>INDEX(O2O!AE:AE,MATCH(Table1[[#This Row],[SKU]],O2O!L:L,0))</f>
        <v>88.493600000000001</v>
      </c>
      <c r="N73" s="9">
        <f>ROUNDDOWN((100/Table1[[#This Row],[WIDTH]]),0)+ROUNDDOWN(120/Table1[[#This Row],[LENGTH]],0)+ROUNDDOWN(150/Table1[[#This Row],[HEIGHT]],0)</f>
        <v>4</v>
      </c>
    </row>
    <row r="74" spans="1:14" x14ac:dyDescent="0.35">
      <c r="A74">
        <v>7886</v>
      </c>
      <c r="B74" s="7">
        <v>75614449</v>
      </c>
      <c r="C74">
        <v>4580652117685</v>
      </c>
      <c r="D74" t="s">
        <v>96</v>
      </c>
      <c r="E74">
        <v>5</v>
      </c>
      <c r="F74" t="s">
        <v>74</v>
      </c>
      <c r="G74" t="s">
        <v>55</v>
      </c>
      <c r="I74" s="2">
        <v>20053</v>
      </c>
      <c r="J74" s="2">
        <v>1</v>
      </c>
      <c r="K74">
        <f>INDEX(O2O!AC:AC,MATCH(Table1[[#This Row],[SKU]],O2O!L:L,0))</f>
        <v>8.8000000000000007</v>
      </c>
      <c r="L74">
        <f>INDEX(O2O!AD:AD,MATCH(Table1[[#This Row],[SKU]],O2O!L:L,0))</f>
        <v>96.5</v>
      </c>
      <c r="M74">
        <f>INDEX(O2O!AE:AE,MATCH(Table1[[#This Row],[SKU]],O2O!L:L,0))</f>
        <v>56.3</v>
      </c>
      <c r="N74" s="9">
        <f>ROUNDDOWN((100/Table1[[#This Row],[WIDTH]]),0)+ROUNDDOWN(120/Table1[[#This Row],[LENGTH]],0)+ROUNDDOWN(150/Table1[[#This Row],[HEIGHT]],0)</f>
        <v>16</v>
      </c>
    </row>
    <row r="75" spans="1:14" x14ac:dyDescent="0.35">
      <c r="A75">
        <v>7886</v>
      </c>
      <c r="B75" s="7">
        <v>75572470</v>
      </c>
      <c r="C75">
        <v>4580652116718</v>
      </c>
      <c r="D75" t="s">
        <v>97</v>
      </c>
      <c r="E75">
        <v>5</v>
      </c>
      <c r="F75" t="s">
        <v>74</v>
      </c>
      <c r="G75" t="s">
        <v>55</v>
      </c>
      <c r="I75" s="2">
        <v>5181</v>
      </c>
      <c r="J75" s="2">
        <v>1</v>
      </c>
      <c r="K75">
        <f>INDEX(O2O!AC:AC,MATCH(Table1[[#This Row],[SKU]],O2O!L:L,0))</f>
        <v>8.8000000000000007</v>
      </c>
      <c r="L75">
        <f>INDEX(O2O!AD:AD,MATCH(Table1[[#This Row],[SKU]],O2O!L:L,0))</f>
        <v>96.5</v>
      </c>
      <c r="M75">
        <f>INDEX(O2O!AE:AE,MATCH(Table1[[#This Row],[SKU]],O2O!L:L,0))</f>
        <v>56.3</v>
      </c>
      <c r="N75" s="9">
        <f>ROUNDDOWN((100/Table1[[#This Row],[WIDTH]]),0)+ROUNDDOWN(120/Table1[[#This Row],[LENGTH]],0)+ROUNDDOWN(150/Table1[[#This Row],[HEIGHT]],0)</f>
        <v>16</v>
      </c>
    </row>
    <row r="76" spans="1:14" x14ac:dyDescent="0.35">
      <c r="A76">
        <v>7886</v>
      </c>
      <c r="B76" s="7">
        <v>75572471</v>
      </c>
      <c r="C76">
        <v>4580652116664</v>
      </c>
      <c r="D76" t="s">
        <v>98</v>
      </c>
      <c r="E76">
        <v>5</v>
      </c>
      <c r="F76" t="s">
        <v>74</v>
      </c>
      <c r="G76" t="s">
        <v>55</v>
      </c>
      <c r="I76" s="2">
        <v>6044</v>
      </c>
      <c r="J76" s="2">
        <v>1</v>
      </c>
      <c r="K76">
        <f>INDEX(O2O!AC:AC,MATCH(Table1[[#This Row],[SKU]],O2O!L:L,0))</f>
        <v>7.4</v>
      </c>
      <c r="L76">
        <f>INDEX(O2O!AD:AD,MATCH(Table1[[#This Row],[SKU]],O2O!L:L,0))</f>
        <v>96.5</v>
      </c>
      <c r="M76">
        <f>INDEX(O2O!AE:AE,MATCH(Table1[[#This Row],[SKU]],O2O!L:L,0))</f>
        <v>56</v>
      </c>
      <c r="N76" s="9">
        <f>ROUNDDOWN((100/Table1[[#This Row],[WIDTH]]),0)+ROUNDDOWN(120/Table1[[#This Row],[LENGTH]],0)+ROUNDDOWN(150/Table1[[#This Row],[HEIGHT]],0)</f>
        <v>19</v>
      </c>
    </row>
    <row r="77" spans="1:14" x14ac:dyDescent="0.35">
      <c r="A77">
        <v>7886</v>
      </c>
      <c r="B77" s="7">
        <v>75572469</v>
      </c>
      <c r="C77">
        <v>4580652116725</v>
      </c>
      <c r="D77" t="s">
        <v>99</v>
      </c>
      <c r="E77">
        <v>5</v>
      </c>
      <c r="F77" t="s">
        <v>74</v>
      </c>
      <c r="G77" t="s">
        <v>55</v>
      </c>
      <c r="I77" s="2">
        <v>3846</v>
      </c>
      <c r="J77" s="2">
        <v>1</v>
      </c>
      <c r="K77">
        <f>INDEX(O2O!AC:AC,MATCH(Table1[[#This Row],[SKU]],O2O!L:L,0))</f>
        <v>8.3000000000000007</v>
      </c>
      <c r="L77">
        <f>INDEX(O2O!AD:AD,MATCH(Table1[[#This Row],[SKU]],O2O!L:L,0))</f>
        <v>72.599999999999994</v>
      </c>
      <c r="M77">
        <f>INDEX(O2O!AE:AE,MATCH(Table1[[#This Row],[SKU]],O2O!L:L,0))</f>
        <v>43</v>
      </c>
      <c r="N77" s="9">
        <f>ROUNDDOWN((100/Table1[[#This Row],[WIDTH]]),0)+ROUNDDOWN(120/Table1[[#This Row],[LENGTH]],0)+ROUNDDOWN(150/Table1[[#This Row],[HEIGHT]],0)</f>
        <v>18</v>
      </c>
    </row>
    <row r="78" spans="1:14" x14ac:dyDescent="0.35">
      <c r="A78">
        <v>7886</v>
      </c>
      <c r="B78" s="7">
        <v>51954694</v>
      </c>
      <c r="C78">
        <v>8854182042516</v>
      </c>
      <c r="D78" t="s">
        <v>100</v>
      </c>
      <c r="E78">
        <v>2</v>
      </c>
      <c r="F78" t="s">
        <v>60</v>
      </c>
      <c r="G78" t="s">
        <v>55</v>
      </c>
      <c r="I78" s="2">
        <v>4054</v>
      </c>
      <c r="J78" s="2">
        <v>1</v>
      </c>
      <c r="K78" t="e">
        <f>INDEX(O2O!AC:AC,MATCH(Table1[[#This Row],[SKU]],O2O!L:L,0))</f>
        <v>#N/A</v>
      </c>
      <c r="L78" t="e">
        <f>INDEX(O2O!AD:AD,MATCH(Table1[[#This Row],[SKU]],O2O!L:L,0))</f>
        <v>#N/A</v>
      </c>
      <c r="M78" t="e">
        <f>INDEX(O2O!AE:AE,MATCH(Table1[[#This Row],[SKU]],O2O!L:L,0))</f>
        <v>#N/A</v>
      </c>
      <c r="N78" s="9" t="e">
        <f>ROUNDDOWN((100/Table1[[#This Row],[WIDTH]]),0)+ROUNDDOWN(120/Table1[[#This Row],[LENGTH]],0)+ROUNDDOWN(150/Table1[[#This Row],[HEIGHT]],0)</f>
        <v>#N/A</v>
      </c>
    </row>
    <row r="79" spans="1:14" x14ac:dyDescent="0.35">
      <c r="A79">
        <v>7886</v>
      </c>
      <c r="B79" s="7">
        <v>51954705</v>
      </c>
      <c r="C79">
        <v>8854182042530</v>
      </c>
      <c r="D79" t="s">
        <v>101</v>
      </c>
      <c r="E79">
        <v>2</v>
      </c>
      <c r="F79" t="s">
        <v>60</v>
      </c>
      <c r="G79" t="s">
        <v>55</v>
      </c>
      <c r="I79" s="2">
        <v>4054</v>
      </c>
      <c r="J79" s="2">
        <v>1</v>
      </c>
      <c r="K79" t="e">
        <f>INDEX(O2O!AC:AC,MATCH(Table1[[#This Row],[SKU]],O2O!L:L,0))</f>
        <v>#N/A</v>
      </c>
      <c r="L79" t="e">
        <f>INDEX(O2O!AD:AD,MATCH(Table1[[#This Row],[SKU]],O2O!L:L,0))</f>
        <v>#N/A</v>
      </c>
      <c r="M79" t="e">
        <f>INDEX(O2O!AE:AE,MATCH(Table1[[#This Row],[SKU]],O2O!L:L,0))</f>
        <v>#N/A</v>
      </c>
      <c r="N79" s="9" t="e">
        <f>ROUNDDOWN((100/Table1[[#This Row],[WIDTH]]),0)+ROUNDDOWN(120/Table1[[#This Row],[LENGTH]],0)+ROUNDDOWN(150/Table1[[#This Row],[HEIGHT]],0)</f>
        <v>#N/A</v>
      </c>
    </row>
    <row r="80" spans="1:14" x14ac:dyDescent="0.35">
      <c r="A80">
        <v>7886</v>
      </c>
      <c r="B80" s="7">
        <v>51954671</v>
      </c>
      <c r="C80">
        <v>8854182042509</v>
      </c>
      <c r="D80" t="s">
        <v>102</v>
      </c>
      <c r="E80">
        <v>2</v>
      </c>
      <c r="F80" t="s">
        <v>60</v>
      </c>
      <c r="G80" t="s">
        <v>55</v>
      </c>
      <c r="I80" s="2">
        <v>3824</v>
      </c>
      <c r="J80" s="2">
        <v>1</v>
      </c>
      <c r="K80" t="e">
        <f>INDEX(O2O!AC:AC,MATCH(Table1[[#This Row],[SKU]],O2O!L:L,0))</f>
        <v>#N/A</v>
      </c>
      <c r="L80" t="e">
        <f>INDEX(O2O!AD:AD,MATCH(Table1[[#This Row],[SKU]],O2O!L:L,0))</f>
        <v>#N/A</v>
      </c>
      <c r="M80" t="e">
        <f>INDEX(O2O!AE:AE,MATCH(Table1[[#This Row],[SKU]],O2O!L:L,0))</f>
        <v>#N/A</v>
      </c>
      <c r="N80" s="9" t="e">
        <f>ROUNDDOWN((100/Table1[[#This Row],[WIDTH]]),0)+ROUNDDOWN(120/Table1[[#This Row],[LENGTH]],0)+ROUNDDOWN(150/Table1[[#This Row],[HEIGHT]],0)</f>
        <v>#N/A</v>
      </c>
    </row>
    <row r="81" spans="1:14" x14ac:dyDescent="0.35">
      <c r="A81">
        <v>7886</v>
      </c>
      <c r="B81" s="7">
        <v>51954688</v>
      </c>
      <c r="C81">
        <v>8854182042523</v>
      </c>
      <c r="D81" t="s">
        <v>103</v>
      </c>
      <c r="E81">
        <v>2</v>
      </c>
      <c r="F81" t="s">
        <v>60</v>
      </c>
      <c r="G81" t="s">
        <v>55</v>
      </c>
      <c r="I81" s="2">
        <v>3824</v>
      </c>
      <c r="J81" s="2">
        <v>1</v>
      </c>
      <c r="K81" t="e">
        <f>INDEX(O2O!AC:AC,MATCH(Table1[[#This Row],[SKU]],O2O!L:L,0))</f>
        <v>#N/A</v>
      </c>
      <c r="L81" t="e">
        <f>INDEX(O2O!AD:AD,MATCH(Table1[[#This Row],[SKU]],O2O!L:L,0))</f>
        <v>#N/A</v>
      </c>
      <c r="M81" t="e">
        <f>INDEX(O2O!AE:AE,MATCH(Table1[[#This Row],[SKU]],O2O!L:L,0))</f>
        <v>#N/A</v>
      </c>
      <c r="N81" s="9" t="e">
        <f>ROUNDDOWN((100/Table1[[#This Row],[WIDTH]]),0)+ROUNDDOWN(120/Table1[[#This Row],[LENGTH]],0)+ROUNDDOWN(150/Table1[[#This Row],[HEIGHT]],0)</f>
        <v>#N/A</v>
      </c>
    </row>
    <row r="82" spans="1:14" x14ac:dyDescent="0.35">
      <c r="A82">
        <v>7886</v>
      </c>
      <c r="B82" s="7">
        <v>50264210</v>
      </c>
      <c r="C82">
        <v>3016661156335</v>
      </c>
      <c r="D82" t="s">
        <v>104</v>
      </c>
      <c r="E82">
        <v>30</v>
      </c>
      <c r="F82" t="s">
        <v>54</v>
      </c>
      <c r="G82" t="s">
        <v>55</v>
      </c>
      <c r="I82" s="2">
        <v>1767</v>
      </c>
      <c r="J82" s="2">
        <v>1</v>
      </c>
      <c r="K82">
        <f>INDEX(O2O!AC:AC,MATCH(Table1[[#This Row],[SKU]],O2O!L:L,0))</f>
        <v>28.8</v>
      </c>
      <c r="L82">
        <f>INDEX(O2O!AD:AD,MATCH(Table1[[#This Row],[SKU]],O2O!L:L,0))</f>
        <v>39.999899999999997</v>
      </c>
      <c r="M82">
        <f>INDEX(O2O!AE:AE,MATCH(Table1[[#This Row],[SKU]],O2O!L:L,0))</f>
        <v>27.5001</v>
      </c>
      <c r="N82" s="9">
        <f>ROUNDDOWN((100/Table1[[#This Row],[WIDTH]]),0)+ROUNDDOWN(120/Table1[[#This Row],[LENGTH]],0)+ROUNDDOWN(150/Table1[[#This Row],[HEIGHT]],0)</f>
        <v>11</v>
      </c>
    </row>
    <row r="83" spans="1:14" x14ac:dyDescent="0.35">
      <c r="A83">
        <v>7886</v>
      </c>
      <c r="B83" s="7">
        <v>52184900</v>
      </c>
      <c r="C83">
        <v>3045384363485</v>
      </c>
      <c r="D83" t="s">
        <v>105</v>
      </c>
      <c r="E83">
        <v>1</v>
      </c>
      <c r="F83" t="s">
        <v>106</v>
      </c>
      <c r="G83" t="s">
        <v>11</v>
      </c>
      <c r="H83" t="s">
        <v>107</v>
      </c>
      <c r="I83" s="2">
        <v>1891</v>
      </c>
      <c r="J83" s="2">
        <v>1</v>
      </c>
      <c r="K83" t="e">
        <f>INDEX(O2O!AC:AC,MATCH(Table1[[#This Row],[SKU]],O2O!L:L,0))</f>
        <v>#N/A</v>
      </c>
      <c r="L83" t="e">
        <f>INDEX(O2O!AD:AD,MATCH(Table1[[#This Row],[SKU]],O2O!L:L,0))</f>
        <v>#N/A</v>
      </c>
      <c r="M83" t="e">
        <f>INDEX(O2O!AE:AE,MATCH(Table1[[#This Row],[SKU]],O2O!L:L,0))</f>
        <v>#N/A</v>
      </c>
      <c r="N83" s="9" t="e">
        <f>ROUNDDOWN((100/Table1[[#This Row],[WIDTH]]),0)+ROUNDDOWN(120/Table1[[#This Row],[LENGTH]],0)+ROUNDDOWN(150/Table1[[#This Row],[HEIGHT]],0)</f>
        <v>#N/A</v>
      </c>
    </row>
    <row r="84" spans="1:14" x14ac:dyDescent="0.35">
      <c r="A84">
        <v>7886</v>
      </c>
      <c r="B84" s="7">
        <v>52202287</v>
      </c>
      <c r="C84">
        <v>6921732805432</v>
      </c>
      <c r="D84" t="s">
        <v>108</v>
      </c>
      <c r="E84">
        <v>5</v>
      </c>
      <c r="F84" t="s">
        <v>74</v>
      </c>
      <c r="G84" t="s">
        <v>55</v>
      </c>
      <c r="I84" s="2">
        <v>5394</v>
      </c>
      <c r="J84" s="2">
        <v>1</v>
      </c>
      <c r="K84">
        <f>INDEX(O2O!AC:AC,MATCH(Table1[[#This Row],[SKU]],O2O!L:L,0))</f>
        <v>5</v>
      </c>
      <c r="L84">
        <f>INDEX(O2O!AD:AD,MATCH(Table1[[#This Row],[SKU]],O2O!L:L,0))</f>
        <v>90</v>
      </c>
      <c r="M84">
        <f>INDEX(O2O!AE:AE,MATCH(Table1[[#This Row],[SKU]],O2O!L:L,0))</f>
        <v>58</v>
      </c>
      <c r="N84" s="9">
        <f>ROUNDDOWN((100/Table1[[#This Row],[WIDTH]]),0)+ROUNDDOWN(120/Table1[[#This Row],[LENGTH]],0)+ROUNDDOWN(150/Table1[[#This Row],[HEIGHT]],0)</f>
        <v>27</v>
      </c>
    </row>
    <row r="85" spans="1:14" x14ac:dyDescent="0.35">
      <c r="A85">
        <v>7886</v>
      </c>
      <c r="B85" s="7">
        <v>51729558</v>
      </c>
      <c r="C85">
        <v>6933749509159</v>
      </c>
      <c r="D85" t="s">
        <v>109</v>
      </c>
      <c r="E85">
        <v>2</v>
      </c>
      <c r="F85" t="s">
        <v>60</v>
      </c>
      <c r="G85" t="s">
        <v>55</v>
      </c>
      <c r="I85" s="2">
        <v>3646</v>
      </c>
      <c r="J85" s="2">
        <v>1</v>
      </c>
      <c r="K85">
        <f>INDEX(O2O!AC:AC,MATCH(Table1[[#This Row],[SKU]],O2O!L:L,0))</f>
        <v>52.323999999999998</v>
      </c>
      <c r="L85">
        <f>INDEX(O2O!AD:AD,MATCH(Table1[[#This Row],[SKU]],O2O!L:L,0))</f>
        <v>48.361600000000003</v>
      </c>
      <c r="M85">
        <f>INDEX(O2O!AE:AE,MATCH(Table1[[#This Row],[SKU]],O2O!L:L,0))</f>
        <v>118.46559999999999</v>
      </c>
      <c r="N85" s="9">
        <f>ROUNDDOWN((100/Table1[[#This Row],[WIDTH]]),0)+ROUNDDOWN(120/Table1[[#This Row],[LENGTH]],0)+ROUNDDOWN(150/Table1[[#This Row],[HEIGHT]],0)</f>
        <v>5</v>
      </c>
    </row>
    <row r="86" spans="1:14" x14ac:dyDescent="0.35">
      <c r="A86">
        <v>7886</v>
      </c>
      <c r="B86" s="7">
        <v>75578097</v>
      </c>
      <c r="C86">
        <v>6921732820725</v>
      </c>
      <c r="D86" t="s">
        <v>110</v>
      </c>
      <c r="E86">
        <v>20</v>
      </c>
      <c r="F86" t="s">
        <v>74</v>
      </c>
      <c r="G86" t="s">
        <v>55</v>
      </c>
      <c r="I86" s="2">
        <v>3731</v>
      </c>
      <c r="J86" s="2">
        <v>1</v>
      </c>
      <c r="K86">
        <f>INDEX(O2O!AC:AC,MATCH(Table1[[#This Row],[SKU]],O2O!L:L,0))</f>
        <v>8.1</v>
      </c>
      <c r="L86">
        <f>INDEX(O2O!AD:AD,MATCH(Table1[[#This Row],[SKU]],O2O!L:L,0))</f>
        <v>74.349999999999994</v>
      </c>
      <c r="M86">
        <f>INDEX(O2O!AE:AE,MATCH(Table1[[#This Row],[SKU]],O2O!L:L,0))</f>
        <v>43.84</v>
      </c>
      <c r="N86" s="9">
        <f>ROUNDDOWN((100/Table1[[#This Row],[WIDTH]]),0)+ROUNDDOWN(120/Table1[[#This Row],[LENGTH]],0)+ROUNDDOWN(150/Table1[[#This Row],[HEIGHT]],0)</f>
        <v>18</v>
      </c>
    </row>
    <row r="87" spans="1:14" x14ac:dyDescent="0.35">
      <c r="A87">
        <v>7886</v>
      </c>
      <c r="B87" s="7">
        <v>75589537</v>
      </c>
      <c r="C87">
        <v>6921732823542</v>
      </c>
      <c r="D87" t="s">
        <v>111</v>
      </c>
      <c r="E87">
        <v>14</v>
      </c>
      <c r="F87" t="s">
        <v>74</v>
      </c>
      <c r="G87" t="s">
        <v>55</v>
      </c>
      <c r="I87" s="2">
        <v>9105</v>
      </c>
      <c r="J87" s="2">
        <v>1</v>
      </c>
      <c r="K87">
        <f>INDEX(O2O!AC:AC,MATCH(Table1[[#This Row],[SKU]],O2O!L:L,0))</f>
        <v>21.9</v>
      </c>
      <c r="L87">
        <f>INDEX(O2O!AD:AD,MATCH(Table1[[#This Row],[SKU]],O2O!L:L,0))</f>
        <v>96.7</v>
      </c>
      <c r="M87">
        <f>INDEX(O2O!AE:AE,MATCH(Table1[[#This Row],[SKU]],O2O!L:L,0))</f>
        <v>61.6</v>
      </c>
      <c r="N87" s="9">
        <f>ROUNDDOWN((100/Table1[[#This Row],[WIDTH]]),0)+ROUNDDOWN(120/Table1[[#This Row],[LENGTH]],0)+ROUNDDOWN(150/Table1[[#This Row],[HEIGHT]],0)</f>
        <v>8</v>
      </c>
    </row>
    <row r="88" spans="1:14" x14ac:dyDescent="0.35">
      <c r="A88">
        <v>7886</v>
      </c>
      <c r="B88" s="7">
        <v>75605436</v>
      </c>
      <c r="C88">
        <v>6921732832957</v>
      </c>
      <c r="D88" t="s">
        <v>112</v>
      </c>
      <c r="E88">
        <v>14</v>
      </c>
      <c r="F88" t="s">
        <v>74</v>
      </c>
      <c r="G88" t="s">
        <v>55</v>
      </c>
      <c r="I88" s="2">
        <v>8740</v>
      </c>
      <c r="J88" s="2">
        <v>1</v>
      </c>
      <c r="K88">
        <f>INDEX(O2O!AC:AC,MATCH(Table1[[#This Row],[SKU]],O2O!L:L,0))</f>
        <v>12.2</v>
      </c>
      <c r="L88">
        <f>INDEX(O2O!AD:AD,MATCH(Table1[[#This Row],[SKU]],O2O!L:L,0))</f>
        <v>107.5</v>
      </c>
      <c r="M88">
        <f>INDEX(O2O!AE:AE,MATCH(Table1[[#This Row],[SKU]],O2O!L:L,0))</f>
        <v>64.599999999999994</v>
      </c>
      <c r="N88" s="9">
        <f>ROUNDDOWN((100/Table1[[#This Row],[WIDTH]]),0)+ROUNDDOWN(120/Table1[[#This Row],[LENGTH]],0)+ROUNDDOWN(150/Table1[[#This Row],[HEIGHT]],0)</f>
        <v>11</v>
      </c>
    </row>
    <row r="89" spans="1:14" x14ac:dyDescent="0.35">
      <c r="A89">
        <v>7886</v>
      </c>
      <c r="B89" s="7">
        <v>75574359</v>
      </c>
      <c r="C89">
        <v>4550556116695</v>
      </c>
      <c r="D89" t="s">
        <v>113</v>
      </c>
      <c r="E89">
        <v>2</v>
      </c>
      <c r="F89" t="s">
        <v>67</v>
      </c>
      <c r="G89" t="s">
        <v>55</v>
      </c>
      <c r="I89" s="2">
        <v>2845</v>
      </c>
      <c r="J89" s="2">
        <v>1</v>
      </c>
      <c r="K89">
        <f>INDEX(O2O!AC:AC,MATCH(Table1[[#This Row],[SKU]],O2O!L:L,0))</f>
        <v>44</v>
      </c>
      <c r="L89">
        <f>INDEX(O2O!AD:AD,MATCH(Table1[[#This Row],[SKU]],O2O!L:L,0))</f>
        <v>76</v>
      </c>
      <c r="M89">
        <f>INDEX(O2O!AE:AE,MATCH(Table1[[#This Row],[SKU]],O2O!L:L,0))</f>
        <v>94</v>
      </c>
      <c r="N89" s="9">
        <f>ROUNDDOWN((100/Table1[[#This Row],[WIDTH]]),0)+ROUNDDOWN(120/Table1[[#This Row],[LENGTH]],0)+ROUNDDOWN(150/Table1[[#This Row],[HEIGHT]],0)</f>
        <v>4</v>
      </c>
    </row>
    <row r="90" spans="1:14" x14ac:dyDescent="0.35">
      <c r="A90">
        <v>7886</v>
      </c>
      <c r="B90" s="7">
        <v>72928727</v>
      </c>
      <c r="C90">
        <v>4974019862026</v>
      </c>
      <c r="D90" t="s">
        <v>114</v>
      </c>
      <c r="E90">
        <v>2</v>
      </c>
      <c r="F90" t="s">
        <v>60</v>
      </c>
      <c r="G90" t="s">
        <v>55</v>
      </c>
      <c r="I90" s="2">
        <v>6031</v>
      </c>
      <c r="J90" s="2">
        <v>1</v>
      </c>
      <c r="K90">
        <f>INDEX(O2O!AC:AC,MATCH(Table1[[#This Row],[SKU]],O2O!L:L,0))</f>
        <v>58.8</v>
      </c>
      <c r="L90">
        <f>INDEX(O2O!AD:AD,MATCH(Table1[[#This Row],[SKU]],O2O!L:L,0))</f>
        <v>54.51</v>
      </c>
      <c r="M90">
        <f>INDEX(O2O!AE:AE,MATCH(Table1[[#This Row],[SKU]],O2O!L:L,0))</f>
        <v>152</v>
      </c>
      <c r="N90" s="9">
        <f>ROUNDDOWN((100/Table1[[#This Row],[WIDTH]]),0)+ROUNDDOWN(120/Table1[[#This Row],[LENGTH]],0)+ROUNDDOWN(150/Table1[[#This Row],[HEIGHT]],0)</f>
        <v>3</v>
      </c>
    </row>
    <row r="91" spans="1:14" x14ac:dyDescent="0.35">
      <c r="A91">
        <v>7886</v>
      </c>
      <c r="B91" s="7">
        <v>73855073</v>
      </c>
      <c r="C91">
        <v>4974019901299</v>
      </c>
      <c r="D91" t="s">
        <v>115</v>
      </c>
      <c r="E91">
        <v>2</v>
      </c>
      <c r="F91" t="s">
        <v>60</v>
      </c>
      <c r="G91" t="s">
        <v>55</v>
      </c>
      <c r="I91" s="2">
        <v>3892</v>
      </c>
      <c r="J91" s="2">
        <v>1</v>
      </c>
      <c r="K91" t="e">
        <f>INDEX(O2O!AC:AC,MATCH(Table1[[#This Row],[SKU]],O2O!L:L,0))</f>
        <v>#N/A</v>
      </c>
      <c r="L91" t="e">
        <f>INDEX(O2O!AD:AD,MATCH(Table1[[#This Row],[SKU]],O2O!L:L,0))</f>
        <v>#N/A</v>
      </c>
      <c r="M91" t="e">
        <f>INDEX(O2O!AE:AE,MATCH(Table1[[#This Row],[SKU]],O2O!L:L,0))</f>
        <v>#N/A</v>
      </c>
      <c r="N91" s="9" t="e">
        <f>ROUNDDOWN((100/Table1[[#This Row],[WIDTH]]),0)+ROUNDDOWN(120/Table1[[#This Row],[LENGTH]],0)+ROUNDDOWN(150/Table1[[#This Row],[HEIGHT]],0)</f>
        <v>#N/A</v>
      </c>
    </row>
    <row r="92" spans="1:14" x14ac:dyDescent="0.35">
      <c r="A92">
        <v>7886</v>
      </c>
      <c r="B92" s="7">
        <v>73386286</v>
      </c>
      <c r="C92">
        <v>4974019884004</v>
      </c>
      <c r="D92" t="s">
        <v>116</v>
      </c>
      <c r="E92">
        <v>2</v>
      </c>
      <c r="F92" t="s">
        <v>60</v>
      </c>
      <c r="G92" t="s">
        <v>55</v>
      </c>
      <c r="I92" s="2">
        <v>5283</v>
      </c>
      <c r="J92" s="2">
        <v>1</v>
      </c>
      <c r="K92">
        <f>INDEX(O2O!AC:AC,MATCH(Table1[[#This Row],[SKU]],O2O!L:L,0))</f>
        <v>56.01</v>
      </c>
      <c r="L92">
        <f>INDEX(O2O!AD:AD,MATCH(Table1[[#This Row],[SKU]],O2O!L:L,0))</f>
        <v>53.49</v>
      </c>
      <c r="M92">
        <f>INDEX(O2O!AE:AE,MATCH(Table1[[#This Row],[SKU]],O2O!L:L,0))</f>
        <v>115</v>
      </c>
      <c r="N92" s="9">
        <f>ROUNDDOWN((100/Table1[[#This Row],[WIDTH]]),0)+ROUNDDOWN(120/Table1[[#This Row],[LENGTH]],0)+ROUNDDOWN(150/Table1[[#This Row],[HEIGHT]],0)</f>
        <v>4</v>
      </c>
    </row>
    <row r="93" spans="1:14" x14ac:dyDescent="0.35">
      <c r="A93">
        <v>7886</v>
      </c>
      <c r="B93" s="7">
        <v>52288196</v>
      </c>
      <c r="C93">
        <v>4974019214023</v>
      </c>
      <c r="D93" t="s">
        <v>117</v>
      </c>
      <c r="E93">
        <v>14</v>
      </c>
      <c r="F93" t="s">
        <v>74</v>
      </c>
      <c r="G93" t="s">
        <v>55</v>
      </c>
      <c r="I93" s="2">
        <v>7095</v>
      </c>
      <c r="J93" s="2">
        <v>1</v>
      </c>
      <c r="K93">
        <f>INDEX(O2O!AC:AC,MATCH(Table1[[#This Row],[SKU]],O2O!L:L,0))</f>
        <v>23.0886</v>
      </c>
      <c r="L93">
        <f>INDEX(O2O!AD:AD,MATCH(Table1[[#This Row],[SKU]],O2O!L:L,0))</f>
        <v>95.0976</v>
      </c>
      <c r="M93">
        <f>INDEX(O2O!AE:AE,MATCH(Table1[[#This Row],[SKU]],O2O!L:L,0))</f>
        <v>59.918599999999998</v>
      </c>
      <c r="N93" s="9">
        <f>ROUNDDOWN((100/Table1[[#This Row],[WIDTH]]),0)+ROUNDDOWN(120/Table1[[#This Row],[LENGTH]],0)+ROUNDDOWN(150/Table1[[#This Row],[HEIGHT]],0)</f>
        <v>8</v>
      </c>
    </row>
    <row r="94" spans="1:14" x14ac:dyDescent="0.35">
      <c r="A94">
        <v>7886</v>
      </c>
      <c r="B94" s="7">
        <v>75569919</v>
      </c>
      <c r="C94">
        <v>4550556130400</v>
      </c>
      <c r="D94" t="s">
        <v>118</v>
      </c>
      <c r="E94">
        <v>2</v>
      </c>
      <c r="F94" t="s">
        <v>60</v>
      </c>
      <c r="G94" t="s">
        <v>55</v>
      </c>
      <c r="I94" s="2">
        <v>3955</v>
      </c>
      <c r="J94" s="2">
        <v>1</v>
      </c>
      <c r="K94">
        <f>INDEX(O2O!AC:AC,MATCH(Table1[[#This Row],[SKU]],O2O!L:L,0))</f>
        <v>50</v>
      </c>
      <c r="L94">
        <f>INDEX(O2O!AD:AD,MATCH(Table1[[#This Row],[SKU]],O2O!L:L,0))</f>
        <v>49.5</v>
      </c>
      <c r="M94">
        <f>INDEX(O2O!AE:AE,MATCH(Table1[[#This Row],[SKU]],O2O!L:L,0))</f>
        <v>11.45</v>
      </c>
      <c r="N94" s="9">
        <f>ROUNDDOWN((100/Table1[[#This Row],[WIDTH]]),0)+ROUNDDOWN(120/Table1[[#This Row],[LENGTH]],0)+ROUNDDOWN(150/Table1[[#This Row],[HEIGHT]],0)</f>
        <v>17</v>
      </c>
    </row>
    <row r="95" spans="1:14" x14ac:dyDescent="0.35">
      <c r="A95">
        <v>7886</v>
      </c>
      <c r="B95" s="7">
        <v>75569920</v>
      </c>
      <c r="C95">
        <v>4550556130417</v>
      </c>
      <c r="D95" t="s">
        <v>119</v>
      </c>
      <c r="E95">
        <v>2</v>
      </c>
      <c r="F95" t="s">
        <v>60</v>
      </c>
      <c r="G95" t="s">
        <v>55</v>
      </c>
      <c r="I95" s="2">
        <v>3955</v>
      </c>
      <c r="J95" s="2">
        <v>1</v>
      </c>
      <c r="K95">
        <f>INDEX(O2O!AC:AC,MATCH(Table1[[#This Row],[SKU]],O2O!L:L,0))</f>
        <v>50</v>
      </c>
      <c r="L95">
        <f>INDEX(O2O!AD:AD,MATCH(Table1[[#This Row],[SKU]],O2O!L:L,0))</f>
        <v>49.5</v>
      </c>
      <c r="M95">
        <f>INDEX(O2O!AE:AE,MATCH(Table1[[#This Row],[SKU]],O2O!L:L,0))</f>
        <v>11.45</v>
      </c>
      <c r="N95" s="9">
        <f>ROUNDDOWN((100/Table1[[#This Row],[WIDTH]]),0)+ROUNDDOWN(120/Table1[[#This Row],[LENGTH]],0)+ROUNDDOWN(150/Table1[[#This Row],[HEIGHT]],0)</f>
        <v>17</v>
      </c>
    </row>
    <row r="96" spans="1:14" x14ac:dyDescent="0.35">
      <c r="A96">
        <v>7886</v>
      </c>
      <c r="B96" s="7">
        <v>75569922</v>
      </c>
      <c r="C96">
        <v>4550556130424</v>
      </c>
      <c r="D96" t="s">
        <v>120</v>
      </c>
      <c r="E96">
        <v>2</v>
      </c>
      <c r="F96" t="s">
        <v>60</v>
      </c>
      <c r="G96" t="s">
        <v>55</v>
      </c>
      <c r="I96" s="2">
        <v>4328</v>
      </c>
      <c r="J96" s="2">
        <v>1</v>
      </c>
      <c r="K96">
        <f>INDEX(O2O!AC:AC,MATCH(Table1[[#This Row],[SKU]],O2O!L:L,0))</f>
        <v>50</v>
      </c>
      <c r="L96">
        <f>INDEX(O2O!AD:AD,MATCH(Table1[[#This Row],[SKU]],O2O!L:L,0))</f>
        <v>49.5</v>
      </c>
      <c r="M96">
        <f>INDEX(O2O!AE:AE,MATCH(Table1[[#This Row],[SKU]],O2O!L:L,0))</f>
        <v>12.7</v>
      </c>
      <c r="N96" s="9">
        <f>ROUNDDOWN((100/Table1[[#This Row],[WIDTH]]),0)+ROUNDDOWN(120/Table1[[#This Row],[LENGTH]],0)+ROUNDDOWN(150/Table1[[#This Row],[HEIGHT]],0)</f>
        <v>15</v>
      </c>
    </row>
    <row r="97" spans="1:14" x14ac:dyDescent="0.35">
      <c r="A97">
        <v>7886</v>
      </c>
      <c r="B97" s="7">
        <v>75569921</v>
      </c>
      <c r="C97">
        <v>4550556130431</v>
      </c>
      <c r="D97" t="s">
        <v>121</v>
      </c>
      <c r="E97">
        <v>2</v>
      </c>
      <c r="F97" t="s">
        <v>60</v>
      </c>
      <c r="G97" t="s">
        <v>55</v>
      </c>
      <c r="I97" s="2">
        <v>4328</v>
      </c>
      <c r="J97" s="2">
        <v>1</v>
      </c>
      <c r="K97">
        <f>INDEX(O2O!AC:AC,MATCH(Table1[[#This Row],[SKU]],O2O!L:L,0))</f>
        <v>50</v>
      </c>
      <c r="L97">
        <f>INDEX(O2O!AD:AD,MATCH(Table1[[#This Row],[SKU]],O2O!L:L,0))</f>
        <v>49.5</v>
      </c>
      <c r="M97">
        <f>INDEX(O2O!AE:AE,MATCH(Table1[[#This Row],[SKU]],O2O!L:L,0))</f>
        <v>12.7</v>
      </c>
      <c r="N97" s="9">
        <f>ROUNDDOWN((100/Table1[[#This Row],[WIDTH]]),0)+ROUNDDOWN(120/Table1[[#This Row],[LENGTH]],0)+ROUNDDOWN(150/Table1[[#This Row],[HEIGHT]],0)</f>
        <v>15</v>
      </c>
    </row>
    <row r="98" spans="1:14" x14ac:dyDescent="0.35">
      <c r="A98">
        <v>7886</v>
      </c>
      <c r="B98" s="7">
        <v>52603112</v>
      </c>
      <c r="C98">
        <v>4550556101370</v>
      </c>
      <c r="D98" t="s">
        <v>122</v>
      </c>
      <c r="E98">
        <v>2</v>
      </c>
      <c r="F98" t="s">
        <v>60</v>
      </c>
      <c r="G98" t="s">
        <v>55</v>
      </c>
      <c r="I98" s="2">
        <v>6917</v>
      </c>
      <c r="J98" s="2">
        <v>1</v>
      </c>
      <c r="K98">
        <f>INDEX(O2O!AC:AC,MATCH(Table1[[#This Row],[SKU]],O2O!L:L,0))</f>
        <v>58.597799999999999</v>
      </c>
      <c r="L98">
        <f>INDEX(O2O!AD:AD,MATCH(Table1[[#This Row],[SKU]],O2O!L:L,0))</f>
        <v>54.508400000000002</v>
      </c>
      <c r="M98">
        <f>INDEX(O2O!AE:AE,MATCH(Table1[[#This Row],[SKU]],O2O!L:L,0))</f>
        <v>156.0068</v>
      </c>
      <c r="N98" s="9">
        <f>ROUNDDOWN((100/Table1[[#This Row],[WIDTH]]),0)+ROUNDDOWN(120/Table1[[#This Row],[LENGTH]],0)+ROUNDDOWN(150/Table1[[#This Row],[HEIGHT]],0)</f>
        <v>3</v>
      </c>
    </row>
    <row r="99" spans="1:14" x14ac:dyDescent="0.35">
      <c r="A99">
        <v>7886</v>
      </c>
      <c r="B99" s="7">
        <v>75353318</v>
      </c>
      <c r="C99">
        <v>4974019947570</v>
      </c>
      <c r="D99" t="s">
        <v>123</v>
      </c>
      <c r="E99">
        <v>2</v>
      </c>
      <c r="F99" t="s">
        <v>67</v>
      </c>
      <c r="G99" t="s">
        <v>55</v>
      </c>
      <c r="I99" s="2">
        <v>4983</v>
      </c>
      <c r="J99" s="2">
        <v>1</v>
      </c>
      <c r="K99">
        <f>INDEX(O2O!AC:AC,MATCH(Table1[[#This Row],[SKU]],O2O!L:L,0))</f>
        <v>53.492400000000004</v>
      </c>
      <c r="L99">
        <f>INDEX(O2O!AD:AD,MATCH(Table1[[#This Row],[SKU]],O2O!L:L,0))</f>
        <v>88.976200000000006</v>
      </c>
      <c r="M99">
        <f>INDEX(O2O!AE:AE,MATCH(Table1[[#This Row],[SKU]],O2O!L:L,0))</f>
        <v>104.1908</v>
      </c>
      <c r="N99" s="9">
        <f>ROUNDDOWN((100/Table1[[#This Row],[WIDTH]]),0)+ROUNDDOWN(120/Table1[[#This Row],[LENGTH]],0)+ROUNDDOWN(150/Table1[[#This Row],[HEIGHT]],0)</f>
        <v>4</v>
      </c>
    </row>
    <row r="100" spans="1:14" x14ac:dyDescent="0.35">
      <c r="A100">
        <v>7886</v>
      </c>
      <c r="B100" s="7">
        <v>51725009</v>
      </c>
      <c r="C100">
        <v>8850633006977</v>
      </c>
      <c r="D100" t="s">
        <v>124</v>
      </c>
      <c r="E100">
        <v>72</v>
      </c>
      <c r="F100" t="s">
        <v>106</v>
      </c>
      <c r="G100" t="s">
        <v>11</v>
      </c>
      <c r="H100" t="s">
        <v>107</v>
      </c>
      <c r="I100">
        <v>700</v>
      </c>
      <c r="J100" s="2">
        <v>1</v>
      </c>
      <c r="K100" t="e">
        <f>INDEX(O2O!AC:AC,MATCH(Table1[[#This Row],[SKU]],O2O!L:L,0))</f>
        <v>#N/A</v>
      </c>
      <c r="L100" t="e">
        <f>INDEX(O2O!AD:AD,MATCH(Table1[[#This Row],[SKU]],O2O!L:L,0))</f>
        <v>#N/A</v>
      </c>
      <c r="M100" t="e">
        <f>INDEX(O2O!AE:AE,MATCH(Table1[[#This Row],[SKU]],O2O!L:L,0))</f>
        <v>#N/A</v>
      </c>
      <c r="N100" s="9" t="e">
        <f>ROUNDDOWN((100/Table1[[#This Row],[WIDTH]]),0)+ROUNDDOWN(120/Table1[[#This Row],[LENGTH]],0)+ROUNDDOWN(150/Table1[[#This Row],[HEIGHT]],0)</f>
        <v>#N/A</v>
      </c>
    </row>
    <row r="101" spans="1:14" x14ac:dyDescent="0.35">
      <c r="A101">
        <v>7886</v>
      </c>
      <c r="B101" s="7">
        <v>51688718</v>
      </c>
      <c r="C101">
        <v>8850304214618</v>
      </c>
      <c r="D101" t="s">
        <v>125</v>
      </c>
      <c r="E101">
        <v>4</v>
      </c>
      <c r="F101" t="s">
        <v>16</v>
      </c>
      <c r="G101" t="s">
        <v>11</v>
      </c>
      <c r="H101" t="s">
        <v>126</v>
      </c>
      <c r="I101">
        <v>1037</v>
      </c>
      <c r="J101" s="2">
        <v>1</v>
      </c>
      <c r="K101" t="e">
        <f>INDEX(O2O!AC:AC,MATCH(Table1[[#This Row],[SKU]],O2O!L:L,0))</f>
        <v>#N/A</v>
      </c>
      <c r="L101" t="e">
        <f>INDEX(O2O!AD:AD,MATCH(Table1[[#This Row],[SKU]],O2O!L:L,0))</f>
        <v>#N/A</v>
      </c>
      <c r="M101" t="e">
        <f>INDEX(O2O!AE:AE,MATCH(Table1[[#This Row],[SKU]],O2O!L:L,0))</f>
        <v>#N/A</v>
      </c>
      <c r="N101" s="9" t="e">
        <f>ROUNDDOWN((100/Table1[[#This Row],[WIDTH]]),0)+ROUNDDOWN(120/Table1[[#This Row],[LENGTH]],0)+ROUNDDOWN(150/Table1[[#This Row],[HEIGHT]],0)</f>
        <v>#N/A</v>
      </c>
    </row>
    <row r="102" spans="1:14" x14ac:dyDescent="0.35">
      <c r="A102">
        <v>7886</v>
      </c>
      <c r="B102" s="7">
        <v>52608585</v>
      </c>
      <c r="C102">
        <v>8806094907308</v>
      </c>
      <c r="D102" t="s">
        <v>127</v>
      </c>
      <c r="E102">
        <v>2</v>
      </c>
      <c r="F102" t="s">
        <v>67</v>
      </c>
      <c r="G102" t="s">
        <v>55</v>
      </c>
      <c r="I102" s="2">
        <v>6665</v>
      </c>
      <c r="J102" s="2">
        <v>1</v>
      </c>
      <c r="K102">
        <f>INDEX(O2O!AC:AC,MATCH(Table1[[#This Row],[SKU]],O2O!L:L,0))</f>
        <v>67.487799999999993</v>
      </c>
      <c r="L102">
        <f>INDEX(O2O!AD:AD,MATCH(Table1[[#This Row],[SKU]],O2O!L:L,0))</f>
        <v>61.010800000000003</v>
      </c>
      <c r="M102">
        <f>INDEX(O2O!AE:AE,MATCH(Table1[[#This Row],[SKU]],O2O!L:L,0))</f>
        <v>108.88979999999999</v>
      </c>
      <c r="N102" s="9">
        <f>ROUNDDOWN((100/Table1[[#This Row],[WIDTH]]),0)+ROUNDDOWN(120/Table1[[#This Row],[LENGTH]],0)+ROUNDDOWN(150/Table1[[#This Row],[HEIGHT]],0)</f>
        <v>3</v>
      </c>
    </row>
    <row r="103" spans="1:14" x14ac:dyDescent="0.35">
      <c r="A103">
        <v>7886</v>
      </c>
      <c r="B103" s="7">
        <v>50821450</v>
      </c>
      <c r="C103">
        <v>8806090517068</v>
      </c>
      <c r="D103" t="s">
        <v>128</v>
      </c>
      <c r="E103">
        <v>2</v>
      </c>
      <c r="F103" t="s">
        <v>67</v>
      </c>
      <c r="G103" t="s">
        <v>55</v>
      </c>
      <c r="I103" s="2">
        <v>7450</v>
      </c>
      <c r="J103" s="2">
        <v>1</v>
      </c>
      <c r="K103">
        <f>INDEX(O2O!AC:AC,MATCH(Table1[[#This Row],[SKU]],O2O!L:L,0))</f>
        <v>68.58</v>
      </c>
      <c r="L103">
        <f>INDEX(O2O!AD:AD,MATCH(Table1[[#This Row],[SKU]],O2O!L:L,0))</f>
        <v>63.5</v>
      </c>
      <c r="M103">
        <f>INDEX(O2O!AE:AE,MATCH(Table1[[#This Row],[SKU]],O2O!L:L,0))</f>
        <v>109.22</v>
      </c>
      <c r="N103" s="9">
        <f>ROUNDDOWN((100/Table1[[#This Row],[WIDTH]]),0)+ROUNDDOWN(120/Table1[[#This Row],[LENGTH]],0)+ROUNDDOWN(150/Table1[[#This Row],[HEIGHT]],0)</f>
        <v>3</v>
      </c>
    </row>
    <row r="104" spans="1:14" x14ac:dyDescent="0.35">
      <c r="A104">
        <v>7886</v>
      </c>
      <c r="B104" s="7">
        <v>50822443</v>
      </c>
      <c r="C104">
        <v>8806090517044</v>
      </c>
      <c r="D104" t="s">
        <v>129</v>
      </c>
      <c r="E104">
        <v>2</v>
      </c>
      <c r="F104" t="s">
        <v>67</v>
      </c>
      <c r="G104" t="s">
        <v>55</v>
      </c>
      <c r="I104" s="2">
        <v>6665</v>
      </c>
      <c r="J104" s="2">
        <v>1</v>
      </c>
      <c r="K104">
        <f>INDEX(O2O!AC:AC,MATCH(Table1[[#This Row],[SKU]],O2O!L:L,0))</f>
        <v>68.58</v>
      </c>
      <c r="L104">
        <f>INDEX(O2O!AD:AD,MATCH(Table1[[#This Row],[SKU]],O2O!L:L,0))</f>
        <v>63.5</v>
      </c>
      <c r="M104">
        <f>INDEX(O2O!AE:AE,MATCH(Table1[[#This Row],[SKU]],O2O!L:L,0))</f>
        <v>105</v>
      </c>
      <c r="N104" s="9">
        <f>ROUNDDOWN((100/Table1[[#This Row],[WIDTH]]),0)+ROUNDDOWN(120/Table1[[#This Row],[LENGTH]],0)+ROUNDDOWN(150/Table1[[#This Row],[HEIGHT]],0)</f>
        <v>3</v>
      </c>
    </row>
    <row r="105" spans="1:14" x14ac:dyDescent="0.35">
      <c r="A105">
        <v>7886</v>
      </c>
      <c r="B105" s="7">
        <v>51007376</v>
      </c>
      <c r="C105">
        <v>8806090746932</v>
      </c>
      <c r="D105" t="s">
        <v>130</v>
      </c>
      <c r="E105">
        <v>5</v>
      </c>
      <c r="F105" t="s">
        <v>74</v>
      </c>
      <c r="G105" t="s">
        <v>55</v>
      </c>
      <c r="I105" s="2">
        <v>5735</v>
      </c>
      <c r="J105" s="2">
        <v>1</v>
      </c>
      <c r="K105">
        <f>INDEX(O2O!AC:AC,MATCH(Table1[[#This Row],[SKU]],O2O!L:L,0))</f>
        <v>5.94</v>
      </c>
      <c r="L105">
        <f>INDEX(O2O!AD:AD,MATCH(Table1[[#This Row],[SKU]],O2O!L:L,0))</f>
        <v>96.369900000000001</v>
      </c>
      <c r="M105">
        <f>INDEX(O2O!AE:AE,MATCH(Table1[[#This Row],[SKU]],O2O!L:L,0))</f>
        <v>55.88</v>
      </c>
      <c r="N105" s="9">
        <f>ROUNDDOWN((100/Table1[[#This Row],[WIDTH]]),0)+ROUNDDOWN(120/Table1[[#This Row],[LENGTH]],0)+ROUNDDOWN(150/Table1[[#This Row],[HEIGHT]],0)</f>
        <v>23</v>
      </c>
    </row>
    <row r="106" spans="1:14" x14ac:dyDescent="0.35">
      <c r="A106">
        <v>7886</v>
      </c>
      <c r="B106" s="7">
        <v>51719962</v>
      </c>
      <c r="C106">
        <v>8806092725782</v>
      </c>
      <c r="D106" t="s">
        <v>131</v>
      </c>
      <c r="E106">
        <v>10</v>
      </c>
      <c r="F106" t="s">
        <v>74</v>
      </c>
      <c r="G106" t="s">
        <v>55</v>
      </c>
      <c r="I106" s="2">
        <v>8278</v>
      </c>
      <c r="J106" s="2">
        <v>1</v>
      </c>
      <c r="K106">
        <f>INDEX(O2O!AC:AC,MATCH(Table1[[#This Row],[SKU]],O2O!L:L,0))</f>
        <v>20</v>
      </c>
      <c r="L106">
        <f>INDEX(O2O!AD:AD,MATCH(Table1[[#This Row],[SKU]],O2O!L:L,0))</f>
        <v>98.22</v>
      </c>
      <c r="M106">
        <f>INDEX(O2O!AE:AE,MATCH(Table1[[#This Row],[SKU]],O2O!L:L,0))</f>
        <v>56.51</v>
      </c>
      <c r="N106" s="9">
        <f>ROUNDDOWN((100/Table1[[#This Row],[WIDTH]]),0)+ROUNDDOWN(120/Table1[[#This Row],[LENGTH]],0)+ROUNDDOWN(150/Table1[[#This Row],[HEIGHT]],0)</f>
        <v>9</v>
      </c>
    </row>
    <row r="107" spans="1:14" x14ac:dyDescent="0.35">
      <c r="A107">
        <v>7886</v>
      </c>
      <c r="B107" s="7">
        <v>75142996</v>
      </c>
      <c r="C107">
        <v>8801643220778</v>
      </c>
      <c r="D107" t="s">
        <v>132</v>
      </c>
      <c r="E107">
        <v>10</v>
      </c>
      <c r="F107" t="s">
        <v>74</v>
      </c>
      <c r="G107" t="s">
        <v>55</v>
      </c>
      <c r="I107" s="2">
        <v>4259</v>
      </c>
      <c r="J107" s="2">
        <v>1</v>
      </c>
      <c r="K107">
        <f>INDEX(O2O!AC:AC,MATCH(Table1[[#This Row],[SKU]],O2O!L:L,0))</f>
        <v>13</v>
      </c>
      <c r="L107">
        <f>INDEX(O2O!AD:AD,MATCH(Table1[[#This Row],[SKU]],O2O!L:L,0))</f>
        <v>80.59</v>
      </c>
      <c r="M107">
        <f>INDEX(O2O!AE:AE,MATCH(Table1[[#This Row],[SKU]],O2O!L:L,0))</f>
        <v>53.11</v>
      </c>
      <c r="N107" s="9">
        <f>ROUNDDOWN((100/Table1[[#This Row],[WIDTH]]),0)+ROUNDDOWN(120/Table1[[#This Row],[LENGTH]],0)+ROUNDDOWN(150/Table1[[#This Row],[HEIGHT]],0)</f>
        <v>12</v>
      </c>
    </row>
    <row r="108" spans="1:14" x14ac:dyDescent="0.35">
      <c r="A108">
        <v>7886</v>
      </c>
      <c r="B108" s="7">
        <v>71460047</v>
      </c>
      <c r="C108">
        <v>8806085952164</v>
      </c>
      <c r="D108" t="s">
        <v>133</v>
      </c>
      <c r="E108">
        <v>2</v>
      </c>
      <c r="F108" t="s">
        <v>60</v>
      </c>
      <c r="G108" t="s">
        <v>55</v>
      </c>
      <c r="I108" s="2">
        <v>6272</v>
      </c>
      <c r="J108" s="2">
        <v>1</v>
      </c>
      <c r="K108">
        <f>INDEX(O2O!AC:AC,MATCH(Table1[[#This Row],[SKU]],O2O!L:L,0))</f>
        <v>55.372</v>
      </c>
      <c r="L108">
        <f>INDEX(O2O!AD:AD,MATCH(Table1[[#This Row],[SKU]],O2O!L:L,0))</f>
        <v>56.387999999999998</v>
      </c>
      <c r="M108">
        <f>INDEX(O2O!AE:AE,MATCH(Table1[[#This Row],[SKU]],O2O!L:L,0))</f>
        <v>156.97200000000001</v>
      </c>
      <c r="N108" s="9">
        <f>ROUNDDOWN((100/Table1[[#This Row],[WIDTH]]),0)+ROUNDDOWN(120/Table1[[#This Row],[LENGTH]],0)+ROUNDDOWN(150/Table1[[#This Row],[HEIGHT]],0)</f>
        <v>3</v>
      </c>
    </row>
    <row r="109" spans="1:14" x14ac:dyDescent="0.35">
      <c r="A109">
        <v>7886</v>
      </c>
      <c r="B109" s="7">
        <v>71606912</v>
      </c>
      <c r="C109">
        <v>8806086028226</v>
      </c>
      <c r="D109" t="s">
        <v>134</v>
      </c>
      <c r="E109">
        <v>2</v>
      </c>
      <c r="F109" t="s">
        <v>60</v>
      </c>
      <c r="G109" t="s">
        <v>55</v>
      </c>
      <c r="I109" s="2">
        <v>5880</v>
      </c>
      <c r="J109" s="2">
        <v>1</v>
      </c>
      <c r="K109">
        <f>INDEX(O2O!AC:AC,MATCH(Table1[[#This Row],[SKU]],O2O!L:L,0))</f>
        <v>63.7</v>
      </c>
      <c r="L109">
        <f>INDEX(O2O!AD:AD,MATCH(Table1[[#This Row],[SKU]],O2O!L:L,0))</f>
        <v>55.5</v>
      </c>
      <c r="M109">
        <f>INDEX(O2O!AE:AE,MATCH(Table1[[#This Row],[SKU]],O2O!L:L,0))</f>
        <v>144.5</v>
      </c>
      <c r="N109" s="9">
        <f>ROUNDDOWN((100/Table1[[#This Row],[WIDTH]]),0)+ROUNDDOWN(120/Table1[[#This Row],[LENGTH]],0)+ROUNDDOWN(150/Table1[[#This Row],[HEIGHT]],0)</f>
        <v>3</v>
      </c>
    </row>
    <row r="110" spans="1:14" x14ac:dyDescent="0.35">
      <c r="A110">
        <v>7886</v>
      </c>
      <c r="B110" s="7">
        <v>52350894</v>
      </c>
      <c r="C110">
        <v>8806094318784</v>
      </c>
      <c r="D110" t="s">
        <v>135</v>
      </c>
      <c r="E110">
        <v>1</v>
      </c>
      <c r="F110" t="s">
        <v>74</v>
      </c>
      <c r="G110" t="s">
        <v>55</v>
      </c>
      <c r="I110" s="2">
        <v>33427</v>
      </c>
      <c r="J110" s="2">
        <v>1</v>
      </c>
      <c r="K110">
        <f>INDEX(O2O!AC:AC,MATCH(Table1[[#This Row],[SKU]],O2O!L:L,0))</f>
        <v>57.404000000000003</v>
      </c>
      <c r="L110">
        <f>INDEX(O2O!AD:AD,MATCH(Table1[[#This Row],[SKU]],O2O!L:L,0))</f>
        <v>121.92</v>
      </c>
      <c r="M110">
        <f>INDEX(O2O!AE:AE,MATCH(Table1[[#This Row],[SKU]],O2O!L:L,0))</f>
        <v>2.54</v>
      </c>
      <c r="N110" s="9">
        <f>ROUNDDOWN((100/Table1[[#This Row],[WIDTH]]),0)+ROUNDDOWN(120/Table1[[#This Row],[LENGTH]],0)+ROUNDDOWN(150/Table1[[#This Row],[HEIGHT]],0)</f>
        <v>61</v>
      </c>
    </row>
    <row r="111" spans="1:14" x14ac:dyDescent="0.35">
      <c r="A111">
        <v>7886</v>
      </c>
      <c r="B111" s="7">
        <v>52171086</v>
      </c>
      <c r="C111">
        <v>8806094377538</v>
      </c>
      <c r="D111" t="s">
        <v>136</v>
      </c>
      <c r="E111">
        <v>5</v>
      </c>
      <c r="F111" t="s">
        <v>74</v>
      </c>
      <c r="G111" t="s">
        <v>55</v>
      </c>
      <c r="I111" s="2">
        <v>5034</v>
      </c>
      <c r="J111" s="2">
        <v>1</v>
      </c>
      <c r="K111">
        <f>INDEX(O2O!AC:AC,MATCH(Table1[[#This Row],[SKU]],O2O!L:L,0))</f>
        <v>80.594200000000001</v>
      </c>
      <c r="L111">
        <f>INDEX(O2O!AD:AD,MATCH(Table1[[#This Row],[SKU]],O2O!L:L,0))</f>
        <v>53.111400000000003</v>
      </c>
      <c r="M111">
        <f>INDEX(O2O!AE:AE,MATCH(Table1[[#This Row],[SKU]],O2O!L:L,0))</f>
        <v>14.731999999999999</v>
      </c>
      <c r="N111" s="9">
        <f>ROUNDDOWN((100/Table1[[#This Row],[WIDTH]]),0)+ROUNDDOWN(120/Table1[[#This Row],[LENGTH]],0)+ROUNDDOWN(150/Table1[[#This Row],[HEIGHT]],0)</f>
        <v>12</v>
      </c>
    </row>
    <row r="112" spans="1:14" x14ac:dyDescent="0.35">
      <c r="A112">
        <v>7886</v>
      </c>
      <c r="B112" s="7">
        <v>75546546</v>
      </c>
      <c r="C112">
        <v>8806094833935</v>
      </c>
      <c r="D112" t="s">
        <v>137</v>
      </c>
      <c r="E112">
        <v>10</v>
      </c>
      <c r="F112" t="s">
        <v>74</v>
      </c>
      <c r="G112" t="s">
        <v>55</v>
      </c>
      <c r="I112" s="2">
        <v>9408</v>
      </c>
      <c r="J112" s="2">
        <v>1</v>
      </c>
      <c r="K112">
        <f>INDEX(O2O!AC:AC,MATCH(Table1[[#This Row],[SKU]],O2O!L:L,0))</f>
        <v>13</v>
      </c>
      <c r="L112">
        <f>INDEX(O2O!AD:AD,MATCH(Table1[[#This Row],[SKU]],O2O!L:L,0))</f>
        <v>96.39</v>
      </c>
      <c r="M112">
        <f>INDEX(O2O!AE:AE,MATCH(Table1[[#This Row],[SKU]],O2O!L:L,0))</f>
        <v>55.89</v>
      </c>
      <c r="N112" s="9">
        <f>ROUNDDOWN((100/Table1[[#This Row],[WIDTH]]),0)+ROUNDDOWN(120/Table1[[#This Row],[LENGTH]],0)+ROUNDDOWN(150/Table1[[#This Row],[HEIGHT]],0)</f>
        <v>12</v>
      </c>
    </row>
    <row r="113" spans="1:14" x14ac:dyDescent="0.35">
      <c r="A113">
        <v>7886</v>
      </c>
      <c r="B113" s="7">
        <v>51413085</v>
      </c>
      <c r="C113">
        <v>8806092540446</v>
      </c>
      <c r="D113" t="s">
        <v>138</v>
      </c>
      <c r="E113">
        <v>2</v>
      </c>
      <c r="F113" t="s">
        <v>60</v>
      </c>
      <c r="G113" t="s">
        <v>55</v>
      </c>
      <c r="I113" s="2">
        <v>7058</v>
      </c>
      <c r="J113" s="2">
        <v>1</v>
      </c>
      <c r="K113">
        <f>INDEX(O2O!AC:AC,MATCH(Table1[[#This Row],[SKU]],O2O!L:L,0))</f>
        <v>63.703200000000002</v>
      </c>
      <c r="L113">
        <f>INDEX(O2O!AD:AD,MATCH(Table1[[#This Row],[SKU]],O2O!L:L,0))</f>
        <v>55.499000000000002</v>
      </c>
      <c r="M113">
        <f>INDEX(O2O!AE:AE,MATCH(Table1[[#This Row],[SKU]],O2O!L:L,0))</f>
        <v>163.49979999999999</v>
      </c>
      <c r="N113" s="9">
        <f>ROUNDDOWN((100/Table1[[#This Row],[WIDTH]]),0)+ROUNDDOWN(120/Table1[[#This Row],[LENGTH]],0)+ROUNDDOWN(150/Table1[[#This Row],[HEIGHT]],0)</f>
        <v>2</v>
      </c>
    </row>
    <row r="114" spans="1:14" x14ac:dyDescent="0.35">
      <c r="A114">
        <v>7886</v>
      </c>
      <c r="B114" s="7">
        <v>75581596</v>
      </c>
      <c r="C114">
        <v>8806095478623</v>
      </c>
      <c r="D114" t="s">
        <v>139</v>
      </c>
      <c r="E114">
        <v>10</v>
      </c>
      <c r="F114" t="s">
        <v>74</v>
      </c>
      <c r="G114" t="s">
        <v>55</v>
      </c>
      <c r="I114" s="2">
        <v>8537</v>
      </c>
      <c r="J114" s="2">
        <v>1</v>
      </c>
      <c r="K114">
        <f>INDEX(O2O!AC:AC,MATCH(Table1[[#This Row],[SKU]],O2O!L:L,0))</f>
        <v>5.97</v>
      </c>
      <c r="L114">
        <f>INDEX(O2O!AD:AD,MATCH(Table1[[#This Row],[SKU]],O2O!L:L,0))</f>
        <v>96.75</v>
      </c>
      <c r="M114">
        <f>INDEX(O2O!AE:AE,MATCH(Table1[[#This Row],[SKU]],O2O!L:L,0))</f>
        <v>56.14</v>
      </c>
      <c r="N114" s="9">
        <f>ROUNDDOWN((100/Table1[[#This Row],[WIDTH]]),0)+ROUNDDOWN(120/Table1[[#This Row],[LENGTH]],0)+ROUNDDOWN(150/Table1[[#This Row],[HEIGHT]],0)</f>
        <v>23</v>
      </c>
    </row>
    <row r="115" spans="1:14" x14ac:dyDescent="0.35">
      <c r="A115">
        <v>7886</v>
      </c>
      <c r="B115" s="7">
        <v>75581597</v>
      </c>
      <c r="C115">
        <v>8806095478609</v>
      </c>
      <c r="D115" t="s">
        <v>140</v>
      </c>
      <c r="E115">
        <v>14</v>
      </c>
      <c r="F115" t="s">
        <v>74</v>
      </c>
      <c r="G115" t="s">
        <v>55</v>
      </c>
      <c r="I115" s="2">
        <v>7525</v>
      </c>
      <c r="J115" s="2">
        <v>1</v>
      </c>
      <c r="K115">
        <f>INDEX(O2O!AC:AC,MATCH(Table1[[#This Row],[SKU]],O2O!L:L,0))</f>
        <v>25</v>
      </c>
      <c r="L115">
        <f>INDEX(O2O!AD:AD,MATCH(Table1[[#This Row],[SKU]],O2O!L:L,0))</f>
        <v>96.75</v>
      </c>
      <c r="M115">
        <f>INDEX(O2O!AE:AE,MATCH(Table1[[#This Row],[SKU]],O2O!L:L,0))</f>
        <v>56.14</v>
      </c>
      <c r="N115" s="9">
        <f>ROUNDDOWN((100/Table1[[#This Row],[WIDTH]]),0)+ROUNDDOWN(120/Table1[[#This Row],[LENGTH]],0)+ROUNDDOWN(150/Table1[[#This Row],[HEIGHT]],0)</f>
        <v>7</v>
      </c>
    </row>
    <row r="116" spans="1:14" x14ac:dyDescent="0.35">
      <c r="A116">
        <v>7886</v>
      </c>
      <c r="B116" s="7">
        <v>75585089</v>
      </c>
      <c r="C116">
        <v>8806095441757</v>
      </c>
      <c r="D116" t="s">
        <v>141</v>
      </c>
      <c r="E116">
        <v>5</v>
      </c>
      <c r="F116" t="s">
        <v>74</v>
      </c>
      <c r="G116" t="s">
        <v>55</v>
      </c>
      <c r="I116" s="2">
        <v>19310</v>
      </c>
      <c r="J116" s="2">
        <v>1</v>
      </c>
      <c r="K116" t="e">
        <f>INDEX(O2O!AC:AC,MATCH(Table1[[#This Row],[SKU]],O2O!L:L,0))</f>
        <v>#N/A</v>
      </c>
      <c r="L116" t="e">
        <f>INDEX(O2O!AD:AD,MATCH(Table1[[#This Row],[SKU]],O2O!L:L,0))</f>
        <v>#N/A</v>
      </c>
      <c r="M116" t="e">
        <f>INDEX(O2O!AE:AE,MATCH(Table1[[#This Row],[SKU]],O2O!L:L,0))</f>
        <v>#N/A</v>
      </c>
      <c r="N116" s="9" t="e">
        <f>ROUNDDOWN((100/Table1[[#This Row],[WIDTH]]),0)+ROUNDDOWN(120/Table1[[#This Row],[LENGTH]],0)+ROUNDDOWN(150/Table1[[#This Row],[HEIGHT]],0)</f>
        <v>#N/A</v>
      </c>
    </row>
    <row r="117" spans="1:14" x14ac:dyDescent="0.35">
      <c r="A117">
        <v>7886</v>
      </c>
      <c r="B117" s="7">
        <v>75579072</v>
      </c>
      <c r="C117">
        <v>8806095388946</v>
      </c>
      <c r="D117" t="s">
        <v>142</v>
      </c>
      <c r="E117">
        <v>5</v>
      </c>
      <c r="F117" t="s">
        <v>74</v>
      </c>
      <c r="G117" t="s">
        <v>55</v>
      </c>
      <c r="I117" s="2">
        <v>10394</v>
      </c>
      <c r="J117" s="2">
        <v>1</v>
      </c>
      <c r="K117">
        <f>INDEX(O2O!AC:AC,MATCH(Table1[[#This Row],[SKU]],O2O!L:L,0))</f>
        <v>25</v>
      </c>
      <c r="L117">
        <f>INDEX(O2O!AD:AD,MATCH(Table1[[#This Row],[SKU]],O2O!L:L,0))</f>
        <v>96.55</v>
      </c>
      <c r="M117">
        <f>INDEX(O2O!AE:AE,MATCH(Table1[[#This Row],[SKU]],O2O!L:L,0))</f>
        <v>55.94</v>
      </c>
      <c r="N117" s="9">
        <f>ROUNDDOWN((100/Table1[[#This Row],[WIDTH]]),0)+ROUNDDOWN(120/Table1[[#This Row],[LENGTH]],0)+ROUNDDOWN(150/Table1[[#This Row],[HEIGHT]],0)</f>
        <v>7</v>
      </c>
    </row>
    <row r="118" spans="1:14" x14ac:dyDescent="0.35">
      <c r="A118">
        <v>7886</v>
      </c>
      <c r="B118" s="7">
        <v>51719956</v>
      </c>
      <c r="C118">
        <v>8806092725805</v>
      </c>
      <c r="D118" t="s">
        <v>143</v>
      </c>
      <c r="E118">
        <v>5</v>
      </c>
      <c r="F118" t="s">
        <v>74</v>
      </c>
      <c r="G118" t="s">
        <v>55</v>
      </c>
      <c r="I118" s="2">
        <v>9651</v>
      </c>
      <c r="J118" s="2">
        <v>1</v>
      </c>
      <c r="K118">
        <f>INDEX(O2O!AC:AC,MATCH(Table1[[#This Row],[SKU]],O2O!L:L,0))</f>
        <v>9</v>
      </c>
      <c r="L118">
        <f>INDEX(O2O!AD:AD,MATCH(Table1[[#This Row],[SKU]],O2O!L:L,0))</f>
        <v>125</v>
      </c>
      <c r="M118">
        <f>INDEX(O2O!AE:AE,MATCH(Table1[[#This Row],[SKU]],O2O!L:L,0))</f>
        <v>77</v>
      </c>
      <c r="N118" s="9">
        <f>ROUNDDOWN((100/Table1[[#This Row],[WIDTH]]),0)+ROUNDDOWN(120/Table1[[#This Row],[LENGTH]],0)+ROUNDDOWN(150/Table1[[#This Row],[HEIGHT]],0)</f>
        <v>14</v>
      </c>
    </row>
    <row r="119" spans="1:14" x14ac:dyDescent="0.35">
      <c r="A119">
        <v>7886</v>
      </c>
      <c r="B119" s="7">
        <v>73256323</v>
      </c>
      <c r="C119">
        <v>8851111421022</v>
      </c>
      <c r="D119" t="s">
        <v>144</v>
      </c>
      <c r="E119">
        <v>40</v>
      </c>
      <c r="F119" t="s">
        <v>10</v>
      </c>
      <c r="G119" t="s">
        <v>11</v>
      </c>
      <c r="H119" t="s">
        <v>145</v>
      </c>
      <c r="I119">
        <v>79</v>
      </c>
      <c r="J119" s="2">
        <v>1</v>
      </c>
      <c r="K119" t="e">
        <f>INDEX(O2O!AC:AC,MATCH(Table1[[#This Row],[SKU]],O2O!L:L,0))</f>
        <v>#N/A</v>
      </c>
      <c r="L119" t="e">
        <f>INDEX(O2O!AD:AD,MATCH(Table1[[#This Row],[SKU]],O2O!L:L,0))</f>
        <v>#N/A</v>
      </c>
      <c r="M119" t="e">
        <f>INDEX(O2O!AE:AE,MATCH(Table1[[#This Row],[SKU]],O2O!L:L,0))</f>
        <v>#N/A</v>
      </c>
      <c r="N119" s="9" t="e">
        <f>ROUNDDOWN((100/Table1[[#This Row],[WIDTH]]),0)+ROUNDDOWN(120/Table1[[#This Row],[LENGTH]],0)+ROUNDDOWN(150/Table1[[#This Row],[HEIGHT]],0)</f>
        <v>#N/A</v>
      </c>
    </row>
    <row r="120" spans="1:14" x14ac:dyDescent="0.35">
      <c r="A120">
        <v>7886</v>
      </c>
      <c r="B120" s="7">
        <v>50217676</v>
      </c>
      <c r="C120">
        <v>8851111446018</v>
      </c>
      <c r="D120" t="s">
        <v>146</v>
      </c>
      <c r="E120">
        <v>32</v>
      </c>
      <c r="F120" t="s">
        <v>10</v>
      </c>
      <c r="G120" t="s">
        <v>11</v>
      </c>
      <c r="H120" t="s">
        <v>145</v>
      </c>
      <c r="I120">
        <v>531</v>
      </c>
      <c r="J120" s="2">
        <v>1</v>
      </c>
      <c r="K120" t="e">
        <f>INDEX(O2O!AC:AC,MATCH(Table1[[#This Row],[SKU]],O2O!L:L,0))</f>
        <v>#N/A</v>
      </c>
      <c r="L120" t="e">
        <f>INDEX(O2O!AD:AD,MATCH(Table1[[#This Row],[SKU]],O2O!L:L,0))</f>
        <v>#N/A</v>
      </c>
      <c r="M120" t="e">
        <f>INDEX(O2O!AE:AE,MATCH(Table1[[#This Row],[SKU]],O2O!L:L,0))</f>
        <v>#N/A</v>
      </c>
      <c r="N120" s="9" t="e">
        <f>ROUNDDOWN((100/Table1[[#This Row],[WIDTH]]),0)+ROUNDDOWN(120/Table1[[#This Row],[LENGTH]],0)+ROUNDDOWN(150/Table1[[#This Row],[HEIGHT]],0)</f>
        <v>#N/A</v>
      </c>
    </row>
    <row r="121" spans="1:14" x14ac:dyDescent="0.35">
      <c r="A121">
        <v>7886</v>
      </c>
      <c r="B121" s="7">
        <v>50217708</v>
      </c>
      <c r="C121">
        <v>8851111449019</v>
      </c>
      <c r="D121" t="s">
        <v>147</v>
      </c>
      <c r="E121">
        <v>32</v>
      </c>
      <c r="F121" t="s">
        <v>10</v>
      </c>
      <c r="G121" t="s">
        <v>11</v>
      </c>
      <c r="H121" t="s">
        <v>145</v>
      </c>
      <c r="I121">
        <v>531</v>
      </c>
      <c r="J121" s="2">
        <v>1</v>
      </c>
      <c r="K121" t="e">
        <f>INDEX(O2O!AC:AC,MATCH(Table1[[#This Row],[SKU]],O2O!L:L,0))</f>
        <v>#N/A</v>
      </c>
      <c r="L121" t="e">
        <f>INDEX(O2O!AD:AD,MATCH(Table1[[#This Row],[SKU]],O2O!L:L,0))</f>
        <v>#N/A</v>
      </c>
      <c r="M121" t="e">
        <f>INDEX(O2O!AE:AE,MATCH(Table1[[#This Row],[SKU]],O2O!L:L,0))</f>
        <v>#N/A</v>
      </c>
      <c r="N121" s="9" t="e">
        <f>ROUNDDOWN((100/Table1[[#This Row],[WIDTH]]),0)+ROUNDDOWN(120/Table1[[#This Row],[LENGTH]],0)+ROUNDDOWN(150/Table1[[#This Row],[HEIGHT]],0)</f>
        <v>#N/A</v>
      </c>
    </row>
    <row r="122" spans="1:14" x14ac:dyDescent="0.35">
      <c r="A122">
        <v>7886</v>
      </c>
      <c r="B122" s="7">
        <v>50217699</v>
      </c>
      <c r="C122">
        <v>8851111448012</v>
      </c>
      <c r="D122" t="s">
        <v>148</v>
      </c>
      <c r="E122">
        <v>16</v>
      </c>
      <c r="F122" t="s">
        <v>10</v>
      </c>
      <c r="G122" t="s">
        <v>11</v>
      </c>
      <c r="H122" t="s">
        <v>145</v>
      </c>
      <c r="I122">
        <v>531</v>
      </c>
      <c r="J122" s="2">
        <v>1</v>
      </c>
      <c r="K122" t="e">
        <f>INDEX(O2O!AC:AC,MATCH(Table1[[#This Row],[SKU]],O2O!L:L,0))</f>
        <v>#N/A</v>
      </c>
      <c r="L122" t="e">
        <f>INDEX(O2O!AD:AD,MATCH(Table1[[#This Row],[SKU]],O2O!L:L,0))</f>
        <v>#N/A</v>
      </c>
      <c r="M122" t="e">
        <f>INDEX(O2O!AE:AE,MATCH(Table1[[#This Row],[SKU]],O2O!L:L,0))</f>
        <v>#N/A</v>
      </c>
      <c r="N122" s="9" t="e">
        <f>ROUNDDOWN((100/Table1[[#This Row],[WIDTH]]),0)+ROUNDDOWN(120/Table1[[#This Row],[LENGTH]],0)+ROUNDDOWN(150/Table1[[#This Row],[HEIGHT]],0)</f>
        <v>#N/A</v>
      </c>
    </row>
    <row r="123" spans="1:14" x14ac:dyDescent="0.35">
      <c r="A123">
        <v>7886</v>
      </c>
      <c r="B123" s="7">
        <v>50217668</v>
      </c>
      <c r="C123">
        <v>8851111445011</v>
      </c>
      <c r="D123" t="s">
        <v>149</v>
      </c>
      <c r="E123">
        <v>32</v>
      </c>
      <c r="F123" t="s">
        <v>10</v>
      </c>
      <c r="G123" t="s">
        <v>11</v>
      </c>
      <c r="H123" t="s">
        <v>145</v>
      </c>
      <c r="I123">
        <v>531</v>
      </c>
      <c r="J123" s="2">
        <v>1</v>
      </c>
      <c r="K123" t="e">
        <f>INDEX(O2O!AC:AC,MATCH(Table1[[#This Row],[SKU]],O2O!L:L,0))</f>
        <v>#N/A</v>
      </c>
      <c r="L123" t="e">
        <f>INDEX(O2O!AD:AD,MATCH(Table1[[#This Row],[SKU]],O2O!L:L,0))</f>
        <v>#N/A</v>
      </c>
      <c r="M123" t="e">
        <f>INDEX(O2O!AE:AE,MATCH(Table1[[#This Row],[SKU]],O2O!L:L,0))</f>
        <v>#N/A</v>
      </c>
      <c r="N123" s="9" t="e">
        <f>ROUNDDOWN((100/Table1[[#This Row],[WIDTH]]),0)+ROUNDDOWN(120/Table1[[#This Row],[LENGTH]],0)+ROUNDDOWN(150/Table1[[#This Row],[HEIGHT]],0)</f>
        <v>#N/A</v>
      </c>
    </row>
    <row r="124" spans="1:14" x14ac:dyDescent="0.35">
      <c r="A124">
        <v>7886</v>
      </c>
      <c r="B124" s="7">
        <v>50217682</v>
      </c>
      <c r="C124">
        <v>8851111447015</v>
      </c>
      <c r="D124" t="s">
        <v>150</v>
      </c>
      <c r="E124">
        <v>32</v>
      </c>
      <c r="F124" t="s">
        <v>10</v>
      </c>
      <c r="G124" t="s">
        <v>11</v>
      </c>
      <c r="H124" t="s">
        <v>145</v>
      </c>
      <c r="I124">
        <v>531</v>
      </c>
      <c r="J124" s="2">
        <v>1</v>
      </c>
      <c r="K124" t="e">
        <f>INDEX(O2O!AC:AC,MATCH(Table1[[#This Row],[SKU]],O2O!L:L,0))</f>
        <v>#N/A</v>
      </c>
      <c r="L124" t="e">
        <f>INDEX(O2O!AD:AD,MATCH(Table1[[#This Row],[SKU]],O2O!L:L,0))</f>
        <v>#N/A</v>
      </c>
      <c r="M124" t="e">
        <f>INDEX(O2O!AE:AE,MATCH(Table1[[#This Row],[SKU]],O2O!L:L,0))</f>
        <v>#N/A</v>
      </c>
      <c r="N124" s="9" t="e">
        <f>ROUNDDOWN((100/Table1[[#This Row],[WIDTH]]),0)+ROUNDDOWN(120/Table1[[#This Row],[LENGTH]],0)+ROUNDDOWN(150/Table1[[#This Row],[HEIGHT]],0)</f>
        <v>#N/A</v>
      </c>
    </row>
    <row r="125" spans="1:14" x14ac:dyDescent="0.35">
      <c r="A125">
        <v>7886</v>
      </c>
      <c r="B125" s="7">
        <v>72922591</v>
      </c>
      <c r="C125">
        <v>8851111420230</v>
      </c>
      <c r="D125" t="s">
        <v>151</v>
      </c>
      <c r="E125">
        <v>40</v>
      </c>
      <c r="F125" t="s">
        <v>10</v>
      </c>
      <c r="G125" t="s">
        <v>11</v>
      </c>
      <c r="H125" t="s">
        <v>145</v>
      </c>
      <c r="I125">
        <v>79</v>
      </c>
      <c r="J125" s="2">
        <v>1</v>
      </c>
      <c r="K125" t="e">
        <f>INDEX(O2O!AC:AC,MATCH(Table1[[#This Row],[SKU]],O2O!L:L,0))</f>
        <v>#N/A</v>
      </c>
      <c r="L125" t="e">
        <f>INDEX(O2O!AD:AD,MATCH(Table1[[#This Row],[SKU]],O2O!L:L,0))</f>
        <v>#N/A</v>
      </c>
      <c r="M125" t="e">
        <f>INDEX(O2O!AE:AE,MATCH(Table1[[#This Row],[SKU]],O2O!L:L,0))</f>
        <v>#N/A</v>
      </c>
      <c r="N125" s="9" t="e">
        <f>ROUNDDOWN((100/Table1[[#This Row],[WIDTH]]),0)+ROUNDDOWN(120/Table1[[#This Row],[LENGTH]],0)+ROUNDDOWN(150/Table1[[#This Row],[HEIGHT]],0)</f>
        <v>#N/A</v>
      </c>
    </row>
    <row r="126" spans="1:14" x14ac:dyDescent="0.35">
      <c r="A126">
        <v>7886</v>
      </c>
      <c r="B126" s="7">
        <v>72922567</v>
      </c>
      <c r="C126">
        <v>8851111417155</v>
      </c>
      <c r="D126" t="s">
        <v>152</v>
      </c>
      <c r="E126">
        <v>40</v>
      </c>
      <c r="F126" t="s">
        <v>10</v>
      </c>
      <c r="G126" t="s">
        <v>11</v>
      </c>
      <c r="H126" t="s">
        <v>145</v>
      </c>
      <c r="I126">
        <v>79</v>
      </c>
      <c r="J126" s="2">
        <v>1</v>
      </c>
      <c r="K126" t="e">
        <f>INDEX(O2O!AC:AC,MATCH(Table1[[#This Row],[SKU]],O2O!L:L,0))</f>
        <v>#N/A</v>
      </c>
      <c r="L126" t="e">
        <f>INDEX(O2O!AD:AD,MATCH(Table1[[#This Row],[SKU]],O2O!L:L,0))</f>
        <v>#N/A</v>
      </c>
      <c r="M126" t="e">
        <f>INDEX(O2O!AE:AE,MATCH(Table1[[#This Row],[SKU]],O2O!L:L,0))</f>
        <v>#N/A</v>
      </c>
      <c r="N126" s="9" t="e">
        <f>ROUNDDOWN((100/Table1[[#This Row],[WIDTH]]),0)+ROUNDDOWN(120/Table1[[#This Row],[LENGTH]],0)+ROUNDDOWN(150/Table1[[#This Row],[HEIGHT]],0)</f>
        <v>#N/A</v>
      </c>
    </row>
    <row r="127" spans="1:14" x14ac:dyDescent="0.35">
      <c r="A127">
        <v>7886</v>
      </c>
      <c r="B127" s="7">
        <v>72922575</v>
      </c>
      <c r="C127">
        <v>8851111418282</v>
      </c>
      <c r="D127" t="s">
        <v>153</v>
      </c>
      <c r="E127">
        <v>40</v>
      </c>
      <c r="F127" t="s">
        <v>10</v>
      </c>
      <c r="G127" t="s">
        <v>11</v>
      </c>
      <c r="H127" t="s">
        <v>145</v>
      </c>
      <c r="I127">
        <v>79</v>
      </c>
      <c r="J127" s="2">
        <v>1</v>
      </c>
      <c r="K127" t="e">
        <f>INDEX(O2O!AC:AC,MATCH(Table1[[#This Row],[SKU]],O2O!L:L,0))</f>
        <v>#N/A</v>
      </c>
      <c r="L127" t="e">
        <f>INDEX(O2O!AD:AD,MATCH(Table1[[#This Row],[SKU]],O2O!L:L,0))</f>
        <v>#N/A</v>
      </c>
      <c r="M127" t="e">
        <f>INDEX(O2O!AE:AE,MATCH(Table1[[#This Row],[SKU]],O2O!L:L,0))</f>
        <v>#N/A</v>
      </c>
      <c r="N127" s="9" t="e">
        <f>ROUNDDOWN((100/Table1[[#This Row],[WIDTH]]),0)+ROUNDDOWN(120/Table1[[#This Row],[LENGTH]],0)+ROUNDDOWN(150/Table1[[#This Row],[HEIGHT]],0)</f>
        <v>#N/A</v>
      </c>
    </row>
    <row r="128" spans="1:14" x14ac:dyDescent="0.35">
      <c r="A128">
        <v>7886</v>
      </c>
      <c r="B128" s="7">
        <v>72922583</v>
      </c>
      <c r="C128">
        <v>8851111419265</v>
      </c>
      <c r="D128" t="s">
        <v>154</v>
      </c>
      <c r="E128">
        <v>40</v>
      </c>
      <c r="F128" t="s">
        <v>10</v>
      </c>
      <c r="G128" t="s">
        <v>11</v>
      </c>
      <c r="H128" t="s">
        <v>145</v>
      </c>
      <c r="I128">
        <v>79</v>
      </c>
      <c r="J128" s="2">
        <v>1</v>
      </c>
      <c r="K128" t="e">
        <f>INDEX(O2O!AC:AC,MATCH(Table1[[#This Row],[SKU]],O2O!L:L,0))</f>
        <v>#N/A</v>
      </c>
      <c r="L128" t="e">
        <f>INDEX(O2O!AD:AD,MATCH(Table1[[#This Row],[SKU]],O2O!L:L,0))</f>
        <v>#N/A</v>
      </c>
      <c r="M128" t="e">
        <f>INDEX(O2O!AE:AE,MATCH(Table1[[#This Row],[SKU]],O2O!L:L,0))</f>
        <v>#N/A</v>
      </c>
      <c r="N128" s="9" t="e">
        <f>ROUNDDOWN((100/Table1[[#This Row],[WIDTH]]),0)+ROUNDDOWN(120/Table1[[#This Row],[LENGTH]],0)+ROUNDDOWN(150/Table1[[#This Row],[HEIGHT]],0)</f>
        <v>#N/A</v>
      </c>
    </row>
    <row r="129" spans="1:14" x14ac:dyDescent="0.35">
      <c r="A129">
        <v>7886</v>
      </c>
      <c r="B129" s="7">
        <v>50975336</v>
      </c>
      <c r="C129">
        <v>8851111416141</v>
      </c>
      <c r="D129" t="s">
        <v>155</v>
      </c>
      <c r="E129">
        <v>32</v>
      </c>
      <c r="F129" t="s">
        <v>10</v>
      </c>
      <c r="G129" t="s">
        <v>11</v>
      </c>
      <c r="H129" t="s">
        <v>145</v>
      </c>
      <c r="I129">
        <v>473</v>
      </c>
      <c r="J129" s="2">
        <v>1</v>
      </c>
      <c r="K129" t="e">
        <f>INDEX(O2O!AC:AC,MATCH(Table1[[#This Row],[SKU]],O2O!L:L,0))</f>
        <v>#N/A</v>
      </c>
      <c r="L129" t="e">
        <f>INDEX(O2O!AD:AD,MATCH(Table1[[#This Row],[SKU]],O2O!L:L,0))</f>
        <v>#N/A</v>
      </c>
      <c r="M129" t="e">
        <f>INDEX(O2O!AE:AE,MATCH(Table1[[#This Row],[SKU]],O2O!L:L,0))</f>
        <v>#N/A</v>
      </c>
      <c r="N129" s="9" t="e">
        <f>ROUNDDOWN((100/Table1[[#This Row],[WIDTH]]),0)+ROUNDDOWN(120/Table1[[#This Row],[LENGTH]],0)+ROUNDDOWN(150/Table1[[#This Row],[HEIGHT]],0)</f>
        <v>#N/A</v>
      </c>
    </row>
    <row r="130" spans="1:14" x14ac:dyDescent="0.35">
      <c r="A130">
        <v>7886</v>
      </c>
      <c r="B130" s="7">
        <v>50975328</v>
      </c>
      <c r="C130">
        <v>8851111416134</v>
      </c>
      <c r="D130" t="s">
        <v>156</v>
      </c>
      <c r="E130">
        <v>32</v>
      </c>
      <c r="F130" t="s">
        <v>10</v>
      </c>
      <c r="G130" t="s">
        <v>11</v>
      </c>
      <c r="H130" t="s">
        <v>145</v>
      </c>
      <c r="I130">
        <v>473</v>
      </c>
      <c r="J130" s="2">
        <v>1</v>
      </c>
      <c r="K130" t="e">
        <f>INDEX(O2O!AC:AC,MATCH(Table1[[#This Row],[SKU]],O2O!L:L,0))</f>
        <v>#N/A</v>
      </c>
      <c r="L130" t="e">
        <f>INDEX(O2O!AD:AD,MATCH(Table1[[#This Row],[SKU]],O2O!L:L,0))</f>
        <v>#N/A</v>
      </c>
      <c r="M130" t="e">
        <f>INDEX(O2O!AE:AE,MATCH(Table1[[#This Row],[SKU]],O2O!L:L,0))</f>
        <v>#N/A</v>
      </c>
      <c r="N130" s="9" t="e">
        <f>ROUNDDOWN((100/Table1[[#This Row],[WIDTH]]),0)+ROUNDDOWN(120/Table1[[#This Row],[LENGTH]],0)+ROUNDDOWN(150/Table1[[#This Row],[HEIGHT]],0)</f>
        <v>#N/A</v>
      </c>
    </row>
    <row r="131" spans="1:14" x14ac:dyDescent="0.35">
      <c r="A131">
        <v>7886</v>
      </c>
      <c r="B131" s="7">
        <v>50975313</v>
      </c>
      <c r="C131">
        <v>8851111415410</v>
      </c>
      <c r="D131" t="s">
        <v>157</v>
      </c>
      <c r="E131">
        <v>24</v>
      </c>
      <c r="F131" t="s">
        <v>10</v>
      </c>
      <c r="G131" t="s">
        <v>11</v>
      </c>
      <c r="H131" t="s">
        <v>145</v>
      </c>
      <c r="I131">
        <v>473</v>
      </c>
      <c r="J131" s="2">
        <v>1</v>
      </c>
      <c r="K131" t="e">
        <f>INDEX(O2O!AC:AC,MATCH(Table1[[#This Row],[SKU]],O2O!L:L,0))</f>
        <v>#N/A</v>
      </c>
      <c r="L131" t="e">
        <f>INDEX(O2O!AD:AD,MATCH(Table1[[#This Row],[SKU]],O2O!L:L,0))</f>
        <v>#N/A</v>
      </c>
      <c r="M131" t="e">
        <f>INDEX(O2O!AE:AE,MATCH(Table1[[#This Row],[SKU]],O2O!L:L,0))</f>
        <v>#N/A</v>
      </c>
      <c r="N131" s="9" t="e">
        <f>ROUNDDOWN((100/Table1[[#This Row],[WIDTH]]),0)+ROUNDDOWN(120/Table1[[#This Row],[LENGTH]],0)+ROUNDDOWN(150/Table1[[#This Row],[HEIGHT]],0)</f>
        <v>#N/A</v>
      </c>
    </row>
    <row r="132" spans="1:14" x14ac:dyDescent="0.35">
      <c r="A132">
        <v>7886</v>
      </c>
      <c r="B132" s="7">
        <v>50975296</v>
      </c>
      <c r="C132">
        <v>8851111414390</v>
      </c>
      <c r="D132" t="s">
        <v>158</v>
      </c>
      <c r="E132">
        <v>24</v>
      </c>
      <c r="F132" t="s">
        <v>10</v>
      </c>
      <c r="G132" t="s">
        <v>11</v>
      </c>
      <c r="H132" t="s">
        <v>145</v>
      </c>
      <c r="I132">
        <v>473</v>
      </c>
      <c r="J132" s="2">
        <v>1</v>
      </c>
      <c r="K132" t="e">
        <f>INDEX(O2O!AC:AC,MATCH(Table1[[#This Row],[SKU]],O2O!L:L,0))</f>
        <v>#N/A</v>
      </c>
      <c r="L132" t="e">
        <f>INDEX(O2O!AD:AD,MATCH(Table1[[#This Row],[SKU]],O2O!L:L,0))</f>
        <v>#N/A</v>
      </c>
      <c r="M132" t="e">
        <f>INDEX(O2O!AE:AE,MATCH(Table1[[#This Row],[SKU]],O2O!L:L,0))</f>
        <v>#N/A</v>
      </c>
      <c r="N132" s="9" t="e">
        <f>ROUNDDOWN((100/Table1[[#This Row],[WIDTH]]),0)+ROUNDDOWN(120/Table1[[#This Row],[LENGTH]],0)+ROUNDDOWN(150/Table1[[#This Row],[HEIGHT]],0)</f>
        <v>#N/A</v>
      </c>
    </row>
    <row r="133" spans="1:14" x14ac:dyDescent="0.35">
      <c r="A133">
        <v>7886</v>
      </c>
      <c r="B133" s="7">
        <v>50975250</v>
      </c>
      <c r="C133">
        <v>8851111412488</v>
      </c>
      <c r="D133" t="s">
        <v>159</v>
      </c>
      <c r="E133">
        <v>24</v>
      </c>
      <c r="F133" t="s">
        <v>10</v>
      </c>
      <c r="G133" t="s">
        <v>11</v>
      </c>
      <c r="H133" t="s">
        <v>145</v>
      </c>
      <c r="I133">
        <v>468</v>
      </c>
      <c r="J133" s="2">
        <v>1</v>
      </c>
      <c r="K133" t="e">
        <f>INDEX(O2O!AC:AC,MATCH(Table1[[#This Row],[SKU]],O2O!L:L,0))</f>
        <v>#N/A</v>
      </c>
      <c r="L133" t="e">
        <f>INDEX(O2O!AD:AD,MATCH(Table1[[#This Row],[SKU]],O2O!L:L,0))</f>
        <v>#N/A</v>
      </c>
      <c r="M133" t="e">
        <f>INDEX(O2O!AE:AE,MATCH(Table1[[#This Row],[SKU]],O2O!L:L,0))</f>
        <v>#N/A</v>
      </c>
      <c r="N133" s="9" t="e">
        <f>ROUNDDOWN((100/Table1[[#This Row],[WIDTH]]),0)+ROUNDDOWN(120/Table1[[#This Row],[LENGTH]],0)+ROUNDDOWN(150/Table1[[#This Row],[HEIGHT]],0)</f>
        <v>#N/A</v>
      </c>
    </row>
    <row r="134" spans="1:14" x14ac:dyDescent="0.35">
      <c r="A134">
        <v>7886</v>
      </c>
      <c r="B134" s="7">
        <v>50975273</v>
      </c>
      <c r="C134">
        <v>8851111413416</v>
      </c>
      <c r="D134" t="s">
        <v>160</v>
      </c>
      <c r="E134">
        <v>24</v>
      </c>
      <c r="F134" t="s">
        <v>10</v>
      </c>
      <c r="G134" t="s">
        <v>11</v>
      </c>
      <c r="H134" t="s">
        <v>145</v>
      </c>
      <c r="I134">
        <v>468</v>
      </c>
      <c r="J134" s="2">
        <v>1</v>
      </c>
      <c r="K134" t="e">
        <f>INDEX(O2O!AC:AC,MATCH(Table1[[#This Row],[SKU]],O2O!L:L,0))</f>
        <v>#N/A</v>
      </c>
      <c r="L134" t="e">
        <f>INDEX(O2O!AD:AD,MATCH(Table1[[#This Row],[SKU]],O2O!L:L,0))</f>
        <v>#N/A</v>
      </c>
      <c r="M134" t="e">
        <f>INDEX(O2O!AE:AE,MATCH(Table1[[#This Row],[SKU]],O2O!L:L,0))</f>
        <v>#N/A</v>
      </c>
      <c r="N134" s="9" t="e">
        <f>ROUNDDOWN((100/Table1[[#This Row],[WIDTH]]),0)+ROUNDDOWN(120/Table1[[#This Row],[LENGTH]],0)+ROUNDDOWN(150/Table1[[#This Row],[HEIGHT]],0)</f>
        <v>#N/A</v>
      </c>
    </row>
    <row r="135" spans="1:14" x14ac:dyDescent="0.35">
      <c r="A135">
        <v>7886</v>
      </c>
      <c r="B135" s="7">
        <v>50975307</v>
      </c>
      <c r="C135">
        <v>8851111415403</v>
      </c>
      <c r="D135" t="s">
        <v>161</v>
      </c>
      <c r="E135">
        <v>24</v>
      </c>
      <c r="F135" t="s">
        <v>10</v>
      </c>
      <c r="G135" t="s">
        <v>11</v>
      </c>
      <c r="H135" t="s">
        <v>145</v>
      </c>
      <c r="I135">
        <v>473</v>
      </c>
      <c r="J135" s="2">
        <v>1</v>
      </c>
      <c r="K135" t="e">
        <f>INDEX(O2O!AC:AC,MATCH(Table1[[#This Row],[SKU]],O2O!L:L,0))</f>
        <v>#N/A</v>
      </c>
      <c r="L135" t="e">
        <f>INDEX(O2O!AD:AD,MATCH(Table1[[#This Row],[SKU]],O2O!L:L,0))</f>
        <v>#N/A</v>
      </c>
      <c r="M135" t="e">
        <f>INDEX(O2O!AE:AE,MATCH(Table1[[#This Row],[SKU]],O2O!L:L,0))</f>
        <v>#N/A</v>
      </c>
      <c r="N135" s="9" t="e">
        <f>ROUNDDOWN((100/Table1[[#This Row],[WIDTH]]),0)+ROUNDDOWN(120/Table1[[#This Row],[LENGTH]],0)+ROUNDDOWN(150/Table1[[#This Row],[HEIGHT]],0)</f>
        <v>#N/A</v>
      </c>
    </row>
    <row r="136" spans="1:14" x14ac:dyDescent="0.35">
      <c r="A136">
        <v>7886</v>
      </c>
      <c r="B136" s="7">
        <v>50975288</v>
      </c>
      <c r="C136">
        <v>8851111414383</v>
      </c>
      <c r="D136" t="s">
        <v>162</v>
      </c>
      <c r="E136">
        <v>16</v>
      </c>
      <c r="F136" t="s">
        <v>10</v>
      </c>
      <c r="G136" t="s">
        <v>11</v>
      </c>
      <c r="H136" t="s">
        <v>145</v>
      </c>
      <c r="I136">
        <v>473</v>
      </c>
      <c r="J136" s="2">
        <v>1</v>
      </c>
      <c r="K136" t="e">
        <f>INDEX(O2O!AC:AC,MATCH(Table1[[#This Row],[SKU]],O2O!L:L,0))</f>
        <v>#N/A</v>
      </c>
      <c r="L136" t="e">
        <f>INDEX(O2O!AD:AD,MATCH(Table1[[#This Row],[SKU]],O2O!L:L,0))</f>
        <v>#N/A</v>
      </c>
      <c r="M136" t="e">
        <f>INDEX(O2O!AE:AE,MATCH(Table1[[#This Row],[SKU]],O2O!L:L,0))</f>
        <v>#N/A</v>
      </c>
      <c r="N136" s="9" t="e">
        <f>ROUNDDOWN((100/Table1[[#This Row],[WIDTH]]),0)+ROUNDDOWN(120/Table1[[#This Row],[LENGTH]],0)+ROUNDDOWN(150/Table1[[#This Row],[HEIGHT]],0)</f>
        <v>#N/A</v>
      </c>
    </row>
    <row r="137" spans="1:14" x14ac:dyDescent="0.35">
      <c r="A137">
        <v>7886</v>
      </c>
      <c r="B137" s="7">
        <v>50975244</v>
      </c>
      <c r="C137">
        <v>8851111412471</v>
      </c>
      <c r="D137" t="s">
        <v>163</v>
      </c>
      <c r="E137">
        <v>24</v>
      </c>
      <c r="F137" t="s">
        <v>10</v>
      </c>
      <c r="G137" t="s">
        <v>11</v>
      </c>
      <c r="H137" t="s">
        <v>145</v>
      </c>
      <c r="I137">
        <v>468</v>
      </c>
      <c r="J137" s="2">
        <v>1</v>
      </c>
      <c r="K137" t="e">
        <f>INDEX(O2O!AC:AC,MATCH(Table1[[#This Row],[SKU]],O2O!L:L,0))</f>
        <v>#N/A</v>
      </c>
      <c r="L137" t="e">
        <f>INDEX(O2O!AD:AD,MATCH(Table1[[#This Row],[SKU]],O2O!L:L,0))</f>
        <v>#N/A</v>
      </c>
      <c r="M137" t="e">
        <f>INDEX(O2O!AE:AE,MATCH(Table1[[#This Row],[SKU]],O2O!L:L,0))</f>
        <v>#N/A</v>
      </c>
      <c r="N137" s="9" t="e">
        <f>ROUNDDOWN((100/Table1[[#This Row],[WIDTH]]),0)+ROUNDDOWN(120/Table1[[#This Row],[LENGTH]],0)+ROUNDDOWN(150/Table1[[#This Row],[HEIGHT]],0)</f>
        <v>#N/A</v>
      </c>
    </row>
    <row r="138" spans="1:14" x14ac:dyDescent="0.35">
      <c r="A138">
        <v>7886</v>
      </c>
      <c r="B138" s="7">
        <v>50975267</v>
      </c>
      <c r="C138">
        <v>8851111413409</v>
      </c>
      <c r="D138" t="s">
        <v>164</v>
      </c>
      <c r="E138">
        <v>24</v>
      </c>
      <c r="F138" t="s">
        <v>10</v>
      </c>
      <c r="G138" t="s">
        <v>11</v>
      </c>
      <c r="H138" t="s">
        <v>145</v>
      </c>
      <c r="I138">
        <v>468</v>
      </c>
      <c r="J138" s="2">
        <v>1</v>
      </c>
      <c r="K138" t="e">
        <f>INDEX(O2O!AC:AC,MATCH(Table1[[#This Row],[SKU]],O2O!L:L,0))</f>
        <v>#N/A</v>
      </c>
      <c r="L138" t="e">
        <f>INDEX(O2O!AD:AD,MATCH(Table1[[#This Row],[SKU]],O2O!L:L,0))</f>
        <v>#N/A</v>
      </c>
      <c r="M138" t="e">
        <f>INDEX(O2O!AE:AE,MATCH(Table1[[#This Row],[SKU]],O2O!L:L,0))</f>
        <v>#N/A</v>
      </c>
      <c r="N138" s="9" t="e">
        <f>ROUNDDOWN((100/Table1[[#This Row],[WIDTH]]),0)+ROUNDDOWN(120/Table1[[#This Row],[LENGTH]],0)+ROUNDDOWN(150/Table1[[#This Row],[HEIGHT]],0)</f>
        <v>#N/A</v>
      </c>
    </row>
    <row r="139" spans="1:14" x14ac:dyDescent="0.35">
      <c r="A139">
        <v>7886</v>
      </c>
      <c r="B139" s="7">
        <v>71883606</v>
      </c>
      <c r="C139">
        <v>8710103752608</v>
      </c>
      <c r="D139" t="s">
        <v>165</v>
      </c>
      <c r="E139">
        <v>96</v>
      </c>
      <c r="F139" t="s">
        <v>54</v>
      </c>
      <c r="G139" t="s">
        <v>55</v>
      </c>
      <c r="I139">
        <v>666</v>
      </c>
      <c r="J139" s="2">
        <v>1</v>
      </c>
      <c r="K139">
        <f>INDEX(O2O!AC:AC,MATCH(Table1[[#This Row],[SKU]],O2O!L:L,0))</f>
        <v>6.5998999999999999</v>
      </c>
      <c r="L139">
        <f>INDEX(O2O!AD:AD,MATCH(Table1[[#This Row],[SKU]],O2O!L:L,0))</f>
        <v>32.26</v>
      </c>
      <c r="M139">
        <f>INDEX(O2O!AE:AE,MATCH(Table1[[#This Row],[SKU]],O2O!L:L,0))</f>
        <v>11.180099999999999</v>
      </c>
      <c r="N139" s="9">
        <f>ROUNDDOWN((100/Table1[[#This Row],[WIDTH]]),0)+ROUNDDOWN(120/Table1[[#This Row],[LENGTH]],0)+ROUNDDOWN(150/Table1[[#This Row],[HEIGHT]],0)</f>
        <v>34</v>
      </c>
    </row>
    <row r="140" spans="1:14" x14ac:dyDescent="0.35">
      <c r="A140">
        <v>7886</v>
      </c>
      <c r="B140" s="7">
        <v>75601410</v>
      </c>
      <c r="C140">
        <v>8718863044131</v>
      </c>
      <c r="D140" t="s">
        <v>166</v>
      </c>
      <c r="E140">
        <v>14</v>
      </c>
      <c r="F140" t="s">
        <v>74</v>
      </c>
      <c r="G140" t="s">
        <v>55</v>
      </c>
      <c r="I140" s="2">
        <v>5357</v>
      </c>
      <c r="J140" s="2">
        <v>1</v>
      </c>
      <c r="K140">
        <f>INDEX(O2O!AC:AC,MATCH(Table1[[#This Row],[SKU]],O2O!L:L,0))</f>
        <v>23.2</v>
      </c>
      <c r="L140">
        <f>INDEX(O2O!AD:AD,MATCH(Table1[[#This Row],[SKU]],O2O!L:L,0))</f>
        <v>99.5</v>
      </c>
      <c r="M140">
        <f>INDEX(O2O!AE:AE,MATCH(Table1[[#This Row],[SKU]],O2O!L:L,0))</f>
        <v>61.8</v>
      </c>
      <c r="N140" s="9">
        <f>ROUNDDOWN((100/Table1[[#This Row],[WIDTH]]),0)+ROUNDDOWN(120/Table1[[#This Row],[LENGTH]],0)+ROUNDDOWN(150/Table1[[#This Row],[HEIGHT]],0)</f>
        <v>8</v>
      </c>
    </row>
    <row r="141" spans="1:14" x14ac:dyDescent="0.35">
      <c r="A141">
        <v>7886</v>
      </c>
      <c r="B141" s="8">
        <v>75601409</v>
      </c>
      <c r="C141" s="1">
        <v>8718863044124</v>
      </c>
      <c r="D141" s="1" t="s">
        <v>167</v>
      </c>
      <c r="E141" s="1">
        <v>4</v>
      </c>
      <c r="F141" t="s">
        <v>74</v>
      </c>
      <c r="G141" t="s">
        <v>55</v>
      </c>
      <c r="I141" s="1"/>
      <c r="J141" s="2">
        <v>1</v>
      </c>
      <c r="K141">
        <f>INDEX(O2O!AC:AC,MATCH(Table1[[#This Row],[SKU]],O2O!L:L,0))</f>
        <v>17.600000000000001</v>
      </c>
      <c r="L141">
        <f>INDEX(O2O!AD:AD,MATCH(Table1[[#This Row],[SKU]],O2O!L:L,0))</f>
        <v>71.900000000000006</v>
      </c>
      <c r="M141">
        <f>INDEX(O2O!AE:AE,MATCH(Table1[[#This Row],[SKU]],O2O!L:L,0))</f>
        <v>49.1</v>
      </c>
      <c r="N141" s="9">
        <f>ROUNDDOWN((100/Table1[[#This Row],[WIDTH]]),0)+ROUNDDOWN(120/Table1[[#This Row],[LENGTH]],0)+ROUNDDOWN(150/Table1[[#This Row],[HEIGHT]],0)</f>
        <v>10</v>
      </c>
    </row>
    <row r="142" spans="1:14" x14ac:dyDescent="0.35">
      <c r="A142">
        <v>7886</v>
      </c>
      <c r="B142" s="7">
        <v>75601411</v>
      </c>
      <c r="C142">
        <v>8718863044148</v>
      </c>
      <c r="D142" t="s">
        <v>168</v>
      </c>
      <c r="E142">
        <v>14</v>
      </c>
      <c r="F142" t="s">
        <v>74</v>
      </c>
      <c r="G142" t="s">
        <v>55</v>
      </c>
      <c r="I142" s="2">
        <v>6890</v>
      </c>
      <c r="J142" s="2">
        <v>1</v>
      </c>
      <c r="K142">
        <f>INDEX(O2O!AC:AC,MATCH(Table1[[#This Row],[SKU]],O2O!L:L,0))</f>
        <v>23.2</v>
      </c>
      <c r="L142">
        <f>INDEX(O2O!AD:AD,MATCH(Table1[[#This Row],[SKU]],O2O!L:L,0))</f>
        <v>99.5</v>
      </c>
      <c r="M142">
        <f>INDEX(O2O!AE:AE,MATCH(Table1[[#This Row],[SKU]],O2O!L:L,0))</f>
        <v>61.8</v>
      </c>
      <c r="N142" s="9">
        <f>ROUNDDOWN((100/Table1[[#This Row],[WIDTH]]),0)+ROUNDDOWN(120/Table1[[#This Row],[LENGTH]],0)+ROUNDDOWN(150/Table1[[#This Row],[HEIGHT]],0)</f>
        <v>8</v>
      </c>
    </row>
    <row r="143" spans="1:14" x14ac:dyDescent="0.35">
      <c r="A143">
        <v>7886</v>
      </c>
      <c r="B143" s="7">
        <v>51653733</v>
      </c>
      <c r="C143">
        <v>8858739961008</v>
      </c>
      <c r="D143" t="s">
        <v>169</v>
      </c>
      <c r="E143">
        <v>14</v>
      </c>
      <c r="F143" t="s">
        <v>74</v>
      </c>
      <c r="G143" t="s">
        <v>55</v>
      </c>
      <c r="I143" s="2">
        <v>5357</v>
      </c>
      <c r="J143" s="2">
        <v>1</v>
      </c>
      <c r="K143">
        <f>INDEX(O2O!AC:AC,MATCH(Table1[[#This Row],[SKU]],O2O!L:L,0))</f>
        <v>21.488399999999999</v>
      </c>
      <c r="L143">
        <f>INDEX(O2O!AD:AD,MATCH(Table1[[#This Row],[SKU]],O2O!L:L,0))</f>
        <v>90.982799999999997</v>
      </c>
      <c r="M143">
        <f>INDEX(O2O!AE:AE,MATCH(Table1[[#This Row],[SKU]],O2O!L:L,0))</f>
        <v>54.991</v>
      </c>
      <c r="N143" s="9">
        <f>ROUNDDOWN((100/Table1[[#This Row],[WIDTH]]),0)+ROUNDDOWN(120/Table1[[#This Row],[LENGTH]],0)+ROUNDDOWN(150/Table1[[#This Row],[HEIGHT]],0)</f>
        <v>8</v>
      </c>
    </row>
    <row r="144" spans="1:14" x14ac:dyDescent="0.35">
      <c r="A144">
        <v>7886</v>
      </c>
      <c r="B144" s="7">
        <v>51501292</v>
      </c>
      <c r="C144">
        <v>2502011511011</v>
      </c>
      <c r="D144" t="s">
        <v>170</v>
      </c>
      <c r="E144">
        <v>20</v>
      </c>
      <c r="F144" t="s">
        <v>74</v>
      </c>
      <c r="G144" t="s">
        <v>55</v>
      </c>
      <c r="I144" s="2">
        <v>3707</v>
      </c>
      <c r="J144" s="2">
        <v>1</v>
      </c>
      <c r="K144">
        <f>INDEX(O2O!AC:AC,MATCH(Table1[[#This Row],[SKU]],O2O!L:L,0))</f>
        <v>19.989799999999999</v>
      </c>
      <c r="L144">
        <f>INDEX(O2O!AD:AD,MATCH(Table1[[#This Row],[SKU]],O2O!L:L,0))</f>
        <v>72.999600000000001</v>
      </c>
      <c r="M144">
        <f>INDEX(O2O!AE:AE,MATCH(Table1[[#This Row],[SKU]],O2O!L:L,0))</f>
        <v>46.99</v>
      </c>
      <c r="N144" s="9">
        <f>ROUNDDOWN((100/Table1[[#This Row],[WIDTH]]),0)+ROUNDDOWN(120/Table1[[#This Row],[LENGTH]],0)+ROUNDDOWN(150/Table1[[#This Row],[HEIGHT]],0)</f>
        <v>10</v>
      </c>
    </row>
    <row r="145" spans="1:14" x14ac:dyDescent="0.35">
      <c r="A145">
        <v>7886</v>
      </c>
      <c r="B145" s="7">
        <v>51501240</v>
      </c>
      <c r="C145">
        <v>8858739961602</v>
      </c>
      <c r="D145" t="s">
        <v>171</v>
      </c>
      <c r="E145">
        <v>5</v>
      </c>
      <c r="F145" t="s">
        <v>74</v>
      </c>
      <c r="G145" t="s">
        <v>55</v>
      </c>
      <c r="I145" s="2">
        <v>9955</v>
      </c>
      <c r="J145" s="2">
        <v>1</v>
      </c>
      <c r="K145">
        <f>INDEX(O2O!AC:AC,MATCH(Table1[[#This Row],[SKU]],O2O!L:L,0))</f>
        <v>23.977599999999999</v>
      </c>
      <c r="L145">
        <f>INDEX(O2O!AD:AD,MATCH(Table1[[#This Row],[SKU]],O2O!L:L,0))</f>
        <v>112.59820000000001</v>
      </c>
      <c r="M145">
        <f>INDEX(O2O!AE:AE,MATCH(Table1[[#This Row],[SKU]],O2O!L:L,0))</f>
        <v>71.297799999999995</v>
      </c>
      <c r="N145" s="9">
        <f>ROUNDDOWN((100/Table1[[#This Row],[WIDTH]]),0)+ROUNDDOWN(120/Table1[[#This Row],[LENGTH]],0)+ROUNDDOWN(150/Table1[[#This Row],[HEIGHT]],0)</f>
        <v>7</v>
      </c>
    </row>
    <row r="146" spans="1:14" x14ac:dyDescent="0.35">
      <c r="A146">
        <v>7886</v>
      </c>
      <c r="B146" s="7">
        <v>51501234</v>
      </c>
      <c r="C146">
        <v>8858739961596</v>
      </c>
      <c r="D146" t="s">
        <v>172</v>
      </c>
      <c r="E146">
        <v>3</v>
      </c>
      <c r="F146" t="s">
        <v>74</v>
      </c>
      <c r="G146" t="s">
        <v>55</v>
      </c>
      <c r="I146" s="2">
        <v>6390</v>
      </c>
      <c r="J146" s="2">
        <v>1</v>
      </c>
      <c r="K146">
        <f>INDEX(O2O!AC:AC,MATCH(Table1[[#This Row],[SKU]],O2O!L:L,0))</f>
        <v>21.488399999999999</v>
      </c>
      <c r="L146">
        <f>INDEX(O2O!AD:AD,MATCH(Table1[[#This Row],[SKU]],O2O!L:L,0))</f>
        <v>90.982799999999997</v>
      </c>
      <c r="M146">
        <f>INDEX(O2O!AE:AE,MATCH(Table1[[#This Row],[SKU]],O2O!L:L,0))</f>
        <v>54.991</v>
      </c>
      <c r="N146" s="9">
        <f>ROUNDDOWN((100/Table1[[#This Row],[WIDTH]]),0)+ROUNDDOWN(120/Table1[[#This Row],[LENGTH]],0)+ROUNDDOWN(150/Table1[[#This Row],[HEIGHT]],0)</f>
        <v>8</v>
      </c>
    </row>
    <row r="147" spans="1:14" x14ac:dyDescent="0.35">
      <c r="A147">
        <v>7886</v>
      </c>
      <c r="B147" s="7">
        <v>51501228</v>
      </c>
      <c r="C147">
        <v>8858739961619</v>
      </c>
      <c r="D147" t="s">
        <v>173</v>
      </c>
      <c r="E147">
        <v>10</v>
      </c>
      <c r="F147" t="s">
        <v>74</v>
      </c>
      <c r="G147" t="s">
        <v>55</v>
      </c>
      <c r="I147" s="2">
        <v>5357</v>
      </c>
      <c r="J147" s="2">
        <v>1</v>
      </c>
      <c r="K147">
        <f>INDEX(O2O!AC:AC,MATCH(Table1[[#This Row],[SKU]],O2O!L:L,0))</f>
        <v>19.989799999999999</v>
      </c>
      <c r="L147">
        <f>INDEX(O2O!AD:AD,MATCH(Table1[[#This Row],[SKU]],O2O!L:L,0))</f>
        <v>72.999600000000001</v>
      </c>
      <c r="M147">
        <f>INDEX(O2O!AE:AE,MATCH(Table1[[#This Row],[SKU]],O2O!L:L,0))</f>
        <v>46.99</v>
      </c>
      <c r="N147" s="9">
        <f>ROUNDDOWN((100/Table1[[#This Row],[WIDTH]]),0)+ROUNDDOWN(120/Table1[[#This Row],[LENGTH]],0)+ROUNDDOWN(150/Table1[[#This Row],[HEIGHT]],0)</f>
        <v>10</v>
      </c>
    </row>
    <row r="148" spans="1:14" x14ac:dyDescent="0.35">
      <c r="A148">
        <v>7886</v>
      </c>
      <c r="B148" s="7">
        <v>50548756</v>
      </c>
      <c r="C148">
        <v>8806098508631</v>
      </c>
      <c r="D148" t="s">
        <v>174</v>
      </c>
      <c r="E148">
        <v>2</v>
      </c>
      <c r="F148" t="s">
        <v>67</v>
      </c>
      <c r="G148" t="s">
        <v>55</v>
      </c>
      <c r="I148" s="2">
        <v>7461</v>
      </c>
      <c r="J148" s="2">
        <v>1</v>
      </c>
      <c r="K148" t="e">
        <f>INDEX(O2O!AC:AC,MATCH(Table1[[#This Row],[SKU]],O2O!L:L,0))</f>
        <v>#N/A</v>
      </c>
      <c r="L148" t="e">
        <f>INDEX(O2O!AD:AD,MATCH(Table1[[#This Row],[SKU]],O2O!L:L,0))</f>
        <v>#N/A</v>
      </c>
      <c r="M148" t="e">
        <f>INDEX(O2O!AE:AE,MATCH(Table1[[#This Row],[SKU]],O2O!L:L,0))</f>
        <v>#N/A</v>
      </c>
      <c r="N148" s="9" t="e">
        <f>ROUNDDOWN((100/Table1[[#This Row],[WIDTH]]),0)+ROUNDDOWN(120/Table1[[#This Row],[LENGTH]],0)+ROUNDDOWN(150/Table1[[#This Row],[HEIGHT]],0)</f>
        <v>#N/A</v>
      </c>
    </row>
    <row r="149" spans="1:14" x14ac:dyDescent="0.35">
      <c r="A149">
        <v>7886</v>
      </c>
      <c r="B149" s="7">
        <v>50548762</v>
      </c>
      <c r="C149">
        <v>8806098508648</v>
      </c>
      <c r="D149" t="s">
        <v>175</v>
      </c>
      <c r="E149">
        <v>2</v>
      </c>
      <c r="F149" t="s">
        <v>67</v>
      </c>
      <c r="G149" t="s">
        <v>55</v>
      </c>
      <c r="I149" s="2">
        <v>6750</v>
      </c>
      <c r="J149" s="2">
        <v>1</v>
      </c>
      <c r="K149" t="e">
        <f>INDEX(O2O!AC:AC,MATCH(Table1[[#This Row],[SKU]],O2O!L:L,0))</f>
        <v>#N/A</v>
      </c>
      <c r="L149" t="e">
        <f>INDEX(O2O!AD:AD,MATCH(Table1[[#This Row],[SKU]],O2O!L:L,0))</f>
        <v>#N/A</v>
      </c>
      <c r="M149" t="e">
        <f>INDEX(O2O!AE:AE,MATCH(Table1[[#This Row],[SKU]],O2O!L:L,0))</f>
        <v>#N/A</v>
      </c>
      <c r="N149" s="9" t="e">
        <f>ROUNDDOWN((100/Table1[[#This Row],[WIDTH]]),0)+ROUNDDOWN(120/Table1[[#This Row],[LENGTH]],0)+ROUNDDOWN(150/Table1[[#This Row],[HEIGHT]],0)</f>
        <v>#N/A</v>
      </c>
    </row>
    <row r="150" spans="1:14" x14ac:dyDescent="0.35">
      <c r="A150">
        <v>7886</v>
      </c>
      <c r="B150" s="7">
        <v>50548779</v>
      </c>
      <c r="C150">
        <v>8806098508655</v>
      </c>
      <c r="D150" t="s">
        <v>176</v>
      </c>
      <c r="E150">
        <v>2</v>
      </c>
      <c r="F150" t="s">
        <v>67</v>
      </c>
      <c r="G150" t="s">
        <v>55</v>
      </c>
      <c r="I150" s="2">
        <v>6396</v>
      </c>
      <c r="J150" s="2">
        <v>1</v>
      </c>
      <c r="K150" t="e">
        <f>INDEX(O2O!AC:AC,MATCH(Table1[[#This Row],[SKU]],O2O!L:L,0))</f>
        <v>#N/A</v>
      </c>
      <c r="L150" t="e">
        <f>INDEX(O2O!AD:AD,MATCH(Table1[[#This Row],[SKU]],O2O!L:L,0))</f>
        <v>#N/A</v>
      </c>
      <c r="M150" t="e">
        <f>INDEX(O2O!AE:AE,MATCH(Table1[[#This Row],[SKU]],O2O!L:L,0))</f>
        <v>#N/A</v>
      </c>
      <c r="N150" s="9" t="e">
        <f>ROUNDDOWN((100/Table1[[#This Row],[WIDTH]]),0)+ROUNDDOWN(120/Table1[[#This Row],[LENGTH]],0)+ROUNDDOWN(150/Table1[[#This Row],[HEIGHT]],0)</f>
        <v>#N/A</v>
      </c>
    </row>
    <row r="151" spans="1:14" x14ac:dyDescent="0.35">
      <c r="A151">
        <v>7886</v>
      </c>
      <c r="B151" s="7">
        <v>50548785</v>
      </c>
      <c r="C151">
        <v>8806098508723</v>
      </c>
      <c r="D151" t="s">
        <v>177</v>
      </c>
      <c r="E151">
        <v>2</v>
      </c>
      <c r="F151" t="s">
        <v>67</v>
      </c>
      <c r="G151" t="s">
        <v>55</v>
      </c>
      <c r="I151" s="2">
        <v>5328</v>
      </c>
      <c r="J151" s="2">
        <v>1</v>
      </c>
      <c r="K151">
        <f>INDEX(O2O!AC:AC,MATCH(Table1[[#This Row],[SKU]],O2O!L:L,0))</f>
        <v>54.61</v>
      </c>
      <c r="L151">
        <f>INDEX(O2O!AD:AD,MATCH(Table1[[#This Row],[SKU]],O2O!L:L,0))</f>
        <v>89.915999999999997</v>
      </c>
      <c r="M151">
        <f>INDEX(O2O!AE:AE,MATCH(Table1[[#This Row],[SKU]],O2O!L:L,0))</f>
        <v>102.87</v>
      </c>
      <c r="N151" s="9">
        <f>ROUNDDOWN((100/Table1[[#This Row],[WIDTH]]),0)+ROUNDDOWN(120/Table1[[#This Row],[LENGTH]],0)+ROUNDDOWN(150/Table1[[#This Row],[HEIGHT]],0)</f>
        <v>4</v>
      </c>
    </row>
    <row r="152" spans="1:14" x14ac:dyDescent="0.35">
      <c r="A152">
        <v>7886</v>
      </c>
      <c r="B152" s="7">
        <v>50548802</v>
      </c>
      <c r="C152">
        <v>8806098508808</v>
      </c>
      <c r="D152" t="s">
        <v>178</v>
      </c>
      <c r="E152">
        <v>2</v>
      </c>
      <c r="F152" t="s">
        <v>67</v>
      </c>
      <c r="G152" t="s">
        <v>55</v>
      </c>
      <c r="I152" s="2">
        <v>4807</v>
      </c>
      <c r="J152" s="2">
        <v>1</v>
      </c>
      <c r="K152">
        <f>INDEX(O2O!AC:AC,MATCH(Table1[[#This Row],[SKU]],O2O!L:L,0))</f>
        <v>54.61</v>
      </c>
      <c r="L152">
        <f>INDEX(O2O!AD:AD,MATCH(Table1[[#This Row],[SKU]],O2O!L:L,0))</f>
        <v>89.915999999999997</v>
      </c>
      <c r="M152">
        <f>INDEX(O2O!AE:AE,MATCH(Table1[[#This Row],[SKU]],O2O!L:L,0))</f>
        <v>102.87</v>
      </c>
      <c r="N152" s="9">
        <f>ROUNDDOWN((100/Table1[[#This Row],[WIDTH]]),0)+ROUNDDOWN(120/Table1[[#This Row],[LENGTH]],0)+ROUNDDOWN(150/Table1[[#This Row],[HEIGHT]],0)</f>
        <v>4</v>
      </c>
    </row>
    <row r="153" spans="1:14" x14ac:dyDescent="0.35">
      <c r="A153">
        <v>7886</v>
      </c>
      <c r="B153" s="7">
        <v>50689076</v>
      </c>
      <c r="C153">
        <v>8806098653430</v>
      </c>
      <c r="D153" t="s">
        <v>179</v>
      </c>
      <c r="E153">
        <v>2</v>
      </c>
      <c r="F153" t="s">
        <v>67</v>
      </c>
      <c r="G153" t="s">
        <v>55</v>
      </c>
      <c r="I153" s="2">
        <v>6720</v>
      </c>
      <c r="J153" s="2">
        <v>1</v>
      </c>
      <c r="K153">
        <f>INDEX(O2O!AC:AC,MATCH(Table1[[#This Row],[SKU]],O2O!L:L,0))</f>
        <v>66.674999999999997</v>
      </c>
      <c r="L153">
        <f>INDEX(O2O!AD:AD,MATCH(Table1[[#This Row],[SKU]],O2O!L:L,0))</f>
        <v>62.23</v>
      </c>
      <c r="M153">
        <f>INDEX(O2O!AE:AE,MATCH(Table1[[#This Row],[SKU]],O2O!L:L,0))</f>
        <v>102.489</v>
      </c>
      <c r="N153" s="9">
        <f>ROUNDDOWN((100/Table1[[#This Row],[WIDTH]]),0)+ROUNDDOWN(120/Table1[[#This Row],[LENGTH]],0)+ROUNDDOWN(150/Table1[[#This Row],[HEIGHT]],0)</f>
        <v>3</v>
      </c>
    </row>
    <row r="154" spans="1:14" x14ac:dyDescent="0.35">
      <c r="A154">
        <v>7886</v>
      </c>
      <c r="B154" s="7">
        <v>52188320</v>
      </c>
      <c r="C154">
        <v>8806091879141</v>
      </c>
      <c r="D154" t="s">
        <v>180</v>
      </c>
      <c r="E154">
        <v>2</v>
      </c>
      <c r="F154" t="s">
        <v>60</v>
      </c>
      <c r="G154" t="s">
        <v>55</v>
      </c>
      <c r="I154" s="2">
        <v>6365</v>
      </c>
      <c r="J154" s="2">
        <v>1</v>
      </c>
      <c r="K154">
        <f>INDEX(O2O!AC:AC,MATCH(Table1[[#This Row],[SKU]],O2O!L:L,0))</f>
        <v>66.293999999999997</v>
      </c>
      <c r="L154">
        <f>INDEX(O2O!AD:AD,MATCH(Table1[[#This Row],[SKU]],O2O!L:L,0))</f>
        <v>57.988199999999999</v>
      </c>
      <c r="M154">
        <f>INDEX(O2O!AE:AE,MATCH(Table1[[#This Row],[SKU]],O2O!L:L,0))</f>
        <v>151.5872</v>
      </c>
      <c r="N154" s="9">
        <f>ROUNDDOWN((100/Table1[[#This Row],[WIDTH]]),0)+ROUNDDOWN(120/Table1[[#This Row],[LENGTH]],0)+ROUNDDOWN(150/Table1[[#This Row],[HEIGHT]],0)</f>
        <v>2</v>
      </c>
    </row>
    <row r="155" spans="1:14" x14ac:dyDescent="0.35">
      <c r="A155">
        <v>7886</v>
      </c>
      <c r="B155" s="7">
        <v>52188314</v>
      </c>
      <c r="C155">
        <v>8806091879189</v>
      </c>
      <c r="D155" t="s">
        <v>181</v>
      </c>
      <c r="E155">
        <v>2</v>
      </c>
      <c r="F155" t="s">
        <v>60</v>
      </c>
      <c r="G155" t="s">
        <v>55</v>
      </c>
      <c r="I155" s="2">
        <v>6365</v>
      </c>
      <c r="J155" s="2">
        <v>1</v>
      </c>
      <c r="K155">
        <f>INDEX(O2O!AC:AC,MATCH(Table1[[#This Row],[SKU]],O2O!L:L,0))</f>
        <v>66.293999999999997</v>
      </c>
      <c r="L155">
        <f>INDEX(O2O!AD:AD,MATCH(Table1[[#This Row],[SKU]],O2O!L:L,0))</f>
        <v>57.988199999999999</v>
      </c>
      <c r="M155">
        <f>INDEX(O2O!AE:AE,MATCH(Table1[[#This Row],[SKU]],O2O!L:L,0))</f>
        <v>151.5872</v>
      </c>
      <c r="N155" s="9">
        <f>ROUNDDOWN((100/Table1[[#This Row],[WIDTH]]),0)+ROUNDDOWN(120/Table1[[#This Row],[LENGTH]],0)+ROUNDDOWN(150/Table1[[#This Row],[HEIGHT]],0)</f>
        <v>2</v>
      </c>
    </row>
    <row r="156" spans="1:14" x14ac:dyDescent="0.35">
      <c r="A156">
        <v>7886</v>
      </c>
      <c r="B156" s="7">
        <v>50855997</v>
      </c>
      <c r="C156">
        <v>8806098368679</v>
      </c>
      <c r="D156" t="s">
        <v>182</v>
      </c>
      <c r="E156">
        <v>2</v>
      </c>
      <c r="F156" t="s">
        <v>60</v>
      </c>
      <c r="G156" t="s">
        <v>55</v>
      </c>
      <c r="I156" s="2">
        <v>4454</v>
      </c>
      <c r="J156" s="2">
        <v>1</v>
      </c>
      <c r="K156">
        <f>INDEX(O2O!AC:AC,MATCH(Table1[[#This Row],[SKU]],O2O!L:L,0))</f>
        <v>54.101999999999997</v>
      </c>
      <c r="L156">
        <f>INDEX(O2O!AD:AD,MATCH(Table1[[#This Row],[SKU]],O2O!L:L,0))</f>
        <v>52.07</v>
      </c>
      <c r="M156">
        <f>INDEX(O2O!AE:AE,MATCH(Table1[[#This Row],[SKU]],O2O!L:L,0))</f>
        <v>112.268</v>
      </c>
      <c r="N156" s="9">
        <f>ROUNDDOWN((100/Table1[[#This Row],[WIDTH]]),0)+ROUNDDOWN(120/Table1[[#This Row],[LENGTH]],0)+ROUNDDOWN(150/Table1[[#This Row],[HEIGHT]],0)</f>
        <v>4</v>
      </c>
    </row>
    <row r="157" spans="1:14" x14ac:dyDescent="0.35">
      <c r="A157">
        <v>7886</v>
      </c>
      <c r="B157" s="7">
        <v>74573748</v>
      </c>
      <c r="C157">
        <v>8806087498547</v>
      </c>
      <c r="D157" t="s">
        <v>183</v>
      </c>
      <c r="E157">
        <v>2</v>
      </c>
      <c r="F157" t="s">
        <v>60</v>
      </c>
      <c r="G157" t="s">
        <v>55</v>
      </c>
      <c r="I157" s="2">
        <v>6750</v>
      </c>
      <c r="J157" s="2">
        <v>1</v>
      </c>
      <c r="K157" t="e">
        <f>INDEX(O2O!AC:AC,MATCH(Table1[[#This Row],[SKU]],O2O!L:L,0))</f>
        <v>#N/A</v>
      </c>
      <c r="L157" t="e">
        <f>INDEX(O2O!AD:AD,MATCH(Table1[[#This Row],[SKU]],O2O!L:L,0))</f>
        <v>#N/A</v>
      </c>
      <c r="M157" t="e">
        <f>INDEX(O2O!AE:AE,MATCH(Table1[[#This Row],[SKU]],O2O!L:L,0))</f>
        <v>#N/A</v>
      </c>
      <c r="N157" s="9" t="e">
        <f>ROUNDDOWN((100/Table1[[#This Row],[WIDTH]]),0)+ROUNDDOWN(120/Table1[[#This Row],[LENGTH]],0)+ROUNDDOWN(150/Table1[[#This Row],[HEIGHT]],0)</f>
        <v>#N/A</v>
      </c>
    </row>
    <row r="158" spans="1:14" x14ac:dyDescent="0.35">
      <c r="A158">
        <v>7886</v>
      </c>
      <c r="B158" s="7">
        <v>51998313</v>
      </c>
      <c r="C158">
        <v>8806091295057</v>
      </c>
      <c r="D158" t="s">
        <v>184</v>
      </c>
      <c r="E158">
        <v>5</v>
      </c>
      <c r="F158" t="s">
        <v>74</v>
      </c>
      <c r="G158" t="s">
        <v>55</v>
      </c>
      <c r="I158" s="2">
        <v>7515</v>
      </c>
      <c r="J158" s="2">
        <v>1</v>
      </c>
      <c r="K158">
        <f>INDEX(O2O!AC:AC,MATCH(Table1[[#This Row],[SKU]],O2O!L:L,0))</f>
        <v>18.694400000000002</v>
      </c>
      <c r="L158">
        <f>INDEX(O2O!AD:AD,MATCH(Table1[[#This Row],[SKU]],O2O!L:L,0))</f>
        <v>97.307400000000001</v>
      </c>
      <c r="M158">
        <f>INDEX(O2O!AE:AE,MATCH(Table1[[#This Row],[SKU]],O2O!L:L,0))</f>
        <v>61.112400000000001</v>
      </c>
      <c r="N158" s="9">
        <f>ROUNDDOWN((100/Table1[[#This Row],[WIDTH]]),0)+ROUNDDOWN(120/Table1[[#This Row],[LENGTH]],0)+ROUNDDOWN(150/Table1[[#This Row],[HEIGHT]],0)</f>
        <v>9</v>
      </c>
    </row>
    <row r="159" spans="1:14" x14ac:dyDescent="0.35">
      <c r="A159">
        <v>7886</v>
      </c>
      <c r="B159" s="7">
        <v>75647471</v>
      </c>
      <c r="C159">
        <v>8806096377383</v>
      </c>
      <c r="D159" t="s">
        <v>185</v>
      </c>
      <c r="E159">
        <v>14</v>
      </c>
      <c r="F159" t="s">
        <v>74</v>
      </c>
      <c r="G159" t="s">
        <v>55</v>
      </c>
      <c r="I159" s="2">
        <v>9891</v>
      </c>
      <c r="J159" s="2">
        <v>1</v>
      </c>
      <c r="K159">
        <f>INDEX(O2O!AC:AC,MATCH(Table1[[#This Row],[SKU]],O2O!L:L,0))</f>
        <v>29.2</v>
      </c>
      <c r="L159">
        <f>INDEX(O2O!AD:AD,MATCH(Table1[[#This Row],[SKU]],O2O!L:L,0))</f>
        <v>111.1</v>
      </c>
      <c r="M159">
        <f>INDEX(O2O!AE:AE,MATCH(Table1[[#This Row],[SKU]],O2O!L:L,0))</f>
        <v>70.8</v>
      </c>
      <c r="N159" s="9">
        <f>ROUNDDOWN((100/Table1[[#This Row],[WIDTH]]),0)+ROUNDDOWN(120/Table1[[#This Row],[LENGTH]],0)+ROUNDDOWN(150/Table1[[#This Row],[HEIGHT]],0)</f>
        <v>6</v>
      </c>
    </row>
    <row r="160" spans="1:14" x14ac:dyDescent="0.35">
      <c r="A160">
        <v>7886</v>
      </c>
      <c r="B160" s="7">
        <v>75550998</v>
      </c>
      <c r="C160">
        <v>8806084740519</v>
      </c>
      <c r="D160" t="s">
        <v>186</v>
      </c>
      <c r="E160">
        <v>5</v>
      </c>
      <c r="F160" t="s">
        <v>74</v>
      </c>
      <c r="G160" t="s">
        <v>55</v>
      </c>
      <c r="I160" s="2">
        <v>6887</v>
      </c>
      <c r="J160" s="2">
        <v>1</v>
      </c>
      <c r="K160">
        <f>INDEX(O2O!AC:AC,MATCH(Table1[[#This Row],[SKU]],O2O!L:L,0))</f>
        <v>21.9</v>
      </c>
      <c r="L160">
        <f>INDEX(O2O!AD:AD,MATCH(Table1[[#This Row],[SKU]],O2O!L:L,0))</f>
        <v>96.7</v>
      </c>
      <c r="M160">
        <f>INDEX(O2O!AE:AE,MATCH(Table1[[#This Row],[SKU]],O2O!L:L,0))</f>
        <v>61.6</v>
      </c>
      <c r="N160" s="9">
        <f>ROUNDDOWN((100/Table1[[#This Row],[WIDTH]]),0)+ROUNDDOWN(120/Table1[[#This Row],[LENGTH]],0)+ROUNDDOWN(150/Table1[[#This Row],[HEIGHT]],0)</f>
        <v>8</v>
      </c>
    </row>
    <row r="161" spans="1:14" x14ac:dyDescent="0.35">
      <c r="A161">
        <v>7886</v>
      </c>
      <c r="B161" s="7">
        <v>75589541</v>
      </c>
      <c r="C161">
        <v>8806096129906</v>
      </c>
      <c r="D161" t="s">
        <v>187</v>
      </c>
      <c r="E161">
        <v>5</v>
      </c>
      <c r="F161" t="s">
        <v>74</v>
      </c>
      <c r="G161" t="s">
        <v>55</v>
      </c>
      <c r="I161" s="2">
        <v>10153</v>
      </c>
      <c r="J161" s="2">
        <v>1</v>
      </c>
      <c r="K161">
        <f>INDEX(O2O!AC:AC,MATCH(Table1[[#This Row],[SKU]],O2O!L:L,0))</f>
        <v>14</v>
      </c>
      <c r="L161">
        <f>INDEX(O2O!AD:AD,MATCH(Table1[[#This Row],[SKU]],O2O!L:L,0))</f>
        <v>96.7</v>
      </c>
      <c r="M161">
        <f>INDEX(O2O!AE:AE,MATCH(Table1[[#This Row],[SKU]],O2O!L:L,0))</f>
        <v>56.4</v>
      </c>
      <c r="N161" s="9">
        <f>ROUNDDOWN((100/Table1[[#This Row],[WIDTH]]),0)+ROUNDDOWN(120/Table1[[#This Row],[LENGTH]],0)+ROUNDDOWN(150/Table1[[#This Row],[HEIGHT]],0)</f>
        <v>11</v>
      </c>
    </row>
    <row r="162" spans="1:14" x14ac:dyDescent="0.35">
      <c r="A162">
        <v>7886</v>
      </c>
      <c r="B162" s="7">
        <v>75646104</v>
      </c>
      <c r="C162">
        <v>8806096319604</v>
      </c>
      <c r="D162" t="s">
        <v>188</v>
      </c>
      <c r="E162">
        <v>14</v>
      </c>
      <c r="F162" t="s">
        <v>67</v>
      </c>
      <c r="G162" t="s">
        <v>55</v>
      </c>
      <c r="I162" s="2">
        <v>9427</v>
      </c>
      <c r="J162" s="2">
        <v>1</v>
      </c>
      <c r="K162">
        <f>INDEX(O2O!AC:AC,MATCH(Table1[[#This Row],[SKU]],O2O!L:L,0))</f>
        <v>20</v>
      </c>
      <c r="L162">
        <f>INDEX(O2O!AD:AD,MATCH(Table1[[#This Row],[SKU]],O2O!L:L,0))</f>
        <v>96.7</v>
      </c>
      <c r="M162">
        <f>INDEX(O2O!AE:AE,MATCH(Table1[[#This Row],[SKU]],O2O!L:L,0))</f>
        <v>62.1</v>
      </c>
      <c r="N162" s="9">
        <f>ROUNDDOWN((100/Table1[[#This Row],[WIDTH]]),0)+ROUNDDOWN(120/Table1[[#This Row],[LENGTH]],0)+ROUNDDOWN(150/Table1[[#This Row],[HEIGHT]],0)</f>
        <v>9</v>
      </c>
    </row>
    <row r="163" spans="1:14" x14ac:dyDescent="0.35">
      <c r="A163">
        <v>7886</v>
      </c>
      <c r="B163" s="7">
        <v>52656976</v>
      </c>
      <c r="C163">
        <v>8806084205834</v>
      </c>
      <c r="D163" t="s">
        <v>189</v>
      </c>
      <c r="E163">
        <v>2</v>
      </c>
      <c r="F163" t="s">
        <v>60</v>
      </c>
      <c r="G163" t="s">
        <v>55</v>
      </c>
      <c r="I163" s="2">
        <v>4337</v>
      </c>
      <c r="J163" s="2">
        <v>1</v>
      </c>
      <c r="K163">
        <f>INDEX(O2O!AC:AC,MATCH(Table1[[#This Row],[SKU]],O2O!L:L,0))</f>
        <v>55.499000000000002</v>
      </c>
      <c r="L163">
        <f>INDEX(O2O!AD:AD,MATCH(Table1[[#This Row],[SKU]],O2O!L:L,0))</f>
        <v>52.476399999999998</v>
      </c>
      <c r="M163">
        <f>INDEX(O2O!AE:AE,MATCH(Table1[[#This Row],[SKU]],O2O!L:L,0))</f>
        <v>129.48920000000001</v>
      </c>
      <c r="N163" s="9">
        <f>ROUNDDOWN((100/Table1[[#This Row],[WIDTH]]),0)+ROUNDDOWN(120/Table1[[#This Row],[LENGTH]],0)+ROUNDDOWN(150/Table1[[#This Row],[HEIGHT]],0)</f>
        <v>4</v>
      </c>
    </row>
    <row r="164" spans="1:14" x14ac:dyDescent="0.35">
      <c r="A164">
        <v>7886</v>
      </c>
      <c r="B164" s="7">
        <v>75541248</v>
      </c>
      <c r="C164">
        <v>8806087080469</v>
      </c>
      <c r="D164" t="s">
        <v>190</v>
      </c>
      <c r="E164">
        <v>2</v>
      </c>
      <c r="F164" t="s">
        <v>67</v>
      </c>
      <c r="G164" t="s">
        <v>55</v>
      </c>
      <c r="I164" s="2">
        <v>7073</v>
      </c>
      <c r="J164" s="2">
        <v>1</v>
      </c>
      <c r="K164">
        <f>INDEX(O2O!AC:AC,MATCH(Table1[[#This Row],[SKU]],O2O!L:L,0))</f>
        <v>67.7</v>
      </c>
      <c r="L164">
        <f>INDEX(O2O!AD:AD,MATCH(Table1[[#This Row],[SKU]],O2O!L:L,0))</f>
        <v>63</v>
      </c>
      <c r="M164">
        <f>INDEX(O2O!AE:AE,MATCH(Table1[[#This Row],[SKU]],O2O!L:L,0))</f>
        <v>103.5</v>
      </c>
      <c r="N164" s="9">
        <f>ROUNDDOWN((100/Table1[[#This Row],[WIDTH]]),0)+ROUNDDOWN(120/Table1[[#This Row],[LENGTH]],0)+ROUNDDOWN(150/Table1[[#This Row],[HEIGHT]],0)</f>
        <v>3</v>
      </c>
    </row>
    <row r="165" spans="1:14" x14ac:dyDescent="0.35">
      <c r="A165">
        <v>7886</v>
      </c>
      <c r="B165" s="7">
        <v>75589562</v>
      </c>
      <c r="C165">
        <v>8806084291837</v>
      </c>
      <c r="D165" t="s">
        <v>191</v>
      </c>
      <c r="E165">
        <v>3</v>
      </c>
      <c r="F165" t="s">
        <v>74</v>
      </c>
      <c r="G165" t="s">
        <v>55</v>
      </c>
      <c r="I165" s="2">
        <v>31808</v>
      </c>
      <c r="J165" s="2">
        <v>1</v>
      </c>
      <c r="K165" t="e">
        <f>INDEX(O2O!AC:AC,MATCH(Table1[[#This Row],[SKU]],O2O!L:L,0))</f>
        <v>#N/A</v>
      </c>
      <c r="L165" t="e">
        <f>INDEX(O2O!AD:AD,MATCH(Table1[[#This Row],[SKU]],O2O!L:L,0))</f>
        <v>#N/A</v>
      </c>
      <c r="M165" t="e">
        <f>INDEX(O2O!AE:AE,MATCH(Table1[[#This Row],[SKU]],O2O!L:L,0))</f>
        <v>#N/A</v>
      </c>
      <c r="N165" s="9" t="e">
        <f>ROUNDDOWN((100/Table1[[#This Row],[WIDTH]]),0)+ROUNDDOWN(120/Table1[[#This Row],[LENGTH]],0)+ROUNDDOWN(150/Table1[[#This Row],[HEIGHT]],0)</f>
        <v>#N/A</v>
      </c>
    </row>
    <row r="166" spans="1:14" x14ac:dyDescent="0.35">
      <c r="A166">
        <v>7886</v>
      </c>
      <c r="B166" s="7">
        <v>52656628</v>
      </c>
      <c r="C166">
        <v>8850207536251</v>
      </c>
      <c r="D166" t="s">
        <v>192</v>
      </c>
      <c r="E166">
        <v>2</v>
      </c>
      <c r="F166" t="s">
        <v>60</v>
      </c>
      <c r="G166" t="s">
        <v>55</v>
      </c>
      <c r="I166" s="2">
        <v>6820</v>
      </c>
      <c r="J166" s="2">
        <v>1</v>
      </c>
      <c r="K166">
        <f>INDEX(O2O!AC:AC,MATCH(Table1[[#This Row],[SKU]],O2O!L:L,0))</f>
        <v>64.998599999999996</v>
      </c>
      <c r="L166">
        <f>INDEX(O2O!AD:AD,MATCH(Table1[[#This Row],[SKU]],O2O!L:L,0))</f>
        <v>63.5</v>
      </c>
      <c r="M166">
        <f>INDEX(O2O!AE:AE,MATCH(Table1[[#This Row],[SKU]],O2O!L:L,0))</f>
        <v>145.9992</v>
      </c>
      <c r="N166" s="9">
        <f>ROUNDDOWN((100/Table1[[#This Row],[WIDTH]]),0)+ROUNDDOWN(120/Table1[[#This Row],[LENGTH]],0)+ROUNDDOWN(150/Table1[[#This Row],[HEIGHT]],0)</f>
        <v>3</v>
      </c>
    </row>
    <row r="167" spans="1:14" x14ac:dyDescent="0.35">
      <c r="A167">
        <v>7886</v>
      </c>
      <c r="B167" s="7">
        <v>52501745</v>
      </c>
      <c r="C167">
        <v>8850207536381</v>
      </c>
      <c r="D167" t="s">
        <v>193</v>
      </c>
      <c r="E167">
        <v>2</v>
      </c>
      <c r="F167" t="s">
        <v>60</v>
      </c>
      <c r="G167" t="s">
        <v>55</v>
      </c>
      <c r="I167" s="2">
        <v>5155</v>
      </c>
      <c r="J167" s="2">
        <v>1</v>
      </c>
      <c r="K167">
        <f>INDEX(O2O!AC:AC,MATCH(Table1[[#This Row],[SKU]],O2O!L:L,0))</f>
        <v>56.108600000000003</v>
      </c>
      <c r="L167">
        <f>INDEX(O2O!AD:AD,MATCH(Table1[[#This Row],[SKU]],O2O!L:L,0))</f>
        <v>62.788800000000002</v>
      </c>
      <c r="M167">
        <f>INDEX(O2O!AE:AE,MATCH(Table1[[#This Row],[SKU]],O2O!L:L,0))</f>
        <v>121.79300000000001</v>
      </c>
      <c r="N167" s="9">
        <f>ROUNDDOWN((100/Table1[[#This Row],[WIDTH]]),0)+ROUNDDOWN(120/Table1[[#This Row],[LENGTH]],0)+ROUNDDOWN(150/Table1[[#This Row],[HEIGHT]],0)</f>
        <v>4</v>
      </c>
    </row>
    <row r="168" spans="1:14" x14ac:dyDescent="0.35">
      <c r="A168">
        <v>7886</v>
      </c>
      <c r="B168" s="7">
        <v>52501739</v>
      </c>
      <c r="C168">
        <v>8850207536374</v>
      </c>
      <c r="D168" t="s">
        <v>194</v>
      </c>
      <c r="E168">
        <v>2</v>
      </c>
      <c r="F168" t="s">
        <v>60</v>
      </c>
      <c r="G168" t="s">
        <v>55</v>
      </c>
      <c r="I168" s="2">
        <v>5155</v>
      </c>
      <c r="J168" s="2">
        <v>1</v>
      </c>
      <c r="K168">
        <f>INDEX(O2O!AC:AC,MATCH(Table1[[#This Row],[SKU]],O2O!L:L,0))</f>
        <v>56.108600000000003</v>
      </c>
      <c r="L168">
        <f>INDEX(O2O!AD:AD,MATCH(Table1[[#This Row],[SKU]],O2O!L:L,0))</f>
        <v>62.788800000000002</v>
      </c>
      <c r="M168">
        <f>INDEX(O2O!AE:AE,MATCH(Table1[[#This Row],[SKU]],O2O!L:L,0))</f>
        <v>121.79300000000001</v>
      </c>
      <c r="N168" s="9">
        <f>ROUNDDOWN((100/Table1[[#This Row],[WIDTH]]),0)+ROUNDDOWN(120/Table1[[#This Row],[LENGTH]],0)+ROUNDDOWN(150/Table1[[#This Row],[HEIGHT]],0)</f>
        <v>4</v>
      </c>
    </row>
    <row r="169" spans="1:14" x14ac:dyDescent="0.35">
      <c r="A169">
        <v>7886</v>
      </c>
      <c r="B169" s="7">
        <v>52501722</v>
      </c>
      <c r="C169">
        <v>8850207536343</v>
      </c>
      <c r="D169" t="s">
        <v>195</v>
      </c>
      <c r="E169">
        <v>2</v>
      </c>
      <c r="F169" t="s">
        <v>60</v>
      </c>
      <c r="G169" t="s">
        <v>55</v>
      </c>
      <c r="I169" s="2">
        <v>5155</v>
      </c>
      <c r="J169" s="2">
        <v>1</v>
      </c>
      <c r="K169">
        <f>INDEX(O2O!AC:AC,MATCH(Table1[[#This Row],[SKU]],O2O!L:L,0))</f>
        <v>56.108600000000003</v>
      </c>
      <c r="L169">
        <f>INDEX(O2O!AD:AD,MATCH(Table1[[#This Row],[SKU]],O2O!L:L,0))</f>
        <v>62.788800000000002</v>
      </c>
      <c r="M169">
        <f>INDEX(O2O!AE:AE,MATCH(Table1[[#This Row],[SKU]],O2O!L:L,0))</f>
        <v>121.79300000000001</v>
      </c>
      <c r="N169" s="9">
        <f>ROUNDDOWN((100/Table1[[#This Row],[WIDTH]]),0)+ROUNDDOWN(120/Table1[[#This Row],[LENGTH]],0)+ROUNDDOWN(150/Table1[[#This Row],[HEIGHT]],0)</f>
        <v>4</v>
      </c>
    </row>
    <row r="170" spans="1:14" x14ac:dyDescent="0.35">
      <c r="A170">
        <v>7886</v>
      </c>
      <c r="B170" s="7">
        <v>75573394</v>
      </c>
      <c r="C170">
        <v>8850207536749</v>
      </c>
      <c r="D170" t="s">
        <v>196</v>
      </c>
      <c r="E170">
        <v>2</v>
      </c>
      <c r="F170" t="s">
        <v>60</v>
      </c>
      <c r="G170" t="s">
        <v>55</v>
      </c>
      <c r="I170" s="2">
        <v>7525</v>
      </c>
      <c r="J170" s="2">
        <v>1</v>
      </c>
      <c r="K170">
        <f>INDEX(O2O!AC:AC,MATCH(Table1[[#This Row],[SKU]],O2O!L:L,0))</f>
        <v>63.5</v>
      </c>
      <c r="L170">
        <f>INDEX(O2O!AD:AD,MATCH(Table1[[#This Row],[SKU]],O2O!L:L,0))</f>
        <v>56</v>
      </c>
      <c r="M170">
        <f>INDEX(O2O!AE:AE,MATCH(Table1[[#This Row],[SKU]],O2O!L:L,0))</f>
        <v>158</v>
      </c>
      <c r="N170" s="9">
        <f>ROUNDDOWN((100/Table1[[#This Row],[WIDTH]]),0)+ROUNDDOWN(120/Table1[[#This Row],[LENGTH]],0)+ROUNDDOWN(150/Table1[[#This Row],[HEIGHT]],0)</f>
        <v>2</v>
      </c>
    </row>
    <row r="171" spans="1:14" x14ac:dyDescent="0.35">
      <c r="A171">
        <v>7886</v>
      </c>
      <c r="B171" s="7">
        <v>75573393</v>
      </c>
      <c r="C171">
        <v>8850207536756</v>
      </c>
      <c r="D171" t="s">
        <v>197</v>
      </c>
      <c r="E171">
        <v>2</v>
      </c>
      <c r="F171" t="s">
        <v>60</v>
      </c>
      <c r="G171" t="s">
        <v>55</v>
      </c>
      <c r="I171" s="2">
        <v>7525</v>
      </c>
      <c r="J171" s="2">
        <v>1</v>
      </c>
      <c r="K171">
        <f>INDEX(O2O!AC:AC,MATCH(Table1[[#This Row],[SKU]],O2O!L:L,0))</f>
        <v>63.5</v>
      </c>
      <c r="L171">
        <f>INDEX(O2O!AD:AD,MATCH(Table1[[#This Row],[SKU]],O2O!L:L,0))</f>
        <v>56</v>
      </c>
      <c r="M171">
        <f>INDEX(O2O!AE:AE,MATCH(Table1[[#This Row],[SKU]],O2O!L:L,0))</f>
        <v>158</v>
      </c>
      <c r="N171" s="9">
        <f>ROUNDDOWN((100/Table1[[#This Row],[WIDTH]]),0)+ROUNDDOWN(120/Table1[[#This Row],[LENGTH]],0)+ROUNDDOWN(150/Table1[[#This Row],[HEIGHT]],0)</f>
        <v>2</v>
      </c>
    </row>
    <row r="172" spans="1:14" x14ac:dyDescent="0.35">
      <c r="A172">
        <v>7886</v>
      </c>
      <c r="B172" s="7">
        <v>75573392</v>
      </c>
      <c r="C172">
        <v>8850207536268</v>
      </c>
      <c r="D172" t="s">
        <v>198</v>
      </c>
      <c r="E172">
        <v>2</v>
      </c>
      <c r="F172" t="s">
        <v>60</v>
      </c>
      <c r="G172" t="s">
        <v>55</v>
      </c>
      <c r="I172" s="2">
        <v>6820</v>
      </c>
      <c r="J172" s="2">
        <v>1</v>
      </c>
      <c r="K172">
        <f>INDEX(O2O!AC:AC,MATCH(Table1[[#This Row],[SKU]],O2O!L:L,0))</f>
        <v>63.5</v>
      </c>
      <c r="L172">
        <f>INDEX(O2O!AD:AD,MATCH(Table1[[#This Row],[SKU]],O2O!L:L,0))</f>
        <v>56</v>
      </c>
      <c r="M172">
        <f>INDEX(O2O!AE:AE,MATCH(Table1[[#This Row],[SKU]],O2O!L:L,0))</f>
        <v>146</v>
      </c>
      <c r="N172" s="9">
        <f>ROUNDDOWN((100/Table1[[#This Row],[WIDTH]]),0)+ROUNDDOWN(120/Table1[[#This Row],[LENGTH]],0)+ROUNDDOWN(150/Table1[[#This Row],[HEIGHT]],0)</f>
        <v>3</v>
      </c>
    </row>
    <row r="173" spans="1:14" x14ac:dyDescent="0.35">
      <c r="A173">
        <v>7886</v>
      </c>
      <c r="B173" s="7">
        <v>50773788</v>
      </c>
      <c r="C173">
        <v>8850207915278</v>
      </c>
      <c r="D173" t="s">
        <v>199</v>
      </c>
      <c r="E173">
        <v>2</v>
      </c>
      <c r="F173" t="s">
        <v>67</v>
      </c>
      <c r="G173" t="s">
        <v>55</v>
      </c>
      <c r="I173" s="2">
        <v>7885</v>
      </c>
      <c r="J173" s="2">
        <v>1</v>
      </c>
      <c r="K173">
        <f>INDEX(O2O!AC:AC,MATCH(Table1[[#This Row],[SKU]],O2O!L:L,0))</f>
        <v>59.999899999999997</v>
      </c>
      <c r="L173">
        <f>INDEX(O2O!AD:AD,MATCH(Table1[[#This Row],[SKU]],O2O!L:L,0))</f>
        <v>58.999899999999997</v>
      </c>
      <c r="M173">
        <f>INDEX(O2O!AE:AE,MATCH(Table1[[#This Row],[SKU]],O2O!L:L,0))</f>
        <v>100.81010000000001</v>
      </c>
      <c r="N173" s="9">
        <f>ROUNDDOWN((100/Table1[[#This Row],[WIDTH]]),0)+ROUNDDOWN(120/Table1[[#This Row],[LENGTH]],0)+ROUNDDOWN(150/Table1[[#This Row],[HEIGHT]],0)</f>
        <v>4</v>
      </c>
    </row>
    <row r="174" spans="1:14" x14ac:dyDescent="0.35">
      <c r="A174">
        <v>7886</v>
      </c>
      <c r="B174" s="7">
        <v>75573459</v>
      </c>
      <c r="C174">
        <v>8850207919399</v>
      </c>
      <c r="D174" t="s">
        <v>200</v>
      </c>
      <c r="E174">
        <v>2</v>
      </c>
      <c r="F174" t="s">
        <v>67</v>
      </c>
      <c r="G174" t="s">
        <v>55</v>
      </c>
      <c r="I174" s="2">
        <v>8755</v>
      </c>
      <c r="J174" s="2">
        <v>1</v>
      </c>
      <c r="K174">
        <f>INDEX(O2O!AC:AC,MATCH(Table1[[#This Row],[SKU]],O2O!L:L,0))</f>
        <v>67.2</v>
      </c>
      <c r="L174">
        <f>INDEX(O2O!AD:AD,MATCH(Table1[[#This Row],[SKU]],O2O!L:L,0))</f>
        <v>59</v>
      </c>
      <c r="M174">
        <f>INDEX(O2O!AE:AE,MATCH(Table1[[#This Row],[SKU]],O2O!L:L,0))</f>
        <v>108.9</v>
      </c>
      <c r="N174" s="9">
        <f>ROUNDDOWN((100/Table1[[#This Row],[WIDTH]]),0)+ROUNDDOWN(120/Table1[[#This Row],[LENGTH]],0)+ROUNDDOWN(150/Table1[[#This Row],[HEIGHT]],0)</f>
        <v>3</v>
      </c>
    </row>
    <row r="175" spans="1:14" x14ac:dyDescent="0.35">
      <c r="A175">
        <v>7886</v>
      </c>
      <c r="B175" s="7">
        <v>75573398</v>
      </c>
      <c r="C175">
        <v>8850207919382</v>
      </c>
      <c r="D175" t="s">
        <v>201</v>
      </c>
      <c r="E175">
        <v>2</v>
      </c>
      <c r="F175" t="s">
        <v>67</v>
      </c>
      <c r="G175" t="s">
        <v>55</v>
      </c>
      <c r="I175" s="2">
        <v>7703</v>
      </c>
      <c r="J175" s="2">
        <v>1</v>
      </c>
      <c r="K175">
        <f>INDEX(O2O!AC:AC,MATCH(Table1[[#This Row],[SKU]],O2O!L:L,0))</f>
        <v>67.2</v>
      </c>
      <c r="L175">
        <f>INDEX(O2O!AD:AD,MATCH(Table1[[#This Row],[SKU]],O2O!L:L,0))</f>
        <v>59</v>
      </c>
      <c r="M175">
        <f>INDEX(O2O!AE:AE,MATCH(Table1[[#This Row],[SKU]],O2O!L:L,0))</f>
        <v>108.9</v>
      </c>
      <c r="N175" s="9">
        <f>ROUNDDOWN((100/Table1[[#This Row],[WIDTH]]),0)+ROUNDDOWN(120/Table1[[#This Row],[LENGTH]],0)+ROUNDDOWN(150/Table1[[#This Row],[HEIGHT]],0)</f>
        <v>3</v>
      </c>
    </row>
    <row r="176" spans="1:14" x14ac:dyDescent="0.35">
      <c r="A176">
        <v>7886</v>
      </c>
      <c r="B176" s="7">
        <v>75587902</v>
      </c>
      <c r="C176">
        <v>6942351409177</v>
      </c>
      <c r="D176" t="s">
        <v>202</v>
      </c>
      <c r="E176">
        <v>14</v>
      </c>
      <c r="F176" t="s">
        <v>74</v>
      </c>
      <c r="G176" t="s">
        <v>55</v>
      </c>
      <c r="I176" s="2">
        <v>11207</v>
      </c>
      <c r="J176" s="2">
        <v>1</v>
      </c>
      <c r="K176">
        <f>INDEX(O2O!AC:AC,MATCH(Table1[[#This Row],[SKU]],O2O!L:L,0))</f>
        <v>17</v>
      </c>
      <c r="L176">
        <f>INDEX(O2O!AD:AD,MATCH(Table1[[#This Row],[SKU]],O2O!L:L,0))</f>
        <v>96.3</v>
      </c>
      <c r="M176">
        <f>INDEX(O2O!AE:AE,MATCH(Table1[[#This Row],[SKU]],O2O!L:L,0))</f>
        <v>56.6</v>
      </c>
      <c r="N176" s="9">
        <f>ROUNDDOWN((100/Table1[[#This Row],[WIDTH]]),0)+ROUNDDOWN(120/Table1[[#This Row],[LENGTH]],0)+ROUNDDOWN(150/Table1[[#This Row],[HEIGHT]],0)</f>
        <v>10</v>
      </c>
    </row>
    <row r="177" spans="1:14" x14ac:dyDescent="0.35">
      <c r="A177">
        <v>7886</v>
      </c>
      <c r="B177" s="7">
        <v>52483114</v>
      </c>
      <c r="C177">
        <v>6901101825711</v>
      </c>
      <c r="D177" t="s">
        <v>203</v>
      </c>
      <c r="E177">
        <v>2</v>
      </c>
      <c r="F177" t="s">
        <v>67</v>
      </c>
      <c r="G177" t="s">
        <v>55</v>
      </c>
      <c r="I177" s="2">
        <v>5096</v>
      </c>
      <c r="J177" s="2">
        <v>1</v>
      </c>
      <c r="K177">
        <f>INDEX(O2O!AC:AC,MATCH(Table1[[#This Row],[SKU]],O2O!L:L,0))</f>
        <v>53.187600000000003</v>
      </c>
      <c r="L177">
        <f>INDEX(O2O!AD:AD,MATCH(Table1[[#This Row],[SKU]],O2O!L:L,0))</f>
        <v>53.187600000000003</v>
      </c>
      <c r="M177">
        <f>INDEX(O2O!AE:AE,MATCH(Table1[[#This Row],[SKU]],O2O!L:L,0))</f>
        <v>91.998800000000003</v>
      </c>
      <c r="N177" s="9">
        <f>ROUNDDOWN((100/Table1[[#This Row],[WIDTH]]),0)+ROUNDDOWN(120/Table1[[#This Row],[LENGTH]],0)+ROUNDDOWN(150/Table1[[#This Row],[HEIGHT]],0)</f>
        <v>4</v>
      </c>
    </row>
    <row r="178" spans="1:14" x14ac:dyDescent="0.35">
      <c r="A178">
        <v>7886</v>
      </c>
      <c r="B178" s="7">
        <v>52452981</v>
      </c>
      <c r="C178">
        <v>6901101814616</v>
      </c>
      <c r="D178" t="s">
        <v>204</v>
      </c>
      <c r="E178">
        <v>2</v>
      </c>
      <c r="F178" t="s">
        <v>67</v>
      </c>
      <c r="G178" t="s">
        <v>55</v>
      </c>
      <c r="I178" s="2">
        <v>6553</v>
      </c>
      <c r="J178" s="2">
        <v>1</v>
      </c>
      <c r="K178">
        <f>INDEX(O2O!AC:AC,MATCH(Table1[[#This Row],[SKU]],O2O!L:L,0))</f>
        <v>60.401200000000003</v>
      </c>
      <c r="L178">
        <f>INDEX(O2O!AD:AD,MATCH(Table1[[#This Row],[SKU]],O2O!L:L,0))</f>
        <v>54.991</v>
      </c>
      <c r="M178">
        <f>INDEX(O2O!AE:AE,MATCH(Table1[[#This Row],[SKU]],O2O!L:L,0))</f>
        <v>96.900999999999996</v>
      </c>
      <c r="N178" s="9">
        <f>ROUNDDOWN((100/Table1[[#This Row],[WIDTH]]),0)+ROUNDDOWN(120/Table1[[#This Row],[LENGTH]],0)+ROUNDDOWN(150/Table1[[#This Row],[HEIGHT]],0)</f>
        <v>3</v>
      </c>
    </row>
    <row r="179" spans="1:14" x14ac:dyDescent="0.35">
      <c r="A179">
        <v>7886</v>
      </c>
      <c r="B179" s="7">
        <v>52108756</v>
      </c>
      <c r="C179">
        <v>6921727069160</v>
      </c>
      <c r="D179" t="s">
        <v>205</v>
      </c>
      <c r="E179">
        <v>8</v>
      </c>
      <c r="F179" t="s">
        <v>60</v>
      </c>
      <c r="G179" t="s">
        <v>55</v>
      </c>
      <c r="I179" s="2">
        <v>2983</v>
      </c>
      <c r="J179" s="2">
        <v>1</v>
      </c>
      <c r="K179">
        <f>INDEX(O2O!AC:AC,MATCH(Table1[[#This Row],[SKU]],O2O!L:L,0))</f>
        <v>47.5488</v>
      </c>
      <c r="L179">
        <f>INDEX(O2O!AD:AD,MATCH(Table1[[#This Row],[SKU]],O2O!L:L,0))</f>
        <v>45.212000000000003</v>
      </c>
      <c r="M179">
        <f>INDEX(O2O!AE:AE,MATCH(Table1[[#This Row],[SKU]],O2O!L:L,0))</f>
        <v>50.8</v>
      </c>
      <c r="N179" s="9">
        <f>ROUNDDOWN((100/Table1[[#This Row],[WIDTH]]),0)+ROUNDDOWN(120/Table1[[#This Row],[LENGTH]],0)+ROUNDDOWN(150/Table1[[#This Row],[HEIGHT]],0)</f>
        <v>6</v>
      </c>
    </row>
    <row r="180" spans="1:14" x14ac:dyDescent="0.35">
      <c r="A180">
        <v>7886</v>
      </c>
      <c r="B180" s="7">
        <v>52108710</v>
      </c>
      <c r="C180">
        <v>6921727067470</v>
      </c>
      <c r="D180" t="s">
        <v>206</v>
      </c>
      <c r="E180">
        <v>2</v>
      </c>
      <c r="F180" t="s">
        <v>60</v>
      </c>
      <c r="G180" t="s">
        <v>55</v>
      </c>
      <c r="I180" s="2">
        <v>4927</v>
      </c>
      <c r="J180" s="2">
        <v>1</v>
      </c>
      <c r="K180">
        <f>INDEX(O2O!AC:AC,MATCH(Table1[[#This Row],[SKU]],O2O!L:L,0))</f>
        <v>52.2224</v>
      </c>
      <c r="L180">
        <f>INDEX(O2O!AD:AD,MATCH(Table1[[#This Row],[SKU]],O2O!L:L,0))</f>
        <v>52.323999999999998</v>
      </c>
      <c r="M180">
        <f>INDEX(O2O!AE:AE,MATCH(Table1[[#This Row],[SKU]],O2O!L:L,0))</f>
        <v>124.8664</v>
      </c>
      <c r="N180" s="9">
        <f>ROUNDDOWN((100/Table1[[#This Row],[WIDTH]]),0)+ROUNDDOWN(120/Table1[[#This Row],[LENGTH]],0)+ROUNDDOWN(150/Table1[[#This Row],[HEIGHT]],0)</f>
        <v>4</v>
      </c>
    </row>
    <row r="181" spans="1:14" x14ac:dyDescent="0.35">
      <c r="A181">
        <v>7886</v>
      </c>
      <c r="B181" s="7">
        <v>50164188</v>
      </c>
      <c r="C181">
        <v>6921727041364</v>
      </c>
      <c r="D181" t="s">
        <v>207</v>
      </c>
      <c r="E181">
        <v>2</v>
      </c>
      <c r="F181" t="s">
        <v>60</v>
      </c>
      <c r="G181" t="s">
        <v>55</v>
      </c>
      <c r="I181" s="2">
        <v>4778</v>
      </c>
      <c r="J181" s="2">
        <v>1</v>
      </c>
      <c r="K181" t="e">
        <f>INDEX(O2O!AC:AC,MATCH(Table1[[#This Row],[SKU]],O2O!L:L,0))</f>
        <v>#N/A</v>
      </c>
      <c r="L181" t="e">
        <f>INDEX(O2O!AD:AD,MATCH(Table1[[#This Row],[SKU]],O2O!L:L,0))</f>
        <v>#N/A</v>
      </c>
      <c r="M181" t="e">
        <f>INDEX(O2O!AE:AE,MATCH(Table1[[#This Row],[SKU]],O2O!L:L,0))</f>
        <v>#N/A</v>
      </c>
      <c r="N181" s="9" t="e">
        <f>ROUNDDOWN((100/Table1[[#This Row],[WIDTH]]),0)+ROUNDDOWN(120/Table1[[#This Row],[LENGTH]],0)+ROUNDDOWN(150/Table1[[#This Row],[HEIGHT]],0)</f>
        <v>#N/A</v>
      </c>
    </row>
    <row r="182" spans="1:14" x14ac:dyDescent="0.35">
      <c r="A182">
        <v>7886</v>
      </c>
      <c r="B182" s="7">
        <v>52108733</v>
      </c>
      <c r="C182">
        <v>6921727067487</v>
      </c>
      <c r="D182" t="s">
        <v>208</v>
      </c>
      <c r="E182">
        <v>2</v>
      </c>
      <c r="F182" t="s">
        <v>60</v>
      </c>
      <c r="G182" t="s">
        <v>55</v>
      </c>
      <c r="I182" s="2">
        <v>4404</v>
      </c>
      <c r="J182" s="2">
        <v>1</v>
      </c>
      <c r="K182">
        <f>INDEX(O2O!AC:AC,MATCH(Table1[[#This Row],[SKU]],O2O!L:L,0))</f>
        <v>52.2224</v>
      </c>
      <c r="L182">
        <f>INDEX(O2O!AD:AD,MATCH(Table1[[#This Row],[SKU]],O2O!L:L,0))</f>
        <v>52.323999999999998</v>
      </c>
      <c r="M182">
        <f>INDEX(O2O!AE:AE,MATCH(Table1[[#This Row],[SKU]],O2O!L:L,0))</f>
        <v>109.6264</v>
      </c>
      <c r="N182" s="9">
        <f>ROUNDDOWN((100/Table1[[#This Row],[WIDTH]]),0)+ROUNDDOWN(120/Table1[[#This Row],[LENGTH]],0)+ROUNDDOWN(150/Table1[[#This Row],[HEIGHT]],0)</f>
        <v>4</v>
      </c>
    </row>
    <row r="183" spans="1:14" x14ac:dyDescent="0.35">
      <c r="A183">
        <v>7886</v>
      </c>
      <c r="B183" s="7">
        <v>52108748</v>
      </c>
      <c r="C183">
        <v>6921727068309</v>
      </c>
      <c r="D183" t="s">
        <v>209</v>
      </c>
      <c r="E183">
        <v>8</v>
      </c>
      <c r="F183" t="s">
        <v>60</v>
      </c>
      <c r="G183" t="s">
        <v>55</v>
      </c>
      <c r="I183" s="2">
        <v>3731</v>
      </c>
      <c r="J183" s="2">
        <v>1</v>
      </c>
      <c r="K183">
        <f>INDEX(O2O!AC:AC,MATCH(Table1[[#This Row],[SKU]],O2O!L:L,0))</f>
        <v>45.516800000000003</v>
      </c>
      <c r="L183">
        <f>INDEX(O2O!AD:AD,MATCH(Table1[[#This Row],[SKU]],O2O!L:L,0))</f>
        <v>48.26</v>
      </c>
      <c r="M183">
        <f>INDEX(O2O!AE:AE,MATCH(Table1[[#This Row],[SKU]],O2O!L:L,0))</f>
        <v>86.258399999999995</v>
      </c>
      <c r="N183" s="9">
        <f>ROUNDDOWN((100/Table1[[#This Row],[WIDTH]]),0)+ROUNDDOWN(120/Table1[[#This Row],[LENGTH]],0)+ROUNDDOWN(150/Table1[[#This Row],[HEIGHT]],0)</f>
        <v>5</v>
      </c>
    </row>
    <row r="184" spans="1:14" x14ac:dyDescent="0.35">
      <c r="A184">
        <v>7886</v>
      </c>
      <c r="B184" s="7">
        <v>50655364</v>
      </c>
      <c r="C184">
        <v>6946087383404</v>
      </c>
      <c r="D184" t="s">
        <v>210</v>
      </c>
      <c r="E184">
        <v>6</v>
      </c>
      <c r="F184" t="s">
        <v>211</v>
      </c>
      <c r="G184" t="s">
        <v>55</v>
      </c>
      <c r="I184" s="2">
        <v>5152</v>
      </c>
      <c r="J184" s="2">
        <v>1</v>
      </c>
      <c r="K184">
        <f>INDEX(O2O!AC:AC,MATCH(Table1[[#This Row],[SKU]],O2O!L:L,0))</f>
        <v>32.994599999999998</v>
      </c>
      <c r="L184">
        <f>INDEX(O2O!AD:AD,MATCH(Table1[[#This Row],[SKU]],O2O!L:L,0))</f>
        <v>29.997399999999999</v>
      </c>
      <c r="M184">
        <f>INDEX(O2O!AE:AE,MATCH(Table1[[#This Row],[SKU]],O2O!L:L,0))</f>
        <v>67.005200000000002</v>
      </c>
      <c r="N184" s="9">
        <f>ROUNDDOWN((100/Table1[[#This Row],[WIDTH]]),0)+ROUNDDOWN(120/Table1[[#This Row],[LENGTH]],0)+ROUNDDOWN(150/Table1[[#This Row],[HEIGHT]],0)</f>
        <v>8</v>
      </c>
    </row>
    <row r="185" spans="1:14" x14ac:dyDescent="0.35">
      <c r="A185">
        <v>7886</v>
      </c>
      <c r="B185" s="7">
        <v>51397673</v>
      </c>
      <c r="C185">
        <v>6942147471982</v>
      </c>
      <c r="D185" t="s">
        <v>212</v>
      </c>
      <c r="E185">
        <v>5</v>
      </c>
      <c r="F185" t="s">
        <v>74</v>
      </c>
      <c r="G185" t="s">
        <v>55</v>
      </c>
      <c r="I185" s="2">
        <v>6722</v>
      </c>
      <c r="J185" s="2">
        <v>1</v>
      </c>
      <c r="K185">
        <f>INDEX(O2O!AC:AC,MATCH(Table1[[#This Row],[SKU]],O2O!L:L,0))</f>
        <v>13.411199999999999</v>
      </c>
      <c r="L185">
        <f>INDEX(O2O!AD:AD,MATCH(Table1[[#This Row],[SKU]],O2O!L:L,0))</f>
        <v>102.4128</v>
      </c>
      <c r="M185">
        <f>INDEX(O2O!AE:AE,MATCH(Table1[[#This Row],[SKU]],O2O!L:L,0))</f>
        <v>61.975999999999999</v>
      </c>
      <c r="N185" s="9">
        <f>ROUNDDOWN((100/Table1[[#This Row],[WIDTH]]),0)+ROUNDDOWN(120/Table1[[#This Row],[LENGTH]],0)+ROUNDDOWN(150/Table1[[#This Row],[HEIGHT]],0)</f>
        <v>10</v>
      </c>
    </row>
    <row r="186" spans="1:14" x14ac:dyDescent="0.35">
      <c r="A186">
        <v>7886</v>
      </c>
      <c r="B186" s="7">
        <v>51397650</v>
      </c>
      <c r="C186">
        <v>6942147472620</v>
      </c>
      <c r="D186" t="s">
        <v>213</v>
      </c>
      <c r="E186">
        <v>5</v>
      </c>
      <c r="F186" t="s">
        <v>74</v>
      </c>
      <c r="G186" t="s">
        <v>55</v>
      </c>
      <c r="I186" s="2">
        <v>5600</v>
      </c>
      <c r="J186" s="2">
        <v>1</v>
      </c>
      <c r="K186">
        <f>INDEX(O2O!AC:AC,MATCH(Table1[[#This Row],[SKU]],O2O!L:L,0))</f>
        <v>15</v>
      </c>
      <c r="L186">
        <f>INDEX(O2O!AD:AD,MATCH(Table1[[#This Row],[SKU]],O2O!L:L,0))</f>
        <v>102.41</v>
      </c>
      <c r="M186">
        <f>INDEX(O2O!AE:AE,MATCH(Table1[[#This Row],[SKU]],O2O!L:L,0))</f>
        <v>61.98</v>
      </c>
      <c r="N186" s="9">
        <f>ROUNDDOWN((100/Table1[[#This Row],[WIDTH]]),0)+ROUNDDOWN(120/Table1[[#This Row],[LENGTH]],0)+ROUNDDOWN(150/Table1[[#This Row],[HEIGHT]],0)</f>
        <v>10</v>
      </c>
    </row>
    <row r="187" spans="1:14" x14ac:dyDescent="0.35">
      <c r="A187">
        <v>7886</v>
      </c>
      <c r="B187" s="7">
        <v>51397667</v>
      </c>
      <c r="C187">
        <v>6942147472798</v>
      </c>
      <c r="D187" t="s">
        <v>214</v>
      </c>
      <c r="E187">
        <v>5</v>
      </c>
      <c r="F187" t="s">
        <v>74</v>
      </c>
      <c r="G187" t="s">
        <v>55</v>
      </c>
      <c r="I187" s="2">
        <v>5226</v>
      </c>
      <c r="J187" s="2">
        <v>1</v>
      </c>
      <c r="K187">
        <f>INDEX(O2O!AC:AC,MATCH(Table1[[#This Row],[SKU]],O2O!L:L,0))</f>
        <v>13.106400000000001</v>
      </c>
      <c r="L187">
        <f>INDEX(O2O!AD:AD,MATCH(Table1[[#This Row],[SKU]],O2O!L:L,0))</f>
        <v>82.397599999999997</v>
      </c>
      <c r="M187">
        <f>INDEX(O2O!AE:AE,MATCH(Table1[[#This Row],[SKU]],O2O!L:L,0))</f>
        <v>52.323999999999998</v>
      </c>
      <c r="N187" s="9">
        <f>ROUNDDOWN((100/Table1[[#This Row],[WIDTH]]),0)+ROUNDDOWN(120/Table1[[#This Row],[LENGTH]],0)+ROUNDDOWN(150/Table1[[#This Row],[HEIGHT]],0)</f>
        <v>12</v>
      </c>
    </row>
    <row r="188" spans="1:14" x14ac:dyDescent="0.35">
      <c r="A188">
        <v>7886</v>
      </c>
      <c r="B188" s="7">
        <v>51397644</v>
      </c>
      <c r="C188">
        <v>6942147472613</v>
      </c>
      <c r="D188" t="s">
        <v>215</v>
      </c>
      <c r="E188">
        <v>5</v>
      </c>
      <c r="F188" t="s">
        <v>74</v>
      </c>
      <c r="G188" t="s">
        <v>55</v>
      </c>
      <c r="I188" s="2">
        <v>4479</v>
      </c>
      <c r="J188" s="2">
        <v>1</v>
      </c>
      <c r="K188">
        <f>INDEX(O2O!AC:AC,MATCH(Table1[[#This Row],[SKU]],O2O!L:L,0))</f>
        <v>13.106400000000001</v>
      </c>
      <c r="L188">
        <f>INDEX(O2O!AD:AD,MATCH(Table1[[#This Row],[SKU]],O2O!L:L,0))</f>
        <v>82.397599999999997</v>
      </c>
      <c r="M188">
        <f>INDEX(O2O!AE:AE,MATCH(Table1[[#This Row],[SKU]],O2O!L:L,0))</f>
        <v>52.323999999999998</v>
      </c>
      <c r="N188" s="9">
        <f>ROUNDDOWN((100/Table1[[#This Row],[WIDTH]]),0)+ROUNDDOWN(120/Table1[[#This Row],[LENGTH]],0)+ROUNDDOWN(150/Table1[[#This Row],[HEIGHT]],0)</f>
        <v>12</v>
      </c>
    </row>
    <row r="189" spans="1:14" x14ac:dyDescent="0.35">
      <c r="A189">
        <v>7886</v>
      </c>
      <c r="B189" s="7">
        <v>75542297</v>
      </c>
      <c r="C189">
        <v>6921727074386</v>
      </c>
      <c r="D189" t="s">
        <v>216</v>
      </c>
      <c r="E189">
        <v>2</v>
      </c>
      <c r="F189" t="s">
        <v>60</v>
      </c>
      <c r="G189" t="s">
        <v>55</v>
      </c>
      <c r="I189" s="2">
        <v>6722</v>
      </c>
      <c r="J189" s="2">
        <v>1</v>
      </c>
      <c r="K189">
        <f>INDEX(O2O!AC:AC,MATCH(Table1[[#This Row],[SKU]],O2O!L:L,0))</f>
        <v>56.21</v>
      </c>
      <c r="L189">
        <f>INDEX(O2O!AD:AD,MATCH(Table1[[#This Row],[SKU]],O2O!L:L,0))</f>
        <v>54.99</v>
      </c>
      <c r="M189">
        <f>INDEX(O2O!AE:AE,MATCH(Table1[[#This Row],[SKU]],O2O!L:L,0))</f>
        <v>167.59</v>
      </c>
      <c r="N189" s="9">
        <f>ROUNDDOWN((100/Table1[[#This Row],[WIDTH]]),0)+ROUNDDOWN(120/Table1[[#This Row],[LENGTH]],0)+ROUNDDOWN(150/Table1[[#This Row],[HEIGHT]],0)</f>
        <v>3</v>
      </c>
    </row>
    <row r="190" spans="1:14" x14ac:dyDescent="0.35">
      <c r="A190">
        <v>7886</v>
      </c>
      <c r="B190" s="7">
        <v>51410111</v>
      </c>
      <c r="C190">
        <v>6921727053718</v>
      </c>
      <c r="D190" t="s">
        <v>217</v>
      </c>
      <c r="E190">
        <v>2</v>
      </c>
      <c r="F190" t="s">
        <v>60</v>
      </c>
      <c r="G190" t="s">
        <v>55</v>
      </c>
      <c r="I190" s="2">
        <v>6348</v>
      </c>
      <c r="J190" s="2">
        <v>1</v>
      </c>
      <c r="K190">
        <f>INDEX(O2O!AC:AC,MATCH(Table1[[#This Row],[SKU]],O2O!L:L,0))</f>
        <v>57.099200000000003</v>
      </c>
      <c r="L190">
        <f>INDEX(O2O!AD:AD,MATCH(Table1[[#This Row],[SKU]],O2O!L:L,0))</f>
        <v>55.88</v>
      </c>
      <c r="M190">
        <f>INDEX(O2O!AE:AE,MATCH(Table1[[#This Row],[SKU]],O2O!L:L,0))</f>
        <v>147.92959999999999</v>
      </c>
      <c r="N190" s="9">
        <f>ROUNDDOWN((100/Table1[[#This Row],[WIDTH]]),0)+ROUNDDOWN(120/Table1[[#This Row],[LENGTH]],0)+ROUNDDOWN(150/Table1[[#This Row],[HEIGHT]],0)</f>
        <v>4</v>
      </c>
    </row>
    <row r="191" spans="1:14" x14ac:dyDescent="0.35">
      <c r="A191">
        <v>7886</v>
      </c>
      <c r="B191" s="7">
        <v>51525839</v>
      </c>
      <c r="C191">
        <v>6901101814647</v>
      </c>
      <c r="D191" t="s">
        <v>218</v>
      </c>
      <c r="E191">
        <v>2</v>
      </c>
      <c r="F191" t="s">
        <v>67</v>
      </c>
      <c r="G191" t="s">
        <v>55</v>
      </c>
      <c r="I191" s="2">
        <v>5096</v>
      </c>
      <c r="J191" s="2">
        <v>1</v>
      </c>
      <c r="K191" t="e">
        <f>INDEX(O2O!AC:AC,MATCH(Table1[[#This Row],[SKU]],O2O!L:L,0))</f>
        <v>#N/A</v>
      </c>
      <c r="L191" t="e">
        <f>INDEX(O2O!AD:AD,MATCH(Table1[[#This Row],[SKU]],O2O!L:L,0))</f>
        <v>#N/A</v>
      </c>
      <c r="M191" t="e">
        <f>INDEX(O2O!AE:AE,MATCH(Table1[[#This Row],[SKU]],O2O!L:L,0))</f>
        <v>#N/A</v>
      </c>
      <c r="N191" s="9" t="e">
        <f>ROUNDDOWN((100/Table1[[#This Row],[WIDTH]]),0)+ROUNDDOWN(120/Table1[[#This Row],[LENGTH]],0)+ROUNDDOWN(150/Table1[[#This Row],[HEIGHT]],0)</f>
        <v>#N/A</v>
      </c>
    </row>
    <row r="192" spans="1:14" x14ac:dyDescent="0.35">
      <c r="A192">
        <v>7886</v>
      </c>
      <c r="B192" s="7">
        <v>52502266</v>
      </c>
      <c r="C192">
        <v>8855671030021</v>
      </c>
      <c r="D192" t="s">
        <v>219</v>
      </c>
      <c r="E192">
        <v>8</v>
      </c>
      <c r="F192" t="s">
        <v>60</v>
      </c>
      <c r="G192" t="s">
        <v>55</v>
      </c>
      <c r="I192" s="2">
        <v>3200</v>
      </c>
      <c r="J192" s="2">
        <v>1</v>
      </c>
      <c r="K192">
        <f>INDEX(O2O!AC:AC,MATCH(Table1[[#This Row],[SKU]],O2O!L:L,0))</f>
        <v>45</v>
      </c>
      <c r="L192">
        <f>INDEX(O2O!AD:AD,MATCH(Table1[[#This Row],[SKU]],O2O!L:L,0))</f>
        <v>48</v>
      </c>
      <c r="M192">
        <f>INDEX(O2O!AE:AE,MATCH(Table1[[#This Row],[SKU]],O2O!L:L,0))</f>
        <v>85</v>
      </c>
      <c r="N192" s="9">
        <f>ROUNDDOWN((100/Table1[[#This Row],[WIDTH]]),0)+ROUNDDOWN(120/Table1[[#This Row],[LENGTH]],0)+ROUNDDOWN(150/Table1[[#This Row],[HEIGHT]],0)</f>
        <v>5</v>
      </c>
    </row>
    <row r="193" spans="1:14" x14ac:dyDescent="0.35">
      <c r="A193">
        <v>7886</v>
      </c>
      <c r="B193" s="7">
        <v>52281408</v>
      </c>
      <c r="C193">
        <v>8855671029254</v>
      </c>
      <c r="D193" t="s">
        <v>220</v>
      </c>
      <c r="E193">
        <v>2</v>
      </c>
      <c r="F193" t="s">
        <v>60</v>
      </c>
      <c r="G193" t="s">
        <v>55</v>
      </c>
      <c r="I193" s="2">
        <v>5879</v>
      </c>
      <c r="J193" s="2">
        <v>1</v>
      </c>
      <c r="K193" t="e">
        <f>INDEX(O2O!AC:AC,MATCH(Table1[[#This Row],[SKU]],O2O!L:L,0))</f>
        <v>#N/A</v>
      </c>
      <c r="L193" t="e">
        <f>INDEX(O2O!AD:AD,MATCH(Table1[[#This Row],[SKU]],O2O!L:L,0))</f>
        <v>#N/A</v>
      </c>
      <c r="M193" t="e">
        <f>INDEX(O2O!AE:AE,MATCH(Table1[[#This Row],[SKU]],O2O!L:L,0))</f>
        <v>#N/A</v>
      </c>
      <c r="N193" s="9" t="e">
        <f>ROUNDDOWN((100/Table1[[#This Row],[WIDTH]]),0)+ROUNDDOWN(120/Table1[[#This Row],[LENGTH]],0)+ROUNDDOWN(150/Table1[[#This Row],[HEIGHT]],0)</f>
        <v>#N/A</v>
      </c>
    </row>
    <row r="194" spans="1:14" x14ac:dyDescent="0.35">
      <c r="A194">
        <v>7886</v>
      </c>
      <c r="B194" s="7">
        <v>75551185</v>
      </c>
      <c r="C194">
        <v>6971926019954</v>
      </c>
      <c r="D194" t="s">
        <v>221</v>
      </c>
      <c r="E194">
        <v>5</v>
      </c>
      <c r="F194" t="s">
        <v>74</v>
      </c>
      <c r="G194" t="s">
        <v>55</v>
      </c>
      <c r="I194" s="2">
        <v>4758</v>
      </c>
      <c r="J194" s="2">
        <v>1</v>
      </c>
      <c r="K194">
        <f>INDEX(O2O!AC:AC,MATCH(Table1[[#This Row],[SKU]],O2O!L:L,0))</f>
        <v>60.45</v>
      </c>
      <c r="L194">
        <f>INDEX(O2O!AD:AD,MATCH(Table1[[#This Row],[SKU]],O2O!L:L,0))</f>
        <v>96.52</v>
      </c>
      <c r="M194">
        <f>INDEX(O2O!AE:AE,MATCH(Table1[[#This Row],[SKU]],O2O!L:L,0))</f>
        <v>20.83</v>
      </c>
      <c r="N194" s="9">
        <f>ROUNDDOWN((100/Table1[[#This Row],[WIDTH]]),0)+ROUNDDOWN(120/Table1[[#This Row],[LENGTH]],0)+ROUNDDOWN(150/Table1[[#This Row],[HEIGHT]],0)</f>
        <v>9</v>
      </c>
    </row>
    <row r="195" spans="1:14" x14ac:dyDescent="0.35">
      <c r="A195">
        <v>7886</v>
      </c>
      <c r="B195" s="7">
        <v>75551097</v>
      </c>
      <c r="C195">
        <v>6971926015932</v>
      </c>
      <c r="D195" t="s">
        <v>222</v>
      </c>
      <c r="E195">
        <v>5</v>
      </c>
      <c r="F195" t="s">
        <v>74</v>
      </c>
      <c r="G195" t="s">
        <v>55</v>
      </c>
      <c r="I195" s="2">
        <v>3431</v>
      </c>
      <c r="J195" s="2">
        <v>1</v>
      </c>
      <c r="K195" t="e">
        <f>INDEX(O2O!AC:AC,MATCH(Table1[[#This Row],[SKU]],O2O!L:L,0))</f>
        <v>#N/A</v>
      </c>
      <c r="L195" t="e">
        <f>INDEX(O2O!AD:AD,MATCH(Table1[[#This Row],[SKU]],O2O!L:L,0))</f>
        <v>#N/A</v>
      </c>
      <c r="M195" t="e">
        <f>INDEX(O2O!AE:AE,MATCH(Table1[[#This Row],[SKU]],O2O!L:L,0))</f>
        <v>#N/A</v>
      </c>
      <c r="N195" s="9" t="e">
        <f>ROUNDDOWN((100/Table1[[#This Row],[WIDTH]]),0)+ROUNDDOWN(120/Table1[[#This Row],[LENGTH]],0)+ROUNDDOWN(150/Table1[[#This Row],[HEIGHT]],0)</f>
        <v>#N/A</v>
      </c>
    </row>
    <row r="196" spans="1:14" x14ac:dyDescent="0.35">
      <c r="A196">
        <v>7886</v>
      </c>
      <c r="B196" s="7">
        <v>52685774</v>
      </c>
      <c r="C196">
        <v>8855671030861</v>
      </c>
      <c r="D196" t="s">
        <v>223</v>
      </c>
      <c r="E196">
        <v>5</v>
      </c>
      <c r="F196" t="s">
        <v>74</v>
      </c>
      <c r="G196" t="s">
        <v>55</v>
      </c>
      <c r="I196" s="2">
        <v>5226</v>
      </c>
      <c r="J196" s="2">
        <v>1</v>
      </c>
      <c r="K196">
        <f>INDEX(O2O!AC:AC,MATCH(Table1[[#This Row],[SKU]],O2O!L:L,0))</f>
        <v>6.0960000000000001</v>
      </c>
      <c r="L196">
        <f>INDEX(O2O!AD:AD,MATCH(Table1[[#This Row],[SKU]],O2O!L:L,0))</f>
        <v>72.999600000000001</v>
      </c>
      <c r="M196">
        <f>INDEX(O2O!AE:AE,MATCH(Table1[[#This Row],[SKU]],O2O!L:L,0))</f>
        <v>43.307000000000002</v>
      </c>
      <c r="N196" s="9">
        <f>ROUNDDOWN((100/Table1[[#This Row],[WIDTH]]),0)+ROUNDDOWN(120/Table1[[#This Row],[LENGTH]],0)+ROUNDDOWN(150/Table1[[#This Row],[HEIGHT]],0)</f>
        <v>23</v>
      </c>
    </row>
    <row r="197" spans="1:14" x14ac:dyDescent="0.35">
      <c r="A197">
        <v>7886</v>
      </c>
      <c r="B197" s="7">
        <v>52504667</v>
      </c>
      <c r="C197">
        <v>6940461934893</v>
      </c>
      <c r="D197" t="s">
        <v>224</v>
      </c>
      <c r="E197">
        <v>1</v>
      </c>
      <c r="F197" t="s">
        <v>60</v>
      </c>
      <c r="G197" t="s">
        <v>55</v>
      </c>
      <c r="I197" s="2">
        <v>15414</v>
      </c>
      <c r="J197" s="2">
        <v>1</v>
      </c>
      <c r="K197">
        <f>INDEX(O2O!AC:AC,MATCH(Table1[[#This Row],[SKU]],O2O!L:L,0))</f>
        <v>63.5</v>
      </c>
      <c r="L197">
        <f>INDEX(O2O!AD:AD,MATCH(Table1[[#This Row],[SKU]],O2O!L:L,0))</f>
        <v>83.489800000000002</v>
      </c>
      <c r="M197">
        <f>INDEX(O2O!AE:AE,MATCH(Table1[[#This Row],[SKU]],O2O!L:L,0))</f>
        <v>177.49520000000001</v>
      </c>
      <c r="N197" s="9">
        <f>ROUNDDOWN((100/Table1[[#This Row],[WIDTH]]),0)+ROUNDDOWN(120/Table1[[#This Row],[LENGTH]],0)+ROUNDDOWN(150/Table1[[#This Row],[HEIGHT]],0)</f>
        <v>2</v>
      </c>
    </row>
    <row r="198" spans="1:14" x14ac:dyDescent="0.35">
      <c r="A198">
        <v>7886</v>
      </c>
      <c r="B198" s="7">
        <v>52177051</v>
      </c>
      <c r="C198">
        <v>8858730389863</v>
      </c>
      <c r="D198" t="s">
        <v>225</v>
      </c>
      <c r="E198">
        <v>2</v>
      </c>
      <c r="F198" t="s">
        <v>60</v>
      </c>
      <c r="G198" t="s">
        <v>55</v>
      </c>
      <c r="I198" s="2">
        <v>8217</v>
      </c>
      <c r="J198" s="2">
        <v>1</v>
      </c>
      <c r="K198">
        <f>INDEX(O2O!AC:AC,MATCH(Table1[[#This Row],[SKU]],O2O!L:L,0))</f>
        <v>62.306199999999997</v>
      </c>
      <c r="L198">
        <f>INDEX(O2O!AD:AD,MATCH(Table1[[#This Row],[SKU]],O2O!L:L,0))</f>
        <v>54.508400000000002</v>
      </c>
      <c r="M198">
        <f>INDEX(O2O!AE:AE,MATCH(Table1[[#This Row],[SKU]],O2O!L:L,0))</f>
        <v>164.0078</v>
      </c>
      <c r="N198" s="9">
        <f>ROUNDDOWN((100/Table1[[#This Row],[WIDTH]]),0)+ROUNDDOWN(120/Table1[[#This Row],[LENGTH]],0)+ROUNDDOWN(150/Table1[[#This Row],[HEIGHT]],0)</f>
        <v>2</v>
      </c>
    </row>
    <row r="199" spans="1:14" x14ac:dyDescent="0.35">
      <c r="A199">
        <v>7886</v>
      </c>
      <c r="B199" s="7">
        <v>75622115</v>
      </c>
      <c r="C199">
        <v>6940461939461</v>
      </c>
      <c r="D199" t="s">
        <v>226</v>
      </c>
      <c r="E199">
        <v>2</v>
      </c>
      <c r="F199" t="s">
        <v>60</v>
      </c>
      <c r="G199" t="s">
        <v>55</v>
      </c>
      <c r="I199" s="2">
        <v>15413</v>
      </c>
      <c r="J199" s="2">
        <v>1</v>
      </c>
      <c r="K199" t="e">
        <f>INDEX(O2O!AC:AC,MATCH(Table1[[#This Row],[SKU]],O2O!L:L,0))</f>
        <v>#N/A</v>
      </c>
      <c r="L199" t="e">
        <f>INDEX(O2O!AD:AD,MATCH(Table1[[#This Row],[SKU]],O2O!L:L,0))</f>
        <v>#N/A</v>
      </c>
      <c r="M199" t="e">
        <f>INDEX(O2O!AE:AE,MATCH(Table1[[#This Row],[SKU]],O2O!L:L,0))</f>
        <v>#N/A</v>
      </c>
      <c r="N199" s="9" t="e">
        <f>ROUNDDOWN((100/Table1[[#This Row],[WIDTH]]),0)+ROUNDDOWN(120/Table1[[#This Row],[LENGTH]],0)+ROUNDDOWN(150/Table1[[#This Row],[HEIGHT]],0)</f>
        <v>#N/A</v>
      </c>
    </row>
    <row r="200" spans="1:14" x14ac:dyDescent="0.35">
      <c r="A200">
        <v>7886</v>
      </c>
      <c r="B200" s="7">
        <v>75569460</v>
      </c>
      <c r="C200">
        <v>8858730312083</v>
      </c>
      <c r="D200" t="s">
        <v>227</v>
      </c>
      <c r="E200">
        <v>2</v>
      </c>
      <c r="F200" t="s">
        <v>67</v>
      </c>
      <c r="G200" t="s">
        <v>55</v>
      </c>
      <c r="I200" s="2">
        <v>8269</v>
      </c>
      <c r="J200" s="2">
        <v>1</v>
      </c>
      <c r="K200">
        <f>INDEX(O2O!AC:AC,MATCH(Table1[[#This Row],[SKU]],O2O!L:L,0))</f>
        <v>61.5</v>
      </c>
      <c r="L200">
        <f>INDEX(O2O!AD:AD,MATCH(Table1[[#This Row],[SKU]],O2O!L:L,0))</f>
        <v>59.5</v>
      </c>
      <c r="M200">
        <f>INDEX(O2O!AE:AE,MATCH(Table1[[#This Row],[SKU]],O2O!L:L,0))</f>
        <v>85</v>
      </c>
      <c r="N200" s="9">
        <f>ROUNDDOWN((100/Table1[[#This Row],[WIDTH]]),0)+ROUNDDOWN(120/Table1[[#This Row],[LENGTH]],0)+ROUNDDOWN(150/Table1[[#This Row],[HEIGHT]],0)</f>
        <v>3</v>
      </c>
    </row>
    <row r="201" spans="1:14" x14ac:dyDescent="0.35">
      <c r="A201">
        <v>7886</v>
      </c>
      <c r="B201" s="7">
        <v>75569461</v>
      </c>
      <c r="C201">
        <v>8858730312090</v>
      </c>
      <c r="D201" t="s">
        <v>228</v>
      </c>
      <c r="E201">
        <v>2</v>
      </c>
      <c r="F201" t="s">
        <v>67</v>
      </c>
      <c r="G201" t="s">
        <v>55</v>
      </c>
      <c r="I201" s="2">
        <v>8998</v>
      </c>
      <c r="J201" s="2">
        <v>1</v>
      </c>
      <c r="K201">
        <f>INDEX(O2O!AC:AC,MATCH(Table1[[#This Row],[SKU]],O2O!L:L,0))</f>
        <v>61.5</v>
      </c>
      <c r="L201">
        <f>INDEX(O2O!AD:AD,MATCH(Table1[[#This Row],[SKU]],O2O!L:L,0))</f>
        <v>59.5</v>
      </c>
      <c r="M201">
        <f>INDEX(O2O!AE:AE,MATCH(Table1[[#This Row],[SKU]],O2O!L:L,0))</f>
        <v>85</v>
      </c>
      <c r="N201" s="9">
        <f>ROUNDDOWN((100/Table1[[#This Row],[WIDTH]]),0)+ROUNDDOWN(120/Table1[[#This Row],[LENGTH]],0)+ROUNDDOWN(150/Table1[[#This Row],[HEIGHT]],0)</f>
        <v>3</v>
      </c>
    </row>
    <row r="202" spans="1:14" x14ac:dyDescent="0.35">
      <c r="A202">
        <v>7886</v>
      </c>
      <c r="B202" s="7">
        <v>52509898</v>
      </c>
      <c r="C202">
        <v>6972848678502</v>
      </c>
      <c r="D202" t="s">
        <v>229</v>
      </c>
      <c r="E202">
        <v>2</v>
      </c>
      <c r="F202" t="s">
        <v>67</v>
      </c>
      <c r="G202" t="s">
        <v>55</v>
      </c>
      <c r="I202" s="2">
        <v>10456</v>
      </c>
      <c r="J202" s="2">
        <v>1</v>
      </c>
      <c r="K202">
        <f>INDEX(O2O!AC:AC,MATCH(Table1[[#This Row],[SKU]],O2O!L:L,0))</f>
        <v>60.502800000000001</v>
      </c>
      <c r="L202">
        <f>INDEX(O2O!AD:AD,MATCH(Table1[[#This Row],[SKU]],O2O!L:L,0))</f>
        <v>59.5122</v>
      </c>
      <c r="M202">
        <f>INDEX(O2O!AE:AE,MATCH(Table1[[#This Row],[SKU]],O2O!L:L,0))</f>
        <v>85.013800000000003</v>
      </c>
      <c r="N202" s="9">
        <f>ROUNDDOWN((100/Table1[[#This Row],[WIDTH]]),0)+ROUNDDOWN(120/Table1[[#This Row],[LENGTH]],0)+ROUNDDOWN(150/Table1[[#This Row],[HEIGHT]],0)</f>
        <v>3</v>
      </c>
    </row>
    <row r="203" spans="1:14" x14ac:dyDescent="0.35">
      <c r="A203">
        <v>7886</v>
      </c>
      <c r="B203" s="7">
        <v>75628173</v>
      </c>
      <c r="C203">
        <v>6975188287434</v>
      </c>
      <c r="D203" t="s">
        <v>230</v>
      </c>
      <c r="E203">
        <v>1</v>
      </c>
      <c r="F203" t="s">
        <v>67</v>
      </c>
      <c r="G203" t="s">
        <v>55</v>
      </c>
      <c r="I203" s="2">
        <v>11208</v>
      </c>
      <c r="J203" s="2">
        <v>1</v>
      </c>
      <c r="K203">
        <f>INDEX(O2O!AC:AC,MATCH(Table1[[#This Row],[SKU]],O2O!L:L,0))</f>
        <v>73.7</v>
      </c>
      <c r="L203">
        <f>INDEX(O2O!AD:AD,MATCH(Table1[[#This Row],[SKU]],O2O!L:L,0))</f>
        <v>70.7</v>
      </c>
      <c r="M203">
        <f>INDEX(O2O!AE:AE,MATCH(Table1[[#This Row],[SKU]],O2O!L:L,0))</f>
        <v>111.5</v>
      </c>
      <c r="N203" s="9">
        <f>ROUNDDOWN((100/Table1[[#This Row],[WIDTH]]),0)+ROUNDDOWN(120/Table1[[#This Row],[LENGTH]],0)+ROUNDDOWN(150/Table1[[#This Row],[HEIGHT]],0)</f>
        <v>3</v>
      </c>
    </row>
    <row r="204" spans="1:14" x14ac:dyDescent="0.35">
      <c r="A204">
        <v>7886</v>
      </c>
      <c r="B204" s="7">
        <v>75569414</v>
      </c>
      <c r="C204">
        <v>6975188284754</v>
      </c>
      <c r="D204" t="s">
        <v>231</v>
      </c>
      <c r="E204">
        <v>2</v>
      </c>
      <c r="F204" t="s">
        <v>67</v>
      </c>
      <c r="G204" t="s">
        <v>55</v>
      </c>
      <c r="I204" s="2">
        <v>8054</v>
      </c>
      <c r="J204" s="2">
        <v>1</v>
      </c>
      <c r="K204">
        <f>INDEX(O2O!AC:AC,MATCH(Table1[[#This Row],[SKU]],O2O!L:L,0))</f>
        <v>67.7</v>
      </c>
      <c r="L204">
        <f>INDEX(O2O!AD:AD,MATCH(Table1[[#This Row],[SKU]],O2O!L:L,0))</f>
        <v>64</v>
      </c>
      <c r="M204">
        <f>INDEX(O2O!AE:AE,MATCH(Table1[[#This Row],[SKU]],O2O!L:L,0))</f>
        <v>102.5</v>
      </c>
      <c r="N204" s="9">
        <f>ROUNDDOWN((100/Table1[[#This Row],[WIDTH]]),0)+ROUNDDOWN(120/Table1[[#This Row],[LENGTH]],0)+ROUNDDOWN(150/Table1[[#This Row],[HEIGHT]],0)</f>
        <v>3</v>
      </c>
    </row>
    <row r="205" spans="1:14" x14ac:dyDescent="0.35">
      <c r="A205">
        <v>7886</v>
      </c>
      <c r="B205" s="7">
        <v>75542412</v>
      </c>
      <c r="C205">
        <v>6945878342477</v>
      </c>
      <c r="D205" t="s">
        <v>232</v>
      </c>
      <c r="E205">
        <v>2</v>
      </c>
      <c r="F205" t="s">
        <v>67</v>
      </c>
      <c r="G205" t="s">
        <v>55</v>
      </c>
      <c r="I205" s="2">
        <v>7353</v>
      </c>
      <c r="J205" s="2">
        <v>1</v>
      </c>
      <c r="K205">
        <f>INDEX(O2O!AC:AC,MATCH(Table1[[#This Row],[SKU]],O2O!L:L,0))</f>
        <v>70</v>
      </c>
      <c r="L205">
        <f>INDEX(O2O!AD:AD,MATCH(Table1[[#This Row],[SKU]],O2O!L:L,0))</f>
        <v>60.1</v>
      </c>
      <c r="M205">
        <f>INDEX(O2O!AE:AE,MATCH(Table1[[#This Row],[SKU]],O2O!L:L,0))</f>
        <v>102</v>
      </c>
      <c r="N205" s="9">
        <f>ROUNDDOWN((100/Table1[[#This Row],[WIDTH]]),0)+ROUNDDOWN(120/Table1[[#This Row],[LENGTH]],0)+ROUNDDOWN(150/Table1[[#This Row],[HEIGHT]],0)</f>
        <v>3</v>
      </c>
    </row>
    <row r="206" spans="1:14" x14ac:dyDescent="0.35">
      <c r="A206">
        <v>7886</v>
      </c>
      <c r="B206" s="7">
        <v>52509881</v>
      </c>
      <c r="C206">
        <v>6975188282170</v>
      </c>
      <c r="D206" t="s">
        <v>233</v>
      </c>
      <c r="E206">
        <v>2</v>
      </c>
      <c r="F206" t="s">
        <v>67</v>
      </c>
      <c r="G206" t="s">
        <v>55</v>
      </c>
      <c r="I206" s="2">
        <v>10507</v>
      </c>
      <c r="J206" s="2">
        <v>1</v>
      </c>
      <c r="K206">
        <f>INDEX(O2O!AC:AC,MATCH(Table1[[#This Row],[SKU]],O2O!L:L,0))</f>
        <v>64.007999999999996</v>
      </c>
      <c r="L206">
        <f>INDEX(O2O!AD:AD,MATCH(Table1[[#This Row],[SKU]],O2O!L:L,0))</f>
        <v>67.691000000000003</v>
      </c>
      <c r="M206">
        <f>INDEX(O2O!AE:AE,MATCH(Table1[[#This Row],[SKU]],O2O!L:L,0))</f>
        <v>102.489</v>
      </c>
      <c r="N206" s="9">
        <f>ROUNDDOWN((100/Table1[[#This Row],[WIDTH]]),0)+ROUNDDOWN(120/Table1[[#This Row],[LENGTH]],0)+ROUNDDOWN(150/Table1[[#This Row],[HEIGHT]],0)</f>
        <v>3</v>
      </c>
    </row>
    <row r="207" spans="1:14" x14ac:dyDescent="0.35">
      <c r="A207">
        <v>7886</v>
      </c>
      <c r="B207" s="7">
        <v>52509875</v>
      </c>
      <c r="C207">
        <v>6975188282187</v>
      </c>
      <c r="D207" t="s">
        <v>234</v>
      </c>
      <c r="E207">
        <v>2</v>
      </c>
      <c r="F207" t="s">
        <v>67</v>
      </c>
      <c r="G207" t="s">
        <v>55</v>
      </c>
      <c r="I207" s="2">
        <v>9806</v>
      </c>
      <c r="J207" s="2">
        <v>1</v>
      </c>
      <c r="K207">
        <f>INDEX(O2O!AC:AC,MATCH(Table1[[#This Row],[SKU]],O2O!L:L,0))</f>
        <v>64.007999999999996</v>
      </c>
      <c r="L207">
        <f>INDEX(O2O!AD:AD,MATCH(Table1[[#This Row],[SKU]],O2O!L:L,0))</f>
        <v>67.691000000000003</v>
      </c>
      <c r="M207">
        <f>INDEX(O2O!AE:AE,MATCH(Table1[[#This Row],[SKU]],O2O!L:L,0))</f>
        <v>102.489</v>
      </c>
      <c r="N207" s="9">
        <f>ROUNDDOWN((100/Table1[[#This Row],[WIDTH]]),0)+ROUNDDOWN(120/Table1[[#This Row],[LENGTH]],0)+ROUNDDOWN(150/Table1[[#This Row],[HEIGHT]],0)</f>
        <v>3</v>
      </c>
    </row>
    <row r="208" spans="1:14" x14ac:dyDescent="0.35">
      <c r="A208">
        <v>7886</v>
      </c>
      <c r="B208" s="7">
        <v>75542413</v>
      </c>
      <c r="C208">
        <v>6975188282477</v>
      </c>
      <c r="D208" t="s">
        <v>235</v>
      </c>
      <c r="E208">
        <v>2</v>
      </c>
      <c r="F208" t="s">
        <v>67</v>
      </c>
      <c r="G208" t="s">
        <v>55</v>
      </c>
      <c r="I208" s="2">
        <v>11909</v>
      </c>
      <c r="J208" s="2">
        <v>1</v>
      </c>
      <c r="K208">
        <f>INDEX(O2O!AC:AC,MATCH(Table1[[#This Row],[SKU]],O2O!L:L,0))</f>
        <v>73.599999999999994</v>
      </c>
      <c r="L208">
        <f>INDEX(O2O!AD:AD,MATCH(Table1[[#This Row],[SKU]],O2O!L:L,0))</f>
        <v>68.599999999999994</v>
      </c>
      <c r="M208">
        <f>INDEX(O2O!AE:AE,MATCH(Table1[[#This Row],[SKU]],O2O!L:L,0))</f>
        <v>112</v>
      </c>
      <c r="N208" s="9">
        <f>ROUNDDOWN((100/Table1[[#This Row],[WIDTH]]),0)+ROUNDDOWN(120/Table1[[#This Row],[LENGTH]],0)+ROUNDDOWN(150/Table1[[#This Row],[HEIGHT]],0)</f>
        <v>3</v>
      </c>
    </row>
    <row r="209" spans="1:14" x14ac:dyDescent="0.35">
      <c r="A209">
        <v>7886</v>
      </c>
      <c r="B209" s="7">
        <v>75549345</v>
      </c>
      <c r="C209">
        <v>6975188281609</v>
      </c>
      <c r="D209" t="s">
        <v>236</v>
      </c>
      <c r="E209">
        <v>2</v>
      </c>
      <c r="F209" t="s">
        <v>67</v>
      </c>
      <c r="G209" t="s">
        <v>55</v>
      </c>
      <c r="I209" s="2">
        <v>21222</v>
      </c>
      <c r="J209" s="2">
        <v>1</v>
      </c>
      <c r="K209">
        <f>INDEX(O2O!AC:AC,MATCH(Table1[[#This Row],[SKU]],O2O!L:L,0))</f>
        <v>64</v>
      </c>
      <c r="L209">
        <f>INDEX(O2O!AD:AD,MATCH(Table1[[#This Row],[SKU]],O2O!L:L,0))</f>
        <v>59.5</v>
      </c>
      <c r="M209">
        <f>INDEX(O2O!AE:AE,MATCH(Table1[[#This Row],[SKU]],O2O!L:L,0))</f>
        <v>84.5</v>
      </c>
      <c r="N209" s="9">
        <f>ROUNDDOWN((100/Table1[[#This Row],[WIDTH]]),0)+ROUNDDOWN(120/Table1[[#This Row],[LENGTH]],0)+ROUNDDOWN(150/Table1[[#This Row],[HEIGHT]],0)</f>
        <v>3</v>
      </c>
    </row>
    <row r="210" spans="1:14" x14ac:dyDescent="0.35">
      <c r="A210">
        <v>7886</v>
      </c>
      <c r="B210" s="7">
        <v>75549344</v>
      </c>
      <c r="C210">
        <v>6972848679929</v>
      </c>
      <c r="D210" t="s">
        <v>237</v>
      </c>
      <c r="E210">
        <v>2</v>
      </c>
      <c r="F210" t="s">
        <v>67</v>
      </c>
      <c r="G210" t="s">
        <v>55</v>
      </c>
      <c r="I210" s="2">
        <v>16736</v>
      </c>
      <c r="J210" s="2">
        <v>1</v>
      </c>
      <c r="K210">
        <f>INDEX(O2O!AC:AC,MATCH(Table1[[#This Row],[SKU]],O2O!L:L,0))</f>
        <v>61.5</v>
      </c>
      <c r="L210">
        <f>INDEX(O2O!AD:AD,MATCH(Table1[[#This Row],[SKU]],O2O!L:L,0))</f>
        <v>59.5</v>
      </c>
      <c r="M210">
        <f>INDEX(O2O!AE:AE,MATCH(Table1[[#This Row],[SKU]],O2O!L:L,0))</f>
        <v>84.5</v>
      </c>
      <c r="N210" s="9">
        <f>ROUNDDOWN((100/Table1[[#This Row],[WIDTH]]),0)+ROUNDDOWN(120/Table1[[#This Row],[LENGTH]],0)+ROUNDDOWN(150/Table1[[#This Row],[HEIGHT]],0)</f>
        <v>3</v>
      </c>
    </row>
    <row r="211" spans="1:14" x14ac:dyDescent="0.35">
      <c r="A211">
        <v>7886</v>
      </c>
      <c r="B211" s="7">
        <v>52202402</v>
      </c>
      <c r="C211">
        <v>6939962606392</v>
      </c>
      <c r="D211" t="s">
        <v>238</v>
      </c>
      <c r="E211">
        <v>2</v>
      </c>
      <c r="F211" t="s">
        <v>239</v>
      </c>
      <c r="G211" t="s">
        <v>55</v>
      </c>
      <c r="I211" s="2">
        <v>17684</v>
      </c>
      <c r="J211" s="2">
        <v>1</v>
      </c>
      <c r="K211">
        <f>INDEX(O2O!AC:AC,MATCH(Table1[[#This Row],[SKU]],O2O!L:L,0))</f>
        <v>59.791600000000003</v>
      </c>
      <c r="L211">
        <f>INDEX(O2O!AD:AD,MATCH(Table1[[#This Row],[SKU]],O2O!L:L,0))</f>
        <v>59.994799999999998</v>
      </c>
      <c r="M211">
        <f>INDEX(O2O!AE:AE,MATCH(Table1[[#This Row],[SKU]],O2O!L:L,0))</f>
        <v>84.505799999999994</v>
      </c>
      <c r="N211" s="9">
        <f>ROUNDDOWN((100/Table1[[#This Row],[WIDTH]]),0)+ROUNDDOWN(120/Table1[[#This Row],[LENGTH]],0)+ROUNDDOWN(150/Table1[[#This Row],[HEIGHT]],0)</f>
        <v>4</v>
      </c>
    </row>
    <row r="212" spans="1:14" x14ac:dyDescent="0.35">
      <c r="A212">
        <v>7886</v>
      </c>
      <c r="B212" s="7">
        <v>52202419</v>
      </c>
      <c r="C212">
        <v>6939962604640</v>
      </c>
      <c r="D212" t="s">
        <v>240</v>
      </c>
      <c r="E212">
        <v>4</v>
      </c>
      <c r="F212" t="s">
        <v>239</v>
      </c>
      <c r="G212" t="s">
        <v>55</v>
      </c>
      <c r="I212" s="2">
        <v>8964</v>
      </c>
      <c r="J212" s="2">
        <v>1</v>
      </c>
      <c r="K212">
        <f>INDEX(O2O!AC:AC,MATCH(Table1[[#This Row],[SKU]],O2O!L:L,0))</f>
        <v>43.510199999999998</v>
      </c>
      <c r="L212">
        <f>INDEX(O2O!AD:AD,MATCH(Table1[[#This Row],[SKU]],O2O!L:L,0))</f>
        <v>42.011600000000001</v>
      </c>
      <c r="M212">
        <f>INDEX(O2O!AE:AE,MATCH(Table1[[#This Row],[SKU]],O2O!L:L,0))</f>
        <v>43.510199999999998</v>
      </c>
      <c r="N212" s="9">
        <f>ROUNDDOWN((100/Table1[[#This Row],[WIDTH]]),0)+ROUNDDOWN(120/Table1[[#This Row],[LENGTH]],0)+ROUNDDOWN(150/Table1[[#This Row],[HEIGHT]],0)</f>
        <v>7</v>
      </c>
    </row>
    <row r="213" spans="1:14" x14ac:dyDescent="0.35">
      <c r="A213">
        <v>7886</v>
      </c>
      <c r="B213" s="7">
        <v>52202391</v>
      </c>
      <c r="C213">
        <v>6939962606767</v>
      </c>
      <c r="D213" t="s">
        <v>241</v>
      </c>
      <c r="E213">
        <v>2</v>
      </c>
      <c r="F213" t="s">
        <v>239</v>
      </c>
      <c r="G213" t="s">
        <v>55</v>
      </c>
      <c r="I213" s="2">
        <v>9086</v>
      </c>
      <c r="J213" s="2">
        <v>1</v>
      </c>
      <c r="K213">
        <f>INDEX(O2O!AC:AC,MATCH(Table1[[#This Row],[SKU]],O2O!L:L,0))</f>
        <v>50.012599999999999</v>
      </c>
      <c r="L213">
        <f>INDEX(O2O!AD:AD,MATCH(Table1[[#This Row],[SKU]],O2O!L:L,0))</f>
        <v>54.991</v>
      </c>
      <c r="M213">
        <f>INDEX(O2O!AE:AE,MATCH(Table1[[#This Row],[SKU]],O2O!L:L,0))</f>
        <v>59.004199999999997</v>
      </c>
      <c r="N213" s="9">
        <f>ROUNDDOWN((100/Table1[[#This Row],[WIDTH]]),0)+ROUNDDOWN(120/Table1[[#This Row],[LENGTH]],0)+ROUNDDOWN(150/Table1[[#This Row],[HEIGHT]],0)</f>
        <v>5</v>
      </c>
    </row>
    <row r="214" spans="1:14" x14ac:dyDescent="0.35">
      <c r="A214">
        <v>7886</v>
      </c>
      <c r="B214" s="7">
        <v>52215992</v>
      </c>
      <c r="C214">
        <v>6972848678496</v>
      </c>
      <c r="D214" t="s">
        <v>242</v>
      </c>
      <c r="E214">
        <v>2</v>
      </c>
      <c r="F214" t="s">
        <v>67</v>
      </c>
      <c r="G214" t="s">
        <v>55</v>
      </c>
      <c r="I214" s="2">
        <v>12587</v>
      </c>
      <c r="J214" s="2">
        <v>1</v>
      </c>
      <c r="K214">
        <f>INDEX(O2O!AC:AC,MATCH(Table1[[#This Row],[SKU]],O2O!L:L,0))</f>
        <v>62.991999999999997</v>
      </c>
      <c r="L214">
        <f>INDEX(O2O!AD:AD,MATCH(Table1[[#This Row],[SKU]],O2O!L:L,0))</f>
        <v>59.5122</v>
      </c>
      <c r="M214">
        <f>INDEX(O2O!AE:AE,MATCH(Table1[[#This Row],[SKU]],O2O!L:L,0))</f>
        <v>85.013800000000003</v>
      </c>
      <c r="N214" s="9">
        <f>ROUNDDOWN((100/Table1[[#This Row],[WIDTH]]),0)+ROUNDDOWN(120/Table1[[#This Row],[LENGTH]],0)+ROUNDDOWN(150/Table1[[#This Row],[HEIGHT]],0)</f>
        <v>3</v>
      </c>
    </row>
    <row r="215" spans="1:14" x14ac:dyDescent="0.35">
      <c r="A215">
        <v>7886</v>
      </c>
      <c r="B215" s="7">
        <v>52216000</v>
      </c>
      <c r="C215">
        <v>6901783325424</v>
      </c>
      <c r="D215" t="s">
        <v>243</v>
      </c>
      <c r="E215">
        <v>2</v>
      </c>
      <c r="F215" t="s">
        <v>67</v>
      </c>
      <c r="G215" t="s">
        <v>55</v>
      </c>
      <c r="I215" s="2">
        <v>9727</v>
      </c>
      <c r="J215" s="2">
        <v>1</v>
      </c>
      <c r="K215">
        <f>INDEX(O2O!AC:AC,MATCH(Table1[[#This Row],[SKU]],O2O!L:L,0))</f>
        <v>56.489600000000003</v>
      </c>
      <c r="L215">
        <f>INDEX(O2O!AD:AD,MATCH(Table1[[#This Row],[SKU]],O2O!L:L,0))</f>
        <v>59.5122</v>
      </c>
      <c r="M215">
        <f>INDEX(O2O!AE:AE,MATCH(Table1[[#This Row],[SKU]],O2O!L:L,0))</f>
        <v>85.013800000000003</v>
      </c>
      <c r="N215" s="9">
        <f>ROUNDDOWN((100/Table1[[#This Row],[WIDTH]]),0)+ROUNDDOWN(120/Table1[[#This Row],[LENGTH]],0)+ROUNDDOWN(150/Table1[[#This Row],[HEIGHT]],0)</f>
        <v>4</v>
      </c>
    </row>
    <row r="216" spans="1:14" x14ac:dyDescent="0.35">
      <c r="A216">
        <v>7886</v>
      </c>
      <c r="B216" s="7">
        <v>52090302</v>
      </c>
      <c r="C216">
        <v>6972848672098</v>
      </c>
      <c r="D216" t="s">
        <v>244</v>
      </c>
      <c r="E216">
        <v>2</v>
      </c>
      <c r="F216" t="s">
        <v>67</v>
      </c>
      <c r="G216" t="s">
        <v>55</v>
      </c>
      <c r="I216" s="2">
        <v>7656</v>
      </c>
      <c r="J216" s="2">
        <v>1</v>
      </c>
      <c r="K216">
        <f>INDEX(O2O!AC:AC,MATCH(Table1[[#This Row],[SKU]],O2O!L:L,0))</f>
        <v>53.009799999999998</v>
      </c>
      <c r="L216">
        <f>INDEX(O2O!AD:AD,MATCH(Table1[[#This Row],[SKU]],O2O!L:L,0))</f>
        <v>58.496200000000002</v>
      </c>
      <c r="M216">
        <f>INDEX(O2O!AE:AE,MATCH(Table1[[#This Row],[SKU]],O2O!L:L,0))</f>
        <v>85.013800000000003</v>
      </c>
      <c r="N216" s="9">
        <f>ROUNDDOWN((100/Table1[[#This Row],[WIDTH]]),0)+ROUNDDOWN(120/Table1[[#This Row],[LENGTH]],0)+ROUNDDOWN(150/Table1[[#This Row],[HEIGHT]],0)</f>
        <v>4</v>
      </c>
    </row>
    <row r="217" spans="1:14" x14ac:dyDescent="0.35">
      <c r="A217">
        <v>7886</v>
      </c>
      <c r="B217" s="7">
        <v>52090291</v>
      </c>
      <c r="C217">
        <v>6972848672746</v>
      </c>
      <c r="D217" t="s">
        <v>245</v>
      </c>
      <c r="E217">
        <v>2</v>
      </c>
      <c r="F217" t="s">
        <v>67</v>
      </c>
      <c r="G217" t="s">
        <v>55</v>
      </c>
      <c r="I217" s="2">
        <v>7656</v>
      </c>
      <c r="J217" s="2">
        <v>1</v>
      </c>
      <c r="K217">
        <f>INDEX(O2O!AC:AC,MATCH(Table1[[#This Row],[SKU]],O2O!L:L,0))</f>
        <v>55.499000000000002</v>
      </c>
      <c r="L217">
        <f>INDEX(O2O!AD:AD,MATCH(Table1[[#This Row],[SKU]],O2O!L:L,0))</f>
        <v>59.5122</v>
      </c>
      <c r="M217">
        <f>INDEX(O2O!AE:AE,MATCH(Table1[[#This Row],[SKU]],O2O!L:L,0))</f>
        <v>83.997799999999998</v>
      </c>
      <c r="N217" s="9">
        <f>ROUNDDOWN((100/Table1[[#This Row],[WIDTH]]),0)+ROUNDDOWN(120/Table1[[#This Row],[LENGTH]],0)+ROUNDDOWN(150/Table1[[#This Row],[HEIGHT]],0)</f>
        <v>4</v>
      </c>
    </row>
    <row r="218" spans="1:14" x14ac:dyDescent="0.35">
      <c r="A218">
        <v>7886</v>
      </c>
      <c r="B218" s="7">
        <v>75432056</v>
      </c>
      <c r="C218">
        <v>8858730382024</v>
      </c>
      <c r="D218" t="s">
        <v>246</v>
      </c>
      <c r="E218">
        <v>2</v>
      </c>
      <c r="F218" t="s">
        <v>60</v>
      </c>
      <c r="G218" t="s">
        <v>55</v>
      </c>
      <c r="I218" s="2">
        <v>6572</v>
      </c>
      <c r="J218" s="2">
        <v>1</v>
      </c>
      <c r="K218" t="e">
        <f>INDEX(O2O!AC:AC,MATCH(Table1[[#This Row],[SKU]],O2O!L:L,0))</f>
        <v>#N/A</v>
      </c>
      <c r="L218" t="e">
        <f>INDEX(O2O!AD:AD,MATCH(Table1[[#This Row],[SKU]],O2O!L:L,0))</f>
        <v>#N/A</v>
      </c>
      <c r="M218" t="e">
        <f>INDEX(O2O!AE:AE,MATCH(Table1[[#This Row],[SKU]],O2O!L:L,0))</f>
        <v>#N/A</v>
      </c>
      <c r="N218" s="9" t="e">
        <f>ROUNDDOWN((100/Table1[[#This Row],[WIDTH]]),0)+ROUNDDOWN(120/Table1[[#This Row],[LENGTH]],0)+ROUNDDOWN(150/Table1[[#This Row],[HEIGHT]],0)</f>
        <v>#N/A</v>
      </c>
    </row>
    <row r="219" spans="1:14" x14ac:dyDescent="0.35">
      <c r="A219">
        <v>7886</v>
      </c>
      <c r="B219" s="7">
        <v>52090325</v>
      </c>
      <c r="C219">
        <v>6945878336971</v>
      </c>
      <c r="D219" t="s">
        <v>247</v>
      </c>
      <c r="E219">
        <v>2</v>
      </c>
      <c r="F219" t="s">
        <v>67</v>
      </c>
      <c r="G219" t="s">
        <v>55</v>
      </c>
      <c r="I219" s="2">
        <v>9806</v>
      </c>
      <c r="J219" s="2">
        <v>1</v>
      </c>
      <c r="K219">
        <f>INDEX(O2O!AC:AC,MATCH(Table1[[#This Row],[SKU]],O2O!L:L,0))</f>
        <v>60.096400000000003</v>
      </c>
      <c r="L219">
        <f>INDEX(O2O!AD:AD,MATCH(Table1[[#This Row],[SKU]],O2O!L:L,0))</f>
        <v>62.991999999999997</v>
      </c>
      <c r="M219">
        <f>INDEX(O2O!AE:AE,MATCH(Table1[[#This Row],[SKU]],O2O!L:L,0))</f>
        <v>100.99039999999999</v>
      </c>
      <c r="N219" s="9">
        <f>ROUNDDOWN((100/Table1[[#This Row],[WIDTH]]),0)+ROUNDDOWN(120/Table1[[#This Row],[LENGTH]],0)+ROUNDDOWN(150/Table1[[#This Row],[HEIGHT]],0)</f>
        <v>3</v>
      </c>
    </row>
    <row r="220" spans="1:14" x14ac:dyDescent="0.35">
      <c r="A220">
        <v>7886</v>
      </c>
      <c r="B220" s="7">
        <v>52090319</v>
      </c>
      <c r="C220">
        <v>6945878327108</v>
      </c>
      <c r="D220" t="s">
        <v>248</v>
      </c>
      <c r="E220">
        <v>2</v>
      </c>
      <c r="F220" t="s">
        <v>67</v>
      </c>
      <c r="G220" t="s">
        <v>55</v>
      </c>
      <c r="I220" s="2">
        <v>8740</v>
      </c>
      <c r="J220" s="2">
        <v>1</v>
      </c>
      <c r="K220">
        <f>INDEX(O2O!AC:AC,MATCH(Table1[[#This Row],[SKU]],O2O!L:L,0))</f>
        <v>60.096400000000003</v>
      </c>
      <c r="L220">
        <f>INDEX(O2O!AD:AD,MATCH(Table1[[#This Row],[SKU]],O2O!L:L,0))</f>
        <v>62.991999999999997</v>
      </c>
      <c r="M220">
        <f>INDEX(O2O!AE:AE,MATCH(Table1[[#This Row],[SKU]],O2O!L:L,0))</f>
        <v>99.999799999999993</v>
      </c>
      <c r="N220" s="9">
        <f>ROUNDDOWN((100/Table1[[#This Row],[WIDTH]]),0)+ROUNDDOWN(120/Table1[[#This Row],[LENGTH]],0)+ROUNDDOWN(150/Table1[[#This Row],[HEIGHT]],0)</f>
        <v>3</v>
      </c>
    </row>
    <row r="221" spans="1:14" x14ac:dyDescent="0.35">
      <c r="A221">
        <v>7886</v>
      </c>
      <c r="B221" s="7">
        <v>52162878</v>
      </c>
      <c r="C221">
        <v>4580652116091</v>
      </c>
      <c r="D221" t="s">
        <v>249</v>
      </c>
      <c r="E221">
        <v>5</v>
      </c>
      <c r="F221" t="s">
        <v>74</v>
      </c>
      <c r="G221" t="s">
        <v>55</v>
      </c>
      <c r="I221" s="2">
        <v>32149</v>
      </c>
      <c r="J221" s="2">
        <v>1</v>
      </c>
      <c r="K221">
        <f>INDEX(O2O!AC:AC,MATCH(Table1[[#This Row],[SKU]],O2O!L:L,0))</f>
        <v>36.398200000000003</v>
      </c>
      <c r="L221">
        <f>INDEX(O2O!AD:AD,MATCH(Table1[[#This Row],[SKU]],O2O!L:L,0))</f>
        <v>167.6908</v>
      </c>
      <c r="M221">
        <f>INDEX(O2O!AE:AE,MATCH(Table1[[#This Row],[SKU]],O2O!L:L,0))</f>
        <v>101.8032</v>
      </c>
      <c r="N221" s="9">
        <f>ROUNDDOWN((100/Table1[[#This Row],[WIDTH]]),0)+ROUNDDOWN(120/Table1[[#This Row],[LENGTH]],0)+ROUNDDOWN(150/Table1[[#This Row],[HEIGHT]],0)</f>
        <v>4</v>
      </c>
    </row>
    <row r="222" spans="1:14" x14ac:dyDescent="0.35">
      <c r="A222">
        <v>7886</v>
      </c>
      <c r="B222" s="7">
        <v>52201109</v>
      </c>
      <c r="C222">
        <v>4580652115278</v>
      </c>
      <c r="D222" t="s">
        <v>250</v>
      </c>
      <c r="E222">
        <v>5</v>
      </c>
      <c r="F222" t="s">
        <v>74</v>
      </c>
      <c r="G222" t="s">
        <v>55</v>
      </c>
      <c r="I222" s="2">
        <v>35887</v>
      </c>
      <c r="J222" s="2">
        <v>1</v>
      </c>
      <c r="K222">
        <f>INDEX(O2O!AC:AC,MATCH(Table1[[#This Row],[SKU]],O2O!L:L,0))</f>
        <v>28.956</v>
      </c>
      <c r="L222">
        <f>INDEX(O2O!AD:AD,MATCH(Table1[[#This Row],[SKU]],O2O!L:L,0))</f>
        <v>145.28800000000001</v>
      </c>
      <c r="M222">
        <f>INDEX(O2O!AE:AE,MATCH(Table1[[#This Row],[SKU]],O2O!L:L,0))</f>
        <v>88.138000000000005</v>
      </c>
      <c r="N222" s="9">
        <f>ROUNDDOWN((100/Table1[[#This Row],[WIDTH]]),0)+ROUNDDOWN(120/Table1[[#This Row],[LENGTH]],0)+ROUNDDOWN(150/Table1[[#This Row],[HEIGHT]],0)</f>
        <v>5</v>
      </c>
    </row>
    <row r="223" spans="1:14" x14ac:dyDescent="0.35">
      <c r="A223">
        <v>7886</v>
      </c>
      <c r="B223" s="7">
        <v>52162903</v>
      </c>
      <c r="C223">
        <v>4580652116060</v>
      </c>
      <c r="D223" t="s">
        <v>251</v>
      </c>
      <c r="E223">
        <v>5</v>
      </c>
      <c r="F223" t="s">
        <v>74</v>
      </c>
      <c r="G223" t="s">
        <v>55</v>
      </c>
      <c r="I223" s="2">
        <v>23924</v>
      </c>
      <c r="J223" s="2">
        <v>1</v>
      </c>
      <c r="K223">
        <f>INDEX(O2O!AC:AC,MATCH(Table1[[#This Row],[SKU]],O2O!L:L,0))</f>
        <v>32.003999999999998</v>
      </c>
      <c r="L223">
        <f>INDEX(O2O!AD:AD,MATCH(Table1[[#This Row],[SKU]],O2O!L:L,0))</f>
        <v>144.7038</v>
      </c>
      <c r="M223">
        <f>INDEX(O2O!AE:AE,MATCH(Table1[[#This Row],[SKU]],O2O!L:L,0))</f>
        <v>32.003999999999998</v>
      </c>
      <c r="N223" s="9">
        <f>ROUNDDOWN((100/Table1[[#This Row],[WIDTH]]),0)+ROUNDDOWN(120/Table1[[#This Row],[LENGTH]],0)+ROUNDDOWN(150/Table1[[#This Row],[HEIGHT]],0)</f>
        <v>7</v>
      </c>
    </row>
    <row r="224" spans="1:14" x14ac:dyDescent="0.35">
      <c r="A224">
        <v>7886</v>
      </c>
      <c r="B224" s="7">
        <v>52162863</v>
      </c>
      <c r="C224">
        <v>4580652116107</v>
      </c>
      <c r="D224" t="s">
        <v>252</v>
      </c>
      <c r="E224">
        <v>5</v>
      </c>
      <c r="F224" t="s">
        <v>74</v>
      </c>
      <c r="G224" t="s">
        <v>55</v>
      </c>
      <c r="I224" s="2">
        <v>22429</v>
      </c>
      <c r="J224" s="2">
        <v>1</v>
      </c>
      <c r="K224">
        <f>INDEX(O2O!AC:AC,MATCH(Table1[[#This Row],[SKU]],O2O!L:L,0))</f>
        <v>30.708600000000001</v>
      </c>
      <c r="L224">
        <f>INDEX(O2O!AD:AD,MATCH(Table1[[#This Row],[SKU]],O2O!L:L,0))</f>
        <v>145.21180000000001</v>
      </c>
      <c r="M224">
        <f>INDEX(O2O!AE:AE,MATCH(Table1[[#This Row],[SKU]],O2O!L:L,0))</f>
        <v>89.408000000000001</v>
      </c>
      <c r="N224" s="9">
        <f>ROUNDDOWN((100/Table1[[#This Row],[WIDTH]]),0)+ROUNDDOWN(120/Table1[[#This Row],[LENGTH]],0)+ROUNDDOWN(150/Table1[[#This Row],[HEIGHT]],0)</f>
        <v>4</v>
      </c>
    </row>
    <row r="225" spans="1:14" x14ac:dyDescent="0.35">
      <c r="A225">
        <v>7886</v>
      </c>
      <c r="B225" s="7">
        <v>52201098</v>
      </c>
      <c r="C225">
        <v>4580652115285</v>
      </c>
      <c r="D225" t="s">
        <v>253</v>
      </c>
      <c r="E225">
        <v>5</v>
      </c>
      <c r="F225" t="s">
        <v>74</v>
      </c>
      <c r="G225" t="s">
        <v>55</v>
      </c>
      <c r="I225" s="2">
        <v>27663</v>
      </c>
      <c r="J225" s="2">
        <v>1</v>
      </c>
      <c r="K225">
        <f>INDEX(O2O!AC:AC,MATCH(Table1[[#This Row],[SKU]],O2O!L:L,0))</f>
        <v>23.622</v>
      </c>
      <c r="L225">
        <f>INDEX(O2O!AD:AD,MATCH(Table1[[#This Row],[SKU]],O2O!L:L,0))</f>
        <v>123.444</v>
      </c>
      <c r="M225">
        <f>INDEX(O2O!AE:AE,MATCH(Table1[[#This Row],[SKU]],O2O!L:L,0))</f>
        <v>75.945999999999998</v>
      </c>
      <c r="N225" s="9">
        <f>ROUNDDOWN((100/Table1[[#This Row],[WIDTH]]),0)+ROUNDDOWN(120/Table1[[#This Row],[LENGTH]],0)+ROUNDDOWN(150/Table1[[#This Row],[HEIGHT]],0)</f>
        <v>6</v>
      </c>
    </row>
    <row r="226" spans="1:14" x14ac:dyDescent="0.35">
      <c r="A226">
        <v>7886</v>
      </c>
      <c r="B226" s="7">
        <v>52162892</v>
      </c>
      <c r="C226">
        <v>4580652116077</v>
      </c>
      <c r="D226" t="s">
        <v>254</v>
      </c>
      <c r="E226">
        <v>5</v>
      </c>
      <c r="F226" t="s">
        <v>74</v>
      </c>
      <c r="G226" t="s">
        <v>55</v>
      </c>
      <c r="I226" s="2">
        <v>18691</v>
      </c>
      <c r="J226" s="2">
        <v>1</v>
      </c>
      <c r="K226">
        <f>INDEX(O2O!AC:AC,MATCH(Table1[[#This Row],[SKU]],O2O!L:L,0))</f>
        <v>25</v>
      </c>
      <c r="L226">
        <f>INDEX(O2O!AD:AD,MATCH(Table1[[#This Row],[SKU]],O2O!L:L,0))</f>
        <v>125.17</v>
      </c>
      <c r="M226">
        <f>INDEX(O2O!AE:AE,MATCH(Table1[[#This Row],[SKU]],O2O!L:L,0))</f>
        <v>78</v>
      </c>
      <c r="N226" s="9">
        <f>ROUNDDOWN((100/Table1[[#This Row],[WIDTH]]),0)+ROUNDDOWN(120/Table1[[#This Row],[LENGTH]],0)+ROUNDDOWN(150/Table1[[#This Row],[HEIGHT]],0)</f>
        <v>5</v>
      </c>
    </row>
    <row r="227" spans="1:14" x14ac:dyDescent="0.35">
      <c r="A227">
        <v>7886</v>
      </c>
      <c r="B227" s="7">
        <v>52201081</v>
      </c>
      <c r="C227">
        <v>4580652116176</v>
      </c>
      <c r="D227" t="s">
        <v>255</v>
      </c>
      <c r="E227">
        <v>5</v>
      </c>
      <c r="F227" t="s">
        <v>74</v>
      </c>
      <c r="G227" t="s">
        <v>55</v>
      </c>
      <c r="I227" s="2">
        <v>8833</v>
      </c>
      <c r="J227" s="2">
        <v>1</v>
      </c>
      <c r="K227">
        <f>INDEX(O2O!AC:AC,MATCH(Table1[[#This Row],[SKU]],O2O!L:L,0))</f>
        <v>123.2916</v>
      </c>
      <c r="L227">
        <f>INDEX(O2O!AD:AD,MATCH(Table1[[#This Row],[SKU]],O2O!L:L,0))</f>
        <v>24.688800000000001</v>
      </c>
      <c r="M227">
        <f>INDEX(O2O!AE:AE,MATCH(Table1[[#This Row],[SKU]],O2O!L:L,0))</f>
        <v>77.698599999999999</v>
      </c>
      <c r="N227" s="9">
        <f>ROUNDDOWN((100/Table1[[#This Row],[WIDTH]]),0)+ROUNDDOWN(120/Table1[[#This Row],[LENGTH]],0)+ROUNDDOWN(150/Table1[[#This Row],[HEIGHT]],0)</f>
        <v>5</v>
      </c>
    </row>
    <row r="228" spans="1:14" x14ac:dyDescent="0.35">
      <c r="A228">
        <v>7886</v>
      </c>
      <c r="B228" s="7">
        <v>52162857</v>
      </c>
      <c r="C228">
        <v>4580652116114</v>
      </c>
      <c r="D228" t="s">
        <v>256</v>
      </c>
      <c r="E228">
        <v>5</v>
      </c>
      <c r="F228" t="s">
        <v>74</v>
      </c>
      <c r="G228" t="s">
        <v>55</v>
      </c>
      <c r="I228" s="2">
        <v>15700</v>
      </c>
      <c r="J228" s="2">
        <v>1</v>
      </c>
      <c r="K228">
        <f>INDEX(O2O!AC:AC,MATCH(Table1[[#This Row],[SKU]],O2O!L:L,0))</f>
        <v>25.5016</v>
      </c>
      <c r="L228">
        <f>INDEX(O2O!AD:AD,MATCH(Table1[[#This Row],[SKU]],O2O!L:L,0))</f>
        <v>123.2916</v>
      </c>
      <c r="M228">
        <f>INDEX(O2O!AE:AE,MATCH(Table1[[#This Row],[SKU]],O2O!L:L,0))</f>
        <v>77.596999999999994</v>
      </c>
      <c r="N228" s="9">
        <f>ROUNDDOWN((100/Table1[[#This Row],[WIDTH]]),0)+ROUNDDOWN(120/Table1[[#This Row],[LENGTH]],0)+ROUNDDOWN(150/Table1[[#This Row],[HEIGHT]],0)</f>
        <v>5</v>
      </c>
    </row>
    <row r="229" spans="1:14" x14ac:dyDescent="0.35">
      <c r="A229">
        <v>7886</v>
      </c>
      <c r="B229" s="7">
        <v>52162886</v>
      </c>
      <c r="C229">
        <v>4580652116084</v>
      </c>
      <c r="D229" t="s">
        <v>257</v>
      </c>
      <c r="E229">
        <v>5</v>
      </c>
      <c r="F229" t="s">
        <v>74</v>
      </c>
      <c r="G229" t="s">
        <v>55</v>
      </c>
      <c r="I229" s="2">
        <v>16448</v>
      </c>
      <c r="J229" s="2">
        <v>1</v>
      </c>
      <c r="K229">
        <f>INDEX(O2O!AC:AC,MATCH(Table1[[#This Row],[SKU]],O2O!L:L,0))</f>
        <v>25.908000000000001</v>
      </c>
      <c r="L229">
        <f>INDEX(O2O!AD:AD,MATCH(Table1[[#This Row],[SKU]],O2O!L:L,0))</f>
        <v>111.506</v>
      </c>
      <c r="M229">
        <f>INDEX(O2O!AE:AE,MATCH(Table1[[#This Row],[SKU]],O2O!L:L,0))</f>
        <v>67.005200000000002</v>
      </c>
      <c r="N229" s="9">
        <f>ROUNDDOWN((100/Table1[[#This Row],[WIDTH]]),0)+ROUNDDOWN(120/Table1[[#This Row],[LENGTH]],0)+ROUNDDOWN(150/Table1[[#This Row],[HEIGHT]],0)</f>
        <v>6</v>
      </c>
    </row>
    <row r="230" spans="1:14" x14ac:dyDescent="0.35">
      <c r="A230">
        <v>7886</v>
      </c>
      <c r="B230" s="7">
        <v>52201075</v>
      </c>
      <c r="C230">
        <v>4580652116183</v>
      </c>
      <c r="D230" t="s">
        <v>258</v>
      </c>
      <c r="E230">
        <v>5</v>
      </c>
      <c r="F230" t="s">
        <v>74</v>
      </c>
      <c r="G230" t="s">
        <v>55</v>
      </c>
      <c r="I230" s="2">
        <v>13457</v>
      </c>
      <c r="J230" s="2">
        <v>1</v>
      </c>
      <c r="K230">
        <f>INDEX(O2O!AC:AC,MATCH(Table1[[#This Row],[SKU]],O2O!L:L,0))</f>
        <v>24.688800000000001</v>
      </c>
      <c r="L230">
        <f>INDEX(O2O!AD:AD,MATCH(Table1[[#This Row],[SKU]],O2O!L:L,0))</f>
        <v>111.7092</v>
      </c>
      <c r="M230">
        <f>INDEX(O2O!AE:AE,MATCH(Table1[[#This Row],[SKU]],O2O!L:L,0))</f>
        <v>71.196200000000005</v>
      </c>
      <c r="N230" s="9">
        <f>ROUNDDOWN((100/Table1[[#This Row],[WIDTH]]),0)+ROUNDDOWN(120/Table1[[#This Row],[LENGTH]],0)+ROUNDDOWN(150/Table1[[#This Row],[HEIGHT]],0)</f>
        <v>6</v>
      </c>
    </row>
    <row r="231" spans="1:14" x14ac:dyDescent="0.35">
      <c r="A231">
        <v>7886</v>
      </c>
      <c r="B231" s="7">
        <v>52162840</v>
      </c>
      <c r="C231">
        <v>4580652116121</v>
      </c>
      <c r="D231" t="s">
        <v>259</v>
      </c>
      <c r="E231">
        <v>5</v>
      </c>
      <c r="F231" t="s">
        <v>74</v>
      </c>
      <c r="G231" t="s">
        <v>55</v>
      </c>
      <c r="I231" s="2">
        <v>14205</v>
      </c>
      <c r="J231" s="2">
        <v>1</v>
      </c>
      <c r="K231">
        <f>INDEX(O2O!AC:AC,MATCH(Table1[[#This Row],[SKU]],O2O!L:L,0))</f>
        <v>24.688800000000001</v>
      </c>
      <c r="L231">
        <f>INDEX(O2O!AD:AD,MATCH(Table1[[#This Row],[SKU]],O2O!L:L,0))</f>
        <v>111.7092</v>
      </c>
      <c r="M231">
        <f>INDEX(O2O!AE:AE,MATCH(Table1[[#This Row],[SKU]],O2O!L:L,0))</f>
        <v>71.196200000000005</v>
      </c>
      <c r="N231" s="9">
        <f>ROUNDDOWN((100/Table1[[#This Row],[WIDTH]]),0)+ROUNDDOWN(120/Table1[[#This Row],[LENGTH]],0)+ROUNDDOWN(150/Table1[[#This Row],[HEIGHT]],0)</f>
        <v>6</v>
      </c>
    </row>
    <row r="232" spans="1:14" x14ac:dyDescent="0.35">
      <c r="A232">
        <v>7886</v>
      </c>
      <c r="B232" s="7">
        <v>75547237</v>
      </c>
      <c r="C232">
        <v>6940461933926</v>
      </c>
      <c r="D232" t="s">
        <v>260</v>
      </c>
      <c r="E232">
        <v>1</v>
      </c>
      <c r="F232" t="s">
        <v>60</v>
      </c>
      <c r="G232" t="s">
        <v>55</v>
      </c>
      <c r="I232" s="2">
        <v>27329</v>
      </c>
      <c r="J232" s="2">
        <v>1</v>
      </c>
      <c r="K232">
        <f>INDEX(O2O!AC:AC,MATCH(Table1[[#This Row],[SKU]],O2O!L:L,0))</f>
        <v>91</v>
      </c>
      <c r="L232">
        <f>INDEX(O2O!AD:AD,MATCH(Table1[[#This Row],[SKU]],O2O!L:L,0))</f>
        <v>69.8</v>
      </c>
      <c r="M232">
        <f>INDEX(O2O!AE:AE,MATCH(Table1[[#This Row],[SKU]],O2O!L:L,0))</f>
        <v>177.5</v>
      </c>
      <c r="N232" s="9">
        <f>ROUNDDOWN((100/Table1[[#This Row],[WIDTH]]),0)+ROUNDDOWN(120/Table1[[#This Row],[LENGTH]],0)+ROUNDDOWN(150/Table1[[#This Row],[HEIGHT]],0)</f>
        <v>2</v>
      </c>
    </row>
    <row r="233" spans="1:14" x14ac:dyDescent="0.35">
      <c r="A233">
        <v>7886</v>
      </c>
      <c r="B233" s="7">
        <v>51567864</v>
      </c>
      <c r="C233">
        <v>6940461913188</v>
      </c>
      <c r="D233" t="s">
        <v>261</v>
      </c>
      <c r="E233">
        <v>2</v>
      </c>
      <c r="F233" t="s">
        <v>60</v>
      </c>
      <c r="G233" t="s">
        <v>55</v>
      </c>
      <c r="I233" s="2">
        <v>22423</v>
      </c>
      <c r="J233" s="2">
        <v>1</v>
      </c>
      <c r="K233" t="e">
        <f>INDEX(O2O!AC:AC,MATCH(Table1[[#This Row],[SKU]],O2O!L:L,0))</f>
        <v>#N/A</v>
      </c>
      <c r="L233" t="e">
        <f>INDEX(O2O!AD:AD,MATCH(Table1[[#This Row],[SKU]],O2O!L:L,0))</f>
        <v>#N/A</v>
      </c>
      <c r="M233" t="e">
        <f>INDEX(O2O!AE:AE,MATCH(Table1[[#This Row],[SKU]],O2O!L:L,0))</f>
        <v>#N/A</v>
      </c>
      <c r="N233" s="9" t="e">
        <f>ROUNDDOWN((100/Table1[[#This Row],[WIDTH]]),0)+ROUNDDOWN(120/Table1[[#This Row],[LENGTH]],0)+ROUNDDOWN(150/Table1[[#This Row],[HEIGHT]],0)</f>
        <v>#N/A</v>
      </c>
    </row>
    <row r="234" spans="1:14" x14ac:dyDescent="0.35">
      <c r="A234">
        <v>7886</v>
      </c>
      <c r="B234" s="7">
        <v>51567870</v>
      </c>
      <c r="C234">
        <v>6940461913171</v>
      </c>
      <c r="D234" t="s">
        <v>262</v>
      </c>
      <c r="E234">
        <v>1</v>
      </c>
      <c r="F234" t="s">
        <v>60</v>
      </c>
      <c r="G234" t="s">
        <v>55</v>
      </c>
      <c r="I234" s="2">
        <v>23825</v>
      </c>
      <c r="J234" s="2">
        <v>1</v>
      </c>
      <c r="K234">
        <f>INDEX(O2O!AC:AC,MATCH(Table1[[#This Row],[SKU]],O2O!L:L,0))</f>
        <v>83.311999999999998</v>
      </c>
      <c r="L234">
        <f>INDEX(O2O!AD:AD,MATCH(Table1[[#This Row],[SKU]],O2O!L:L,0))</f>
        <v>64.795400000000001</v>
      </c>
      <c r="M234">
        <f>INDEX(O2O!AE:AE,MATCH(Table1[[#This Row],[SKU]],O2O!L:L,0))</f>
        <v>189.78880000000001</v>
      </c>
      <c r="N234" s="9">
        <f>ROUNDDOWN((100/Table1[[#This Row],[WIDTH]]),0)+ROUNDDOWN(120/Table1[[#This Row],[LENGTH]],0)+ROUNDDOWN(150/Table1[[#This Row],[HEIGHT]],0)</f>
        <v>2</v>
      </c>
    </row>
    <row r="235" spans="1:14" x14ac:dyDescent="0.35">
      <c r="A235">
        <v>7886</v>
      </c>
      <c r="B235" s="7">
        <v>75555033</v>
      </c>
      <c r="C235">
        <v>6940461934886</v>
      </c>
      <c r="D235" t="s">
        <v>263</v>
      </c>
      <c r="E235">
        <v>1</v>
      </c>
      <c r="F235" t="s">
        <v>60</v>
      </c>
      <c r="G235" t="s">
        <v>55</v>
      </c>
      <c r="I235" s="2">
        <v>20320</v>
      </c>
      <c r="J235" s="2">
        <v>1</v>
      </c>
      <c r="K235">
        <f>INDEX(O2O!AC:AC,MATCH(Table1[[#This Row],[SKU]],O2O!L:L,0))</f>
        <v>64.8</v>
      </c>
      <c r="L235">
        <f>INDEX(O2O!AD:AD,MATCH(Table1[[#This Row],[SKU]],O2O!L:L,0))</f>
        <v>83.3</v>
      </c>
      <c r="M235">
        <f>INDEX(O2O!AE:AE,MATCH(Table1[[#This Row],[SKU]],O2O!L:L,0))</f>
        <v>189.8</v>
      </c>
      <c r="N235" s="9">
        <f>ROUNDDOWN((100/Table1[[#This Row],[WIDTH]]),0)+ROUNDDOWN(120/Table1[[#This Row],[LENGTH]],0)+ROUNDDOWN(150/Table1[[#This Row],[HEIGHT]],0)</f>
        <v>2</v>
      </c>
    </row>
    <row r="236" spans="1:14" x14ac:dyDescent="0.35">
      <c r="A236">
        <v>7886</v>
      </c>
      <c r="B236" s="7">
        <v>75555034</v>
      </c>
      <c r="C236">
        <v>6940461935333</v>
      </c>
      <c r="D236" t="s">
        <v>264</v>
      </c>
      <c r="E236">
        <v>1</v>
      </c>
      <c r="F236" t="s">
        <v>60</v>
      </c>
      <c r="G236" t="s">
        <v>55</v>
      </c>
      <c r="I236" s="2">
        <v>18918</v>
      </c>
      <c r="J236" s="2">
        <v>1</v>
      </c>
      <c r="K236">
        <f>INDEX(O2O!AC:AC,MATCH(Table1[[#This Row],[SKU]],O2O!L:L,0))</f>
        <v>64.8</v>
      </c>
      <c r="L236">
        <f>INDEX(O2O!AD:AD,MATCH(Table1[[#This Row],[SKU]],O2O!L:L,0))</f>
        <v>83.3</v>
      </c>
      <c r="M236">
        <f>INDEX(O2O!AE:AE,MATCH(Table1[[#This Row],[SKU]],O2O!L:L,0))</f>
        <v>189.8</v>
      </c>
      <c r="N236" s="9">
        <f>ROUNDDOWN((100/Table1[[#This Row],[WIDTH]]),0)+ROUNDDOWN(120/Table1[[#This Row],[LENGTH]],0)+ROUNDDOWN(150/Table1[[#This Row],[HEIGHT]],0)</f>
        <v>2</v>
      </c>
    </row>
    <row r="237" spans="1:14" x14ac:dyDescent="0.35">
      <c r="A237">
        <v>7886</v>
      </c>
      <c r="B237" s="7">
        <v>75555032</v>
      </c>
      <c r="C237">
        <v>8858730390494</v>
      </c>
      <c r="D237" t="s">
        <v>265</v>
      </c>
      <c r="E237">
        <v>1</v>
      </c>
      <c r="F237" t="s">
        <v>60</v>
      </c>
      <c r="G237" t="s">
        <v>55</v>
      </c>
      <c r="I237" s="2">
        <v>10908</v>
      </c>
      <c r="J237" s="2">
        <v>1</v>
      </c>
      <c r="K237">
        <f>INDEX(O2O!AC:AC,MATCH(Table1[[#This Row],[SKU]],O2O!L:L,0))</f>
        <v>69.099999999999994</v>
      </c>
      <c r="L237">
        <f>INDEX(O2O!AD:AD,MATCH(Table1[[#This Row],[SKU]],O2O!L:L,0))</f>
        <v>70</v>
      </c>
      <c r="M237">
        <f>INDEX(O2O!AE:AE,MATCH(Table1[[#This Row],[SKU]],O2O!L:L,0))</f>
        <v>172.3</v>
      </c>
      <c r="N237" s="9">
        <f>ROUNDDOWN((100/Table1[[#This Row],[WIDTH]]),0)+ROUNDDOWN(120/Table1[[#This Row],[LENGTH]],0)+ROUNDDOWN(150/Table1[[#This Row],[HEIGHT]],0)</f>
        <v>2</v>
      </c>
    </row>
    <row r="238" spans="1:14" x14ac:dyDescent="0.35">
      <c r="A238">
        <v>7886</v>
      </c>
      <c r="B238" s="7">
        <v>51256950</v>
      </c>
      <c r="C238">
        <v>6954903811529</v>
      </c>
      <c r="D238" t="s">
        <v>266</v>
      </c>
      <c r="E238">
        <v>2</v>
      </c>
      <c r="F238" t="s">
        <v>60</v>
      </c>
      <c r="G238" t="s">
        <v>55</v>
      </c>
      <c r="I238" s="2">
        <v>15693</v>
      </c>
      <c r="J238" s="2">
        <v>1</v>
      </c>
      <c r="K238">
        <f>INDEX(O2O!AC:AC,MATCH(Table1[[#This Row],[SKU]],O2O!L:L,0))</f>
        <v>69.087999999999994</v>
      </c>
      <c r="L238">
        <f>INDEX(O2O!AD:AD,MATCH(Table1[[#This Row],[SKU]],O2O!L:L,0))</f>
        <v>70.002399999999994</v>
      </c>
      <c r="M238">
        <f>INDEX(O2O!AE:AE,MATCH(Table1[[#This Row],[SKU]],O2O!L:L,0))</f>
        <v>188.01079999999999</v>
      </c>
      <c r="N238" s="9">
        <f>ROUNDDOWN((100/Table1[[#This Row],[WIDTH]]),0)+ROUNDDOWN(120/Table1[[#This Row],[LENGTH]],0)+ROUNDDOWN(150/Table1[[#This Row],[HEIGHT]],0)</f>
        <v>2</v>
      </c>
    </row>
    <row r="239" spans="1:14" x14ac:dyDescent="0.35">
      <c r="A239">
        <v>7886</v>
      </c>
      <c r="B239" s="7">
        <v>51256944</v>
      </c>
      <c r="C239">
        <v>6954903811499</v>
      </c>
      <c r="D239" t="s">
        <v>267</v>
      </c>
      <c r="E239">
        <v>2</v>
      </c>
      <c r="F239" t="s">
        <v>60</v>
      </c>
      <c r="G239" t="s">
        <v>55</v>
      </c>
      <c r="I239" s="2">
        <v>10787</v>
      </c>
      <c r="J239" s="2">
        <v>1</v>
      </c>
      <c r="K239">
        <f>INDEX(O2O!AC:AC,MATCH(Table1[[#This Row],[SKU]],O2O!L:L,0))</f>
        <v>69.494399999999999</v>
      </c>
      <c r="L239">
        <f>INDEX(O2O!AD:AD,MATCH(Table1[[#This Row],[SKU]],O2O!L:L,0))</f>
        <v>59.5122</v>
      </c>
      <c r="M239">
        <f>INDEX(O2O!AE:AE,MATCH(Table1[[#This Row],[SKU]],O2O!L:L,0))</f>
        <v>172.38980000000001</v>
      </c>
      <c r="N239" s="9">
        <f>ROUNDDOWN((100/Table1[[#This Row],[WIDTH]]),0)+ROUNDDOWN(120/Table1[[#This Row],[LENGTH]],0)+ROUNDDOWN(150/Table1[[#This Row],[HEIGHT]],0)</f>
        <v>2</v>
      </c>
    </row>
    <row r="240" spans="1:14" x14ac:dyDescent="0.35">
      <c r="A240">
        <v>7886</v>
      </c>
      <c r="B240" s="7">
        <v>51256938</v>
      </c>
      <c r="C240">
        <v>6954903811482</v>
      </c>
      <c r="D240" t="s">
        <v>268</v>
      </c>
      <c r="E240">
        <v>2</v>
      </c>
      <c r="F240" t="s">
        <v>60</v>
      </c>
      <c r="G240" t="s">
        <v>55</v>
      </c>
      <c r="I240" s="2">
        <v>10460</v>
      </c>
      <c r="J240" s="2">
        <v>1</v>
      </c>
      <c r="K240">
        <f>INDEX(O2O!AC:AC,MATCH(Table1[[#This Row],[SKU]],O2O!L:L,0))</f>
        <v>69.494399999999999</v>
      </c>
      <c r="L240">
        <f>INDEX(O2O!AD:AD,MATCH(Table1[[#This Row],[SKU]],O2O!L:L,0))</f>
        <v>59.5122</v>
      </c>
      <c r="M240">
        <f>INDEX(O2O!AE:AE,MATCH(Table1[[#This Row],[SKU]],O2O!L:L,0))</f>
        <v>162.00120000000001</v>
      </c>
      <c r="N240" s="9">
        <f>ROUNDDOWN((100/Table1[[#This Row],[WIDTH]]),0)+ROUNDDOWN(120/Table1[[#This Row],[LENGTH]],0)+ROUNDDOWN(150/Table1[[#This Row],[HEIGHT]],0)</f>
        <v>2</v>
      </c>
    </row>
    <row r="241" spans="1:14" x14ac:dyDescent="0.35">
      <c r="A241">
        <v>7886</v>
      </c>
      <c r="B241" s="7">
        <v>75547235</v>
      </c>
      <c r="C241">
        <v>6940461934015</v>
      </c>
      <c r="D241" t="s">
        <v>269</v>
      </c>
      <c r="E241">
        <v>1</v>
      </c>
      <c r="F241" t="s">
        <v>60</v>
      </c>
      <c r="G241" t="s">
        <v>55</v>
      </c>
      <c r="I241" s="2">
        <v>13450</v>
      </c>
      <c r="J241" s="2">
        <v>1</v>
      </c>
      <c r="K241">
        <f>INDEX(O2O!AC:AC,MATCH(Table1[[#This Row],[SKU]],O2O!L:L,0))</f>
        <v>68.7</v>
      </c>
      <c r="L241">
        <f>INDEX(O2O!AD:AD,MATCH(Table1[[#This Row],[SKU]],O2O!L:L,0))</f>
        <v>59.5</v>
      </c>
      <c r="M241">
        <f>INDEX(O2O!AE:AE,MATCH(Table1[[#This Row],[SKU]],O2O!L:L,0))</f>
        <v>172.5</v>
      </c>
      <c r="N241" s="9">
        <f>ROUNDDOWN((100/Table1[[#This Row],[WIDTH]]),0)+ROUNDDOWN(120/Table1[[#This Row],[LENGTH]],0)+ROUNDDOWN(150/Table1[[#This Row],[HEIGHT]],0)</f>
        <v>2</v>
      </c>
    </row>
    <row r="242" spans="1:14" x14ac:dyDescent="0.35">
      <c r="A242">
        <v>7886</v>
      </c>
      <c r="B242" s="7">
        <v>75574857</v>
      </c>
      <c r="C242">
        <v>6940461936361</v>
      </c>
      <c r="D242" t="s">
        <v>270</v>
      </c>
      <c r="E242">
        <v>2</v>
      </c>
      <c r="F242" t="s">
        <v>60</v>
      </c>
      <c r="G242" t="s">
        <v>55</v>
      </c>
      <c r="I242" s="2">
        <v>8964</v>
      </c>
      <c r="J242" s="2">
        <v>1</v>
      </c>
      <c r="K242">
        <f>INDEX(O2O!AC:AC,MATCH(Table1[[#This Row],[SKU]],O2O!L:L,0))</f>
        <v>59.2</v>
      </c>
      <c r="L242">
        <f>INDEX(O2O!AD:AD,MATCH(Table1[[#This Row],[SKU]],O2O!L:L,0))</f>
        <v>106.5</v>
      </c>
      <c r="M242">
        <f>INDEX(O2O!AE:AE,MATCH(Table1[[#This Row],[SKU]],O2O!L:L,0))</f>
        <v>84.4</v>
      </c>
      <c r="N242" s="9">
        <f>ROUNDDOWN((100/Table1[[#This Row],[WIDTH]]),0)+ROUNDDOWN(120/Table1[[#This Row],[LENGTH]],0)+ROUNDDOWN(150/Table1[[#This Row],[HEIGHT]],0)</f>
        <v>3</v>
      </c>
    </row>
    <row r="243" spans="1:14" x14ac:dyDescent="0.35">
      <c r="A243">
        <v>7886</v>
      </c>
      <c r="B243" s="7">
        <v>75574856</v>
      </c>
      <c r="C243">
        <v>6940461934947</v>
      </c>
      <c r="D243" t="s">
        <v>271</v>
      </c>
      <c r="E243">
        <v>2</v>
      </c>
      <c r="F243" t="s">
        <v>60</v>
      </c>
      <c r="G243" t="s">
        <v>55</v>
      </c>
      <c r="I243" s="2">
        <v>6348</v>
      </c>
      <c r="J243" s="2">
        <v>1</v>
      </c>
      <c r="K243">
        <f>INDEX(O2O!AC:AC,MATCH(Table1[[#This Row],[SKU]],O2O!L:L,0))</f>
        <v>55</v>
      </c>
      <c r="L243">
        <f>INDEX(O2O!AD:AD,MATCH(Table1[[#This Row],[SKU]],O2O!L:L,0))</f>
        <v>81.599999999999994</v>
      </c>
      <c r="M243">
        <f>INDEX(O2O!AE:AE,MATCH(Table1[[#This Row],[SKU]],O2O!L:L,0))</f>
        <v>85</v>
      </c>
      <c r="N243" s="9">
        <f>ROUNDDOWN((100/Table1[[#This Row],[WIDTH]]),0)+ROUNDDOWN(120/Table1[[#This Row],[LENGTH]],0)+ROUNDDOWN(150/Table1[[#This Row],[HEIGHT]],0)</f>
        <v>4</v>
      </c>
    </row>
    <row r="244" spans="1:14" x14ac:dyDescent="0.35">
      <c r="A244">
        <v>7886</v>
      </c>
      <c r="B244" s="7">
        <v>75574855</v>
      </c>
      <c r="C244">
        <v>6940461934930</v>
      </c>
      <c r="D244" t="s">
        <v>272</v>
      </c>
      <c r="E244">
        <v>4</v>
      </c>
      <c r="F244" t="s">
        <v>60</v>
      </c>
      <c r="G244" t="s">
        <v>55</v>
      </c>
      <c r="I244" s="2">
        <v>4479</v>
      </c>
      <c r="J244" s="2">
        <v>1</v>
      </c>
      <c r="K244">
        <f>INDEX(O2O!AC:AC,MATCH(Table1[[#This Row],[SKU]],O2O!L:L,0))</f>
        <v>49.5</v>
      </c>
      <c r="L244">
        <f>INDEX(O2O!AD:AD,MATCH(Table1[[#This Row],[SKU]],O2O!L:L,0))</f>
        <v>54.5</v>
      </c>
      <c r="M244">
        <f>INDEX(O2O!AE:AE,MATCH(Table1[[#This Row],[SKU]],O2O!L:L,0))</f>
        <v>85</v>
      </c>
      <c r="N244" s="9">
        <f>ROUNDDOWN((100/Table1[[#This Row],[WIDTH]]),0)+ROUNDDOWN(120/Table1[[#This Row],[LENGTH]],0)+ROUNDDOWN(150/Table1[[#This Row],[HEIGHT]],0)</f>
        <v>4</v>
      </c>
    </row>
    <row r="245" spans="1:14" x14ac:dyDescent="0.35">
      <c r="A245">
        <v>7886</v>
      </c>
      <c r="B245" s="7">
        <v>75628169</v>
      </c>
      <c r="C245">
        <v>8858730312595</v>
      </c>
      <c r="D245" t="s">
        <v>273</v>
      </c>
      <c r="E245">
        <v>2</v>
      </c>
      <c r="F245" t="s">
        <v>67</v>
      </c>
      <c r="G245" t="s">
        <v>55</v>
      </c>
      <c r="I245" s="2">
        <v>7353</v>
      </c>
      <c r="J245" s="2">
        <v>1</v>
      </c>
      <c r="K245">
        <f>INDEX(O2O!AC:AC,MATCH(Table1[[#This Row],[SKU]],O2O!L:L,0))</f>
        <v>63</v>
      </c>
      <c r="L245">
        <f>INDEX(O2O!AD:AD,MATCH(Table1[[#This Row],[SKU]],O2O!L:L,0))</f>
        <v>60.1</v>
      </c>
      <c r="M245">
        <f>INDEX(O2O!AE:AE,MATCH(Table1[[#This Row],[SKU]],O2O!L:L,0))</f>
        <v>102</v>
      </c>
      <c r="N245" s="9">
        <f>ROUNDDOWN((100/Table1[[#This Row],[WIDTH]]),0)+ROUNDDOWN(120/Table1[[#This Row],[LENGTH]],0)+ROUNDDOWN(150/Table1[[#This Row],[HEIGHT]],0)</f>
        <v>3</v>
      </c>
    </row>
    <row r="246" spans="1:14" x14ac:dyDescent="0.35">
      <c r="A246">
        <v>7886</v>
      </c>
      <c r="B246" s="7">
        <v>75600248</v>
      </c>
      <c r="C246">
        <v>6975188285928</v>
      </c>
      <c r="D246" t="s">
        <v>274</v>
      </c>
      <c r="E246">
        <v>2</v>
      </c>
      <c r="F246" t="s">
        <v>67</v>
      </c>
      <c r="G246" t="s">
        <v>55</v>
      </c>
      <c r="I246" s="2">
        <v>12812</v>
      </c>
      <c r="J246" s="2">
        <v>1</v>
      </c>
      <c r="K246">
        <f>INDEX(O2O!AC:AC,MATCH(Table1[[#This Row],[SKU]],O2O!L:L,0))</f>
        <v>59.5</v>
      </c>
      <c r="L246">
        <f>INDEX(O2O!AD:AD,MATCH(Table1[[#This Row],[SKU]],O2O!L:L,0))</f>
        <v>58</v>
      </c>
      <c r="M246">
        <f>INDEX(O2O!AE:AE,MATCH(Table1[[#This Row],[SKU]],O2O!L:L,0))</f>
        <v>85</v>
      </c>
      <c r="N246" s="9">
        <f>ROUNDDOWN((100/Table1[[#This Row],[WIDTH]]),0)+ROUNDDOWN(120/Table1[[#This Row],[LENGTH]],0)+ROUNDDOWN(150/Table1[[#This Row],[HEIGHT]],0)</f>
        <v>4</v>
      </c>
    </row>
    <row r="247" spans="1:14" x14ac:dyDescent="0.35">
      <c r="A247">
        <v>7886</v>
      </c>
      <c r="B247" s="7">
        <v>52096181</v>
      </c>
      <c r="C247">
        <v>6945878333581</v>
      </c>
      <c r="D247" t="s">
        <v>275</v>
      </c>
      <c r="E247">
        <v>2</v>
      </c>
      <c r="F247" t="s">
        <v>67</v>
      </c>
      <c r="G247" t="s">
        <v>55</v>
      </c>
      <c r="I247" s="2">
        <v>6553</v>
      </c>
      <c r="J247" s="2">
        <v>1</v>
      </c>
      <c r="K247">
        <f>INDEX(O2O!AC:AC,MATCH(Table1[[#This Row],[SKU]],O2O!L:L,0))</f>
        <v>55.5</v>
      </c>
      <c r="L247">
        <f>INDEX(O2O!AD:AD,MATCH(Table1[[#This Row],[SKU]],O2O!L:L,0))</f>
        <v>99.49</v>
      </c>
      <c r="M247">
        <f>INDEX(O2O!AE:AE,MATCH(Table1[[#This Row],[SKU]],O2O!L:L,0))</f>
        <v>115.49</v>
      </c>
      <c r="N247" s="9">
        <f>ROUNDDOWN((100/Table1[[#This Row],[WIDTH]]),0)+ROUNDDOWN(120/Table1[[#This Row],[LENGTH]],0)+ROUNDDOWN(150/Table1[[#This Row],[HEIGHT]],0)</f>
        <v>4</v>
      </c>
    </row>
    <row r="248" spans="1:14" x14ac:dyDescent="0.35">
      <c r="A248">
        <v>7886</v>
      </c>
      <c r="B248" s="7">
        <v>52096175</v>
      </c>
      <c r="C248">
        <v>6945878333574</v>
      </c>
      <c r="D248" t="s">
        <v>276</v>
      </c>
      <c r="E248">
        <v>2</v>
      </c>
      <c r="F248" t="s">
        <v>67</v>
      </c>
      <c r="G248" t="s">
        <v>55</v>
      </c>
      <c r="I248" s="2">
        <v>5824</v>
      </c>
      <c r="J248" s="2">
        <v>1</v>
      </c>
      <c r="K248">
        <f>INDEX(O2O!AC:AC,MATCH(Table1[[#This Row],[SKU]],O2O!L:L,0))</f>
        <v>55.5</v>
      </c>
      <c r="L248">
        <f>INDEX(O2O!AD:AD,MATCH(Table1[[#This Row],[SKU]],O2O!L:L,0))</f>
        <v>99.5</v>
      </c>
      <c r="M248">
        <f>INDEX(O2O!AE:AE,MATCH(Table1[[#This Row],[SKU]],O2O!L:L,0))</f>
        <v>115.49</v>
      </c>
      <c r="N248" s="9">
        <f>ROUNDDOWN((100/Table1[[#This Row],[WIDTH]]),0)+ROUNDDOWN(120/Table1[[#This Row],[LENGTH]],0)+ROUNDDOWN(150/Table1[[#This Row],[HEIGHT]],0)</f>
        <v>4</v>
      </c>
    </row>
    <row r="249" spans="1:14" x14ac:dyDescent="0.35">
      <c r="A249">
        <v>7886</v>
      </c>
      <c r="B249" s="7">
        <v>75574854</v>
      </c>
      <c r="C249">
        <v>6954903817026</v>
      </c>
      <c r="D249" t="s">
        <v>277</v>
      </c>
      <c r="E249">
        <v>2</v>
      </c>
      <c r="F249" t="s">
        <v>60</v>
      </c>
      <c r="G249" t="s">
        <v>55</v>
      </c>
      <c r="I249" s="2">
        <v>9348</v>
      </c>
      <c r="J249" s="2">
        <v>1</v>
      </c>
      <c r="K249">
        <f>INDEX(O2O!AC:AC,MATCH(Table1[[#This Row],[SKU]],O2O!L:L,0))</f>
        <v>69.5</v>
      </c>
      <c r="L249">
        <f>INDEX(O2O!AD:AD,MATCH(Table1[[#This Row],[SKU]],O2O!L:L,0))</f>
        <v>59.5</v>
      </c>
      <c r="M249">
        <f>INDEX(O2O!AE:AE,MATCH(Table1[[#This Row],[SKU]],O2O!L:L,0))</f>
        <v>172.4</v>
      </c>
      <c r="N249" s="9">
        <f>ROUNDDOWN((100/Table1[[#This Row],[WIDTH]]),0)+ROUNDDOWN(120/Table1[[#This Row],[LENGTH]],0)+ROUNDDOWN(150/Table1[[#This Row],[HEIGHT]],0)</f>
        <v>2</v>
      </c>
    </row>
    <row r="250" spans="1:14" x14ac:dyDescent="0.35">
      <c r="A250">
        <v>7886</v>
      </c>
      <c r="B250" s="7">
        <v>75605662</v>
      </c>
      <c r="C250">
        <v>4580652117456</v>
      </c>
      <c r="D250" t="s">
        <v>278</v>
      </c>
      <c r="E250">
        <v>5</v>
      </c>
      <c r="F250" t="s">
        <v>74</v>
      </c>
      <c r="G250" t="s">
        <v>55</v>
      </c>
      <c r="I250" s="2">
        <v>12710</v>
      </c>
      <c r="J250" s="2">
        <v>1</v>
      </c>
      <c r="K250">
        <f>INDEX(O2O!AC:AC,MATCH(Table1[[#This Row],[SKU]],O2O!L:L,0))</f>
        <v>8</v>
      </c>
      <c r="L250">
        <f>INDEX(O2O!AD:AD,MATCH(Table1[[#This Row],[SKU]],O2O!L:L,0))</f>
        <v>123.3</v>
      </c>
      <c r="M250">
        <f>INDEX(O2O!AE:AE,MATCH(Table1[[#This Row],[SKU]],O2O!L:L,0))</f>
        <v>71.599999999999994</v>
      </c>
      <c r="N250" s="9">
        <f>ROUNDDOWN((100/Table1[[#This Row],[WIDTH]]),0)+ROUNDDOWN(120/Table1[[#This Row],[LENGTH]],0)+ROUNDDOWN(150/Table1[[#This Row],[HEIGHT]],0)</f>
        <v>17</v>
      </c>
    </row>
    <row r="251" spans="1:14" x14ac:dyDescent="0.35">
      <c r="A251">
        <v>7886</v>
      </c>
      <c r="B251" s="7">
        <v>75578925</v>
      </c>
      <c r="C251">
        <v>6955324303488</v>
      </c>
      <c r="D251" t="s">
        <v>279</v>
      </c>
      <c r="E251">
        <v>9</v>
      </c>
      <c r="F251" t="s">
        <v>211</v>
      </c>
      <c r="G251" t="s">
        <v>55</v>
      </c>
      <c r="I251" s="2">
        <v>7936</v>
      </c>
      <c r="J251" s="2">
        <v>1</v>
      </c>
      <c r="K251">
        <f>INDEX(O2O!AC:AC,MATCH(Table1[[#This Row],[SKU]],O2O!L:L,0))</f>
        <v>27.95</v>
      </c>
      <c r="L251">
        <f>INDEX(O2O!AD:AD,MATCH(Table1[[#This Row],[SKU]],O2O!L:L,0))</f>
        <v>28.95</v>
      </c>
      <c r="M251">
        <f>INDEX(O2O!AE:AE,MATCH(Table1[[#This Row],[SKU]],O2O!L:L,0))</f>
        <v>67.38</v>
      </c>
      <c r="N251" s="9">
        <f>ROUNDDOWN((100/Table1[[#This Row],[WIDTH]]),0)+ROUNDDOWN(120/Table1[[#This Row],[LENGTH]],0)+ROUNDDOWN(150/Table1[[#This Row],[HEIGHT]],0)</f>
        <v>9</v>
      </c>
    </row>
    <row r="252" spans="1:14" x14ac:dyDescent="0.35">
      <c r="A252">
        <v>7886</v>
      </c>
      <c r="B252" s="7">
        <v>75574900</v>
      </c>
      <c r="C252">
        <v>6955324303471</v>
      </c>
      <c r="D252" t="s">
        <v>280</v>
      </c>
      <c r="E252">
        <v>9</v>
      </c>
      <c r="F252" t="s">
        <v>211</v>
      </c>
      <c r="G252" t="s">
        <v>55</v>
      </c>
      <c r="I252" s="2">
        <v>7142</v>
      </c>
      <c r="J252" s="2">
        <v>1</v>
      </c>
      <c r="K252">
        <f>INDEX(O2O!AC:AC,MATCH(Table1[[#This Row],[SKU]],O2O!L:L,0))</f>
        <v>27.95</v>
      </c>
      <c r="L252">
        <f>INDEX(O2O!AD:AD,MATCH(Table1[[#This Row],[SKU]],O2O!L:L,0))</f>
        <v>28.95</v>
      </c>
      <c r="M252">
        <f>INDEX(O2O!AE:AE,MATCH(Table1[[#This Row],[SKU]],O2O!L:L,0))</f>
        <v>67.38</v>
      </c>
      <c r="N252" s="9">
        <f>ROUNDDOWN((100/Table1[[#This Row],[WIDTH]]),0)+ROUNDDOWN(120/Table1[[#This Row],[LENGTH]],0)+ROUNDDOWN(150/Table1[[#This Row],[HEIGHT]],0)</f>
        <v>9</v>
      </c>
    </row>
    <row r="253" spans="1:14" x14ac:dyDescent="0.35">
      <c r="A253">
        <v>7886</v>
      </c>
      <c r="B253" s="7">
        <v>75651309</v>
      </c>
      <c r="C253">
        <v>6933749536513</v>
      </c>
      <c r="D253" t="s">
        <v>281</v>
      </c>
      <c r="E253">
        <v>1</v>
      </c>
      <c r="F253" t="s">
        <v>67</v>
      </c>
      <c r="G253" t="s">
        <v>55</v>
      </c>
      <c r="I253" s="2">
        <v>12254</v>
      </c>
      <c r="J253" s="2">
        <v>1</v>
      </c>
      <c r="K253">
        <f>INDEX(O2O!AC:AC,MATCH(Table1[[#This Row],[SKU]],O2O!L:L,0))</f>
        <v>62.5</v>
      </c>
      <c r="L253">
        <f>INDEX(O2O!AD:AD,MATCH(Table1[[#This Row],[SKU]],O2O!L:L,0))</f>
        <v>59.5</v>
      </c>
      <c r="M253">
        <f>INDEX(O2O!AE:AE,MATCH(Table1[[#This Row],[SKU]],O2O!L:L,0))</f>
        <v>85</v>
      </c>
      <c r="N253" s="9">
        <f>ROUNDDOWN((100/Table1[[#This Row],[WIDTH]]),0)+ROUNDDOWN(120/Table1[[#This Row],[LENGTH]],0)+ROUNDDOWN(150/Table1[[#This Row],[HEIGHT]],0)</f>
        <v>3</v>
      </c>
    </row>
    <row r="254" spans="1:14" x14ac:dyDescent="0.35">
      <c r="A254">
        <v>7886</v>
      </c>
      <c r="B254" s="7">
        <v>75545046</v>
      </c>
      <c r="C254">
        <v>6933749520680</v>
      </c>
      <c r="D254" t="s">
        <v>282</v>
      </c>
      <c r="E254">
        <v>2</v>
      </c>
      <c r="F254" t="s">
        <v>67</v>
      </c>
      <c r="G254" t="s">
        <v>55</v>
      </c>
      <c r="I254" s="2">
        <v>11909</v>
      </c>
      <c r="J254" s="2">
        <v>1</v>
      </c>
      <c r="K254">
        <f>INDEX(O2O!AC:AC,MATCH(Table1[[#This Row],[SKU]],O2O!L:L,0))</f>
        <v>59.5</v>
      </c>
      <c r="L254">
        <f>INDEX(O2O!AD:AD,MATCH(Table1[[#This Row],[SKU]],O2O!L:L,0))</f>
        <v>66</v>
      </c>
      <c r="M254">
        <f>INDEX(O2O!AE:AE,MATCH(Table1[[#This Row],[SKU]],O2O!L:L,0))</f>
        <v>85</v>
      </c>
      <c r="N254" s="9">
        <f>ROUNDDOWN((100/Table1[[#This Row],[WIDTH]]),0)+ROUNDDOWN(120/Table1[[#This Row],[LENGTH]],0)+ROUNDDOWN(150/Table1[[#This Row],[HEIGHT]],0)</f>
        <v>4</v>
      </c>
    </row>
    <row r="255" spans="1:14" x14ac:dyDescent="0.35">
      <c r="A255">
        <v>7886</v>
      </c>
      <c r="B255" s="7">
        <v>52190351</v>
      </c>
      <c r="C255">
        <v>6921732800949</v>
      </c>
      <c r="D255" t="s">
        <v>283</v>
      </c>
      <c r="E255">
        <v>3</v>
      </c>
      <c r="F255" t="s">
        <v>74</v>
      </c>
      <c r="G255" t="s">
        <v>55</v>
      </c>
      <c r="I255" s="2">
        <v>14572</v>
      </c>
      <c r="J255" s="2">
        <v>1</v>
      </c>
      <c r="K255">
        <f>INDEX(O2O!AC:AC,MATCH(Table1[[#This Row],[SKU]],O2O!L:L,0))</f>
        <v>23</v>
      </c>
      <c r="L255">
        <f>INDEX(O2O!AD:AD,MATCH(Table1[[#This Row],[SKU]],O2O!L:L,0))</f>
        <v>146.81</v>
      </c>
      <c r="M255">
        <f>INDEX(O2O!AE:AE,MATCH(Table1[[#This Row],[SKU]],O2O!L:L,0))</f>
        <v>84.63</v>
      </c>
      <c r="N255" s="9">
        <f>ROUNDDOWN((100/Table1[[#This Row],[WIDTH]]),0)+ROUNDDOWN(120/Table1[[#This Row],[LENGTH]],0)+ROUNDDOWN(150/Table1[[#This Row],[HEIGHT]],0)</f>
        <v>6</v>
      </c>
    </row>
    <row r="256" spans="1:14" x14ac:dyDescent="0.35">
      <c r="A256">
        <v>7886</v>
      </c>
      <c r="B256" s="7">
        <v>52190368</v>
      </c>
      <c r="C256">
        <v>6921732800956</v>
      </c>
      <c r="D256" t="s">
        <v>284</v>
      </c>
      <c r="E256">
        <v>3</v>
      </c>
      <c r="F256" t="s">
        <v>74</v>
      </c>
      <c r="G256" t="s">
        <v>55</v>
      </c>
      <c r="I256" s="2">
        <v>10927</v>
      </c>
      <c r="J256" s="2">
        <v>1</v>
      </c>
      <c r="K256">
        <f>INDEX(O2O!AC:AC,MATCH(Table1[[#This Row],[SKU]],O2O!L:L,0))</f>
        <v>7.54</v>
      </c>
      <c r="L256">
        <f>INDEX(O2O!AD:AD,MATCH(Table1[[#This Row],[SKU]],O2O!L:L,0))</f>
        <v>130</v>
      </c>
      <c r="M256">
        <f>INDEX(O2O!AE:AE,MATCH(Table1[[#This Row],[SKU]],O2O!L:L,0))</f>
        <v>76</v>
      </c>
      <c r="N256" s="9">
        <f>ROUNDDOWN((100/Table1[[#This Row],[WIDTH]]),0)+ROUNDDOWN(120/Table1[[#This Row],[LENGTH]],0)+ROUNDDOWN(150/Table1[[#This Row],[HEIGHT]],0)</f>
        <v>16</v>
      </c>
    </row>
    <row r="257" spans="1:14" x14ac:dyDescent="0.35">
      <c r="A257">
        <v>7886</v>
      </c>
      <c r="B257" s="7">
        <v>75568665</v>
      </c>
      <c r="C257">
        <v>6931084740626</v>
      </c>
      <c r="D257" t="s">
        <v>285</v>
      </c>
      <c r="E257">
        <v>1</v>
      </c>
      <c r="F257" t="s">
        <v>211</v>
      </c>
      <c r="G257" t="s">
        <v>55</v>
      </c>
      <c r="I257" s="2">
        <v>13404</v>
      </c>
      <c r="J257" s="2">
        <v>1</v>
      </c>
      <c r="K257">
        <f>INDEX(O2O!AC:AC,MATCH(Table1[[#This Row],[SKU]],O2O!L:L,0))</f>
        <v>30.7</v>
      </c>
      <c r="L257">
        <f>INDEX(O2O!AD:AD,MATCH(Table1[[#This Row],[SKU]],O2O!L:L,0))</f>
        <v>87.5</v>
      </c>
      <c r="M257">
        <f>INDEX(O2O!AE:AE,MATCH(Table1[[#This Row],[SKU]],O2O!L:L,0))</f>
        <v>29.2</v>
      </c>
      <c r="N257" s="9">
        <f>ROUNDDOWN((100/Table1[[#This Row],[WIDTH]]),0)+ROUNDDOWN(120/Table1[[#This Row],[LENGTH]],0)+ROUNDDOWN(150/Table1[[#This Row],[HEIGHT]],0)</f>
        <v>9</v>
      </c>
    </row>
    <row r="258" spans="1:14" x14ac:dyDescent="0.35">
      <c r="A258">
        <v>7886</v>
      </c>
      <c r="B258" s="7">
        <v>75568796</v>
      </c>
      <c r="C258">
        <v>6931084740602</v>
      </c>
      <c r="D258" t="s">
        <v>286</v>
      </c>
      <c r="E258">
        <v>1</v>
      </c>
      <c r="F258" t="s">
        <v>211</v>
      </c>
      <c r="G258" t="s">
        <v>55</v>
      </c>
      <c r="I258" s="2">
        <v>9698</v>
      </c>
      <c r="J258" s="2">
        <v>1</v>
      </c>
      <c r="K258">
        <f>INDEX(O2O!AC:AC,MATCH(Table1[[#This Row],[SKU]],O2O!L:L,0))</f>
        <v>29.2</v>
      </c>
      <c r="L258">
        <f>INDEX(O2O!AD:AD,MATCH(Table1[[#This Row],[SKU]],O2O!L:L,0))</f>
        <v>80.5</v>
      </c>
      <c r="M258">
        <f>INDEX(O2O!AE:AE,MATCH(Table1[[#This Row],[SKU]],O2O!L:L,0))</f>
        <v>20</v>
      </c>
      <c r="N258" s="9">
        <f>ROUNDDOWN((100/Table1[[#This Row],[WIDTH]]),0)+ROUNDDOWN(120/Table1[[#This Row],[LENGTH]],0)+ROUNDDOWN(150/Table1[[#This Row],[HEIGHT]],0)</f>
        <v>12</v>
      </c>
    </row>
    <row r="259" spans="1:14" x14ac:dyDescent="0.35">
      <c r="A259">
        <v>7886</v>
      </c>
      <c r="B259" s="7">
        <v>75651311</v>
      </c>
      <c r="C259">
        <v>6933749528563</v>
      </c>
      <c r="D259" t="s">
        <v>287</v>
      </c>
      <c r="E259">
        <v>1</v>
      </c>
      <c r="F259" t="s">
        <v>67</v>
      </c>
      <c r="G259" t="s">
        <v>55</v>
      </c>
      <c r="I259" s="2">
        <v>7656</v>
      </c>
      <c r="J259" s="2">
        <v>1</v>
      </c>
      <c r="K259">
        <f>INDEX(O2O!AC:AC,MATCH(Table1[[#This Row],[SKU]],O2O!L:L,0))</f>
        <v>63</v>
      </c>
      <c r="L259">
        <f>INDEX(O2O!AD:AD,MATCH(Table1[[#This Row],[SKU]],O2O!L:L,0))</f>
        <v>59.5</v>
      </c>
      <c r="M259">
        <f>INDEX(O2O!AE:AE,MATCH(Table1[[#This Row],[SKU]],O2O!L:L,0))</f>
        <v>84.5</v>
      </c>
      <c r="N259" s="9">
        <f>ROUNDDOWN((100/Table1[[#This Row],[WIDTH]]),0)+ROUNDDOWN(120/Table1[[#This Row],[LENGTH]],0)+ROUNDDOWN(150/Table1[[#This Row],[HEIGHT]],0)</f>
        <v>3</v>
      </c>
    </row>
    <row r="260" spans="1:14" x14ac:dyDescent="0.35">
      <c r="A260">
        <v>7886</v>
      </c>
      <c r="B260" s="7">
        <v>75595839</v>
      </c>
      <c r="C260">
        <v>6921732823498</v>
      </c>
      <c r="D260" t="s">
        <v>288</v>
      </c>
      <c r="E260">
        <v>3</v>
      </c>
      <c r="F260" t="s">
        <v>74</v>
      </c>
      <c r="G260" t="s">
        <v>55</v>
      </c>
      <c r="I260" s="2">
        <v>17469</v>
      </c>
      <c r="J260" s="2">
        <v>1</v>
      </c>
      <c r="K260">
        <f>INDEX(O2O!AC:AC,MATCH(Table1[[#This Row],[SKU]],O2O!L:L,0))</f>
        <v>6.95</v>
      </c>
      <c r="L260">
        <f>INDEX(O2O!AD:AD,MATCH(Table1[[#This Row],[SKU]],O2O!L:L,0))</f>
        <v>122.4</v>
      </c>
      <c r="M260">
        <f>INDEX(O2O!AE:AE,MATCH(Table1[[#This Row],[SKU]],O2O!L:L,0))</f>
        <v>76.3</v>
      </c>
      <c r="N260" s="9">
        <f>ROUNDDOWN((100/Table1[[#This Row],[WIDTH]]),0)+ROUNDDOWN(120/Table1[[#This Row],[LENGTH]],0)+ROUNDDOWN(150/Table1[[#This Row],[HEIGHT]],0)</f>
        <v>18</v>
      </c>
    </row>
    <row r="261" spans="1:14" x14ac:dyDescent="0.35">
      <c r="A261">
        <v>7886</v>
      </c>
      <c r="B261" s="7">
        <v>75607386</v>
      </c>
      <c r="C261">
        <v>6921732823481</v>
      </c>
      <c r="D261" t="s">
        <v>289</v>
      </c>
      <c r="E261">
        <v>5</v>
      </c>
      <c r="F261" t="s">
        <v>74</v>
      </c>
      <c r="G261" t="s">
        <v>55</v>
      </c>
      <c r="I261" s="2">
        <v>12385</v>
      </c>
      <c r="J261" s="2">
        <v>1</v>
      </c>
      <c r="K261">
        <f>INDEX(O2O!AC:AC,MATCH(Table1[[#This Row],[SKU]],O2O!L:L,0))</f>
        <v>69.5</v>
      </c>
      <c r="L261">
        <f>INDEX(O2O!AD:AD,MATCH(Table1[[#This Row],[SKU]],O2O!L:L,0))</f>
        <v>144.4</v>
      </c>
      <c r="M261">
        <f>INDEX(O2O!AE:AE,MATCH(Table1[[#This Row],[SKU]],O2O!L:L,0))</f>
        <v>89.3</v>
      </c>
      <c r="N261" s="9">
        <f>ROUNDDOWN((100/Table1[[#This Row],[WIDTH]]),0)+ROUNDDOWN(120/Table1[[#This Row],[LENGTH]],0)+ROUNDDOWN(150/Table1[[#This Row],[HEIGHT]],0)</f>
        <v>2</v>
      </c>
    </row>
    <row r="262" spans="1:14" x14ac:dyDescent="0.35">
      <c r="A262">
        <v>7886</v>
      </c>
      <c r="B262" s="7">
        <v>75589540</v>
      </c>
      <c r="C262">
        <v>6921732823733</v>
      </c>
      <c r="D262" t="s">
        <v>290</v>
      </c>
      <c r="E262">
        <v>1</v>
      </c>
      <c r="F262" t="s">
        <v>74</v>
      </c>
      <c r="G262" t="s">
        <v>55</v>
      </c>
      <c r="I262" s="2">
        <v>10198</v>
      </c>
      <c r="J262" s="2">
        <v>1</v>
      </c>
      <c r="K262">
        <f>INDEX(O2O!AC:AC,MATCH(Table1[[#This Row],[SKU]],O2O!L:L,0))</f>
        <v>17.64</v>
      </c>
      <c r="L262">
        <f>INDEX(O2O!AD:AD,MATCH(Table1[[#This Row],[SKU]],O2O!L:L,0))</f>
        <v>130</v>
      </c>
      <c r="M262">
        <f>INDEX(O2O!AE:AE,MATCH(Table1[[#This Row],[SKU]],O2O!L:L,0))</f>
        <v>76</v>
      </c>
      <c r="N262" s="9">
        <f>ROUNDDOWN((100/Table1[[#This Row],[WIDTH]]),0)+ROUNDDOWN(120/Table1[[#This Row],[LENGTH]],0)+ROUNDDOWN(150/Table1[[#This Row],[HEIGHT]],0)</f>
        <v>7</v>
      </c>
    </row>
    <row r="263" spans="1:14" x14ac:dyDescent="0.35">
      <c r="A263">
        <v>7886</v>
      </c>
      <c r="B263" s="7">
        <v>51718208</v>
      </c>
      <c r="C263">
        <v>4974019218243</v>
      </c>
      <c r="D263" t="s">
        <v>291</v>
      </c>
      <c r="E263">
        <v>5</v>
      </c>
      <c r="F263" t="s">
        <v>211</v>
      </c>
      <c r="G263" t="s">
        <v>55</v>
      </c>
      <c r="I263" s="2">
        <v>9691</v>
      </c>
      <c r="J263" s="2">
        <v>1</v>
      </c>
      <c r="K263">
        <f>INDEX(O2O!AC:AC,MATCH(Table1[[#This Row],[SKU]],O2O!L:L,0))</f>
        <v>22.2</v>
      </c>
      <c r="L263">
        <f>INDEX(O2O!AD:AD,MATCH(Table1[[#This Row],[SKU]],O2O!L:L,0))</f>
        <v>88</v>
      </c>
      <c r="M263">
        <f>INDEX(O2O!AE:AE,MATCH(Table1[[#This Row],[SKU]],O2O!L:L,0))</f>
        <v>29</v>
      </c>
      <c r="N263" s="9">
        <f>ROUNDDOWN((100/Table1[[#This Row],[WIDTH]]),0)+ROUNDDOWN(120/Table1[[#This Row],[LENGTH]],0)+ROUNDDOWN(150/Table1[[#This Row],[HEIGHT]],0)</f>
        <v>11</v>
      </c>
    </row>
    <row r="264" spans="1:14" x14ac:dyDescent="0.35">
      <c r="A264">
        <v>7886</v>
      </c>
      <c r="B264" s="7">
        <v>75574364</v>
      </c>
      <c r="C264">
        <v>4550556116749</v>
      </c>
      <c r="D264" t="s">
        <v>292</v>
      </c>
      <c r="E264">
        <v>3</v>
      </c>
      <c r="F264" t="s">
        <v>67</v>
      </c>
      <c r="G264" t="s">
        <v>55</v>
      </c>
      <c r="I264" s="2">
        <v>5696</v>
      </c>
      <c r="J264" s="2">
        <v>1</v>
      </c>
      <c r="K264">
        <f>INDEX(O2O!AC:AC,MATCH(Table1[[#This Row],[SKU]],O2O!L:L,0))</f>
        <v>55</v>
      </c>
      <c r="L264">
        <f>INDEX(O2O!AD:AD,MATCH(Table1[[#This Row],[SKU]],O2O!L:L,0))</f>
        <v>95</v>
      </c>
      <c r="M264">
        <f>INDEX(O2O!AE:AE,MATCH(Table1[[#This Row],[SKU]],O2O!L:L,0))</f>
        <v>104</v>
      </c>
      <c r="N264" s="9">
        <f>ROUNDDOWN((100/Table1[[#This Row],[WIDTH]]),0)+ROUNDDOWN(120/Table1[[#This Row],[LENGTH]],0)+ROUNDDOWN(150/Table1[[#This Row],[HEIGHT]],0)</f>
        <v>4</v>
      </c>
    </row>
    <row r="265" spans="1:14" x14ac:dyDescent="0.35">
      <c r="A265">
        <v>7886</v>
      </c>
      <c r="B265" s="7">
        <v>52374284</v>
      </c>
      <c r="C265">
        <v>4974019496917</v>
      </c>
      <c r="D265" t="s">
        <v>293</v>
      </c>
      <c r="E265">
        <v>1</v>
      </c>
      <c r="F265" t="s">
        <v>60</v>
      </c>
      <c r="G265" t="s">
        <v>55</v>
      </c>
      <c r="I265" s="2">
        <v>11656</v>
      </c>
      <c r="J265" s="2">
        <v>1</v>
      </c>
      <c r="K265">
        <f>INDEX(O2O!AC:AC,MATCH(Table1[[#This Row],[SKU]],O2O!L:L,0))</f>
        <v>68.478399999999993</v>
      </c>
      <c r="L265">
        <f>INDEX(O2O!AD:AD,MATCH(Table1[[#This Row],[SKU]],O2O!L:L,0))</f>
        <v>64.490600000000001</v>
      </c>
      <c r="M265">
        <f>INDEX(O2O!AE:AE,MATCH(Table1[[#This Row],[SKU]],O2O!L:L,0))</f>
        <v>167.18279999999999</v>
      </c>
      <c r="N265" s="9">
        <f>ROUNDDOWN((100/Table1[[#This Row],[WIDTH]]),0)+ROUNDDOWN(120/Table1[[#This Row],[LENGTH]],0)+ROUNDDOWN(150/Table1[[#This Row],[HEIGHT]],0)</f>
        <v>2</v>
      </c>
    </row>
    <row r="266" spans="1:14" x14ac:dyDescent="0.35">
      <c r="A266">
        <v>7886</v>
      </c>
      <c r="B266" s="7">
        <v>52468513</v>
      </c>
      <c r="C266">
        <v>4974019163581</v>
      </c>
      <c r="D266" t="s">
        <v>294</v>
      </c>
      <c r="E266">
        <v>1</v>
      </c>
      <c r="F266" t="s">
        <v>60</v>
      </c>
      <c r="G266" t="s">
        <v>55</v>
      </c>
      <c r="I266" s="2">
        <v>33000</v>
      </c>
      <c r="J266" s="2">
        <v>1</v>
      </c>
      <c r="K266">
        <f>INDEX(O2O!AC:AC,MATCH(Table1[[#This Row],[SKU]],O2O!L:L,0))</f>
        <v>76.784199999999998</v>
      </c>
      <c r="L266">
        <f>INDEX(O2O!AD:AD,MATCH(Table1[[#This Row],[SKU]],O2O!L:L,0))</f>
        <v>64.490600000000001</v>
      </c>
      <c r="M266">
        <f>INDEX(O2O!AE:AE,MATCH(Table1[[#This Row],[SKU]],O2O!L:L,0))</f>
        <v>182.98159999999999</v>
      </c>
      <c r="N266" s="9">
        <f>ROUNDDOWN((100/Table1[[#This Row],[WIDTH]]),0)+ROUNDDOWN(120/Table1[[#This Row],[LENGTH]],0)+ROUNDDOWN(150/Table1[[#This Row],[HEIGHT]],0)</f>
        <v>2</v>
      </c>
    </row>
    <row r="267" spans="1:14" x14ac:dyDescent="0.35">
      <c r="A267">
        <v>7886</v>
      </c>
      <c r="B267" s="7">
        <v>52468496</v>
      </c>
      <c r="C267">
        <v>4974019163567</v>
      </c>
      <c r="D267" t="s">
        <v>295</v>
      </c>
      <c r="E267">
        <v>1</v>
      </c>
      <c r="F267" t="s">
        <v>60</v>
      </c>
      <c r="G267" t="s">
        <v>55</v>
      </c>
      <c r="I267" s="2">
        <v>31624</v>
      </c>
      <c r="J267" s="2">
        <v>1</v>
      </c>
      <c r="K267">
        <f>INDEX(O2O!AC:AC,MATCH(Table1[[#This Row],[SKU]],O2O!L:L,0))</f>
        <v>76.784199999999998</v>
      </c>
      <c r="L267">
        <f>INDEX(O2O!AD:AD,MATCH(Table1[[#This Row],[SKU]],O2O!L:L,0))</f>
        <v>64.490600000000001</v>
      </c>
      <c r="M267">
        <f>INDEX(O2O!AE:AE,MATCH(Table1[[#This Row],[SKU]],O2O!L:L,0))</f>
        <v>171.98339999999999</v>
      </c>
      <c r="N267" s="9">
        <f>ROUNDDOWN((100/Table1[[#This Row],[WIDTH]]),0)+ROUNDDOWN(120/Table1[[#This Row],[LENGTH]],0)+ROUNDDOWN(150/Table1[[#This Row],[HEIGHT]],0)</f>
        <v>2</v>
      </c>
    </row>
    <row r="268" spans="1:14" x14ac:dyDescent="0.35">
      <c r="A268">
        <v>7886</v>
      </c>
      <c r="B268" s="7">
        <v>52468488</v>
      </c>
      <c r="C268">
        <v>4974019163550</v>
      </c>
      <c r="D268" t="s">
        <v>296</v>
      </c>
      <c r="E268">
        <v>1</v>
      </c>
      <c r="F268" t="s">
        <v>60</v>
      </c>
      <c r="G268" t="s">
        <v>55</v>
      </c>
      <c r="I268" s="2">
        <v>31624</v>
      </c>
      <c r="J268" s="2">
        <v>1</v>
      </c>
      <c r="K268">
        <f>INDEX(O2O!AC:AC,MATCH(Table1[[#This Row],[SKU]],O2O!L:L,0))</f>
        <v>76.784199999999998</v>
      </c>
      <c r="L268">
        <f>INDEX(O2O!AD:AD,MATCH(Table1[[#This Row],[SKU]],O2O!L:L,0))</f>
        <v>64.490600000000001</v>
      </c>
      <c r="M268">
        <f>INDEX(O2O!AE:AE,MATCH(Table1[[#This Row],[SKU]],O2O!L:L,0))</f>
        <v>171.98339999999999</v>
      </c>
      <c r="N268" s="9">
        <f>ROUNDDOWN((100/Table1[[#This Row],[WIDTH]]),0)+ROUNDDOWN(120/Table1[[#This Row],[LENGTH]],0)+ROUNDDOWN(150/Table1[[#This Row],[HEIGHT]],0)</f>
        <v>2</v>
      </c>
    </row>
    <row r="269" spans="1:14" x14ac:dyDescent="0.35">
      <c r="A269">
        <v>7886</v>
      </c>
      <c r="B269" s="7">
        <v>75132656</v>
      </c>
      <c r="C269">
        <v>4974019947525</v>
      </c>
      <c r="D269" t="s">
        <v>297</v>
      </c>
      <c r="E269">
        <v>2</v>
      </c>
      <c r="F269" t="s">
        <v>67</v>
      </c>
      <c r="G269" t="s">
        <v>55</v>
      </c>
      <c r="I269" s="2">
        <v>9089</v>
      </c>
      <c r="J269" s="2">
        <v>1</v>
      </c>
      <c r="K269">
        <f>INDEX(O2O!AC:AC,MATCH(Table1[[#This Row],[SKU]],O2O!L:L,0))</f>
        <v>63.982599999999998</v>
      </c>
      <c r="L269">
        <f>INDEX(O2O!AD:AD,MATCH(Table1[[#This Row],[SKU]],O2O!L:L,0))</f>
        <v>66.802000000000007</v>
      </c>
      <c r="M269">
        <f>INDEX(O2O!AE:AE,MATCH(Table1[[#This Row],[SKU]],O2O!L:L,0))</f>
        <v>101.98099999999999</v>
      </c>
      <c r="N269" s="9">
        <f>ROUNDDOWN((100/Table1[[#This Row],[WIDTH]]),0)+ROUNDDOWN(120/Table1[[#This Row],[LENGTH]],0)+ROUNDDOWN(150/Table1[[#This Row],[HEIGHT]],0)</f>
        <v>3</v>
      </c>
    </row>
    <row r="270" spans="1:14" x14ac:dyDescent="0.35">
      <c r="A270">
        <v>7886</v>
      </c>
      <c r="B270" s="7">
        <v>51727969</v>
      </c>
      <c r="C270">
        <v>4974019170312</v>
      </c>
      <c r="D270" t="s">
        <v>298</v>
      </c>
      <c r="E270">
        <v>3</v>
      </c>
      <c r="F270" t="s">
        <v>211</v>
      </c>
      <c r="G270" t="s">
        <v>55</v>
      </c>
      <c r="I270" s="2">
        <v>13339</v>
      </c>
      <c r="J270" s="2">
        <v>1</v>
      </c>
      <c r="K270">
        <f>INDEX(O2O!AC:AC,MATCH(Table1[[#This Row],[SKU]],O2O!L:L,0))</f>
        <v>22.885400000000001</v>
      </c>
      <c r="L270">
        <f>INDEX(O2O!AD:AD,MATCH(Table1[[#This Row],[SKU]],O2O!L:L,0))</f>
        <v>87.884</v>
      </c>
      <c r="M270">
        <f>INDEX(O2O!AE:AE,MATCH(Table1[[#This Row],[SKU]],O2O!L:L,0))</f>
        <v>28.879799999999999</v>
      </c>
      <c r="N270" s="9">
        <f>ROUNDDOWN((100/Table1[[#This Row],[WIDTH]]),0)+ROUNDDOWN(120/Table1[[#This Row],[LENGTH]],0)+ROUNDDOWN(150/Table1[[#This Row],[HEIGHT]],0)</f>
        <v>11</v>
      </c>
    </row>
    <row r="271" spans="1:14" x14ac:dyDescent="0.35">
      <c r="A271">
        <v>7886</v>
      </c>
      <c r="B271" s="7">
        <v>75568670</v>
      </c>
      <c r="C271">
        <v>4550556129817</v>
      </c>
      <c r="D271" t="s">
        <v>299</v>
      </c>
      <c r="E271">
        <v>3</v>
      </c>
      <c r="F271" t="s">
        <v>211</v>
      </c>
      <c r="G271" t="s">
        <v>55</v>
      </c>
      <c r="I271" s="2">
        <v>10056</v>
      </c>
      <c r="J271" s="2">
        <v>1</v>
      </c>
      <c r="K271">
        <f>INDEX(O2O!AC:AC,MATCH(Table1[[#This Row],[SKU]],O2O!L:L,0))</f>
        <v>22.2</v>
      </c>
      <c r="L271">
        <f>INDEX(O2O!AD:AD,MATCH(Table1[[#This Row],[SKU]],O2O!L:L,0))</f>
        <v>87.7</v>
      </c>
      <c r="M271">
        <f>INDEX(O2O!AE:AE,MATCH(Table1[[#This Row],[SKU]],O2O!L:L,0))</f>
        <v>29.2</v>
      </c>
      <c r="N271" s="9">
        <f>ROUNDDOWN((100/Table1[[#This Row],[WIDTH]]),0)+ROUNDDOWN(120/Table1[[#This Row],[LENGTH]],0)+ROUNDDOWN(150/Table1[[#This Row],[HEIGHT]],0)</f>
        <v>11</v>
      </c>
    </row>
    <row r="272" spans="1:14" x14ac:dyDescent="0.35">
      <c r="A272">
        <v>7886</v>
      </c>
      <c r="B272" s="7">
        <v>75568669</v>
      </c>
      <c r="C272">
        <v>4550556118316</v>
      </c>
      <c r="D272" t="s">
        <v>300</v>
      </c>
      <c r="E272">
        <v>3</v>
      </c>
      <c r="F272" t="s">
        <v>211</v>
      </c>
      <c r="G272" t="s">
        <v>55</v>
      </c>
      <c r="I272" s="2">
        <v>16718</v>
      </c>
      <c r="J272" s="2">
        <v>1</v>
      </c>
      <c r="K272">
        <f>INDEX(O2O!AC:AC,MATCH(Table1[[#This Row],[SKU]],O2O!L:L,0))</f>
        <v>22.2</v>
      </c>
      <c r="L272">
        <f>INDEX(O2O!AD:AD,MATCH(Table1[[#This Row],[SKU]],O2O!L:L,0))</f>
        <v>87.7</v>
      </c>
      <c r="M272">
        <f>INDEX(O2O!AE:AE,MATCH(Table1[[#This Row],[SKU]],O2O!L:L,0))</f>
        <v>29.2</v>
      </c>
      <c r="N272" s="9">
        <f>ROUNDDOWN((100/Table1[[#This Row],[WIDTH]]),0)+ROUNDDOWN(120/Table1[[#This Row],[LENGTH]],0)+ROUNDDOWN(150/Table1[[#This Row],[HEIGHT]],0)</f>
        <v>11</v>
      </c>
    </row>
    <row r="273" spans="1:14" x14ac:dyDescent="0.35">
      <c r="A273">
        <v>7886</v>
      </c>
      <c r="B273" s="7">
        <v>51727938</v>
      </c>
      <c r="C273">
        <v>4974019209432</v>
      </c>
      <c r="D273" t="s">
        <v>301</v>
      </c>
      <c r="E273">
        <v>5</v>
      </c>
      <c r="F273" t="s">
        <v>211</v>
      </c>
      <c r="G273" t="s">
        <v>55</v>
      </c>
      <c r="I273" s="2">
        <v>11150</v>
      </c>
      <c r="J273" s="2">
        <v>1</v>
      </c>
      <c r="K273">
        <f>INDEX(O2O!AC:AC,MATCH(Table1[[#This Row],[SKU]],O2O!L:L,0))</f>
        <v>22.885400000000001</v>
      </c>
      <c r="L273">
        <f>INDEX(O2O!AD:AD,MATCH(Table1[[#This Row],[SKU]],O2O!L:L,0))</f>
        <v>87.884</v>
      </c>
      <c r="M273">
        <f>INDEX(O2O!AE:AE,MATCH(Table1[[#This Row],[SKU]],O2O!L:L,0))</f>
        <v>28.879799999999999</v>
      </c>
      <c r="N273" s="9">
        <f>ROUNDDOWN((100/Table1[[#This Row],[WIDTH]]),0)+ROUNDDOWN(120/Table1[[#This Row],[LENGTH]],0)+ROUNDDOWN(150/Table1[[#This Row],[HEIGHT]],0)</f>
        <v>11</v>
      </c>
    </row>
    <row r="274" spans="1:14" x14ac:dyDescent="0.35">
      <c r="A274">
        <v>7886</v>
      </c>
      <c r="B274" s="7">
        <v>51727952</v>
      </c>
      <c r="C274">
        <v>4974019170305</v>
      </c>
      <c r="D274" t="s">
        <v>302</v>
      </c>
      <c r="E274">
        <v>3</v>
      </c>
      <c r="F274" t="s">
        <v>211</v>
      </c>
      <c r="G274" t="s">
        <v>55</v>
      </c>
      <c r="I274" s="2">
        <v>11880</v>
      </c>
      <c r="J274" s="2">
        <v>1</v>
      </c>
      <c r="K274">
        <f>INDEX(O2O!AC:AC,MATCH(Table1[[#This Row],[SKU]],O2O!L:L,0))</f>
        <v>22.885400000000001</v>
      </c>
      <c r="L274">
        <f>INDEX(O2O!AD:AD,MATCH(Table1[[#This Row],[SKU]],O2O!L:L,0))</f>
        <v>87.884</v>
      </c>
      <c r="M274">
        <f>INDEX(O2O!AE:AE,MATCH(Table1[[#This Row],[SKU]],O2O!L:L,0))</f>
        <v>28.879799999999999</v>
      </c>
      <c r="N274" s="9">
        <f>ROUNDDOWN((100/Table1[[#This Row],[WIDTH]]),0)+ROUNDDOWN(120/Table1[[#This Row],[LENGTH]],0)+ROUNDDOWN(150/Table1[[#This Row],[HEIGHT]],0)</f>
        <v>11</v>
      </c>
    </row>
    <row r="275" spans="1:14" x14ac:dyDescent="0.35">
      <c r="A275">
        <v>7886</v>
      </c>
      <c r="B275" s="7">
        <v>51727975</v>
      </c>
      <c r="C275">
        <v>4974019170329</v>
      </c>
      <c r="D275" t="s">
        <v>303</v>
      </c>
      <c r="E275">
        <v>3</v>
      </c>
      <c r="F275" t="s">
        <v>211</v>
      </c>
      <c r="G275" t="s">
        <v>55</v>
      </c>
      <c r="I275" s="2">
        <v>19133</v>
      </c>
      <c r="J275" s="2">
        <v>1</v>
      </c>
      <c r="K275">
        <f>INDEX(O2O!AC:AC,MATCH(Table1[[#This Row],[SKU]],O2O!L:L,0))</f>
        <v>22.885400000000001</v>
      </c>
      <c r="L275">
        <f>INDEX(O2O!AD:AD,MATCH(Table1[[#This Row],[SKU]],O2O!L:L,0))</f>
        <v>87.884</v>
      </c>
      <c r="M275">
        <f>INDEX(O2O!AE:AE,MATCH(Table1[[#This Row],[SKU]],O2O!L:L,0))</f>
        <v>28.879799999999999</v>
      </c>
      <c r="N275" s="9">
        <f>ROUNDDOWN((100/Table1[[#This Row],[WIDTH]]),0)+ROUNDDOWN(120/Table1[[#This Row],[LENGTH]],0)+ROUNDDOWN(150/Table1[[#This Row],[HEIGHT]],0)</f>
        <v>11</v>
      </c>
    </row>
    <row r="276" spans="1:14" x14ac:dyDescent="0.35">
      <c r="A276">
        <v>7886</v>
      </c>
      <c r="B276" s="7">
        <v>51164154</v>
      </c>
      <c r="C276">
        <v>4974019190051</v>
      </c>
      <c r="D276" t="s">
        <v>304</v>
      </c>
      <c r="E276">
        <v>3</v>
      </c>
      <c r="F276" t="s">
        <v>211</v>
      </c>
      <c r="G276" t="s">
        <v>55</v>
      </c>
      <c r="I276" s="2">
        <v>9691</v>
      </c>
      <c r="J276" s="2">
        <v>1</v>
      </c>
      <c r="K276" t="e">
        <f>INDEX(O2O!AC:AC,MATCH(Table1[[#This Row],[SKU]],O2O!L:L,0))</f>
        <v>#N/A</v>
      </c>
      <c r="L276" t="e">
        <f>INDEX(O2O!AD:AD,MATCH(Table1[[#This Row],[SKU]],O2O!L:L,0))</f>
        <v>#N/A</v>
      </c>
      <c r="M276" t="e">
        <f>INDEX(O2O!AE:AE,MATCH(Table1[[#This Row],[SKU]],O2O!L:L,0))</f>
        <v>#N/A</v>
      </c>
      <c r="N276" s="9" t="e">
        <f>ROUNDDOWN((100/Table1[[#This Row],[WIDTH]]),0)+ROUNDDOWN(120/Table1[[#This Row],[LENGTH]],0)+ROUNDDOWN(150/Table1[[#This Row],[HEIGHT]],0)</f>
        <v>#N/A</v>
      </c>
    </row>
    <row r="277" spans="1:14" x14ac:dyDescent="0.35">
      <c r="A277">
        <v>7886</v>
      </c>
      <c r="B277" s="7">
        <v>75568672</v>
      </c>
      <c r="C277">
        <v>4550556129831</v>
      </c>
      <c r="D277" t="s">
        <v>305</v>
      </c>
      <c r="E277">
        <v>3</v>
      </c>
      <c r="F277" t="s">
        <v>211</v>
      </c>
      <c r="G277" t="s">
        <v>55</v>
      </c>
      <c r="I277" s="2">
        <v>15528</v>
      </c>
      <c r="J277" s="2">
        <v>1</v>
      </c>
      <c r="K277">
        <f>INDEX(O2O!AC:AC,MATCH(Table1[[#This Row],[SKU]],O2O!L:L,0))</f>
        <v>22.9</v>
      </c>
      <c r="L277">
        <f>INDEX(O2O!AD:AD,MATCH(Table1[[#This Row],[SKU]],O2O!L:L,0))</f>
        <v>87.9</v>
      </c>
      <c r="M277">
        <f>INDEX(O2O!AE:AE,MATCH(Table1[[#This Row],[SKU]],O2O!L:L,0))</f>
        <v>28.9</v>
      </c>
      <c r="N277" s="9">
        <f>ROUNDDOWN((100/Table1[[#This Row],[WIDTH]]),0)+ROUNDDOWN(120/Table1[[#This Row],[LENGTH]],0)+ROUNDDOWN(150/Table1[[#This Row],[HEIGHT]],0)</f>
        <v>11</v>
      </c>
    </row>
    <row r="278" spans="1:14" x14ac:dyDescent="0.35">
      <c r="A278">
        <v>7886</v>
      </c>
      <c r="B278" s="7">
        <v>52603158</v>
      </c>
      <c r="C278">
        <v>4550556101455</v>
      </c>
      <c r="D278" t="s">
        <v>306</v>
      </c>
      <c r="E278">
        <v>2</v>
      </c>
      <c r="F278" t="s">
        <v>60</v>
      </c>
      <c r="G278" t="s">
        <v>55</v>
      </c>
      <c r="I278" s="2">
        <v>11291</v>
      </c>
      <c r="J278" s="2">
        <v>1</v>
      </c>
      <c r="K278">
        <f>INDEX(O2O!AC:AC,MATCH(Table1[[#This Row],[SKU]],O2O!L:L,0))</f>
        <v>66.497200000000007</v>
      </c>
      <c r="L278">
        <f>INDEX(O2O!AD:AD,MATCH(Table1[[#This Row],[SKU]],O2O!L:L,0))</f>
        <v>64.490600000000001</v>
      </c>
      <c r="M278">
        <f>INDEX(O2O!AE:AE,MATCH(Table1[[#This Row],[SKU]],O2O!L:L,0))</f>
        <v>179.5018</v>
      </c>
      <c r="N278" s="9">
        <f>ROUNDDOWN((100/Table1[[#This Row],[WIDTH]]),0)+ROUNDDOWN(120/Table1[[#This Row],[LENGTH]],0)+ROUNDDOWN(150/Table1[[#This Row],[HEIGHT]],0)</f>
        <v>2</v>
      </c>
    </row>
    <row r="279" spans="1:14" x14ac:dyDescent="0.35">
      <c r="A279">
        <v>7886</v>
      </c>
      <c r="B279" s="7">
        <v>75621525</v>
      </c>
      <c r="C279">
        <v>4550556144704</v>
      </c>
      <c r="D279" t="s">
        <v>307</v>
      </c>
      <c r="E279">
        <v>2</v>
      </c>
      <c r="F279" t="s">
        <v>60</v>
      </c>
      <c r="G279" t="s">
        <v>55</v>
      </c>
      <c r="I279" s="2">
        <v>6347</v>
      </c>
      <c r="J279" s="2">
        <v>1</v>
      </c>
      <c r="K279">
        <f>INDEX(O2O!AC:AC,MATCH(Table1[[#This Row],[SKU]],O2O!L:L,0))</f>
        <v>58.8</v>
      </c>
      <c r="L279">
        <f>INDEX(O2O!AD:AD,MATCH(Table1[[#This Row],[SKU]],O2O!L:L,0))</f>
        <v>54.5</v>
      </c>
      <c r="M279">
        <f>INDEX(O2O!AE:AE,MATCH(Table1[[#This Row],[SKU]],O2O!L:L,0))</f>
        <v>156</v>
      </c>
      <c r="N279" s="9">
        <f>ROUNDDOWN((100/Table1[[#This Row],[WIDTH]]),0)+ROUNDDOWN(120/Table1[[#This Row],[LENGTH]],0)+ROUNDDOWN(150/Table1[[#This Row],[HEIGHT]],0)</f>
        <v>3</v>
      </c>
    </row>
    <row r="280" spans="1:14" x14ac:dyDescent="0.35">
      <c r="A280">
        <v>7886</v>
      </c>
      <c r="B280" s="7">
        <v>75621523</v>
      </c>
      <c r="C280">
        <v>4550556144711</v>
      </c>
      <c r="D280" t="s">
        <v>308</v>
      </c>
      <c r="E280">
        <v>2</v>
      </c>
      <c r="F280" t="s">
        <v>60</v>
      </c>
      <c r="G280" t="s">
        <v>55</v>
      </c>
      <c r="I280" s="2">
        <v>5076</v>
      </c>
      <c r="J280" s="2">
        <v>1</v>
      </c>
      <c r="K280">
        <f>INDEX(O2O!AC:AC,MATCH(Table1[[#This Row],[SKU]],O2O!L:L,0))</f>
        <v>56</v>
      </c>
      <c r="L280">
        <f>INDEX(O2O!AD:AD,MATCH(Table1[[#This Row],[SKU]],O2O!L:L,0))</f>
        <v>53.5</v>
      </c>
      <c r="M280">
        <f>INDEX(O2O!AE:AE,MATCH(Table1[[#This Row],[SKU]],O2O!L:L,0))</f>
        <v>135</v>
      </c>
      <c r="N280" s="9">
        <f>ROUNDDOWN((100/Table1[[#This Row],[WIDTH]]),0)+ROUNDDOWN(120/Table1[[#This Row],[LENGTH]],0)+ROUNDDOWN(150/Table1[[#This Row],[HEIGHT]],0)</f>
        <v>4</v>
      </c>
    </row>
    <row r="281" spans="1:14" x14ac:dyDescent="0.35">
      <c r="A281">
        <v>7886</v>
      </c>
      <c r="B281" s="7">
        <v>75553433</v>
      </c>
      <c r="C281">
        <v>4550556100458</v>
      </c>
      <c r="D281" t="s">
        <v>309</v>
      </c>
      <c r="E281">
        <v>2</v>
      </c>
      <c r="F281" t="s">
        <v>67</v>
      </c>
      <c r="G281" t="s">
        <v>55</v>
      </c>
      <c r="I281" s="2">
        <v>10507</v>
      </c>
      <c r="J281" s="2">
        <v>1</v>
      </c>
      <c r="K281">
        <f>INDEX(O2O!AC:AC,MATCH(Table1[[#This Row],[SKU]],O2O!L:L,0))</f>
        <v>58</v>
      </c>
      <c r="L281">
        <f>INDEX(O2O!AD:AD,MATCH(Table1[[#This Row],[SKU]],O2O!L:L,0))</f>
        <v>60</v>
      </c>
      <c r="M281">
        <f>INDEX(O2O!AE:AE,MATCH(Table1[[#This Row],[SKU]],O2O!L:L,0))</f>
        <v>85</v>
      </c>
      <c r="N281" s="9">
        <f>ROUNDDOWN((100/Table1[[#This Row],[WIDTH]]),0)+ROUNDDOWN(120/Table1[[#This Row],[LENGTH]],0)+ROUNDDOWN(150/Table1[[#This Row],[HEIGHT]],0)</f>
        <v>4</v>
      </c>
    </row>
    <row r="282" spans="1:14" x14ac:dyDescent="0.35">
      <c r="A282">
        <v>7886</v>
      </c>
      <c r="B282" s="7">
        <v>75553435</v>
      </c>
      <c r="C282">
        <v>4550556100472</v>
      </c>
      <c r="D282" t="s">
        <v>310</v>
      </c>
      <c r="E282">
        <v>2</v>
      </c>
      <c r="F282" t="s">
        <v>67</v>
      </c>
      <c r="G282" t="s">
        <v>55</v>
      </c>
      <c r="I282" s="2">
        <v>12609</v>
      </c>
      <c r="J282" s="2">
        <v>1</v>
      </c>
      <c r="K282">
        <f>INDEX(O2O!AC:AC,MATCH(Table1[[#This Row],[SKU]],O2O!L:L,0))</f>
        <v>63.5</v>
      </c>
      <c r="L282">
        <f>INDEX(O2O!AD:AD,MATCH(Table1[[#This Row],[SKU]],O2O!L:L,0))</f>
        <v>60</v>
      </c>
      <c r="M282">
        <f>INDEX(O2O!AE:AE,MATCH(Table1[[#This Row],[SKU]],O2O!L:L,0))</f>
        <v>85</v>
      </c>
      <c r="N282" s="9">
        <f>ROUNDDOWN((100/Table1[[#This Row],[WIDTH]]),0)+ROUNDDOWN(120/Table1[[#This Row],[LENGTH]],0)+ROUNDDOWN(150/Table1[[#This Row],[HEIGHT]],0)</f>
        <v>3</v>
      </c>
    </row>
    <row r="283" spans="1:14" x14ac:dyDescent="0.35">
      <c r="A283">
        <v>7886</v>
      </c>
      <c r="B283" s="7">
        <v>52454351</v>
      </c>
      <c r="C283">
        <v>8806094765328</v>
      </c>
      <c r="D283" t="s">
        <v>311</v>
      </c>
      <c r="E283">
        <v>3</v>
      </c>
      <c r="F283" t="s">
        <v>211</v>
      </c>
      <c r="G283" t="s">
        <v>55</v>
      </c>
      <c r="I283" s="2">
        <v>12123</v>
      </c>
      <c r="J283" s="2">
        <v>1</v>
      </c>
      <c r="K283">
        <f>INDEX(O2O!AC:AC,MATCH(Table1[[#This Row],[SKU]],O2O!L:L,0))</f>
        <v>21.488399999999999</v>
      </c>
      <c r="L283">
        <f>INDEX(O2O!AD:AD,MATCH(Table1[[#This Row],[SKU]],O2O!L:L,0))</f>
        <v>81.991200000000006</v>
      </c>
      <c r="M283">
        <f>INDEX(O2O!AE:AE,MATCH(Table1[[#This Row],[SKU]],O2O!L:L,0))</f>
        <v>29.895800000000001</v>
      </c>
      <c r="N283" s="9">
        <f>ROUNDDOWN((100/Table1[[#This Row],[WIDTH]]),0)+ROUNDDOWN(120/Table1[[#This Row],[LENGTH]],0)+ROUNDDOWN(150/Table1[[#This Row],[HEIGHT]],0)</f>
        <v>11</v>
      </c>
    </row>
    <row r="284" spans="1:14" x14ac:dyDescent="0.35">
      <c r="A284">
        <v>7886</v>
      </c>
      <c r="B284" s="7">
        <v>75568799</v>
      </c>
      <c r="C284">
        <v>8806094765229</v>
      </c>
      <c r="D284" t="s">
        <v>312</v>
      </c>
      <c r="E284">
        <v>3</v>
      </c>
      <c r="F284" t="s">
        <v>211</v>
      </c>
      <c r="G284" t="s">
        <v>55</v>
      </c>
      <c r="I284" s="2">
        <v>10553</v>
      </c>
      <c r="J284" s="2">
        <v>1</v>
      </c>
      <c r="K284">
        <f>INDEX(O2O!AC:AC,MATCH(Table1[[#This Row],[SKU]],O2O!L:L,0))</f>
        <v>21.5</v>
      </c>
      <c r="L284">
        <f>INDEX(O2O!AD:AD,MATCH(Table1[[#This Row],[SKU]],O2O!L:L,0))</f>
        <v>68.2</v>
      </c>
      <c r="M284">
        <f>INDEX(O2O!AE:AE,MATCH(Table1[[#This Row],[SKU]],O2O!L:L,0))</f>
        <v>29.9</v>
      </c>
      <c r="N284" s="9">
        <f>ROUNDDOWN((100/Table1[[#This Row],[WIDTH]]),0)+ROUNDDOWN(120/Table1[[#This Row],[LENGTH]],0)+ROUNDDOWN(150/Table1[[#This Row],[HEIGHT]],0)</f>
        <v>11</v>
      </c>
    </row>
    <row r="285" spans="1:14" x14ac:dyDescent="0.35">
      <c r="A285">
        <v>7886</v>
      </c>
      <c r="B285" s="7">
        <v>52713546</v>
      </c>
      <c r="C285">
        <v>8806094912630</v>
      </c>
      <c r="D285" t="s">
        <v>313</v>
      </c>
      <c r="E285">
        <v>3</v>
      </c>
      <c r="F285" t="s">
        <v>74</v>
      </c>
      <c r="G285" t="s">
        <v>55</v>
      </c>
      <c r="I285" s="2">
        <v>44572</v>
      </c>
      <c r="J285" s="2">
        <v>1</v>
      </c>
      <c r="K285">
        <f>INDEX(O2O!AC:AC,MATCH(Table1[[#This Row],[SKU]],O2O!L:L,0))</f>
        <v>2.6924000000000001</v>
      </c>
      <c r="L285">
        <f>INDEX(O2O!AD:AD,MATCH(Table1[[#This Row],[SKU]],O2O!L:L,0))</f>
        <v>190.09360000000001</v>
      </c>
      <c r="M285">
        <f>INDEX(O2O!AE:AE,MATCH(Table1[[#This Row],[SKU]],O2O!L:L,0))</f>
        <v>108.6104</v>
      </c>
      <c r="N285" s="9">
        <f>ROUNDDOWN((100/Table1[[#This Row],[WIDTH]]),0)+ROUNDDOWN(120/Table1[[#This Row],[LENGTH]],0)+ROUNDDOWN(150/Table1[[#This Row],[HEIGHT]],0)</f>
        <v>45</v>
      </c>
    </row>
    <row r="286" spans="1:14" x14ac:dyDescent="0.35">
      <c r="A286">
        <v>7886</v>
      </c>
      <c r="B286" s="7">
        <v>52713569</v>
      </c>
      <c r="C286">
        <v>8806094813562</v>
      </c>
      <c r="D286" t="s">
        <v>314</v>
      </c>
      <c r="E286">
        <v>5</v>
      </c>
      <c r="F286" t="s">
        <v>74</v>
      </c>
      <c r="G286" t="s">
        <v>55</v>
      </c>
      <c r="I286" s="2">
        <v>16338</v>
      </c>
      <c r="J286" s="2">
        <v>1</v>
      </c>
      <c r="K286">
        <f>INDEX(O2O!AC:AC,MATCH(Table1[[#This Row],[SKU]],O2O!L:L,0))</f>
        <v>2.5653999999999999</v>
      </c>
      <c r="L286">
        <f>INDEX(O2O!AD:AD,MATCH(Table1[[#This Row],[SKU]],O2O!L:L,0))</f>
        <v>145.0848</v>
      </c>
      <c r="M286">
        <f>INDEX(O2O!AE:AE,MATCH(Table1[[#This Row],[SKU]],O2O!L:L,0))</f>
        <v>83.185000000000002</v>
      </c>
      <c r="N286" s="9">
        <f>ROUNDDOWN((100/Table1[[#This Row],[WIDTH]]),0)+ROUNDDOWN(120/Table1[[#This Row],[LENGTH]],0)+ROUNDDOWN(150/Table1[[#This Row],[HEIGHT]],0)</f>
        <v>47</v>
      </c>
    </row>
    <row r="287" spans="1:14" x14ac:dyDescent="0.35">
      <c r="A287">
        <v>7886</v>
      </c>
      <c r="B287" s="7">
        <v>52713575</v>
      </c>
      <c r="C287">
        <v>8806094813555</v>
      </c>
      <c r="D287" t="s">
        <v>315</v>
      </c>
      <c r="E287">
        <v>5</v>
      </c>
      <c r="F287" t="s">
        <v>74</v>
      </c>
      <c r="G287" t="s">
        <v>55</v>
      </c>
      <c r="I287" s="2">
        <v>12623</v>
      </c>
      <c r="J287" s="2">
        <v>1</v>
      </c>
      <c r="K287">
        <f>INDEX(O2O!AC:AC,MATCH(Table1[[#This Row],[SKU]],O2O!L:L,0))</f>
        <v>2.5653999999999999</v>
      </c>
      <c r="L287">
        <f>INDEX(O2O!AD:AD,MATCH(Table1[[#This Row],[SKU]],O2O!L:L,0))</f>
        <v>123.2154</v>
      </c>
      <c r="M287">
        <f>INDEX(O2O!AE:AE,MATCH(Table1[[#This Row],[SKU]],O2O!L:L,0))</f>
        <v>70.891400000000004</v>
      </c>
      <c r="N287" s="9">
        <f>ROUNDDOWN((100/Table1[[#This Row],[WIDTH]]),0)+ROUNDDOWN(120/Table1[[#This Row],[LENGTH]],0)+ROUNDDOWN(150/Table1[[#This Row],[HEIGHT]],0)</f>
        <v>48</v>
      </c>
    </row>
    <row r="288" spans="1:14" x14ac:dyDescent="0.35">
      <c r="A288">
        <v>7886</v>
      </c>
      <c r="B288" s="7">
        <v>52713650</v>
      </c>
      <c r="C288">
        <v>8806094833805</v>
      </c>
      <c r="D288" t="s">
        <v>316</v>
      </c>
      <c r="E288">
        <v>5</v>
      </c>
      <c r="F288" t="s">
        <v>74</v>
      </c>
      <c r="G288" t="s">
        <v>55</v>
      </c>
      <c r="I288" s="2">
        <v>8278</v>
      </c>
      <c r="J288" s="2">
        <v>1</v>
      </c>
      <c r="K288">
        <f>INDEX(O2O!AC:AC,MATCH(Table1[[#This Row],[SKU]],O2O!L:L,0))</f>
        <v>5.9690000000000003</v>
      </c>
      <c r="L288">
        <f>INDEX(O2O!AD:AD,MATCH(Table1[[#This Row],[SKU]],O2O!L:L,0))</f>
        <v>96.393000000000001</v>
      </c>
      <c r="M288">
        <f>INDEX(O2O!AE:AE,MATCH(Table1[[#This Row],[SKU]],O2O!L:L,0))</f>
        <v>55.88</v>
      </c>
      <c r="N288" s="9">
        <f>ROUNDDOWN((100/Table1[[#This Row],[WIDTH]]),0)+ROUNDDOWN(120/Table1[[#This Row],[LENGTH]],0)+ROUNDDOWN(150/Table1[[#This Row],[HEIGHT]],0)</f>
        <v>23</v>
      </c>
    </row>
    <row r="289" spans="1:14" x14ac:dyDescent="0.35">
      <c r="A289">
        <v>7886</v>
      </c>
      <c r="B289" s="7">
        <v>52713304</v>
      </c>
      <c r="C289">
        <v>8806094861402</v>
      </c>
      <c r="D289" t="s">
        <v>317</v>
      </c>
      <c r="E289">
        <v>3</v>
      </c>
      <c r="F289" t="s">
        <v>74</v>
      </c>
      <c r="G289" t="s">
        <v>55</v>
      </c>
      <c r="I289" s="2">
        <v>92866</v>
      </c>
      <c r="J289" s="2">
        <v>1</v>
      </c>
      <c r="K289">
        <f>INDEX(O2O!AC:AC,MATCH(Table1[[#This Row],[SKU]],O2O!L:L,0))</f>
        <v>2.7178</v>
      </c>
      <c r="L289">
        <f>INDEX(O2O!AD:AD,MATCH(Table1[[#This Row],[SKU]],O2O!L:L,0))</f>
        <v>189.23</v>
      </c>
      <c r="M289">
        <f>INDEX(O2O!AE:AE,MATCH(Table1[[#This Row],[SKU]],O2O!L:L,0))</f>
        <v>108.1786</v>
      </c>
      <c r="N289" s="9">
        <f>ROUNDDOWN((100/Table1[[#This Row],[WIDTH]]),0)+ROUNDDOWN(120/Table1[[#This Row],[LENGTH]],0)+ROUNDDOWN(150/Table1[[#This Row],[HEIGHT]],0)</f>
        <v>45</v>
      </c>
    </row>
    <row r="290" spans="1:14" x14ac:dyDescent="0.35">
      <c r="A290">
        <v>7886</v>
      </c>
      <c r="B290" s="7">
        <v>52713402</v>
      </c>
      <c r="C290">
        <v>8806094782530</v>
      </c>
      <c r="D290" t="s">
        <v>318</v>
      </c>
      <c r="E290">
        <v>3</v>
      </c>
      <c r="F290" t="s">
        <v>74</v>
      </c>
      <c r="G290" t="s">
        <v>55</v>
      </c>
      <c r="I290" s="2">
        <v>48287</v>
      </c>
      <c r="J290" s="2">
        <v>1</v>
      </c>
      <c r="K290">
        <f>INDEX(O2O!AC:AC,MATCH(Table1[[#This Row],[SKU]],O2O!L:L,0))</f>
        <v>2.6924000000000001</v>
      </c>
      <c r="L290">
        <f>INDEX(O2O!AD:AD,MATCH(Table1[[#This Row],[SKU]],O2O!L:L,0))</f>
        <v>190.09360000000001</v>
      </c>
      <c r="M290">
        <f>INDEX(O2O!AE:AE,MATCH(Table1[[#This Row],[SKU]],O2O!L:L,0))</f>
        <v>108.5596</v>
      </c>
      <c r="N290" s="9">
        <f>ROUNDDOWN((100/Table1[[#This Row],[WIDTH]]),0)+ROUNDDOWN(120/Table1[[#This Row],[LENGTH]],0)+ROUNDDOWN(150/Table1[[#This Row],[HEIGHT]],0)</f>
        <v>45</v>
      </c>
    </row>
    <row r="291" spans="1:14" x14ac:dyDescent="0.35">
      <c r="A291">
        <v>7886</v>
      </c>
      <c r="B291" s="7">
        <v>52713500</v>
      </c>
      <c r="C291">
        <v>8806094783131</v>
      </c>
      <c r="D291" t="s">
        <v>319</v>
      </c>
      <c r="E291">
        <v>5</v>
      </c>
      <c r="F291" t="s">
        <v>74</v>
      </c>
      <c r="G291" t="s">
        <v>55</v>
      </c>
      <c r="I291" s="2">
        <v>17081</v>
      </c>
      <c r="J291" s="2">
        <v>1</v>
      </c>
      <c r="K291">
        <f>INDEX(O2O!AC:AC,MATCH(Table1[[#This Row],[SKU]],O2O!L:L,0))</f>
        <v>2.5653999999999999</v>
      </c>
      <c r="L291">
        <f>INDEX(O2O!AD:AD,MATCH(Table1[[#This Row],[SKU]],O2O!L:L,0))</f>
        <v>145.0848</v>
      </c>
      <c r="M291">
        <f>INDEX(O2O!AE:AE,MATCH(Table1[[#This Row],[SKU]],O2O!L:L,0))</f>
        <v>83.134200000000007</v>
      </c>
      <c r="N291" s="9">
        <f>ROUNDDOWN((100/Table1[[#This Row],[WIDTH]]),0)+ROUNDDOWN(120/Table1[[#This Row],[LENGTH]],0)+ROUNDDOWN(150/Table1[[#This Row],[HEIGHT]],0)</f>
        <v>47</v>
      </c>
    </row>
    <row r="292" spans="1:14" x14ac:dyDescent="0.35">
      <c r="A292">
        <v>7886</v>
      </c>
      <c r="B292" s="7">
        <v>52713333</v>
      </c>
      <c r="C292">
        <v>8806094861242</v>
      </c>
      <c r="D292" t="s">
        <v>320</v>
      </c>
      <c r="E292">
        <v>5</v>
      </c>
      <c r="F292" t="s">
        <v>74</v>
      </c>
      <c r="G292" t="s">
        <v>55</v>
      </c>
      <c r="I292" s="2">
        <v>31941</v>
      </c>
      <c r="J292" s="2">
        <v>1</v>
      </c>
      <c r="K292">
        <f>INDEX(O2O!AC:AC,MATCH(Table1[[#This Row],[SKU]],O2O!L:L,0))</f>
        <v>22</v>
      </c>
      <c r="L292">
        <f>INDEX(O2O!AD:AD,MATCH(Table1[[#This Row],[SKU]],O2O!L:L,0))</f>
        <v>122.73</v>
      </c>
      <c r="M292">
        <f>INDEX(O2O!AE:AE,MATCH(Table1[[#This Row],[SKU]],O2O!L:L,0))</f>
        <v>70.56</v>
      </c>
      <c r="N292" s="9">
        <f>ROUNDDOWN((100/Table1[[#This Row],[WIDTH]]),0)+ROUNDDOWN(120/Table1[[#This Row],[LENGTH]],0)+ROUNDDOWN(150/Table1[[#This Row],[HEIGHT]],0)</f>
        <v>7</v>
      </c>
    </row>
    <row r="293" spans="1:14" x14ac:dyDescent="0.35">
      <c r="A293">
        <v>7886</v>
      </c>
      <c r="B293" s="7">
        <v>52713391</v>
      </c>
      <c r="C293">
        <v>8806094810059</v>
      </c>
      <c r="D293" t="s">
        <v>321</v>
      </c>
      <c r="E293">
        <v>5</v>
      </c>
      <c r="F293" t="s">
        <v>74</v>
      </c>
      <c r="G293" t="s">
        <v>55</v>
      </c>
      <c r="I293" s="2">
        <v>18567</v>
      </c>
      <c r="J293" s="2">
        <v>1</v>
      </c>
      <c r="K293">
        <f>INDEX(O2O!AC:AC,MATCH(Table1[[#This Row],[SKU]],O2O!L:L,0))</f>
        <v>2.5653999999999999</v>
      </c>
      <c r="L293">
        <f>INDEX(O2O!AD:AD,MATCH(Table1[[#This Row],[SKU]],O2O!L:L,0))</f>
        <v>123.2916</v>
      </c>
      <c r="M293">
        <f>INDEX(O2O!AE:AE,MATCH(Table1[[#This Row],[SKU]],O2O!L:L,0))</f>
        <v>70.866</v>
      </c>
      <c r="N293" s="9">
        <f>ROUNDDOWN((100/Table1[[#This Row],[WIDTH]]),0)+ROUNDDOWN(120/Table1[[#This Row],[LENGTH]],0)+ROUNDDOWN(150/Table1[[#This Row],[HEIGHT]],0)</f>
        <v>48</v>
      </c>
    </row>
    <row r="294" spans="1:14" x14ac:dyDescent="0.35">
      <c r="A294">
        <v>7886</v>
      </c>
      <c r="B294" s="7">
        <v>52713431</v>
      </c>
      <c r="C294">
        <v>8806094783124</v>
      </c>
      <c r="D294" t="s">
        <v>322</v>
      </c>
      <c r="E294">
        <v>5</v>
      </c>
      <c r="F294" t="s">
        <v>74</v>
      </c>
      <c r="G294" t="s">
        <v>55</v>
      </c>
      <c r="I294" s="2">
        <v>15595</v>
      </c>
      <c r="J294" s="2">
        <v>1</v>
      </c>
      <c r="K294">
        <f>INDEX(O2O!AC:AC,MATCH(Table1[[#This Row],[SKU]],O2O!L:L,0))</f>
        <v>2.5653999999999999</v>
      </c>
      <c r="L294">
        <f>INDEX(O2O!AD:AD,MATCH(Table1[[#This Row],[SKU]],O2O!L:L,0))</f>
        <v>123.2154</v>
      </c>
      <c r="M294">
        <f>INDEX(O2O!AE:AE,MATCH(Table1[[#This Row],[SKU]],O2O!L:L,0))</f>
        <v>70.840599999999995</v>
      </c>
      <c r="N294" s="9">
        <f>ROUNDDOWN((100/Table1[[#This Row],[WIDTH]]),0)+ROUNDDOWN(120/Table1[[#This Row],[LENGTH]],0)+ROUNDDOWN(150/Table1[[#This Row],[HEIGHT]],0)</f>
        <v>48</v>
      </c>
    </row>
    <row r="295" spans="1:14" x14ac:dyDescent="0.35">
      <c r="A295">
        <v>7886</v>
      </c>
      <c r="B295" s="7">
        <v>52713517</v>
      </c>
      <c r="C295">
        <v>8806094783117</v>
      </c>
      <c r="D295" t="s">
        <v>323</v>
      </c>
      <c r="E295">
        <v>5</v>
      </c>
      <c r="F295" t="s">
        <v>74</v>
      </c>
      <c r="G295" t="s">
        <v>55</v>
      </c>
      <c r="I295" s="2">
        <v>13366</v>
      </c>
      <c r="J295" s="2">
        <v>1</v>
      </c>
      <c r="K295">
        <f>INDEX(O2O!AC:AC,MATCH(Table1[[#This Row],[SKU]],O2O!L:L,0))</f>
        <v>2.5653999999999999</v>
      </c>
      <c r="L295">
        <f>INDEX(O2O!AD:AD,MATCH(Table1[[#This Row],[SKU]],O2O!L:L,0))</f>
        <v>123.2154</v>
      </c>
      <c r="M295">
        <f>INDEX(O2O!AE:AE,MATCH(Table1[[#This Row],[SKU]],O2O!L:L,0))</f>
        <v>70.840599999999995</v>
      </c>
      <c r="N295" s="9">
        <f>ROUNDDOWN((100/Table1[[#This Row],[WIDTH]]),0)+ROUNDDOWN(120/Table1[[#This Row],[LENGTH]],0)+ROUNDDOWN(150/Table1[[#This Row],[HEIGHT]],0)</f>
        <v>48</v>
      </c>
    </row>
    <row r="296" spans="1:14" x14ac:dyDescent="0.35">
      <c r="A296">
        <v>7886</v>
      </c>
      <c r="B296" s="7">
        <v>52713454</v>
      </c>
      <c r="C296">
        <v>8806094783988</v>
      </c>
      <c r="D296" t="s">
        <v>324</v>
      </c>
      <c r="E296">
        <v>5</v>
      </c>
      <c r="F296" t="s">
        <v>74</v>
      </c>
      <c r="G296" t="s">
        <v>55</v>
      </c>
      <c r="I296" s="2">
        <v>11137</v>
      </c>
      <c r="J296" s="2">
        <v>1</v>
      </c>
      <c r="K296">
        <f>INDEX(O2O!AC:AC,MATCH(Table1[[#This Row],[SKU]],O2O!L:L,0))</f>
        <v>2.5653999999999999</v>
      </c>
      <c r="L296">
        <f>INDEX(O2O!AD:AD,MATCH(Table1[[#This Row],[SKU]],O2O!L:L,0))</f>
        <v>96.545400000000001</v>
      </c>
      <c r="M296">
        <f>INDEX(O2O!AE:AE,MATCH(Table1[[#This Row],[SKU]],O2O!L:L,0))</f>
        <v>55.930799999999998</v>
      </c>
      <c r="N296" s="9">
        <f>ROUNDDOWN((100/Table1[[#This Row],[WIDTH]]),0)+ROUNDDOWN(120/Table1[[#This Row],[LENGTH]],0)+ROUNDDOWN(150/Table1[[#This Row],[HEIGHT]],0)</f>
        <v>49</v>
      </c>
    </row>
    <row r="297" spans="1:14" x14ac:dyDescent="0.35">
      <c r="A297">
        <v>7886</v>
      </c>
      <c r="B297" s="7">
        <v>52713523</v>
      </c>
      <c r="C297">
        <v>8806094783971</v>
      </c>
      <c r="D297" t="s">
        <v>325</v>
      </c>
      <c r="E297">
        <v>5</v>
      </c>
      <c r="F297" t="s">
        <v>74</v>
      </c>
      <c r="G297" t="s">
        <v>55</v>
      </c>
      <c r="I297" s="2">
        <v>9513</v>
      </c>
      <c r="J297" s="2">
        <v>1</v>
      </c>
      <c r="K297">
        <f>INDEX(O2O!AC:AC,MATCH(Table1[[#This Row],[SKU]],O2O!L:L,0))</f>
        <v>2.5653999999999999</v>
      </c>
      <c r="L297">
        <f>INDEX(O2O!AD:AD,MATCH(Table1[[#This Row],[SKU]],O2O!L:L,0))</f>
        <v>96.545400000000001</v>
      </c>
      <c r="M297">
        <f>INDEX(O2O!AE:AE,MATCH(Table1[[#This Row],[SKU]],O2O!L:L,0))</f>
        <v>55.930799999999998</v>
      </c>
      <c r="N297" s="9">
        <f>ROUNDDOWN((100/Table1[[#This Row],[WIDTH]]),0)+ROUNDDOWN(120/Table1[[#This Row],[LENGTH]],0)+ROUNDDOWN(150/Table1[[#This Row],[HEIGHT]],0)</f>
        <v>49</v>
      </c>
    </row>
    <row r="298" spans="1:14" x14ac:dyDescent="0.35">
      <c r="A298">
        <v>7886</v>
      </c>
      <c r="B298" s="7">
        <v>52713538</v>
      </c>
      <c r="C298">
        <v>8806094815757</v>
      </c>
      <c r="D298" t="s">
        <v>326</v>
      </c>
      <c r="E298">
        <v>5</v>
      </c>
      <c r="F298" t="s">
        <v>74</v>
      </c>
      <c r="G298" t="s">
        <v>55</v>
      </c>
      <c r="I298" s="2">
        <v>12798</v>
      </c>
      <c r="J298" s="2">
        <v>1</v>
      </c>
      <c r="K298">
        <f>INDEX(O2O!AC:AC,MATCH(Table1[[#This Row],[SKU]],O2O!L:L,0))</f>
        <v>2.54</v>
      </c>
      <c r="L298">
        <f>INDEX(O2O!AD:AD,MATCH(Table1[[#This Row],[SKU]],O2O!L:L,0))</f>
        <v>72.720200000000006</v>
      </c>
      <c r="M298">
        <f>INDEX(O2O!AE:AE,MATCH(Table1[[#This Row],[SKU]],O2O!L:L,0))</f>
        <v>42.671999999999997</v>
      </c>
      <c r="N298" s="9">
        <f>ROUNDDOWN((100/Table1[[#This Row],[WIDTH]]),0)+ROUNDDOWN(120/Table1[[#This Row],[LENGTH]],0)+ROUNDDOWN(150/Table1[[#This Row],[HEIGHT]],0)</f>
        <v>51</v>
      </c>
    </row>
    <row r="299" spans="1:14" x14ac:dyDescent="0.35">
      <c r="A299">
        <v>7886</v>
      </c>
      <c r="B299" s="7">
        <v>51172426</v>
      </c>
      <c r="C299">
        <v>8806090679995</v>
      </c>
      <c r="D299" t="s">
        <v>327</v>
      </c>
      <c r="E299">
        <v>2</v>
      </c>
      <c r="F299" t="s">
        <v>67</v>
      </c>
      <c r="G299" t="s">
        <v>55</v>
      </c>
      <c r="I299" s="2">
        <v>7024</v>
      </c>
      <c r="J299" s="2">
        <v>1</v>
      </c>
      <c r="K299">
        <f>INDEX(O2O!AC:AC,MATCH(Table1[[#This Row],[SKU]],O2O!L:L,0))</f>
        <v>45.999899999999997</v>
      </c>
      <c r="L299">
        <f>INDEX(O2O!AD:AD,MATCH(Table1[[#This Row],[SKU]],O2O!L:L,0))</f>
        <v>59.440100000000001</v>
      </c>
      <c r="M299">
        <f>INDEX(O2O!AE:AE,MATCH(Table1[[#This Row],[SKU]],O2O!L:L,0))</f>
        <v>85.09</v>
      </c>
      <c r="N299" s="9">
        <f>ROUNDDOWN((100/Table1[[#This Row],[WIDTH]]),0)+ROUNDDOWN(120/Table1[[#This Row],[LENGTH]],0)+ROUNDDOWN(150/Table1[[#This Row],[HEIGHT]],0)</f>
        <v>4</v>
      </c>
    </row>
    <row r="300" spans="1:14" x14ac:dyDescent="0.35">
      <c r="A300">
        <v>7886</v>
      </c>
      <c r="B300" s="7">
        <v>51413102</v>
      </c>
      <c r="C300">
        <v>8806092079809</v>
      </c>
      <c r="D300" t="s">
        <v>328</v>
      </c>
      <c r="E300">
        <v>2</v>
      </c>
      <c r="F300" t="s">
        <v>67</v>
      </c>
      <c r="G300" t="s">
        <v>55</v>
      </c>
      <c r="I300" s="2">
        <v>19741</v>
      </c>
      <c r="J300" s="2">
        <v>1</v>
      </c>
      <c r="K300">
        <f>INDEX(O2O!AC:AC,MATCH(Table1[[#This Row],[SKU]],O2O!L:L,0))</f>
        <v>59.994799999999998</v>
      </c>
      <c r="L300">
        <f>INDEX(O2O!AD:AD,MATCH(Table1[[#This Row],[SKU]],O2O!L:L,0))</f>
        <v>59.994799999999998</v>
      </c>
      <c r="M300">
        <f>INDEX(O2O!AE:AE,MATCH(Table1[[#This Row],[SKU]],O2O!L:L,0))</f>
        <v>84.988399999999999</v>
      </c>
      <c r="N300" s="9">
        <f>ROUNDDOWN((100/Table1[[#This Row],[WIDTH]]),0)+ROUNDDOWN(120/Table1[[#This Row],[LENGTH]],0)+ROUNDDOWN(150/Table1[[#This Row],[HEIGHT]],0)</f>
        <v>4</v>
      </c>
    </row>
    <row r="301" spans="1:14" x14ac:dyDescent="0.35">
      <c r="A301">
        <v>7886</v>
      </c>
      <c r="B301" s="7">
        <v>52608619</v>
      </c>
      <c r="C301">
        <v>8806094907421</v>
      </c>
      <c r="D301" t="s">
        <v>329</v>
      </c>
      <c r="E301">
        <v>2</v>
      </c>
      <c r="F301" t="s">
        <v>67</v>
      </c>
      <c r="G301" t="s">
        <v>55</v>
      </c>
      <c r="I301" s="2">
        <v>12385</v>
      </c>
      <c r="J301" s="2">
        <v>1</v>
      </c>
      <c r="K301">
        <f>INDEX(O2O!AC:AC,MATCH(Table1[[#This Row],[SKU]],O2O!L:L,0))</f>
        <v>70.103999999999999</v>
      </c>
      <c r="L301">
        <f>INDEX(O2O!AD:AD,MATCH(Table1[[#This Row],[SKU]],O2O!L:L,0))</f>
        <v>63.703200000000002</v>
      </c>
      <c r="M301">
        <f>INDEX(O2O!AE:AE,MATCH(Table1[[#This Row],[SKU]],O2O!L:L,0))</f>
        <v>109.2962</v>
      </c>
      <c r="N301" s="9">
        <f>ROUNDDOWN((100/Table1[[#This Row],[WIDTH]]),0)+ROUNDDOWN(120/Table1[[#This Row],[LENGTH]],0)+ROUNDDOWN(150/Table1[[#This Row],[HEIGHT]],0)</f>
        <v>3</v>
      </c>
    </row>
    <row r="302" spans="1:14" x14ac:dyDescent="0.35">
      <c r="A302">
        <v>7886</v>
      </c>
      <c r="B302" s="7">
        <v>52608602</v>
      </c>
      <c r="C302">
        <v>8806094907407</v>
      </c>
      <c r="D302" t="s">
        <v>330</v>
      </c>
      <c r="E302">
        <v>2</v>
      </c>
      <c r="F302" t="s">
        <v>67</v>
      </c>
      <c r="G302" t="s">
        <v>55</v>
      </c>
      <c r="I302" s="2">
        <v>10197</v>
      </c>
      <c r="J302" s="2">
        <v>1</v>
      </c>
      <c r="K302">
        <f>INDEX(O2O!AC:AC,MATCH(Table1[[#This Row],[SKU]],O2O!L:L,0))</f>
        <v>70.103999999999999</v>
      </c>
      <c r="L302">
        <f>INDEX(O2O!AD:AD,MATCH(Table1[[#This Row],[SKU]],O2O!L:L,0))</f>
        <v>63.703200000000002</v>
      </c>
      <c r="M302">
        <f>INDEX(O2O!AE:AE,MATCH(Table1[[#This Row],[SKU]],O2O!L:L,0))</f>
        <v>109.2962</v>
      </c>
      <c r="N302" s="9">
        <f>ROUNDDOWN((100/Table1[[#This Row],[WIDTH]]),0)+ROUNDDOWN(120/Table1[[#This Row],[LENGTH]],0)+ROUNDDOWN(150/Table1[[#This Row],[HEIGHT]],0)</f>
        <v>3</v>
      </c>
    </row>
    <row r="303" spans="1:14" x14ac:dyDescent="0.35">
      <c r="A303">
        <v>7886</v>
      </c>
      <c r="B303" s="7">
        <v>52608591</v>
      </c>
      <c r="C303">
        <v>8806094907339</v>
      </c>
      <c r="D303" t="s">
        <v>331</v>
      </c>
      <c r="E303">
        <v>2</v>
      </c>
      <c r="F303" t="s">
        <v>67</v>
      </c>
      <c r="G303" t="s">
        <v>55</v>
      </c>
      <c r="I303" s="2">
        <v>7450</v>
      </c>
      <c r="J303" s="2">
        <v>1</v>
      </c>
      <c r="K303">
        <f>INDEX(O2O!AC:AC,MATCH(Table1[[#This Row],[SKU]],O2O!L:L,0))</f>
        <v>67.487799999999993</v>
      </c>
      <c r="L303">
        <f>INDEX(O2O!AD:AD,MATCH(Table1[[#This Row],[SKU]],O2O!L:L,0))</f>
        <v>61.010800000000003</v>
      </c>
      <c r="M303">
        <f>INDEX(O2O!AE:AE,MATCH(Table1[[#This Row],[SKU]],O2O!L:L,0))</f>
        <v>108.88979999999999</v>
      </c>
      <c r="N303" s="9">
        <f>ROUNDDOWN((100/Table1[[#This Row],[WIDTH]]),0)+ROUNDDOWN(120/Table1[[#This Row],[LENGTH]],0)+ROUNDDOWN(150/Table1[[#This Row],[HEIGHT]],0)</f>
        <v>3</v>
      </c>
    </row>
    <row r="304" spans="1:14" x14ac:dyDescent="0.35">
      <c r="A304">
        <v>7886</v>
      </c>
      <c r="B304" s="7">
        <v>52121221</v>
      </c>
      <c r="C304">
        <v>8806094450194</v>
      </c>
      <c r="D304" t="s">
        <v>332</v>
      </c>
      <c r="E304">
        <v>2</v>
      </c>
      <c r="F304" t="s">
        <v>67</v>
      </c>
      <c r="G304" t="s">
        <v>55</v>
      </c>
      <c r="I304" s="2">
        <v>10236</v>
      </c>
      <c r="J304" s="2">
        <v>1</v>
      </c>
      <c r="K304" t="e">
        <f>INDEX(O2O!AC:AC,MATCH(Table1[[#This Row],[SKU]],O2O!L:L,0))</f>
        <v>#N/A</v>
      </c>
      <c r="L304" t="e">
        <f>INDEX(O2O!AD:AD,MATCH(Table1[[#This Row],[SKU]],O2O!L:L,0))</f>
        <v>#N/A</v>
      </c>
      <c r="M304" t="e">
        <f>INDEX(O2O!AE:AE,MATCH(Table1[[#This Row],[SKU]],O2O!L:L,0))</f>
        <v>#N/A</v>
      </c>
      <c r="N304" s="9" t="e">
        <f>ROUNDDOWN((100/Table1[[#This Row],[WIDTH]]),0)+ROUNDDOWN(120/Table1[[#This Row],[LENGTH]],0)+ROUNDDOWN(150/Table1[[#This Row],[HEIGHT]],0)</f>
        <v>#N/A</v>
      </c>
    </row>
    <row r="305" spans="1:14" x14ac:dyDescent="0.35">
      <c r="A305">
        <v>7886</v>
      </c>
      <c r="B305" s="7">
        <v>52176455</v>
      </c>
      <c r="C305">
        <v>8806092070332</v>
      </c>
      <c r="D305" t="s">
        <v>333</v>
      </c>
      <c r="E305">
        <v>2</v>
      </c>
      <c r="F305" t="s">
        <v>67</v>
      </c>
      <c r="G305" t="s">
        <v>55</v>
      </c>
      <c r="I305" s="2">
        <v>19470</v>
      </c>
      <c r="J305" s="2">
        <v>1</v>
      </c>
      <c r="K305">
        <f>INDEX(O2O!AC:AC,MATCH(Table1[[#This Row],[SKU]],O2O!L:L,0))</f>
        <v>64.998599999999996</v>
      </c>
      <c r="L305">
        <f>INDEX(O2O!AD:AD,MATCH(Table1[[#This Row],[SKU]],O2O!L:L,0))</f>
        <v>59.994799999999998</v>
      </c>
      <c r="M305">
        <f>INDEX(O2O!AE:AE,MATCH(Table1[[#This Row],[SKU]],O2O!L:L,0))</f>
        <v>84.988399999999999</v>
      </c>
      <c r="N305" s="9">
        <f>ROUNDDOWN((100/Table1[[#This Row],[WIDTH]]),0)+ROUNDDOWN(120/Table1[[#This Row],[LENGTH]],0)+ROUNDDOWN(150/Table1[[#This Row],[HEIGHT]],0)</f>
        <v>3</v>
      </c>
    </row>
    <row r="306" spans="1:14" x14ac:dyDescent="0.35">
      <c r="A306">
        <v>7886</v>
      </c>
      <c r="B306" s="7">
        <v>52176449</v>
      </c>
      <c r="C306">
        <v>8806092033306</v>
      </c>
      <c r="D306" t="s">
        <v>334</v>
      </c>
      <c r="E306">
        <v>2</v>
      </c>
      <c r="F306" t="s">
        <v>67</v>
      </c>
      <c r="G306" t="s">
        <v>55</v>
      </c>
      <c r="I306" s="2">
        <v>28704</v>
      </c>
      <c r="J306" s="2">
        <v>1</v>
      </c>
      <c r="K306">
        <f>INDEX(O2O!AC:AC,MATCH(Table1[[#This Row],[SKU]],O2O!L:L,0))</f>
        <v>79.6036</v>
      </c>
      <c r="L306">
        <f>INDEX(O2O!AD:AD,MATCH(Table1[[#This Row],[SKU]],O2O!L:L,0))</f>
        <v>68.605400000000003</v>
      </c>
      <c r="M306">
        <f>INDEX(O2O!AE:AE,MATCH(Table1[[#This Row],[SKU]],O2O!L:L,0))</f>
        <v>98.399600000000007</v>
      </c>
      <c r="N306" s="9">
        <f>ROUNDDOWN((100/Table1[[#This Row],[WIDTH]]),0)+ROUNDDOWN(120/Table1[[#This Row],[LENGTH]],0)+ROUNDDOWN(150/Table1[[#This Row],[HEIGHT]],0)</f>
        <v>3</v>
      </c>
    </row>
    <row r="307" spans="1:14" x14ac:dyDescent="0.35">
      <c r="A307">
        <v>7886</v>
      </c>
      <c r="B307" s="7">
        <v>52314045</v>
      </c>
      <c r="C307">
        <v>8806092075962</v>
      </c>
      <c r="D307" t="s">
        <v>335</v>
      </c>
      <c r="E307">
        <v>2</v>
      </c>
      <c r="F307" t="s">
        <v>67</v>
      </c>
      <c r="G307" t="s">
        <v>55</v>
      </c>
      <c r="I307" s="2">
        <v>18405</v>
      </c>
      <c r="J307" s="2">
        <v>1</v>
      </c>
      <c r="K307">
        <f>INDEX(O2O!AC:AC,MATCH(Table1[[#This Row],[SKU]],O2O!L:L,0))</f>
        <v>62</v>
      </c>
      <c r="L307">
        <f>INDEX(O2O!AD:AD,MATCH(Table1[[#This Row],[SKU]],O2O!L:L,0))</f>
        <v>61</v>
      </c>
      <c r="M307">
        <f>INDEX(O2O!AE:AE,MATCH(Table1[[#This Row],[SKU]],O2O!L:L,0))</f>
        <v>100.9</v>
      </c>
      <c r="N307" s="9">
        <f>ROUNDDOWN((100/Table1[[#This Row],[WIDTH]]),0)+ROUNDDOWN(120/Table1[[#This Row],[LENGTH]],0)+ROUNDDOWN(150/Table1[[#This Row],[HEIGHT]],0)</f>
        <v>3</v>
      </c>
    </row>
    <row r="308" spans="1:14" x14ac:dyDescent="0.35">
      <c r="A308">
        <v>7886</v>
      </c>
      <c r="B308" s="7">
        <v>52314074</v>
      </c>
      <c r="C308">
        <v>8806092978577</v>
      </c>
      <c r="D308" t="s">
        <v>336</v>
      </c>
      <c r="E308">
        <v>2</v>
      </c>
      <c r="F308" t="s">
        <v>67</v>
      </c>
      <c r="G308" t="s">
        <v>55</v>
      </c>
      <c r="I308" s="2">
        <v>27993</v>
      </c>
      <c r="J308" s="2">
        <v>1</v>
      </c>
      <c r="K308">
        <f>INDEX(O2O!AC:AC,MATCH(Table1[[#This Row],[SKU]],O2O!L:L,0))</f>
        <v>102</v>
      </c>
      <c r="L308">
        <f>INDEX(O2O!AD:AD,MATCH(Table1[[#This Row],[SKU]],O2O!L:L,0))</f>
        <v>75</v>
      </c>
      <c r="M308">
        <f>INDEX(O2O!AE:AE,MATCH(Table1[[#This Row],[SKU]],O2O!L:L,0))</f>
        <v>90</v>
      </c>
      <c r="N308" s="9">
        <f>ROUNDDOWN((100/Table1[[#This Row],[WIDTH]]),0)+ROUNDDOWN(120/Table1[[#This Row],[LENGTH]],0)+ROUNDDOWN(150/Table1[[#This Row],[HEIGHT]],0)</f>
        <v>3</v>
      </c>
    </row>
    <row r="309" spans="1:14" x14ac:dyDescent="0.35">
      <c r="A309">
        <v>7886</v>
      </c>
      <c r="B309" s="7">
        <v>50647869</v>
      </c>
      <c r="C309">
        <v>8806090255656</v>
      </c>
      <c r="D309" t="s">
        <v>337</v>
      </c>
      <c r="E309">
        <v>2</v>
      </c>
      <c r="F309" t="s">
        <v>67</v>
      </c>
      <c r="G309" t="s">
        <v>55</v>
      </c>
      <c r="I309" s="2">
        <v>7595</v>
      </c>
      <c r="J309" s="2">
        <v>1</v>
      </c>
      <c r="K309">
        <f>INDEX(O2O!AC:AC,MATCH(Table1[[#This Row],[SKU]],O2O!L:L,0))</f>
        <v>71.12</v>
      </c>
      <c r="L309">
        <f>INDEX(O2O!AD:AD,MATCH(Table1[[#This Row],[SKU]],O2O!L:L,0))</f>
        <v>63.5</v>
      </c>
      <c r="M309">
        <f>INDEX(O2O!AE:AE,MATCH(Table1[[#This Row],[SKU]],O2O!L:L,0))</f>
        <v>106.68</v>
      </c>
      <c r="N309" s="9">
        <f>ROUNDDOWN((100/Table1[[#This Row],[WIDTH]]),0)+ROUNDDOWN(120/Table1[[#This Row],[LENGTH]],0)+ROUNDDOWN(150/Table1[[#This Row],[HEIGHT]],0)</f>
        <v>3</v>
      </c>
    </row>
    <row r="310" spans="1:14" x14ac:dyDescent="0.35">
      <c r="A310">
        <v>7886</v>
      </c>
      <c r="B310" s="7">
        <v>51311770</v>
      </c>
      <c r="C310">
        <v>8806092303737</v>
      </c>
      <c r="D310" t="s">
        <v>338</v>
      </c>
      <c r="E310">
        <v>5</v>
      </c>
      <c r="F310" t="s">
        <v>74</v>
      </c>
      <c r="G310" t="s">
        <v>55</v>
      </c>
      <c r="I310" s="2">
        <v>20053</v>
      </c>
      <c r="J310" s="2">
        <v>1</v>
      </c>
      <c r="K310">
        <f>INDEX(O2O!AC:AC,MATCH(Table1[[#This Row],[SKU]],O2O!L:L,0))</f>
        <v>22</v>
      </c>
      <c r="L310">
        <f>INDEX(O2O!AD:AD,MATCH(Table1[[#This Row],[SKU]],O2O!L:L,0))</f>
        <v>167.31</v>
      </c>
      <c r="M310">
        <f>INDEX(O2O!AE:AE,MATCH(Table1[[#This Row],[SKU]],O2O!L:L,0))</f>
        <v>95.81</v>
      </c>
      <c r="N310" s="9">
        <f>ROUNDDOWN((100/Table1[[#This Row],[WIDTH]]),0)+ROUNDDOWN(120/Table1[[#This Row],[LENGTH]],0)+ROUNDDOWN(150/Table1[[#This Row],[HEIGHT]],0)</f>
        <v>6</v>
      </c>
    </row>
    <row r="311" spans="1:14" x14ac:dyDescent="0.35">
      <c r="A311">
        <v>7886</v>
      </c>
      <c r="B311" s="7">
        <v>51311735</v>
      </c>
      <c r="C311">
        <v>8806092047785</v>
      </c>
      <c r="D311" t="s">
        <v>339</v>
      </c>
      <c r="E311">
        <v>5</v>
      </c>
      <c r="F311" t="s">
        <v>74</v>
      </c>
      <c r="G311" t="s">
        <v>55</v>
      </c>
      <c r="I311" s="2">
        <v>20053</v>
      </c>
      <c r="J311" s="2">
        <v>1</v>
      </c>
      <c r="K311">
        <f>INDEX(O2O!AC:AC,MATCH(Table1[[#This Row],[SKU]],O2O!L:L,0))</f>
        <v>2.5653999999999999</v>
      </c>
      <c r="L311">
        <f>INDEX(O2O!AD:AD,MATCH(Table1[[#This Row],[SKU]],O2O!L:L,0))</f>
        <v>145.0848</v>
      </c>
      <c r="M311">
        <f>INDEX(O2O!AE:AE,MATCH(Table1[[#This Row],[SKU]],O2O!L:L,0))</f>
        <v>83.185000000000002</v>
      </c>
      <c r="N311" s="9">
        <f>ROUNDDOWN((100/Table1[[#This Row],[WIDTH]]),0)+ROUNDDOWN(120/Table1[[#This Row],[LENGTH]],0)+ROUNDDOWN(150/Table1[[#This Row],[HEIGHT]],0)</f>
        <v>47</v>
      </c>
    </row>
    <row r="312" spans="1:14" x14ac:dyDescent="0.35">
      <c r="A312">
        <v>7886</v>
      </c>
      <c r="B312" s="7">
        <v>51311787</v>
      </c>
      <c r="C312">
        <v>8806092303720</v>
      </c>
      <c r="D312" t="s">
        <v>340</v>
      </c>
      <c r="E312">
        <v>5</v>
      </c>
      <c r="F312" t="s">
        <v>74</v>
      </c>
      <c r="G312" t="s">
        <v>55</v>
      </c>
      <c r="I312" s="2">
        <v>18567</v>
      </c>
      <c r="J312" s="2">
        <v>1</v>
      </c>
      <c r="K312">
        <f>INDEX(O2O!AC:AC,MATCH(Table1[[#This Row],[SKU]],O2O!L:L,0))</f>
        <v>5.9943999999999997</v>
      </c>
      <c r="L312">
        <f>INDEX(O2O!AD:AD,MATCH(Table1[[#This Row],[SKU]],O2O!L:L,0))</f>
        <v>144.9324</v>
      </c>
      <c r="M312">
        <f>INDEX(O2O!AE:AE,MATCH(Table1[[#This Row],[SKU]],O2O!L:L,0))</f>
        <v>83.032600000000002</v>
      </c>
      <c r="N312" s="9">
        <f>ROUNDDOWN((100/Table1[[#This Row],[WIDTH]]),0)+ROUNDDOWN(120/Table1[[#This Row],[LENGTH]],0)+ROUNDDOWN(150/Table1[[#This Row],[HEIGHT]],0)</f>
        <v>21</v>
      </c>
    </row>
    <row r="313" spans="1:14" x14ac:dyDescent="0.35">
      <c r="A313">
        <v>7886</v>
      </c>
      <c r="B313" s="7">
        <v>51719933</v>
      </c>
      <c r="C313">
        <v>8806092725966</v>
      </c>
      <c r="D313" t="s">
        <v>341</v>
      </c>
      <c r="E313">
        <v>3</v>
      </c>
      <c r="F313" t="s">
        <v>74</v>
      </c>
      <c r="G313" t="s">
        <v>55</v>
      </c>
      <c r="I313" s="2">
        <v>13366</v>
      </c>
      <c r="J313" s="2">
        <v>1</v>
      </c>
      <c r="K313">
        <f>INDEX(O2O!AC:AC,MATCH(Table1[[#This Row],[SKU]],O2O!L:L,0))</f>
        <v>22</v>
      </c>
      <c r="L313">
        <f>INDEX(O2O!AD:AD,MATCH(Table1[[#This Row],[SKU]],O2O!L:L,0))</f>
        <v>145.06</v>
      </c>
      <c r="M313">
        <f>INDEX(O2O!AE:AE,MATCH(Table1[[#This Row],[SKU]],O2O!L:L,0))</f>
        <v>84.07</v>
      </c>
      <c r="N313" s="9">
        <f>ROUNDDOWN((100/Table1[[#This Row],[WIDTH]]),0)+ROUNDDOWN(120/Table1[[#This Row],[LENGTH]],0)+ROUNDDOWN(150/Table1[[#This Row],[HEIGHT]],0)</f>
        <v>6</v>
      </c>
    </row>
    <row r="314" spans="1:14" x14ac:dyDescent="0.35">
      <c r="A314">
        <v>7886</v>
      </c>
      <c r="B314" s="7">
        <v>51939586</v>
      </c>
      <c r="C314">
        <v>8806094113372</v>
      </c>
      <c r="D314" t="s">
        <v>342</v>
      </c>
      <c r="E314">
        <v>5</v>
      </c>
      <c r="F314" t="s">
        <v>74</v>
      </c>
      <c r="G314" t="s">
        <v>55</v>
      </c>
      <c r="I314" s="2">
        <v>10656</v>
      </c>
      <c r="J314" s="2">
        <v>1</v>
      </c>
      <c r="K314">
        <f>INDEX(O2O!AC:AC,MATCH(Table1[[#This Row],[SKU]],O2O!L:L,0))</f>
        <v>18</v>
      </c>
      <c r="L314">
        <f>INDEX(O2O!AD:AD,MATCH(Table1[[#This Row],[SKU]],O2O!L:L,0))</f>
        <v>123.19</v>
      </c>
      <c r="M314">
        <f>INDEX(O2O!AE:AE,MATCH(Table1[[#This Row],[SKU]],O2O!L:L,0))</f>
        <v>70.87</v>
      </c>
      <c r="N314" s="9">
        <f>ROUNDDOWN((100/Table1[[#This Row],[WIDTH]]),0)+ROUNDDOWN(120/Table1[[#This Row],[LENGTH]],0)+ROUNDDOWN(150/Table1[[#This Row],[HEIGHT]],0)</f>
        <v>8</v>
      </c>
    </row>
    <row r="315" spans="1:14" x14ac:dyDescent="0.35">
      <c r="A315">
        <v>7886</v>
      </c>
      <c r="B315" s="7">
        <v>51311793</v>
      </c>
      <c r="C315">
        <v>8806092303713</v>
      </c>
      <c r="D315" t="s">
        <v>343</v>
      </c>
      <c r="E315">
        <v>5</v>
      </c>
      <c r="F315" t="s">
        <v>74</v>
      </c>
      <c r="G315" t="s">
        <v>55</v>
      </c>
      <c r="I315" s="2">
        <v>12623</v>
      </c>
      <c r="J315" s="2">
        <v>1</v>
      </c>
      <c r="K315">
        <f>INDEX(O2O!AC:AC,MATCH(Table1[[#This Row],[SKU]],O2O!L:L,0))</f>
        <v>5.9943999999999997</v>
      </c>
      <c r="L315">
        <f>INDEX(O2O!AD:AD,MATCH(Table1[[#This Row],[SKU]],O2O!L:L,0))</f>
        <v>123.0376</v>
      </c>
      <c r="M315">
        <f>INDEX(O2O!AE:AE,MATCH(Table1[[#This Row],[SKU]],O2O!L:L,0))</f>
        <v>70.7136</v>
      </c>
      <c r="N315" s="9">
        <f>ROUNDDOWN((100/Table1[[#This Row],[WIDTH]]),0)+ROUNDDOWN(120/Table1[[#This Row],[LENGTH]],0)+ROUNDDOWN(150/Table1[[#This Row],[HEIGHT]],0)</f>
        <v>22</v>
      </c>
    </row>
    <row r="316" spans="1:14" x14ac:dyDescent="0.35">
      <c r="A316">
        <v>7886</v>
      </c>
      <c r="B316" s="7">
        <v>51719948</v>
      </c>
      <c r="C316">
        <v>8806092725812</v>
      </c>
      <c r="D316" t="s">
        <v>344</v>
      </c>
      <c r="E316">
        <v>5</v>
      </c>
      <c r="F316" t="s">
        <v>74</v>
      </c>
      <c r="G316" t="s">
        <v>55</v>
      </c>
      <c r="I316" s="2">
        <v>11137</v>
      </c>
      <c r="J316" s="2">
        <v>1</v>
      </c>
      <c r="K316">
        <f>INDEX(O2O!AC:AC,MATCH(Table1[[#This Row],[SKU]],O2O!L:L,0))</f>
        <v>18</v>
      </c>
      <c r="L316">
        <f>INDEX(O2O!AD:AD,MATCH(Table1[[#This Row],[SKU]],O2O!L:L,0))</f>
        <v>125.06</v>
      </c>
      <c r="M316">
        <f>INDEX(O2O!AE:AE,MATCH(Table1[[#This Row],[SKU]],O2O!L:L,0))</f>
        <v>83</v>
      </c>
      <c r="N316" s="9">
        <f>ROUNDDOWN((100/Table1[[#This Row],[WIDTH]]),0)+ROUNDDOWN(120/Table1[[#This Row],[LENGTH]],0)+ROUNDDOWN(150/Table1[[#This Row],[HEIGHT]],0)</f>
        <v>7</v>
      </c>
    </row>
    <row r="317" spans="1:14" x14ac:dyDescent="0.35">
      <c r="A317">
        <v>7886</v>
      </c>
      <c r="B317" s="7">
        <v>75410222</v>
      </c>
      <c r="C317">
        <v>8801643231804</v>
      </c>
      <c r="D317" t="s">
        <v>345</v>
      </c>
      <c r="E317">
        <v>1</v>
      </c>
      <c r="F317" t="s">
        <v>60</v>
      </c>
      <c r="G317" t="s">
        <v>55</v>
      </c>
      <c r="I317" s="2">
        <v>14198</v>
      </c>
      <c r="J317" s="2">
        <v>1</v>
      </c>
      <c r="K317">
        <f>INDEX(O2O!AC:AC,MATCH(Table1[[#This Row],[SKU]],O2O!L:L,0))</f>
        <v>76.2</v>
      </c>
      <c r="L317">
        <f>INDEX(O2O!AD:AD,MATCH(Table1[[#This Row],[SKU]],O2O!L:L,0))</f>
        <v>80.263999999999996</v>
      </c>
      <c r="M317">
        <f>INDEX(O2O!AE:AE,MATCH(Table1[[#This Row],[SKU]],O2O!L:L,0))</f>
        <v>181.35599999999999</v>
      </c>
      <c r="N317" s="9">
        <f>ROUNDDOWN((100/Table1[[#This Row],[WIDTH]]),0)+ROUNDDOWN(120/Table1[[#This Row],[LENGTH]],0)+ROUNDDOWN(150/Table1[[#This Row],[HEIGHT]],0)</f>
        <v>2</v>
      </c>
    </row>
    <row r="318" spans="1:14" x14ac:dyDescent="0.35">
      <c r="A318">
        <v>7886</v>
      </c>
      <c r="B318" s="7">
        <v>75056399</v>
      </c>
      <c r="C318">
        <v>8801643231798</v>
      </c>
      <c r="D318" t="s">
        <v>346</v>
      </c>
      <c r="E318">
        <v>1</v>
      </c>
      <c r="F318" t="s">
        <v>60</v>
      </c>
      <c r="G318" t="s">
        <v>55</v>
      </c>
      <c r="I318" s="2">
        <v>12329</v>
      </c>
      <c r="J318" s="2">
        <v>1</v>
      </c>
      <c r="K318" t="e">
        <f>INDEX(O2O!AC:AC,MATCH(Table1[[#This Row],[SKU]],O2O!L:L,0))</f>
        <v>#N/A</v>
      </c>
      <c r="L318" t="e">
        <f>INDEX(O2O!AD:AD,MATCH(Table1[[#This Row],[SKU]],O2O!L:L,0))</f>
        <v>#N/A</v>
      </c>
      <c r="M318" t="e">
        <f>INDEX(O2O!AE:AE,MATCH(Table1[[#This Row],[SKU]],O2O!L:L,0))</f>
        <v>#N/A</v>
      </c>
      <c r="N318" s="9" t="e">
        <f>ROUNDDOWN((100/Table1[[#This Row],[WIDTH]]),0)+ROUNDDOWN(120/Table1[[#This Row],[LENGTH]],0)+ROUNDDOWN(150/Table1[[#This Row],[HEIGHT]],0)</f>
        <v>#N/A</v>
      </c>
    </row>
    <row r="319" spans="1:14" x14ac:dyDescent="0.35">
      <c r="A319">
        <v>7886</v>
      </c>
      <c r="B319" s="7">
        <v>50677848</v>
      </c>
      <c r="C319">
        <v>8806090335136</v>
      </c>
      <c r="D319" t="s">
        <v>347</v>
      </c>
      <c r="E319">
        <v>1</v>
      </c>
      <c r="F319" t="s">
        <v>60</v>
      </c>
      <c r="G319" t="s">
        <v>55</v>
      </c>
      <c r="I319" s="2">
        <v>8000</v>
      </c>
      <c r="J319" s="2">
        <v>1</v>
      </c>
      <c r="K319" t="e">
        <f>INDEX(O2O!AC:AC,MATCH(Table1[[#This Row],[SKU]],O2O!L:L,0))</f>
        <v>#N/A</v>
      </c>
      <c r="L319" t="e">
        <f>INDEX(O2O!AD:AD,MATCH(Table1[[#This Row],[SKU]],O2O!L:L,0))</f>
        <v>#N/A</v>
      </c>
      <c r="M319" t="e">
        <f>INDEX(O2O!AE:AE,MATCH(Table1[[#This Row],[SKU]],O2O!L:L,0))</f>
        <v>#N/A</v>
      </c>
      <c r="N319" s="9" t="e">
        <f>ROUNDDOWN((100/Table1[[#This Row],[WIDTH]]),0)+ROUNDDOWN(120/Table1[[#This Row],[LENGTH]],0)+ROUNDDOWN(150/Table1[[#This Row],[HEIGHT]],0)</f>
        <v>#N/A</v>
      </c>
    </row>
    <row r="320" spans="1:14" x14ac:dyDescent="0.35">
      <c r="A320">
        <v>7886</v>
      </c>
      <c r="B320" s="7">
        <v>50882993</v>
      </c>
      <c r="C320">
        <v>8806090722509</v>
      </c>
      <c r="D320" t="s">
        <v>348</v>
      </c>
      <c r="E320">
        <v>1</v>
      </c>
      <c r="F320" t="s">
        <v>60</v>
      </c>
      <c r="G320" t="s">
        <v>55</v>
      </c>
      <c r="I320" s="2">
        <v>8078</v>
      </c>
      <c r="J320" s="2">
        <v>1</v>
      </c>
      <c r="K320">
        <f>INDEX(O2O!AC:AC,MATCH(Table1[[#This Row],[SKU]],O2O!L:L,0))</f>
        <v>67.31</v>
      </c>
      <c r="L320">
        <f>INDEX(O2O!AD:AD,MATCH(Table1[[#This Row],[SKU]],O2O!L:L,0))</f>
        <v>59.944000000000003</v>
      </c>
      <c r="M320">
        <f>INDEX(O2O!AE:AE,MATCH(Table1[[#This Row],[SKU]],O2O!L:L,0))</f>
        <v>163.57599999999999</v>
      </c>
      <c r="N320" s="9">
        <f>ROUNDDOWN((100/Table1[[#This Row],[WIDTH]]),0)+ROUNDDOWN(120/Table1[[#This Row],[LENGTH]],0)+ROUNDDOWN(150/Table1[[#This Row],[HEIGHT]],0)</f>
        <v>2</v>
      </c>
    </row>
    <row r="321" spans="1:14" x14ac:dyDescent="0.35">
      <c r="A321">
        <v>7886</v>
      </c>
      <c r="B321" s="7">
        <v>50348244</v>
      </c>
      <c r="C321">
        <v>8806090003110</v>
      </c>
      <c r="D321" t="s">
        <v>349</v>
      </c>
      <c r="E321">
        <v>1</v>
      </c>
      <c r="F321" t="s">
        <v>60</v>
      </c>
      <c r="G321" t="s">
        <v>55</v>
      </c>
      <c r="I321" s="2">
        <v>26619</v>
      </c>
      <c r="J321" s="2">
        <v>1</v>
      </c>
      <c r="K321">
        <f>INDEX(O2O!AC:AC,MATCH(Table1[[#This Row],[SKU]],O2O!L:L,0))</f>
        <v>72.745599999999996</v>
      </c>
      <c r="L321">
        <f>INDEX(O2O!AD:AD,MATCH(Table1[[#This Row],[SKU]],O2O!L:L,0))</f>
        <v>92.659199999999998</v>
      </c>
      <c r="M321">
        <f>INDEX(O2O!AE:AE,MATCH(Table1[[#This Row],[SKU]],O2O!L:L,0))</f>
        <v>180.84800000000001</v>
      </c>
      <c r="N321" s="9">
        <f>ROUNDDOWN((100/Table1[[#This Row],[WIDTH]]),0)+ROUNDDOWN(120/Table1[[#This Row],[LENGTH]],0)+ROUNDDOWN(150/Table1[[#This Row],[HEIGHT]],0)</f>
        <v>2</v>
      </c>
    </row>
    <row r="322" spans="1:14" x14ac:dyDescent="0.35">
      <c r="A322">
        <v>7886</v>
      </c>
      <c r="B322" s="7">
        <v>52176418</v>
      </c>
      <c r="C322">
        <v>8806092197510</v>
      </c>
      <c r="D322" t="s">
        <v>350</v>
      </c>
      <c r="E322">
        <v>2</v>
      </c>
      <c r="F322" t="s">
        <v>60</v>
      </c>
      <c r="G322" t="s">
        <v>55</v>
      </c>
      <c r="I322" s="2">
        <v>38853</v>
      </c>
      <c r="J322" s="2">
        <v>1</v>
      </c>
      <c r="K322">
        <f>INDEX(O2O!AC:AC,MATCH(Table1[[#This Row],[SKU]],O2O!L:L,0))</f>
        <v>71.602599999999995</v>
      </c>
      <c r="L322">
        <f>INDEX(O2O!AD:AD,MATCH(Table1[[#This Row],[SKU]],O2O!L:L,0))</f>
        <v>91.211399999999998</v>
      </c>
      <c r="M322">
        <f>INDEX(O2O!AE:AE,MATCH(Table1[[#This Row],[SKU]],O2O!L:L,0))</f>
        <v>178.00319999999999</v>
      </c>
      <c r="N322" s="9">
        <f>ROUNDDOWN((100/Table1[[#This Row],[WIDTH]]),0)+ROUNDDOWN(120/Table1[[#This Row],[LENGTH]],0)+ROUNDDOWN(150/Table1[[#This Row],[HEIGHT]],0)</f>
        <v>2</v>
      </c>
    </row>
    <row r="323" spans="1:14" x14ac:dyDescent="0.35">
      <c r="A323">
        <v>7886</v>
      </c>
      <c r="B323" s="7">
        <v>52163614</v>
      </c>
      <c r="C323">
        <v>8806092187078</v>
      </c>
      <c r="D323" t="s">
        <v>351</v>
      </c>
      <c r="E323">
        <v>2</v>
      </c>
      <c r="F323" t="s">
        <v>60</v>
      </c>
      <c r="G323" t="s">
        <v>55</v>
      </c>
      <c r="I323" s="2">
        <v>17983</v>
      </c>
      <c r="J323" s="2">
        <v>1</v>
      </c>
      <c r="K323">
        <f>INDEX(O2O!AC:AC,MATCH(Table1[[#This Row],[SKU]],O2O!L:L,0))</f>
        <v>73.990200000000002</v>
      </c>
      <c r="L323">
        <f>INDEX(O2O!AD:AD,MATCH(Table1[[#This Row],[SKU]],O2O!L:L,0))</f>
        <v>83.311999999999998</v>
      </c>
      <c r="M323">
        <f>INDEX(O2O!AE:AE,MATCH(Table1[[#This Row],[SKU]],O2O!L:L,0))</f>
        <v>179.29859999999999</v>
      </c>
      <c r="N323" s="9">
        <f>ROUNDDOWN((100/Table1[[#This Row],[WIDTH]]),0)+ROUNDDOWN(120/Table1[[#This Row],[LENGTH]],0)+ROUNDDOWN(150/Table1[[#This Row],[HEIGHT]],0)</f>
        <v>2</v>
      </c>
    </row>
    <row r="324" spans="1:14" x14ac:dyDescent="0.35">
      <c r="A324">
        <v>7886</v>
      </c>
      <c r="B324" s="7">
        <v>52170980</v>
      </c>
      <c r="C324">
        <v>8806094004878</v>
      </c>
      <c r="D324" t="s">
        <v>352</v>
      </c>
      <c r="E324">
        <v>3</v>
      </c>
      <c r="F324" t="s">
        <v>74</v>
      </c>
      <c r="G324" t="s">
        <v>55</v>
      </c>
      <c r="I324" s="2">
        <v>78007</v>
      </c>
      <c r="J324" s="2">
        <v>1</v>
      </c>
      <c r="K324">
        <f>INDEX(O2O!AC:AC,MATCH(Table1[[#This Row],[SKU]],O2O!L:L,0))</f>
        <v>2.6669999999999998</v>
      </c>
      <c r="L324">
        <f>INDEX(O2O!AD:AD,MATCH(Table1[[#This Row],[SKU]],O2O!L:L,0))</f>
        <v>167.005</v>
      </c>
      <c r="M324">
        <f>INDEX(O2O!AE:AE,MATCH(Table1[[#This Row],[SKU]],O2O!L:L,0))</f>
        <v>95.732600000000005</v>
      </c>
      <c r="N324" s="9">
        <f>ROUNDDOWN((100/Table1[[#This Row],[WIDTH]]),0)+ROUNDDOWN(120/Table1[[#This Row],[LENGTH]],0)+ROUNDDOWN(150/Table1[[#This Row],[HEIGHT]],0)</f>
        <v>45</v>
      </c>
    </row>
    <row r="325" spans="1:14" x14ac:dyDescent="0.35">
      <c r="A325">
        <v>7886</v>
      </c>
      <c r="B325" s="7">
        <v>52455350</v>
      </c>
      <c r="C325">
        <v>8806094762358</v>
      </c>
      <c r="D325" t="s">
        <v>353</v>
      </c>
      <c r="E325">
        <v>3</v>
      </c>
      <c r="F325" t="s">
        <v>74</v>
      </c>
      <c r="G325" t="s">
        <v>55</v>
      </c>
      <c r="I325" s="2">
        <v>63147</v>
      </c>
      <c r="J325" s="2">
        <v>1</v>
      </c>
      <c r="K325">
        <f>INDEX(O2O!AC:AC,MATCH(Table1[[#This Row],[SKU]],O2O!L:L,0))</f>
        <v>29.2608</v>
      </c>
      <c r="L325">
        <f>INDEX(O2O!AD:AD,MATCH(Table1[[#This Row],[SKU]],O2O!L:L,0))</f>
        <v>146.73580000000001</v>
      </c>
      <c r="M325">
        <f>INDEX(O2O!AE:AE,MATCH(Table1[[#This Row],[SKU]],O2O!L:L,0))</f>
        <v>91.186000000000007</v>
      </c>
      <c r="N325" s="9">
        <f>ROUNDDOWN((100/Table1[[#This Row],[WIDTH]]),0)+ROUNDDOWN(120/Table1[[#This Row],[LENGTH]],0)+ROUNDDOWN(150/Table1[[#This Row],[HEIGHT]],0)</f>
        <v>5</v>
      </c>
    </row>
    <row r="326" spans="1:14" x14ac:dyDescent="0.35">
      <c r="A326">
        <v>7886</v>
      </c>
      <c r="B326" s="7">
        <v>51931813</v>
      </c>
      <c r="C326">
        <v>8806092964433</v>
      </c>
      <c r="D326" t="s">
        <v>354</v>
      </c>
      <c r="E326">
        <v>5</v>
      </c>
      <c r="F326" t="s">
        <v>74</v>
      </c>
      <c r="G326" t="s">
        <v>55</v>
      </c>
      <c r="I326" s="2">
        <v>22282</v>
      </c>
      <c r="J326" s="2">
        <v>1</v>
      </c>
      <c r="K326">
        <f>INDEX(O2O!AC:AC,MATCH(Table1[[#This Row],[SKU]],O2O!L:L,0))</f>
        <v>18</v>
      </c>
      <c r="L326">
        <f>INDEX(O2O!AD:AD,MATCH(Table1[[#This Row],[SKU]],O2O!L:L,0))</f>
        <v>145.08000000000001</v>
      </c>
      <c r="M326">
        <f>INDEX(O2O!AE:AE,MATCH(Table1[[#This Row],[SKU]],O2O!L:L,0))</f>
        <v>83.13</v>
      </c>
      <c r="N326" s="9">
        <f>ROUNDDOWN((100/Table1[[#This Row],[WIDTH]]),0)+ROUNDDOWN(120/Table1[[#This Row],[LENGTH]],0)+ROUNDDOWN(150/Table1[[#This Row],[HEIGHT]],0)</f>
        <v>7</v>
      </c>
    </row>
    <row r="327" spans="1:14" x14ac:dyDescent="0.35">
      <c r="A327">
        <v>7886</v>
      </c>
      <c r="B327" s="7">
        <v>52455367</v>
      </c>
      <c r="C327">
        <v>8806094762334</v>
      </c>
      <c r="D327" t="s">
        <v>355</v>
      </c>
      <c r="E327">
        <v>5</v>
      </c>
      <c r="F327" t="s">
        <v>74</v>
      </c>
      <c r="G327" t="s">
        <v>55</v>
      </c>
      <c r="I327" s="2">
        <v>44572</v>
      </c>
      <c r="J327" s="2">
        <v>1</v>
      </c>
      <c r="K327">
        <f>INDEX(O2O!AC:AC,MATCH(Table1[[#This Row],[SKU]],O2O!L:L,0))</f>
        <v>29.2608</v>
      </c>
      <c r="L327">
        <f>INDEX(O2O!AD:AD,MATCH(Table1[[#This Row],[SKU]],O2O!L:L,0))</f>
        <v>124.4854</v>
      </c>
      <c r="M327">
        <f>INDEX(O2O!AE:AE,MATCH(Table1[[#This Row],[SKU]],O2O!L:L,0))</f>
        <v>78.6892</v>
      </c>
      <c r="N327" s="9">
        <f>ROUNDDOWN((100/Table1[[#This Row],[WIDTH]]),0)+ROUNDDOWN(120/Table1[[#This Row],[LENGTH]],0)+ROUNDDOWN(150/Table1[[#This Row],[HEIGHT]],0)</f>
        <v>5</v>
      </c>
    </row>
    <row r="328" spans="1:14" x14ac:dyDescent="0.35">
      <c r="A328">
        <v>7886</v>
      </c>
      <c r="B328" s="7">
        <v>51939563</v>
      </c>
      <c r="C328">
        <v>8806094005295</v>
      </c>
      <c r="D328" t="s">
        <v>356</v>
      </c>
      <c r="E328">
        <v>5</v>
      </c>
      <c r="F328" t="s">
        <v>74</v>
      </c>
      <c r="G328" t="s">
        <v>55</v>
      </c>
      <c r="I328" s="2">
        <v>17824</v>
      </c>
      <c r="J328" s="2">
        <v>1</v>
      </c>
      <c r="K328">
        <f>INDEX(O2O!AC:AC,MATCH(Table1[[#This Row],[SKU]],O2O!L:L,0))</f>
        <v>18</v>
      </c>
      <c r="L328">
        <f>INDEX(O2O!AD:AD,MATCH(Table1[[#This Row],[SKU]],O2O!L:L,0))</f>
        <v>123.27</v>
      </c>
      <c r="M328">
        <f>INDEX(O2O!AE:AE,MATCH(Table1[[#This Row],[SKU]],O2O!L:L,0))</f>
        <v>83</v>
      </c>
      <c r="N328" s="9">
        <f>ROUNDDOWN((100/Table1[[#This Row],[WIDTH]]),0)+ROUNDDOWN(120/Table1[[#This Row],[LENGTH]],0)+ROUNDDOWN(150/Table1[[#This Row],[HEIGHT]],0)</f>
        <v>7</v>
      </c>
    </row>
    <row r="329" spans="1:14" x14ac:dyDescent="0.35">
      <c r="A329">
        <v>7886</v>
      </c>
      <c r="B329" s="7">
        <v>51939578</v>
      </c>
      <c r="C329">
        <v>8806092964402</v>
      </c>
      <c r="D329" t="s">
        <v>357</v>
      </c>
      <c r="E329">
        <v>5</v>
      </c>
      <c r="F329" t="s">
        <v>74</v>
      </c>
      <c r="G329" t="s">
        <v>55</v>
      </c>
      <c r="I329" s="2">
        <v>15595</v>
      </c>
      <c r="J329" s="2">
        <v>1</v>
      </c>
      <c r="K329">
        <f>INDEX(O2O!AC:AC,MATCH(Table1[[#This Row],[SKU]],O2O!L:L,0))</f>
        <v>9</v>
      </c>
      <c r="L329">
        <f>INDEX(O2O!AD:AD,MATCH(Table1[[#This Row],[SKU]],O2O!L:L,0))</f>
        <v>137</v>
      </c>
      <c r="M329">
        <f>INDEX(O2O!AE:AE,MATCH(Table1[[#This Row],[SKU]],O2O!L:L,0))</f>
        <v>83</v>
      </c>
      <c r="N329" s="9">
        <f>ROUNDDOWN((100/Table1[[#This Row],[WIDTH]]),0)+ROUNDDOWN(120/Table1[[#This Row],[LENGTH]],0)+ROUNDDOWN(150/Table1[[#This Row],[HEIGHT]],0)</f>
        <v>14</v>
      </c>
    </row>
    <row r="330" spans="1:14" x14ac:dyDescent="0.35">
      <c r="A330">
        <v>7886</v>
      </c>
      <c r="B330" s="7">
        <v>51939557</v>
      </c>
      <c r="C330">
        <v>8806094060799</v>
      </c>
      <c r="D330" t="s">
        <v>358</v>
      </c>
      <c r="E330">
        <v>5</v>
      </c>
      <c r="F330" t="s">
        <v>74</v>
      </c>
      <c r="G330" t="s">
        <v>55</v>
      </c>
      <c r="I330" s="2">
        <v>32684</v>
      </c>
      <c r="J330" s="2">
        <v>1</v>
      </c>
      <c r="K330">
        <f>INDEX(O2O!AC:AC,MATCH(Table1[[#This Row],[SKU]],O2O!L:L,0))</f>
        <v>2.4891999999999999</v>
      </c>
      <c r="L330">
        <f>INDEX(O2O!AD:AD,MATCH(Table1[[#This Row],[SKU]],O2O!L:L,0))</f>
        <v>123.77419999999999</v>
      </c>
      <c r="M330">
        <f>INDEX(O2O!AE:AE,MATCH(Table1[[#This Row],[SKU]],O2O!L:L,0))</f>
        <v>70.866</v>
      </c>
      <c r="N330" s="9">
        <f>ROUNDDOWN((100/Table1[[#This Row],[WIDTH]]),0)+ROUNDDOWN(120/Table1[[#This Row],[LENGTH]],0)+ROUNDDOWN(150/Table1[[#This Row],[HEIGHT]],0)</f>
        <v>50</v>
      </c>
    </row>
    <row r="331" spans="1:14" x14ac:dyDescent="0.35">
      <c r="A331">
        <v>7886</v>
      </c>
      <c r="B331" s="7">
        <v>51468808</v>
      </c>
      <c r="C331">
        <v>8806090376368</v>
      </c>
      <c r="D331" t="s">
        <v>359</v>
      </c>
      <c r="E331">
        <v>5</v>
      </c>
      <c r="F331" t="s">
        <v>74</v>
      </c>
      <c r="G331" t="s">
        <v>55</v>
      </c>
      <c r="I331" s="2">
        <v>31941</v>
      </c>
      <c r="J331" s="2">
        <v>1</v>
      </c>
      <c r="K331">
        <f>INDEX(O2O!AC:AC,MATCH(Table1[[#This Row],[SKU]],O2O!L:L,0))</f>
        <v>22.1</v>
      </c>
      <c r="L331">
        <f>INDEX(O2O!AD:AD,MATCH(Table1[[#This Row],[SKU]],O2O!L:L,0))</f>
        <v>125.49</v>
      </c>
      <c r="M331">
        <f>INDEX(O2O!AE:AE,MATCH(Table1[[#This Row],[SKU]],O2O!L:L,0))</f>
        <v>74.829899999999995</v>
      </c>
      <c r="N331" s="9">
        <f>ROUNDDOWN((100/Table1[[#This Row],[WIDTH]]),0)+ROUNDDOWN(120/Table1[[#This Row],[LENGTH]],0)+ROUNDDOWN(150/Table1[[#This Row],[HEIGHT]],0)</f>
        <v>7</v>
      </c>
    </row>
    <row r="332" spans="1:14" x14ac:dyDescent="0.35">
      <c r="A332">
        <v>7886</v>
      </c>
      <c r="B332" s="7">
        <v>51939540</v>
      </c>
      <c r="C332">
        <v>8806094291179</v>
      </c>
      <c r="D332" t="s">
        <v>360</v>
      </c>
      <c r="E332">
        <v>5</v>
      </c>
      <c r="F332" t="s">
        <v>74</v>
      </c>
      <c r="G332" t="s">
        <v>55</v>
      </c>
      <c r="I332" s="2">
        <v>34913</v>
      </c>
      <c r="J332" s="2">
        <v>1</v>
      </c>
      <c r="K332">
        <f>INDEX(O2O!AC:AC,MATCH(Table1[[#This Row],[SKU]],O2O!L:L,0))</f>
        <v>22.097999999999999</v>
      </c>
      <c r="L332">
        <f>INDEX(O2O!AD:AD,MATCH(Table1[[#This Row],[SKU]],O2O!L:L,0))</f>
        <v>125.476</v>
      </c>
      <c r="M332">
        <f>INDEX(O2O!AE:AE,MATCH(Table1[[#This Row],[SKU]],O2O!L:L,0))</f>
        <v>74.828400000000002</v>
      </c>
      <c r="N332" s="9">
        <f>ROUNDDOWN((100/Table1[[#This Row],[WIDTH]]),0)+ROUNDDOWN(120/Table1[[#This Row],[LENGTH]],0)+ROUNDDOWN(150/Table1[[#This Row],[HEIGHT]],0)</f>
        <v>7</v>
      </c>
    </row>
    <row r="333" spans="1:14" x14ac:dyDescent="0.35">
      <c r="A333">
        <v>7886</v>
      </c>
      <c r="B333" s="7">
        <v>52184785</v>
      </c>
      <c r="C333">
        <v>8806092979789</v>
      </c>
      <c r="D333" t="s">
        <v>361</v>
      </c>
      <c r="E333">
        <v>5</v>
      </c>
      <c r="F333" t="s">
        <v>74</v>
      </c>
      <c r="G333" t="s">
        <v>55</v>
      </c>
      <c r="I333" s="2">
        <v>11880</v>
      </c>
      <c r="J333" s="2">
        <v>1</v>
      </c>
      <c r="K333">
        <f>INDEX(O2O!AC:AC,MATCH(Table1[[#This Row],[SKU]],O2O!L:L,0))</f>
        <v>18</v>
      </c>
      <c r="L333">
        <f>INDEX(O2O!AD:AD,MATCH(Table1[[#This Row],[SKU]],O2O!L:L,0))</f>
        <v>111.81</v>
      </c>
      <c r="M333">
        <f>INDEX(O2O!AE:AE,MATCH(Table1[[#This Row],[SKU]],O2O!L:L,0))</f>
        <v>64.39</v>
      </c>
      <c r="N333" s="9">
        <f>ROUNDDOWN((100/Table1[[#This Row],[WIDTH]]),0)+ROUNDDOWN(120/Table1[[#This Row],[LENGTH]],0)+ROUNDDOWN(150/Table1[[#This Row],[HEIGHT]],0)</f>
        <v>8</v>
      </c>
    </row>
    <row r="334" spans="1:14" x14ac:dyDescent="0.35">
      <c r="A334">
        <v>7886</v>
      </c>
      <c r="B334" s="7">
        <v>51939618</v>
      </c>
      <c r="C334">
        <v>8806092966475</v>
      </c>
      <c r="D334" t="s">
        <v>362</v>
      </c>
      <c r="E334">
        <v>5</v>
      </c>
      <c r="F334" t="s">
        <v>74</v>
      </c>
      <c r="G334" t="s">
        <v>55</v>
      </c>
      <c r="I334" s="2">
        <v>7169</v>
      </c>
      <c r="J334" s="2">
        <v>1</v>
      </c>
      <c r="K334">
        <f>INDEX(O2O!AC:AC,MATCH(Table1[[#This Row],[SKU]],O2O!L:L,0))</f>
        <v>13</v>
      </c>
      <c r="L334">
        <f>INDEX(O2O!AD:AD,MATCH(Table1[[#This Row],[SKU]],O2O!L:L,0))</f>
        <v>96.55</v>
      </c>
      <c r="M334">
        <f>INDEX(O2O!AE:AE,MATCH(Table1[[#This Row],[SKU]],O2O!L:L,0))</f>
        <v>55.93</v>
      </c>
      <c r="N334" s="9">
        <f>ROUNDDOWN((100/Table1[[#This Row],[WIDTH]]),0)+ROUNDDOWN(120/Table1[[#This Row],[LENGTH]],0)+ROUNDDOWN(150/Table1[[#This Row],[HEIGHT]],0)</f>
        <v>12</v>
      </c>
    </row>
    <row r="335" spans="1:14" x14ac:dyDescent="0.35">
      <c r="A335">
        <v>7886</v>
      </c>
      <c r="B335" s="7">
        <v>51939603</v>
      </c>
      <c r="C335">
        <v>8806094059854</v>
      </c>
      <c r="D335" t="s">
        <v>363</v>
      </c>
      <c r="E335">
        <v>5</v>
      </c>
      <c r="F335" t="s">
        <v>74</v>
      </c>
      <c r="G335" t="s">
        <v>55</v>
      </c>
      <c r="I335" s="2">
        <v>21539</v>
      </c>
      <c r="J335" s="2">
        <v>1</v>
      </c>
      <c r="K335">
        <f>INDEX(O2O!AC:AC,MATCH(Table1[[#This Row],[SKU]],O2O!L:L,0))</f>
        <v>18</v>
      </c>
      <c r="L335">
        <f>INDEX(O2O!AD:AD,MATCH(Table1[[#This Row],[SKU]],O2O!L:L,0))</f>
        <v>96.93</v>
      </c>
      <c r="M335">
        <f>INDEX(O2O!AE:AE,MATCH(Table1[[#This Row],[SKU]],O2O!L:L,0))</f>
        <v>55.78</v>
      </c>
      <c r="N335" s="9">
        <f>ROUNDDOWN((100/Table1[[#This Row],[WIDTH]]),0)+ROUNDDOWN(120/Table1[[#This Row],[LENGTH]],0)+ROUNDDOWN(150/Table1[[#This Row],[HEIGHT]],0)</f>
        <v>9</v>
      </c>
    </row>
    <row r="336" spans="1:14" x14ac:dyDescent="0.35">
      <c r="A336">
        <v>7886</v>
      </c>
      <c r="B336" s="7">
        <v>51468797</v>
      </c>
      <c r="C336">
        <v>8806090376344</v>
      </c>
      <c r="D336" t="s">
        <v>364</v>
      </c>
      <c r="E336">
        <v>5</v>
      </c>
      <c r="F336" t="s">
        <v>74</v>
      </c>
      <c r="G336" t="s">
        <v>55</v>
      </c>
      <c r="I336" s="2">
        <v>18567</v>
      </c>
      <c r="J336" s="2">
        <v>1</v>
      </c>
      <c r="K336">
        <f>INDEX(O2O!AC:AC,MATCH(Table1[[#This Row],[SKU]],O2O!L:L,0))</f>
        <v>19.7</v>
      </c>
      <c r="L336">
        <f>INDEX(O2O!AD:AD,MATCH(Table1[[#This Row],[SKU]],O2O!L:L,0))</f>
        <v>98.63</v>
      </c>
      <c r="M336">
        <f>INDEX(O2O!AE:AE,MATCH(Table1[[#This Row],[SKU]],O2O!L:L,0))</f>
        <v>59.729900000000001</v>
      </c>
      <c r="N336" s="9">
        <f>ROUNDDOWN((100/Table1[[#This Row],[WIDTH]]),0)+ROUNDDOWN(120/Table1[[#This Row],[LENGTH]],0)+ROUNDDOWN(150/Table1[[#This Row],[HEIGHT]],0)</f>
        <v>9</v>
      </c>
    </row>
    <row r="337" spans="1:14" x14ac:dyDescent="0.35">
      <c r="A337">
        <v>7886</v>
      </c>
      <c r="B337" s="7">
        <v>51939592</v>
      </c>
      <c r="C337">
        <v>8806094291162</v>
      </c>
      <c r="D337" t="s">
        <v>365</v>
      </c>
      <c r="E337">
        <v>5</v>
      </c>
      <c r="F337" t="s">
        <v>74</v>
      </c>
      <c r="G337" t="s">
        <v>55</v>
      </c>
      <c r="I337" s="2">
        <v>20053</v>
      </c>
      <c r="J337" s="2">
        <v>1</v>
      </c>
      <c r="K337">
        <f>INDEX(O2O!AC:AC,MATCH(Table1[[#This Row],[SKU]],O2O!L:L,0))</f>
        <v>15</v>
      </c>
      <c r="L337">
        <f>INDEX(O2O!AD:AD,MATCH(Table1[[#This Row],[SKU]],O2O!L:L,0))</f>
        <v>98.63</v>
      </c>
      <c r="M337">
        <f>INDEX(O2O!AE:AE,MATCH(Table1[[#This Row],[SKU]],O2O!L:L,0))</f>
        <v>59.72</v>
      </c>
      <c r="N337" s="9">
        <f>ROUNDDOWN((100/Table1[[#This Row],[WIDTH]]),0)+ROUNDDOWN(120/Table1[[#This Row],[LENGTH]],0)+ROUNDDOWN(150/Table1[[#This Row],[HEIGHT]],0)</f>
        <v>11</v>
      </c>
    </row>
    <row r="338" spans="1:14" x14ac:dyDescent="0.35">
      <c r="A338">
        <v>7886</v>
      </c>
      <c r="B338" s="7">
        <v>52314108</v>
      </c>
      <c r="C338">
        <v>8806092079786</v>
      </c>
      <c r="D338" t="s">
        <v>366</v>
      </c>
      <c r="E338">
        <v>2</v>
      </c>
      <c r="F338" t="s">
        <v>67</v>
      </c>
      <c r="G338" t="s">
        <v>55</v>
      </c>
      <c r="I338" s="2">
        <v>13264</v>
      </c>
      <c r="J338" s="2">
        <v>1</v>
      </c>
      <c r="K338">
        <f>INDEX(O2O!AC:AC,MATCH(Table1[[#This Row],[SKU]],O2O!L:L,0))</f>
        <v>152.4</v>
      </c>
      <c r="L338">
        <f>INDEX(O2O!AD:AD,MATCH(Table1[[#This Row],[SKU]],O2O!L:L,0))</f>
        <v>152.4</v>
      </c>
      <c r="M338">
        <f>INDEX(O2O!AE:AE,MATCH(Table1[[#This Row],[SKU]],O2O!L:L,0))</f>
        <v>215.9</v>
      </c>
      <c r="N338" s="9">
        <f>ROUNDDOWN((100/Table1[[#This Row],[WIDTH]]),0)+ROUNDDOWN(120/Table1[[#This Row],[LENGTH]],0)+ROUNDDOWN(150/Table1[[#This Row],[HEIGHT]],0)</f>
        <v>0</v>
      </c>
    </row>
    <row r="339" spans="1:14" x14ac:dyDescent="0.35">
      <c r="A339">
        <v>7886</v>
      </c>
      <c r="B339" s="7">
        <v>52314051</v>
      </c>
      <c r="C339">
        <v>8806090804519</v>
      </c>
      <c r="D339" t="s">
        <v>367</v>
      </c>
      <c r="E339">
        <v>2</v>
      </c>
      <c r="F339" t="s">
        <v>67</v>
      </c>
      <c r="G339" t="s">
        <v>55</v>
      </c>
      <c r="I339" s="2">
        <v>22047</v>
      </c>
      <c r="J339" s="2">
        <v>1</v>
      </c>
      <c r="K339" t="e">
        <f>INDEX(O2O!AC:AC,MATCH(Table1[[#This Row],[SKU]],O2O!L:L,0))</f>
        <v>#N/A</v>
      </c>
      <c r="L339" t="e">
        <f>INDEX(O2O!AD:AD,MATCH(Table1[[#This Row],[SKU]],O2O!L:L,0))</f>
        <v>#N/A</v>
      </c>
      <c r="M339" t="e">
        <f>INDEX(O2O!AE:AE,MATCH(Table1[[#This Row],[SKU]],O2O!L:L,0))</f>
        <v>#N/A</v>
      </c>
      <c r="N339" s="9" t="e">
        <f>ROUNDDOWN((100/Table1[[#This Row],[WIDTH]]),0)+ROUNDDOWN(120/Table1[[#This Row],[LENGTH]],0)+ROUNDDOWN(150/Table1[[#This Row],[HEIGHT]],0)</f>
        <v>#N/A</v>
      </c>
    </row>
    <row r="340" spans="1:14" x14ac:dyDescent="0.35">
      <c r="A340">
        <v>7886</v>
      </c>
      <c r="B340" s="7">
        <v>52454374</v>
      </c>
      <c r="C340">
        <v>8806094765526</v>
      </c>
      <c r="D340" t="s">
        <v>368</v>
      </c>
      <c r="E340">
        <v>3</v>
      </c>
      <c r="F340" t="s">
        <v>211</v>
      </c>
      <c r="G340" t="s">
        <v>55</v>
      </c>
      <c r="I340" s="2">
        <v>23114</v>
      </c>
      <c r="J340" s="2">
        <v>1</v>
      </c>
      <c r="K340">
        <f>INDEX(O2O!AC:AC,MATCH(Table1[[#This Row],[SKU]],O2O!L:L,0))</f>
        <v>21.488399999999999</v>
      </c>
      <c r="L340">
        <f>INDEX(O2O!AD:AD,MATCH(Table1[[#This Row],[SKU]],O2O!L:L,0))</f>
        <v>105.5116</v>
      </c>
      <c r="M340">
        <f>INDEX(O2O!AE:AE,MATCH(Table1[[#This Row],[SKU]],O2O!L:L,0))</f>
        <v>29.895800000000001</v>
      </c>
      <c r="N340" s="9">
        <f>ROUNDDOWN((100/Table1[[#This Row],[WIDTH]]),0)+ROUNDDOWN(120/Table1[[#This Row],[LENGTH]],0)+ROUNDDOWN(150/Table1[[#This Row],[HEIGHT]],0)</f>
        <v>10</v>
      </c>
    </row>
    <row r="341" spans="1:14" x14ac:dyDescent="0.35">
      <c r="A341">
        <v>7886</v>
      </c>
      <c r="B341" s="7">
        <v>52454368</v>
      </c>
      <c r="C341">
        <v>8806094765441</v>
      </c>
      <c r="D341" t="s">
        <v>369</v>
      </c>
      <c r="E341">
        <v>3</v>
      </c>
      <c r="F341" t="s">
        <v>211</v>
      </c>
      <c r="G341" t="s">
        <v>55</v>
      </c>
      <c r="I341" s="2">
        <v>17618</v>
      </c>
      <c r="J341" s="2">
        <v>1</v>
      </c>
      <c r="K341">
        <f>INDEX(O2O!AC:AC,MATCH(Table1[[#This Row],[SKU]],O2O!L:L,0))</f>
        <v>21.488399999999999</v>
      </c>
      <c r="L341">
        <f>INDEX(O2O!AD:AD,MATCH(Table1[[#This Row],[SKU]],O2O!L:L,0))</f>
        <v>88.9</v>
      </c>
      <c r="M341">
        <f>INDEX(O2O!AE:AE,MATCH(Table1[[#This Row],[SKU]],O2O!L:L,0))</f>
        <v>29.895800000000001</v>
      </c>
      <c r="N341" s="9">
        <f>ROUNDDOWN((100/Table1[[#This Row],[WIDTH]]),0)+ROUNDDOWN(120/Table1[[#This Row],[LENGTH]],0)+ROUNDDOWN(150/Table1[[#This Row],[HEIGHT]],0)</f>
        <v>11</v>
      </c>
    </row>
    <row r="342" spans="1:14" x14ac:dyDescent="0.35">
      <c r="A342">
        <v>7886</v>
      </c>
      <c r="B342" s="7">
        <v>50655387</v>
      </c>
      <c r="C342">
        <v>8806090220784</v>
      </c>
      <c r="D342" t="s">
        <v>370</v>
      </c>
      <c r="E342">
        <v>5</v>
      </c>
      <c r="F342" t="s">
        <v>211</v>
      </c>
      <c r="G342" t="s">
        <v>55</v>
      </c>
      <c r="I342" s="2">
        <v>13662</v>
      </c>
      <c r="J342" s="2">
        <v>1</v>
      </c>
      <c r="K342" t="e">
        <f>INDEX(O2O!AC:AC,MATCH(Table1[[#This Row],[SKU]],O2O!L:L,0))</f>
        <v>#N/A</v>
      </c>
      <c r="L342" t="e">
        <f>INDEX(O2O!AD:AD,MATCH(Table1[[#This Row],[SKU]],O2O!L:L,0))</f>
        <v>#N/A</v>
      </c>
      <c r="M342" t="e">
        <f>INDEX(O2O!AE:AE,MATCH(Table1[[#This Row],[SKU]],O2O!L:L,0))</f>
        <v>#N/A</v>
      </c>
      <c r="N342" s="9" t="e">
        <f>ROUNDDOWN((100/Table1[[#This Row],[WIDTH]]),0)+ROUNDDOWN(120/Table1[[#This Row],[LENGTH]],0)+ROUNDDOWN(150/Table1[[#This Row],[HEIGHT]],0)</f>
        <v>#N/A</v>
      </c>
    </row>
    <row r="343" spans="1:14" x14ac:dyDescent="0.35">
      <c r="A343">
        <v>7886</v>
      </c>
      <c r="B343" s="7">
        <v>52454397</v>
      </c>
      <c r="C343">
        <v>8806094765267</v>
      </c>
      <c r="D343" t="s">
        <v>371</v>
      </c>
      <c r="E343">
        <v>3</v>
      </c>
      <c r="F343" t="s">
        <v>211</v>
      </c>
      <c r="G343" t="s">
        <v>55</v>
      </c>
      <c r="I343" s="2">
        <v>14282</v>
      </c>
      <c r="J343" s="2">
        <v>1</v>
      </c>
      <c r="K343">
        <f>INDEX(O2O!AC:AC,MATCH(Table1[[#This Row],[SKU]],O2O!L:L,0))</f>
        <v>21.488399999999999</v>
      </c>
      <c r="L343">
        <f>INDEX(O2O!AD:AD,MATCH(Table1[[#This Row],[SKU]],O2O!L:L,0))</f>
        <v>81.991200000000006</v>
      </c>
      <c r="M343">
        <f>INDEX(O2O!AE:AE,MATCH(Table1[[#This Row],[SKU]],O2O!L:L,0))</f>
        <v>29.895800000000001</v>
      </c>
      <c r="N343" s="9">
        <f>ROUNDDOWN((100/Table1[[#This Row],[WIDTH]]),0)+ROUNDDOWN(120/Table1[[#This Row],[LENGTH]],0)+ROUNDDOWN(150/Table1[[#This Row],[HEIGHT]],0)</f>
        <v>11</v>
      </c>
    </row>
    <row r="344" spans="1:14" x14ac:dyDescent="0.35">
      <c r="A344">
        <v>7886</v>
      </c>
      <c r="B344" s="7">
        <v>50655370</v>
      </c>
      <c r="C344">
        <v>8806090220685</v>
      </c>
      <c r="D344" t="s">
        <v>372</v>
      </c>
      <c r="E344">
        <v>5</v>
      </c>
      <c r="F344" t="s">
        <v>211</v>
      </c>
      <c r="G344" t="s">
        <v>55</v>
      </c>
      <c r="I344" s="2">
        <v>10553</v>
      </c>
      <c r="J344" s="2">
        <v>1</v>
      </c>
      <c r="K344" t="e">
        <f>INDEX(O2O!AC:AC,MATCH(Table1[[#This Row],[SKU]],O2O!L:L,0))</f>
        <v>#N/A</v>
      </c>
      <c r="L344" t="e">
        <f>INDEX(O2O!AD:AD,MATCH(Table1[[#This Row],[SKU]],O2O!L:L,0))</f>
        <v>#N/A</v>
      </c>
      <c r="M344" t="e">
        <f>INDEX(O2O!AE:AE,MATCH(Table1[[#This Row],[SKU]],O2O!L:L,0))</f>
        <v>#N/A</v>
      </c>
      <c r="N344" s="9" t="e">
        <f>ROUNDDOWN((100/Table1[[#This Row],[WIDTH]]),0)+ROUNDDOWN(120/Table1[[#This Row],[LENGTH]],0)+ROUNDDOWN(150/Table1[[#This Row],[HEIGHT]],0)</f>
        <v>#N/A</v>
      </c>
    </row>
    <row r="345" spans="1:14" x14ac:dyDescent="0.35">
      <c r="A345">
        <v>7886</v>
      </c>
      <c r="B345" s="7">
        <v>75638398</v>
      </c>
      <c r="C345">
        <v>8806095919348</v>
      </c>
      <c r="D345" t="s">
        <v>373</v>
      </c>
      <c r="E345">
        <v>3</v>
      </c>
      <c r="F345" t="s">
        <v>211</v>
      </c>
      <c r="G345" t="s">
        <v>55</v>
      </c>
      <c r="I345" s="2">
        <v>11338</v>
      </c>
      <c r="J345" s="2">
        <v>1</v>
      </c>
      <c r="K345" t="e">
        <f>INDEX(O2O!AC:AC,MATCH(Table1[[#This Row],[SKU]],O2O!L:L,0))</f>
        <v>#N/A</v>
      </c>
      <c r="L345" t="e">
        <f>INDEX(O2O!AD:AD,MATCH(Table1[[#This Row],[SKU]],O2O!L:L,0))</f>
        <v>#N/A</v>
      </c>
      <c r="M345" t="e">
        <f>INDEX(O2O!AE:AE,MATCH(Table1[[#This Row],[SKU]],O2O!L:L,0))</f>
        <v>#N/A</v>
      </c>
      <c r="N345" s="9" t="e">
        <f>ROUNDDOWN((100/Table1[[#This Row],[WIDTH]]),0)+ROUNDDOWN(120/Table1[[#This Row],[LENGTH]],0)+ROUNDDOWN(150/Table1[[#This Row],[HEIGHT]],0)</f>
        <v>#N/A</v>
      </c>
    </row>
    <row r="346" spans="1:14" x14ac:dyDescent="0.35">
      <c r="A346">
        <v>7886</v>
      </c>
      <c r="B346" s="7">
        <v>75638401</v>
      </c>
      <c r="C346">
        <v>8806095919409</v>
      </c>
      <c r="D346" t="s">
        <v>374</v>
      </c>
      <c r="E346">
        <v>3</v>
      </c>
      <c r="F346" t="s">
        <v>211</v>
      </c>
      <c r="G346" t="s">
        <v>55</v>
      </c>
      <c r="I346" s="2">
        <v>23899</v>
      </c>
      <c r="J346" s="2">
        <v>1</v>
      </c>
      <c r="K346" t="e">
        <f>INDEX(O2O!AC:AC,MATCH(Table1[[#This Row],[SKU]],O2O!L:L,0))</f>
        <v>#N/A</v>
      </c>
      <c r="L346" t="e">
        <f>INDEX(O2O!AD:AD,MATCH(Table1[[#This Row],[SKU]],O2O!L:L,0))</f>
        <v>#N/A</v>
      </c>
      <c r="M346" t="e">
        <f>INDEX(O2O!AE:AE,MATCH(Table1[[#This Row],[SKU]],O2O!L:L,0))</f>
        <v>#N/A</v>
      </c>
      <c r="N346" s="9" t="e">
        <f>ROUNDDOWN((100/Table1[[#This Row],[WIDTH]]),0)+ROUNDDOWN(120/Table1[[#This Row],[LENGTH]],0)+ROUNDDOWN(150/Table1[[#This Row],[HEIGHT]],0)</f>
        <v>#N/A</v>
      </c>
    </row>
    <row r="347" spans="1:14" x14ac:dyDescent="0.35">
      <c r="A347">
        <v>7886</v>
      </c>
      <c r="B347" s="7">
        <v>75638400</v>
      </c>
      <c r="C347">
        <v>8806095919386</v>
      </c>
      <c r="D347" t="s">
        <v>375</v>
      </c>
      <c r="E347">
        <v>3</v>
      </c>
      <c r="F347" t="s">
        <v>211</v>
      </c>
      <c r="G347" t="s">
        <v>55</v>
      </c>
      <c r="I347" s="2">
        <v>18403</v>
      </c>
      <c r="J347" s="2">
        <v>1</v>
      </c>
      <c r="K347" t="e">
        <f>INDEX(O2O!AC:AC,MATCH(Table1[[#This Row],[SKU]],O2O!L:L,0))</f>
        <v>#N/A</v>
      </c>
      <c r="L347" t="e">
        <f>INDEX(O2O!AD:AD,MATCH(Table1[[#This Row],[SKU]],O2O!L:L,0))</f>
        <v>#N/A</v>
      </c>
      <c r="M347" t="e">
        <f>INDEX(O2O!AE:AE,MATCH(Table1[[#This Row],[SKU]],O2O!L:L,0))</f>
        <v>#N/A</v>
      </c>
      <c r="N347" s="9" t="e">
        <f>ROUNDDOWN((100/Table1[[#This Row],[WIDTH]]),0)+ROUNDDOWN(120/Table1[[#This Row],[LENGTH]],0)+ROUNDDOWN(150/Table1[[#This Row],[HEIGHT]],0)</f>
        <v>#N/A</v>
      </c>
    </row>
    <row r="348" spans="1:14" x14ac:dyDescent="0.35">
      <c r="A348">
        <v>7886</v>
      </c>
      <c r="B348" s="7">
        <v>75638399</v>
      </c>
      <c r="C348">
        <v>8806095919362</v>
      </c>
      <c r="D348" t="s">
        <v>376</v>
      </c>
      <c r="E348">
        <v>3</v>
      </c>
      <c r="F348" t="s">
        <v>211</v>
      </c>
      <c r="G348" t="s">
        <v>55</v>
      </c>
      <c r="I348" s="2">
        <v>12908</v>
      </c>
      <c r="J348" s="2">
        <v>1</v>
      </c>
      <c r="K348" t="e">
        <f>INDEX(O2O!AC:AC,MATCH(Table1[[#This Row],[SKU]],O2O!L:L,0))</f>
        <v>#N/A</v>
      </c>
      <c r="L348" t="e">
        <f>INDEX(O2O!AD:AD,MATCH(Table1[[#This Row],[SKU]],O2O!L:L,0))</f>
        <v>#N/A</v>
      </c>
      <c r="M348" t="e">
        <f>INDEX(O2O!AE:AE,MATCH(Table1[[#This Row],[SKU]],O2O!L:L,0))</f>
        <v>#N/A</v>
      </c>
      <c r="N348" s="9" t="e">
        <f>ROUNDDOWN((100/Table1[[#This Row],[WIDTH]]),0)+ROUNDDOWN(120/Table1[[#This Row],[LENGTH]],0)+ROUNDDOWN(150/Table1[[#This Row],[HEIGHT]],0)</f>
        <v>#N/A</v>
      </c>
    </row>
    <row r="349" spans="1:14" x14ac:dyDescent="0.35">
      <c r="A349">
        <v>7886</v>
      </c>
      <c r="B349" s="7">
        <v>75546544</v>
      </c>
      <c r="C349">
        <v>8806094833904</v>
      </c>
      <c r="D349" t="s">
        <v>377</v>
      </c>
      <c r="E349">
        <v>3</v>
      </c>
      <c r="F349" t="s">
        <v>74</v>
      </c>
      <c r="G349" t="s">
        <v>55</v>
      </c>
      <c r="I349" s="2">
        <v>14481</v>
      </c>
      <c r="J349" s="2">
        <v>1</v>
      </c>
      <c r="K349">
        <f>INDEX(O2O!AC:AC,MATCH(Table1[[#This Row],[SKU]],O2O!L:L,0))</f>
        <v>23</v>
      </c>
      <c r="L349">
        <f>INDEX(O2O!AD:AD,MATCH(Table1[[#This Row],[SKU]],O2O!L:L,0))</f>
        <v>144.94</v>
      </c>
      <c r="M349">
        <f>INDEX(O2O!AE:AE,MATCH(Table1[[#This Row],[SKU]],O2O!L:L,0))</f>
        <v>83.03</v>
      </c>
      <c r="N349" s="9">
        <f>ROUNDDOWN((100/Table1[[#This Row],[WIDTH]]),0)+ROUNDDOWN(120/Table1[[#This Row],[LENGTH]],0)+ROUNDDOWN(150/Table1[[#This Row],[HEIGHT]],0)</f>
        <v>6</v>
      </c>
    </row>
    <row r="350" spans="1:14" x14ac:dyDescent="0.35">
      <c r="A350">
        <v>7886</v>
      </c>
      <c r="B350" s="7">
        <v>75546545</v>
      </c>
      <c r="C350">
        <v>8806094833898</v>
      </c>
      <c r="D350" t="s">
        <v>378</v>
      </c>
      <c r="E350">
        <v>5</v>
      </c>
      <c r="F350" t="s">
        <v>74</v>
      </c>
      <c r="G350" t="s">
        <v>55</v>
      </c>
      <c r="I350" s="2">
        <v>11137</v>
      </c>
      <c r="J350" s="2">
        <v>1</v>
      </c>
      <c r="K350">
        <f>INDEX(O2O!AC:AC,MATCH(Table1[[#This Row],[SKU]],O2O!L:L,0))</f>
        <v>5.99</v>
      </c>
      <c r="L350">
        <f>INDEX(O2O!AD:AD,MATCH(Table1[[#This Row],[SKU]],O2O!L:L,0))</f>
        <v>123.05</v>
      </c>
      <c r="M350">
        <f>INDEX(O2O!AE:AE,MATCH(Table1[[#This Row],[SKU]],O2O!L:L,0))</f>
        <v>70.72</v>
      </c>
      <c r="N350" s="9">
        <f>ROUNDDOWN((100/Table1[[#This Row],[WIDTH]]),0)+ROUNDDOWN(120/Table1[[#This Row],[LENGTH]],0)+ROUNDDOWN(150/Table1[[#This Row],[HEIGHT]],0)</f>
        <v>22</v>
      </c>
    </row>
    <row r="351" spans="1:14" x14ac:dyDescent="0.35">
      <c r="A351">
        <v>7886</v>
      </c>
      <c r="B351" s="7">
        <v>75548218</v>
      </c>
      <c r="C351">
        <v>8806094910063</v>
      </c>
      <c r="D351" t="s">
        <v>379</v>
      </c>
      <c r="E351">
        <v>1</v>
      </c>
      <c r="F351" t="s">
        <v>60</v>
      </c>
      <c r="G351" t="s">
        <v>55</v>
      </c>
      <c r="I351" s="2">
        <v>15693</v>
      </c>
      <c r="J351" s="2">
        <v>1</v>
      </c>
      <c r="K351">
        <f>INDEX(O2O!AC:AC,MATCH(Table1[[#This Row],[SKU]],O2O!L:L,0))</f>
        <v>71.7</v>
      </c>
      <c r="L351">
        <f>INDEX(O2O!AD:AD,MATCH(Table1[[#This Row],[SKU]],O2O!L:L,0))</f>
        <v>70</v>
      </c>
      <c r="M351">
        <f>INDEX(O2O!AE:AE,MATCH(Table1[[#This Row],[SKU]],O2O!L:L,0))</f>
        <v>182.5</v>
      </c>
      <c r="N351" s="9">
        <f>ROUNDDOWN((100/Table1[[#This Row],[WIDTH]]),0)+ROUNDDOWN(120/Table1[[#This Row],[LENGTH]],0)+ROUNDDOWN(150/Table1[[#This Row],[HEIGHT]],0)</f>
        <v>2</v>
      </c>
    </row>
    <row r="352" spans="1:14" x14ac:dyDescent="0.35">
      <c r="A352">
        <v>7886</v>
      </c>
      <c r="B352" s="7">
        <v>52565300</v>
      </c>
      <c r="C352">
        <v>8806095029269</v>
      </c>
      <c r="D352" t="s">
        <v>380</v>
      </c>
      <c r="E352">
        <v>1</v>
      </c>
      <c r="F352" t="s">
        <v>60</v>
      </c>
      <c r="G352" t="s">
        <v>55</v>
      </c>
      <c r="I352" s="2">
        <v>8525</v>
      </c>
      <c r="J352" s="2">
        <v>1</v>
      </c>
      <c r="K352">
        <f>INDEX(O2O!AC:AC,MATCH(Table1[[#This Row],[SKU]],O2O!L:L,0))</f>
        <v>67.208399999999997</v>
      </c>
      <c r="L352">
        <f>INDEX(O2O!AD:AD,MATCH(Table1[[#This Row],[SKU]],O2O!L:L,0))</f>
        <v>70.002399999999994</v>
      </c>
      <c r="M352">
        <f>INDEX(O2O!AE:AE,MATCH(Table1[[#This Row],[SKU]],O2O!L:L,0))</f>
        <v>171.5008</v>
      </c>
      <c r="N352" s="9">
        <f>ROUNDDOWN((100/Table1[[#This Row],[WIDTH]]),0)+ROUNDDOWN(120/Table1[[#This Row],[LENGTH]],0)+ROUNDDOWN(150/Table1[[#This Row],[HEIGHT]],0)</f>
        <v>2</v>
      </c>
    </row>
    <row r="353" spans="1:14" x14ac:dyDescent="0.35">
      <c r="A353">
        <v>7886</v>
      </c>
      <c r="B353" s="7">
        <v>52565298</v>
      </c>
      <c r="C353">
        <v>8806094909616</v>
      </c>
      <c r="D353" t="s">
        <v>381</v>
      </c>
      <c r="E353">
        <v>1</v>
      </c>
      <c r="F353" t="s">
        <v>60</v>
      </c>
      <c r="G353" t="s">
        <v>55</v>
      </c>
      <c r="I353" s="2">
        <v>10852</v>
      </c>
      <c r="J353" s="2">
        <v>1</v>
      </c>
      <c r="K353">
        <f>INDEX(O2O!AC:AC,MATCH(Table1[[#This Row],[SKU]],O2O!L:L,0))</f>
        <v>70.891400000000004</v>
      </c>
      <c r="L353">
        <f>INDEX(O2O!AD:AD,MATCH(Table1[[#This Row],[SKU]],O2O!L:L,0))</f>
        <v>59.994799999999998</v>
      </c>
      <c r="M353">
        <f>INDEX(O2O!AE:AE,MATCH(Table1[[#This Row],[SKU]],O2O!L:L,0))</f>
        <v>171.5008</v>
      </c>
      <c r="N353" s="9">
        <f>ROUNDDOWN((100/Table1[[#This Row],[WIDTH]]),0)+ROUNDDOWN(120/Table1[[#This Row],[LENGTH]],0)+ROUNDDOWN(150/Table1[[#This Row],[HEIGHT]],0)</f>
        <v>2</v>
      </c>
    </row>
    <row r="354" spans="1:14" x14ac:dyDescent="0.35">
      <c r="A354">
        <v>7886</v>
      </c>
      <c r="B354" s="7">
        <v>52565283</v>
      </c>
      <c r="C354">
        <v>8806094909425</v>
      </c>
      <c r="D354" t="s">
        <v>382</v>
      </c>
      <c r="E354">
        <v>1</v>
      </c>
      <c r="F354" t="s">
        <v>60</v>
      </c>
      <c r="G354" t="s">
        <v>55</v>
      </c>
      <c r="I354" s="2">
        <v>8628</v>
      </c>
      <c r="J354" s="2">
        <v>1</v>
      </c>
      <c r="K354">
        <f>INDEX(O2O!AC:AC,MATCH(Table1[[#This Row],[SKU]],O2O!L:L,0))</f>
        <v>64.693799999999996</v>
      </c>
      <c r="L354">
        <f>INDEX(O2O!AD:AD,MATCH(Table1[[#This Row],[SKU]],O2O!L:L,0))</f>
        <v>59.994799999999998</v>
      </c>
      <c r="M354">
        <f>INDEX(O2O!AE:AE,MATCH(Table1[[#This Row],[SKU]],O2O!L:L,0))</f>
        <v>171.5008</v>
      </c>
      <c r="N354" s="9">
        <f>ROUNDDOWN((100/Table1[[#This Row],[WIDTH]]),0)+ROUNDDOWN(120/Table1[[#This Row],[LENGTH]],0)+ROUNDDOWN(150/Table1[[#This Row],[HEIGHT]],0)</f>
        <v>2</v>
      </c>
    </row>
    <row r="355" spans="1:14" x14ac:dyDescent="0.35">
      <c r="A355">
        <v>7886</v>
      </c>
      <c r="B355" s="7">
        <v>75573432</v>
      </c>
      <c r="C355">
        <v>8806095370736</v>
      </c>
      <c r="D355" t="s">
        <v>383</v>
      </c>
      <c r="E355">
        <v>2</v>
      </c>
      <c r="F355" t="s">
        <v>60</v>
      </c>
      <c r="G355" t="s">
        <v>55</v>
      </c>
      <c r="I355" s="2">
        <v>7529</v>
      </c>
      <c r="J355" s="2">
        <v>1</v>
      </c>
      <c r="K355">
        <f>INDEX(O2O!AC:AC,MATCH(Table1[[#This Row],[SKU]],O2O!L:L,0))</f>
        <v>63.7</v>
      </c>
      <c r="L355">
        <f>INDEX(O2O!AD:AD,MATCH(Table1[[#This Row],[SKU]],O2O!L:L,0))</f>
        <v>55.5</v>
      </c>
      <c r="M355">
        <f>INDEX(O2O!AE:AE,MATCH(Table1[[#This Row],[SKU]],O2O!L:L,0))</f>
        <v>163.5</v>
      </c>
      <c r="N355" s="9">
        <f>ROUNDDOWN((100/Table1[[#This Row],[WIDTH]]),0)+ROUNDDOWN(120/Table1[[#This Row],[LENGTH]],0)+ROUNDDOWN(150/Table1[[#This Row],[HEIGHT]],0)</f>
        <v>2</v>
      </c>
    </row>
    <row r="356" spans="1:14" x14ac:dyDescent="0.35">
      <c r="A356">
        <v>7886</v>
      </c>
      <c r="B356" s="7">
        <v>52501837</v>
      </c>
      <c r="C356">
        <v>8806094909944</v>
      </c>
      <c r="D356" t="s">
        <v>384</v>
      </c>
      <c r="E356">
        <v>1</v>
      </c>
      <c r="F356" t="s">
        <v>60</v>
      </c>
      <c r="G356" t="s">
        <v>55</v>
      </c>
      <c r="I356" s="2">
        <v>13077</v>
      </c>
      <c r="J356" s="2">
        <v>1</v>
      </c>
      <c r="K356">
        <f>INDEX(O2O!AC:AC,MATCH(Table1[[#This Row],[SKU]],O2O!L:L,0))</f>
        <v>67.208399999999997</v>
      </c>
      <c r="L356">
        <f>INDEX(O2O!AD:AD,MATCH(Table1[[#This Row],[SKU]],O2O!L:L,0))</f>
        <v>70.002399999999994</v>
      </c>
      <c r="M356">
        <f>INDEX(O2O!AE:AE,MATCH(Table1[[#This Row],[SKU]],O2O!L:L,0))</f>
        <v>178.5112</v>
      </c>
      <c r="N356" s="9">
        <f>ROUNDDOWN((100/Table1[[#This Row],[WIDTH]]),0)+ROUNDDOWN(120/Table1[[#This Row],[LENGTH]],0)+ROUNDDOWN(150/Table1[[#This Row],[HEIGHT]],0)</f>
        <v>2</v>
      </c>
    </row>
    <row r="357" spans="1:14" x14ac:dyDescent="0.35">
      <c r="A357">
        <v>7886</v>
      </c>
      <c r="B357" s="7">
        <v>52501774</v>
      </c>
      <c r="C357">
        <v>8806094909845</v>
      </c>
      <c r="D357" t="s">
        <v>385</v>
      </c>
      <c r="E357">
        <v>1</v>
      </c>
      <c r="F357" t="s">
        <v>60</v>
      </c>
      <c r="G357" t="s">
        <v>55</v>
      </c>
      <c r="I357" s="2">
        <v>11581</v>
      </c>
      <c r="J357" s="2">
        <v>1</v>
      </c>
      <c r="K357">
        <f>INDEX(O2O!AC:AC,MATCH(Table1[[#This Row],[SKU]],O2O!L:L,0))</f>
        <v>67.208399999999997</v>
      </c>
      <c r="L357">
        <f>INDEX(O2O!AD:AD,MATCH(Table1[[#This Row],[SKU]],O2O!L:L,0))</f>
        <v>70.002399999999994</v>
      </c>
      <c r="M357">
        <f>INDEX(O2O!AE:AE,MATCH(Table1[[#This Row],[SKU]],O2O!L:L,0))</f>
        <v>178.5112</v>
      </c>
      <c r="N357" s="9">
        <f>ROUNDDOWN((100/Table1[[#This Row],[WIDTH]]),0)+ROUNDDOWN(120/Table1[[#This Row],[LENGTH]],0)+ROUNDDOWN(150/Table1[[#This Row],[HEIGHT]],0)</f>
        <v>2</v>
      </c>
    </row>
    <row r="358" spans="1:14" x14ac:dyDescent="0.35">
      <c r="A358">
        <v>7886</v>
      </c>
      <c r="B358" s="7">
        <v>52501808</v>
      </c>
      <c r="C358">
        <v>8806094909838</v>
      </c>
      <c r="D358" t="s">
        <v>386</v>
      </c>
      <c r="E358">
        <v>1</v>
      </c>
      <c r="F358" t="s">
        <v>60</v>
      </c>
      <c r="G358" t="s">
        <v>55</v>
      </c>
      <c r="I358" s="2">
        <v>13955</v>
      </c>
      <c r="J358" s="2">
        <v>1</v>
      </c>
      <c r="K358">
        <f>INDEX(O2O!AC:AC,MATCH(Table1[[#This Row],[SKU]],O2O!L:L,0))</f>
        <v>67.208399999999997</v>
      </c>
      <c r="L358">
        <f>INDEX(O2O!AD:AD,MATCH(Table1[[#This Row],[SKU]],O2O!L:L,0))</f>
        <v>70.002399999999994</v>
      </c>
      <c r="M358">
        <f>INDEX(O2O!AE:AE,MATCH(Table1[[#This Row],[SKU]],O2O!L:L,0))</f>
        <v>178.5112</v>
      </c>
      <c r="N358" s="9">
        <f>ROUNDDOWN((100/Table1[[#This Row],[WIDTH]]),0)+ROUNDDOWN(120/Table1[[#This Row],[LENGTH]],0)+ROUNDDOWN(150/Table1[[#This Row],[HEIGHT]],0)</f>
        <v>2</v>
      </c>
    </row>
    <row r="359" spans="1:14" x14ac:dyDescent="0.35">
      <c r="A359">
        <v>7886</v>
      </c>
      <c r="B359" s="7">
        <v>52501814</v>
      </c>
      <c r="C359">
        <v>8806094909821</v>
      </c>
      <c r="D359" t="s">
        <v>387</v>
      </c>
      <c r="E359">
        <v>1</v>
      </c>
      <c r="F359" t="s">
        <v>60</v>
      </c>
      <c r="G359" t="s">
        <v>55</v>
      </c>
      <c r="I359" s="2">
        <v>11581</v>
      </c>
      <c r="J359" s="2">
        <v>1</v>
      </c>
      <c r="K359">
        <f>INDEX(O2O!AC:AC,MATCH(Table1[[#This Row],[SKU]],O2O!L:L,0))</f>
        <v>67.208399999999997</v>
      </c>
      <c r="L359">
        <f>INDEX(O2O!AD:AD,MATCH(Table1[[#This Row],[SKU]],O2O!L:L,0))</f>
        <v>70.002399999999994</v>
      </c>
      <c r="M359">
        <f>INDEX(O2O!AE:AE,MATCH(Table1[[#This Row],[SKU]],O2O!L:L,0))</f>
        <v>178.5112</v>
      </c>
      <c r="N359" s="9">
        <f>ROUNDDOWN((100/Table1[[#This Row],[WIDTH]]),0)+ROUNDDOWN(120/Table1[[#This Row],[LENGTH]],0)+ROUNDDOWN(150/Table1[[#This Row],[HEIGHT]],0)</f>
        <v>2</v>
      </c>
    </row>
    <row r="360" spans="1:14" x14ac:dyDescent="0.35">
      <c r="A360">
        <v>7886</v>
      </c>
      <c r="B360" s="7">
        <v>52501780</v>
      </c>
      <c r="C360">
        <v>8806094909814</v>
      </c>
      <c r="D360" t="s">
        <v>388</v>
      </c>
      <c r="E360">
        <v>1</v>
      </c>
      <c r="F360" t="s">
        <v>60</v>
      </c>
      <c r="G360" t="s">
        <v>55</v>
      </c>
      <c r="I360" s="2">
        <v>14198</v>
      </c>
      <c r="J360" s="2">
        <v>1</v>
      </c>
      <c r="K360">
        <f>INDEX(O2O!AC:AC,MATCH(Table1[[#This Row],[SKU]],O2O!L:L,0))</f>
        <v>67.208399999999997</v>
      </c>
      <c r="L360">
        <f>INDEX(O2O!AD:AD,MATCH(Table1[[#This Row],[SKU]],O2O!L:L,0))</f>
        <v>70.002399999999994</v>
      </c>
      <c r="M360">
        <f>INDEX(O2O!AE:AE,MATCH(Table1[[#This Row],[SKU]],O2O!L:L,0))</f>
        <v>178.5112</v>
      </c>
      <c r="N360" s="9">
        <f>ROUNDDOWN((100/Table1[[#This Row],[WIDTH]]),0)+ROUNDDOWN(120/Table1[[#This Row],[LENGTH]],0)+ROUNDDOWN(150/Table1[[#This Row],[HEIGHT]],0)</f>
        <v>2</v>
      </c>
    </row>
    <row r="361" spans="1:14" x14ac:dyDescent="0.35">
      <c r="A361">
        <v>7886</v>
      </c>
      <c r="B361" s="7">
        <v>52501797</v>
      </c>
      <c r="C361">
        <v>8806094909753</v>
      </c>
      <c r="D361" t="s">
        <v>389</v>
      </c>
      <c r="E361">
        <v>1</v>
      </c>
      <c r="F361" t="s">
        <v>60</v>
      </c>
      <c r="G361" t="s">
        <v>55</v>
      </c>
      <c r="I361" s="2">
        <v>11581</v>
      </c>
      <c r="J361" s="2">
        <v>1</v>
      </c>
      <c r="K361">
        <f>INDEX(O2O!AC:AC,MATCH(Table1[[#This Row],[SKU]],O2O!L:L,0))</f>
        <v>67.208399999999997</v>
      </c>
      <c r="L361">
        <f>INDEX(O2O!AD:AD,MATCH(Table1[[#This Row],[SKU]],O2O!L:L,0))</f>
        <v>70.002399999999994</v>
      </c>
      <c r="M361">
        <f>INDEX(O2O!AE:AE,MATCH(Table1[[#This Row],[SKU]],O2O!L:L,0))</f>
        <v>178.5112</v>
      </c>
      <c r="N361" s="9">
        <f>ROUNDDOWN((100/Table1[[#This Row],[WIDTH]]),0)+ROUNDDOWN(120/Table1[[#This Row],[LENGTH]],0)+ROUNDDOWN(150/Table1[[#This Row],[HEIGHT]],0)</f>
        <v>2</v>
      </c>
    </row>
    <row r="362" spans="1:14" x14ac:dyDescent="0.35">
      <c r="A362">
        <v>7886</v>
      </c>
      <c r="B362" s="7">
        <v>51856263</v>
      </c>
      <c r="C362">
        <v>8806092113749</v>
      </c>
      <c r="D362" t="s">
        <v>390</v>
      </c>
      <c r="E362">
        <v>2</v>
      </c>
      <c r="F362" t="s">
        <v>67</v>
      </c>
      <c r="G362" t="s">
        <v>55</v>
      </c>
      <c r="I362" s="2">
        <v>13940</v>
      </c>
      <c r="J362" s="2">
        <v>1</v>
      </c>
      <c r="K362">
        <f>INDEX(O2O!AC:AC,MATCH(Table1[[#This Row],[SKU]],O2O!L:L,0))</f>
        <v>64.998599999999996</v>
      </c>
      <c r="L362">
        <f>INDEX(O2O!AD:AD,MATCH(Table1[[#This Row],[SKU]],O2O!L:L,0))</f>
        <v>59.994799999999998</v>
      </c>
      <c r="M362">
        <f>INDEX(O2O!AE:AE,MATCH(Table1[[#This Row],[SKU]],O2O!L:L,0))</f>
        <v>84.988399999999999</v>
      </c>
      <c r="N362" s="9">
        <f>ROUNDDOWN((100/Table1[[#This Row],[WIDTH]]),0)+ROUNDDOWN(120/Table1[[#This Row],[LENGTH]],0)+ROUNDDOWN(150/Table1[[#This Row],[HEIGHT]],0)</f>
        <v>3</v>
      </c>
    </row>
    <row r="363" spans="1:14" x14ac:dyDescent="0.35">
      <c r="A363">
        <v>7886</v>
      </c>
      <c r="B363" s="7">
        <v>51172432</v>
      </c>
      <c r="C363">
        <v>8806092113619</v>
      </c>
      <c r="D363" t="s">
        <v>391</v>
      </c>
      <c r="E363">
        <v>2</v>
      </c>
      <c r="F363" t="s">
        <v>67</v>
      </c>
      <c r="G363" t="s">
        <v>55</v>
      </c>
      <c r="I363" s="2">
        <v>13078</v>
      </c>
      <c r="J363" s="2">
        <v>1</v>
      </c>
      <c r="K363">
        <f>INDEX(O2O!AC:AC,MATCH(Table1[[#This Row],[SKU]],O2O!L:L,0))</f>
        <v>55.118000000000002</v>
      </c>
      <c r="L363">
        <f>INDEX(O2O!AD:AD,MATCH(Table1[[#This Row],[SKU]],O2O!L:L,0))</f>
        <v>59.944000000000003</v>
      </c>
      <c r="M363">
        <f>INDEX(O2O!AE:AE,MATCH(Table1[[#This Row],[SKU]],O2O!L:L,0))</f>
        <v>85.09</v>
      </c>
      <c r="N363" s="9">
        <f>ROUNDDOWN((100/Table1[[#This Row],[WIDTH]]),0)+ROUNDDOWN(120/Table1[[#This Row],[LENGTH]],0)+ROUNDDOWN(150/Table1[[#This Row],[HEIGHT]],0)</f>
        <v>4</v>
      </c>
    </row>
    <row r="364" spans="1:14" x14ac:dyDescent="0.35">
      <c r="A364">
        <v>7886</v>
      </c>
      <c r="B364" s="7">
        <v>51473554</v>
      </c>
      <c r="C364">
        <v>8806092628694</v>
      </c>
      <c r="D364" t="s">
        <v>392</v>
      </c>
      <c r="E364">
        <v>2</v>
      </c>
      <c r="F364" t="s">
        <v>67</v>
      </c>
      <c r="G364" t="s">
        <v>55</v>
      </c>
      <c r="I364" s="2">
        <v>12722</v>
      </c>
      <c r="J364" s="2">
        <v>1</v>
      </c>
      <c r="K364">
        <f>INDEX(O2O!AC:AC,MATCH(Table1[[#This Row],[SKU]],O2O!L:L,0))</f>
        <v>74.676000000000002</v>
      </c>
      <c r="L364">
        <f>INDEX(O2O!AD:AD,MATCH(Table1[[#This Row],[SKU]],O2O!L:L,0))</f>
        <v>70.103999999999999</v>
      </c>
      <c r="M364">
        <f>INDEX(O2O!AE:AE,MATCH(Table1[[#This Row],[SKU]],O2O!L:L,0))</f>
        <v>113.03</v>
      </c>
      <c r="N364" s="9">
        <f>ROUNDDOWN((100/Table1[[#This Row],[WIDTH]]),0)+ROUNDDOWN(120/Table1[[#This Row],[LENGTH]],0)+ROUNDDOWN(150/Table1[[#This Row],[HEIGHT]],0)</f>
        <v>3</v>
      </c>
    </row>
    <row r="365" spans="1:14" x14ac:dyDescent="0.35">
      <c r="A365">
        <v>7886</v>
      </c>
      <c r="B365" s="7">
        <v>51473548</v>
      </c>
      <c r="C365">
        <v>8806092317611</v>
      </c>
      <c r="D365" t="s">
        <v>393</v>
      </c>
      <c r="E365">
        <v>2</v>
      </c>
      <c r="F365" t="s">
        <v>67</v>
      </c>
      <c r="G365" t="s">
        <v>55</v>
      </c>
      <c r="I365" s="2">
        <v>9873</v>
      </c>
      <c r="J365" s="2">
        <v>1</v>
      </c>
      <c r="K365" t="e">
        <f>INDEX(O2O!AC:AC,MATCH(Table1[[#This Row],[SKU]],O2O!L:L,0))</f>
        <v>#N/A</v>
      </c>
      <c r="L365" t="e">
        <f>INDEX(O2O!AD:AD,MATCH(Table1[[#This Row],[SKU]],O2O!L:L,0))</f>
        <v>#N/A</v>
      </c>
      <c r="M365" t="e">
        <f>INDEX(O2O!AE:AE,MATCH(Table1[[#This Row],[SKU]],O2O!L:L,0))</f>
        <v>#N/A</v>
      </c>
      <c r="N365" s="9" t="e">
        <f>ROUNDDOWN((100/Table1[[#This Row],[WIDTH]]),0)+ROUNDDOWN(120/Table1[[#This Row],[LENGTH]],0)+ROUNDDOWN(150/Table1[[#This Row],[HEIGHT]],0)</f>
        <v>#N/A</v>
      </c>
    </row>
    <row r="366" spans="1:14" x14ac:dyDescent="0.35">
      <c r="A366">
        <v>7886</v>
      </c>
      <c r="B366" s="7">
        <v>75615042</v>
      </c>
      <c r="C366">
        <v>8806095548012</v>
      </c>
      <c r="D366" t="s">
        <v>394</v>
      </c>
      <c r="E366">
        <v>2</v>
      </c>
      <c r="F366" t="s">
        <v>67</v>
      </c>
      <c r="G366" t="s">
        <v>55</v>
      </c>
      <c r="I366" s="2">
        <v>12778</v>
      </c>
      <c r="J366" s="2">
        <v>1</v>
      </c>
      <c r="K366" t="e">
        <f>INDEX(O2O!AC:AC,MATCH(Table1[[#This Row],[SKU]],O2O!L:L,0))</f>
        <v>#N/A</v>
      </c>
      <c r="L366" t="e">
        <f>INDEX(O2O!AD:AD,MATCH(Table1[[#This Row],[SKU]],O2O!L:L,0))</f>
        <v>#N/A</v>
      </c>
      <c r="M366" t="e">
        <f>INDEX(O2O!AE:AE,MATCH(Table1[[#This Row],[SKU]],O2O!L:L,0))</f>
        <v>#N/A</v>
      </c>
      <c r="N366" s="9" t="e">
        <f>ROUNDDOWN((100/Table1[[#This Row],[WIDTH]]),0)+ROUNDDOWN(120/Table1[[#This Row],[LENGTH]],0)+ROUNDDOWN(150/Table1[[#This Row],[HEIGHT]],0)</f>
        <v>#N/A</v>
      </c>
    </row>
    <row r="367" spans="1:14" x14ac:dyDescent="0.35">
      <c r="A367">
        <v>7886</v>
      </c>
      <c r="B367" s="7">
        <v>51833708</v>
      </c>
      <c r="C367">
        <v>8806092113589</v>
      </c>
      <c r="D367" t="s">
        <v>395</v>
      </c>
      <c r="E367">
        <v>2</v>
      </c>
      <c r="F367" t="s">
        <v>67</v>
      </c>
      <c r="G367" t="s">
        <v>55</v>
      </c>
      <c r="I367" s="2">
        <v>12367</v>
      </c>
      <c r="J367" s="2">
        <v>1</v>
      </c>
      <c r="K367">
        <f>INDEX(O2O!AC:AC,MATCH(Table1[[#This Row],[SKU]],O2O!L:L,0))</f>
        <v>65.989199999999997</v>
      </c>
      <c r="L367">
        <f>INDEX(O2O!AD:AD,MATCH(Table1[[#This Row],[SKU]],O2O!L:L,0))</f>
        <v>59.994799999999998</v>
      </c>
      <c r="M367">
        <f>INDEX(O2O!AE:AE,MATCH(Table1[[#This Row],[SKU]],O2O!L:L,0))</f>
        <v>88.976200000000006</v>
      </c>
      <c r="N367" s="9">
        <f>ROUNDDOWN((100/Table1[[#This Row],[WIDTH]]),0)+ROUNDDOWN(120/Table1[[#This Row],[LENGTH]],0)+ROUNDDOWN(150/Table1[[#This Row],[HEIGHT]],0)</f>
        <v>3</v>
      </c>
    </row>
    <row r="368" spans="1:14" x14ac:dyDescent="0.35">
      <c r="A368">
        <v>7886</v>
      </c>
      <c r="B368" s="7">
        <v>51833716</v>
      </c>
      <c r="C368">
        <v>8806092075979</v>
      </c>
      <c r="D368" t="s">
        <v>396</v>
      </c>
      <c r="E368">
        <v>2</v>
      </c>
      <c r="F368" t="s">
        <v>67</v>
      </c>
      <c r="G368" t="s">
        <v>55</v>
      </c>
      <c r="I368" s="2">
        <v>16984</v>
      </c>
      <c r="J368" s="2">
        <v>1</v>
      </c>
      <c r="K368">
        <f>INDEX(O2O!AC:AC,MATCH(Table1[[#This Row],[SKU]],O2O!L:L,0))</f>
        <v>54.991</v>
      </c>
      <c r="L368">
        <f>INDEX(O2O!AD:AD,MATCH(Table1[[#This Row],[SKU]],O2O!L:L,0))</f>
        <v>59.994799999999998</v>
      </c>
      <c r="M368">
        <f>INDEX(O2O!AE:AE,MATCH(Table1[[#This Row],[SKU]],O2O!L:L,0))</f>
        <v>84.988399999999999</v>
      </c>
      <c r="N368" s="9">
        <f>ROUNDDOWN((100/Table1[[#This Row],[WIDTH]]),0)+ROUNDDOWN(120/Table1[[#This Row],[LENGTH]],0)+ROUNDDOWN(150/Table1[[#This Row],[HEIGHT]],0)</f>
        <v>4</v>
      </c>
    </row>
    <row r="369" spans="1:14" x14ac:dyDescent="0.35">
      <c r="A369">
        <v>7886</v>
      </c>
      <c r="B369" s="7">
        <v>51789365</v>
      </c>
      <c r="C369">
        <v>8806094375732</v>
      </c>
      <c r="D369" t="s">
        <v>397</v>
      </c>
      <c r="E369">
        <v>2</v>
      </c>
      <c r="F369" t="s">
        <v>67</v>
      </c>
      <c r="G369" t="s">
        <v>55</v>
      </c>
      <c r="I369" s="2">
        <v>6273</v>
      </c>
      <c r="J369" s="2">
        <v>1</v>
      </c>
      <c r="K369">
        <f>INDEX(O2O!AC:AC,MATCH(Table1[[#This Row],[SKU]],O2O!L:L,0))</f>
        <v>54.000399999999999</v>
      </c>
      <c r="L369">
        <f>INDEX(O2O!AD:AD,MATCH(Table1[[#This Row],[SKU]],O2O!L:L,0))</f>
        <v>96.393000000000001</v>
      </c>
      <c r="M369">
        <f>INDEX(O2O!AE:AE,MATCH(Table1[[#This Row],[SKU]],O2O!L:L,0))</f>
        <v>102.7938</v>
      </c>
      <c r="N369" s="9">
        <f>ROUNDDOWN((100/Table1[[#This Row],[WIDTH]]),0)+ROUNDDOWN(120/Table1[[#This Row],[LENGTH]],0)+ROUNDDOWN(150/Table1[[#This Row],[HEIGHT]],0)</f>
        <v>4</v>
      </c>
    </row>
    <row r="370" spans="1:14" x14ac:dyDescent="0.35">
      <c r="A370">
        <v>7886</v>
      </c>
      <c r="B370" s="7">
        <v>51789359</v>
      </c>
      <c r="C370">
        <v>8806094375725</v>
      </c>
      <c r="D370" t="s">
        <v>398</v>
      </c>
      <c r="E370">
        <v>2</v>
      </c>
      <c r="F370" t="s">
        <v>67</v>
      </c>
      <c r="G370" t="s">
        <v>55</v>
      </c>
      <c r="I370" s="2">
        <v>7058</v>
      </c>
      <c r="J370" s="2">
        <v>1</v>
      </c>
      <c r="K370">
        <f>INDEX(O2O!AC:AC,MATCH(Table1[[#This Row],[SKU]],O2O!L:L,0))</f>
        <v>54.000399999999999</v>
      </c>
      <c r="L370">
        <f>INDEX(O2O!AD:AD,MATCH(Table1[[#This Row],[SKU]],O2O!L:L,0))</f>
        <v>96.393000000000001</v>
      </c>
      <c r="M370">
        <f>INDEX(O2O!AE:AE,MATCH(Table1[[#This Row],[SKU]],O2O!L:L,0))</f>
        <v>102.7938</v>
      </c>
      <c r="N370" s="9">
        <f>ROUNDDOWN((100/Table1[[#This Row],[WIDTH]]),0)+ROUNDDOWN(120/Table1[[#This Row],[LENGTH]],0)+ROUNDDOWN(150/Table1[[#This Row],[HEIGHT]],0)</f>
        <v>4</v>
      </c>
    </row>
    <row r="371" spans="1:14" x14ac:dyDescent="0.35">
      <c r="A371">
        <v>7886</v>
      </c>
      <c r="B371" s="7">
        <v>75581598</v>
      </c>
      <c r="C371">
        <v>8806095472966</v>
      </c>
      <c r="D371" t="s">
        <v>399</v>
      </c>
      <c r="E371">
        <v>3</v>
      </c>
      <c r="F371" t="s">
        <v>74</v>
      </c>
      <c r="G371" t="s">
        <v>55</v>
      </c>
      <c r="I371" s="2">
        <v>40857</v>
      </c>
      <c r="J371" s="2">
        <v>1</v>
      </c>
      <c r="K371">
        <f>INDEX(O2O!AC:AC,MATCH(Table1[[#This Row],[SKU]],O2O!L:L,0))</f>
        <v>30</v>
      </c>
      <c r="L371">
        <f>INDEX(O2O!AD:AD,MATCH(Table1[[#This Row],[SKU]],O2O!L:L,0))</f>
        <v>190.09</v>
      </c>
      <c r="M371">
        <f>INDEX(O2O!AE:AE,MATCH(Table1[[#This Row],[SKU]],O2O!L:L,0))</f>
        <v>108.61</v>
      </c>
      <c r="N371" s="9">
        <f>ROUNDDOWN((100/Table1[[#This Row],[WIDTH]]),0)+ROUNDDOWN(120/Table1[[#This Row],[LENGTH]],0)+ROUNDDOWN(150/Table1[[#This Row],[HEIGHT]],0)</f>
        <v>5</v>
      </c>
    </row>
    <row r="372" spans="1:14" x14ac:dyDescent="0.35">
      <c r="A372">
        <v>7886</v>
      </c>
      <c r="B372" s="7">
        <v>75581631</v>
      </c>
      <c r="C372">
        <v>8806095478951</v>
      </c>
      <c r="D372" t="s">
        <v>400</v>
      </c>
      <c r="E372">
        <v>3</v>
      </c>
      <c r="F372" t="s">
        <v>74</v>
      </c>
      <c r="G372" t="s">
        <v>55</v>
      </c>
      <c r="I372" s="2">
        <v>20796</v>
      </c>
      <c r="J372" s="2">
        <v>1</v>
      </c>
      <c r="K372">
        <f>INDEX(O2O!AC:AC,MATCH(Table1[[#This Row],[SKU]],O2O!L:L,0))</f>
        <v>6.11</v>
      </c>
      <c r="L372">
        <f>INDEX(O2O!AD:AD,MATCH(Table1[[#This Row],[SKU]],O2O!L:L,0))</f>
        <v>167.75</v>
      </c>
      <c r="M372">
        <f>INDEX(O2O!AE:AE,MATCH(Table1[[#This Row],[SKU]],O2O!L:L,0))</f>
        <v>96.24</v>
      </c>
      <c r="N372" s="9">
        <f>ROUNDDOWN((100/Table1[[#This Row],[WIDTH]]),0)+ROUNDDOWN(120/Table1[[#This Row],[LENGTH]],0)+ROUNDDOWN(150/Table1[[#This Row],[HEIGHT]],0)</f>
        <v>20</v>
      </c>
    </row>
    <row r="373" spans="1:14" x14ac:dyDescent="0.35">
      <c r="A373">
        <v>7886</v>
      </c>
      <c r="B373" s="7">
        <v>75581632</v>
      </c>
      <c r="C373">
        <v>8806095476223</v>
      </c>
      <c r="D373" t="s">
        <v>401</v>
      </c>
      <c r="E373">
        <v>3</v>
      </c>
      <c r="F373" t="s">
        <v>74</v>
      </c>
      <c r="G373" t="s">
        <v>55</v>
      </c>
      <c r="I373" s="2">
        <v>12623</v>
      </c>
      <c r="J373" s="2">
        <v>1</v>
      </c>
      <c r="K373">
        <f>INDEX(O2O!AC:AC,MATCH(Table1[[#This Row],[SKU]],O2O!L:L,0))</f>
        <v>6.06</v>
      </c>
      <c r="L373">
        <f>INDEX(O2O!AD:AD,MATCH(Table1[[#This Row],[SKU]],O2O!L:L,0))</f>
        <v>145.29</v>
      </c>
      <c r="M373">
        <f>INDEX(O2O!AE:AE,MATCH(Table1[[#This Row],[SKU]],O2O!L:L,0))</f>
        <v>83.4</v>
      </c>
      <c r="N373" s="9">
        <f>ROUNDDOWN((100/Table1[[#This Row],[WIDTH]]),0)+ROUNDDOWN(120/Table1[[#This Row],[LENGTH]],0)+ROUNDDOWN(150/Table1[[#This Row],[HEIGHT]],0)</f>
        <v>20</v>
      </c>
    </row>
    <row r="374" spans="1:14" x14ac:dyDescent="0.35">
      <c r="A374">
        <v>7886</v>
      </c>
      <c r="B374" s="7">
        <v>75581622</v>
      </c>
      <c r="C374">
        <v>8806095473055</v>
      </c>
      <c r="D374" t="s">
        <v>402</v>
      </c>
      <c r="E374">
        <v>12</v>
      </c>
      <c r="F374" t="s">
        <v>74</v>
      </c>
      <c r="G374" t="s">
        <v>55</v>
      </c>
      <c r="I374" s="2">
        <v>12252</v>
      </c>
      <c r="J374" s="2">
        <v>1</v>
      </c>
      <c r="K374">
        <f>INDEX(O2O!AC:AC,MATCH(Table1[[#This Row],[SKU]],O2O!L:L,0))</f>
        <v>25</v>
      </c>
      <c r="L374">
        <f>INDEX(O2O!AD:AD,MATCH(Table1[[#This Row],[SKU]],O2O!L:L,0))</f>
        <v>123.21</v>
      </c>
      <c r="M374">
        <f>INDEX(O2O!AE:AE,MATCH(Table1[[#This Row],[SKU]],O2O!L:L,0))</f>
        <v>70.88</v>
      </c>
      <c r="N374" s="9">
        <f>ROUNDDOWN((100/Table1[[#This Row],[WIDTH]]),0)+ROUNDDOWN(120/Table1[[#This Row],[LENGTH]],0)+ROUNDDOWN(150/Table1[[#This Row],[HEIGHT]],0)</f>
        <v>6</v>
      </c>
    </row>
    <row r="375" spans="1:14" x14ac:dyDescent="0.35">
      <c r="A375">
        <v>7886</v>
      </c>
      <c r="B375" s="7">
        <v>75581628</v>
      </c>
      <c r="C375">
        <v>8806095478937</v>
      </c>
      <c r="D375" t="s">
        <v>403</v>
      </c>
      <c r="E375">
        <v>5</v>
      </c>
      <c r="F375" t="s">
        <v>74</v>
      </c>
      <c r="G375" t="s">
        <v>55</v>
      </c>
      <c r="I375" s="2">
        <v>11509</v>
      </c>
      <c r="J375" s="2">
        <v>1</v>
      </c>
      <c r="K375">
        <f>INDEX(O2O!AC:AC,MATCH(Table1[[#This Row],[SKU]],O2O!L:L,0))</f>
        <v>6.03</v>
      </c>
      <c r="L375">
        <f>INDEX(O2O!AD:AD,MATCH(Table1[[#This Row],[SKU]],O2O!L:L,0))</f>
        <v>123.41</v>
      </c>
      <c r="M375">
        <f>INDEX(O2O!AE:AE,MATCH(Table1[[#This Row],[SKU]],O2O!L:L,0))</f>
        <v>71.08</v>
      </c>
      <c r="N375" s="9">
        <f>ROUNDDOWN((100/Table1[[#This Row],[WIDTH]]),0)+ROUNDDOWN(120/Table1[[#This Row],[LENGTH]],0)+ROUNDDOWN(150/Table1[[#This Row],[HEIGHT]],0)</f>
        <v>21</v>
      </c>
    </row>
    <row r="376" spans="1:14" x14ac:dyDescent="0.35">
      <c r="A376">
        <v>7886</v>
      </c>
      <c r="B376" s="7">
        <v>75585107</v>
      </c>
      <c r="C376">
        <v>8806095441771</v>
      </c>
      <c r="D376" t="s">
        <v>404</v>
      </c>
      <c r="E376">
        <v>5</v>
      </c>
      <c r="F376" t="s">
        <v>74</v>
      </c>
      <c r="G376" t="s">
        <v>55</v>
      </c>
      <c r="I376" s="2">
        <v>29712</v>
      </c>
      <c r="J376" s="2">
        <v>1</v>
      </c>
      <c r="K376" t="e">
        <f>INDEX(O2O!AC:AC,MATCH(Table1[[#This Row],[SKU]],O2O!L:L,0))</f>
        <v>#N/A</v>
      </c>
      <c r="L376" t="e">
        <f>INDEX(O2O!AD:AD,MATCH(Table1[[#This Row],[SKU]],O2O!L:L,0))</f>
        <v>#N/A</v>
      </c>
      <c r="M376" t="e">
        <f>INDEX(O2O!AE:AE,MATCH(Table1[[#This Row],[SKU]],O2O!L:L,0))</f>
        <v>#N/A</v>
      </c>
      <c r="N376" s="9" t="e">
        <f>ROUNDDOWN((100/Table1[[#This Row],[WIDTH]]),0)+ROUNDDOWN(120/Table1[[#This Row],[LENGTH]],0)+ROUNDDOWN(150/Table1[[#This Row],[HEIGHT]],0)</f>
        <v>#N/A</v>
      </c>
    </row>
    <row r="377" spans="1:14" x14ac:dyDescent="0.35">
      <c r="A377">
        <v>7886</v>
      </c>
      <c r="B377" s="7">
        <v>75579069</v>
      </c>
      <c r="C377">
        <v>8806095388977</v>
      </c>
      <c r="D377" t="s">
        <v>405</v>
      </c>
      <c r="E377">
        <v>3</v>
      </c>
      <c r="F377" t="s">
        <v>74</v>
      </c>
      <c r="G377" t="s">
        <v>55</v>
      </c>
      <c r="I377" s="2">
        <v>28226</v>
      </c>
      <c r="J377" s="2">
        <v>1</v>
      </c>
      <c r="K377">
        <f>INDEX(O2O!AC:AC,MATCH(Table1[[#This Row],[SKU]],O2O!L:L,0))</f>
        <v>2.66</v>
      </c>
      <c r="L377">
        <f>INDEX(O2O!AD:AD,MATCH(Table1[[#This Row],[SKU]],O2O!L:L,0))</f>
        <v>167.67</v>
      </c>
      <c r="M377">
        <f>INDEX(O2O!AE:AE,MATCH(Table1[[#This Row],[SKU]],O2O!L:L,0))</f>
        <v>95.98</v>
      </c>
      <c r="N377" s="9">
        <f>ROUNDDOWN((100/Table1[[#This Row],[WIDTH]]),0)+ROUNDDOWN(120/Table1[[#This Row],[LENGTH]],0)+ROUNDDOWN(150/Table1[[#This Row],[HEIGHT]],0)</f>
        <v>46</v>
      </c>
    </row>
    <row r="378" spans="1:14" x14ac:dyDescent="0.35">
      <c r="A378">
        <v>7886</v>
      </c>
      <c r="B378" s="7">
        <v>75579070</v>
      </c>
      <c r="C378">
        <v>8806095388960</v>
      </c>
      <c r="D378" t="s">
        <v>406</v>
      </c>
      <c r="E378">
        <v>3</v>
      </c>
      <c r="F378" t="s">
        <v>74</v>
      </c>
      <c r="G378" t="s">
        <v>55</v>
      </c>
      <c r="I378" s="2">
        <v>19310</v>
      </c>
      <c r="J378" s="2">
        <v>1</v>
      </c>
      <c r="K378">
        <f>INDEX(O2O!AC:AC,MATCH(Table1[[#This Row],[SKU]],O2O!L:L,0))</f>
        <v>30</v>
      </c>
      <c r="L378">
        <f>INDEX(O2O!AD:AD,MATCH(Table1[[#This Row],[SKU]],O2O!L:L,0))</f>
        <v>145.09</v>
      </c>
      <c r="M378">
        <f>INDEX(O2O!AE:AE,MATCH(Table1[[#This Row],[SKU]],O2O!L:L,0))</f>
        <v>83.14</v>
      </c>
      <c r="N378" s="9">
        <f>ROUNDDOWN((100/Table1[[#This Row],[WIDTH]]),0)+ROUNDDOWN(120/Table1[[#This Row],[LENGTH]],0)+ROUNDDOWN(150/Table1[[#This Row],[HEIGHT]],0)</f>
        <v>5</v>
      </c>
    </row>
    <row r="379" spans="1:14" x14ac:dyDescent="0.35">
      <c r="A379">
        <v>7886</v>
      </c>
      <c r="B379" s="7">
        <v>75579068</v>
      </c>
      <c r="C379">
        <v>8806095429304</v>
      </c>
      <c r="D379" t="s">
        <v>407</v>
      </c>
      <c r="E379">
        <v>3</v>
      </c>
      <c r="F379" t="s">
        <v>74</v>
      </c>
      <c r="G379" t="s">
        <v>55</v>
      </c>
      <c r="I379" s="2">
        <v>18567</v>
      </c>
      <c r="J379" s="2">
        <v>1</v>
      </c>
      <c r="K379">
        <f>INDEX(O2O!AC:AC,MATCH(Table1[[#This Row],[SKU]],O2O!L:L,0))</f>
        <v>2.57</v>
      </c>
      <c r="L379">
        <f>INDEX(O2O!AD:AD,MATCH(Table1[[#This Row],[SKU]],O2O!L:L,0))</f>
        <v>123.29</v>
      </c>
      <c r="M379">
        <f>INDEX(O2O!AE:AE,MATCH(Table1[[#This Row],[SKU]],O2O!L:L,0))</f>
        <v>70.87</v>
      </c>
      <c r="N379" s="9">
        <f>ROUNDDOWN((100/Table1[[#This Row],[WIDTH]]),0)+ROUNDDOWN(120/Table1[[#This Row],[LENGTH]],0)+ROUNDDOWN(150/Table1[[#This Row],[HEIGHT]],0)</f>
        <v>48</v>
      </c>
    </row>
    <row r="380" spans="1:14" x14ac:dyDescent="0.35">
      <c r="A380">
        <v>7886</v>
      </c>
      <c r="B380" s="7">
        <v>75579071</v>
      </c>
      <c r="C380">
        <v>8806095388908</v>
      </c>
      <c r="D380" t="s">
        <v>408</v>
      </c>
      <c r="E380">
        <v>5</v>
      </c>
      <c r="F380" t="s">
        <v>74</v>
      </c>
      <c r="G380" t="s">
        <v>55</v>
      </c>
      <c r="I380" s="2">
        <v>15595</v>
      </c>
      <c r="J380" s="2">
        <v>1</v>
      </c>
      <c r="K380">
        <f>INDEX(O2O!AC:AC,MATCH(Table1[[#This Row],[SKU]],O2O!L:L,0))</f>
        <v>28</v>
      </c>
      <c r="L380">
        <f>INDEX(O2O!AD:AD,MATCH(Table1[[#This Row],[SKU]],O2O!L:L,0))</f>
        <v>123.21</v>
      </c>
      <c r="M380">
        <f>INDEX(O2O!AE:AE,MATCH(Table1[[#This Row],[SKU]],O2O!L:L,0))</f>
        <v>70.83</v>
      </c>
      <c r="N380" s="9">
        <f>ROUNDDOWN((100/Table1[[#This Row],[WIDTH]]),0)+ROUNDDOWN(120/Table1[[#This Row],[LENGTH]],0)+ROUNDDOWN(150/Table1[[#This Row],[HEIGHT]],0)</f>
        <v>6</v>
      </c>
    </row>
    <row r="381" spans="1:14" x14ac:dyDescent="0.35">
      <c r="A381">
        <v>7886</v>
      </c>
      <c r="B381" s="7">
        <v>75585095</v>
      </c>
      <c r="C381">
        <v>8806095417073</v>
      </c>
      <c r="D381" t="s">
        <v>409</v>
      </c>
      <c r="E381">
        <v>3</v>
      </c>
      <c r="F381" t="s">
        <v>74</v>
      </c>
      <c r="G381" t="s">
        <v>55</v>
      </c>
      <c r="I381" s="2">
        <v>81722</v>
      </c>
      <c r="J381" s="2">
        <v>1</v>
      </c>
      <c r="K381" t="e">
        <f>INDEX(O2O!AC:AC,MATCH(Table1[[#This Row],[SKU]],O2O!L:L,0))</f>
        <v>#N/A</v>
      </c>
      <c r="L381" t="e">
        <f>INDEX(O2O!AD:AD,MATCH(Table1[[#This Row],[SKU]],O2O!L:L,0))</f>
        <v>#N/A</v>
      </c>
      <c r="M381" t="e">
        <f>INDEX(O2O!AE:AE,MATCH(Table1[[#This Row],[SKU]],O2O!L:L,0))</f>
        <v>#N/A</v>
      </c>
      <c r="N381" s="9" t="e">
        <f>ROUNDDOWN((100/Table1[[#This Row],[WIDTH]]),0)+ROUNDDOWN(120/Table1[[#This Row],[LENGTH]],0)+ROUNDDOWN(150/Table1[[#This Row],[HEIGHT]],0)</f>
        <v>#N/A</v>
      </c>
    </row>
    <row r="382" spans="1:14" x14ac:dyDescent="0.35">
      <c r="A382">
        <v>7886</v>
      </c>
      <c r="B382" s="7">
        <v>75587161</v>
      </c>
      <c r="C382">
        <v>8806095434551</v>
      </c>
      <c r="D382" t="s">
        <v>410</v>
      </c>
      <c r="E382">
        <v>3</v>
      </c>
      <c r="F382" t="s">
        <v>74</v>
      </c>
      <c r="G382" t="s">
        <v>55</v>
      </c>
      <c r="I382" s="2">
        <v>54231</v>
      </c>
      <c r="J382" s="2">
        <v>1</v>
      </c>
      <c r="K382" t="e">
        <f>INDEX(O2O!AC:AC,MATCH(Table1[[#This Row],[SKU]],O2O!L:L,0))</f>
        <v>#N/A</v>
      </c>
      <c r="L382" t="e">
        <f>INDEX(O2O!AD:AD,MATCH(Table1[[#This Row],[SKU]],O2O!L:L,0))</f>
        <v>#N/A</v>
      </c>
      <c r="M382" t="e">
        <f>INDEX(O2O!AE:AE,MATCH(Table1[[#This Row],[SKU]],O2O!L:L,0))</f>
        <v>#N/A</v>
      </c>
      <c r="N382" s="9" t="e">
        <f>ROUNDDOWN((100/Table1[[#This Row],[WIDTH]]),0)+ROUNDDOWN(120/Table1[[#This Row],[LENGTH]],0)+ROUNDDOWN(150/Table1[[#This Row],[HEIGHT]],0)</f>
        <v>#N/A</v>
      </c>
    </row>
    <row r="383" spans="1:14" x14ac:dyDescent="0.35">
      <c r="A383">
        <v>7886</v>
      </c>
      <c r="B383" s="7">
        <v>75585096</v>
      </c>
      <c r="C383">
        <v>8806095417066</v>
      </c>
      <c r="D383" t="s">
        <v>411</v>
      </c>
      <c r="E383">
        <v>5</v>
      </c>
      <c r="F383" t="s">
        <v>74</v>
      </c>
      <c r="G383" t="s">
        <v>55</v>
      </c>
      <c r="I383" s="2">
        <v>55717</v>
      </c>
      <c r="J383" s="2">
        <v>1</v>
      </c>
      <c r="K383" t="e">
        <f>INDEX(O2O!AC:AC,MATCH(Table1[[#This Row],[SKU]],O2O!L:L,0))</f>
        <v>#N/A</v>
      </c>
      <c r="L383" t="e">
        <f>INDEX(O2O!AD:AD,MATCH(Table1[[#This Row],[SKU]],O2O!L:L,0))</f>
        <v>#N/A</v>
      </c>
      <c r="M383" t="e">
        <f>INDEX(O2O!AE:AE,MATCH(Table1[[#This Row],[SKU]],O2O!L:L,0))</f>
        <v>#N/A</v>
      </c>
      <c r="N383" s="9" t="e">
        <f>ROUNDDOWN((100/Table1[[#This Row],[WIDTH]]),0)+ROUNDDOWN(120/Table1[[#This Row],[LENGTH]],0)+ROUNDDOWN(150/Table1[[#This Row],[HEIGHT]],0)</f>
        <v>#N/A</v>
      </c>
    </row>
    <row r="384" spans="1:14" x14ac:dyDescent="0.35">
      <c r="A384">
        <v>7886</v>
      </c>
      <c r="B384" s="7">
        <v>75587202</v>
      </c>
      <c r="C384">
        <v>8806095434469</v>
      </c>
      <c r="D384" t="s">
        <v>412</v>
      </c>
      <c r="E384">
        <v>5</v>
      </c>
      <c r="F384" t="s">
        <v>74</v>
      </c>
      <c r="G384" t="s">
        <v>55</v>
      </c>
      <c r="I384" s="2">
        <v>44572</v>
      </c>
      <c r="J384" s="2">
        <v>1</v>
      </c>
      <c r="K384" t="e">
        <f>INDEX(O2O!AC:AC,MATCH(Table1[[#This Row],[SKU]],O2O!L:L,0))</f>
        <v>#N/A</v>
      </c>
      <c r="L384" t="e">
        <f>INDEX(O2O!AD:AD,MATCH(Table1[[#This Row],[SKU]],O2O!L:L,0))</f>
        <v>#N/A</v>
      </c>
      <c r="M384" t="e">
        <f>INDEX(O2O!AE:AE,MATCH(Table1[[#This Row],[SKU]],O2O!L:L,0))</f>
        <v>#N/A</v>
      </c>
      <c r="N384" s="9" t="e">
        <f>ROUNDDOWN((100/Table1[[#This Row],[WIDTH]]),0)+ROUNDDOWN(120/Table1[[#This Row],[LENGTH]],0)+ROUNDDOWN(150/Table1[[#This Row],[HEIGHT]],0)</f>
        <v>#N/A</v>
      </c>
    </row>
    <row r="385" spans="1:14" x14ac:dyDescent="0.35">
      <c r="A385">
        <v>7886</v>
      </c>
      <c r="B385" s="7">
        <v>75585101</v>
      </c>
      <c r="C385">
        <v>8806095536873</v>
      </c>
      <c r="D385" t="s">
        <v>413</v>
      </c>
      <c r="E385">
        <v>5</v>
      </c>
      <c r="F385" t="s">
        <v>74</v>
      </c>
      <c r="G385" t="s">
        <v>55</v>
      </c>
      <c r="I385" s="2">
        <v>28969</v>
      </c>
      <c r="J385" s="2">
        <v>1</v>
      </c>
      <c r="K385" t="e">
        <f>INDEX(O2O!AC:AC,MATCH(Table1[[#This Row],[SKU]],O2O!L:L,0))</f>
        <v>#N/A</v>
      </c>
      <c r="L385" t="e">
        <f>INDEX(O2O!AD:AD,MATCH(Table1[[#This Row],[SKU]],O2O!L:L,0))</f>
        <v>#N/A</v>
      </c>
      <c r="M385" t="e">
        <f>INDEX(O2O!AE:AE,MATCH(Table1[[#This Row],[SKU]],O2O!L:L,0))</f>
        <v>#N/A</v>
      </c>
      <c r="N385" s="9" t="e">
        <f>ROUNDDOWN((100/Table1[[#This Row],[WIDTH]]),0)+ROUNDDOWN(120/Table1[[#This Row],[LENGTH]],0)+ROUNDDOWN(150/Table1[[#This Row],[HEIGHT]],0)</f>
        <v>#N/A</v>
      </c>
    </row>
    <row r="386" spans="1:14" x14ac:dyDescent="0.35">
      <c r="A386">
        <v>7886</v>
      </c>
      <c r="B386" s="7">
        <v>51275218</v>
      </c>
      <c r="C386">
        <v>8806090877919</v>
      </c>
      <c r="D386" t="s">
        <v>414</v>
      </c>
      <c r="E386">
        <v>1</v>
      </c>
      <c r="F386" t="s">
        <v>60</v>
      </c>
      <c r="G386" t="s">
        <v>55</v>
      </c>
      <c r="I386" s="2">
        <v>19782</v>
      </c>
      <c r="J386" s="2">
        <v>1</v>
      </c>
      <c r="K386" t="e">
        <f>INDEX(O2O!AC:AC,MATCH(Table1[[#This Row],[SKU]],O2O!L:L,0))</f>
        <v>#N/A</v>
      </c>
      <c r="L386" t="e">
        <f>INDEX(O2O!AD:AD,MATCH(Table1[[#This Row],[SKU]],O2O!L:L,0))</f>
        <v>#N/A</v>
      </c>
      <c r="M386" t="e">
        <f>INDEX(O2O!AE:AE,MATCH(Table1[[#This Row],[SKU]],O2O!L:L,0))</f>
        <v>#N/A</v>
      </c>
      <c r="N386" s="9" t="e">
        <f>ROUNDDOWN((100/Table1[[#This Row],[WIDTH]]),0)+ROUNDDOWN(120/Table1[[#This Row],[LENGTH]],0)+ROUNDDOWN(150/Table1[[#This Row],[HEIGHT]],0)</f>
        <v>#N/A</v>
      </c>
    </row>
    <row r="387" spans="1:14" x14ac:dyDescent="0.35">
      <c r="A387">
        <v>7886</v>
      </c>
      <c r="B387" s="7">
        <v>51637966</v>
      </c>
      <c r="C387">
        <v>8806092791268</v>
      </c>
      <c r="D387" t="s">
        <v>415</v>
      </c>
      <c r="E387">
        <v>5</v>
      </c>
      <c r="F387" t="s">
        <v>74</v>
      </c>
      <c r="G387" t="s">
        <v>55</v>
      </c>
      <c r="I387" s="2">
        <v>18567</v>
      </c>
      <c r="J387" s="2">
        <v>1</v>
      </c>
      <c r="K387" t="e">
        <f>INDEX(O2O!AC:AC,MATCH(Table1[[#This Row],[SKU]],O2O!L:L,0))</f>
        <v>#N/A</v>
      </c>
      <c r="L387" t="e">
        <f>INDEX(O2O!AD:AD,MATCH(Table1[[#This Row],[SKU]],O2O!L:L,0))</f>
        <v>#N/A</v>
      </c>
      <c r="M387" t="e">
        <f>INDEX(O2O!AE:AE,MATCH(Table1[[#This Row],[SKU]],O2O!L:L,0))</f>
        <v>#N/A</v>
      </c>
      <c r="N387" s="9" t="e">
        <f>ROUNDDOWN((100/Table1[[#This Row],[WIDTH]]),0)+ROUNDDOWN(120/Table1[[#This Row],[LENGTH]],0)+ROUNDDOWN(150/Table1[[#This Row],[HEIGHT]],0)</f>
        <v>#N/A</v>
      </c>
    </row>
    <row r="388" spans="1:14" x14ac:dyDescent="0.35">
      <c r="A388">
        <v>7886</v>
      </c>
      <c r="B388" s="7">
        <v>75601413</v>
      </c>
      <c r="C388">
        <v>8718863044162</v>
      </c>
      <c r="D388" t="s">
        <v>416</v>
      </c>
      <c r="E388">
        <v>12</v>
      </c>
      <c r="F388" t="s">
        <v>74</v>
      </c>
      <c r="G388" t="s">
        <v>55</v>
      </c>
      <c r="I388" s="2">
        <v>12254</v>
      </c>
      <c r="J388" s="2">
        <v>1</v>
      </c>
      <c r="K388" t="e">
        <f>INDEX(O2O!AC:AC,MATCH(Table1[[#This Row],[SKU]],O2O!L:L,0))</f>
        <v>#N/A</v>
      </c>
      <c r="L388" t="e">
        <f>INDEX(O2O!AD:AD,MATCH(Table1[[#This Row],[SKU]],O2O!L:L,0))</f>
        <v>#N/A</v>
      </c>
      <c r="M388" t="e">
        <f>INDEX(O2O!AE:AE,MATCH(Table1[[#This Row],[SKU]],O2O!L:L,0))</f>
        <v>#N/A</v>
      </c>
      <c r="N388" s="9" t="e">
        <f>ROUNDDOWN((100/Table1[[#This Row],[WIDTH]]),0)+ROUNDDOWN(120/Table1[[#This Row],[LENGTH]],0)+ROUNDDOWN(150/Table1[[#This Row],[HEIGHT]],0)</f>
        <v>#N/A</v>
      </c>
    </row>
    <row r="389" spans="1:14" x14ac:dyDescent="0.35">
      <c r="A389">
        <v>7886</v>
      </c>
      <c r="B389" s="7">
        <v>52458681</v>
      </c>
      <c r="C389">
        <v>8851434634109</v>
      </c>
      <c r="D389" t="s">
        <v>417</v>
      </c>
      <c r="E389">
        <v>5</v>
      </c>
      <c r="F389" t="s">
        <v>211</v>
      </c>
      <c r="G389" t="s">
        <v>55</v>
      </c>
      <c r="I389" s="2">
        <v>10348</v>
      </c>
      <c r="J389" s="2">
        <v>1</v>
      </c>
      <c r="K389">
        <f>INDEX(O2O!AC:AC,MATCH(Table1[[#This Row],[SKU]],O2O!L:L,0))</f>
        <v>174.37100000000001</v>
      </c>
      <c r="L389">
        <f>INDEX(O2O!AD:AD,MATCH(Table1[[#This Row],[SKU]],O2O!L:L,0))</f>
        <v>70.078599999999994</v>
      </c>
      <c r="M389">
        <f>INDEX(O2O!AE:AE,MATCH(Table1[[#This Row],[SKU]],O2O!L:L,0))</f>
        <v>46.456600000000002</v>
      </c>
      <c r="N389" s="9">
        <f>ROUNDDOWN((100/Table1[[#This Row],[WIDTH]]),0)+ROUNDDOWN(120/Table1[[#This Row],[LENGTH]],0)+ROUNDDOWN(150/Table1[[#This Row],[HEIGHT]],0)</f>
        <v>4</v>
      </c>
    </row>
    <row r="390" spans="1:14" x14ac:dyDescent="0.35">
      <c r="A390">
        <v>7886</v>
      </c>
      <c r="B390" s="7">
        <v>75646106</v>
      </c>
      <c r="C390">
        <v>8806096421611</v>
      </c>
      <c r="D390" t="s">
        <v>418</v>
      </c>
      <c r="E390">
        <v>4</v>
      </c>
      <c r="F390" t="s">
        <v>74</v>
      </c>
      <c r="G390" t="s">
        <v>55</v>
      </c>
      <c r="I390" s="2">
        <v>21203</v>
      </c>
      <c r="J390" s="2">
        <v>1</v>
      </c>
      <c r="K390" t="e">
        <f>INDEX(O2O!AC:AC,MATCH(Table1[[#This Row],[SKU]],O2O!L:L,0))</f>
        <v>#N/A</v>
      </c>
      <c r="L390" t="e">
        <f>INDEX(O2O!AD:AD,MATCH(Table1[[#This Row],[SKU]],O2O!L:L,0))</f>
        <v>#N/A</v>
      </c>
      <c r="M390" t="e">
        <f>INDEX(O2O!AE:AE,MATCH(Table1[[#This Row],[SKU]],O2O!L:L,0))</f>
        <v>#N/A</v>
      </c>
      <c r="N390" s="9" t="e">
        <f>ROUNDDOWN((100/Table1[[#This Row],[WIDTH]]),0)+ROUNDDOWN(120/Table1[[#This Row],[LENGTH]],0)+ROUNDDOWN(150/Table1[[#This Row],[HEIGHT]],0)</f>
        <v>#N/A</v>
      </c>
    </row>
    <row r="391" spans="1:14" x14ac:dyDescent="0.35">
      <c r="A391">
        <v>7886</v>
      </c>
      <c r="B391" s="7">
        <v>75646110</v>
      </c>
      <c r="C391">
        <v>8806096377529</v>
      </c>
      <c r="D391" t="s">
        <v>419</v>
      </c>
      <c r="E391">
        <v>1</v>
      </c>
      <c r="F391" t="s">
        <v>74</v>
      </c>
      <c r="G391" t="s">
        <v>55</v>
      </c>
      <c r="I391" s="2">
        <v>14133</v>
      </c>
      <c r="J391" s="2">
        <v>1</v>
      </c>
      <c r="K391">
        <f>INDEX(O2O!AC:AC,MATCH(Table1[[#This Row],[SKU]],O2O!L:L,0))</f>
        <v>34.700000000000003</v>
      </c>
      <c r="L391">
        <f>INDEX(O2O!AD:AD,MATCH(Table1[[#This Row],[SKU]],O2O!L:L,0))</f>
        <v>144.6</v>
      </c>
      <c r="M391">
        <f>INDEX(O2O!AE:AE,MATCH(Table1[[#This Row],[SKU]],O2O!L:L,0))</f>
        <v>90.2</v>
      </c>
      <c r="N391" s="9">
        <f>ROUNDDOWN((100/Table1[[#This Row],[WIDTH]]),0)+ROUNDDOWN(120/Table1[[#This Row],[LENGTH]],0)+ROUNDDOWN(150/Table1[[#This Row],[HEIGHT]],0)</f>
        <v>4</v>
      </c>
    </row>
    <row r="392" spans="1:14" x14ac:dyDescent="0.35">
      <c r="A392">
        <v>7886</v>
      </c>
      <c r="B392" s="7">
        <v>75646231</v>
      </c>
      <c r="C392">
        <v>8806096377451</v>
      </c>
      <c r="D392" t="s">
        <v>420</v>
      </c>
      <c r="E392">
        <v>12</v>
      </c>
      <c r="F392" t="s">
        <v>74</v>
      </c>
      <c r="G392" t="s">
        <v>55</v>
      </c>
      <c r="I392" s="2">
        <v>11305</v>
      </c>
      <c r="J392" s="2">
        <v>1</v>
      </c>
      <c r="K392" t="e">
        <f>INDEX(O2O!AC:AC,MATCH(Table1[[#This Row],[SKU]],O2O!L:L,0))</f>
        <v>#N/A</v>
      </c>
      <c r="L392" t="e">
        <f>INDEX(O2O!AD:AD,MATCH(Table1[[#This Row],[SKU]],O2O!L:L,0))</f>
        <v>#N/A</v>
      </c>
      <c r="M392" t="e">
        <f>INDEX(O2O!AE:AE,MATCH(Table1[[#This Row],[SKU]],O2O!L:L,0))</f>
        <v>#N/A</v>
      </c>
      <c r="N392" s="9" t="e">
        <f>ROUNDDOWN((100/Table1[[#This Row],[WIDTH]]),0)+ROUNDDOWN(120/Table1[[#This Row],[LENGTH]],0)+ROUNDDOWN(150/Table1[[#This Row],[HEIGHT]],0)</f>
        <v>#N/A</v>
      </c>
    </row>
    <row r="393" spans="1:14" x14ac:dyDescent="0.35">
      <c r="A393">
        <v>7886</v>
      </c>
      <c r="B393" s="7">
        <v>75646102</v>
      </c>
      <c r="C393">
        <v>8806096320204</v>
      </c>
      <c r="D393" t="s">
        <v>421</v>
      </c>
      <c r="E393">
        <v>5</v>
      </c>
      <c r="F393" t="s">
        <v>74</v>
      </c>
      <c r="G393" t="s">
        <v>55</v>
      </c>
      <c r="I393" s="2">
        <v>16254</v>
      </c>
      <c r="J393" s="2">
        <v>1</v>
      </c>
      <c r="K393">
        <f>INDEX(O2O!AC:AC,MATCH(Table1[[#This Row],[SKU]],O2O!L:L,0))</f>
        <v>26.9</v>
      </c>
      <c r="L393">
        <f>INDEX(O2O!AD:AD,MATCH(Table1[[#This Row],[SKU]],O2O!L:L,0))</f>
        <v>145.4</v>
      </c>
      <c r="M393">
        <f>INDEX(O2O!AE:AE,MATCH(Table1[[#This Row],[SKU]],O2O!L:L,0))</f>
        <v>90.3</v>
      </c>
      <c r="N393" s="9">
        <f>ROUNDDOWN((100/Table1[[#This Row],[WIDTH]]),0)+ROUNDDOWN(120/Table1[[#This Row],[LENGTH]],0)+ROUNDDOWN(150/Table1[[#This Row],[HEIGHT]],0)</f>
        <v>5</v>
      </c>
    </row>
    <row r="394" spans="1:14" x14ac:dyDescent="0.35">
      <c r="A394">
        <v>7886</v>
      </c>
      <c r="B394" s="7">
        <v>75646103</v>
      </c>
      <c r="C394">
        <v>8806096319932</v>
      </c>
      <c r="D394" t="s">
        <v>422</v>
      </c>
      <c r="E394">
        <v>1</v>
      </c>
      <c r="F394" t="s">
        <v>74</v>
      </c>
      <c r="G394" t="s">
        <v>55</v>
      </c>
      <c r="I394" s="2">
        <v>12719</v>
      </c>
      <c r="J394" s="2">
        <v>1</v>
      </c>
      <c r="K394">
        <f>INDEX(O2O!AC:AC,MATCH(Table1[[#This Row],[SKU]],O2O!L:L,0))</f>
        <v>23</v>
      </c>
      <c r="L394">
        <f>INDEX(O2O!AD:AD,MATCH(Table1[[#This Row],[SKU]],O2O!L:L,0))</f>
        <v>123.5</v>
      </c>
      <c r="M394">
        <f>INDEX(O2O!AE:AE,MATCH(Table1[[#This Row],[SKU]],O2O!L:L,0))</f>
        <v>78</v>
      </c>
      <c r="N394" s="9">
        <f>ROUNDDOWN((100/Table1[[#This Row],[WIDTH]]),0)+ROUNDDOWN(120/Table1[[#This Row],[LENGTH]],0)+ROUNDDOWN(150/Table1[[#This Row],[HEIGHT]],0)</f>
        <v>6</v>
      </c>
    </row>
    <row r="395" spans="1:14" x14ac:dyDescent="0.35">
      <c r="A395">
        <v>7886</v>
      </c>
      <c r="B395" s="7">
        <v>52541904</v>
      </c>
      <c r="C395">
        <v>8806091946201</v>
      </c>
      <c r="D395" t="s">
        <v>423</v>
      </c>
      <c r="E395">
        <v>1</v>
      </c>
      <c r="F395" t="s">
        <v>60</v>
      </c>
      <c r="G395" t="s">
        <v>55</v>
      </c>
      <c r="I395" s="2">
        <v>17029</v>
      </c>
      <c r="J395" s="2">
        <v>1</v>
      </c>
      <c r="K395">
        <f>INDEX(O2O!AC:AC,MATCH(Table1[[#This Row],[SKU]],O2O!L:L,0))</f>
        <v>64.287400000000005</v>
      </c>
      <c r="L395">
        <f>INDEX(O2O!AD:AD,MATCH(Table1[[#This Row],[SKU]],O2O!L:L,0))</f>
        <v>89.611199999999997</v>
      </c>
      <c r="M395">
        <f>INDEX(O2O!AE:AE,MATCH(Table1[[#This Row],[SKU]],O2O!L:L,0))</f>
        <v>178.5874</v>
      </c>
      <c r="N395" s="9">
        <f>ROUNDDOWN((100/Table1[[#This Row],[WIDTH]]),0)+ROUNDDOWN(120/Table1[[#This Row],[LENGTH]],0)+ROUNDDOWN(150/Table1[[#This Row],[HEIGHT]],0)</f>
        <v>2</v>
      </c>
    </row>
    <row r="396" spans="1:14" x14ac:dyDescent="0.35">
      <c r="A396">
        <v>7886</v>
      </c>
      <c r="B396" s="7">
        <v>52524044</v>
      </c>
      <c r="C396">
        <v>8806091929143</v>
      </c>
      <c r="D396" t="s">
        <v>424</v>
      </c>
      <c r="E396">
        <v>1</v>
      </c>
      <c r="F396" t="s">
        <v>60</v>
      </c>
      <c r="G396" t="s">
        <v>55</v>
      </c>
      <c r="I396" s="2">
        <v>8884</v>
      </c>
      <c r="J396" s="2">
        <v>1</v>
      </c>
      <c r="K396">
        <f>INDEX(O2O!AC:AC,MATCH(Table1[[#This Row],[SKU]],O2O!L:L,0))</f>
        <v>67.995800000000003</v>
      </c>
      <c r="L396">
        <f>INDEX(O2O!AD:AD,MATCH(Table1[[#This Row],[SKU]],O2O!L:L,0))</f>
        <v>69.977000000000004</v>
      </c>
      <c r="M396">
        <f>INDEX(O2O!AE:AE,MATCH(Table1[[#This Row],[SKU]],O2O!L:L,0))</f>
        <v>175.9966</v>
      </c>
      <c r="N396" s="9">
        <f>ROUNDDOWN((100/Table1[[#This Row],[WIDTH]]),0)+ROUNDDOWN(120/Table1[[#This Row],[LENGTH]],0)+ROUNDDOWN(150/Table1[[#This Row],[HEIGHT]],0)</f>
        <v>2</v>
      </c>
    </row>
    <row r="397" spans="1:14" x14ac:dyDescent="0.35">
      <c r="A397">
        <v>7886</v>
      </c>
      <c r="B397" s="7">
        <v>50887588</v>
      </c>
      <c r="C397">
        <v>8806091011398</v>
      </c>
      <c r="D397" t="s">
        <v>425</v>
      </c>
      <c r="E397">
        <v>2</v>
      </c>
      <c r="F397" t="s">
        <v>67</v>
      </c>
      <c r="G397" t="s">
        <v>55</v>
      </c>
      <c r="I397" s="2">
        <v>9691</v>
      </c>
      <c r="J397" s="2">
        <v>1</v>
      </c>
      <c r="K397">
        <f>INDEX(O2O!AC:AC,MATCH(Table1[[#This Row],[SKU]],O2O!L:L,0))</f>
        <v>56.642000000000003</v>
      </c>
      <c r="L397">
        <f>INDEX(O2O!AD:AD,MATCH(Table1[[#This Row],[SKU]],O2O!L:L,0))</f>
        <v>59.69</v>
      </c>
      <c r="M397">
        <f>INDEX(O2O!AE:AE,MATCH(Table1[[#This Row],[SKU]],O2O!L:L,0))</f>
        <v>84.200999999999993</v>
      </c>
      <c r="N397" s="9">
        <f>ROUNDDOWN((100/Table1[[#This Row],[WIDTH]]),0)+ROUNDDOWN(120/Table1[[#This Row],[LENGTH]],0)+ROUNDDOWN(150/Table1[[#This Row],[HEIGHT]],0)</f>
        <v>4</v>
      </c>
    </row>
    <row r="398" spans="1:14" x14ac:dyDescent="0.35">
      <c r="A398">
        <v>7886</v>
      </c>
      <c r="B398" s="7">
        <v>52286492</v>
      </c>
      <c r="C398">
        <v>8806091923806</v>
      </c>
      <c r="D398" t="s">
        <v>426</v>
      </c>
      <c r="E398">
        <v>2</v>
      </c>
      <c r="F398" t="s">
        <v>67</v>
      </c>
      <c r="G398" t="s">
        <v>55</v>
      </c>
      <c r="I398" s="2">
        <v>6365</v>
      </c>
      <c r="J398" s="2">
        <v>1</v>
      </c>
      <c r="K398">
        <f>INDEX(O2O!AC:AC,MATCH(Table1[[#This Row],[SKU]],O2O!L:L,0))</f>
        <v>55.98</v>
      </c>
      <c r="L398">
        <f>INDEX(O2O!AD:AD,MATCH(Table1[[#This Row],[SKU]],O2O!L:L,0))</f>
        <v>98</v>
      </c>
      <c r="M398">
        <f>INDEX(O2O!AE:AE,MATCH(Table1[[#This Row],[SKU]],O2O!L:L,0))</f>
        <v>105.49</v>
      </c>
      <c r="N398" s="9">
        <f>ROUNDDOWN((100/Table1[[#This Row],[WIDTH]]),0)+ROUNDDOWN(120/Table1[[#This Row],[LENGTH]],0)+ROUNDDOWN(150/Table1[[#This Row],[HEIGHT]],0)</f>
        <v>4</v>
      </c>
    </row>
    <row r="399" spans="1:14" x14ac:dyDescent="0.35">
      <c r="A399">
        <v>7886</v>
      </c>
      <c r="B399" s="7">
        <v>75132532</v>
      </c>
      <c r="C399">
        <v>8806098223039</v>
      </c>
      <c r="D399" t="s">
        <v>427</v>
      </c>
      <c r="E399">
        <v>2</v>
      </c>
      <c r="F399" t="s">
        <v>67</v>
      </c>
      <c r="G399" t="s">
        <v>55</v>
      </c>
      <c r="I399" s="2">
        <v>9240</v>
      </c>
      <c r="J399" s="2">
        <v>1</v>
      </c>
      <c r="K399" t="e">
        <f>INDEX(O2O!AC:AC,MATCH(Table1[[#This Row],[SKU]],O2O!L:L,0))</f>
        <v>#N/A</v>
      </c>
      <c r="L399" t="e">
        <f>INDEX(O2O!AD:AD,MATCH(Table1[[#This Row],[SKU]],O2O!L:L,0))</f>
        <v>#N/A</v>
      </c>
      <c r="M399" t="e">
        <f>INDEX(O2O!AE:AE,MATCH(Table1[[#This Row],[SKU]],O2O!L:L,0))</f>
        <v>#N/A</v>
      </c>
      <c r="N399" s="9" t="e">
        <f>ROUNDDOWN((100/Table1[[#This Row],[WIDTH]]),0)+ROUNDDOWN(120/Table1[[#This Row],[LENGTH]],0)+ROUNDDOWN(150/Table1[[#This Row],[HEIGHT]],0)</f>
        <v>#N/A</v>
      </c>
    </row>
    <row r="400" spans="1:14" x14ac:dyDescent="0.35">
      <c r="A400">
        <v>7886</v>
      </c>
      <c r="B400" s="7">
        <v>52335106</v>
      </c>
      <c r="C400">
        <v>8806091958143</v>
      </c>
      <c r="D400" t="s">
        <v>428</v>
      </c>
      <c r="E400">
        <v>2</v>
      </c>
      <c r="F400" t="s">
        <v>67</v>
      </c>
      <c r="G400" t="s">
        <v>55</v>
      </c>
      <c r="I400" s="2">
        <v>8490</v>
      </c>
      <c r="J400" s="2">
        <v>1</v>
      </c>
      <c r="K400">
        <f>INDEX(O2O!AC:AC,MATCH(Table1[[#This Row],[SKU]],O2O!L:L,0))</f>
        <v>76.987399999999994</v>
      </c>
      <c r="L400">
        <f>INDEX(O2O!AD:AD,MATCH(Table1[[#This Row],[SKU]],O2O!L:L,0))</f>
        <v>69.977000000000004</v>
      </c>
      <c r="M400">
        <f>INDEX(O2O!AE:AE,MATCH(Table1[[#This Row],[SKU]],O2O!L:L,0))</f>
        <v>106.98480000000001</v>
      </c>
      <c r="N400" s="9">
        <f>ROUNDDOWN((100/Table1[[#This Row],[WIDTH]]),0)+ROUNDDOWN(120/Table1[[#This Row],[LENGTH]],0)+ROUNDDOWN(150/Table1[[#This Row],[HEIGHT]],0)</f>
        <v>3</v>
      </c>
    </row>
    <row r="401" spans="1:14" x14ac:dyDescent="0.35">
      <c r="A401">
        <v>7886</v>
      </c>
      <c r="B401" s="7">
        <v>75132524</v>
      </c>
      <c r="C401">
        <v>8806098256877</v>
      </c>
      <c r="D401" t="s">
        <v>429</v>
      </c>
      <c r="E401">
        <v>2</v>
      </c>
      <c r="F401" t="s">
        <v>67</v>
      </c>
      <c r="G401" t="s">
        <v>55</v>
      </c>
      <c r="I401" s="2">
        <v>9596</v>
      </c>
      <c r="J401" s="2">
        <v>1</v>
      </c>
      <c r="K401" t="e">
        <f>INDEX(O2O!AC:AC,MATCH(Table1[[#This Row],[SKU]],O2O!L:L,0))</f>
        <v>#N/A</v>
      </c>
      <c r="L401" t="e">
        <f>INDEX(O2O!AD:AD,MATCH(Table1[[#This Row],[SKU]],O2O!L:L,0))</f>
        <v>#N/A</v>
      </c>
      <c r="M401" t="e">
        <f>INDEX(O2O!AE:AE,MATCH(Table1[[#This Row],[SKU]],O2O!L:L,0))</f>
        <v>#N/A</v>
      </c>
      <c r="N401" s="9" t="e">
        <f>ROUNDDOWN((100/Table1[[#This Row],[WIDTH]]),0)+ROUNDDOWN(120/Table1[[#This Row],[LENGTH]],0)+ROUNDDOWN(150/Table1[[#This Row],[HEIGHT]],0)</f>
        <v>#N/A</v>
      </c>
    </row>
    <row r="402" spans="1:14" x14ac:dyDescent="0.35">
      <c r="A402">
        <v>7886</v>
      </c>
      <c r="B402" s="7">
        <v>52177022</v>
      </c>
      <c r="C402">
        <v>8806091019295</v>
      </c>
      <c r="D402" t="s">
        <v>430</v>
      </c>
      <c r="E402">
        <v>2</v>
      </c>
      <c r="F402" t="s">
        <v>67</v>
      </c>
      <c r="G402" t="s">
        <v>55</v>
      </c>
      <c r="I402" s="2">
        <v>41156</v>
      </c>
      <c r="J402" s="2">
        <v>1</v>
      </c>
      <c r="K402" t="e">
        <f>INDEX(O2O!AC:AC,MATCH(Table1[[#This Row],[SKU]],O2O!L:L,0))</f>
        <v>#N/A</v>
      </c>
      <c r="L402" t="e">
        <f>INDEX(O2O!AD:AD,MATCH(Table1[[#This Row],[SKU]],O2O!L:L,0))</f>
        <v>#N/A</v>
      </c>
      <c r="M402" t="e">
        <f>INDEX(O2O!AE:AE,MATCH(Table1[[#This Row],[SKU]],O2O!L:L,0))</f>
        <v>#N/A</v>
      </c>
      <c r="N402" s="9" t="e">
        <f>ROUNDDOWN((100/Table1[[#This Row],[WIDTH]]),0)+ROUNDDOWN(120/Table1[[#This Row],[LENGTH]],0)+ROUNDDOWN(150/Table1[[#This Row],[HEIGHT]],0)</f>
        <v>#N/A</v>
      </c>
    </row>
    <row r="403" spans="1:14" x14ac:dyDescent="0.35">
      <c r="A403">
        <v>7886</v>
      </c>
      <c r="B403" s="7">
        <v>52458738</v>
      </c>
      <c r="C403">
        <v>8851434634130</v>
      </c>
      <c r="D403" t="s">
        <v>431</v>
      </c>
      <c r="E403">
        <v>5</v>
      </c>
      <c r="F403" t="s">
        <v>211</v>
      </c>
      <c r="G403" t="s">
        <v>55</v>
      </c>
      <c r="I403" s="2">
        <v>16536</v>
      </c>
      <c r="J403" s="2">
        <v>1</v>
      </c>
      <c r="K403">
        <f>INDEX(O2O!AC:AC,MATCH(Table1[[#This Row],[SKU]],O2O!L:L,0))</f>
        <v>21</v>
      </c>
      <c r="L403">
        <f>INDEX(O2O!AD:AD,MATCH(Table1[[#This Row],[SKU]],O2O!L:L,0))</f>
        <v>100</v>
      </c>
      <c r="M403">
        <f>INDEX(O2O!AE:AE,MATCH(Table1[[#This Row],[SKU]],O2O!L:L,0))</f>
        <v>34.5</v>
      </c>
      <c r="N403" s="9">
        <f>ROUNDDOWN((100/Table1[[#This Row],[WIDTH]]),0)+ROUNDDOWN(120/Table1[[#This Row],[LENGTH]],0)+ROUNDDOWN(150/Table1[[#This Row],[HEIGHT]],0)</f>
        <v>10</v>
      </c>
    </row>
    <row r="404" spans="1:14" x14ac:dyDescent="0.35">
      <c r="A404">
        <v>7886</v>
      </c>
      <c r="B404" s="7">
        <v>75001918</v>
      </c>
      <c r="C404">
        <v>8851434615016</v>
      </c>
      <c r="D404" t="s">
        <v>432</v>
      </c>
      <c r="E404">
        <v>5</v>
      </c>
      <c r="F404" t="s">
        <v>211</v>
      </c>
      <c r="G404" t="s">
        <v>55</v>
      </c>
      <c r="I404" s="2">
        <v>11770</v>
      </c>
      <c r="J404" s="2">
        <v>1</v>
      </c>
      <c r="K404">
        <f>INDEX(O2O!AC:AC,MATCH(Table1[[#This Row],[SKU]],O2O!L:L,0))</f>
        <v>20</v>
      </c>
      <c r="L404">
        <f>INDEX(O2O!AD:AD,MATCH(Table1[[#This Row],[SKU]],O2O!L:L,0))</f>
        <v>84</v>
      </c>
      <c r="M404">
        <f>INDEX(O2O!AE:AE,MATCH(Table1[[#This Row],[SKU]],O2O!L:L,0))</f>
        <v>30</v>
      </c>
      <c r="N404" s="9">
        <f>ROUNDDOWN((100/Table1[[#This Row],[WIDTH]]),0)+ROUNDDOWN(120/Table1[[#This Row],[LENGTH]],0)+ROUNDDOWN(150/Table1[[#This Row],[HEIGHT]],0)</f>
        <v>12</v>
      </c>
    </row>
    <row r="405" spans="1:14" x14ac:dyDescent="0.35">
      <c r="A405">
        <v>7886</v>
      </c>
      <c r="B405" s="7">
        <v>52458698</v>
      </c>
      <c r="C405">
        <v>8851434634161</v>
      </c>
      <c r="D405" t="s">
        <v>433</v>
      </c>
      <c r="E405">
        <v>5</v>
      </c>
      <c r="F405" t="s">
        <v>211</v>
      </c>
      <c r="G405" t="s">
        <v>55</v>
      </c>
      <c r="I405" s="2">
        <v>15495</v>
      </c>
      <c r="J405" s="2">
        <v>1</v>
      </c>
      <c r="K405">
        <f>INDEX(O2O!AC:AC,MATCH(Table1[[#This Row],[SKU]],O2O!L:L,0))</f>
        <v>24</v>
      </c>
      <c r="L405">
        <f>INDEX(O2O!AD:AD,MATCH(Table1[[#This Row],[SKU]],O2O!L:L,0))</f>
        <v>100</v>
      </c>
      <c r="M405">
        <f>INDEX(O2O!AE:AE,MATCH(Table1[[#This Row],[SKU]],O2O!L:L,0))</f>
        <v>34.5</v>
      </c>
      <c r="N405" s="9">
        <f>ROUNDDOWN((100/Table1[[#This Row],[WIDTH]]),0)+ROUNDDOWN(120/Table1[[#This Row],[LENGTH]],0)+ROUNDDOWN(150/Table1[[#This Row],[HEIGHT]],0)</f>
        <v>10</v>
      </c>
    </row>
    <row r="406" spans="1:14" x14ac:dyDescent="0.35">
      <c r="A406">
        <v>7886</v>
      </c>
      <c r="B406" s="7">
        <v>75319136</v>
      </c>
      <c r="C406">
        <v>8806098153046</v>
      </c>
      <c r="D406" t="s">
        <v>434</v>
      </c>
      <c r="E406">
        <v>1</v>
      </c>
      <c r="F406" t="s">
        <v>60</v>
      </c>
      <c r="G406" t="s">
        <v>55</v>
      </c>
      <c r="I406" s="2">
        <v>10663</v>
      </c>
      <c r="J406" s="2">
        <v>1</v>
      </c>
      <c r="K406" t="e">
        <f>INDEX(O2O!AC:AC,MATCH(Table1[[#This Row],[SKU]],O2O!L:L,0))</f>
        <v>#N/A</v>
      </c>
      <c r="L406" t="e">
        <f>INDEX(O2O!AD:AD,MATCH(Table1[[#This Row],[SKU]],O2O!L:L,0))</f>
        <v>#N/A</v>
      </c>
      <c r="M406" t="e">
        <f>INDEX(O2O!AE:AE,MATCH(Table1[[#This Row],[SKU]],O2O!L:L,0))</f>
        <v>#N/A</v>
      </c>
      <c r="N406" s="9" t="e">
        <f>ROUNDDOWN((100/Table1[[#This Row],[WIDTH]]),0)+ROUNDDOWN(120/Table1[[#This Row],[LENGTH]],0)+ROUNDDOWN(150/Table1[[#This Row],[HEIGHT]],0)</f>
        <v>#N/A</v>
      </c>
    </row>
    <row r="407" spans="1:14" x14ac:dyDescent="0.35">
      <c r="A407">
        <v>7886</v>
      </c>
      <c r="B407" s="7">
        <v>52368856</v>
      </c>
      <c r="C407">
        <v>8806091780423</v>
      </c>
      <c r="D407" t="s">
        <v>435</v>
      </c>
      <c r="E407">
        <v>2</v>
      </c>
      <c r="F407" t="s">
        <v>60</v>
      </c>
      <c r="G407" t="s">
        <v>55</v>
      </c>
      <c r="I407" s="2">
        <v>9568</v>
      </c>
      <c r="J407" s="2">
        <v>1</v>
      </c>
      <c r="K407">
        <f>INDEX(O2O!AC:AC,MATCH(Table1[[#This Row],[SKU]],O2O!L:L,0))</f>
        <v>72.0852</v>
      </c>
      <c r="L407">
        <f>INDEX(O2O!AD:AD,MATCH(Table1[[#This Row],[SKU]],O2O!L:L,0))</f>
        <v>73.482200000000006</v>
      </c>
      <c r="M407">
        <f>INDEX(O2O!AE:AE,MATCH(Table1[[#This Row],[SKU]],O2O!L:L,0))</f>
        <v>183.28639999999999</v>
      </c>
      <c r="N407" s="9">
        <f>ROUNDDOWN((100/Table1[[#This Row],[WIDTH]]),0)+ROUNDDOWN(120/Table1[[#This Row],[LENGTH]],0)+ROUNDDOWN(150/Table1[[#This Row],[HEIGHT]],0)</f>
        <v>2</v>
      </c>
    </row>
    <row r="408" spans="1:14" x14ac:dyDescent="0.35">
      <c r="A408">
        <v>7886</v>
      </c>
      <c r="B408" s="7">
        <v>75353229</v>
      </c>
      <c r="C408">
        <v>8806098291694</v>
      </c>
      <c r="D408" t="s">
        <v>436</v>
      </c>
      <c r="E408">
        <v>1</v>
      </c>
      <c r="F408" t="s">
        <v>60</v>
      </c>
      <c r="G408" t="s">
        <v>55</v>
      </c>
      <c r="I408" s="2">
        <v>8529</v>
      </c>
      <c r="J408" s="2">
        <v>1</v>
      </c>
      <c r="K408" t="e">
        <f>INDEX(O2O!AC:AC,MATCH(Table1[[#This Row],[SKU]],O2O!L:L,0))</f>
        <v>#N/A</v>
      </c>
      <c r="L408" t="e">
        <f>INDEX(O2O!AD:AD,MATCH(Table1[[#This Row],[SKU]],O2O!L:L,0))</f>
        <v>#N/A</v>
      </c>
      <c r="M408" t="e">
        <f>INDEX(O2O!AE:AE,MATCH(Table1[[#This Row],[SKU]],O2O!L:L,0))</f>
        <v>#N/A</v>
      </c>
      <c r="N408" s="9" t="e">
        <f>ROUNDDOWN((100/Table1[[#This Row],[WIDTH]]),0)+ROUNDDOWN(120/Table1[[#This Row],[LENGTH]],0)+ROUNDDOWN(150/Table1[[#This Row],[HEIGHT]],0)</f>
        <v>#N/A</v>
      </c>
    </row>
    <row r="409" spans="1:14" x14ac:dyDescent="0.35">
      <c r="A409">
        <v>7886</v>
      </c>
      <c r="B409" s="7">
        <v>50134819</v>
      </c>
      <c r="C409">
        <v>8806098339242</v>
      </c>
      <c r="D409" t="s">
        <v>437</v>
      </c>
      <c r="E409">
        <v>2</v>
      </c>
      <c r="F409" t="s">
        <v>60</v>
      </c>
      <c r="G409" t="s">
        <v>55</v>
      </c>
      <c r="I409" s="2">
        <v>7818</v>
      </c>
      <c r="J409" s="2">
        <v>1</v>
      </c>
      <c r="K409" t="e">
        <f>INDEX(O2O!AC:AC,MATCH(Table1[[#This Row],[SKU]],O2O!L:L,0))</f>
        <v>#N/A</v>
      </c>
      <c r="L409" t="e">
        <f>INDEX(O2O!AD:AD,MATCH(Table1[[#This Row],[SKU]],O2O!L:L,0))</f>
        <v>#N/A</v>
      </c>
      <c r="M409" t="e">
        <f>INDEX(O2O!AE:AE,MATCH(Table1[[#This Row],[SKU]],O2O!L:L,0))</f>
        <v>#N/A</v>
      </c>
      <c r="N409" s="9" t="e">
        <f>ROUNDDOWN((100/Table1[[#This Row],[WIDTH]]),0)+ROUNDDOWN(120/Table1[[#This Row],[LENGTH]],0)+ROUNDDOWN(150/Table1[[#This Row],[HEIGHT]],0)</f>
        <v>#N/A</v>
      </c>
    </row>
    <row r="410" spans="1:14" x14ac:dyDescent="0.35">
      <c r="A410">
        <v>7886</v>
      </c>
      <c r="B410" s="7">
        <v>52252837</v>
      </c>
      <c r="C410">
        <v>8806091448897</v>
      </c>
      <c r="D410" t="s">
        <v>438</v>
      </c>
      <c r="E410">
        <v>2</v>
      </c>
      <c r="F410" t="s">
        <v>67</v>
      </c>
      <c r="G410" t="s">
        <v>55</v>
      </c>
      <c r="I410" s="2">
        <v>19950</v>
      </c>
      <c r="J410" s="2">
        <v>1</v>
      </c>
      <c r="K410">
        <f>INDEX(O2O!AC:AC,MATCH(Table1[[#This Row],[SKU]],O2O!L:L,0))</f>
        <v>70.484999999999999</v>
      </c>
      <c r="L410">
        <f>INDEX(O2O!AD:AD,MATCH(Table1[[#This Row],[SKU]],O2O!L:L,0))</f>
        <v>65.989199999999997</v>
      </c>
      <c r="M410">
        <f>INDEX(O2O!AE:AE,MATCH(Table1[[#This Row],[SKU]],O2O!L:L,0))</f>
        <v>88.9</v>
      </c>
      <c r="N410" s="9">
        <f>ROUNDDOWN((100/Table1[[#This Row],[WIDTH]]),0)+ROUNDDOWN(120/Table1[[#This Row],[LENGTH]],0)+ROUNDDOWN(150/Table1[[#This Row],[HEIGHT]],0)</f>
        <v>3</v>
      </c>
    </row>
    <row r="411" spans="1:14" x14ac:dyDescent="0.35">
      <c r="A411">
        <v>7886</v>
      </c>
      <c r="B411" s="8">
        <v>52335008</v>
      </c>
      <c r="C411" s="1">
        <v>8806091939982</v>
      </c>
      <c r="D411" s="1" t="s">
        <v>439</v>
      </c>
      <c r="E411" s="1">
        <v>1</v>
      </c>
      <c r="F411" t="s">
        <v>67</v>
      </c>
      <c r="G411" t="s">
        <v>55</v>
      </c>
      <c r="I411" s="1"/>
      <c r="J411" s="2">
        <v>1</v>
      </c>
      <c r="K411">
        <f>INDEX(O2O!AC:AC,MATCH(Table1[[#This Row],[SKU]],O2O!L:L,0))</f>
        <v>65.989199999999997</v>
      </c>
      <c r="L411">
        <f>INDEX(O2O!AD:AD,MATCH(Table1[[#This Row],[SKU]],O2O!L:L,0))</f>
        <v>65.989199999999997</v>
      </c>
      <c r="M411">
        <f>INDEX(O2O!AE:AE,MATCH(Table1[[#This Row],[SKU]],O2O!L:L,0))</f>
        <v>88.976200000000006</v>
      </c>
      <c r="N411" s="9">
        <f>ROUNDDOWN((100/Table1[[#This Row],[WIDTH]]),0)+ROUNDDOWN(120/Table1[[#This Row],[LENGTH]],0)+ROUNDDOWN(150/Table1[[#This Row],[HEIGHT]],0)</f>
        <v>3</v>
      </c>
    </row>
    <row r="412" spans="1:14" x14ac:dyDescent="0.35">
      <c r="A412">
        <v>7886</v>
      </c>
      <c r="B412" s="7">
        <v>50548748</v>
      </c>
      <c r="C412">
        <v>8806098507047</v>
      </c>
      <c r="D412" t="s">
        <v>440</v>
      </c>
      <c r="E412">
        <v>2</v>
      </c>
      <c r="F412" t="s">
        <v>67</v>
      </c>
      <c r="G412" t="s">
        <v>55</v>
      </c>
      <c r="I412" s="2">
        <v>15505</v>
      </c>
      <c r="J412" s="2">
        <v>1</v>
      </c>
      <c r="K412">
        <f>INDEX(O2O!AC:AC,MATCH(Table1[[#This Row],[SKU]],O2O!L:L,0))</f>
        <v>56.896000000000001</v>
      </c>
      <c r="L412">
        <f>INDEX(O2O!AD:AD,MATCH(Table1[[#This Row],[SKU]],O2O!L:L,0))</f>
        <v>59.69</v>
      </c>
      <c r="M412">
        <f>INDEX(O2O!AE:AE,MATCH(Table1[[#This Row],[SKU]],O2O!L:L,0))</f>
        <v>80.010000000000005</v>
      </c>
      <c r="N412" s="9">
        <f>ROUNDDOWN((100/Table1[[#This Row],[WIDTH]]),0)+ROUNDDOWN(120/Table1[[#This Row],[LENGTH]],0)+ROUNDDOWN(150/Table1[[#This Row],[HEIGHT]],0)</f>
        <v>4</v>
      </c>
    </row>
    <row r="413" spans="1:14" x14ac:dyDescent="0.35">
      <c r="A413">
        <v>7886</v>
      </c>
      <c r="B413" s="7">
        <v>75132575</v>
      </c>
      <c r="C413">
        <v>8806098519408</v>
      </c>
      <c r="D413" t="s">
        <v>441</v>
      </c>
      <c r="E413">
        <v>2</v>
      </c>
      <c r="F413" t="s">
        <v>67</v>
      </c>
      <c r="G413" t="s">
        <v>55</v>
      </c>
      <c r="I413" s="2">
        <v>8324</v>
      </c>
      <c r="J413" s="2">
        <v>1</v>
      </c>
      <c r="K413">
        <f>INDEX(O2O!AC:AC,MATCH(Table1[[#This Row],[SKU]],O2O!L:L,0))</f>
        <v>43.764200000000002</v>
      </c>
      <c r="L413">
        <f>INDEX(O2O!AD:AD,MATCH(Table1[[#This Row],[SKU]],O2O!L:L,0))</f>
        <v>59.69</v>
      </c>
      <c r="M413">
        <f>INDEX(O2O!AE:AE,MATCH(Table1[[#This Row],[SKU]],O2O!L:L,0))</f>
        <v>84.200999999999993</v>
      </c>
      <c r="N413" s="9">
        <f>ROUNDDOWN((100/Table1[[#This Row],[WIDTH]]),0)+ROUNDDOWN(120/Table1[[#This Row],[LENGTH]],0)+ROUNDDOWN(150/Table1[[#This Row],[HEIGHT]],0)</f>
        <v>4</v>
      </c>
    </row>
    <row r="414" spans="1:14" x14ac:dyDescent="0.35">
      <c r="A414">
        <v>7886</v>
      </c>
      <c r="B414" s="7">
        <v>52188297</v>
      </c>
      <c r="C414">
        <v>8806091671172</v>
      </c>
      <c r="D414" t="s">
        <v>442</v>
      </c>
      <c r="E414">
        <v>5</v>
      </c>
      <c r="F414" t="s">
        <v>67</v>
      </c>
      <c r="G414" t="s">
        <v>55</v>
      </c>
      <c r="I414" s="2">
        <v>21318</v>
      </c>
      <c r="J414" s="2">
        <v>1</v>
      </c>
      <c r="K414">
        <f>INDEX(O2O!AC:AC,MATCH(Table1[[#This Row],[SKU]],O2O!L:L,0))</f>
        <v>79.476600000000005</v>
      </c>
      <c r="L414">
        <f>INDEX(O2O!AD:AD,MATCH(Table1[[#This Row],[SKU]],O2O!L:L,0))</f>
        <v>70.992999999999995</v>
      </c>
      <c r="M414">
        <f>INDEX(O2O!AE:AE,MATCH(Table1[[#This Row],[SKU]],O2O!L:L,0))</f>
        <v>101.98099999999999</v>
      </c>
      <c r="N414" s="9">
        <f>ROUNDDOWN((100/Table1[[#This Row],[WIDTH]]),0)+ROUNDDOWN(120/Table1[[#This Row],[LENGTH]],0)+ROUNDDOWN(150/Table1[[#This Row],[HEIGHT]],0)</f>
        <v>3</v>
      </c>
    </row>
    <row r="415" spans="1:14" x14ac:dyDescent="0.35">
      <c r="A415">
        <v>7886</v>
      </c>
      <c r="B415" s="7">
        <v>52026795</v>
      </c>
      <c r="C415">
        <v>8806091361776</v>
      </c>
      <c r="D415" t="s">
        <v>443</v>
      </c>
      <c r="E415">
        <v>5</v>
      </c>
      <c r="F415" t="s">
        <v>74</v>
      </c>
      <c r="G415" t="s">
        <v>55</v>
      </c>
      <c r="I415" s="2">
        <v>19082</v>
      </c>
      <c r="J415" s="2">
        <v>1</v>
      </c>
      <c r="K415">
        <f>INDEX(O2O!AC:AC,MATCH(Table1[[#This Row],[SKU]],O2O!L:L,0))</f>
        <v>20</v>
      </c>
      <c r="L415">
        <f>INDEX(O2O!AD:AD,MATCH(Table1[[#This Row],[SKU]],O2O!L:L,0))</f>
        <v>147.52000000000001</v>
      </c>
      <c r="M415">
        <f>INDEX(O2O!AE:AE,MATCH(Table1[[#This Row],[SKU]],O2O!L:L,0))</f>
        <v>92</v>
      </c>
      <c r="N415" s="9">
        <f>ROUNDDOWN((100/Table1[[#This Row],[WIDTH]]),0)+ROUNDDOWN(120/Table1[[#This Row],[LENGTH]],0)+ROUNDDOWN(150/Table1[[#This Row],[HEIGHT]],0)</f>
        <v>7</v>
      </c>
    </row>
    <row r="416" spans="1:14" x14ac:dyDescent="0.35">
      <c r="A416">
        <v>7886</v>
      </c>
      <c r="B416" s="7">
        <v>52026806</v>
      </c>
      <c r="C416">
        <v>8806091361400</v>
      </c>
      <c r="D416" t="s">
        <v>444</v>
      </c>
      <c r="E416">
        <v>2</v>
      </c>
      <c r="F416" t="s">
        <v>74</v>
      </c>
      <c r="G416" t="s">
        <v>55</v>
      </c>
      <c r="I416" s="2">
        <v>14133</v>
      </c>
      <c r="J416" s="2">
        <v>1</v>
      </c>
      <c r="K416">
        <f>INDEX(O2O!AC:AC,MATCH(Table1[[#This Row],[SKU]],O2O!L:L,0))</f>
        <v>23.0886</v>
      </c>
      <c r="L416">
        <f>INDEX(O2O!AD:AD,MATCH(Table1[[#This Row],[SKU]],O2O!L:L,0))</f>
        <v>123.4948</v>
      </c>
      <c r="M416">
        <f>INDEX(O2O!AE:AE,MATCH(Table1[[#This Row],[SKU]],O2O!L:L,0))</f>
        <v>77.596999999999994</v>
      </c>
      <c r="N416" s="9">
        <f>ROUNDDOWN((100/Table1[[#This Row],[WIDTH]]),0)+ROUNDDOWN(120/Table1[[#This Row],[LENGTH]],0)+ROUNDDOWN(150/Table1[[#This Row],[HEIGHT]],0)</f>
        <v>6</v>
      </c>
    </row>
    <row r="417" spans="1:14" x14ac:dyDescent="0.35">
      <c r="A417">
        <v>7886</v>
      </c>
      <c r="B417" s="7">
        <v>52026789</v>
      </c>
      <c r="C417">
        <v>8806091293466</v>
      </c>
      <c r="D417" t="s">
        <v>445</v>
      </c>
      <c r="E417">
        <v>5</v>
      </c>
      <c r="F417" t="s">
        <v>74</v>
      </c>
      <c r="G417" t="s">
        <v>55</v>
      </c>
      <c r="I417" s="2">
        <v>9184</v>
      </c>
      <c r="J417" s="2">
        <v>1</v>
      </c>
      <c r="K417">
        <f>INDEX(O2O!AC:AC,MATCH(Table1[[#This Row],[SKU]],O2O!L:L,0))</f>
        <v>23.0886</v>
      </c>
      <c r="L417">
        <f>INDEX(O2O!AD:AD,MATCH(Table1[[#This Row],[SKU]],O2O!L:L,0))</f>
        <v>123.4948</v>
      </c>
      <c r="M417">
        <f>INDEX(O2O!AE:AE,MATCH(Table1[[#This Row],[SKU]],O2O!L:L,0))</f>
        <v>77.596999999999994</v>
      </c>
      <c r="N417" s="9">
        <f>ROUNDDOWN((100/Table1[[#This Row],[WIDTH]]),0)+ROUNDDOWN(120/Table1[[#This Row],[LENGTH]],0)+ROUNDDOWN(150/Table1[[#This Row],[HEIGHT]],0)</f>
        <v>6</v>
      </c>
    </row>
    <row r="418" spans="1:14" x14ac:dyDescent="0.35">
      <c r="A418">
        <v>7886</v>
      </c>
      <c r="B418" s="7">
        <v>52026772</v>
      </c>
      <c r="C418">
        <v>8806091294371</v>
      </c>
      <c r="D418" t="s">
        <v>446</v>
      </c>
      <c r="E418">
        <v>5</v>
      </c>
      <c r="F418" t="s">
        <v>74</v>
      </c>
      <c r="G418" t="s">
        <v>55</v>
      </c>
      <c r="I418" s="2">
        <v>8830</v>
      </c>
      <c r="J418" s="2">
        <v>1</v>
      </c>
      <c r="K418">
        <f>INDEX(O2O!AC:AC,MATCH(Table1[[#This Row],[SKU]],O2O!L:L,0))</f>
        <v>23.49</v>
      </c>
      <c r="L418">
        <f>INDEX(O2O!AD:AD,MATCH(Table1[[#This Row],[SKU]],O2O!L:L,0))</f>
        <v>124.41</v>
      </c>
      <c r="M418">
        <f>INDEX(O2O!AE:AE,MATCH(Table1[[#This Row],[SKU]],O2O!L:L,0))</f>
        <v>78.31</v>
      </c>
      <c r="N418" s="9">
        <f>ROUNDDOWN((100/Table1[[#This Row],[WIDTH]]),0)+ROUNDDOWN(120/Table1[[#This Row],[LENGTH]],0)+ROUNDDOWN(150/Table1[[#This Row],[HEIGHT]],0)</f>
        <v>6</v>
      </c>
    </row>
    <row r="419" spans="1:14" x14ac:dyDescent="0.35">
      <c r="A419">
        <v>7886</v>
      </c>
      <c r="B419" s="7">
        <v>51398983</v>
      </c>
      <c r="C419">
        <v>8806091265098</v>
      </c>
      <c r="D419" t="s">
        <v>447</v>
      </c>
      <c r="E419">
        <v>5</v>
      </c>
      <c r="F419" t="s">
        <v>74</v>
      </c>
      <c r="G419" t="s">
        <v>55</v>
      </c>
      <c r="I419" s="2">
        <v>15547</v>
      </c>
      <c r="J419" s="2">
        <v>1</v>
      </c>
      <c r="K419">
        <f>INDEX(O2O!AC:AC,MATCH(Table1[[#This Row],[SKU]],O2O!L:L,0))</f>
        <v>23.1</v>
      </c>
      <c r="L419">
        <f>INDEX(O2O!AD:AD,MATCH(Table1[[#This Row],[SKU]],O2O!L:L,0))</f>
        <v>124.4</v>
      </c>
      <c r="M419">
        <f>INDEX(O2O!AE:AE,MATCH(Table1[[#This Row],[SKU]],O2O!L:L,0))</f>
        <v>78.59</v>
      </c>
      <c r="N419" s="9">
        <f>ROUNDDOWN((100/Table1[[#This Row],[WIDTH]]),0)+ROUNDDOWN(120/Table1[[#This Row],[LENGTH]],0)+ROUNDDOWN(150/Table1[[#This Row],[HEIGHT]],0)</f>
        <v>6</v>
      </c>
    </row>
    <row r="420" spans="1:14" x14ac:dyDescent="0.35">
      <c r="A420">
        <v>7886</v>
      </c>
      <c r="B420" s="7">
        <v>52026812</v>
      </c>
      <c r="C420">
        <v>8806091289193</v>
      </c>
      <c r="D420" t="s">
        <v>448</v>
      </c>
      <c r="E420">
        <v>5</v>
      </c>
      <c r="F420" t="s">
        <v>74</v>
      </c>
      <c r="G420" t="s">
        <v>55</v>
      </c>
      <c r="I420" s="2">
        <v>10598</v>
      </c>
      <c r="J420" s="2">
        <v>1</v>
      </c>
      <c r="K420">
        <f>INDEX(O2O!AC:AC,MATCH(Table1[[#This Row],[SKU]],O2O!L:L,0))</f>
        <v>23.190200000000001</v>
      </c>
      <c r="L420">
        <f>INDEX(O2O!AD:AD,MATCH(Table1[[#This Row],[SKU]],O2O!L:L,0))</f>
        <v>123.4948</v>
      </c>
      <c r="M420">
        <f>INDEX(O2O!AE:AE,MATCH(Table1[[#This Row],[SKU]],O2O!L:L,0))</f>
        <v>77.393799999999999</v>
      </c>
      <c r="N420" s="9">
        <f>ROUNDDOWN((100/Table1[[#This Row],[WIDTH]]),0)+ROUNDDOWN(120/Table1[[#This Row],[LENGTH]],0)+ROUNDDOWN(150/Table1[[#This Row],[HEIGHT]],0)</f>
        <v>6</v>
      </c>
    </row>
    <row r="421" spans="1:14" x14ac:dyDescent="0.35">
      <c r="A421">
        <v>7886</v>
      </c>
      <c r="B421" s="7">
        <v>51998342</v>
      </c>
      <c r="C421">
        <v>8806091289292</v>
      </c>
      <c r="D421" t="s">
        <v>449</v>
      </c>
      <c r="E421">
        <v>5</v>
      </c>
      <c r="F421" t="s">
        <v>74</v>
      </c>
      <c r="G421" t="s">
        <v>55</v>
      </c>
      <c r="I421" s="2">
        <v>12012</v>
      </c>
      <c r="J421" s="2">
        <v>1</v>
      </c>
      <c r="K421">
        <f>INDEX(O2O!AC:AC,MATCH(Table1[[#This Row],[SKU]],O2O!L:L,0))</f>
        <v>21.59</v>
      </c>
      <c r="L421">
        <f>INDEX(O2O!AD:AD,MATCH(Table1[[#This Row],[SKU]],O2O!L:L,0))</f>
        <v>96.697800000000001</v>
      </c>
      <c r="M421">
        <f>INDEX(O2O!AE:AE,MATCH(Table1[[#This Row],[SKU]],O2O!L:L,0))</f>
        <v>62.204599999999999</v>
      </c>
      <c r="N421" s="9">
        <f>ROUNDDOWN((100/Table1[[#This Row],[WIDTH]]),0)+ROUNDDOWN(120/Table1[[#This Row],[LENGTH]],0)+ROUNDDOWN(150/Table1[[#This Row],[HEIGHT]],0)</f>
        <v>8</v>
      </c>
    </row>
    <row r="422" spans="1:14" x14ac:dyDescent="0.35">
      <c r="A422">
        <v>7886</v>
      </c>
      <c r="B422" s="7">
        <v>75568787</v>
      </c>
      <c r="C422">
        <v>8851434636936</v>
      </c>
      <c r="D422" t="s">
        <v>450</v>
      </c>
      <c r="E422">
        <v>3</v>
      </c>
      <c r="F422" t="s">
        <v>211</v>
      </c>
      <c r="G422" t="s">
        <v>55</v>
      </c>
      <c r="I422" s="2">
        <v>11034</v>
      </c>
      <c r="J422" s="2">
        <v>1</v>
      </c>
      <c r="K422">
        <f>INDEX(O2O!AC:AC,MATCH(Table1[[#This Row],[SKU]],O2O!L:L,0))</f>
        <v>23</v>
      </c>
      <c r="L422">
        <f>INDEX(O2O!AD:AD,MATCH(Table1[[#This Row],[SKU]],O2O!L:L,0))</f>
        <v>87</v>
      </c>
      <c r="M422">
        <f>INDEX(O2O!AE:AE,MATCH(Table1[[#This Row],[SKU]],O2O!L:L,0))</f>
        <v>31</v>
      </c>
      <c r="N422" s="9">
        <f>ROUNDDOWN((100/Table1[[#This Row],[WIDTH]]),0)+ROUNDDOWN(120/Table1[[#This Row],[LENGTH]],0)+ROUNDDOWN(150/Table1[[#This Row],[HEIGHT]],0)</f>
        <v>10</v>
      </c>
    </row>
    <row r="423" spans="1:14" x14ac:dyDescent="0.35">
      <c r="A423">
        <v>7886</v>
      </c>
      <c r="B423" s="7">
        <v>75568783</v>
      </c>
      <c r="C423">
        <v>8851434636875</v>
      </c>
      <c r="D423" t="s">
        <v>451</v>
      </c>
      <c r="E423">
        <v>3</v>
      </c>
      <c r="F423" t="s">
        <v>211</v>
      </c>
      <c r="G423" t="s">
        <v>55</v>
      </c>
      <c r="I423" s="2">
        <v>10348</v>
      </c>
      <c r="J423" s="2">
        <v>1</v>
      </c>
      <c r="K423">
        <f>INDEX(O2O!AC:AC,MATCH(Table1[[#This Row],[SKU]],O2O!L:L,0))</f>
        <v>16</v>
      </c>
      <c r="L423">
        <f>INDEX(O2O!AD:AD,MATCH(Table1[[#This Row],[SKU]],O2O!L:L,0))</f>
        <v>62</v>
      </c>
      <c r="M423">
        <f>INDEX(O2O!AE:AE,MATCH(Table1[[#This Row],[SKU]],O2O!L:L,0))</f>
        <v>31</v>
      </c>
      <c r="N423" s="9">
        <f>ROUNDDOWN((100/Table1[[#This Row],[WIDTH]]),0)+ROUNDDOWN(120/Table1[[#This Row],[LENGTH]],0)+ROUNDDOWN(150/Table1[[#This Row],[HEIGHT]],0)</f>
        <v>12</v>
      </c>
    </row>
    <row r="424" spans="1:14" x14ac:dyDescent="0.35">
      <c r="A424">
        <v>7886</v>
      </c>
      <c r="B424" s="7">
        <v>75568790</v>
      </c>
      <c r="C424">
        <v>8851434637148</v>
      </c>
      <c r="D424" t="s">
        <v>452</v>
      </c>
      <c r="E424">
        <v>2</v>
      </c>
      <c r="F424" t="s">
        <v>211</v>
      </c>
      <c r="G424" t="s">
        <v>55</v>
      </c>
      <c r="I424" s="2">
        <v>24947</v>
      </c>
      <c r="J424" s="2">
        <v>1</v>
      </c>
      <c r="K424">
        <f>INDEX(O2O!AC:AC,MATCH(Table1[[#This Row],[SKU]],O2O!L:L,0))</f>
        <v>21</v>
      </c>
      <c r="L424">
        <f>INDEX(O2O!AD:AD,MATCH(Table1[[#This Row],[SKU]],O2O!L:L,0))</f>
        <v>74</v>
      </c>
      <c r="M424">
        <f>INDEX(O2O!AE:AE,MATCH(Table1[[#This Row],[SKU]],O2O!L:L,0))</f>
        <v>40</v>
      </c>
      <c r="N424" s="9">
        <f>ROUNDDOWN((100/Table1[[#This Row],[WIDTH]]),0)+ROUNDDOWN(120/Table1[[#This Row],[LENGTH]],0)+ROUNDDOWN(150/Table1[[#This Row],[HEIGHT]],0)</f>
        <v>9</v>
      </c>
    </row>
    <row r="425" spans="1:14" x14ac:dyDescent="0.35">
      <c r="A425">
        <v>7886</v>
      </c>
      <c r="B425" s="7">
        <v>75568786</v>
      </c>
      <c r="C425">
        <v>8851434637087</v>
      </c>
      <c r="D425" t="s">
        <v>453</v>
      </c>
      <c r="E425">
        <v>2</v>
      </c>
      <c r="F425" t="s">
        <v>211</v>
      </c>
      <c r="G425" t="s">
        <v>55</v>
      </c>
      <c r="I425" s="2">
        <v>24260</v>
      </c>
      <c r="J425" s="2">
        <v>1</v>
      </c>
      <c r="K425">
        <f>INDEX(O2O!AC:AC,MATCH(Table1[[#This Row],[SKU]],O2O!L:L,0))</f>
        <v>21.2</v>
      </c>
      <c r="L425">
        <f>INDEX(O2O!AD:AD,MATCH(Table1[[#This Row],[SKU]],O2O!L:L,0))</f>
        <v>74</v>
      </c>
      <c r="M425">
        <f>INDEX(O2O!AE:AE,MATCH(Table1[[#This Row],[SKU]],O2O!L:L,0))</f>
        <v>40</v>
      </c>
      <c r="N425" s="9">
        <f>ROUNDDOWN((100/Table1[[#This Row],[WIDTH]]),0)+ROUNDDOWN(120/Table1[[#This Row],[LENGTH]],0)+ROUNDDOWN(150/Table1[[#This Row],[HEIGHT]],0)</f>
        <v>9</v>
      </c>
    </row>
    <row r="426" spans="1:14" x14ac:dyDescent="0.35">
      <c r="A426">
        <v>7886</v>
      </c>
      <c r="B426" s="7">
        <v>75568789</v>
      </c>
      <c r="C426">
        <v>8851434637056</v>
      </c>
      <c r="D426" t="s">
        <v>454</v>
      </c>
      <c r="E426">
        <v>3</v>
      </c>
      <c r="F426" t="s">
        <v>211</v>
      </c>
      <c r="G426" t="s">
        <v>55</v>
      </c>
      <c r="I426" s="2">
        <v>16711</v>
      </c>
      <c r="J426" s="2">
        <v>1</v>
      </c>
      <c r="K426">
        <f>INDEX(O2O!AC:AC,MATCH(Table1[[#This Row],[SKU]],O2O!L:L,0))</f>
        <v>22</v>
      </c>
      <c r="L426">
        <f>INDEX(O2O!AD:AD,MATCH(Table1[[#This Row],[SKU]],O2O!L:L,0))</f>
        <v>74</v>
      </c>
      <c r="M426">
        <f>INDEX(O2O!AE:AE,MATCH(Table1[[#This Row],[SKU]],O2O!L:L,0))</f>
        <v>40</v>
      </c>
      <c r="N426" s="9">
        <f>ROUNDDOWN((100/Table1[[#This Row],[WIDTH]]),0)+ROUNDDOWN(120/Table1[[#This Row],[LENGTH]],0)+ROUNDDOWN(150/Table1[[#This Row],[HEIGHT]],0)</f>
        <v>9</v>
      </c>
    </row>
    <row r="427" spans="1:14" x14ac:dyDescent="0.35">
      <c r="A427">
        <v>7886</v>
      </c>
      <c r="B427" s="7">
        <v>75568785</v>
      </c>
      <c r="C427">
        <v>8851434637025</v>
      </c>
      <c r="D427" t="s">
        <v>455</v>
      </c>
      <c r="E427">
        <v>3</v>
      </c>
      <c r="F427" t="s">
        <v>211</v>
      </c>
      <c r="G427" t="s">
        <v>55</v>
      </c>
      <c r="I427" s="2">
        <v>15681</v>
      </c>
      <c r="J427" s="2">
        <v>1</v>
      </c>
      <c r="K427">
        <f>INDEX(O2O!AC:AC,MATCH(Table1[[#This Row],[SKU]],O2O!L:L,0))</f>
        <v>22</v>
      </c>
      <c r="L427">
        <f>INDEX(O2O!AD:AD,MATCH(Table1[[#This Row],[SKU]],O2O!L:L,0))</f>
        <v>74</v>
      </c>
      <c r="M427">
        <f>INDEX(O2O!AE:AE,MATCH(Table1[[#This Row],[SKU]],O2O!L:L,0))</f>
        <v>30</v>
      </c>
      <c r="N427" s="9">
        <f>ROUNDDOWN((100/Table1[[#This Row],[WIDTH]]),0)+ROUNDDOWN(120/Table1[[#This Row],[LENGTH]],0)+ROUNDDOWN(150/Table1[[#This Row],[HEIGHT]],0)</f>
        <v>11</v>
      </c>
    </row>
    <row r="428" spans="1:14" x14ac:dyDescent="0.35">
      <c r="A428">
        <v>7886</v>
      </c>
      <c r="B428" s="7">
        <v>75568788</v>
      </c>
      <c r="C428">
        <v>8851434636967</v>
      </c>
      <c r="D428" t="s">
        <v>456</v>
      </c>
      <c r="E428">
        <v>3</v>
      </c>
      <c r="F428" t="s">
        <v>211</v>
      </c>
      <c r="G428" t="s">
        <v>55</v>
      </c>
      <c r="I428" s="2">
        <v>12407</v>
      </c>
      <c r="J428" s="2">
        <v>1</v>
      </c>
      <c r="K428">
        <f>INDEX(O2O!AC:AC,MATCH(Table1[[#This Row],[SKU]],O2O!L:L,0))</f>
        <v>22</v>
      </c>
      <c r="L428">
        <f>INDEX(O2O!AD:AD,MATCH(Table1[[#This Row],[SKU]],O2O!L:L,0))</f>
        <v>74</v>
      </c>
      <c r="M428">
        <f>INDEX(O2O!AE:AE,MATCH(Table1[[#This Row],[SKU]],O2O!L:L,0))</f>
        <v>40</v>
      </c>
      <c r="N428" s="9">
        <f>ROUNDDOWN((100/Table1[[#This Row],[WIDTH]]),0)+ROUNDDOWN(120/Table1[[#This Row],[LENGTH]],0)+ROUNDDOWN(150/Table1[[#This Row],[HEIGHT]],0)</f>
        <v>9</v>
      </c>
    </row>
    <row r="429" spans="1:14" x14ac:dyDescent="0.35">
      <c r="A429">
        <v>7886</v>
      </c>
      <c r="B429" s="7">
        <v>75568784</v>
      </c>
      <c r="C429">
        <v>8851434636905</v>
      </c>
      <c r="D429" t="s">
        <v>457</v>
      </c>
      <c r="E429">
        <v>3</v>
      </c>
      <c r="F429" t="s">
        <v>211</v>
      </c>
      <c r="G429" t="s">
        <v>55</v>
      </c>
      <c r="I429" s="2">
        <v>11720</v>
      </c>
      <c r="J429" s="2">
        <v>1</v>
      </c>
      <c r="K429">
        <f>INDEX(O2O!AC:AC,MATCH(Table1[[#This Row],[SKU]],O2O!L:L,0))</f>
        <v>22</v>
      </c>
      <c r="L429">
        <f>INDEX(O2O!AD:AD,MATCH(Table1[[#This Row],[SKU]],O2O!L:L,0))</f>
        <v>74</v>
      </c>
      <c r="M429">
        <f>INDEX(O2O!AE:AE,MATCH(Table1[[#This Row],[SKU]],O2O!L:L,0))</f>
        <v>40</v>
      </c>
      <c r="N429" s="9">
        <f>ROUNDDOWN((100/Table1[[#This Row],[WIDTH]]),0)+ROUNDDOWN(120/Table1[[#This Row],[LENGTH]],0)+ROUNDDOWN(150/Table1[[#This Row],[HEIGHT]],0)</f>
        <v>9</v>
      </c>
    </row>
    <row r="430" spans="1:14" x14ac:dyDescent="0.35">
      <c r="A430">
        <v>7886</v>
      </c>
      <c r="B430" s="7">
        <v>51725263</v>
      </c>
      <c r="C430">
        <v>8851434631573</v>
      </c>
      <c r="D430" t="s">
        <v>458</v>
      </c>
      <c r="E430">
        <v>5</v>
      </c>
      <c r="F430" t="s">
        <v>211</v>
      </c>
      <c r="G430" t="s">
        <v>55</v>
      </c>
      <c r="I430" s="2">
        <v>10382</v>
      </c>
      <c r="J430" s="2">
        <v>1</v>
      </c>
      <c r="K430" t="e">
        <f>INDEX(O2O!AC:AC,MATCH(Table1[[#This Row],[SKU]],O2O!L:L,0))</f>
        <v>#N/A</v>
      </c>
      <c r="L430" t="e">
        <f>INDEX(O2O!AD:AD,MATCH(Table1[[#This Row],[SKU]],O2O!L:L,0))</f>
        <v>#N/A</v>
      </c>
      <c r="M430" t="e">
        <f>INDEX(O2O!AE:AE,MATCH(Table1[[#This Row],[SKU]],O2O!L:L,0))</f>
        <v>#N/A</v>
      </c>
      <c r="N430" s="9" t="e">
        <f>ROUNDDOWN((100/Table1[[#This Row],[WIDTH]]),0)+ROUNDDOWN(120/Table1[[#This Row],[LENGTH]],0)+ROUNDDOWN(150/Table1[[#This Row],[HEIGHT]],0)</f>
        <v>#N/A</v>
      </c>
    </row>
    <row r="431" spans="1:14" x14ac:dyDescent="0.35">
      <c r="A431">
        <v>7886</v>
      </c>
      <c r="B431" s="7">
        <v>51725240</v>
      </c>
      <c r="C431">
        <v>8851434631542</v>
      </c>
      <c r="D431" t="s">
        <v>459</v>
      </c>
      <c r="E431">
        <v>5</v>
      </c>
      <c r="F431" t="s">
        <v>211</v>
      </c>
      <c r="G431" t="s">
        <v>55</v>
      </c>
      <c r="I431" s="2">
        <v>9688</v>
      </c>
      <c r="J431" s="2">
        <v>1</v>
      </c>
      <c r="K431" t="e">
        <f>INDEX(O2O!AC:AC,MATCH(Table1[[#This Row],[SKU]],O2O!L:L,0))</f>
        <v>#N/A</v>
      </c>
      <c r="L431" t="e">
        <f>INDEX(O2O!AD:AD,MATCH(Table1[[#This Row],[SKU]],O2O!L:L,0))</f>
        <v>#N/A</v>
      </c>
      <c r="M431" t="e">
        <f>INDEX(O2O!AE:AE,MATCH(Table1[[#This Row],[SKU]],O2O!L:L,0))</f>
        <v>#N/A</v>
      </c>
      <c r="N431" s="9" t="e">
        <f>ROUNDDOWN((100/Table1[[#This Row],[WIDTH]]),0)+ROUNDDOWN(120/Table1[[#This Row],[LENGTH]],0)+ROUNDDOWN(150/Table1[[#This Row],[HEIGHT]],0)</f>
        <v>#N/A</v>
      </c>
    </row>
    <row r="432" spans="1:14" x14ac:dyDescent="0.35">
      <c r="A432">
        <v>7886</v>
      </c>
      <c r="B432" s="7">
        <v>75585312</v>
      </c>
      <c r="C432">
        <v>8806096000090</v>
      </c>
      <c r="D432" t="s">
        <v>460</v>
      </c>
      <c r="E432">
        <v>3</v>
      </c>
      <c r="F432" t="s">
        <v>74</v>
      </c>
      <c r="G432" t="s">
        <v>55</v>
      </c>
      <c r="I432" s="2">
        <v>21910</v>
      </c>
      <c r="J432" s="2">
        <v>1</v>
      </c>
      <c r="K432" t="e">
        <f>INDEX(O2O!AC:AC,MATCH(Table1[[#This Row],[SKU]],O2O!L:L,0))</f>
        <v>#N/A</v>
      </c>
      <c r="L432" t="e">
        <f>INDEX(O2O!AD:AD,MATCH(Table1[[#This Row],[SKU]],O2O!L:L,0))</f>
        <v>#N/A</v>
      </c>
      <c r="M432" t="e">
        <f>INDEX(O2O!AE:AE,MATCH(Table1[[#This Row],[SKU]],O2O!L:L,0))</f>
        <v>#N/A</v>
      </c>
      <c r="N432" s="9" t="e">
        <f>ROUNDDOWN((100/Table1[[#This Row],[WIDTH]]),0)+ROUNDDOWN(120/Table1[[#This Row],[LENGTH]],0)+ROUNDDOWN(150/Table1[[#This Row],[HEIGHT]],0)</f>
        <v>#N/A</v>
      </c>
    </row>
    <row r="433" spans="1:14" x14ac:dyDescent="0.35">
      <c r="A433">
        <v>7886</v>
      </c>
      <c r="B433" s="7">
        <v>75550428</v>
      </c>
      <c r="C433">
        <v>8806084740564</v>
      </c>
      <c r="D433" t="s">
        <v>461</v>
      </c>
      <c r="E433">
        <v>5</v>
      </c>
      <c r="F433" t="s">
        <v>74</v>
      </c>
      <c r="G433" t="s">
        <v>55</v>
      </c>
      <c r="I433" s="2">
        <v>9538</v>
      </c>
      <c r="J433" s="2">
        <v>1</v>
      </c>
      <c r="K433">
        <f>INDEX(O2O!AC:AC,MATCH(Table1[[#This Row],[SKU]],O2O!L:L,0))</f>
        <v>25.7</v>
      </c>
      <c r="L433">
        <f>INDEX(O2O!AD:AD,MATCH(Table1[[#This Row],[SKU]],O2O!L:L,0))</f>
        <v>123.3</v>
      </c>
      <c r="M433">
        <f>INDEX(O2O!AE:AE,MATCH(Table1[[#This Row],[SKU]],O2O!L:L,0))</f>
        <v>78.099999999999994</v>
      </c>
      <c r="N433" s="9">
        <f>ROUNDDOWN((100/Table1[[#This Row],[WIDTH]]),0)+ROUNDDOWN(120/Table1[[#This Row],[LENGTH]],0)+ROUNDDOWN(150/Table1[[#This Row],[HEIGHT]],0)</f>
        <v>5</v>
      </c>
    </row>
    <row r="434" spans="1:14" x14ac:dyDescent="0.35">
      <c r="A434">
        <v>7886</v>
      </c>
      <c r="B434" s="7">
        <v>75550429</v>
      </c>
      <c r="C434">
        <v>8806084740557</v>
      </c>
      <c r="D434" t="s">
        <v>462</v>
      </c>
      <c r="E434">
        <v>5</v>
      </c>
      <c r="F434" t="s">
        <v>74</v>
      </c>
      <c r="G434" t="s">
        <v>55</v>
      </c>
      <c r="I434" s="2">
        <v>9184</v>
      </c>
      <c r="J434" s="2">
        <v>1</v>
      </c>
      <c r="K434">
        <f>INDEX(O2O!AC:AC,MATCH(Table1[[#This Row],[SKU]],O2O!L:L,0))</f>
        <v>27.3</v>
      </c>
      <c r="L434">
        <f>INDEX(O2O!AD:AD,MATCH(Table1[[#This Row],[SKU]],O2O!L:L,0))</f>
        <v>112.2</v>
      </c>
      <c r="M434">
        <f>INDEX(O2O!AE:AE,MATCH(Table1[[#This Row],[SKU]],O2O!L:L,0))</f>
        <v>71.8</v>
      </c>
      <c r="N434" s="9">
        <f>ROUNDDOWN((100/Table1[[#This Row],[WIDTH]]),0)+ROUNDDOWN(120/Table1[[#This Row],[LENGTH]],0)+ROUNDDOWN(150/Table1[[#This Row],[HEIGHT]],0)</f>
        <v>6</v>
      </c>
    </row>
    <row r="435" spans="1:14" x14ac:dyDescent="0.35">
      <c r="A435">
        <v>7886</v>
      </c>
      <c r="B435" s="7">
        <v>75589563</v>
      </c>
      <c r="C435">
        <v>8806096130032</v>
      </c>
      <c r="D435" t="s">
        <v>463</v>
      </c>
      <c r="E435">
        <v>5</v>
      </c>
      <c r="F435" t="s">
        <v>74</v>
      </c>
      <c r="G435" t="s">
        <v>55</v>
      </c>
      <c r="I435" s="2">
        <v>12719</v>
      </c>
      <c r="J435" s="2">
        <v>1</v>
      </c>
      <c r="K435" t="e">
        <f>INDEX(O2O!AC:AC,MATCH(Table1[[#This Row],[SKU]],O2O!L:L,0))</f>
        <v>#N/A</v>
      </c>
      <c r="L435" t="e">
        <f>INDEX(O2O!AD:AD,MATCH(Table1[[#This Row],[SKU]],O2O!L:L,0))</f>
        <v>#N/A</v>
      </c>
      <c r="M435" t="e">
        <f>INDEX(O2O!AE:AE,MATCH(Table1[[#This Row],[SKU]],O2O!L:L,0))</f>
        <v>#N/A</v>
      </c>
      <c r="N435" s="9" t="e">
        <f>ROUNDDOWN((100/Table1[[#This Row],[WIDTH]]),0)+ROUNDDOWN(120/Table1[[#This Row],[LENGTH]],0)+ROUNDDOWN(150/Table1[[#This Row],[HEIGHT]],0)</f>
        <v>#N/A</v>
      </c>
    </row>
    <row r="436" spans="1:14" x14ac:dyDescent="0.35">
      <c r="A436">
        <v>7886</v>
      </c>
      <c r="B436" s="7">
        <v>75622502</v>
      </c>
      <c r="C436">
        <v>8806098135851</v>
      </c>
      <c r="D436" t="s">
        <v>464</v>
      </c>
      <c r="E436">
        <v>2</v>
      </c>
      <c r="F436" t="s">
        <v>60</v>
      </c>
      <c r="G436" t="s">
        <v>55</v>
      </c>
      <c r="I436" s="2">
        <v>5725</v>
      </c>
      <c r="J436" s="2">
        <v>1</v>
      </c>
      <c r="K436">
        <f>INDEX(O2O!AC:AC,MATCH(Table1[[#This Row],[SKU]],O2O!L:L,0))</f>
        <v>58.5</v>
      </c>
      <c r="L436">
        <f>INDEX(O2O!AD:AD,MATCH(Table1[[#This Row],[SKU]],O2O!L:L,0))</f>
        <v>55.5</v>
      </c>
      <c r="M436">
        <f>INDEX(O2O!AE:AE,MATCH(Table1[[#This Row],[SKU]],O2O!L:L,0))</f>
        <v>140</v>
      </c>
      <c r="N436" s="9">
        <f>ROUNDDOWN((100/Table1[[#This Row],[WIDTH]]),0)+ROUNDDOWN(120/Table1[[#This Row],[LENGTH]],0)+ROUNDDOWN(150/Table1[[#This Row],[HEIGHT]],0)</f>
        <v>4</v>
      </c>
    </row>
    <row r="437" spans="1:14" x14ac:dyDescent="0.35">
      <c r="A437">
        <v>7886</v>
      </c>
      <c r="B437" s="7">
        <v>75588519</v>
      </c>
      <c r="C437">
        <v>8806084805164</v>
      </c>
      <c r="D437" t="s">
        <v>465</v>
      </c>
      <c r="E437">
        <v>2</v>
      </c>
      <c r="F437" t="s">
        <v>60</v>
      </c>
      <c r="G437" t="s">
        <v>55</v>
      </c>
      <c r="I437" s="2">
        <v>6010</v>
      </c>
      <c r="J437" s="2">
        <v>1</v>
      </c>
      <c r="K437" t="e">
        <f>INDEX(O2O!AC:AC,MATCH(Table1[[#This Row],[SKU]],O2O!L:L,0))</f>
        <v>#N/A</v>
      </c>
      <c r="L437" t="e">
        <f>INDEX(O2O!AD:AD,MATCH(Table1[[#This Row],[SKU]],O2O!L:L,0))</f>
        <v>#N/A</v>
      </c>
      <c r="M437" t="e">
        <f>INDEX(O2O!AE:AE,MATCH(Table1[[#This Row],[SKU]],O2O!L:L,0))</f>
        <v>#N/A</v>
      </c>
      <c r="N437" s="9" t="e">
        <f>ROUNDDOWN((100/Table1[[#This Row],[WIDTH]]),0)+ROUNDDOWN(120/Table1[[#This Row],[LENGTH]],0)+ROUNDDOWN(150/Table1[[#This Row],[HEIGHT]],0)</f>
        <v>#N/A</v>
      </c>
    </row>
    <row r="438" spans="1:14" x14ac:dyDescent="0.35">
      <c r="A438">
        <v>7886</v>
      </c>
      <c r="B438" s="7">
        <v>75588518</v>
      </c>
      <c r="C438">
        <v>8806091981257</v>
      </c>
      <c r="D438" t="s">
        <v>466</v>
      </c>
      <c r="E438">
        <v>1</v>
      </c>
      <c r="F438" t="s">
        <v>60</v>
      </c>
      <c r="G438" t="s">
        <v>55</v>
      </c>
      <c r="I438" s="2">
        <v>11539</v>
      </c>
      <c r="J438" s="2">
        <v>1</v>
      </c>
      <c r="K438" t="e">
        <f>INDEX(O2O!AC:AC,MATCH(Table1[[#This Row],[SKU]],O2O!L:L,0))</f>
        <v>#N/A</v>
      </c>
      <c r="L438" t="e">
        <f>INDEX(O2O!AD:AD,MATCH(Table1[[#This Row],[SKU]],O2O!L:L,0))</f>
        <v>#N/A</v>
      </c>
      <c r="M438" t="e">
        <f>INDEX(O2O!AE:AE,MATCH(Table1[[#This Row],[SKU]],O2O!L:L,0))</f>
        <v>#N/A</v>
      </c>
      <c r="N438" s="9" t="e">
        <f>ROUNDDOWN((100/Table1[[#This Row],[WIDTH]]),0)+ROUNDDOWN(120/Table1[[#This Row],[LENGTH]],0)+ROUNDDOWN(150/Table1[[#This Row],[HEIGHT]],0)</f>
        <v>#N/A</v>
      </c>
    </row>
    <row r="439" spans="1:14" x14ac:dyDescent="0.35">
      <c r="A439">
        <v>7886</v>
      </c>
      <c r="B439" s="7">
        <v>75588520</v>
      </c>
      <c r="C439">
        <v>8806091857040</v>
      </c>
      <c r="D439" t="s">
        <v>467</v>
      </c>
      <c r="E439">
        <v>1</v>
      </c>
      <c r="F439" t="s">
        <v>60</v>
      </c>
      <c r="G439" t="s">
        <v>55</v>
      </c>
      <c r="I439" s="2">
        <v>10252</v>
      </c>
      <c r="J439" s="2">
        <v>1</v>
      </c>
      <c r="K439">
        <f>INDEX(O2O!AC:AC,MATCH(Table1[[#This Row],[SKU]],O2O!L:L,0))</f>
        <v>68</v>
      </c>
      <c r="L439">
        <f>INDEX(O2O!AD:AD,MATCH(Table1[[#This Row],[SKU]],O2O!L:L,0))</f>
        <v>69</v>
      </c>
      <c r="M439">
        <f>INDEX(O2O!AE:AE,MATCH(Table1[[#This Row],[SKU]],O2O!L:L,0))</f>
        <v>179</v>
      </c>
      <c r="N439" s="9">
        <f>ROUNDDOWN((100/Table1[[#This Row],[WIDTH]]),0)+ROUNDDOWN(120/Table1[[#This Row],[LENGTH]],0)+ROUNDDOWN(150/Table1[[#This Row],[HEIGHT]],0)</f>
        <v>2</v>
      </c>
    </row>
    <row r="440" spans="1:14" x14ac:dyDescent="0.35">
      <c r="A440">
        <v>7886</v>
      </c>
      <c r="B440" s="7">
        <v>51897565</v>
      </c>
      <c r="C440">
        <v>8806091668561</v>
      </c>
      <c r="D440" t="s">
        <v>468</v>
      </c>
      <c r="E440">
        <v>1</v>
      </c>
      <c r="F440" t="s">
        <v>60</v>
      </c>
      <c r="G440" t="s">
        <v>55</v>
      </c>
      <c r="I440" s="2">
        <v>11619</v>
      </c>
      <c r="J440" s="2">
        <v>1</v>
      </c>
      <c r="K440">
        <f>INDEX(O2O!AC:AC,MATCH(Table1[[#This Row],[SKU]],O2O!L:L,0))</f>
        <v>72.694800000000001</v>
      </c>
      <c r="L440">
        <f>INDEX(O2O!AD:AD,MATCH(Table1[[#This Row],[SKU]],O2O!L:L,0))</f>
        <v>73.888599999999997</v>
      </c>
      <c r="M440">
        <f>INDEX(O2O!AE:AE,MATCH(Table1[[#This Row],[SKU]],O2O!L:L,0))</f>
        <v>179.29859999999999</v>
      </c>
      <c r="N440" s="9">
        <f>ROUNDDOWN((100/Table1[[#This Row],[WIDTH]]),0)+ROUNDDOWN(120/Table1[[#This Row],[LENGTH]],0)+ROUNDDOWN(150/Table1[[#This Row],[HEIGHT]],0)</f>
        <v>2</v>
      </c>
    </row>
    <row r="441" spans="1:14" x14ac:dyDescent="0.35">
      <c r="A441">
        <v>7886</v>
      </c>
      <c r="B441" s="7">
        <v>51897559</v>
      </c>
      <c r="C441">
        <v>8806091668547</v>
      </c>
      <c r="D441" t="s">
        <v>469</v>
      </c>
      <c r="E441">
        <v>1</v>
      </c>
      <c r="F441" t="s">
        <v>60</v>
      </c>
      <c r="G441" t="s">
        <v>55</v>
      </c>
      <c r="I441" s="2">
        <v>11374</v>
      </c>
      <c r="J441" s="2">
        <v>1</v>
      </c>
      <c r="K441" t="e">
        <f>INDEX(O2O!AC:AC,MATCH(Table1[[#This Row],[SKU]],O2O!L:L,0))</f>
        <v>#N/A</v>
      </c>
      <c r="L441" t="e">
        <f>INDEX(O2O!AD:AD,MATCH(Table1[[#This Row],[SKU]],O2O!L:L,0))</f>
        <v>#N/A</v>
      </c>
      <c r="M441" t="e">
        <f>INDEX(O2O!AE:AE,MATCH(Table1[[#This Row],[SKU]],O2O!L:L,0))</f>
        <v>#N/A</v>
      </c>
      <c r="N441" s="9" t="e">
        <f>ROUNDDOWN((100/Table1[[#This Row],[WIDTH]]),0)+ROUNDDOWN(120/Table1[[#This Row],[LENGTH]],0)+ROUNDDOWN(150/Table1[[#This Row],[HEIGHT]],0)</f>
        <v>#N/A</v>
      </c>
    </row>
    <row r="442" spans="1:14" x14ac:dyDescent="0.35">
      <c r="A442">
        <v>7886</v>
      </c>
      <c r="B442" s="7">
        <v>51897571</v>
      </c>
      <c r="C442">
        <v>8806091526076</v>
      </c>
      <c r="D442" t="s">
        <v>470</v>
      </c>
      <c r="E442">
        <v>1</v>
      </c>
      <c r="F442" t="s">
        <v>60</v>
      </c>
      <c r="G442" t="s">
        <v>55</v>
      </c>
      <c r="I442" s="2">
        <v>8528</v>
      </c>
      <c r="J442" s="2">
        <v>1</v>
      </c>
      <c r="K442">
        <f>INDEX(O2O!AC:AC,MATCH(Table1[[#This Row],[SKU]],O2O!L:L,0))</f>
        <v>75.691999999999993</v>
      </c>
      <c r="L442">
        <f>INDEX(O2O!AD:AD,MATCH(Table1[[#This Row],[SKU]],O2O!L:L,0))</f>
        <v>63.881</v>
      </c>
      <c r="M442">
        <f>INDEX(O2O!AE:AE,MATCH(Table1[[#This Row],[SKU]],O2O!L:L,0))</f>
        <v>171.98339999999999</v>
      </c>
      <c r="N442" s="9">
        <f>ROUNDDOWN((100/Table1[[#This Row],[WIDTH]]),0)+ROUNDDOWN(120/Table1[[#This Row],[LENGTH]],0)+ROUNDDOWN(150/Table1[[#This Row],[HEIGHT]],0)</f>
        <v>2</v>
      </c>
    </row>
    <row r="443" spans="1:14" x14ac:dyDescent="0.35">
      <c r="A443">
        <v>7886</v>
      </c>
      <c r="B443" s="7">
        <v>51897588</v>
      </c>
      <c r="C443">
        <v>8806091526137</v>
      </c>
      <c r="D443" t="s">
        <v>471</v>
      </c>
      <c r="E443">
        <v>2</v>
      </c>
      <c r="F443" t="s">
        <v>60</v>
      </c>
      <c r="G443" t="s">
        <v>55</v>
      </c>
      <c r="I443" s="2">
        <v>23291</v>
      </c>
      <c r="J443" s="2">
        <v>1</v>
      </c>
      <c r="K443" t="e">
        <f>INDEX(O2O!AC:AC,MATCH(Table1[[#This Row],[SKU]],O2O!L:L,0))</f>
        <v>#N/A</v>
      </c>
      <c r="L443" t="e">
        <f>INDEX(O2O!AD:AD,MATCH(Table1[[#This Row],[SKU]],O2O!L:L,0))</f>
        <v>#N/A</v>
      </c>
      <c r="M443" t="e">
        <f>INDEX(O2O!AE:AE,MATCH(Table1[[#This Row],[SKU]],O2O!L:L,0))</f>
        <v>#N/A</v>
      </c>
      <c r="N443" s="9" t="e">
        <f>ROUNDDOWN((100/Table1[[#This Row],[WIDTH]]),0)+ROUNDDOWN(120/Table1[[#This Row],[LENGTH]],0)+ROUNDDOWN(150/Table1[[#This Row],[HEIGHT]],0)</f>
        <v>#N/A</v>
      </c>
    </row>
    <row r="444" spans="1:14" x14ac:dyDescent="0.35">
      <c r="A444">
        <v>7886</v>
      </c>
      <c r="B444" s="7">
        <v>51171744</v>
      </c>
      <c r="C444">
        <v>8806091229885</v>
      </c>
      <c r="D444" t="s">
        <v>472</v>
      </c>
      <c r="E444">
        <v>2</v>
      </c>
      <c r="F444" t="s">
        <v>67</v>
      </c>
      <c r="G444" t="s">
        <v>55</v>
      </c>
      <c r="I444" s="2">
        <v>15436</v>
      </c>
      <c r="J444" s="2">
        <v>1</v>
      </c>
      <c r="K444">
        <f>INDEX(O2O!AC:AC,MATCH(Table1[[#This Row],[SKU]],O2O!L:L,0))</f>
        <v>65.100200000000001</v>
      </c>
      <c r="L444">
        <f>INDEX(O2O!AD:AD,MATCH(Table1[[#This Row],[SKU]],O2O!L:L,0))</f>
        <v>65.100200000000001</v>
      </c>
      <c r="M444">
        <f>INDEX(O2O!AE:AE,MATCH(Table1[[#This Row],[SKU]],O2O!L:L,0))</f>
        <v>87.63</v>
      </c>
      <c r="N444" s="9">
        <f>ROUNDDOWN((100/Table1[[#This Row],[WIDTH]]),0)+ROUNDDOWN(120/Table1[[#This Row],[LENGTH]],0)+ROUNDDOWN(150/Table1[[#This Row],[HEIGHT]],0)</f>
        <v>3</v>
      </c>
    </row>
    <row r="445" spans="1:14" x14ac:dyDescent="0.35">
      <c r="A445">
        <v>7886</v>
      </c>
      <c r="B445" s="7">
        <v>75579822</v>
      </c>
      <c r="C445">
        <v>8806084926715</v>
      </c>
      <c r="D445" t="s">
        <v>473</v>
      </c>
      <c r="E445">
        <v>2</v>
      </c>
      <c r="F445" t="s">
        <v>67</v>
      </c>
      <c r="G445" t="s">
        <v>55</v>
      </c>
      <c r="I445" s="2">
        <v>9568</v>
      </c>
      <c r="J445" s="2">
        <v>1</v>
      </c>
      <c r="K445">
        <f>INDEX(O2O!AC:AC,MATCH(Table1[[#This Row],[SKU]],O2O!L:L,0))</f>
        <v>72</v>
      </c>
      <c r="L445">
        <f>INDEX(O2O!AD:AD,MATCH(Table1[[#This Row],[SKU]],O2O!L:L,0))</f>
        <v>65</v>
      </c>
      <c r="M445">
        <f>INDEX(O2O!AE:AE,MATCH(Table1[[#This Row],[SKU]],O2O!L:L,0))</f>
        <v>101</v>
      </c>
      <c r="N445" s="9">
        <f>ROUNDDOWN((100/Table1[[#This Row],[WIDTH]]),0)+ROUNDDOWN(120/Table1[[#This Row],[LENGTH]],0)+ROUNDDOWN(150/Table1[[#This Row],[HEIGHT]],0)</f>
        <v>3</v>
      </c>
    </row>
    <row r="446" spans="1:14" x14ac:dyDescent="0.35">
      <c r="A446">
        <v>7886</v>
      </c>
      <c r="B446" s="7">
        <v>75579824</v>
      </c>
      <c r="C446">
        <v>8806084932488</v>
      </c>
      <c r="D446" t="s">
        <v>474</v>
      </c>
      <c r="E446">
        <v>2</v>
      </c>
      <c r="F446" t="s">
        <v>67</v>
      </c>
      <c r="G446" t="s">
        <v>55</v>
      </c>
      <c r="I446" s="2">
        <v>12123</v>
      </c>
      <c r="J446" s="2">
        <v>1</v>
      </c>
      <c r="K446">
        <f>INDEX(O2O!AC:AC,MATCH(Table1[[#This Row],[SKU]],O2O!L:L,0))</f>
        <v>72</v>
      </c>
      <c r="L446">
        <f>INDEX(O2O!AD:AD,MATCH(Table1[[#This Row],[SKU]],O2O!L:L,0))</f>
        <v>65</v>
      </c>
      <c r="M446">
        <f>INDEX(O2O!AE:AE,MATCH(Table1[[#This Row],[SKU]],O2O!L:L,0))</f>
        <v>101</v>
      </c>
      <c r="N446" s="9">
        <f>ROUNDDOWN((100/Table1[[#This Row],[WIDTH]]),0)+ROUNDDOWN(120/Table1[[#This Row],[LENGTH]],0)+ROUNDDOWN(150/Table1[[#This Row],[HEIGHT]],0)</f>
        <v>3</v>
      </c>
    </row>
    <row r="447" spans="1:14" x14ac:dyDescent="0.35">
      <c r="A447">
        <v>7886</v>
      </c>
      <c r="B447" s="7">
        <v>75579825</v>
      </c>
      <c r="C447">
        <v>8806084626905</v>
      </c>
      <c r="D447" t="s">
        <v>475</v>
      </c>
      <c r="E447">
        <v>2</v>
      </c>
      <c r="F447" t="s">
        <v>67</v>
      </c>
      <c r="G447" t="s">
        <v>55</v>
      </c>
      <c r="I447" s="2">
        <v>7516</v>
      </c>
      <c r="J447" s="2">
        <v>1</v>
      </c>
      <c r="K447">
        <f>INDEX(O2O!AC:AC,MATCH(Table1[[#This Row],[SKU]],O2O!L:L,0))</f>
        <v>72</v>
      </c>
      <c r="L447">
        <f>INDEX(O2O!AD:AD,MATCH(Table1[[#This Row],[SKU]],O2O!L:L,0))</f>
        <v>65</v>
      </c>
      <c r="M447">
        <f>INDEX(O2O!AE:AE,MATCH(Table1[[#This Row],[SKU]],O2O!L:L,0))</f>
        <v>101</v>
      </c>
      <c r="N447" s="9">
        <f>ROUNDDOWN((100/Table1[[#This Row],[WIDTH]]),0)+ROUNDDOWN(120/Table1[[#This Row],[LENGTH]],0)+ROUNDDOWN(150/Table1[[#This Row],[HEIGHT]],0)</f>
        <v>3</v>
      </c>
    </row>
    <row r="448" spans="1:14" x14ac:dyDescent="0.35">
      <c r="A448">
        <v>7886</v>
      </c>
      <c r="B448" s="7">
        <v>51860067</v>
      </c>
      <c r="C448">
        <v>8806091671240</v>
      </c>
      <c r="D448" t="s">
        <v>476</v>
      </c>
      <c r="E448">
        <v>2</v>
      </c>
      <c r="F448" t="s">
        <v>67</v>
      </c>
      <c r="G448" t="s">
        <v>55</v>
      </c>
      <c r="I448" s="2">
        <v>7058</v>
      </c>
      <c r="J448" s="2">
        <v>1</v>
      </c>
      <c r="K448">
        <f>INDEX(O2O!AC:AC,MATCH(Table1[[#This Row],[SKU]],O2O!L:L,0))</f>
        <v>66.979799999999997</v>
      </c>
      <c r="L448">
        <f>INDEX(O2O!AD:AD,MATCH(Table1[[#This Row],[SKU]],O2O!L:L,0))</f>
        <v>63.1952</v>
      </c>
      <c r="M448">
        <f>INDEX(O2O!AE:AE,MATCH(Table1[[#This Row],[SKU]],O2O!L:L,0))</f>
        <v>101.98099999999999</v>
      </c>
      <c r="N448" s="9">
        <f>ROUNDDOWN((100/Table1[[#This Row],[WIDTH]]),0)+ROUNDDOWN(120/Table1[[#This Row],[LENGTH]],0)+ROUNDDOWN(150/Table1[[#This Row],[HEIGHT]],0)</f>
        <v>3</v>
      </c>
    </row>
    <row r="449" spans="1:14" x14ac:dyDescent="0.35">
      <c r="A449">
        <v>7886</v>
      </c>
      <c r="B449" s="7">
        <v>51860073</v>
      </c>
      <c r="C449">
        <v>8806091244666</v>
      </c>
      <c r="D449" t="s">
        <v>477</v>
      </c>
      <c r="E449">
        <v>2</v>
      </c>
      <c r="F449" t="s">
        <v>67</v>
      </c>
      <c r="G449" t="s">
        <v>55</v>
      </c>
      <c r="I449" s="2">
        <v>9197</v>
      </c>
      <c r="J449" s="2">
        <v>1</v>
      </c>
      <c r="K449">
        <f>INDEX(O2O!AC:AC,MATCH(Table1[[#This Row],[SKU]],O2O!L:L,0))</f>
        <v>66.979799999999997</v>
      </c>
      <c r="L449">
        <f>INDEX(O2O!AD:AD,MATCH(Table1[[#This Row],[SKU]],O2O!L:L,0))</f>
        <v>63.1952</v>
      </c>
      <c r="M449">
        <f>INDEX(O2O!AE:AE,MATCH(Table1[[#This Row],[SKU]],O2O!L:L,0))</f>
        <v>101.98099999999999</v>
      </c>
      <c r="N449" s="9">
        <f>ROUNDDOWN((100/Table1[[#This Row],[WIDTH]]),0)+ROUNDDOWN(120/Table1[[#This Row],[LENGTH]],0)+ROUNDDOWN(150/Table1[[#This Row],[HEIGHT]],0)</f>
        <v>3</v>
      </c>
    </row>
    <row r="450" spans="1:14" x14ac:dyDescent="0.35">
      <c r="A450">
        <v>7886</v>
      </c>
      <c r="B450" s="7">
        <v>51171750</v>
      </c>
      <c r="C450">
        <v>8806098669189</v>
      </c>
      <c r="D450" t="s">
        <v>478</v>
      </c>
      <c r="E450">
        <v>2</v>
      </c>
      <c r="F450" t="s">
        <v>67</v>
      </c>
      <c r="G450" t="s">
        <v>55</v>
      </c>
      <c r="I450" s="2">
        <v>22002</v>
      </c>
      <c r="J450" s="2">
        <v>1</v>
      </c>
      <c r="K450">
        <f>INDEX(O2O!AC:AC,MATCH(Table1[[#This Row],[SKU]],O2O!L:L,0))</f>
        <v>75</v>
      </c>
      <c r="L450">
        <f>INDEX(O2O!AD:AD,MATCH(Table1[[#This Row],[SKU]],O2O!L:L,0))</f>
        <v>70.989999999999995</v>
      </c>
      <c r="M450">
        <f>INDEX(O2O!AE:AE,MATCH(Table1[[#This Row],[SKU]],O2O!L:L,0))</f>
        <v>101.98</v>
      </c>
      <c r="N450" s="9">
        <f>ROUNDDOWN((100/Table1[[#This Row],[WIDTH]]),0)+ROUNDDOWN(120/Table1[[#This Row],[LENGTH]],0)+ROUNDDOWN(150/Table1[[#This Row],[HEIGHT]],0)</f>
        <v>3</v>
      </c>
    </row>
    <row r="451" spans="1:14" x14ac:dyDescent="0.35">
      <c r="A451">
        <v>7886</v>
      </c>
      <c r="B451" s="7">
        <v>51923437</v>
      </c>
      <c r="C451">
        <v>8806098669196</v>
      </c>
      <c r="D451" t="s">
        <v>479</v>
      </c>
      <c r="E451">
        <v>2</v>
      </c>
      <c r="F451" t="s">
        <v>67</v>
      </c>
      <c r="G451" t="s">
        <v>55</v>
      </c>
      <c r="I451" s="2">
        <v>19950</v>
      </c>
      <c r="J451" s="2">
        <v>1</v>
      </c>
      <c r="K451">
        <f>INDEX(O2O!AC:AC,MATCH(Table1[[#This Row],[SKU]],O2O!L:L,0))</f>
        <v>70</v>
      </c>
      <c r="L451">
        <f>INDEX(O2O!AD:AD,MATCH(Table1[[#This Row],[SKU]],O2O!L:L,0))</f>
        <v>70.989999999999995</v>
      </c>
      <c r="M451">
        <f>INDEX(O2O!AE:AE,MATCH(Table1[[#This Row],[SKU]],O2O!L:L,0))</f>
        <v>101.98</v>
      </c>
      <c r="N451" s="9">
        <f>ROUNDDOWN((100/Table1[[#This Row],[WIDTH]]),0)+ROUNDDOWN(120/Table1[[#This Row],[LENGTH]],0)+ROUNDDOWN(150/Table1[[#This Row],[HEIGHT]],0)</f>
        <v>3</v>
      </c>
    </row>
    <row r="452" spans="1:14" x14ac:dyDescent="0.35">
      <c r="A452">
        <v>7886</v>
      </c>
      <c r="B452" s="7">
        <v>51171738</v>
      </c>
      <c r="C452">
        <v>8806091074515</v>
      </c>
      <c r="D452" t="s">
        <v>480</v>
      </c>
      <c r="E452">
        <v>2</v>
      </c>
      <c r="F452" t="s">
        <v>67</v>
      </c>
      <c r="G452" t="s">
        <v>55</v>
      </c>
      <c r="I452" s="2">
        <v>16290</v>
      </c>
      <c r="J452" s="2">
        <v>1</v>
      </c>
      <c r="K452" t="e">
        <f>INDEX(O2O!AC:AC,MATCH(Table1[[#This Row],[SKU]],O2O!L:L,0))</f>
        <v>#N/A</v>
      </c>
      <c r="L452" t="e">
        <f>INDEX(O2O!AD:AD,MATCH(Table1[[#This Row],[SKU]],O2O!L:L,0))</f>
        <v>#N/A</v>
      </c>
      <c r="M452" t="e">
        <f>INDEX(O2O!AE:AE,MATCH(Table1[[#This Row],[SKU]],O2O!L:L,0))</f>
        <v>#N/A</v>
      </c>
      <c r="N452" s="9" t="e">
        <f>ROUNDDOWN((100/Table1[[#This Row],[WIDTH]]),0)+ROUNDDOWN(120/Table1[[#This Row],[LENGTH]],0)+ROUNDDOWN(150/Table1[[#This Row],[HEIGHT]],0)</f>
        <v>#N/A</v>
      </c>
    </row>
    <row r="453" spans="1:14" x14ac:dyDescent="0.35">
      <c r="A453">
        <v>7886</v>
      </c>
      <c r="B453" s="7">
        <v>75637830</v>
      </c>
      <c r="C453">
        <v>8806096419557</v>
      </c>
      <c r="D453" t="s">
        <v>481</v>
      </c>
      <c r="E453">
        <v>2</v>
      </c>
      <c r="F453" t="s">
        <v>67</v>
      </c>
      <c r="G453" t="s">
        <v>55</v>
      </c>
      <c r="I453" s="2">
        <v>6489</v>
      </c>
      <c r="J453" s="2">
        <v>1</v>
      </c>
      <c r="K453">
        <f>INDEX(O2O!AC:AC,MATCH(Table1[[#This Row],[SKU]],O2O!L:L,0))</f>
        <v>67</v>
      </c>
      <c r="L453">
        <f>INDEX(O2O!AD:AD,MATCH(Table1[[#This Row],[SKU]],O2O!L:L,0))</f>
        <v>63.2</v>
      </c>
      <c r="M453">
        <f>INDEX(O2O!AE:AE,MATCH(Table1[[#This Row],[SKU]],O2O!L:L,0))</f>
        <v>102</v>
      </c>
      <c r="N453" s="9">
        <f>ROUNDDOWN((100/Table1[[#This Row],[WIDTH]]),0)+ROUNDDOWN(120/Table1[[#This Row],[LENGTH]],0)+ROUNDDOWN(150/Table1[[#This Row],[HEIGHT]],0)</f>
        <v>3</v>
      </c>
    </row>
    <row r="454" spans="1:14" x14ac:dyDescent="0.35">
      <c r="A454">
        <v>7886</v>
      </c>
      <c r="B454" s="7">
        <v>75549685</v>
      </c>
      <c r="C454">
        <v>8806084479952</v>
      </c>
      <c r="D454" t="s">
        <v>482</v>
      </c>
      <c r="E454">
        <v>2</v>
      </c>
      <c r="F454" t="s">
        <v>67</v>
      </c>
      <c r="G454" t="s">
        <v>55</v>
      </c>
      <c r="I454" s="2">
        <v>9905</v>
      </c>
      <c r="J454" s="2">
        <v>1</v>
      </c>
      <c r="K454">
        <f>INDEX(O2O!AC:AC,MATCH(Table1[[#This Row],[SKU]],O2O!L:L,0))</f>
        <v>67</v>
      </c>
      <c r="L454">
        <f>INDEX(O2O!AD:AD,MATCH(Table1[[#This Row],[SKU]],O2O!L:L,0))</f>
        <v>64</v>
      </c>
      <c r="M454">
        <f>INDEX(O2O!AE:AE,MATCH(Table1[[#This Row],[SKU]],O2O!L:L,0))</f>
        <v>104</v>
      </c>
      <c r="N454" s="9">
        <f>ROUNDDOWN((100/Table1[[#This Row],[WIDTH]]),0)+ROUNDDOWN(120/Table1[[#This Row],[LENGTH]],0)+ROUNDDOWN(150/Table1[[#This Row],[HEIGHT]],0)</f>
        <v>3</v>
      </c>
    </row>
    <row r="455" spans="1:14" x14ac:dyDescent="0.35">
      <c r="A455">
        <v>7886</v>
      </c>
      <c r="B455" s="7">
        <v>75618999</v>
      </c>
      <c r="C455">
        <v>8806091017888</v>
      </c>
      <c r="D455" t="s">
        <v>483</v>
      </c>
      <c r="E455">
        <v>2</v>
      </c>
      <c r="F455" t="s">
        <v>67</v>
      </c>
      <c r="G455" t="s">
        <v>55</v>
      </c>
      <c r="I455" s="2">
        <v>4960</v>
      </c>
      <c r="J455" s="2">
        <v>1</v>
      </c>
      <c r="K455">
        <f>INDEX(O2O!AC:AC,MATCH(Table1[[#This Row],[SKU]],O2O!L:L,0))</f>
        <v>54.5</v>
      </c>
      <c r="L455">
        <f>INDEX(O2O!AD:AD,MATCH(Table1[[#This Row],[SKU]],O2O!L:L,0))</f>
        <v>90.5</v>
      </c>
      <c r="M455">
        <f>INDEX(O2O!AE:AE,MATCH(Table1[[#This Row],[SKU]],O2O!L:L,0))</f>
        <v>102.5</v>
      </c>
      <c r="N455" s="9">
        <f>ROUNDDOWN((100/Table1[[#This Row],[WIDTH]]),0)+ROUNDDOWN(120/Table1[[#This Row],[LENGTH]],0)+ROUNDDOWN(150/Table1[[#This Row],[HEIGHT]],0)</f>
        <v>4</v>
      </c>
    </row>
    <row r="456" spans="1:14" x14ac:dyDescent="0.35">
      <c r="A456">
        <v>7886</v>
      </c>
      <c r="B456" s="7">
        <v>52188308</v>
      </c>
      <c r="C456">
        <v>8806091671431</v>
      </c>
      <c r="D456" t="s">
        <v>484</v>
      </c>
      <c r="E456">
        <v>2</v>
      </c>
      <c r="F456" t="s">
        <v>67</v>
      </c>
      <c r="G456" t="s">
        <v>55</v>
      </c>
      <c r="I456" s="2">
        <v>5854</v>
      </c>
      <c r="J456" s="2">
        <v>1</v>
      </c>
      <c r="K456">
        <f>INDEX(O2O!AC:AC,MATCH(Table1[[#This Row],[SKU]],O2O!L:L,0))</f>
        <v>54.787799999999997</v>
      </c>
      <c r="L456">
        <f>INDEX(O2O!AD:AD,MATCH(Table1[[#This Row],[SKU]],O2O!L:L,0))</f>
        <v>90.779600000000002</v>
      </c>
      <c r="M456">
        <f>INDEX(O2O!AE:AE,MATCH(Table1[[#This Row],[SKU]],O2O!L:L,0))</f>
        <v>102.997</v>
      </c>
      <c r="N456" s="9">
        <f>ROUNDDOWN((100/Table1[[#This Row],[WIDTH]]),0)+ROUNDDOWN(120/Table1[[#This Row],[LENGTH]],0)+ROUNDDOWN(150/Table1[[#This Row],[HEIGHT]],0)</f>
        <v>4</v>
      </c>
    </row>
    <row r="457" spans="1:14" x14ac:dyDescent="0.35">
      <c r="A457">
        <v>7886</v>
      </c>
      <c r="B457" s="7">
        <v>51923443</v>
      </c>
      <c r="C457">
        <v>8806098583324</v>
      </c>
      <c r="D457" t="s">
        <v>485</v>
      </c>
      <c r="E457">
        <v>2</v>
      </c>
      <c r="F457" t="s">
        <v>67</v>
      </c>
      <c r="G457" t="s">
        <v>55</v>
      </c>
      <c r="I457" s="2">
        <v>24712</v>
      </c>
      <c r="J457" s="2">
        <v>1</v>
      </c>
      <c r="K457">
        <f>INDEX(O2O!AC:AC,MATCH(Table1[[#This Row],[SKU]],O2O!L:L,0))</f>
        <v>65.989199999999997</v>
      </c>
      <c r="L457">
        <f>INDEX(O2O!AD:AD,MATCH(Table1[[#This Row],[SKU]],O2O!L:L,0))</f>
        <v>65.989199999999997</v>
      </c>
      <c r="M457">
        <f>INDEX(O2O!AE:AE,MATCH(Table1[[#This Row],[SKU]],O2O!L:L,0))</f>
        <v>88.976200000000006</v>
      </c>
      <c r="N457" s="9">
        <f>ROUNDDOWN((100/Table1[[#This Row],[WIDTH]]),0)+ROUNDDOWN(120/Table1[[#This Row],[LENGTH]],0)+ROUNDDOWN(150/Table1[[#This Row],[HEIGHT]],0)</f>
        <v>3</v>
      </c>
    </row>
    <row r="458" spans="1:14" x14ac:dyDescent="0.35">
      <c r="A458">
        <v>7886</v>
      </c>
      <c r="B458" s="7">
        <v>75609281</v>
      </c>
      <c r="C458">
        <v>8806096098462</v>
      </c>
      <c r="D458" t="s">
        <v>486</v>
      </c>
      <c r="E458">
        <v>3</v>
      </c>
      <c r="F458" t="s">
        <v>74</v>
      </c>
      <c r="G458" t="s">
        <v>55</v>
      </c>
      <c r="I458" s="2">
        <v>14133</v>
      </c>
      <c r="J458" s="2">
        <v>1</v>
      </c>
      <c r="K458" t="e">
        <f>INDEX(O2O!AC:AC,MATCH(Table1[[#This Row],[SKU]],O2O!L:L,0))</f>
        <v>#N/A</v>
      </c>
      <c r="L458" t="e">
        <f>INDEX(O2O!AD:AD,MATCH(Table1[[#This Row],[SKU]],O2O!L:L,0))</f>
        <v>#N/A</v>
      </c>
      <c r="M458" t="e">
        <f>INDEX(O2O!AE:AE,MATCH(Table1[[#This Row],[SKU]],O2O!L:L,0))</f>
        <v>#N/A</v>
      </c>
      <c r="N458" s="9" t="e">
        <f>ROUNDDOWN((100/Table1[[#This Row],[WIDTH]]),0)+ROUNDDOWN(120/Table1[[#This Row],[LENGTH]],0)+ROUNDDOWN(150/Table1[[#This Row],[HEIGHT]],0)</f>
        <v>#N/A</v>
      </c>
    </row>
    <row r="459" spans="1:14" x14ac:dyDescent="0.35">
      <c r="A459">
        <v>7886</v>
      </c>
      <c r="B459" s="7">
        <v>52308393</v>
      </c>
      <c r="C459">
        <v>6941487239665</v>
      </c>
      <c r="D459" t="s">
        <v>487</v>
      </c>
      <c r="E459">
        <v>5</v>
      </c>
      <c r="F459" t="s">
        <v>74</v>
      </c>
      <c r="G459" t="s">
        <v>55</v>
      </c>
      <c r="I459" s="2">
        <v>15618</v>
      </c>
      <c r="J459" s="2">
        <v>1</v>
      </c>
      <c r="K459" t="e">
        <f>INDEX(O2O!AC:AC,MATCH(Table1[[#This Row],[SKU]],O2O!L:L,0))</f>
        <v>#N/A</v>
      </c>
      <c r="L459" t="e">
        <f>INDEX(O2O!AD:AD,MATCH(Table1[[#This Row],[SKU]],O2O!L:L,0))</f>
        <v>#N/A</v>
      </c>
      <c r="M459" t="e">
        <f>INDEX(O2O!AE:AE,MATCH(Table1[[#This Row],[SKU]],O2O!L:L,0))</f>
        <v>#N/A</v>
      </c>
      <c r="N459" s="9" t="e">
        <f>ROUNDDOWN((100/Table1[[#This Row],[WIDTH]]),0)+ROUNDDOWN(120/Table1[[#This Row],[LENGTH]],0)+ROUNDDOWN(150/Table1[[#This Row],[HEIGHT]],0)</f>
        <v>#N/A</v>
      </c>
    </row>
    <row r="460" spans="1:14" x14ac:dyDescent="0.35">
      <c r="A460">
        <v>7886</v>
      </c>
      <c r="B460" s="7">
        <v>52308387</v>
      </c>
      <c r="C460">
        <v>6941487239672</v>
      </c>
      <c r="D460" t="s">
        <v>488</v>
      </c>
      <c r="E460">
        <v>5</v>
      </c>
      <c r="F460" t="s">
        <v>74</v>
      </c>
      <c r="G460" t="s">
        <v>55</v>
      </c>
      <c r="I460" s="2">
        <v>11506</v>
      </c>
      <c r="J460" s="2">
        <v>1</v>
      </c>
      <c r="K460" t="e">
        <f>INDEX(O2O!AC:AC,MATCH(Table1[[#This Row],[SKU]],O2O!L:L,0))</f>
        <v>#N/A</v>
      </c>
      <c r="L460" t="e">
        <f>INDEX(O2O!AD:AD,MATCH(Table1[[#This Row],[SKU]],O2O!L:L,0))</f>
        <v>#N/A</v>
      </c>
      <c r="M460" t="e">
        <f>INDEX(O2O!AE:AE,MATCH(Table1[[#This Row],[SKU]],O2O!L:L,0))</f>
        <v>#N/A</v>
      </c>
      <c r="N460" s="9" t="e">
        <f>ROUNDDOWN((100/Table1[[#This Row],[WIDTH]]),0)+ROUNDDOWN(120/Table1[[#This Row],[LENGTH]],0)+ROUNDDOWN(150/Table1[[#This Row],[HEIGHT]],0)</f>
        <v>#N/A</v>
      </c>
    </row>
    <row r="461" spans="1:14" x14ac:dyDescent="0.35">
      <c r="A461">
        <v>7886</v>
      </c>
      <c r="B461" s="7">
        <v>51558149</v>
      </c>
      <c r="C461">
        <v>8850207530549</v>
      </c>
      <c r="D461" t="s">
        <v>489</v>
      </c>
      <c r="E461">
        <v>1</v>
      </c>
      <c r="F461" t="s">
        <v>60</v>
      </c>
      <c r="G461" t="s">
        <v>55</v>
      </c>
      <c r="I461" s="2">
        <v>32795</v>
      </c>
      <c r="J461" s="2">
        <v>1</v>
      </c>
      <c r="K461">
        <f>INDEX(O2O!AC:AC,MATCH(Table1[[#This Row],[SKU]],O2O!L:L,0))</f>
        <v>72.009</v>
      </c>
      <c r="L461">
        <f>INDEX(O2O!AD:AD,MATCH(Table1[[#This Row],[SKU]],O2O!L:L,0))</f>
        <v>91.998800000000003</v>
      </c>
      <c r="M461">
        <f>INDEX(O2O!AE:AE,MATCH(Table1[[#This Row],[SKU]],O2O!L:L,0))</f>
        <v>179.5018</v>
      </c>
      <c r="N461" s="9">
        <f>ROUNDDOWN((100/Table1[[#This Row],[WIDTH]]),0)+ROUNDDOWN(120/Table1[[#This Row],[LENGTH]],0)+ROUNDDOWN(150/Table1[[#This Row],[HEIGHT]],0)</f>
        <v>2</v>
      </c>
    </row>
    <row r="462" spans="1:14" x14ac:dyDescent="0.35">
      <c r="A462">
        <v>7886</v>
      </c>
      <c r="B462" s="7">
        <v>75549563</v>
      </c>
      <c r="C462">
        <v>8850207915476</v>
      </c>
      <c r="D462" t="s">
        <v>490</v>
      </c>
      <c r="E462">
        <v>2</v>
      </c>
      <c r="F462" t="s">
        <v>67</v>
      </c>
      <c r="G462" t="s">
        <v>55</v>
      </c>
      <c r="I462" s="2">
        <v>26980</v>
      </c>
      <c r="J462" s="2">
        <v>1</v>
      </c>
      <c r="K462">
        <f>INDEX(O2O!AC:AC,MATCH(Table1[[#This Row],[SKU]],O2O!L:L,0))</f>
        <v>65</v>
      </c>
      <c r="L462">
        <f>INDEX(O2O!AD:AD,MATCH(Table1[[#This Row],[SKU]],O2O!L:L,0))</f>
        <v>60</v>
      </c>
      <c r="M462">
        <f>INDEX(O2O!AE:AE,MATCH(Table1[[#This Row],[SKU]],O2O!L:L,0))</f>
        <v>85</v>
      </c>
      <c r="N462" s="9">
        <f>ROUNDDOWN((100/Table1[[#This Row],[WIDTH]]),0)+ROUNDDOWN(120/Table1[[#This Row],[LENGTH]],0)+ROUNDDOWN(150/Table1[[#This Row],[HEIGHT]],0)</f>
        <v>3</v>
      </c>
    </row>
    <row r="463" spans="1:14" x14ac:dyDescent="0.35">
      <c r="A463">
        <v>7886</v>
      </c>
      <c r="B463" s="7">
        <v>75487470</v>
      </c>
      <c r="C463">
        <v>8850207912574</v>
      </c>
      <c r="D463" t="s">
        <v>491</v>
      </c>
      <c r="E463">
        <v>2</v>
      </c>
      <c r="F463" t="s">
        <v>67</v>
      </c>
      <c r="G463" t="s">
        <v>55</v>
      </c>
      <c r="I463" s="2">
        <v>13800</v>
      </c>
      <c r="J463" s="2">
        <v>1</v>
      </c>
      <c r="K463">
        <f>INDEX(O2O!AC:AC,MATCH(Table1[[#This Row],[SKU]],O2O!L:L,0))</f>
        <v>68.402199999999993</v>
      </c>
      <c r="L463">
        <f>INDEX(O2O!AD:AD,MATCH(Table1[[#This Row],[SKU]],O2O!L:L,0))</f>
        <v>64.007999999999996</v>
      </c>
      <c r="M463">
        <f>INDEX(O2O!AE:AE,MATCH(Table1[[#This Row],[SKU]],O2O!L:L,0))</f>
        <v>108.712</v>
      </c>
      <c r="N463" s="9">
        <f>ROUNDDOWN((100/Table1[[#This Row],[WIDTH]]),0)+ROUNDDOWN(120/Table1[[#This Row],[LENGTH]],0)+ROUNDDOWN(150/Table1[[#This Row],[HEIGHT]],0)</f>
        <v>3</v>
      </c>
    </row>
    <row r="464" spans="1:14" x14ac:dyDescent="0.35">
      <c r="A464">
        <v>7886</v>
      </c>
      <c r="B464" s="7">
        <v>50773794</v>
      </c>
      <c r="C464">
        <v>8850207914295</v>
      </c>
      <c r="D464" t="s">
        <v>492</v>
      </c>
      <c r="E464">
        <v>2</v>
      </c>
      <c r="F464" t="s">
        <v>67</v>
      </c>
      <c r="G464" t="s">
        <v>55</v>
      </c>
      <c r="I464" s="2">
        <v>10255</v>
      </c>
      <c r="J464" s="2">
        <v>1</v>
      </c>
      <c r="K464">
        <f>INDEX(O2O!AC:AC,MATCH(Table1[[#This Row],[SKU]],O2O!L:L,0))</f>
        <v>68.402199999999993</v>
      </c>
      <c r="L464">
        <f>INDEX(O2O!AD:AD,MATCH(Table1[[#This Row],[SKU]],O2O!L:L,0))</f>
        <v>64.007999999999996</v>
      </c>
      <c r="M464">
        <f>INDEX(O2O!AE:AE,MATCH(Table1[[#This Row],[SKU]],O2O!L:L,0))</f>
        <v>108.712</v>
      </c>
      <c r="N464" s="9">
        <f>ROUNDDOWN((100/Table1[[#This Row],[WIDTH]]),0)+ROUNDDOWN(120/Table1[[#This Row],[LENGTH]],0)+ROUNDDOWN(150/Table1[[#This Row],[HEIGHT]],0)</f>
        <v>3</v>
      </c>
    </row>
    <row r="465" spans="1:14" x14ac:dyDescent="0.35">
      <c r="A465">
        <v>7886</v>
      </c>
      <c r="B465" s="7">
        <v>75487438</v>
      </c>
      <c r="C465">
        <v>8850207912581</v>
      </c>
      <c r="D465" t="s">
        <v>493</v>
      </c>
      <c r="E465">
        <v>2</v>
      </c>
      <c r="F465" t="s">
        <v>67</v>
      </c>
      <c r="G465" t="s">
        <v>55</v>
      </c>
      <c r="I465" s="2">
        <v>11955</v>
      </c>
      <c r="J465" s="2">
        <v>1</v>
      </c>
      <c r="K465">
        <f>INDEX(O2O!AC:AC,MATCH(Table1[[#This Row],[SKU]],O2O!L:L,0))</f>
        <v>68.402199999999993</v>
      </c>
      <c r="L465">
        <f>INDEX(O2O!AD:AD,MATCH(Table1[[#This Row],[SKU]],O2O!L:L,0))</f>
        <v>64.007999999999996</v>
      </c>
      <c r="M465">
        <f>INDEX(O2O!AE:AE,MATCH(Table1[[#This Row],[SKU]],O2O!L:L,0))</f>
        <v>104.69880000000001</v>
      </c>
      <c r="N465" s="9">
        <f>ROUNDDOWN((100/Table1[[#This Row],[WIDTH]]),0)+ROUNDDOWN(120/Table1[[#This Row],[LENGTH]],0)+ROUNDDOWN(150/Table1[[#This Row],[HEIGHT]],0)</f>
        <v>3</v>
      </c>
    </row>
    <row r="466" spans="1:14" x14ac:dyDescent="0.35">
      <c r="A466">
        <v>7886</v>
      </c>
      <c r="B466" s="7">
        <v>51145563</v>
      </c>
      <c r="C466">
        <v>8850207532741</v>
      </c>
      <c r="D466" t="s">
        <v>494</v>
      </c>
      <c r="E466">
        <v>1</v>
      </c>
      <c r="F466" t="s">
        <v>60</v>
      </c>
      <c r="G466" t="s">
        <v>55</v>
      </c>
      <c r="I466" s="2">
        <v>11800</v>
      </c>
      <c r="J466" s="2">
        <v>1</v>
      </c>
      <c r="K466">
        <f>INDEX(O2O!AC:AC,MATCH(Table1[[#This Row],[SKU]],O2O!L:L,0))</f>
        <v>67.995800000000003</v>
      </c>
      <c r="L466">
        <f>INDEX(O2O!AD:AD,MATCH(Table1[[#This Row],[SKU]],O2O!L:L,0))</f>
        <v>71.983599999999996</v>
      </c>
      <c r="M466">
        <f>INDEX(O2O!AE:AE,MATCH(Table1[[#This Row],[SKU]],O2O!L:L,0))</f>
        <v>176.9872</v>
      </c>
      <c r="N466" s="9">
        <f>ROUNDDOWN((100/Table1[[#This Row],[WIDTH]]),0)+ROUNDDOWN(120/Table1[[#This Row],[LENGTH]],0)+ROUNDDOWN(150/Table1[[#This Row],[HEIGHT]],0)</f>
        <v>2</v>
      </c>
    </row>
    <row r="467" spans="1:14" x14ac:dyDescent="0.35">
      <c r="A467">
        <v>7886</v>
      </c>
      <c r="B467" s="7">
        <v>51145557</v>
      </c>
      <c r="C467">
        <v>8850207532765</v>
      </c>
      <c r="D467" t="s">
        <v>495</v>
      </c>
      <c r="E467">
        <v>2</v>
      </c>
      <c r="F467" t="s">
        <v>60</v>
      </c>
      <c r="G467" t="s">
        <v>55</v>
      </c>
      <c r="I467" s="2">
        <v>10085</v>
      </c>
      <c r="J467" s="2">
        <v>1</v>
      </c>
      <c r="K467">
        <f>INDEX(O2O!AC:AC,MATCH(Table1[[#This Row],[SKU]],O2O!L:L,0))</f>
        <v>64.998599999999996</v>
      </c>
      <c r="L467">
        <f>INDEX(O2O!AD:AD,MATCH(Table1[[#This Row],[SKU]],O2O!L:L,0))</f>
        <v>71.983599999999996</v>
      </c>
      <c r="M467">
        <f>INDEX(O2O!AE:AE,MATCH(Table1[[#This Row],[SKU]],O2O!L:L,0))</f>
        <v>160.47720000000001</v>
      </c>
      <c r="N467" s="9">
        <f>ROUNDDOWN((100/Table1[[#This Row],[WIDTH]]),0)+ROUNDDOWN(120/Table1[[#This Row],[LENGTH]],0)+ROUNDDOWN(150/Table1[[#This Row],[HEIGHT]],0)</f>
        <v>2</v>
      </c>
    </row>
    <row r="468" spans="1:14" x14ac:dyDescent="0.35">
      <c r="A468">
        <v>7886</v>
      </c>
      <c r="B468" s="7">
        <v>75377462</v>
      </c>
      <c r="C468">
        <v>8850207506926</v>
      </c>
      <c r="D468" t="s">
        <v>496</v>
      </c>
      <c r="E468">
        <v>1</v>
      </c>
      <c r="F468" t="s">
        <v>60</v>
      </c>
      <c r="G468" t="s">
        <v>55</v>
      </c>
      <c r="I468" s="2">
        <v>19420</v>
      </c>
      <c r="J468" s="2">
        <v>1</v>
      </c>
      <c r="K468">
        <f>INDEX(O2O!AC:AC,MATCH(Table1[[#This Row],[SKU]],O2O!L:L,0))</f>
        <v>73.990200000000002</v>
      </c>
      <c r="L468">
        <f>INDEX(O2O!AD:AD,MATCH(Table1[[#This Row],[SKU]],O2O!L:L,0))</f>
        <v>85.496399999999994</v>
      </c>
      <c r="M468">
        <f>INDEX(O2O!AE:AE,MATCH(Table1[[#This Row],[SKU]],O2O!L:L,0))</f>
        <v>183.4896</v>
      </c>
      <c r="N468" s="9">
        <f>ROUNDDOWN((100/Table1[[#This Row],[WIDTH]]),0)+ROUNDDOWN(120/Table1[[#This Row],[LENGTH]],0)+ROUNDDOWN(150/Table1[[#This Row],[HEIGHT]],0)</f>
        <v>2</v>
      </c>
    </row>
    <row r="469" spans="1:14" x14ac:dyDescent="0.35">
      <c r="A469">
        <v>7886</v>
      </c>
      <c r="B469" s="7">
        <v>75431831</v>
      </c>
      <c r="C469">
        <v>8850207510190</v>
      </c>
      <c r="D469" t="s">
        <v>497</v>
      </c>
      <c r="E469">
        <v>1</v>
      </c>
      <c r="F469" t="s">
        <v>60</v>
      </c>
      <c r="G469" t="s">
        <v>55</v>
      </c>
      <c r="I469" s="2">
        <v>16545</v>
      </c>
      <c r="J469" s="2">
        <v>1</v>
      </c>
      <c r="K469">
        <f>INDEX(O2O!AC:AC,MATCH(Table1[[#This Row],[SKU]],O2O!L:L,0))</f>
        <v>74.000100000000003</v>
      </c>
      <c r="L469">
        <f>INDEX(O2O!AD:AD,MATCH(Table1[[#This Row],[SKU]],O2O!L:L,0))</f>
        <v>85.5</v>
      </c>
      <c r="M469">
        <f>INDEX(O2O!AE:AE,MATCH(Table1[[#This Row],[SKU]],O2O!L:L,0))</f>
        <v>175.9999</v>
      </c>
      <c r="N469" s="9">
        <f>ROUNDDOWN((100/Table1[[#This Row],[WIDTH]]),0)+ROUNDDOWN(120/Table1[[#This Row],[LENGTH]],0)+ROUNDDOWN(150/Table1[[#This Row],[HEIGHT]],0)</f>
        <v>2</v>
      </c>
    </row>
    <row r="470" spans="1:14" x14ac:dyDescent="0.35">
      <c r="A470">
        <v>7886</v>
      </c>
      <c r="B470" s="7">
        <v>51314488</v>
      </c>
      <c r="C470">
        <v>8850207530594</v>
      </c>
      <c r="D470" t="s">
        <v>498</v>
      </c>
      <c r="E470">
        <v>1</v>
      </c>
      <c r="F470" t="s">
        <v>60</v>
      </c>
      <c r="G470" t="s">
        <v>55</v>
      </c>
      <c r="I470" s="2">
        <v>25505</v>
      </c>
      <c r="J470" s="2">
        <v>1</v>
      </c>
      <c r="K470">
        <f>INDEX(O2O!AC:AC,MATCH(Table1[[#This Row],[SKU]],O2O!L:L,0))</f>
        <v>72.009</v>
      </c>
      <c r="L470">
        <f>INDEX(O2O!AD:AD,MATCH(Table1[[#This Row],[SKU]],O2O!L:L,0))</f>
        <v>91.998800000000003</v>
      </c>
      <c r="M470">
        <f>INDEX(O2O!AE:AE,MATCH(Table1[[#This Row],[SKU]],O2O!L:L,0))</f>
        <v>179.5018</v>
      </c>
      <c r="N470" s="9">
        <f>ROUNDDOWN((100/Table1[[#This Row],[WIDTH]]),0)+ROUNDDOWN(120/Table1[[#This Row],[LENGTH]],0)+ROUNDDOWN(150/Table1[[#This Row],[HEIGHT]],0)</f>
        <v>2</v>
      </c>
    </row>
    <row r="471" spans="1:14" x14ac:dyDescent="0.35">
      <c r="A471">
        <v>7886</v>
      </c>
      <c r="B471" s="7">
        <v>52454587</v>
      </c>
      <c r="C471">
        <v>8850207915971</v>
      </c>
      <c r="D471" t="s">
        <v>499</v>
      </c>
      <c r="E471">
        <v>2</v>
      </c>
      <c r="F471" t="s">
        <v>67</v>
      </c>
      <c r="G471" t="s">
        <v>55</v>
      </c>
      <c r="I471" s="2">
        <v>23825</v>
      </c>
      <c r="J471" s="2">
        <v>1</v>
      </c>
      <c r="K471">
        <f>INDEX(O2O!AC:AC,MATCH(Table1[[#This Row],[SKU]],O2O!L:L,0))</f>
        <v>59.994799999999998</v>
      </c>
      <c r="L471">
        <f>INDEX(O2O!AD:AD,MATCH(Table1[[#This Row],[SKU]],O2O!L:L,0))</f>
        <v>64.998599999999996</v>
      </c>
      <c r="M471">
        <f>INDEX(O2O!AE:AE,MATCH(Table1[[#This Row],[SKU]],O2O!L:L,0))</f>
        <v>84.988399999999999</v>
      </c>
      <c r="N471" s="9">
        <f>ROUNDDOWN((100/Table1[[#This Row],[WIDTH]]),0)+ROUNDDOWN(120/Table1[[#This Row],[LENGTH]],0)+ROUNDDOWN(150/Table1[[#This Row],[HEIGHT]],0)</f>
        <v>4</v>
      </c>
    </row>
    <row r="472" spans="1:14" x14ac:dyDescent="0.35">
      <c r="A472">
        <v>7886</v>
      </c>
      <c r="B472" s="7">
        <v>52454541</v>
      </c>
      <c r="C472">
        <v>6940207912710</v>
      </c>
      <c r="D472" t="s">
        <v>500</v>
      </c>
      <c r="E472">
        <v>2</v>
      </c>
      <c r="F472" t="s">
        <v>67</v>
      </c>
      <c r="G472" t="s">
        <v>55</v>
      </c>
      <c r="I472" s="2">
        <v>11905</v>
      </c>
      <c r="J472" s="2">
        <v>1</v>
      </c>
      <c r="K472">
        <f>INDEX(O2O!AC:AC,MATCH(Table1[[#This Row],[SKU]],O2O!L:L,0))</f>
        <v>59.5122</v>
      </c>
      <c r="L472">
        <f>INDEX(O2O!AD:AD,MATCH(Table1[[#This Row],[SKU]],O2O!L:L,0))</f>
        <v>49.504600000000003</v>
      </c>
      <c r="M472">
        <f>INDEX(O2O!AE:AE,MATCH(Table1[[#This Row],[SKU]],O2O!L:L,0))</f>
        <v>84.988399999999999</v>
      </c>
      <c r="N472" s="9">
        <f>ROUNDDOWN((100/Table1[[#This Row],[WIDTH]]),0)+ROUNDDOWN(120/Table1[[#This Row],[LENGTH]],0)+ROUNDDOWN(150/Table1[[#This Row],[HEIGHT]],0)</f>
        <v>5</v>
      </c>
    </row>
    <row r="473" spans="1:14" x14ac:dyDescent="0.35">
      <c r="A473">
        <v>7886</v>
      </c>
      <c r="B473" s="7">
        <v>52454593</v>
      </c>
      <c r="C473">
        <v>8850207915964</v>
      </c>
      <c r="D473" t="s">
        <v>501</v>
      </c>
      <c r="E473">
        <v>2</v>
      </c>
      <c r="F473" t="s">
        <v>67</v>
      </c>
      <c r="G473" t="s">
        <v>55</v>
      </c>
      <c r="I473" s="2">
        <v>24525</v>
      </c>
      <c r="J473" s="2">
        <v>1</v>
      </c>
      <c r="K473">
        <f>INDEX(O2O!AC:AC,MATCH(Table1[[#This Row],[SKU]],O2O!L:L,0))</f>
        <v>59.994799999999998</v>
      </c>
      <c r="L473">
        <f>INDEX(O2O!AD:AD,MATCH(Table1[[#This Row],[SKU]],O2O!L:L,0))</f>
        <v>64.998599999999996</v>
      </c>
      <c r="M473">
        <f>INDEX(O2O!AE:AE,MATCH(Table1[[#This Row],[SKU]],O2O!L:L,0))</f>
        <v>84.988399999999999</v>
      </c>
      <c r="N473" s="9">
        <f>ROUNDDOWN((100/Table1[[#This Row],[WIDTH]]),0)+ROUNDDOWN(120/Table1[[#This Row],[LENGTH]],0)+ROUNDDOWN(150/Table1[[#This Row],[HEIGHT]],0)</f>
        <v>4</v>
      </c>
    </row>
    <row r="474" spans="1:14" x14ac:dyDescent="0.35">
      <c r="A474">
        <v>7886</v>
      </c>
      <c r="B474" s="7">
        <v>52454570</v>
      </c>
      <c r="C474">
        <v>8850207915957</v>
      </c>
      <c r="D474" t="s">
        <v>502</v>
      </c>
      <c r="E474">
        <v>2</v>
      </c>
      <c r="F474" t="s">
        <v>67</v>
      </c>
      <c r="G474" t="s">
        <v>55</v>
      </c>
      <c r="I474" s="2">
        <v>23125</v>
      </c>
      <c r="J474" s="2">
        <v>1</v>
      </c>
      <c r="K474">
        <f>INDEX(O2O!AC:AC,MATCH(Table1[[#This Row],[SKU]],O2O!L:L,0))</f>
        <v>59.994799999999998</v>
      </c>
      <c r="L474">
        <f>INDEX(O2O!AD:AD,MATCH(Table1[[#This Row],[SKU]],O2O!L:L,0))</f>
        <v>64.998599999999996</v>
      </c>
      <c r="M474">
        <f>INDEX(O2O!AE:AE,MATCH(Table1[[#This Row],[SKU]],O2O!L:L,0))</f>
        <v>84.988399999999999</v>
      </c>
      <c r="N474" s="9">
        <f>ROUNDDOWN((100/Table1[[#This Row],[WIDTH]]),0)+ROUNDDOWN(120/Table1[[#This Row],[LENGTH]],0)+ROUNDDOWN(150/Table1[[#This Row],[HEIGHT]],0)</f>
        <v>4</v>
      </c>
    </row>
    <row r="475" spans="1:14" x14ac:dyDescent="0.35">
      <c r="A475">
        <v>7886</v>
      </c>
      <c r="B475" s="7">
        <v>75580890</v>
      </c>
      <c r="C475">
        <v>8850207537913</v>
      </c>
      <c r="D475" t="s">
        <v>503</v>
      </c>
      <c r="E475">
        <v>1</v>
      </c>
      <c r="F475" t="s">
        <v>60</v>
      </c>
      <c r="G475" t="s">
        <v>55</v>
      </c>
      <c r="I475" s="2">
        <v>17980</v>
      </c>
      <c r="J475" s="2">
        <v>1</v>
      </c>
      <c r="K475">
        <f>INDEX(O2O!AC:AC,MATCH(Table1[[#This Row],[SKU]],O2O!L:L,0))</f>
        <v>91.2</v>
      </c>
      <c r="L475">
        <f>INDEX(O2O!AD:AD,MATCH(Table1[[#This Row],[SKU]],O2O!L:L,0))</f>
        <v>64.2</v>
      </c>
      <c r="M475">
        <f>INDEX(O2O!AE:AE,MATCH(Table1[[#This Row],[SKU]],O2O!L:L,0))</f>
        <v>176.2</v>
      </c>
      <c r="N475" s="9">
        <f>ROUNDDOWN((100/Table1[[#This Row],[WIDTH]]),0)+ROUNDDOWN(120/Table1[[#This Row],[LENGTH]],0)+ROUNDDOWN(150/Table1[[#This Row],[HEIGHT]],0)</f>
        <v>2</v>
      </c>
    </row>
    <row r="476" spans="1:14" x14ac:dyDescent="0.35">
      <c r="A476">
        <v>7886</v>
      </c>
      <c r="B476" s="7">
        <v>75546577</v>
      </c>
      <c r="C476">
        <v>8850207530310</v>
      </c>
      <c r="D476" t="s">
        <v>504</v>
      </c>
      <c r="E476">
        <v>2</v>
      </c>
      <c r="F476" t="s">
        <v>60</v>
      </c>
      <c r="G476" t="s">
        <v>55</v>
      </c>
      <c r="I476" s="2">
        <v>11955</v>
      </c>
      <c r="J476" s="2">
        <v>1</v>
      </c>
      <c r="K476">
        <f>INDEX(O2O!AC:AC,MATCH(Table1[[#This Row],[SKU]],O2O!L:L,0))</f>
        <v>72</v>
      </c>
      <c r="L476">
        <f>INDEX(O2O!AD:AD,MATCH(Table1[[#This Row],[SKU]],O2O!L:L,0))</f>
        <v>68</v>
      </c>
      <c r="M476">
        <f>INDEX(O2O!AE:AE,MATCH(Table1[[#This Row],[SKU]],O2O!L:L,0))</f>
        <v>177</v>
      </c>
      <c r="N476" s="9">
        <f>ROUNDDOWN((100/Table1[[#This Row],[WIDTH]]),0)+ROUNDDOWN(120/Table1[[#This Row],[LENGTH]],0)+ROUNDDOWN(150/Table1[[#This Row],[HEIGHT]],0)</f>
        <v>2</v>
      </c>
    </row>
    <row r="477" spans="1:14" x14ac:dyDescent="0.35">
      <c r="A477">
        <v>7886</v>
      </c>
      <c r="B477" s="7">
        <v>51558118</v>
      </c>
      <c r="C477">
        <v>8850207524579</v>
      </c>
      <c r="D477" t="s">
        <v>505</v>
      </c>
      <c r="E477">
        <v>1</v>
      </c>
      <c r="F477" t="s">
        <v>60</v>
      </c>
      <c r="G477" t="s">
        <v>55</v>
      </c>
      <c r="I477" s="2">
        <v>35900</v>
      </c>
      <c r="J477" s="2">
        <v>1</v>
      </c>
      <c r="K477">
        <f>INDEX(O2O!AC:AC,MATCH(Table1[[#This Row],[SKU]],O2O!L:L,0))</f>
        <v>72.009</v>
      </c>
      <c r="L477">
        <f>INDEX(O2O!AD:AD,MATCH(Table1[[#This Row],[SKU]],O2O!L:L,0))</f>
        <v>89.992199999999997</v>
      </c>
      <c r="M477">
        <f>INDEX(O2O!AE:AE,MATCH(Table1[[#This Row],[SKU]],O2O!L:L,0))</f>
        <v>184.023</v>
      </c>
      <c r="N477" s="9">
        <f>ROUNDDOWN((100/Table1[[#This Row],[WIDTH]]),0)+ROUNDDOWN(120/Table1[[#This Row],[LENGTH]],0)+ROUNDDOWN(150/Table1[[#This Row],[HEIGHT]],0)</f>
        <v>2</v>
      </c>
    </row>
    <row r="478" spans="1:14" x14ac:dyDescent="0.35">
      <c r="A478">
        <v>7886</v>
      </c>
      <c r="B478" s="7">
        <v>75573396</v>
      </c>
      <c r="C478">
        <v>8850207538675</v>
      </c>
      <c r="D478" t="s">
        <v>506</v>
      </c>
      <c r="E478">
        <v>2</v>
      </c>
      <c r="F478" t="s">
        <v>60</v>
      </c>
      <c r="G478" t="s">
        <v>55</v>
      </c>
      <c r="I478" s="2">
        <v>8190</v>
      </c>
      <c r="J478" s="2">
        <v>1</v>
      </c>
      <c r="K478">
        <f>INDEX(O2O!AC:AC,MATCH(Table1[[#This Row],[SKU]],O2O!L:L,0))</f>
        <v>63.5</v>
      </c>
      <c r="L478">
        <f>INDEX(O2O!AD:AD,MATCH(Table1[[#This Row],[SKU]],O2O!L:L,0))</f>
        <v>56</v>
      </c>
      <c r="M478">
        <f>INDEX(O2O!AE:AE,MATCH(Table1[[#This Row],[SKU]],O2O!L:L,0))</f>
        <v>168</v>
      </c>
      <c r="N478" s="9">
        <f>ROUNDDOWN((100/Table1[[#This Row],[WIDTH]]),0)+ROUNDDOWN(120/Table1[[#This Row],[LENGTH]],0)+ROUNDDOWN(150/Table1[[#This Row],[HEIGHT]],0)</f>
        <v>2</v>
      </c>
    </row>
    <row r="479" spans="1:14" x14ac:dyDescent="0.35">
      <c r="A479">
        <v>7886</v>
      </c>
      <c r="B479" s="7">
        <v>75573395</v>
      </c>
      <c r="C479">
        <v>8850207537012</v>
      </c>
      <c r="D479" t="s">
        <v>507</v>
      </c>
      <c r="E479">
        <v>2</v>
      </c>
      <c r="F479" t="s">
        <v>60</v>
      </c>
      <c r="G479" t="s">
        <v>55</v>
      </c>
      <c r="I479" s="2">
        <v>8190</v>
      </c>
      <c r="J479" s="2">
        <v>1</v>
      </c>
      <c r="K479">
        <f>INDEX(O2O!AC:AC,MATCH(Table1[[#This Row],[SKU]],O2O!L:L,0))</f>
        <v>63.5</v>
      </c>
      <c r="L479">
        <f>INDEX(O2O!AD:AD,MATCH(Table1[[#This Row],[SKU]],O2O!L:L,0))</f>
        <v>56</v>
      </c>
      <c r="M479">
        <f>INDEX(O2O!AE:AE,MATCH(Table1[[#This Row],[SKU]],O2O!L:L,0))</f>
        <v>168</v>
      </c>
      <c r="N479" s="9">
        <f>ROUNDDOWN((100/Table1[[#This Row],[WIDTH]]),0)+ROUNDDOWN(120/Table1[[#This Row],[LENGTH]],0)+ROUNDDOWN(150/Table1[[#This Row],[HEIGHT]],0)</f>
        <v>2</v>
      </c>
    </row>
    <row r="480" spans="1:14" x14ac:dyDescent="0.35">
      <c r="A480">
        <v>7886</v>
      </c>
      <c r="B480" s="7">
        <v>75546578</v>
      </c>
      <c r="C480">
        <v>8850207530495</v>
      </c>
      <c r="D480" t="s">
        <v>508</v>
      </c>
      <c r="E480">
        <v>2</v>
      </c>
      <c r="F480" t="s">
        <v>60</v>
      </c>
      <c r="G480" t="s">
        <v>55</v>
      </c>
      <c r="I480" s="2">
        <v>10460</v>
      </c>
      <c r="J480" s="2">
        <v>1</v>
      </c>
      <c r="K480">
        <f>INDEX(O2O!AC:AC,MATCH(Table1[[#This Row],[SKU]],O2O!L:L,0))</f>
        <v>72</v>
      </c>
      <c r="L480">
        <f>INDEX(O2O!AD:AD,MATCH(Table1[[#This Row],[SKU]],O2O!L:L,0))</f>
        <v>65</v>
      </c>
      <c r="M480">
        <f>INDEX(O2O!AE:AE,MATCH(Table1[[#This Row],[SKU]],O2O!L:L,0))</f>
        <v>160</v>
      </c>
      <c r="N480" s="9">
        <f>ROUNDDOWN((100/Table1[[#This Row],[WIDTH]]),0)+ROUNDDOWN(120/Table1[[#This Row],[LENGTH]],0)+ROUNDDOWN(150/Table1[[#This Row],[HEIGHT]],0)</f>
        <v>2</v>
      </c>
    </row>
    <row r="481" spans="1:14" x14ac:dyDescent="0.35">
      <c r="A481">
        <v>7886</v>
      </c>
      <c r="B481" s="7">
        <v>75546685</v>
      </c>
      <c r="C481">
        <v>8859377108053</v>
      </c>
      <c r="D481" t="s">
        <v>509</v>
      </c>
      <c r="E481">
        <v>2</v>
      </c>
      <c r="F481" t="s">
        <v>60</v>
      </c>
      <c r="G481" t="s">
        <v>55</v>
      </c>
      <c r="I481" s="2">
        <v>10830</v>
      </c>
      <c r="J481" s="2">
        <v>1</v>
      </c>
      <c r="K481" t="e">
        <f>INDEX(O2O!AC:AC,MATCH(Table1[[#This Row],[SKU]],O2O!L:L,0))</f>
        <v>#N/A</v>
      </c>
      <c r="L481" t="e">
        <f>INDEX(O2O!AD:AD,MATCH(Table1[[#This Row],[SKU]],O2O!L:L,0))</f>
        <v>#N/A</v>
      </c>
      <c r="M481" t="e">
        <f>INDEX(O2O!AE:AE,MATCH(Table1[[#This Row],[SKU]],O2O!L:L,0))</f>
        <v>#N/A</v>
      </c>
      <c r="N481" s="9" t="e">
        <f>ROUNDDOWN((100/Table1[[#This Row],[WIDTH]]),0)+ROUNDDOWN(120/Table1[[#This Row],[LENGTH]],0)+ROUNDDOWN(150/Table1[[#This Row],[HEIGHT]],0)</f>
        <v>#N/A</v>
      </c>
    </row>
    <row r="482" spans="1:14" x14ac:dyDescent="0.35">
      <c r="A482">
        <v>7886</v>
      </c>
      <c r="B482" s="7">
        <v>75549565</v>
      </c>
      <c r="C482">
        <v>8690842521348</v>
      </c>
      <c r="D482" t="s">
        <v>510</v>
      </c>
      <c r="E482">
        <v>2</v>
      </c>
      <c r="F482" t="s">
        <v>67</v>
      </c>
      <c r="G482" t="s">
        <v>55</v>
      </c>
      <c r="I482" s="2">
        <v>15410</v>
      </c>
      <c r="J482" s="2">
        <v>1</v>
      </c>
      <c r="K482">
        <f>INDEX(O2O!AC:AC,MATCH(Table1[[#This Row],[SKU]],O2O!L:L,0))</f>
        <v>58</v>
      </c>
      <c r="L482">
        <f>INDEX(O2O!AD:AD,MATCH(Table1[[#This Row],[SKU]],O2O!L:L,0))</f>
        <v>60</v>
      </c>
      <c r="M482">
        <f>INDEX(O2O!AE:AE,MATCH(Table1[[#This Row],[SKU]],O2O!L:L,0))</f>
        <v>84.5</v>
      </c>
      <c r="N482" s="9">
        <f>ROUNDDOWN((100/Table1[[#This Row],[WIDTH]]),0)+ROUNDDOWN(120/Table1[[#This Row],[LENGTH]],0)+ROUNDDOWN(150/Table1[[#This Row],[HEIGHT]],0)</f>
        <v>4</v>
      </c>
    </row>
    <row r="483" spans="1:14" x14ac:dyDescent="0.35">
      <c r="A483">
        <v>7886</v>
      </c>
      <c r="B483" s="7">
        <v>75549564</v>
      </c>
      <c r="C483">
        <v>8850207915469</v>
      </c>
      <c r="D483" t="s">
        <v>511</v>
      </c>
      <c r="E483">
        <v>2</v>
      </c>
      <c r="F483" t="s">
        <v>67</v>
      </c>
      <c r="G483" t="s">
        <v>55</v>
      </c>
      <c r="I483" s="2">
        <v>28345</v>
      </c>
      <c r="J483" s="2">
        <v>1</v>
      </c>
      <c r="K483">
        <f>INDEX(O2O!AC:AC,MATCH(Table1[[#This Row],[SKU]],O2O!L:L,0))</f>
        <v>65</v>
      </c>
      <c r="L483">
        <f>INDEX(O2O!AD:AD,MATCH(Table1[[#This Row],[SKU]],O2O!L:L,0))</f>
        <v>60</v>
      </c>
      <c r="M483">
        <f>INDEX(O2O!AE:AE,MATCH(Table1[[#This Row],[SKU]],O2O!L:L,0))</f>
        <v>85</v>
      </c>
      <c r="N483" s="9">
        <f>ROUNDDOWN((100/Table1[[#This Row],[WIDTH]]),0)+ROUNDDOWN(120/Table1[[#This Row],[LENGTH]],0)+ROUNDDOWN(150/Table1[[#This Row],[HEIGHT]],0)</f>
        <v>3</v>
      </c>
    </row>
    <row r="484" spans="1:14" x14ac:dyDescent="0.35">
      <c r="A484">
        <v>7886</v>
      </c>
      <c r="B484" s="7">
        <v>75549566</v>
      </c>
      <c r="C484">
        <v>8690842521614</v>
      </c>
      <c r="D484" t="s">
        <v>512</v>
      </c>
      <c r="E484">
        <v>2</v>
      </c>
      <c r="F484" t="s">
        <v>67</v>
      </c>
      <c r="G484" t="s">
        <v>55</v>
      </c>
      <c r="I484" s="2">
        <v>20320</v>
      </c>
      <c r="J484" s="2">
        <v>1</v>
      </c>
      <c r="K484">
        <f>INDEX(O2O!AC:AC,MATCH(Table1[[#This Row],[SKU]],O2O!L:L,0))</f>
        <v>58</v>
      </c>
      <c r="L484">
        <f>INDEX(O2O!AD:AD,MATCH(Table1[[#This Row],[SKU]],O2O!L:L,0))</f>
        <v>60</v>
      </c>
      <c r="M484">
        <f>INDEX(O2O!AE:AE,MATCH(Table1[[#This Row],[SKU]],O2O!L:L,0))</f>
        <v>84.5</v>
      </c>
      <c r="N484" s="9">
        <f>ROUNDDOWN((100/Table1[[#This Row],[WIDTH]]),0)+ROUNDDOWN(120/Table1[[#This Row],[LENGTH]],0)+ROUNDDOWN(150/Table1[[#This Row],[HEIGHT]],0)</f>
        <v>4</v>
      </c>
    </row>
    <row r="485" spans="1:14" x14ac:dyDescent="0.35">
      <c r="A485">
        <v>7886</v>
      </c>
      <c r="B485" s="7">
        <v>51558201</v>
      </c>
      <c r="C485">
        <v>8850207915124</v>
      </c>
      <c r="D485" t="s">
        <v>513</v>
      </c>
      <c r="E485">
        <v>2</v>
      </c>
      <c r="F485" t="s">
        <v>67</v>
      </c>
      <c r="G485" t="s">
        <v>55</v>
      </c>
      <c r="I485" s="2">
        <v>23825</v>
      </c>
      <c r="J485" s="2">
        <v>1</v>
      </c>
      <c r="K485">
        <f>INDEX(O2O!AC:AC,MATCH(Table1[[#This Row],[SKU]],O2O!L:L,0))</f>
        <v>77.698599999999999</v>
      </c>
      <c r="L485">
        <f>INDEX(O2O!AD:AD,MATCH(Table1[[#This Row],[SKU]],O2O!L:L,0))</f>
        <v>72.39</v>
      </c>
      <c r="M485">
        <f>INDEX(O2O!AE:AE,MATCH(Table1[[#This Row],[SKU]],O2O!L:L,0))</f>
        <v>114.50320000000001</v>
      </c>
      <c r="N485" s="9">
        <f>ROUNDDOWN((100/Table1[[#This Row],[WIDTH]]),0)+ROUNDDOWN(120/Table1[[#This Row],[LENGTH]],0)+ROUNDDOWN(150/Table1[[#This Row],[HEIGHT]],0)</f>
        <v>3</v>
      </c>
    </row>
    <row r="486" spans="1:14" x14ac:dyDescent="0.35">
      <c r="A486">
        <v>7886</v>
      </c>
      <c r="B486" s="7">
        <v>51558184</v>
      </c>
      <c r="C486">
        <v>8850207915094</v>
      </c>
      <c r="D486" t="s">
        <v>514</v>
      </c>
      <c r="E486">
        <v>2</v>
      </c>
      <c r="F486" t="s">
        <v>67</v>
      </c>
      <c r="G486" t="s">
        <v>55</v>
      </c>
      <c r="I486" s="2">
        <v>18215</v>
      </c>
      <c r="J486" s="2">
        <v>1</v>
      </c>
      <c r="K486">
        <f>INDEX(O2O!AC:AC,MATCH(Table1[[#This Row],[SKU]],O2O!L:L,0))</f>
        <v>77.698599999999999</v>
      </c>
      <c r="L486">
        <f>INDEX(O2O!AD:AD,MATCH(Table1[[#This Row],[SKU]],O2O!L:L,0))</f>
        <v>72.39</v>
      </c>
      <c r="M486">
        <f>INDEX(O2O!AE:AE,MATCH(Table1[[#This Row],[SKU]],O2O!L:L,0))</f>
        <v>112.4204</v>
      </c>
      <c r="N486" s="9">
        <f>ROUNDDOWN((100/Table1[[#This Row],[WIDTH]]),0)+ROUNDDOWN(120/Table1[[#This Row],[LENGTH]],0)+ROUNDDOWN(150/Table1[[#This Row],[HEIGHT]],0)</f>
        <v>3</v>
      </c>
    </row>
    <row r="487" spans="1:14" x14ac:dyDescent="0.35">
      <c r="A487">
        <v>7886</v>
      </c>
      <c r="B487" s="7">
        <v>51078694</v>
      </c>
      <c r="C487">
        <v>6946087383329</v>
      </c>
      <c r="D487" t="s">
        <v>515</v>
      </c>
      <c r="E487">
        <v>1</v>
      </c>
      <c r="F487" t="s">
        <v>211</v>
      </c>
      <c r="G487" t="s">
        <v>55</v>
      </c>
      <c r="I487" s="2">
        <v>6247</v>
      </c>
      <c r="J487" s="2">
        <v>1</v>
      </c>
      <c r="K487" t="e">
        <f>INDEX(O2O!AC:AC,MATCH(Table1[[#This Row],[SKU]],O2O!L:L,0))</f>
        <v>#N/A</v>
      </c>
      <c r="L487" t="e">
        <f>INDEX(O2O!AD:AD,MATCH(Table1[[#This Row],[SKU]],O2O!L:L,0))</f>
        <v>#N/A</v>
      </c>
      <c r="M487" t="e">
        <f>INDEX(O2O!AE:AE,MATCH(Table1[[#This Row],[SKU]],O2O!L:L,0))</f>
        <v>#N/A</v>
      </c>
      <c r="N487" s="9" t="e">
        <f>ROUNDDOWN((100/Table1[[#This Row],[WIDTH]]),0)+ROUNDDOWN(120/Table1[[#This Row],[LENGTH]],0)+ROUNDDOWN(150/Table1[[#This Row],[HEIGHT]],0)</f>
        <v>#N/A</v>
      </c>
    </row>
    <row r="488" spans="1:14" x14ac:dyDescent="0.35">
      <c r="A488">
        <v>7886</v>
      </c>
      <c r="B488" s="7">
        <v>75538396</v>
      </c>
      <c r="C488">
        <v>6942147497012</v>
      </c>
      <c r="D488" t="s">
        <v>516</v>
      </c>
      <c r="E488">
        <v>3</v>
      </c>
      <c r="F488" t="s">
        <v>74</v>
      </c>
      <c r="G488" t="s">
        <v>55</v>
      </c>
      <c r="I488" s="2">
        <v>13450</v>
      </c>
      <c r="J488" s="2">
        <v>1</v>
      </c>
      <c r="K488">
        <f>INDEX(O2O!AC:AC,MATCH(Table1[[#This Row],[SKU]],O2O!L:L,0))</f>
        <v>27.4</v>
      </c>
      <c r="L488">
        <f>INDEX(O2O!AD:AD,MATCH(Table1[[#This Row],[SKU]],O2O!L:L,0))</f>
        <v>123.3</v>
      </c>
      <c r="M488">
        <f>INDEX(O2O!AE:AE,MATCH(Table1[[#This Row],[SKU]],O2O!L:L,0))</f>
        <v>76.7</v>
      </c>
      <c r="N488" s="9">
        <f>ROUNDDOWN((100/Table1[[#This Row],[WIDTH]]),0)+ROUNDDOWN(120/Table1[[#This Row],[LENGTH]],0)+ROUNDDOWN(150/Table1[[#This Row],[HEIGHT]],0)</f>
        <v>5</v>
      </c>
    </row>
    <row r="489" spans="1:14" x14ac:dyDescent="0.35">
      <c r="A489">
        <v>7886</v>
      </c>
      <c r="B489" s="7">
        <v>75587905</v>
      </c>
      <c r="C489">
        <v>6942351408514</v>
      </c>
      <c r="D489" t="s">
        <v>517</v>
      </c>
      <c r="E489">
        <v>5</v>
      </c>
      <c r="F489" t="s">
        <v>74</v>
      </c>
      <c r="G489" t="s">
        <v>55</v>
      </c>
      <c r="I489" s="2">
        <v>20179</v>
      </c>
      <c r="J489" s="2">
        <v>1</v>
      </c>
      <c r="K489">
        <f>INDEX(O2O!AC:AC,MATCH(Table1[[#This Row],[SKU]],O2O!L:L,0))</f>
        <v>7.6</v>
      </c>
      <c r="L489">
        <f>INDEX(O2O!AD:AD,MATCH(Table1[[#This Row],[SKU]],O2O!L:L,0))</f>
        <v>145.30000000000001</v>
      </c>
      <c r="M489">
        <f>INDEX(O2O!AE:AE,MATCH(Table1[[#This Row],[SKU]],O2O!L:L,0))</f>
        <v>84</v>
      </c>
      <c r="N489" s="9">
        <f>ROUNDDOWN((100/Table1[[#This Row],[WIDTH]]),0)+ROUNDDOWN(120/Table1[[#This Row],[LENGTH]],0)+ROUNDDOWN(150/Table1[[#This Row],[HEIGHT]],0)</f>
        <v>16</v>
      </c>
    </row>
    <row r="490" spans="1:14" x14ac:dyDescent="0.35">
      <c r="A490">
        <v>7886</v>
      </c>
      <c r="B490" s="7">
        <v>52656636</v>
      </c>
      <c r="C490">
        <v>6921727069191</v>
      </c>
      <c r="D490" t="s">
        <v>518</v>
      </c>
      <c r="E490">
        <v>1</v>
      </c>
      <c r="F490" t="s">
        <v>60</v>
      </c>
      <c r="G490" t="s">
        <v>55</v>
      </c>
      <c r="I490" s="2">
        <v>13450</v>
      </c>
      <c r="J490" s="2">
        <v>1</v>
      </c>
      <c r="K490">
        <f>INDEX(O2O!AC:AC,MATCH(Table1[[#This Row],[SKU]],O2O!L:L,0))</f>
        <v>62.306199999999997</v>
      </c>
      <c r="L490">
        <f>INDEX(O2O!AD:AD,MATCH(Table1[[#This Row],[SKU]],O2O!L:L,0))</f>
        <v>83.210400000000007</v>
      </c>
      <c r="M490">
        <f>INDEX(O2O!AE:AE,MATCH(Table1[[#This Row],[SKU]],O2O!L:L,0))</f>
        <v>177.69839999999999</v>
      </c>
      <c r="N490" s="9">
        <f>ROUNDDOWN((100/Table1[[#This Row],[WIDTH]]),0)+ROUNDDOWN(120/Table1[[#This Row],[LENGTH]],0)+ROUNDDOWN(150/Table1[[#This Row],[HEIGHT]],0)</f>
        <v>2</v>
      </c>
    </row>
    <row r="491" spans="1:14" x14ac:dyDescent="0.35">
      <c r="A491">
        <v>7886</v>
      </c>
      <c r="B491" s="7">
        <v>75613530</v>
      </c>
      <c r="C491">
        <v>6901101831729</v>
      </c>
      <c r="D491" t="s">
        <v>519</v>
      </c>
      <c r="E491">
        <v>1</v>
      </c>
      <c r="F491" t="s">
        <v>67</v>
      </c>
      <c r="G491" t="s">
        <v>55</v>
      </c>
      <c r="I491" s="2">
        <v>5713</v>
      </c>
      <c r="J491" s="2">
        <v>1</v>
      </c>
      <c r="K491">
        <f>INDEX(O2O!AC:AC,MATCH(Table1[[#This Row],[SKU]],O2O!L:L,0))</f>
        <v>53.5</v>
      </c>
      <c r="L491">
        <f>INDEX(O2O!AD:AD,MATCH(Table1[[#This Row],[SKU]],O2O!L:L,0))</f>
        <v>94.5</v>
      </c>
      <c r="M491">
        <f>INDEX(O2O!AE:AE,MATCH(Table1[[#This Row],[SKU]],O2O!L:L,0))</f>
        <v>100</v>
      </c>
      <c r="N491" s="9">
        <f>ROUNDDOWN((100/Table1[[#This Row],[WIDTH]]),0)+ROUNDDOWN(120/Table1[[#This Row],[LENGTH]],0)+ROUNDDOWN(150/Table1[[#This Row],[HEIGHT]],0)</f>
        <v>4</v>
      </c>
    </row>
    <row r="492" spans="1:14" x14ac:dyDescent="0.35">
      <c r="A492">
        <v>7886</v>
      </c>
      <c r="B492" s="7">
        <v>75650667</v>
      </c>
      <c r="C492">
        <v>6901101833860</v>
      </c>
      <c r="D492" t="s">
        <v>520</v>
      </c>
      <c r="E492">
        <v>2</v>
      </c>
      <c r="F492" t="s">
        <v>67</v>
      </c>
      <c r="G492" t="s">
        <v>55</v>
      </c>
      <c r="I492" s="2">
        <v>8011</v>
      </c>
      <c r="J492" s="2">
        <v>1</v>
      </c>
      <c r="K492">
        <f>INDEX(O2O!AC:AC,MATCH(Table1[[#This Row],[SKU]],O2O!L:L,0))</f>
        <v>61.6</v>
      </c>
      <c r="L492">
        <f>INDEX(O2O!AD:AD,MATCH(Table1[[#This Row],[SKU]],O2O!L:L,0))</f>
        <v>58.7</v>
      </c>
      <c r="M492">
        <f>INDEX(O2O!AE:AE,MATCH(Table1[[#This Row],[SKU]],O2O!L:L,0))</f>
        <v>100.61</v>
      </c>
      <c r="N492" s="9">
        <f>ROUNDDOWN((100/Table1[[#This Row],[WIDTH]]),0)+ROUNDDOWN(120/Table1[[#This Row],[LENGTH]],0)+ROUNDDOWN(150/Table1[[#This Row],[HEIGHT]],0)</f>
        <v>3</v>
      </c>
    </row>
    <row r="493" spans="1:14" x14ac:dyDescent="0.35">
      <c r="A493">
        <v>7886</v>
      </c>
      <c r="B493" s="7">
        <v>75624503</v>
      </c>
      <c r="C493">
        <v>6901101832597</v>
      </c>
      <c r="D493" t="s">
        <v>521</v>
      </c>
      <c r="E493">
        <v>1</v>
      </c>
      <c r="F493" t="s">
        <v>67</v>
      </c>
      <c r="G493" t="s">
        <v>55</v>
      </c>
      <c r="I493" s="2">
        <v>15301</v>
      </c>
      <c r="J493" s="2">
        <v>1</v>
      </c>
      <c r="K493">
        <f>INDEX(O2O!AC:AC,MATCH(Table1[[#This Row],[SKU]],O2O!L:L,0))</f>
        <v>59.5</v>
      </c>
      <c r="L493">
        <f>INDEX(O2O!AD:AD,MATCH(Table1[[#This Row],[SKU]],O2O!L:L,0))</f>
        <v>59</v>
      </c>
      <c r="M493">
        <f>INDEX(O2O!AE:AE,MATCH(Table1[[#This Row],[SKU]],O2O!L:L,0))</f>
        <v>84.5</v>
      </c>
      <c r="N493" s="9">
        <f>ROUNDDOWN((100/Table1[[#This Row],[WIDTH]]),0)+ROUNDDOWN(120/Table1[[#This Row],[LENGTH]],0)+ROUNDDOWN(150/Table1[[#This Row],[HEIGHT]],0)</f>
        <v>4</v>
      </c>
    </row>
    <row r="494" spans="1:14" x14ac:dyDescent="0.35">
      <c r="A494">
        <v>7886</v>
      </c>
      <c r="B494" s="7">
        <v>50646035</v>
      </c>
      <c r="C494">
        <v>6946087380953</v>
      </c>
      <c r="D494" t="s">
        <v>522</v>
      </c>
      <c r="E494">
        <v>5</v>
      </c>
      <c r="F494" t="s">
        <v>211</v>
      </c>
      <c r="G494" t="s">
        <v>55</v>
      </c>
      <c r="I494" s="2">
        <v>11062</v>
      </c>
      <c r="J494" s="2">
        <v>1</v>
      </c>
      <c r="K494">
        <f>INDEX(O2O!AC:AC,MATCH(Table1[[#This Row],[SKU]],O2O!L:L,0))</f>
        <v>21.996400000000001</v>
      </c>
      <c r="L494">
        <f>INDEX(O2O!AD:AD,MATCH(Table1[[#This Row],[SKU]],O2O!L:L,0))</f>
        <v>89.001599999999996</v>
      </c>
      <c r="M494">
        <f>INDEX(O2O!AE:AE,MATCH(Table1[[#This Row],[SKU]],O2O!L:L,0))</f>
        <v>29.997399999999999</v>
      </c>
      <c r="N494" s="9">
        <f>ROUNDDOWN((100/Table1[[#This Row],[WIDTH]]),0)+ROUNDDOWN(120/Table1[[#This Row],[LENGTH]],0)+ROUNDDOWN(150/Table1[[#This Row],[HEIGHT]],0)</f>
        <v>11</v>
      </c>
    </row>
    <row r="495" spans="1:14" x14ac:dyDescent="0.35">
      <c r="A495">
        <v>7886</v>
      </c>
      <c r="B495" s="7">
        <v>52108664</v>
      </c>
      <c r="C495">
        <v>6921727067937</v>
      </c>
      <c r="D495" t="s">
        <v>523</v>
      </c>
      <c r="E495">
        <v>1</v>
      </c>
      <c r="F495" t="s">
        <v>60</v>
      </c>
      <c r="G495" t="s">
        <v>55</v>
      </c>
      <c r="I495" s="2">
        <v>11955</v>
      </c>
      <c r="J495" s="2">
        <v>1</v>
      </c>
      <c r="K495">
        <f>INDEX(O2O!AC:AC,MATCH(Table1[[#This Row],[SKU]],O2O!L:L,0))</f>
        <v>69.596000000000004</v>
      </c>
      <c r="L495">
        <f>INDEX(O2O!AD:AD,MATCH(Table1[[#This Row],[SKU]],O2O!L:L,0))</f>
        <v>71.12</v>
      </c>
      <c r="M495">
        <f>INDEX(O2O!AE:AE,MATCH(Table1[[#This Row],[SKU]],O2O!L:L,0))</f>
        <v>174.75200000000001</v>
      </c>
      <c r="N495" s="9">
        <f>ROUNDDOWN((100/Table1[[#This Row],[WIDTH]]),0)+ROUNDDOWN(120/Table1[[#This Row],[LENGTH]],0)+ROUNDDOWN(150/Table1[[#This Row],[HEIGHT]],0)</f>
        <v>2</v>
      </c>
    </row>
    <row r="496" spans="1:14" x14ac:dyDescent="0.35">
      <c r="A496">
        <v>7886</v>
      </c>
      <c r="B496" s="7">
        <v>50417779</v>
      </c>
      <c r="C496">
        <v>6921727044655</v>
      </c>
      <c r="D496" t="s">
        <v>524</v>
      </c>
      <c r="E496">
        <v>1</v>
      </c>
      <c r="F496" t="s">
        <v>60</v>
      </c>
      <c r="G496" t="s">
        <v>55</v>
      </c>
      <c r="I496" s="2">
        <v>9712</v>
      </c>
      <c r="J496" s="2">
        <v>1</v>
      </c>
      <c r="K496">
        <f>INDEX(O2O!AC:AC,MATCH(Table1[[#This Row],[SKU]],O2O!L:L,0))</f>
        <v>63.5</v>
      </c>
      <c r="L496">
        <f>INDEX(O2O!AD:AD,MATCH(Table1[[#This Row],[SKU]],O2O!L:L,0))</f>
        <v>69.977000000000004</v>
      </c>
      <c r="M496">
        <f>INDEX(O2O!AE:AE,MATCH(Table1[[#This Row],[SKU]],O2O!L:L,0))</f>
        <v>171.98339999999999</v>
      </c>
      <c r="N496" s="9">
        <f>ROUNDDOWN((100/Table1[[#This Row],[WIDTH]]),0)+ROUNDDOWN(120/Table1[[#This Row],[LENGTH]],0)+ROUNDDOWN(150/Table1[[#This Row],[HEIGHT]],0)</f>
        <v>2</v>
      </c>
    </row>
    <row r="497" spans="1:14" x14ac:dyDescent="0.35">
      <c r="A497">
        <v>7886</v>
      </c>
      <c r="B497" s="7">
        <v>52108762</v>
      </c>
      <c r="C497">
        <v>6921727066299</v>
      </c>
      <c r="D497" t="s">
        <v>525</v>
      </c>
      <c r="E497">
        <v>1</v>
      </c>
      <c r="F497" t="s">
        <v>60</v>
      </c>
      <c r="G497" t="s">
        <v>55</v>
      </c>
      <c r="I497" s="2">
        <v>17189</v>
      </c>
      <c r="J497" s="2">
        <v>1</v>
      </c>
      <c r="K497">
        <f>INDEX(O2O!AC:AC,MATCH(Table1[[#This Row],[SKU]],O2O!L:L,0))</f>
        <v>65</v>
      </c>
      <c r="L497">
        <f>INDEX(O2O!AD:AD,MATCH(Table1[[#This Row],[SKU]],O2O!L:L,0))</f>
        <v>91</v>
      </c>
      <c r="M497">
        <f>INDEX(O2O!AE:AE,MATCH(Table1[[#This Row],[SKU]],O2O!L:L,0))</f>
        <v>179</v>
      </c>
      <c r="N497" s="9">
        <f>ROUNDDOWN((100/Table1[[#This Row],[WIDTH]]),0)+ROUNDDOWN(120/Table1[[#This Row],[LENGTH]],0)+ROUNDDOWN(150/Table1[[#This Row],[HEIGHT]],0)</f>
        <v>2</v>
      </c>
    </row>
    <row r="498" spans="1:14" x14ac:dyDescent="0.35">
      <c r="A498">
        <v>7886</v>
      </c>
      <c r="B498" s="7">
        <v>52108658</v>
      </c>
      <c r="C498">
        <v>6921727066275</v>
      </c>
      <c r="D498" t="s">
        <v>526</v>
      </c>
      <c r="E498">
        <v>1</v>
      </c>
      <c r="F498" t="s">
        <v>60</v>
      </c>
      <c r="G498" t="s">
        <v>55</v>
      </c>
      <c r="I498" s="2">
        <v>19432</v>
      </c>
      <c r="J498" s="2">
        <v>1</v>
      </c>
      <c r="K498">
        <f>INDEX(O2O!AC:AC,MATCH(Table1[[#This Row],[SKU]],O2O!L:L,0))</f>
        <v>71.12</v>
      </c>
      <c r="L498">
        <f>INDEX(O2O!AD:AD,MATCH(Table1[[#This Row],[SKU]],O2O!L:L,0))</f>
        <v>80.670400000000001</v>
      </c>
      <c r="M498">
        <f>INDEX(O2O!AE:AE,MATCH(Table1[[#This Row],[SKU]],O2O!L:L,0))</f>
        <v>183.89599999999999</v>
      </c>
      <c r="N498" s="9">
        <f>ROUNDDOWN((100/Table1[[#This Row],[WIDTH]]),0)+ROUNDDOWN(120/Table1[[#This Row],[LENGTH]],0)+ROUNDDOWN(150/Table1[[#This Row],[HEIGHT]],0)</f>
        <v>2</v>
      </c>
    </row>
    <row r="499" spans="1:14" x14ac:dyDescent="0.35">
      <c r="A499">
        <v>7886</v>
      </c>
      <c r="B499" s="7">
        <v>52108641</v>
      </c>
      <c r="C499">
        <v>6921727059536</v>
      </c>
      <c r="D499" t="s">
        <v>527</v>
      </c>
      <c r="E499">
        <v>1</v>
      </c>
      <c r="F499" t="s">
        <v>60</v>
      </c>
      <c r="G499" t="s">
        <v>55</v>
      </c>
      <c r="I499" s="2">
        <v>19432</v>
      </c>
      <c r="J499" s="2">
        <v>1</v>
      </c>
      <c r="K499">
        <f>INDEX(O2O!AC:AC,MATCH(Table1[[#This Row],[SKU]],O2O!L:L,0))</f>
        <v>71.12</v>
      </c>
      <c r="L499">
        <f>INDEX(O2O!AD:AD,MATCH(Table1[[#This Row],[SKU]],O2O!L:L,0))</f>
        <v>80.670400000000001</v>
      </c>
      <c r="M499">
        <f>INDEX(O2O!AE:AE,MATCH(Table1[[#This Row],[SKU]],O2O!L:L,0))</f>
        <v>183.89599999999999</v>
      </c>
      <c r="N499" s="9">
        <f>ROUNDDOWN((100/Table1[[#This Row],[WIDTH]]),0)+ROUNDDOWN(120/Table1[[#This Row],[LENGTH]],0)+ROUNDDOWN(150/Table1[[#This Row],[HEIGHT]],0)</f>
        <v>2</v>
      </c>
    </row>
    <row r="500" spans="1:14" x14ac:dyDescent="0.35">
      <c r="A500">
        <v>7886</v>
      </c>
      <c r="B500" s="7">
        <v>52108693</v>
      </c>
      <c r="C500">
        <v>6921727061980</v>
      </c>
      <c r="D500" t="s">
        <v>528</v>
      </c>
      <c r="E500">
        <v>2</v>
      </c>
      <c r="F500" t="s">
        <v>60</v>
      </c>
      <c r="G500" t="s">
        <v>55</v>
      </c>
      <c r="I500" s="2">
        <v>11207</v>
      </c>
      <c r="J500" s="2">
        <v>1</v>
      </c>
      <c r="K500">
        <f>INDEX(O2O!AC:AC,MATCH(Table1[[#This Row],[SKU]],O2O!L:L,0))</f>
        <v>59.944000000000003</v>
      </c>
      <c r="L500">
        <f>INDEX(O2O!AD:AD,MATCH(Table1[[#This Row],[SKU]],O2O!L:L,0))</f>
        <v>60.451999999999998</v>
      </c>
      <c r="M500">
        <f>INDEX(O2O!AE:AE,MATCH(Table1[[#This Row],[SKU]],O2O!L:L,0))</f>
        <v>181.35599999999999</v>
      </c>
      <c r="N500" s="9">
        <f>ROUNDDOWN((100/Table1[[#This Row],[WIDTH]]),0)+ROUNDDOWN(120/Table1[[#This Row],[LENGTH]],0)+ROUNDDOWN(150/Table1[[#This Row],[HEIGHT]],0)</f>
        <v>3</v>
      </c>
    </row>
    <row r="501" spans="1:14" x14ac:dyDescent="0.35">
      <c r="A501">
        <v>7886</v>
      </c>
      <c r="B501" s="7">
        <v>50646012</v>
      </c>
      <c r="C501">
        <v>6946087380984</v>
      </c>
      <c r="D501" t="s">
        <v>529</v>
      </c>
      <c r="E501">
        <v>5</v>
      </c>
      <c r="F501" t="s">
        <v>211</v>
      </c>
      <c r="G501" t="s">
        <v>55</v>
      </c>
      <c r="I501" s="2">
        <v>6247</v>
      </c>
      <c r="J501" s="2">
        <v>1</v>
      </c>
      <c r="K501" t="e">
        <f>INDEX(O2O!AC:AC,MATCH(Table1[[#This Row],[SKU]],O2O!L:L,0))</f>
        <v>#N/A</v>
      </c>
      <c r="L501" t="e">
        <f>INDEX(O2O!AD:AD,MATCH(Table1[[#This Row],[SKU]],O2O!L:L,0))</f>
        <v>#N/A</v>
      </c>
      <c r="M501" t="e">
        <f>INDEX(O2O!AE:AE,MATCH(Table1[[#This Row],[SKU]],O2O!L:L,0))</f>
        <v>#N/A</v>
      </c>
      <c r="N501" s="9" t="e">
        <f>ROUNDDOWN((100/Table1[[#This Row],[WIDTH]]),0)+ROUNDDOWN(120/Table1[[#This Row],[LENGTH]],0)+ROUNDDOWN(150/Table1[[#This Row],[HEIGHT]],0)</f>
        <v>#N/A</v>
      </c>
    </row>
    <row r="502" spans="1:14" x14ac:dyDescent="0.35">
      <c r="A502">
        <v>7886</v>
      </c>
      <c r="B502" s="7">
        <v>51078688</v>
      </c>
      <c r="C502">
        <v>6946087383350</v>
      </c>
      <c r="D502" t="s">
        <v>530</v>
      </c>
      <c r="E502">
        <v>5</v>
      </c>
      <c r="F502" t="s">
        <v>211</v>
      </c>
      <c r="G502" t="s">
        <v>55</v>
      </c>
      <c r="I502" s="2">
        <v>5559</v>
      </c>
      <c r="J502" s="2">
        <v>1</v>
      </c>
      <c r="K502" t="e">
        <f>INDEX(O2O!AC:AC,MATCH(Table1[[#This Row],[SKU]],O2O!L:L,0))</f>
        <v>#N/A</v>
      </c>
      <c r="L502" t="e">
        <f>INDEX(O2O!AD:AD,MATCH(Table1[[#This Row],[SKU]],O2O!L:L,0))</f>
        <v>#N/A</v>
      </c>
      <c r="M502" t="e">
        <f>INDEX(O2O!AE:AE,MATCH(Table1[[#This Row],[SKU]],O2O!L:L,0))</f>
        <v>#N/A</v>
      </c>
      <c r="N502" s="9" t="e">
        <f>ROUNDDOWN((100/Table1[[#This Row],[WIDTH]]),0)+ROUNDDOWN(120/Table1[[#This Row],[LENGTH]],0)+ROUNDDOWN(150/Table1[[#This Row],[HEIGHT]],0)</f>
        <v>#N/A</v>
      </c>
    </row>
    <row r="503" spans="1:14" x14ac:dyDescent="0.35">
      <c r="A503">
        <v>7886</v>
      </c>
      <c r="B503" s="7">
        <v>52286866</v>
      </c>
      <c r="C503">
        <v>6942147484401</v>
      </c>
      <c r="D503" t="s">
        <v>531</v>
      </c>
      <c r="E503">
        <v>5</v>
      </c>
      <c r="F503" t="s">
        <v>74</v>
      </c>
      <c r="G503" t="s">
        <v>55</v>
      </c>
      <c r="I503" s="2">
        <v>20927</v>
      </c>
      <c r="J503" s="2">
        <v>1</v>
      </c>
      <c r="K503">
        <f>INDEX(O2O!AC:AC,MATCH(Table1[[#This Row],[SKU]],O2O!L:L,0))</f>
        <v>33.502600000000001</v>
      </c>
      <c r="L503">
        <f>INDEX(O2O!AD:AD,MATCH(Table1[[#This Row],[SKU]],O2O!L:L,0))</f>
        <v>144.90700000000001</v>
      </c>
      <c r="M503">
        <f>INDEX(O2O!AE:AE,MATCH(Table1[[#This Row],[SKU]],O2O!L:L,0))</f>
        <v>90.093800000000002</v>
      </c>
      <c r="N503" s="9">
        <f>ROUNDDOWN((100/Table1[[#This Row],[WIDTH]]),0)+ROUNDDOWN(120/Table1[[#This Row],[LENGTH]],0)+ROUNDDOWN(150/Table1[[#This Row],[HEIGHT]],0)</f>
        <v>4</v>
      </c>
    </row>
    <row r="504" spans="1:14" x14ac:dyDescent="0.35">
      <c r="A504">
        <v>7886</v>
      </c>
      <c r="B504" s="7">
        <v>52054231</v>
      </c>
      <c r="C504">
        <v>6942147484210</v>
      </c>
      <c r="D504" t="s">
        <v>532</v>
      </c>
      <c r="E504">
        <v>5</v>
      </c>
      <c r="F504" t="s">
        <v>74</v>
      </c>
      <c r="G504" t="s">
        <v>55</v>
      </c>
      <c r="I504" s="2">
        <v>6722</v>
      </c>
      <c r="J504" s="2">
        <v>1</v>
      </c>
      <c r="K504">
        <f>INDEX(O2O!AC:AC,MATCH(Table1[[#This Row],[SKU]],O2O!L:L,0))</f>
        <v>15.75</v>
      </c>
      <c r="L504">
        <f>INDEX(O2O!AD:AD,MATCH(Table1[[#This Row],[SKU]],O2O!L:L,0))</f>
        <v>126.8</v>
      </c>
      <c r="M504">
        <f>INDEX(O2O!AE:AE,MATCH(Table1[[#This Row],[SKU]],O2O!L:L,0))</f>
        <v>80.47</v>
      </c>
      <c r="N504" s="9">
        <f>ROUNDDOWN((100/Table1[[#This Row],[WIDTH]]),0)+ROUNDDOWN(120/Table1[[#This Row],[LENGTH]],0)+ROUNDDOWN(150/Table1[[#This Row],[HEIGHT]],0)</f>
        <v>8</v>
      </c>
    </row>
    <row r="505" spans="1:14" x14ac:dyDescent="0.35">
      <c r="A505">
        <v>7886</v>
      </c>
      <c r="B505" s="7">
        <v>75573845</v>
      </c>
      <c r="C505">
        <v>6926597749310</v>
      </c>
      <c r="D505" t="s">
        <v>533</v>
      </c>
      <c r="E505">
        <v>3</v>
      </c>
      <c r="F505" t="s">
        <v>211</v>
      </c>
      <c r="G505" t="s">
        <v>55</v>
      </c>
      <c r="I505" s="2">
        <v>17189</v>
      </c>
      <c r="J505" s="2">
        <v>1</v>
      </c>
      <c r="K505">
        <f>INDEX(O2O!AC:AC,MATCH(Table1[[#This Row],[SKU]],O2O!L:L,0))</f>
        <v>94.3</v>
      </c>
      <c r="L505">
        <f>INDEX(O2O!AD:AD,MATCH(Table1[[#This Row],[SKU]],O2O!L:L,0))</f>
        <v>30</v>
      </c>
      <c r="M505">
        <f>INDEX(O2O!AE:AE,MATCH(Table1[[#This Row],[SKU]],O2O!L:L,0))</f>
        <v>24.5</v>
      </c>
      <c r="N505" s="9">
        <f>ROUNDDOWN((100/Table1[[#This Row],[WIDTH]]),0)+ROUNDDOWN(120/Table1[[#This Row],[LENGTH]],0)+ROUNDDOWN(150/Table1[[#This Row],[HEIGHT]],0)</f>
        <v>10</v>
      </c>
    </row>
    <row r="506" spans="1:14" x14ac:dyDescent="0.35">
      <c r="A506">
        <v>7886</v>
      </c>
      <c r="B506" s="7">
        <v>51762794</v>
      </c>
      <c r="C506">
        <v>2502011573835</v>
      </c>
      <c r="D506" t="s">
        <v>534</v>
      </c>
      <c r="E506">
        <v>5</v>
      </c>
      <c r="F506" t="s">
        <v>211</v>
      </c>
      <c r="G506" t="s">
        <v>55</v>
      </c>
      <c r="I506" s="2">
        <v>7982</v>
      </c>
      <c r="J506" s="2">
        <v>1</v>
      </c>
      <c r="K506">
        <f>INDEX(O2O!AC:AC,MATCH(Table1[[#This Row],[SKU]],O2O!L:L,0))</f>
        <v>21.3</v>
      </c>
      <c r="L506">
        <f>INDEX(O2O!AD:AD,MATCH(Table1[[#This Row],[SKU]],O2O!L:L,0))</f>
        <v>87</v>
      </c>
      <c r="M506">
        <f>INDEX(O2O!AE:AE,MATCH(Table1[[#This Row],[SKU]],O2O!L:L,0))</f>
        <v>27</v>
      </c>
      <c r="N506" s="9">
        <f>ROUNDDOWN((100/Table1[[#This Row],[WIDTH]]),0)+ROUNDDOWN(120/Table1[[#This Row],[LENGTH]],0)+ROUNDDOWN(150/Table1[[#This Row],[HEIGHT]],0)</f>
        <v>11</v>
      </c>
    </row>
    <row r="507" spans="1:14" x14ac:dyDescent="0.35">
      <c r="A507">
        <v>7886</v>
      </c>
      <c r="B507" s="7">
        <v>75573844</v>
      </c>
      <c r="C507">
        <v>6926597749280</v>
      </c>
      <c r="D507" t="s">
        <v>535</v>
      </c>
      <c r="E507">
        <v>3</v>
      </c>
      <c r="F507" t="s">
        <v>211</v>
      </c>
      <c r="G507" t="s">
        <v>55</v>
      </c>
      <c r="I507" s="2">
        <v>12703</v>
      </c>
      <c r="J507" s="2">
        <v>1</v>
      </c>
      <c r="K507">
        <f>INDEX(O2O!AC:AC,MATCH(Table1[[#This Row],[SKU]],O2O!L:L,0))</f>
        <v>79</v>
      </c>
      <c r="L507">
        <f>INDEX(O2O!AD:AD,MATCH(Table1[[#This Row],[SKU]],O2O!L:L,0))</f>
        <v>25.5</v>
      </c>
      <c r="M507">
        <f>INDEX(O2O!AE:AE,MATCH(Table1[[#This Row],[SKU]],O2O!L:L,0))</f>
        <v>20</v>
      </c>
      <c r="N507" s="9">
        <f>ROUNDDOWN((100/Table1[[#This Row],[WIDTH]]),0)+ROUNDDOWN(120/Table1[[#This Row],[LENGTH]],0)+ROUNDDOWN(150/Table1[[#This Row],[HEIGHT]],0)</f>
        <v>11</v>
      </c>
    </row>
    <row r="508" spans="1:14" x14ac:dyDescent="0.35">
      <c r="A508">
        <v>7886</v>
      </c>
      <c r="B508" s="7">
        <v>75624501</v>
      </c>
      <c r="C508">
        <v>6921727089946</v>
      </c>
      <c r="D508" t="s">
        <v>536</v>
      </c>
      <c r="E508">
        <v>2</v>
      </c>
      <c r="F508" t="s">
        <v>60</v>
      </c>
      <c r="G508" t="s">
        <v>55</v>
      </c>
      <c r="I508" s="2">
        <v>9712</v>
      </c>
      <c r="J508" s="2">
        <v>1</v>
      </c>
      <c r="K508">
        <f>INDEX(O2O!AC:AC,MATCH(Table1[[#This Row],[SKU]],O2O!L:L,0))</f>
        <v>65</v>
      </c>
      <c r="L508">
        <f>INDEX(O2O!AD:AD,MATCH(Table1[[#This Row],[SKU]],O2O!L:L,0))</f>
        <v>59.5</v>
      </c>
      <c r="M508">
        <f>INDEX(O2O!AE:AE,MATCH(Table1[[#This Row],[SKU]],O2O!L:L,0))</f>
        <v>169.6</v>
      </c>
      <c r="N508" s="9">
        <f>ROUNDDOWN((100/Table1[[#This Row],[WIDTH]]),0)+ROUNDDOWN(120/Table1[[#This Row],[LENGTH]],0)+ROUNDDOWN(150/Table1[[#This Row],[HEIGHT]],0)</f>
        <v>2</v>
      </c>
    </row>
    <row r="509" spans="1:14" x14ac:dyDescent="0.35">
      <c r="A509">
        <v>7886</v>
      </c>
      <c r="B509" s="7">
        <v>75613526</v>
      </c>
      <c r="C509">
        <v>6921727078452</v>
      </c>
      <c r="D509" t="s">
        <v>537</v>
      </c>
      <c r="E509">
        <v>1</v>
      </c>
      <c r="F509" t="s">
        <v>60</v>
      </c>
      <c r="G509" t="s">
        <v>55</v>
      </c>
      <c r="I509" s="2">
        <v>9712</v>
      </c>
      <c r="J509" s="2">
        <v>1</v>
      </c>
      <c r="K509">
        <f>INDEX(O2O!AC:AC,MATCH(Table1[[#This Row],[SKU]],O2O!L:L,0))</f>
        <v>68.5</v>
      </c>
      <c r="L509">
        <f>INDEX(O2O!AD:AD,MATCH(Table1[[#This Row],[SKU]],O2O!L:L,0))</f>
        <v>70</v>
      </c>
      <c r="M509">
        <f>INDEX(O2O!AE:AE,MATCH(Table1[[#This Row],[SKU]],O2O!L:L,0))</f>
        <v>172</v>
      </c>
      <c r="N509" s="9">
        <f>ROUNDDOWN((100/Table1[[#This Row],[WIDTH]]),0)+ROUNDDOWN(120/Table1[[#This Row],[LENGTH]],0)+ROUNDDOWN(150/Table1[[#This Row],[HEIGHT]],0)</f>
        <v>2</v>
      </c>
    </row>
    <row r="510" spans="1:14" x14ac:dyDescent="0.35">
      <c r="A510">
        <v>7886</v>
      </c>
      <c r="B510" s="7">
        <v>51673761</v>
      </c>
      <c r="C510">
        <v>6921727059451</v>
      </c>
      <c r="D510" t="s">
        <v>538</v>
      </c>
      <c r="E510">
        <v>1</v>
      </c>
      <c r="F510" t="s">
        <v>60</v>
      </c>
      <c r="G510" t="s">
        <v>55</v>
      </c>
      <c r="I510" s="2">
        <v>15693</v>
      </c>
      <c r="J510" s="2">
        <v>1</v>
      </c>
      <c r="K510">
        <f>INDEX(O2O!AC:AC,MATCH(Table1[[#This Row],[SKU]],O2O!L:L,0))</f>
        <v>64.3</v>
      </c>
      <c r="L510">
        <f>INDEX(O2O!AD:AD,MATCH(Table1[[#This Row],[SKU]],O2O!L:L,0))</f>
        <v>91</v>
      </c>
      <c r="M510">
        <f>INDEX(O2O!AE:AE,MATCH(Table1[[#This Row],[SKU]],O2O!L:L,0))</f>
        <v>178.6</v>
      </c>
      <c r="N510" s="9">
        <f>ROUNDDOWN((100/Table1[[#This Row],[WIDTH]]),0)+ROUNDDOWN(120/Table1[[#This Row],[LENGTH]],0)+ROUNDDOWN(150/Table1[[#This Row],[HEIGHT]],0)</f>
        <v>2</v>
      </c>
    </row>
    <row r="511" spans="1:14" x14ac:dyDescent="0.35">
      <c r="A511">
        <v>7886</v>
      </c>
      <c r="B511" s="7">
        <v>51673732</v>
      </c>
      <c r="C511">
        <v>6921727059031</v>
      </c>
      <c r="D511" t="s">
        <v>539</v>
      </c>
      <c r="E511">
        <v>2</v>
      </c>
      <c r="F511" t="s">
        <v>60</v>
      </c>
      <c r="G511" t="s">
        <v>55</v>
      </c>
      <c r="I511" s="2">
        <v>5226</v>
      </c>
      <c r="J511" s="2">
        <v>1</v>
      </c>
      <c r="K511" t="e">
        <f>INDEX(O2O!AC:AC,MATCH(Table1[[#This Row],[SKU]],O2O!L:L,0))</f>
        <v>#N/A</v>
      </c>
      <c r="L511" t="e">
        <f>INDEX(O2O!AD:AD,MATCH(Table1[[#This Row],[SKU]],O2O!L:L,0))</f>
        <v>#N/A</v>
      </c>
      <c r="M511" t="e">
        <f>INDEX(O2O!AE:AE,MATCH(Table1[[#This Row],[SKU]],O2O!L:L,0))</f>
        <v>#N/A</v>
      </c>
      <c r="N511" s="9" t="e">
        <f>ROUNDDOWN((100/Table1[[#This Row],[WIDTH]]),0)+ROUNDDOWN(120/Table1[[#This Row],[LENGTH]],0)+ROUNDDOWN(150/Table1[[#This Row],[HEIGHT]],0)</f>
        <v>#N/A</v>
      </c>
    </row>
    <row r="512" spans="1:14" x14ac:dyDescent="0.35">
      <c r="A512">
        <v>7886</v>
      </c>
      <c r="B512" s="7">
        <v>51916924</v>
      </c>
      <c r="C512">
        <v>6901101813268</v>
      </c>
      <c r="D512" t="s">
        <v>540</v>
      </c>
      <c r="E512">
        <v>2</v>
      </c>
      <c r="F512" t="s">
        <v>67</v>
      </c>
      <c r="G512" t="s">
        <v>55</v>
      </c>
      <c r="I512" s="2">
        <v>13451</v>
      </c>
      <c r="J512" s="2">
        <v>1</v>
      </c>
      <c r="K512">
        <f>INDEX(O2O!AC:AC,MATCH(Table1[[#This Row],[SKU]],O2O!L:L,0))</f>
        <v>70.103999999999999</v>
      </c>
      <c r="L512">
        <f>INDEX(O2O!AD:AD,MATCH(Table1[[#This Row],[SKU]],O2O!L:L,0))</f>
        <v>67.055999999999997</v>
      </c>
      <c r="M512">
        <f>INDEX(O2O!AE:AE,MATCH(Table1[[#This Row],[SKU]],O2O!L:L,0))</f>
        <v>90.424000000000007</v>
      </c>
      <c r="N512" s="9">
        <f>ROUNDDOWN((100/Table1[[#This Row],[WIDTH]]),0)+ROUNDDOWN(120/Table1[[#This Row],[LENGTH]],0)+ROUNDDOWN(150/Table1[[#This Row],[HEIGHT]],0)</f>
        <v>3</v>
      </c>
    </row>
    <row r="513" spans="1:14" x14ac:dyDescent="0.35">
      <c r="A513">
        <v>7886</v>
      </c>
      <c r="B513" s="7">
        <v>75624671</v>
      </c>
      <c r="C513">
        <v>6901101832634</v>
      </c>
      <c r="D513" t="s">
        <v>541</v>
      </c>
      <c r="E513">
        <v>2</v>
      </c>
      <c r="F513" t="s">
        <v>67</v>
      </c>
      <c r="G513" t="s">
        <v>55</v>
      </c>
      <c r="I513" s="2">
        <v>9469</v>
      </c>
      <c r="J513" s="2">
        <v>1</v>
      </c>
      <c r="K513" t="e">
        <f>INDEX(O2O!AC:AC,MATCH(Table1[[#This Row],[SKU]],O2O!L:L,0))</f>
        <v>#N/A</v>
      </c>
      <c r="L513" t="e">
        <f>INDEX(O2O!AD:AD,MATCH(Table1[[#This Row],[SKU]],O2O!L:L,0))</f>
        <v>#N/A</v>
      </c>
      <c r="M513" t="e">
        <f>INDEX(O2O!AE:AE,MATCH(Table1[[#This Row],[SKU]],O2O!L:L,0))</f>
        <v>#N/A</v>
      </c>
      <c r="N513" s="9" t="e">
        <f>ROUNDDOWN((100/Table1[[#This Row],[WIDTH]]),0)+ROUNDDOWN(120/Table1[[#This Row],[LENGTH]],0)+ROUNDDOWN(150/Table1[[#This Row],[HEIGHT]],0)</f>
        <v>#N/A</v>
      </c>
    </row>
    <row r="514" spans="1:14" x14ac:dyDescent="0.35">
      <c r="A514">
        <v>7886</v>
      </c>
      <c r="B514" s="7">
        <v>51551813</v>
      </c>
      <c r="C514">
        <v>6901101814500</v>
      </c>
      <c r="D514" t="s">
        <v>542</v>
      </c>
      <c r="E514">
        <v>2</v>
      </c>
      <c r="F514" t="s">
        <v>67</v>
      </c>
      <c r="G514" t="s">
        <v>55</v>
      </c>
      <c r="I514" s="2">
        <v>6918</v>
      </c>
      <c r="J514" s="2">
        <v>1</v>
      </c>
      <c r="K514">
        <f>INDEX(O2O!AC:AC,MATCH(Table1[[#This Row],[SKU]],O2O!L:L,0))</f>
        <v>61.975999999999999</v>
      </c>
      <c r="L514">
        <f>INDEX(O2O!AD:AD,MATCH(Table1[[#This Row],[SKU]],O2O!L:L,0))</f>
        <v>58.927999999999997</v>
      </c>
      <c r="M514">
        <f>INDEX(O2O!AE:AE,MATCH(Table1[[#This Row],[SKU]],O2O!L:L,0))</f>
        <v>102.108</v>
      </c>
      <c r="N514" s="9">
        <f>ROUNDDOWN((100/Table1[[#This Row],[WIDTH]]),0)+ROUNDDOWN(120/Table1[[#This Row],[LENGTH]],0)+ROUNDDOWN(150/Table1[[#This Row],[HEIGHT]],0)</f>
        <v>3</v>
      </c>
    </row>
    <row r="515" spans="1:14" x14ac:dyDescent="0.35">
      <c r="A515">
        <v>7886</v>
      </c>
      <c r="B515" s="7">
        <v>75555508</v>
      </c>
      <c r="C515">
        <v>6901101827517</v>
      </c>
      <c r="D515" t="s">
        <v>543</v>
      </c>
      <c r="E515">
        <v>1</v>
      </c>
      <c r="F515" t="s">
        <v>67</v>
      </c>
      <c r="G515" t="s">
        <v>55</v>
      </c>
      <c r="I515" s="2">
        <v>12610</v>
      </c>
      <c r="J515" s="2">
        <v>1</v>
      </c>
      <c r="K515">
        <f>INDEX(O2O!AC:AC,MATCH(Table1[[#This Row],[SKU]],O2O!L:L,0))</f>
        <v>70</v>
      </c>
      <c r="L515">
        <f>INDEX(O2O!AD:AD,MATCH(Table1[[#This Row],[SKU]],O2O!L:L,0))</f>
        <v>68.5</v>
      </c>
      <c r="M515">
        <f>INDEX(O2O!AE:AE,MATCH(Table1[[#This Row],[SKU]],O2O!L:L,0))</f>
        <v>114.5</v>
      </c>
      <c r="N515" s="9">
        <f>ROUNDDOWN((100/Table1[[#This Row],[WIDTH]]),0)+ROUNDDOWN(120/Table1[[#This Row],[LENGTH]],0)+ROUNDDOWN(150/Table1[[#This Row],[HEIGHT]],0)</f>
        <v>3</v>
      </c>
    </row>
    <row r="516" spans="1:14" x14ac:dyDescent="0.35">
      <c r="A516">
        <v>7886</v>
      </c>
      <c r="B516" s="7">
        <v>52234681</v>
      </c>
      <c r="C516">
        <v>6901101812773</v>
      </c>
      <c r="D516" t="s">
        <v>544</v>
      </c>
      <c r="E516">
        <v>2</v>
      </c>
      <c r="F516" t="s">
        <v>67</v>
      </c>
      <c r="G516" t="s">
        <v>55</v>
      </c>
      <c r="I516" s="2">
        <v>9105</v>
      </c>
      <c r="J516" s="2">
        <v>1</v>
      </c>
      <c r="K516">
        <f>INDEX(O2O!AC:AC,MATCH(Table1[[#This Row],[SKU]],O2O!L:L,0))</f>
        <v>54.000399999999999</v>
      </c>
      <c r="L516">
        <f>INDEX(O2O!AD:AD,MATCH(Table1[[#This Row],[SKU]],O2O!L:L,0))</f>
        <v>59.5122</v>
      </c>
      <c r="M516">
        <f>INDEX(O2O!AE:AE,MATCH(Table1[[#This Row],[SKU]],O2O!L:L,0))</f>
        <v>84.505799999999994</v>
      </c>
      <c r="N516" s="9">
        <f>ROUNDDOWN((100/Table1[[#This Row],[WIDTH]]),0)+ROUNDDOWN(120/Table1[[#This Row],[LENGTH]],0)+ROUNDDOWN(150/Table1[[#This Row],[HEIGHT]],0)</f>
        <v>4</v>
      </c>
    </row>
    <row r="517" spans="1:14" x14ac:dyDescent="0.35">
      <c r="A517">
        <v>7886</v>
      </c>
      <c r="B517" s="7">
        <v>75594480</v>
      </c>
      <c r="C517">
        <v>6901101831125</v>
      </c>
      <c r="D517" t="s">
        <v>545</v>
      </c>
      <c r="E517">
        <v>2</v>
      </c>
      <c r="F517" t="s">
        <v>67</v>
      </c>
      <c r="G517" t="s">
        <v>55</v>
      </c>
      <c r="I517" s="2">
        <v>7282</v>
      </c>
      <c r="J517" s="2">
        <v>1</v>
      </c>
      <c r="K517">
        <f>INDEX(O2O!AC:AC,MATCH(Table1[[#This Row],[SKU]],O2O!L:L,0))</f>
        <v>60</v>
      </c>
      <c r="L517">
        <f>INDEX(O2O!AD:AD,MATCH(Table1[[#This Row],[SKU]],O2O!L:L,0))</f>
        <v>106</v>
      </c>
      <c r="M517">
        <f>INDEX(O2O!AE:AE,MATCH(Table1[[#This Row],[SKU]],O2O!L:L,0))</f>
        <v>113</v>
      </c>
      <c r="N517" s="9">
        <f>ROUNDDOWN((100/Table1[[#This Row],[WIDTH]]),0)+ROUNDDOWN(120/Table1[[#This Row],[LENGTH]],0)+ROUNDDOWN(150/Table1[[#This Row],[HEIGHT]],0)</f>
        <v>3</v>
      </c>
    </row>
    <row r="518" spans="1:14" x14ac:dyDescent="0.35">
      <c r="A518">
        <v>7886</v>
      </c>
      <c r="B518" s="7">
        <v>75616640</v>
      </c>
      <c r="C518">
        <v>6942351409788</v>
      </c>
      <c r="D518" t="s">
        <v>546</v>
      </c>
      <c r="E518">
        <v>4</v>
      </c>
      <c r="F518" t="s">
        <v>74</v>
      </c>
      <c r="G518" t="s">
        <v>55</v>
      </c>
      <c r="I518" s="2">
        <v>31768</v>
      </c>
      <c r="J518" s="2">
        <v>1</v>
      </c>
      <c r="K518" t="e">
        <f>INDEX(O2O!AC:AC,MATCH(Table1[[#This Row],[SKU]],O2O!L:L,0))</f>
        <v>#N/A</v>
      </c>
      <c r="L518" t="e">
        <f>INDEX(O2O!AD:AD,MATCH(Table1[[#This Row],[SKU]],O2O!L:L,0))</f>
        <v>#N/A</v>
      </c>
      <c r="M518" t="e">
        <f>INDEX(O2O!AE:AE,MATCH(Table1[[#This Row],[SKU]],O2O!L:L,0))</f>
        <v>#N/A</v>
      </c>
      <c r="N518" s="9" t="e">
        <f>ROUNDDOWN((100/Table1[[#This Row],[WIDTH]]),0)+ROUNDDOWN(120/Table1[[#This Row],[LENGTH]],0)+ROUNDDOWN(150/Table1[[#This Row],[HEIGHT]],0)</f>
        <v>#N/A</v>
      </c>
    </row>
    <row r="519" spans="1:14" x14ac:dyDescent="0.35">
      <c r="A519">
        <v>7886</v>
      </c>
      <c r="B519" s="7">
        <v>75616639</v>
      </c>
      <c r="C519">
        <v>6942351408965</v>
      </c>
      <c r="D519" t="s">
        <v>547</v>
      </c>
      <c r="E519">
        <v>3</v>
      </c>
      <c r="F519" t="s">
        <v>74</v>
      </c>
      <c r="G519" t="s">
        <v>55</v>
      </c>
      <c r="I519" s="2">
        <v>19057</v>
      </c>
      <c r="J519" s="2">
        <v>1</v>
      </c>
      <c r="K519">
        <f>INDEX(O2O!AC:AC,MATCH(Table1[[#This Row],[SKU]],O2O!L:L,0))</f>
        <v>8.6999999999999993</v>
      </c>
      <c r="L519">
        <f>INDEX(O2O!AD:AD,MATCH(Table1[[#This Row],[SKU]],O2O!L:L,0))</f>
        <v>167.6</v>
      </c>
      <c r="M519">
        <f>INDEX(O2O!AE:AE,MATCH(Table1[[#This Row],[SKU]],O2O!L:L,0))</f>
        <v>96.6</v>
      </c>
      <c r="N519" s="9">
        <f>ROUNDDOWN((100/Table1[[#This Row],[WIDTH]]),0)+ROUNDDOWN(120/Table1[[#This Row],[LENGTH]],0)+ROUNDDOWN(150/Table1[[#This Row],[HEIGHT]],0)</f>
        <v>14</v>
      </c>
    </row>
    <row r="520" spans="1:14" x14ac:dyDescent="0.35">
      <c r="A520">
        <v>7886</v>
      </c>
      <c r="B520" s="7">
        <v>75616638</v>
      </c>
      <c r="C520">
        <v>6942351409757</v>
      </c>
      <c r="D520" t="s">
        <v>548</v>
      </c>
      <c r="E520">
        <v>5</v>
      </c>
      <c r="F520" t="s">
        <v>74</v>
      </c>
      <c r="G520" t="s">
        <v>55</v>
      </c>
      <c r="I520" s="2">
        <v>8730</v>
      </c>
      <c r="J520" s="2">
        <v>1</v>
      </c>
      <c r="K520">
        <f>INDEX(O2O!AC:AC,MATCH(Table1[[#This Row],[SKU]],O2O!L:L,0))</f>
        <v>8</v>
      </c>
      <c r="L520">
        <f>INDEX(O2O!AD:AD,MATCH(Table1[[#This Row],[SKU]],O2O!L:L,0))</f>
        <v>111.9</v>
      </c>
      <c r="M520">
        <f>INDEX(O2O!AE:AE,MATCH(Table1[[#This Row],[SKU]],O2O!L:L,0))</f>
        <v>64.900000000000006</v>
      </c>
      <c r="N520" s="9">
        <f>ROUNDDOWN((100/Table1[[#This Row],[WIDTH]]),0)+ROUNDDOWN(120/Table1[[#This Row],[LENGTH]],0)+ROUNDDOWN(150/Table1[[#This Row],[HEIGHT]],0)</f>
        <v>17</v>
      </c>
    </row>
    <row r="521" spans="1:14" x14ac:dyDescent="0.35">
      <c r="A521">
        <v>7886</v>
      </c>
      <c r="B521" s="7">
        <v>75616637</v>
      </c>
      <c r="C521">
        <v>6942351409740</v>
      </c>
      <c r="D521" t="s">
        <v>549</v>
      </c>
      <c r="E521">
        <v>10</v>
      </c>
      <c r="F521" t="s">
        <v>74</v>
      </c>
      <c r="G521" t="s">
        <v>55</v>
      </c>
      <c r="I521" s="2">
        <v>7142</v>
      </c>
      <c r="J521" s="2">
        <v>1</v>
      </c>
      <c r="K521">
        <f>INDEX(O2O!AC:AC,MATCH(Table1[[#This Row],[SKU]],O2O!L:L,0))</f>
        <v>7.4</v>
      </c>
      <c r="L521">
        <f>INDEX(O2O!AD:AD,MATCH(Table1[[#This Row],[SKU]],O2O!L:L,0))</f>
        <v>96.3</v>
      </c>
      <c r="M521">
        <f>INDEX(O2O!AE:AE,MATCH(Table1[[#This Row],[SKU]],O2O!L:L,0))</f>
        <v>56.6</v>
      </c>
      <c r="N521" s="9">
        <f>ROUNDDOWN((100/Table1[[#This Row],[WIDTH]]),0)+ROUNDDOWN(120/Table1[[#This Row],[LENGTH]],0)+ROUNDDOWN(150/Table1[[#This Row],[HEIGHT]],0)</f>
        <v>19</v>
      </c>
    </row>
    <row r="522" spans="1:14" x14ac:dyDescent="0.35">
      <c r="A522">
        <v>7886</v>
      </c>
      <c r="B522" s="8">
        <v>52108727</v>
      </c>
      <c r="C522" s="1">
        <v>6921727066725</v>
      </c>
      <c r="D522" s="1" t="s">
        <v>550</v>
      </c>
      <c r="E522" s="1">
        <v>1</v>
      </c>
      <c r="F522" t="s">
        <v>60</v>
      </c>
      <c r="G522" t="s">
        <v>55</v>
      </c>
      <c r="I522" s="1"/>
      <c r="J522" s="2">
        <v>1</v>
      </c>
      <c r="K522">
        <f>INDEX(O2O!AC:AC,MATCH(Table1[[#This Row],[SKU]],O2O!L:L,0))</f>
        <v>52.2224</v>
      </c>
      <c r="L522">
        <f>INDEX(O2O!AD:AD,MATCH(Table1[[#This Row],[SKU]],O2O!L:L,0))</f>
        <v>52.323999999999998</v>
      </c>
      <c r="M522">
        <f>INDEX(O2O!AE:AE,MATCH(Table1[[#This Row],[SKU]],O2O!L:L,0))</f>
        <v>109.6264</v>
      </c>
      <c r="N522" s="9">
        <f>ROUNDDOWN((100/Table1[[#This Row],[WIDTH]]),0)+ROUNDDOWN(120/Table1[[#This Row],[LENGTH]],0)+ROUNDDOWN(150/Table1[[#This Row],[HEIGHT]],0)</f>
        <v>4</v>
      </c>
    </row>
    <row r="523" spans="1:14" x14ac:dyDescent="0.35">
      <c r="A523">
        <v>7886</v>
      </c>
      <c r="B523" s="7">
        <v>75577670</v>
      </c>
      <c r="C523">
        <v>8855671023191</v>
      </c>
      <c r="D523" t="s">
        <v>551</v>
      </c>
      <c r="E523">
        <v>1</v>
      </c>
      <c r="F523" t="s">
        <v>60</v>
      </c>
      <c r="G523" t="s">
        <v>55</v>
      </c>
      <c r="I523" s="2">
        <v>12702</v>
      </c>
      <c r="J523" s="2">
        <v>1</v>
      </c>
      <c r="K523">
        <f>INDEX(O2O!AC:AC,MATCH(Table1[[#This Row],[SKU]],O2O!L:L,0))</f>
        <v>70</v>
      </c>
      <c r="L523">
        <f>INDEX(O2O!AD:AD,MATCH(Table1[[#This Row],[SKU]],O2O!L:L,0))</f>
        <v>79</v>
      </c>
      <c r="M523">
        <f>INDEX(O2O!AE:AE,MATCH(Table1[[#This Row],[SKU]],O2O!L:L,0))</f>
        <v>180</v>
      </c>
      <c r="N523" s="9">
        <f>ROUNDDOWN((100/Table1[[#This Row],[WIDTH]]),0)+ROUNDDOWN(120/Table1[[#This Row],[LENGTH]],0)+ROUNDDOWN(150/Table1[[#This Row],[HEIGHT]],0)</f>
        <v>2</v>
      </c>
    </row>
    <row r="524" spans="1:14" x14ac:dyDescent="0.35">
      <c r="A524">
        <v>7886</v>
      </c>
      <c r="B524" s="7">
        <v>75577669</v>
      </c>
      <c r="C524">
        <v>8855671023207</v>
      </c>
      <c r="D524" t="s">
        <v>552</v>
      </c>
      <c r="E524">
        <v>1</v>
      </c>
      <c r="F524" t="s">
        <v>60</v>
      </c>
      <c r="G524" t="s">
        <v>55</v>
      </c>
      <c r="I524" s="2">
        <v>13894</v>
      </c>
      <c r="J524" s="2">
        <v>1</v>
      </c>
      <c r="K524">
        <f>INDEX(O2O!AC:AC,MATCH(Table1[[#This Row],[SKU]],O2O!L:L,0))</f>
        <v>70</v>
      </c>
      <c r="L524">
        <f>INDEX(O2O!AD:AD,MATCH(Table1[[#This Row],[SKU]],O2O!L:L,0))</f>
        <v>79</v>
      </c>
      <c r="M524">
        <f>INDEX(O2O!AE:AE,MATCH(Table1[[#This Row],[SKU]],O2O!L:L,0))</f>
        <v>180</v>
      </c>
      <c r="N524" s="9">
        <f>ROUNDDOWN((100/Table1[[#This Row],[WIDTH]]),0)+ROUNDDOWN(120/Table1[[#This Row],[LENGTH]],0)+ROUNDDOWN(150/Table1[[#This Row],[HEIGHT]],0)</f>
        <v>2</v>
      </c>
    </row>
    <row r="525" spans="1:14" x14ac:dyDescent="0.35">
      <c r="A525">
        <v>7886</v>
      </c>
      <c r="B525" s="7">
        <v>52224629</v>
      </c>
      <c r="C525">
        <v>6971926011408</v>
      </c>
      <c r="D525" t="s">
        <v>553</v>
      </c>
      <c r="E525">
        <v>5</v>
      </c>
      <c r="F525" t="s">
        <v>74</v>
      </c>
      <c r="G525" t="s">
        <v>55</v>
      </c>
      <c r="I525" s="2">
        <v>9712</v>
      </c>
      <c r="J525" s="2">
        <v>1</v>
      </c>
      <c r="K525">
        <f>INDEX(O2O!AC:AC,MATCH(Table1[[#This Row],[SKU]],O2O!L:L,0))</f>
        <v>6.2991999999999999</v>
      </c>
      <c r="L525">
        <f>INDEX(O2O!AD:AD,MATCH(Table1[[#This Row],[SKU]],O2O!L:L,0))</f>
        <v>128.905</v>
      </c>
      <c r="M525">
        <f>INDEX(O2O!AE:AE,MATCH(Table1[[#This Row],[SKU]],O2O!L:L,0))</f>
        <v>74.802999999999997</v>
      </c>
      <c r="N525" s="9">
        <f>ROUNDDOWN((100/Table1[[#This Row],[WIDTH]]),0)+ROUNDDOWN(120/Table1[[#This Row],[LENGTH]],0)+ROUNDDOWN(150/Table1[[#This Row],[HEIGHT]],0)</f>
        <v>21</v>
      </c>
    </row>
    <row r="526" spans="1:14" x14ac:dyDescent="0.35">
      <c r="A526">
        <v>7886</v>
      </c>
      <c r="B526" s="7">
        <v>75577645</v>
      </c>
      <c r="C526">
        <v>8855671031974</v>
      </c>
      <c r="D526" t="s">
        <v>554</v>
      </c>
      <c r="E526">
        <v>6</v>
      </c>
      <c r="F526" t="s">
        <v>211</v>
      </c>
      <c r="G526" t="s">
        <v>55</v>
      </c>
      <c r="I526" s="2">
        <v>12330</v>
      </c>
      <c r="J526" s="2">
        <v>1</v>
      </c>
      <c r="K526">
        <f>INDEX(O2O!AC:AC,MATCH(Table1[[#This Row],[SKU]],O2O!L:L,0))</f>
        <v>19.899999999999999</v>
      </c>
      <c r="L526">
        <f>INDEX(O2O!AD:AD,MATCH(Table1[[#This Row],[SKU]],O2O!L:L,0))</f>
        <v>80.5</v>
      </c>
      <c r="M526">
        <f>INDEX(O2O!AE:AE,MATCH(Table1[[#This Row],[SKU]],O2O!L:L,0))</f>
        <v>29.2</v>
      </c>
      <c r="N526" s="9">
        <f>ROUNDDOWN((100/Table1[[#This Row],[WIDTH]]),0)+ROUNDDOWN(120/Table1[[#This Row],[LENGTH]],0)+ROUNDDOWN(150/Table1[[#This Row],[HEIGHT]],0)</f>
        <v>12</v>
      </c>
    </row>
    <row r="527" spans="1:14" x14ac:dyDescent="0.35">
      <c r="A527">
        <v>7886</v>
      </c>
      <c r="B527" s="7">
        <v>75577668</v>
      </c>
      <c r="C527">
        <v>8855671030311</v>
      </c>
      <c r="D527" t="s">
        <v>555</v>
      </c>
      <c r="E527">
        <v>1</v>
      </c>
      <c r="F527" t="s">
        <v>60</v>
      </c>
      <c r="G527" t="s">
        <v>55</v>
      </c>
      <c r="I527" s="2">
        <v>13894</v>
      </c>
      <c r="J527" s="2">
        <v>1</v>
      </c>
      <c r="K527">
        <f>INDEX(O2O!AC:AC,MATCH(Table1[[#This Row],[SKU]],O2O!L:L,0))</f>
        <v>59</v>
      </c>
      <c r="L527">
        <f>INDEX(O2O!AD:AD,MATCH(Table1[[#This Row],[SKU]],O2O!L:L,0))</f>
        <v>91</v>
      </c>
      <c r="M527">
        <f>INDEX(O2O!AE:AE,MATCH(Table1[[#This Row],[SKU]],O2O!L:L,0))</f>
        <v>177</v>
      </c>
      <c r="N527" s="9">
        <f>ROUNDDOWN((100/Table1[[#This Row],[WIDTH]]),0)+ROUNDDOWN(120/Table1[[#This Row],[LENGTH]],0)+ROUNDDOWN(150/Table1[[#This Row],[HEIGHT]],0)</f>
        <v>3</v>
      </c>
    </row>
    <row r="528" spans="1:14" x14ac:dyDescent="0.35">
      <c r="A528">
        <v>7886</v>
      </c>
      <c r="B528" s="7">
        <v>51553811</v>
      </c>
      <c r="C528">
        <v>8855671026734</v>
      </c>
      <c r="D528" t="s">
        <v>556</v>
      </c>
      <c r="E528">
        <v>2</v>
      </c>
      <c r="F528" t="s">
        <v>60</v>
      </c>
      <c r="G528" t="s">
        <v>55</v>
      </c>
      <c r="I528" s="2">
        <v>8628</v>
      </c>
      <c r="J528" s="2">
        <v>1</v>
      </c>
      <c r="K528" t="e">
        <f>INDEX(O2O!AC:AC,MATCH(Table1[[#This Row],[SKU]],O2O!L:L,0))</f>
        <v>#N/A</v>
      </c>
      <c r="L528" t="e">
        <f>INDEX(O2O!AD:AD,MATCH(Table1[[#This Row],[SKU]],O2O!L:L,0))</f>
        <v>#N/A</v>
      </c>
      <c r="M528" t="e">
        <f>INDEX(O2O!AE:AE,MATCH(Table1[[#This Row],[SKU]],O2O!L:L,0))</f>
        <v>#N/A</v>
      </c>
      <c r="N528" s="9" t="e">
        <f>ROUNDDOWN((100/Table1[[#This Row],[WIDTH]]),0)+ROUNDDOWN(120/Table1[[#This Row],[LENGTH]],0)+ROUNDDOWN(150/Table1[[#This Row],[HEIGHT]],0)</f>
        <v>#N/A</v>
      </c>
    </row>
    <row r="529" spans="1:14" x14ac:dyDescent="0.35">
      <c r="A529">
        <v>7886</v>
      </c>
      <c r="B529" s="7">
        <v>52091785</v>
      </c>
      <c r="C529">
        <v>8855671027267</v>
      </c>
      <c r="D529" t="s">
        <v>557</v>
      </c>
      <c r="E529">
        <v>2</v>
      </c>
      <c r="F529" t="s">
        <v>60</v>
      </c>
      <c r="G529" t="s">
        <v>55</v>
      </c>
      <c r="I529" s="2">
        <v>4820</v>
      </c>
      <c r="J529" s="2">
        <v>1</v>
      </c>
      <c r="K529">
        <f>INDEX(O2O!AC:AC,MATCH(Table1[[#This Row],[SKU]],O2O!L:L,0))</f>
        <v>55.9816</v>
      </c>
      <c r="L529">
        <f>INDEX(O2O!AD:AD,MATCH(Table1[[#This Row],[SKU]],O2O!L:L,0))</f>
        <v>54.000399999999999</v>
      </c>
      <c r="M529">
        <f>INDEX(O2O!AE:AE,MATCH(Table1[[#This Row],[SKU]],O2O!L:L,0))</f>
        <v>133.7818</v>
      </c>
      <c r="N529" s="9">
        <f>ROUNDDOWN((100/Table1[[#This Row],[WIDTH]]),0)+ROUNDDOWN(120/Table1[[#This Row],[LENGTH]],0)+ROUNDDOWN(150/Table1[[#This Row],[HEIGHT]],0)</f>
        <v>4</v>
      </c>
    </row>
    <row r="530" spans="1:14" x14ac:dyDescent="0.35">
      <c r="A530">
        <v>7886</v>
      </c>
      <c r="B530" s="7">
        <v>75577664</v>
      </c>
      <c r="C530">
        <v>8859474603604</v>
      </c>
      <c r="D530" t="s">
        <v>558</v>
      </c>
      <c r="E530">
        <v>2</v>
      </c>
      <c r="F530" t="s">
        <v>60</v>
      </c>
      <c r="G530" t="s">
        <v>55</v>
      </c>
      <c r="I530" s="2">
        <v>4075</v>
      </c>
      <c r="J530" s="2">
        <v>1</v>
      </c>
      <c r="K530">
        <f>INDEX(O2O!AC:AC,MATCH(Table1[[#This Row],[SKU]],O2O!L:L,0))</f>
        <v>54.7</v>
      </c>
      <c r="L530">
        <f>INDEX(O2O!AD:AD,MATCH(Table1[[#This Row],[SKU]],O2O!L:L,0))</f>
        <v>54.8</v>
      </c>
      <c r="M530">
        <f>INDEX(O2O!AE:AE,MATCH(Table1[[#This Row],[SKU]],O2O!L:L,0))</f>
        <v>126.3</v>
      </c>
      <c r="N530" s="9">
        <f>ROUNDDOWN((100/Table1[[#This Row],[WIDTH]]),0)+ROUNDDOWN(120/Table1[[#This Row],[LENGTH]],0)+ROUNDDOWN(150/Table1[[#This Row],[HEIGHT]],0)</f>
        <v>4</v>
      </c>
    </row>
    <row r="531" spans="1:14" x14ac:dyDescent="0.35">
      <c r="A531">
        <v>7886</v>
      </c>
      <c r="B531" s="7">
        <v>75577662</v>
      </c>
      <c r="C531">
        <v>8859474603598</v>
      </c>
      <c r="D531" t="s">
        <v>559</v>
      </c>
      <c r="E531">
        <v>1</v>
      </c>
      <c r="F531" t="s">
        <v>60</v>
      </c>
      <c r="G531" t="s">
        <v>55</v>
      </c>
      <c r="I531" s="2">
        <v>3783</v>
      </c>
      <c r="J531" s="2">
        <v>1</v>
      </c>
      <c r="K531">
        <f>INDEX(O2O!AC:AC,MATCH(Table1[[#This Row],[SKU]],O2O!L:L,0))</f>
        <v>54.7</v>
      </c>
      <c r="L531">
        <f>INDEX(O2O!AD:AD,MATCH(Table1[[#This Row],[SKU]],O2O!L:L,0))</f>
        <v>54.8</v>
      </c>
      <c r="M531">
        <f>INDEX(O2O!AE:AE,MATCH(Table1[[#This Row],[SKU]],O2O!L:L,0))</f>
        <v>105.3</v>
      </c>
      <c r="N531" s="9">
        <f>ROUNDDOWN((100/Table1[[#This Row],[WIDTH]]),0)+ROUNDDOWN(120/Table1[[#This Row],[LENGTH]],0)+ROUNDDOWN(150/Table1[[#This Row],[HEIGHT]],0)</f>
        <v>4</v>
      </c>
    </row>
    <row r="532" spans="1:14" x14ac:dyDescent="0.35">
      <c r="A532">
        <v>7886</v>
      </c>
      <c r="B532" s="7">
        <v>51553805</v>
      </c>
      <c r="C532">
        <v>8855671022439</v>
      </c>
      <c r="D532" t="s">
        <v>560</v>
      </c>
      <c r="E532">
        <v>2</v>
      </c>
      <c r="F532" t="s">
        <v>60</v>
      </c>
      <c r="G532" t="s">
        <v>55</v>
      </c>
      <c r="I532" s="2">
        <v>6043</v>
      </c>
      <c r="J532" s="2">
        <v>1</v>
      </c>
      <c r="K532">
        <f>INDEX(O2O!AC:AC,MATCH(Table1[[#This Row],[SKU]],O2O!L:L,0))</f>
        <v>70</v>
      </c>
      <c r="L532">
        <f>INDEX(O2O!AD:AD,MATCH(Table1[[#This Row],[SKU]],O2O!L:L,0))</f>
        <v>55</v>
      </c>
      <c r="M532">
        <f>INDEX(O2O!AE:AE,MATCH(Table1[[#This Row],[SKU]],O2O!L:L,0))</f>
        <v>165</v>
      </c>
      <c r="N532" s="9">
        <f>ROUNDDOWN((100/Table1[[#This Row],[WIDTH]]),0)+ROUNDDOWN(120/Table1[[#This Row],[LENGTH]],0)+ROUNDDOWN(150/Table1[[#This Row],[HEIGHT]],0)</f>
        <v>2</v>
      </c>
    </row>
    <row r="533" spans="1:14" x14ac:dyDescent="0.35">
      <c r="A533">
        <v>7886</v>
      </c>
      <c r="B533" s="7">
        <v>51553840</v>
      </c>
      <c r="C533">
        <v>6901018077753</v>
      </c>
      <c r="D533" t="s">
        <v>561</v>
      </c>
      <c r="E533">
        <v>1</v>
      </c>
      <c r="F533" t="s">
        <v>60</v>
      </c>
      <c r="G533" t="s">
        <v>55</v>
      </c>
      <c r="I533" s="2">
        <v>14713</v>
      </c>
      <c r="J533" s="2">
        <v>1</v>
      </c>
      <c r="K533" t="e">
        <f>INDEX(O2O!AC:AC,MATCH(Table1[[#This Row],[SKU]],O2O!L:L,0))</f>
        <v>#N/A</v>
      </c>
      <c r="L533" t="e">
        <f>INDEX(O2O!AD:AD,MATCH(Table1[[#This Row],[SKU]],O2O!L:L,0))</f>
        <v>#N/A</v>
      </c>
      <c r="M533" t="e">
        <f>INDEX(O2O!AE:AE,MATCH(Table1[[#This Row],[SKU]],O2O!L:L,0))</f>
        <v>#N/A</v>
      </c>
      <c r="N533" s="9" t="e">
        <f>ROUNDDOWN((100/Table1[[#This Row],[WIDTH]]),0)+ROUNDDOWN(120/Table1[[#This Row],[LENGTH]],0)+ROUNDDOWN(150/Table1[[#This Row],[HEIGHT]],0)</f>
        <v>#N/A</v>
      </c>
    </row>
    <row r="534" spans="1:14" x14ac:dyDescent="0.35">
      <c r="A534">
        <v>7886</v>
      </c>
      <c r="B534" s="7">
        <v>51553857</v>
      </c>
      <c r="C534">
        <v>8859474602607</v>
      </c>
      <c r="D534" t="s">
        <v>562</v>
      </c>
      <c r="E534">
        <v>1</v>
      </c>
      <c r="F534" t="s">
        <v>60</v>
      </c>
      <c r="G534" t="s">
        <v>55</v>
      </c>
      <c r="I534" s="2">
        <v>15414</v>
      </c>
      <c r="J534" s="2">
        <v>1</v>
      </c>
      <c r="K534">
        <f>INDEX(O2O!AC:AC,MATCH(Table1[[#This Row],[SKU]],O2O!L:L,0))</f>
        <v>65</v>
      </c>
      <c r="L534">
        <f>INDEX(O2O!AD:AD,MATCH(Table1[[#This Row],[SKU]],O2O!L:L,0))</f>
        <v>80</v>
      </c>
      <c r="M534">
        <f>INDEX(O2O!AE:AE,MATCH(Table1[[#This Row],[SKU]],O2O!L:L,0))</f>
        <v>175</v>
      </c>
      <c r="N534" s="9">
        <f>ROUNDDOWN((100/Table1[[#This Row],[WIDTH]]),0)+ROUNDDOWN(120/Table1[[#This Row],[LENGTH]],0)+ROUNDDOWN(150/Table1[[#This Row],[HEIGHT]],0)</f>
        <v>2</v>
      </c>
    </row>
    <row r="535" spans="1:14" x14ac:dyDescent="0.35">
      <c r="A535">
        <v>7886</v>
      </c>
      <c r="B535" s="7">
        <v>75621461</v>
      </c>
      <c r="C535">
        <v>8855671033718</v>
      </c>
      <c r="D535" t="s">
        <v>563</v>
      </c>
      <c r="E535">
        <v>2</v>
      </c>
      <c r="F535" t="s">
        <v>60</v>
      </c>
      <c r="G535" t="s">
        <v>55</v>
      </c>
      <c r="I535" s="2">
        <v>4667</v>
      </c>
      <c r="J535" s="2">
        <v>1</v>
      </c>
      <c r="K535">
        <f>INDEX(O2O!AC:AC,MATCH(Table1[[#This Row],[SKU]],O2O!L:L,0))</f>
        <v>56.5</v>
      </c>
      <c r="L535">
        <f>INDEX(O2O!AD:AD,MATCH(Table1[[#This Row],[SKU]],O2O!L:L,0))</f>
        <v>54.8</v>
      </c>
      <c r="M535">
        <f>INDEX(O2O!AE:AE,MATCH(Table1[[#This Row],[SKU]],O2O!L:L,0))</f>
        <v>135.5</v>
      </c>
      <c r="N535" s="9">
        <f>ROUNDDOWN((100/Table1[[#This Row],[WIDTH]]),0)+ROUNDDOWN(120/Table1[[#This Row],[LENGTH]],0)+ROUNDDOWN(150/Table1[[#This Row],[HEIGHT]],0)</f>
        <v>4</v>
      </c>
    </row>
    <row r="536" spans="1:14" x14ac:dyDescent="0.35">
      <c r="A536">
        <v>7886</v>
      </c>
      <c r="B536" s="7">
        <v>52091825</v>
      </c>
      <c r="C536">
        <v>8855671028554</v>
      </c>
      <c r="D536" t="s">
        <v>564</v>
      </c>
      <c r="E536">
        <v>1</v>
      </c>
      <c r="F536" t="s">
        <v>60</v>
      </c>
      <c r="G536" t="s">
        <v>55</v>
      </c>
      <c r="I536" s="2">
        <v>13497</v>
      </c>
      <c r="J536" s="2">
        <v>1</v>
      </c>
      <c r="K536">
        <f>INDEX(O2O!AC:AC,MATCH(Table1[[#This Row],[SKU]],O2O!L:L,0))</f>
        <v>64.693799999999996</v>
      </c>
      <c r="L536">
        <f>INDEX(O2O!AD:AD,MATCH(Table1[[#This Row],[SKU]],O2O!L:L,0))</f>
        <v>82.981800000000007</v>
      </c>
      <c r="M536">
        <f>INDEX(O2O!AE:AE,MATCH(Table1[[#This Row],[SKU]],O2O!L:L,0))</f>
        <v>177.49520000000001</v>
      </c>
      <c r="N536" s="9">
        <f>ROUNDDOWN((100/Table1[[#This Row],[WIDTH]]),0)+ROUNDDOWN(120/Table1[[#This Row],[LENGTH]],0)+ROUNDDOWN(150/Table1[[#This Row],[HEIGHT]],0)</f>
        <v>2</v>
      </c>
    </row>
    <row r="537" spans="1:14" x14ac:dyDescent="0.35">
      <c r="A537">
        <v>7886</v>
      </c>
      <c r="B537" s="7">
        <v>75615056</v>
      </c>
      <c r="C537">
        <v>8859474604700</v>
      </c>
      <c r="D537" t="s">
        <v>565</v>
      </c>
      <c r="E537">
        <v>2</v>
      </c>
      <c r="F537" t="s">
        <v>60</v>
      </c>
      <c r="G537" t="s">
        <v>55</v>
      </c>
      <c r="I537" s="2">
        <v>5450</v>
      </c>
      <c r="J537" s="2">
        <v>1</v>
      </c>
      <c r="K537" t="e">
        <f>INDEX(O2O!AC:AC,MATCH(Table1[[#This Row],[SKU]],O2O!L:L,0))</f>
        <v>#N/A</v>
      </c>
      <c r="L537" t="e">
        <f>INDEX(O2O!AD:AD,MATCH(Table1[[#This Row],[SKU]],O2O!L:L,0))</f>
        <v>#N/A</v>
      </c>
      <c r="M537" t="e">
        <f>INDEX(O2O!AE:AE,MATCH(Table1[[#This Row],[SKU]],O2O!L:L,0))</f>
        <v>#N/A</v>
      </c>
      <c r="N537" s="9" t="e">
        <f>ROUNDDOWN((100/Table1[[#This Row],[WIDTH]]),0)+ROUNDDOWN(120/Table1[[#This Row],[LENGTH]],0)+ROUNDDOWN(150/Table1[[#This Row],[HEIGHT]],0)</f>
        <v>#N/A</v>
      </c>
    </row>
    <row r="538" spans="1:14" x14ac:dyDescent="0.35">
      <c r="A538">
        <v>7886</v>
      </c>
      <c r="B538" s="7">
        <v>75621808</v>
      </c>
      <c r="C538">
        <v>8859474604113</v>
      </c>
      <c r="D538" t="s">
        <v>566</v>
      </c>
      <c r="E538">
        <v>2</v>
      </c>
      <c r="F538" t="s">
        <v>60</v>
      </c>
      <c r="G538" t="s">
        <v>55</v>
      </c>
      <c r="I538" s="2">
        <v>3408</v>
      </c>
      <c r="J538" s="2">
        <v>1</v>
      </c>
      <c r="K538">
        <f>INDEX(O2O!AC:AC,MATCH(Table1[[#This Row],[SKU]],O2O!L:L,0))</f>
        <v>54.7</v>
      </c>
      <c r="L538">
        <f>INDEX(O2O!AD:AD,MATCH(Table1[[#This Row],[SKU]],O2O!L:L,0))</f>
        <v>54.8</v>
      </c>
      <c r="M538">
        <f>INDEX(O2O!AE:AE,MATCH(Table1[[#This Row],[SKU]],O2O!L:L,0))</f>
        <v>97</v>
      </c>
      <c r="N538" s="9">
        <f>ROUNDDOWN((100/Table1[[#This Row],[WIDTH]]),0)+ROUNDDOWN(120/Table1[[#This Row],[LENGTH]],0)+ROUNDDOWN(150/Table1[[#This Row],[HEIGHT]],0)</f>
        <v>4</v>
      </c>
    </row>
    <row r="539" spans="1:14" x14ac:dyDescent="0.35">
      <c r="A539">
        <v>7886</v>
      </c>
      <c r="B539" s="7">
        <v>75561471</v>
      </c>
      <c r="C539">
        <v>8855671029971</v>
      </c>
      <c r="D539" t="s">
        <v>567</v>
      </c>
      <c r="E539">
        <v>1</v>
      </c>
      <c r="F539" t="s">
        <v>67</v>
      </c>
      <c r="G539" t="s">
        <v>55</v>
      </c>
      <c r="I539" s="2">
        <v>5897</v>
      </c>
      <c r="J539" s="2">
        <v>1</v>
      </c>
      <c r="K539">
        <f>INDEX(O2O!AC:AC,MATCH(Table1[[#This Row],[SKU]],O2O!L:L,0))</f>
        <v>62</v>
      </c>
      <c r="L539">
        <f>INDEX(O2O!AD:AD,MATCH(Table1[[#This Row],[SKU]],O2O!L:L,0))</f>
        <v>61</v>
      </c>
      <c r="M539">
        <f>INDEX(O2O!AE:AE,MATCH(Table1[[#This Row],[SKU]],O2O!L:L,0))</f>
        <v>98.6</v>
      </c>
      <c r="N539" s="9">
        <f>ROUNDDOWN((100/Table1[[#This Row],[WIDTH]]),0)+ROUNDDOWN(120/Table1[[#This Row],[LENGTH]],0)+ROUNDDOWN(150/Table1[[#This Row],[HEIGHT]],0)</f>
        <v>3</v>
      </c>
    </row>
    <row r="540" spans="1:14" x14ac:dyDescent="0.35">
      <c r="A540">
        <v>7886</v>
      </c>
      <c r="B540" s="7">
        <v>51553713</v>
      </c>
      <c r="C540">
        <v>8855671018333</v>
      </c>
      <c r="D540" t="s">
        <v>568</v>
      </c>
      <c r="E540">
        <v>2</v>
      </c>
      <c r="F540" t="s">
        <v>67</v>
      </c>
      <c r="G540" t="s">
        <v>55</v>
      </c>
      <c r="I540" s="2">
        <v>6043</v>
      </c>
      <c r="J540" s="2">
        <v>1</v>
      </c>
      <c r="K540">
        <f>INDEX(O2O!AC:AC,MATCH(Table1[[#This Row],[SKU]],O2O!L:L,0))</f>
        <v>62.001399999999997</v>
      </c>
      <c r="L540">
        <f>INDEX(O2O!AD:AD,MATCH(Table1[[#This Row],[SKU]],O2O!L:L,0))</f>
        <v>61.010800000000003</v>
      </c>
      <c r="M540">
        <f>INDEX(O2O!AE:AE,MATCH(Table1[[#This Row],[SKU]],O2O!L:L,0))</f>
        <v>98.602800000000002</v>
      </c>
      <c r="N540" s="9">
        <f>ROUNDDOWN((100/Table1[[#This Row],[WIDTH]]),0)+ROUNDDOWN(120/Table1[[#This Row],[LENGTH]],0)+ROUNDDOWN(150/Table1[[#This Row],[HEIGHT]],0)</f>
        <v>3</v>
      </c>
    </row>
    <row r="541" spans="1:14" x14ac:dyDescent="0.35">
      <c r="A541">
        <v>7886</v>
      </c>
      <c r="B541" s="7">
        <v>51553707</v>
      </c>
      <c r="C541">
        <v>8855671016971</v>
      </c>
      <c r="D541" t="s">
        <v>569</v>
      </c>
      <c r="E541">
        <v>2</v>
      </c>
      <c r="F541" t="s">
        <v>67</v>
      </c>
      <c r="G541" t="s">
        <v>55</v>
      </c>
      <c r="I541" s="2">
        <v>5533</v>
      </c>
      <c r="J541" s="2">
        <v>1</v>
      </c>
      <c r="K541">
        <f>INDEX(O2O!AC:AC,MATCH(Table1[[#This Row],[SKU]],O2O!L:L,0))</f>
        <v>62.991999999999997</v>
      </c>
      <c r="L541">
        <f>INDEX(O2O!AD:AD,MATCH(Table1[[#This Row],[SKU]],O2O!L:L,0))</f>
        <v>61.010800000000003</v>
      </c>
      <c r="M541">
        <f>INDEX(O2O!AE:AE,MATCH(Table1[[#This Row],[SKU]],O2O!L:L,0))</f>
        <v>103.8098</v>
      </c>
      <c r="N541" s="9">
        <f>ROUNDDOWN((100/Table1[[#This Row],[WIDTH]]),0)+ROUNDDOWN(120/Table1[[#This Row],[LENGTH]],0)+ROUNDDOWN(150/Table1[[#This Row],[HEIGHT]],0)</f>
        <v>3</v>
      </c>
    </row>
    <row r="542" spans="1:14" x14ac:dyDescent="0.35">
      <c r="A542">
        <v>7886</v>
      </c>
      <c r="B542" s="7">
        <v>75613264</v>
      </c>
      <c r="C542">
        <v>8855671031417</v>
      </c>
      <c r="D542" t="s">
        <v>570</v>
      </c>
      <c r="E542">
        <v>2</v>
      </c>
      <c r="F542" t="s">
        <v>67</v>
      </c>
      <c r="G542" t="s">
        <v>55</v>
      </c>
      <c r="I542" s="2">
        <v>4512</v>
      </c>
      <c r="J542" s="2">
        <v>1</v>
      </c>
      <c r="K542">
        <f>INDEX(O2O!AC:AC,MATCH(Table1[[#This Row],[SKU]],O2O!L:L,0))</f>
        <v>55.6</v>
      </c>
      <c r="L542">
        <f>INDEX(O2O!AD:AD,MATCH(Table1[[#This Row],[SKU]],O2O!L:L,0))</f>
        <v>97.3</v>
      </c>
      <c r="M542">
        <f>INDEX(O2O!AE:AE,MATCH(Table1[[#This Row],[SKU]],O2O!L:L,0))</f>
        <v>102.1</v>
      </c>
      <c r="N542" s="9">
        <f>ROUNDDOWN((100/Table1[[#This Row],[WIDTH]]),0)+ROUNDDOWN(120/Table1[[#This Row],[LENGTH]],0)+ROUNDDOWN(150/Table1[[#This Row],[HEIGHT]],0)</f>
        <v>4</v>
      </c>
    </row>
    <row r="543" spans="1:14" x14ac:dyDescent="0.35">
      <c r="A543">
        <v>7886</v>
      </c>
      <c r="B543" s="7">
        <v>75607288</v>
      </c>
      <c r="C543">
        <v>8855671030366</v>
      </c>
      <c r="D543" t="s">
        <v>571</v>
      </c>
      <c r="E543">
        <v>2</v>
      </c>
      <c r="F543" t="s">
        <v>67</v>
      </c>
      <c r="G543" t="s">
        <v>55</v>
      </c>
      <c r="I543" s="2">
        <v>2909</v>
      </c>
      <c r="J543" s="2">
        <v>1</v>
      </c>
      <c r="K543">
        <f>INDEX(O2O!AC:AC,MATCH(Table1[[#This Row],[SKU]],O2O!L:L,0))</f>
        <v>46.2</v>
      </c>
      <c r="L543">
        <f>INDEX(O2O!AD:AD,MATCH(Table1[[#This Row],[SKU]],O2O!L:L,0))</f>
        <v>79.900000000000006</v>
      </c>
      <c r="M543">
        <f>INDEX(O2O!AE:AE,MATCH(Table1[[#This Row],[SKU]],O2O!L:L,0))</f>
        <v>97.7</v>
      </c>
      <c r="N543" s="9">
        <f>ROUNDDOWN((100/Table1[[#This Row],[WIDTH]]),0)+ROUNDDOWN(120/Table1[[#This Row],[LENGTH]],0)+ROUNDDOWN(150/Table1[[#This Row],[HEIGHT]],0)</f>
        <v>4</v>
      </c>
    </row>
    <row r="544" spans="1:14" x14ac:dyDescent="0.35">
      <c r="A544">
        <v>7886</v>
      </c>
      <c r="B544" s="7">
        <v>52122018</v>
      </c>
      <c r="C544">
        <v>9315540414509</v>
      </c>
      <c r="D544" t="s">
        <v>572</v>
      </c>
      <c r="E544">
        <v>2</v>
      </c>
      <c r="F544" t="s">
        <v>67</v>
      </c>
      <c r="G544" t="s">
        <v>55</v>
      </c>
      <c r="I544" s="2">
        <v>21175</v>
      </c>
      <c r="J544" s="2">
        <v>1</v>
      </c>
      <c r="K544">
        <f>INDEX(O2O!AC:AC,MATCH(Table1[[#This Row],[SKU]],O2O!L:L,0))</f>
        <v>65.887600000000006</v>
      </c>
      <c r="L544">
        <f>INDEX(O2O!AD:AD,MATCH(Table1[[#This Row],[SKU]],O2O!L:L,0))</f>
        <v>59.994799999999998</v>
      </c>
      <c r="M544">
        <f>INDEX(O2O!AE:AE,MATCH(Table1[[#This Row],[SKU]],O2O!L:L,0))</f>
        <v>84.988399999999999</v>
      </c>
      <c r="N544" s="9">
        <f>ROUNDDOWN((100/Table1[[#This Row],[WIDTH]]),0)+ROUNDDOWN(120/Table1[[#This Row],[LENGTH]],0)+ROUNDDOWN(150/Table1[[#This Row],[HEIGHT]],0)</f>
        <v>3</v>
      </c>
    </row>
    <row r="545" spans="1:14" x14ac:dyDescent="0.35">
      <c r="A545">
        <v>7886</v>
      </c>
      <c r="B545" s="7">
        <v>52122024</v>
      </c>
      <c r="C545">
        <v>9315540414264</v>
      </c>
      <c r="D545" t="s">
        <v>573</v>
      </c>
      <c r="E545">
        <v>2</v>
      </c>
      <c r="F545" t="s">
        <v>67</v>
      </c>
      <c r="G545" t="s">
        <v>55</v>
      </c>
      <c r="I545" s="2">
        <v>19763</v>
      </c>
      <c r="J545" s="2">
        <v>1</v>
      </c>
      <c r="K545">
        <f>INDEX(O2O!AC:AC,MATCH(Table1[[#This Row],[SKU]],O2O!L:L,0))</f>
        <v>65.176400000000001</v>
      </c>
      <c r="L545">
        <f>INDEX(O2O!AD:AD,MATCH(Table1[[#This Row],[SKU]],O2O!L:L,0))</f>
        <v>59.994799999999998</v>
      </c>
      <c r="M545">
        <f>INDEX(O2O!AE:AE,MATCH(Table1[[#This Row],[SKU]],O2O!L:L,0))</f>
        <v>84.988399999999999</v>
      </c>
      <c r="N545" s="9">
        <f>ROUNDDOWN((100/Table1[[#This Row],[WIDTH]]),0)+ROUNDDOWN(120/Table1[[#This Row],[LENGTH]],0)+ROUNDDOWN(150/Table1[[#This Row],[HEIGHT]],0)</f>
        <v>3</v>
      </c>
    </row>
    <row r="546" spans="1:14" x14ac:dyDescent="0.35">
      <c r="A546">
        <v>7886</v>
      </c>
      <c r="B546" s="7">
        <v>52122030</v>
      </c>
      <c r="C546">
        <v>9315540414257</v>
      </c>
      <c r="D546" t="s">
        <v>574</v>
      </c>
      <c r="E546">
        <v>2</v>
      </c>
      <c r="F546" t="s">
        <v>67</v>
      </c>
      <c r="G546" t="s">
        <v>55</v>
      </c>
      <c r="I546" s="2">
        <v>16939</v>
      </c>
      <c r="J546" s="2">
        <v>1</v>
      </c>
      <c r="K546">
        <f>INDEX(O2O!AC:AC,MATCH(Table1[[#This Row],[SKU]],O2O!L:L,0))</f>
        <v>56.794400000000003</v>
      </c>
      <c r="L546">
        <f>INDEX(O2O!AD:AD,MATCH(Table1[[#This Row],[SKU]],O2O!L:L,0))</f>
        <v>59.994799999999998</v>
      </c>
      <c r="M546">
        <f>INDEX(O2O!AE:AE,MATCH(Table1[[#This Row],[SKU]],O2O!L:L,0))</f>
        <v>84.988399999999999</v>
      </c>
      <c r="N546" s="9">
        <f>ROUNDDOWN((100/Table1[[#This Row],[WIDTH]]),0)+ROUNDDOWN(120/Table1[[#This Row],[LENGTH]],0)+ROUNDDOWN(150/Table1[[#This Row],[HEIGHT]],0)</f>
        <v>4</v>
      </c>
    </row>
    <row r="547" spans="1:14" x14ac:dyDescent="0.35">
      <c r="A547">
        <v>7886</v>
      </c>
      <c r="B547" s="7">
        <v>52121970</v>
      </c>
      <c r="C547">
        <v>9315540414837</v>
      </c>
      <c r="D547" t="s">
        <v>575</v>
      </c>
      <c r="E547">
        <v>2</v>
      </c>
      <c r="F547" t="s">
        <v>67</v>
      </c>
      <c r="G547" t="s">
        <v>55</v>
      </c>
      <c r="I547" s="2">
        <v>30354</v>
      </c>
      <c r="J547" s="2">
        <v>1</v>
      </c>
      <c r="K547">
        <f>INDEX(O2O!AC:AC,MATCH(Table1[[#This Row],[SKU]],O2O!L:L,0))</f>
        <v>65.786000000000001</v>
      </c>
      <c r="L547">
        <f>INDEX(O2O!AD:AD,MATCH(Table1[[#This Row],[SKU]],O2O!L:L,0))</f>
        <v>59.944000000000003</v>
      </c>
      <c r="M547">
        <f>INDEX(O2O!AE:AE,MATCH(Table1[[#This Row],[SKU]],O2O!L:L,0))</f>
        <v>84.835999999999999</v>
      </c>
      <c r="N547" s="9">
        <f>ROUNDDOWN((100/Table1[[#This Row],[WIDTH]]),0)+ROUNDDOWN(120/Table1[[#This Row],[LENGTH]],0)+ROUNDDOWN(150/Table1[[#This Row],[HEIGHT]],0)</f>
        <v>3</v>
      </c>
    </row>
    <row r="548" spans="1:14" x14ac:dyDescent="0.35">
      <c r="A548">
        <v>7886</v>
      </c>
      <c r="B548" s="7">
        <v>52121987</v>
      </c>
      <c r="C548">
        <v>9315540414820</v>
      </c>
      <c r="D548" t="s">
        <v>576</v>
      </c>
      <c r="E548">
        <v>2</v>
      </c>
      <c r="F548" t="s">
        <v>67</v>
      </c>
      <c r="G548" t="s">
        <v>55</v>
      </c>
      <c r="I548" s="2">
        <v>28942</v>
      </c>
      <c r="J548" s="2">
        <v>1</v>
      </c>
      <c r="K548">
        <f>INDEX(O2O!AC:AC,MATCH(Table1[[#This Row],[SKU]],O2O!L:L,0))</f>
        <v>65.887600000000006</v>
      </c>
      <c r="L548">
        <f>INDEX(O2O!AD:AD,MATCH(Table1[[#This Row],[SKU]],O2O!L:L,0))</f>
        <v>59.994799999999998</v>
      </c>
      <c r="M548">
        <f>INDEX(O2O!AE:AE,MATCH(Table1[[#This Row],[SKU]],O2O!L:L,0))</f>
        <v>84.988399999999999</v>
      </c>
      <c r="N548" s="9">
        <f>ROUNDDOWN((100/Table1[[#This Row],[WIDTH]]),0)+ROUNDDOWN(120/Table1[[#This Row],[LENGTH]],0)+ROUNDDOWN(150/Table1[[#This Row],[HEIGHT]],0)</f>
        <v>3</v>
      </c>
    </row>
    <row r="549" spans="1:14" x14ac:dyDescent="0.35">
      <c r="A549">
        <v>7886</v>
      </c>
      <c r="B549" s="7">
        <v>52121993</v>
      </c>
      <c r="C549">
        <v>9315540414813</v>
      </c>
      <c r="D549" t="s">
        <v>577</v>
      </c>
      <c r="E549">
        <v>2</v>
      </c>
      <c r="F549" t="s">
        <v>67</v>
      </c>
      <c r="G549" t="s">
        <v>55</v>
      </c>
      <c r="I549" s="2">
        <v>26824</v>
      </c>
      <c r="J549" s="2">
        <v>1</v>
      </c>
      <c r="K549">
        <f>INDEX(O2O!AC:AC,MATCH(Table1[[#This Row],[SKU]],O2O!L:L,0))</f>
        <v>65.887600000000006</v>
      </c>
      <c r="L549">
        <f>INDEX(O2O!AD:AD,MATCH(Table1[[#This Row],[SKU]],O2O!L:L,0))</f>
        <v>59.994799999999998</v>
      </c>
      <c r="M549">
        <f>INDEX(O2O!AE:AE,MATCH(Table1[[#This Row],[SKU]],O2O!L:L,0))</f>
        <v>84.988399999999999</v>
      </c>
      <c r="N549" s="9">
        <f>ROUNDDOWN((100/Table1[[#This Row],[WIDTH]]),0)+ROUNDDOWN(120/Table1[[#This Row],[LENGTH]],0)+ROUNDDOWN(150/Table1[[#This Row],[HEIGHT]],0)</f>
        <v>3</v>
      </c>
    </row>
    <row r="550" spans="1:14" x14ac:dyDescent="0.35">
      <c r="A550">
        <v>7886</v>
      </c>
      <c r="B550" s="7">
        <v>52122001</v>
      </c>
      <c r="C550">
        <v>9315540414516</v>
      </c>
      <c r="D550" t="s">
        <v>578</v>
      </c>
      <c r="E550">
        <v>2</v>
      </c>
      <c r="F550" t="s">
        <v>67</v>
      </c>
      <c r="G550" t="s">
        <v>55</v>
      </c>
      <c r="I550" s="2">
        <v>23293</v>
      </c>
      <c r="J550" s="2">
        <v>1</v>
      </c>
      <c r="K550">
        <f>INDEX(O2O!AC:AC,MATCH(Table1[[#This Row],[SKU]],O2O!L:L,0))</f>
        <v>65.887600000000006</v>
      </c>
      <c r="L550">
        <f>INDEX(O2O!AD:AD,MATCH(Table1[[#This Row],[SKU]],O2O!L:L,0))</f>
        <v>59.994799999999998</v>
      </c>
      <c r="M550">
        <f>INDEX(O2O!AE:AE,MATCH(Table1[[#This Row],[SKU]],O2O!L:L,0))</f>
        <v>84.988399999999999</v>
      </c>
      <c r="N550" s="9">
        <f>ROUNDDOWN((100/Table1[[#This Row],[WIDTH]]),0)+ROUNDDOWN(120/Table1[[#This Row],[LENGTH]],0)+ROUNDDOWN(150/Table1[[#This Row],[HEIGHT]],0)</f>
        <v>3</v>
      </c>
    </row>
    <row r="551" spans="1:14" x14ac:dyDescent="0.35">
      <c r="A551">
        <v>7886</v>
      </c>
      <c r="B551" s="7">
        <v>52122082</v>
      </c>
      <c r="C551">
        <v>9315540414783</v>
      </c>
      <c r="D551" t="s">
        <v>579</v>
      </c>
      <c r="E551">
        <v>2</v>
      </c>
      <c r="F551" t="s">
        <v>67</v>
      </c>
      <c r="G551" t="s">
        <v>55</v>
      </c>
      <c r="I551" s="2">
        <v>19763</v>
      </c>
      <c r="J551" s="2">
        <v>1</v>
      </c>
      <c r="K551">
        <f>INDEX(O2O!AC:AC,MATCH(Table1[[#This Row],[SKU]],O2O!L:L,0))</f>
        <v>65.887600000000006</v>
      </c>
      <c r="L551">
        <f>INDEX(O2O!AD:AD,MATCH(Table1[[#This Row],[SKU]],O2O!L:L,0))</f>
        <v>59.994799999999998</v>
      </c>
      <c r="M551">
        <f>INDEX(O2O!AE:AE,MATCH(Table1[[#This Row],[SKU]],O2O!L:L,0))</f>
        <v>84.988399999999999</v>
      </c>
      <c r="N551" s="9">
        <f>ROUNDDOWN((100/Table1[[#This Row],[WIDTH]]),0)+ROUNDDOWN(120/Table1[[#This Row],[LENGTH]],0)+ROUNDDOWN(150/Table1[[#This Row],[HEIGHT]],0)</f>
        <v>3</v>
      </c>
    </row>
    <row r="552" spans="1:14" x14ac:dyDescent="0.35">
      <c r="A552">
        <v>7886</v>
      </c>
      <c r="B552" s="7">
        <v>52122068</v>
      </c>
      <c r="C552">
        <v>9315540414806</v>
      </c>
      <c r="D552" t="s">
        <v>580</v>
      </c>
      <c r="E552">
        <v>2</v>
      </c>
      <c r="F552" t="s">
        <v>67</v>
      </c>
      <c r="G552" t="s">
        <v>55</v>
      </c>
      <c r="I552" s="2">
        <v>26118</v>
      </c>
      <c r="J552" s="2">
        <v>1</v>
      </c>
      <c r="K552">
        <f>INDEX(O2O!AC:AC,MATCH(Table1[[#This Row],[SKU]],O2O!L:L,0))</f>
        <v>65.887600000000006</v>
      </c>
      <c r="L552">
        <f>INDEX(O2O!AD:AD,MATCH(Table1[[#This Row],[SKU]],O2O!L:L,0))</f>
        <v>59.994799999999998</v>
      </c>
      <c r="M552">
        <f>INDEX(O2O!AE:AE,MATCH(Table1[[#This Row],[SKU]],O2O!L:L,0))</f>
        <v>84.988399999999999</v>
      </c>
      <c r="N552" s="9">
        <f>ROUNDDOWN((100/Table1[[#This Row],[WIDTH]]),0)+ROUNDDOWN(120/Table1[[#This Row],[LENGTH]],0)+ROUNDDOWN(150/Table1[[#This Row],[HEIGHT]],0)</f>
        <v>3</v>
      </c>
    </row>
    <row r="553" spans="1:14" x14ac:dyDescent="0.35">
      <c r="A553">
        <v>7886</v>
      </c>
      <c r="B553" s="7">
        <v>50823177</v>
      </c>
      <c r="C553">
        <v>9316561032499</v>
      </c>
      <c r="D553" t="s">
        <v>581</v>
      </c>
      <c r="E553">
        <v>4</v>
      </c>
      <c r="F553" t="s">
        <v>239</v>
      </c>
      <c r="G553" t="s">
        <v>55</v>
      </c>
      <c r="I553" s="2">
        <v>11813</v>
      </c>
      <c r="J553" s="2">
        <v>1</v>
      </c>
      <c r="K553">
        <f>INDEX(O2O!AC:AC,MATCH(Table1[[#This Row],[SKU]],O2O!L:L,0))</f>
        <v>60.401200000000003</v>
      </c>
      <c r="L553">
        <f>INDEX(O2O!AD:AD,MATCH(Table1[[#This Row],[SKU]],O2O!L:L,0))</f>
        <v>54.991</v>
      </c>
      <c r="M553">
        <f>INDEX(O2O!AE:AE,MATCH(Table1[[#This Row],[SKU]],O2O!L:L,0))</f>
        <v>52.2986</v>
      </c>
      <c r="N553" s="9">
        <f>ROUNDDOWN((100/Table1[[#This Row],[WIDTH]]),0)+ROUNDDOWN(120/Table1[[#This Row],[LENGTH]],0)+ROUNDDOWN(150/Table1[[#This Row],[HEIGHT]],0)</f>
        <v>4</v>
      </c>
    </row>
    <row r="554" spans="1:14" x14ac:dyDescent="0.35">
      <c r="A554">
        <v>7886</v>
      </c>
      <c r="B554" s="7">
        <v>51314507</v>
      </c>
      <c r="C554">
        <v>9315540411980</v>
      </c>
      <c r="D554" t="s">
        <v>582</v>
      </c>
      <c r="E554">
        <v>2</v>
      </c>
      <c r="F554" t="s">
        <v>60</v>
      </c>
      <c r="G554" t="s">
        <v>55</v>
      </c>
      <c r="I554" s="2">
        <v>10336</v>
      </c>
      <c r="J554" s="2">
        <v>1</v>
      </c>
      <c r="K554">
        <f>INDEX(O2O!AC:AC,MATCH(Table1[[#This Row],[SKU]],O2O!L:L,0))</f>
        <v>64.998599999999996</v>
      </c>
      <c r="L554">
        <f>INDEX(O2O!AD:AD,MATCH(Table1[[#This Row],[SKU]],O2O!L:L,0))</f>
        <v>59.791600000000003</v>
      </c>
      <c r="M554">
        <f>INDEX(O2O!AE:AE,MATCH(Table1[[#This Row],[SKU]],O2O!L:L,0))</f>
        <v>164.59200000000001</v>
      </c>
      <c r="N554" s="9">
        <f>ROUNDDOWN((100/Table1[[#This Row],[WIDTH]]),0)+ROUNDDOWN(120/Table1[[#This Row],[LENGTH]],0)+ROUNDDOWN(150/Table1[[#This Row],[HEIGHT]],0)</f>
        <v>2</v>
      </c>
    </row>
    <row r="555" spans="1:14" x14ac:dyDescent="0.35">
      <c r="A555">
        <v>7886</v>
      </c>
      <c r="B555" s="7">
        <v>51687883</v>
      </c>
      <c r="C555">
        <v>9315540414486</v>
      </c>
      <c r="D555" t="s">
        <v>583</v>
      </c>
      <c r="E555">
        <v>2</v>
      </c>
      <c r="F555" t="s">
        <v>67</v>
      </c>
      <c r="G555" t="s">
        <v>55</v>
      </c>
      <c r="I555" s="2">
        <v>16939</v>
      </c>
      <c r="J555" s="2">
        <v>1</v>
      </c>
      <c r="K555">
        <f>INDEX(O2O!AC:AC,MATCH(Table1[[#This Row],[SKU]],O2O!L:L,0))</f>
        <v>65.887600000000006</v>
      </c>
      <c r="L555">
        <f>INDEX(O2O!AD:AD,MATCH(Table1[[#This Row],[SKU]],O2O!L:L,0))</f>
        <v>59.994799999999998</v>
      </c>
      <c r="M555">
        <f>INDEX(O2O!AE:AE,MATCH(Table1[[#This Row],[SKU]],O2O!L:L,0))</f>
        <v>84.988399999999999</v>
      </c>
      <c r="N555" s="9">
        <f>ROUNDDOWN((100/Table1[[#This Row],[WIDTH]]),0)+ROUNDDOWN(120/Table1[[#This Row],[LENGTH]],0)+ROUNDDOWN(150/Table1[[#This Row],[HEIGHT]],0)</f>
        <v>3</v>
      </c>
    </row>
    <row r="556" spans="1:14" x14ac:dyDescent="0.35">
      <c r="A556">
        <v>7886</v>
      </c>
      <c r="B556" s="7">
        <v>51687877</v>
      </c>
      <c r="C556">
        <v>9315540414240</v>
      </c>
      <c r="D556" t="s">
        <v>584</v>
      </c>
      <c r="E556">
        <v>2</v>
      </c>
      <c r="F556" t="s">
        <v>67</v>
      </c>
      <c r="G556" t="s">
        <v>55</v>
      </c>
      <c r="I556" s="2">
        <v>15527</v>
      </c>
      <c r="J556" s="2">
        <v>1</v>
      </c>
      <c r="K556">
        <f>INDEX(O2O!AC:AC,MATCH(Table1[[#This Row],[SKU]],O2O!L:L,0))</f>
        <v>65.887600000000006</v>
      </c>
      <c r="L556">
        <f>INDEX(O2O!AD:AD,MATCH(Table1[[#This Row],[SKU]],O2O!L:L,0))</f>
        <v>59.994799999999998</v>
      </c>
      <c r="M556">
        <f>INDEX(O2O!AE:AE,MATCH(Table1[[#This Row],[SKU]],O2O!L:L,0))</f>
        <v>84.988399999999999</v>
      </c>
      <c r="N556" s="9">
        <f>ROUNDDOWN((100/Table1[[#This Row],[WIDTH]]),0)+ROUNDDOWN(120/Table1[[#This Row],[LENGTH]],0)+ROUNDDOWN(150/Table1[[#This Row],[HEIGHT]],0)</f>
        <v>3</v>
      </c>
    </row>
    <row r="557" spans="1:14" x14ac:dyDescent="0.35">
      <c r="A557">
        <v>7886</v>
      </c>
      <c r="B557" s="7">
        <v>51687854</v>
      </c>
      <c r="C557">
        <v>9315540414226</v>
      </c>
      <c r="D557" t="s">
        <v>585</v>
      </c>
      <c r="E557">
        <v>2</v>
      </c>
      <c r="F557" t="s">
        <v>67</v>
      </c>
      <c r="G557" t="s">
        <v>55</v>
      </c>
      <c r="I557" s="2">
        <v>11643</v>
      </c>
      <c r="J557" s="2">
        <v>1</v>
      </c>
      <c r="K557">
        <f>INDEX(O2O!AC:AC,MATCH(Table1[[#This Row],[SKU]],O2O!L:L,0))</f>
        <v>57.505600000000001</v>
      </c>
      <c r="L557">
        <f>INDEX(O2O!AD:AD,MATCH(Table1[[#This Row],[SKU]],O2O!L:L,0))</f>
        <v>59.994799999999998</v>
      </c>
      <c r="M557">
        <f>INDEX(O2O!AE:AE,MATCH(Table1[[#This Row],[SKU]],O2O!L:L,0))</f>
        <v>84.988399999999999</v>
      </c>
      <c r="N557" s="9">
        <f>ROUNDDOWN((100/Table1[[#This Row],[WIDTH]]),0)+ROUNDDOWN(120/Table1[[#This Row],[LENGTH]],0)+ROUNDDOWN(150/Table1[[#This Row],[HEIGHT]],0)</f>
        <v>4</v>
      </c>
    </row>
    <row r="558" spans="1:14" x14ac:dyDescent="0.35">
      <c r="A558">
        <v>7886</v>
      </c>
      <c r="B558" s="7">
        <v>51535568</v>
      </c>
      <c r="C558">
        <v>9315540413915</v>
      </c>
      <c r="D558" t="s">
        <v>586</v>
      </c>
      <c r="E558">
        <v>2</v>
      </c>
      <c r="F558" t="s">
        <v>67</v>
      </c>
      <c r="G558" t="s">
        <v>55</v>
      </c>
      <c r="I558" s="2">
        <v>11444</v>
      </c>
      <c r="J558" s="2">
        <v>1</v>
      </c>
      <c r="K558">
        <f>INDEX(O2O!AC:AC,MATCH(Table1[[#This Row],[SKU]],O2O!L:L,0))</f>
        <v>62.509399999999999</v>
      </c>
      <c r="L558">
        <f>INDEX(O2O!AD:AD,MATCH(Table1[[#This Row],[SKU]],O2O!L:L,0))</f>
        <v>59.6646</v>
      </c>
      <c r="M558">
        <f>INDEX(O2O!AE:AE,MATCH(Table1[[#This Row],[SKU]],O2O!L:L,0))</f>
        <v>85.013800000000003</v>
      </c>
      <c r="N558" s="9">
        <f>ROUNDDOWN((100/Table1[[#This Row],[WIDTH]]),0)+ROUNDDOWN(120/Table1[[#This Row],[LENGTH]],0)+ROUNDDOWN(150/Table1[[#This Row],[HEIGHT]],0)</f>
        <v>3</v>
      </c>
    </row>
    <row r="559" spans="1:14" x14ac:dyDescent="0.35">
      <c r="A559">
        <v>7886</v>
      </c>
      <c r="B559" s="7">
        <v>51535574</v>
      </c>
      <c r="C559">
        <v>9315540416374</v>
      </c>
      <c r="D559" t="s">
        <v>587</v>
      </c>
      <c r="E559">
        <v>2</v>
      </c>
      <c r="F559" t="s">
        <v>67</v>
      </c>
      <c r="G559" t="s">
        <v>55</v>
      </c>
      <c r="I559" s="2">
        <v>13660</v>
      </c>
      <c r="J559" s="2">
        <v>1</v>
      </c>
      <c r="K559">
        <f>INDEX(O2O!AC:AC,MATCH(Table1[[#This Row],[SKU]],O2O!L:L,0))</f>
        <v>62.509399999999999</v>
      </c>
      <c r="L559">
        <f>INDEX(O2O!AD:AD,MATCH(Table1[[#This Row],[SKU]],O2O!L:L,0))</f>
        <v>59.6646</v>
      </c>
      <c r="M559">
        <f>INDEX(O2O!AE:AE,MATCH(Table1[[#This Row],[SKU]],O2O!L:L,0))</f>
        <v>85.013800000000003</v>
      </c>
      <c r="N559" s="9">
        <f>ROUNDDOWN((100/Table1[[#This Row],[WIDTH]]),0)+ROUNDDOWN(120/Table1[[#This Row],[LENGTH]],0)+ROUNDDOWN(150/Table1[[#This Row],[HEIGHT]],0)</f>
        <v>3</v>
      </c>
    </row>
    <row r="560" spans="1:14" x14ac:dyDescent="0.35">
      <c r="A560">
        <v>7886</v>
      </c>
      <c r="B560" s="7">
        <v>51535580</v>
      </c>
      <c r="C560">
        <v>9315540413922</v>
      </c>
      <c r="D560" t="s">
        <v>588</v>
      </c>
      <c r="E560">
        <v>2</v>
      </c>
      <c r="F560" t="s">
        <v>67</v>
      </c>
      <c r="G560" t="s">
        <v>55</v>
      </c>
      <c r="I560" s="2">
        <v>12921</v>
      </c>
      <c r="J560" s="2">
        <v>1</v>
      </c>
      <c r="K560">
        <f>INDEX(O2O!AC:AC,MATCH(Table1[[#This Row],[SKU]],O2O!L:L,0))</f>
        <v>62.509399999999999</v>
      </c>
      <c r="L560">
        <f>INDEX(O2O!AD:AD,MATCH(Table1[[#This Row],[SKU]],O2O!L:L,0))</f>
        <v>59.6646</v>
      </c>
      <c r="M560">
        <f>INDEX(O2O!AE:AE,MATCH(Table1[[#This Row],[SKU]],O2O!L:L,0))</f>
        <v>85.013800000000003</v>
      </c>
      <c r="N560" s="9">
        <f>ROUNDDOWN((100/Table1[[#This Row],[WIDTH]]),0)+ROUNDDOWN(120/Table1[[#This Row],[LENGTH]],0)+ROUNDDOWN(150/Table1[[#This Row],[HEIGHT]],0)</f>
        <v>3</v>
      </c>
    </row>
    <row r="561" spans="1:14" x14ac:dyDescent="0.35">
      <c r="A561">
        <v>7886</v>
      </c>
      <c r="B561" s="7">
        <v>75568782</v>
      </c>
      <c r="C561">
        <v>8855671027885</v>
      </c>
      <c r="D561" t="s">
        <v>589</v>
      </c>
      <c r="E561">
        <v>3</v>
      </c>
      <c r="F561" t="s">
        <v>211</v>
      </c>
      <c r="G561" t="s">
        <v>55</v>
      </c>
      <c r="I561" s="2">
        <v>11097</v>
      </c>
      <c r="J561" s="2">
        <v>1</v>
      </c>
      <c r="K561">
        <f>INDEX(O2O!AC:AC,MATCH(Table1[[#This Row],[SKU]],O2O!L:L,0))</f>
        <v>30.7</v>
      </c>
      <c r="L561">
        <f>INDEX(O2O!AD:AD,MATCH(Table1[[#This Row],[SKU]],O2O!L:L,0))</f>
        <v>87.5</v>
      </c>
      <c r="M561">
        <f>INDEX(O2O!AE:AE,MATCH(Table1[[#This Row],[SKU]],O2O!L:L,0))</f>
        <v>21.7</v>
      </c>
      <c r="N561" s="9">
        <f>ROUNDDOWN((100/Table1[[#This Row],[WIDTH]]),0)+ROUNDDOWN(120/Table1[[#This Row],[LENGTH]],0)+ROUNDDOWN(150/Table1[[#This Row],[HEIGHT]],0)</f>
        <v>10</v>
      </c>
    </row>
    <row r="562" spans="1:14" x14ac:dyDescent="0.35">
      <c r="A562">
        <v>7886</v>
      </c>
      <c r="B562" s="7">
        <v>52460245</v>
      </c>
      <c r="C562">
        <v>8690842278068</v>
      </c>
      <c r="D562" t="s">
        <v>590</v>
      </c>
      <c r="E562">
        <v>2</v>
      </c>
      <c r="F562" t="s">
        <v>67</v>
      </c>
      <c r="G562" t="s">
        <v>55</v>
      </c>
      <c r="I562" s="2">
        <v>9806</v>
      </c>
      <c r="J562" s="2">
        <v>1</v>
      </c>
      <c r="K562">
        <f>INDEX(O2O!AC:AC,MATCH(Table1[[#This Row],[SKU]],O2O!L:L,0))</f>
        <v>67.487799999999993</v>
      </c>
      <c r="L562">
        <f>INDEX(O2O!AD:AD,MATCH(Table1[[#This Row],[SKU]],O2O!L:L,0))</f>
        <v>66.497200000000007</v>
      </c>
      <c r="M562">
        <f>INDEX(O2O!AE:AE,MATCH(Table1[[#This Row],[SKU]],O2O!L:L,0))</f>
        <v>105.99420000000001</v>
      </c>
      <c r="N562" s="9">
        <f>ROUNDDOWN((100/Table1[[#This Row],[WIDTH]]),0)+ROUNDDOWN(120/Table1[[#This Row],[LENGTH]],0)+ROUNDDOWN(150/Table1[[#This Row],[HEIGHT]],0)</f>
        <v>3</v>
      </c>
    </row>
    <row r="563" spans="1:14" x14ac:dyDescent="0.35">
      <c r="A563">
        <v>7886</v>
      </c>
      <c r="B563" s="7">
        <v>52460130</v>
      </c>
      <c r="C563">
        <v>8690842390302</v>
      </c>
      <c r="D563" t="s">
        <v>591</v>
      </c>
      <c r="E563">
        <v>2</v>
      </c>
      <c r="F563" t="s">
        <v>67</v>
      </c>
      <c r="G563" t="s">
        <v>55</v>
      </c>
      <c r="I563" s="2">
        <v>13732</v>
      </c>
      <c r="J563" s="2">
        <v>1</v>
      </c>
      <c r="K563">
        <f>INDEX(O2O!AC:AC,MATCH(Table1[[#This Row],[SKU]],O2O!L:L,0))</f>
        <v>59.004199999999997</v>
      </c>
      <c r="L563">
        <f>INDEX(O2O!AD:AD,MATCH(Table1[[#This Row],[SKU]],O2O!L:L,0))</f>
        <v>59.994799999999998</v>
      </c>
      <c r="M563">
        <f>INDEX(O2O!AE:AE,MATCH(Table1[[#This Row],[SKU]],O2O!L:L,0))</f>
        <v>83.997799999999998</v>
      </c>
      <c r="N563" s="9">
        <f>ROUNDDOWN((100/Table1[[#This Row],[WIDTH]]),0)+ROUNDDOWN(120/Table1[[#This Row],[LENGTH]],0)+ROUNDDOWN(150/Table1[[#This Row],[HEIGHT]],0)</f>
        <v>4</v>
      </c>
    </row>
    <row r="564" spans="1:14" x14ac:dyDescent="0.35">
      <c r="A564">
        <v>7886</v>
      </c>
      <c r="B564" s="7">
        <v>52460199</v>
      </c>
      <c r="C564">
        <v>8859377108039</v>
      </c>
      <c r="D564" t="s">
        <v>592</v>
      </c>
      <c r="E564">
        <v>1</v>
      </c>
      <c r="F564" t="s">
        <v>60</v>
      </c>
      <c r="G564" t="s">
        <v>55</v>
      </c>
      <c r="I564" s="2">
        <v>10760</v>
      </c>
      <c r="J564" s="2">
        <v>1</v>
      </c>
      <c r="K564">
        <f>INDEX(O2O!AC:AC,MATCH(Table1[[#This Row],[SKU]],O2O!L:L,0))</f>
        <v>67.005200000000002</v>
      </c>
      <c r="L564">
        <f>INDEX(O2O!AD:AD,MATCH(Table1[[#This Row],[SKU]],O2O!L:L,0))</f>
        <v>70.002399999999994</v>
      </c>
      <c r="M564">
        <f>INDEX(O2O!AE:AE,MATCH(Table1[[#This Row],[SKU]],O2O!L:L,0))</f>
        <v>181.99100000000001</v>
      </c>
      <c r="N564" s="9">
        <f>ROUNDDOWN((100/Table1[[#This Row],[WIDTH]]),0)+ROUNDDOWN(120/Table1[[#This Row],[LENGTH]],0)+ROUNDDOWN(150/Table1[[#This Row],[HEIGHT]],0)</f>
        <v>2</v>
      </c>
    </row>
    <row r="565" spans="1:14" x14ac:dyDescent="0.35">
      <c r="A565">
        <v>7886</v>
      </c>
      <c r="B565" s="7">
        <v>52460176</v>
      </c>
      <c r="C565">
        <v>8859377105625</v>
      </c>
      <c r="D565" t="s">
        <v>593</v>
      </c>
      <c r="E565">
        <v>2</v>
      </c>
      <c r="F565" t="s">
        <v>60</v>
      </c>
      <c r="G565" t="s">
        <v>55</v>
      </c>
      <c r="I565" s="2">
        <v>8404</v>
      </c>
      <c r="J565" s="2">
        <v>1</v>
      </c>
      <c r="K565">
        <f>INDEX(O2O!AC:AC,MATCH(Table1[[#This Row],[SKU]],O2O!L:L,0))</f>
        <v>70.002399999999994</v>
      </c>
      <c r="L565">
        <f>INDEX(O2O!AD:AD,MATCH(Table1[[#This Row],[SKU]],O2O!L:L,0))</f>
        <v>65.989199999999997</v>
      </c>
      <c r="M565">
        <f>INDEX(O2O!AE:AE,MATCH(Table1[[#This Row],[SKU]],O2O!L:L,0))</f>
        <v>159.99459999999999</v>
      </c>
      <c r="N565" s="9">
        <f>ROUNDDOWN((100/Table1[[#This Row],[WIDTH]]),0)+ROUNDDOWN(120/Table1[[#This Row],[LENGTH]],0)+ROUNDDOWN(150/Table1[[#This Row],[HEIGHT]],0)</f>
        <v>2</v>
      </c>
    </row>
    <row r="566" spans="1:14" x14ac:dyDescent="0.35">
      <c r="A566">
        <v>7886</v>
      </c>
      <c r="B566" s="7">
        <v>52460168</v>
      </c>
      <c r="C566">
        <v>8859377106653</v>
      </c>
      <c r="D566" t="s">
        <v>594</v>
      </c>
      <c r="E566">
        <v>2</v>
      </c>
      <c r="F566" t="s">
        <v>60</v>
      </c>
      <c r="G566" t="s">
        <v>55</v>
      </c>
      <c r="I566" s="2">
        <v>6652</v>
      </c>
      <c r="J566" s="2">
        <v>1</v>
      </c>
      <c r="K566">
        <f>INDEX(O2O!AC:AC,MATCH(Table1[[#This Row],[SKU]],O2O!L:L,0))</f>
        <v>59.994799999999998</v>
      </c>
      <c r="L566">
        <f>INDEX(O2O!AD:AD,MATCH(Table1[[#This Row],[SKU]],O2O!L:L,0))</f>
        <v>54.000399999999999</v>
      </c>
      <c r="M566">
        <f>INDEX(O2O!AE:AE,MATCH(Table1[[#This Row],[SKU]],O2O!L:L,0))</f>
        <v>164.9984</v>
      </c>
      <c r="N566" s="9">
        <f>ROUNDDOWN((100/Table1[[#This Row],[WIDTH]]),0)+ROUNDDOWN(120/Table1[[#This Row],[LENGTH]],0)+ROUNDDOWN(150/Table1[[#This Row],[HEIGHT]],0)</f>
        <v>3</v>
      </c>
    </row>
    <row r="567" spans="1:14" x14ac:dyDescent="0.35">
      <c r="A567">
        <v>7886</v>
      </c>
      <c r="B567" s="7">
        <v>52460124</v>
      </c>
      <c r="C567">
        <v>8690842217166</v>
      </c>
      <c r="D567" t="s">
        <v>595</v>
      </c>
      <c r="E567">
        <v>2</v>
      </c>
      <c r="F567" t="s">
        <v>67</v>
      </c>
      <c r="G567" t="s">
        <v>55</v>
      </c>
      <c r="I567" s="2">
        <v>7344</v>
      </c>
      <c r="J567" s="2">
        <v>1</v>
      </c>
      <c r="K567">
        <f>INDEX(O2O!AC:AC,MATCH(Table1[[#This Row],[SKU]],O2O!L:L,0))</f>
        <v>58.394599999999997</v>
      </c>
      <c r="L567">
        <f>INDEX(O2O!AD:AD,MATCH(Table1[[#This Row],[SKU]],O2O!L:L,0))</f>
        <v>59.69</v>
      </c>
      <c r="M567">
        <f>INDEX(O2O!AE:AE,MATCH(Table1[[#This Row],[SKU]],O2O!L:L,0))</f>
        <v>85.597999999999999</v>
      </c>
      <c r="N567" s="9">
        <f>ROUNDDOWN((100/Table1[[#This Row],[WIDTH]]),0)+ROUNDDOWN(120/Table1[[#This Row],[LENGTH]],0)+ROUNDDOWN(150/Table1[[#This Row],[HEIGHT]],0)</f>
        <v>4</v>
      </c>
    </row>
    <row r="568" spans="1:14" x14ac:dyDescent="0.35">
      <c r="A568">
        <v>7886</v>
      </c>
      <c r="B568" s="7">
        <v>52460101</v>
      </c>
      <c r="C568">
        <v>8690842517723</v>
      </c>
      <c r="D568" t="s">
        <v>596</v>
      </c>
      <c r="E568">
        <v>2</v>
      </c>
      <c r="F568" t="s">
        <v>67</v>
      </c>
      <c r="G568" t="s">
        <v>55</v>
      </c>
      <c r="I568" s="2">
        <v>9447</v>
      </c>
      <c r="J568" s="2">
        <v>1</v>
      </c>
      <c r="K568">
        <f>INDEX(O2O!AC:AC,MATCH(Table1[[#This Row],[SKU]],O2O!L:L,0))</f>
        <v>59.004199999999997</v>
      </c>
      <c r="L568">
        <f>INDEX(O2O!AD:AD,MATCH(Table1[[#This Row],[SKU]],O2O!L:L,0))</f>
        <v>59.994799999999998</v>
      </c>
      <c r="M568">
        <f>INDEX(O2O!AE:AE,MATCH(Table1[[#This Row],[SKU]],O2O!L:L,0))</f>
        <v>83.997799999999998</v>
      </c>
      <c r="N568" s="9">
        <f>ROUNDDOWN((100/Table1[[#This Row],[WIDTH]]),0)+ROUNDDOWN(120/Table1[[#This Row],[LENGTH]],0)+ROUNDDOWN(150/Table1[[#This Row],[HEIGHT]],0)</f>
        <v>4</v>
      </c>
    </row>
    <row r="569" spans="1:14" x14ac:dyDescent="0.35">
      <c r="A569">
        <v>7886</v>
      </c>
      <c r="B569" s="7">
        <v>75566106</v>
      </c>
      <c r="C569">
        <v>8859474202197</v>
      </c>
      <c r="D569" t="s">
        <v>597</v>
      </c>
      <c r="E569">
        <v>12</v>
      </c>
      <c r="F569" t="s">
        <v>60</v>
      </c>
      <c r="G569" t="s">
        <v>55</v>
      </c>
      <c r="I569" s="2">
        <v>2818</v>
      </c>
      <c r="J569" s="2">
        <v>1</v>
      </c>
      <c r="K569">
        <f>INDEX(O2O!AC:AC,MATCH(Table1[[#This Row],[SKU]],O2O!L:L,0))</f>
        <v>16.73</v>
      </c>
      <c r="L569">
        <f>INDEX(O2O!AD:AD,MATCH(Table1[[#This Row],[SKU]],O2O!L:L,0))</f>
        <v>17.91</v>
      </c>
      <c r="M569">
        <f>INDEX(O2O!AE:AE,MATCH(Table1[[#This Row],[SKU]],O2O!L:L,0))</f>
        <v>19.88</v>
      </c>
      <c r="N569" s="9">
        <f>ROUNDDOWN((100/Table1[[#This Row],[WIDTH]]),0)+ROUNDDOWN(120/Table1[[#This Row],[LENGTH]],0)+ROUNDDOWN(150/Table1[[#This Row],[HEIGHT]],0)</f>
        <v>19</v>
      </c>
    </row>
    <row r="570" spans="1:14" x14ac:dyDescent="0.35">
      <c r="A570">
        <v>7886</v>
      </c>
      <c r="B570" s="7">
        <v>51279675</v>
      </c>
      <c r="C570">
        <v>8859474200322</v>
      </c>
      <c r="D570" t="s">
        <v>598</v>
      </c>
      <c r="E570">
        <v>3</v>
      </c>
      <c r="F570" t="s">
        <v>74</v>
      </c>
      <c r="G570" t="s">
        <v>55</v>
      </c>
      <c r="I570" s="2">
        <v>10236</v>
      </c>
      <c r="J570" s="2">
        <v>1</v>
      </c>
      <c r="K570">
        <f>INDEX(O2O!AC:AC,MATCH(Table1[[#This Row],[SKU]],O2O!L:L,0))</f>
        <v>12</v>
      </c>
      <c r="L570">
        <f>INDEX(O2O!AD:AD,MATCH(Table1[[#This Row],[SKU]],O2O!L:L,0))</f>
        <v>137</v>
      </c>
      <c r="M570">
        <f>INDEX(O2O!AE:AE,MATCH(Table1[[#This Row],[SKU]],O2O!L:L,0))</f>
        <v>84</v>
      </c>
      <c r="N570" s="9">
        <f>ROUNDDOWN((100/Table1[[#This Row],[WIDTH]]),0)+ROUNDDOWN(120/Table1[[#This Row],[LENGTH]],0)+ROUNDDOWN(150/Table1[[#This Row],[HEIGHT]],0)</f>
        <v>11</v>
      </c>
    </row>
    <row r="571" spans="1:14" x14ac:dyDescent="0.35">
      <c r="A571">
        <v>7886</v>
      </c>
      <c r="B571" s="7">
        <v>75620882</v>
      </c>
      <c r="C571">
        <v>4897121004934</v>
      </c>
      <c r="D571" t="s">
        <v>599</v>
      </c>
      <c r="E571">
        <v>42</v>
      </c>
      <c r="F571" t="s">
        <v>54</v>
      </c>
      <c r="G571" t="s">
        <v>55</v>
      </c>
      <c r="I571">
        <v>359</v>
      </c>
      <c r="J571" s="2">
        <v>1</v>
      </c>
      <c r="K571">
        <f>INDEX(O2O!AC:AC,MATCH(Table1[[#This Row],[SKU]],O2O!L:L,0))</f>
        <v>27</v>
      </c>
      <c r="L571">
        <f>INDEX(O2O!AD:AD,MATCH(Table1[[#This Row],[SKU]],O2O!L:L,0))</f>
        <v>21.2</v>
      </c>
      <c r="M571">
        <f>INDEX(O2O!AE:AE,MATCH(Table1[[#This Row],[SKU]],O2O!L:L,0))</f>
        <v>20.399999999999999</v>
      </c>
      <c r="N571" s="9">
        <f>ROUNDDOWN((100/Table1[[#This Row],[WIDTH]]),0)+ROUNDDOWN(120/Table1[[#This Row],[LENGTH]],0)+ROUNDDOWN(150/Table1[[#This Row],[HEIGHT]],0)</f>
        <v>15</v>
      </c>
    </row>
    <row r="572" spans="1:14" x14ac:dyDescent="0.35">
      <c r="A572">
        <v>7886</v>
      </c>
      <c r="B572" s="7">
        <v>75587120</v>
      </c>
      <c r="C572">
        <v>6955578033124</v>
      </c>
      <c r="D572" t="s">
        <v>600</v>
      </c>
      <c r="E572">
        <v>24</v>
      </c>
      <c r="F572" t="s">
        <v>54</v>
      </c>
      <c r="G572" t="s">
        <v>55</v>
      </c>
      <c r="I572">
        <v>896</v>
      </c>
      <c r="J572" s="2">
        <v>1</v>
      </c>
      <c r="K572">
        <f>INDEX(O2O!AC:AC,MATCH(Table1[[#This Row],[SKU]],O2O!L:L,0))</f>
        <v>27.5</v>
      </c>
      <c r="L572">
        <f>INDEX(O2O!AD:AD,MATCH(Table1[[#This Row],[SKU]],O2O!L:L,0))</f>
        <v>38.5</v>
      </c>
      <c r="M572">
        <f>INDEX(O2O!AE:AE,MATCH(Table1[[#This Row],[SKU]],O2O!L:L,0))</f>
        <v>22</v>
      </c>
      <c r="N572" s="9">
        <f>ROUNDDOWN((100/Table1[[#This Row],[WIDTH]]),0)+ROUNDDOWN(120/Table1[[#This Row],[LENGTH]],0)+ROUNDDOWN(150/Table1[[#This Row],[HEIGHT]],0)</f>
        <v>12</v>
      </c>
    </row>
    <row r="573" spans="1:14" x14ac:dyDescent="0.35">
      <c r="A573">
        <v>7886</v>
      </c>
      <c r="B573" s="7">
        <v>52460239</v>
      </c>
      <c r="C573">
        <v>8690842277771</v>
      </c>
      <c r="D573" t="s">
        <v>601</v>
      </c>
      <c r="E573">
        <v>2</v>
      </c>
      <c r="F573" t="s">
        <v>67</v>
      </c>
      <c r="G573" t="s">
        <v>55</v>
      </c>
      <c r="I573" s="2">
        <v>7353</v>
      </c>
      <c r="J573" s="2">
        <v>1</v>
      </c>
      <c r="K573">
        <f>INDEX(O2O!AC:AC,MATCH(Table1[[#This Row],[SKU]],O2O!L:L,0))</f>
        <v>62.204599999999999</v>
      </c>
      <c r="L573">
        <f>INDEX(O2O!AD:AD,MATCH(Table1[[#This Row],[SKU]],O2O!L:L,0))</f>
        <v>59.994799999999998</v>
      </c>
      <c r="M573">
        <f>INDEX(O2O!AE:AE,MATCH(Table1[[#This Row],[SKU]],O2O!L:L,0))</f>
        <v>97.002600000000001</v>
      </c>
      <c r="N573" s="9">
        <f>ROUNDDOWN((100/Table1[[#This Row],[WIDTH]]),0)+ROUNDDOWN(120/Table1[[#This Row],[LENGTH]],0)+ROUNDDOWN(150/Table1[[#This Row],[HEIGHT]],0)</f>
        <v>3</v>
      </c>
    </row>
    <row r="574" spans="1:14" x14ac:dyDescent="0.35">
      <c r="A574">
        <v>7886</v>
      </c>
      <c r="B574" s="7">
        <v>52460153</v>
      </c>
      <c r="C574">
        <v>8859377103782</v>
      </c>
      <c r="D574" t="s">
        <v>602</v>
      </c>
      <c r="E574">
        <v>2</v>
      </c>
      <c r="F574" t="s">
        <v>60</v>
      </c>
      <c r="G574" t="s">
        <v>55</v>
      </c>
      <c r="I574" s="2">
        <v>6043</v>
      </c>
      <c r="J574" s="2">
        <v>1</v>
      </c>
      <c r="K574">
        <f>INDEX(O2O!AC:AC,MATCH(Table1[[#This Row],[SKU]],O2O!L:L,0))</f>
        <v>59.994799999999998</v>
      </c>
      <c r="L574">
        <f>INDEX(O2O!AD:AD,MATCH(Table1[[#This Row],[SKU]],O2O!L:L,0))</f>
        <v>54.000399999999999</v>
      </c>
      <c r="M574">
        <f>INDEX(O2O!AE:AE,MATCH(Table1[[#This Row],[SKU]],O2O!L:L,0))</f>
        <v>145.0086</v>
      </c>
      <c r="N574" s="9">
        <f>ROUNDDOWN((100/Table1[[#This Row],[WIDTH]]),0)+ROUNDDOWN(120/Table1[[#This Row],[LENGTH]],0)+ROUNDDOWN(150/Table1[[#This Row],[HEIGHT]],0)</f>
        <v>4</v>
      </c>
    </row>
    <row r="575" spans="1:14" x14ac:dyDescent="0.35">
      <c r="A575">
        <v>7886</v>
      </c>
      <c r="B575" s="7">
        <v>52460147</v>
      </c>
      <c r="C575">
        <v>8859377102846</v>
      </c>
      <c r="D575" t="s">
        <v>603</v>
      </c>
      <c r="E575">
        <v>2</v>
      </c>
      <c r="F575" t="s">
        <v>60</v>
      </c>
      <c r="G575" t="s">
        <v>55</v>
      </c>
      <c r="I575" s="2">
        <v>5241</v>
      </c>
      <c r="J575" s="2">
        <v>1</v>
      </c>
      <c r="K575">
        <f>INDEX(O2O!AC:AC,MATCH(Table1[[#This Row],[SKU]],O2O!L:L,0))</f>
        <v>54.991</v>
      </c>
      <c r="L575">
        <f>INDEX(O2O!AD:AD,MATCH(Table1[[#This Row],[SKU]],O2O!L:L,0))</f>
        <v>54.000399999999999</v>
      </c>
      <c r="M575">
        <f>INDEX(O2O!AE:AE,MATCH(Table1[[#This Row],[SKU]],O2O!L:L,0))</f>
        <v>135.001</v>
      </c>
      <c r="N575" s="9">
        <f>ROUNDDOWN((100/Table1[[#This Row],[WIDTH]]),0)+ROUNDDOWN(120/Table1[[#This Row],[LENGTH]],0)+ROUNDDOWN(150/Table1[[#This Row],[HEIGHT]],0)</f>
        <v>4</v>
      </c>
    </row>
    <row r="576" spans="1:14" x14ac:dyDescent="0.35">
      <c r="A576">
        <v>7886</v>
      </c>
      <c r="B576" s="7">
        <v>51665621</v>
      </c>
      <c r="C576">
        <v>8854045321352</v>
      </c>
      <c r="D576" t="s">
        <v>604</v>
      </c>
      <c r="E576">
        <v>5</v>
      </c>
      <c r="F576" t="s">
        <v>74</v>
      </c>
      <c r="G576" t="s">
        <v>55</v>
      </c>
      <c r="I576" s="2">
        <v>3848</v>
      </c>
      <c r="J576" s="2">
        <v>1</v>
      </c>
      <c r="K576">
        <f>INDEX(O2O!AC:AC,MATCH(Table1[[#This Row],[SKU]],O2O!L:L,0))</f>
        <v>14</v>
      </c>
      <c r="L576">
        <f>INDEX(O2O!AD:AD,MATCH(Table1[[#This Row],[SKU]],O2O!L:L,0))</f>
        <v>73</v>
      </c>
      <c r="M576">
        <f>INDEX(O2O!AE:AE,MATCH(Table1[[#This Row],[SKU]],O2O!L:L,0))</f>
        <v>47</v>
      </c>
      <c r="N576" s="9">
        <f>ROUNDDOWN((100/Table1[[#This Row],[WIDTH]]),0)+ROUNDDOWN(120/Table1[[#This Row],[LENGTH]],0)+ROUNDDOWN(150/Table1[[#This Row],[HEIGHT]],0)</f>
        <v>12</v>
      </c>
    </row>
    <row r="577" spans="1:14" x14ac:dyDescent="0.35">
      <c r="A577">
        <v>7886</v>
      </c>
      <c r="B577" s="7">
        <v>52281290</v>
      </c>
      <c r="C577">
        <v>8859525006071</v>
      </c>
      <c r="D577" t="s">
        <v>605</v>
      </c>
      <c r="E577">
        <v>14</v>
      </c>
      <c r="F577" t="s">
        <v>74</v>
      </c>
      <c r="G577" t="s">
        <v>55</v>
      </c>
      <c r="I577" s="2">
        <v>5675</v>
      </c>
      <c r="J577" s="2">
        <v>1</v>
      </c>
      <c r="K577">
        <f>INDEX(O2O!AC:AC,MATCH(Table1[[#This Row],[SKU]],O2O!L:L,0))</f>
        <v>17</v>
      </c>
      <c r="L577">
        <f>INDEX(O2O!AD:AD,MATCH(Table1[[#This Row],[SKU]],O2O!L:L,0))</f>
        <v>90</v>
      </c>
      <c r="M577">
        <f>INDEX(O2O!AE:AE,MATCH(Table1[[#This Row],[SKU]],O2O!L:L,0))</f>
        <v>58</v>
      </c>
      <c r="N577" s="9">
        <f>ROUNDDOWN((100/Table1[[#This Row],[WIDTH]]),0)+ROUNDDOWN(120/Table1[[#This Row],[LENGTH]],0)+ROUNDDOWN(150/Table1[[#This Row],[HEIGHT]],0)</f>
        <v>10</v>
      </c>
    </row>
    <row r="578" spans="1:14" x14ac:dyDescent="0.35">
      <c r="A578">
        <v>7886</v>
      </c>
      <c r="B578" s="7">
        <v>50840945</v>
      </c>
      <c r="C578">
        <v>8859525002851</v>
      </c>
      <c r="D578" t="s">
        <v>606</v>
      </c>
      <c r="E578">
        <v>1</v>
      </c>
      <c r="F578" t="s">
        <v>74</v>
      </c>
      <c r="G578" t="s">
        <v>55</v>
      </c>
      <c r="I578" s="2">
        <v>3900</v>
      </c>
      <c r="J578" s="2">
        <v>1</v>
      </c>
      <c r="K578">
        <f>INDEX(O2O!AC:AC,MATCH(Table1[[#This Row],[SKU]],O2O!L:L,0))</f>
        <v>17.9832</v>
      </c>
      <c r="L578">
        <f>INDEX(O2O!AD:AD,MATCH(Table1[[#This Row],[SKU]],O2O!L:L,0))</f>
        <v>73.177400000000006</v>
      </c>
      <c r="M578">
        <f>INDEX(O2O!AE:AE,MATCH(Table1[[#This Row],[SKU]],O2O!L:L,0))</f>
        <v>44.297600000000003</v>
      </c>
      <c r="N578" s="9">
        <f>ROUNDDOWN((100/Table1[[#This Row],[WIDTH]]),0)+ROUNDDOWN(120/Table1[[#This Row],[LENGTH]],0)+ROUNDDOWN(150/Table1[[#This Row],[HEIGHT]],0)</f>
        <v>10</v>
      </c>
    </row>
    <row r="579" spans="1:14" x14ac:dyDescent="0.35">
      <c r="A579">
        <v>7886</v>
      </c>
      <c r="B579" s="7">
        <v>51429809</v>
      </c>
      <c r="C579">
        <v>8859474200353</v>
      </c>
      <c r="D579" t="s">
        <v>607</v>
      </c>
      <c r="E579">
        <v>3</v>
      </c>
      <c r="F579" t="s">
        <v>74</v>
      </c>
      <c r="G579" t="s">
        <v>55</v>
      </c>
      <c r="I579" s="2">
        <v>8041</v>
      </c>
      <c r="J579" s="2">
        <v>1</v>
      </c>
      <c r="K579">
        <f>INDEX(O2O!AC:AC,MATCH(Table1[[#This Row],[SKU]],O2O!L:L,0))</f>
        <v>12</v>
      </c>
      <c r="L579">
        <f>INDEX(O2O!AD:AD,MATCH(Table1[[#This Row],[SKU]],O2O!L:L,0))</f>
        <v>125</v>
      </c>
      <c r="M579">
        <f>INDEX(O2O!AE:AE,MATCH(Table1[[#This Row],[SKU]],O2O!L:L,0))</f>
        <v>77</v>
      </c>
      <c r="N579" s="9">
        <f>ROUNDDOWN((100/Table1[[#This Row],[WIDTH]]),0)+ROUNDDOWN(120/Table1[[#This Row],[LENGTH]],0)+ROUNDDOWN(150/Table1[[#This Row],[HEIGHT]],0)</f>
        <v>11</v>
      </c>
    </row>
    <row r="580" spans="1:14" x14ac:dyDescent="0.35">
      <c r="A580">
        <v>7886</v>
      </c>
      <c r="B580" s="7">
        <v>52176991</v>
      </c>
      <c r="C580">
        <v>8859474200971</v>
      </c>
      <c r="D580" t="s">
        <v>608</v>
      </c>
      <c r="E580">
        <v>5</v>
      </c>
      <c r="F580" t="s">
        <v>74</v>
      </c>
      <c r="G580" t="s">
        <v>55</v>
      </c>
      <c r="I580" s="2">
        <v>5000</v>
      </c>
      <c r="J580" s="2">
        <v>1</v>
      </c>
      <c r="K580">
        <f>INDEX(O2O!AC:AC,MATCH(Table1[[#This Row],[SKU]],O2O!L:L,0))</f>
        <v>9</v>
      </c>
      <c r="L580">
        <f>INDEX(O2O!AD:AD,MATCH(Table1[[#This Row],[SKU]],O2O!L:L,0))</f>
        <v>106</v>
      </c>
      <c r="M580">
        <f>INDEX(O2O!AE:AE,MATCH(Table1[[#This Row],[SKU]],O2O!L:L,0))</f>
        <v>65</v>
      </c>
      <c r="N580" s="9">
        <f>ROUNDDOWN((100/Table1[[#This Row],[WIDTH]]),0)+ROUNDDOWN(120/Table1[[#This Row],[LENGTH]],0)+ROUNDDOWN(150/Table1[[#This Row],[HEIGHT]],0)</f>
        <v>15</v>
      </c>
    </row>
    <row r="581" spans="1:14" x14ac:dyDescent="0.35">
      <c r="A581">
        <v>7886</v>
      </c>
      <c r="B581" s="7">
        <v>50173824</v>
      </c>
      <c r="C581">
        <v>8859474200858</v>
      </c>
      <c r="D581" t="s">
        <v>609</v>
      </c>
      <c r="E581">
        <v>10</v>
      </c>
      <c r="F581" t="s">
        <v>74</v>
      </c>
      <c r="G581" t="s">
        <v>55</v>
      </c>
      <c r="I581" s="2">
        <v>2770</v>
      </c>
      <c r="J581" s="2">
        <v>1</v>
      </c>
      <c r="K581">
        <f>INDEX(O2O!AC:AC,MATCH(Table1[[#This Row],[SKU]],O2O!L:L,0))</f>
        <v>23</v>
      </c>
      <c r="L581">
        <f>INDEX(O2O!AD:AD,MATCH(Table1[[#This Row],[SKU]],O2O!L:L,0))</f>
        <v>72.819999999999993</v>
      </c>
      <c r="M581">
        <f>INDEX(O2O!AE:AE,MATCH(Table1[[#This Row],[SKU]],O2O!L:L,0))</f>
        <v>50.24</v>
      </c>
      <c r="N581" s="9">
        <f>ROUNDDOWN((100/Table1[[#This Row],[WIDTH]]),0)+ROUNDDOWN(120/Table1[[#This Row],[LENGTH]],0)+ROUNDDOWN(150/Table1[[#This Row],[HEIGHT]],0)</f>
        <v>8</v>
      </c>
    </row>
    <row r="582" spans="1:14" x14ac:dyDescent="0.35">
      <c r="A582">
        <v>7886</v>
      </c>
      <c r="B582" s="7">
        <v>75542404</v>
      </c>
      <c r="C582">
        <v>8859474201145</v>
      </c>
      <c r="D582" t="s">
        <v>610</v>
      </c>
      <c r="E582">
        <v>14</v>
      </c>
      <c r="F582" t="s">
        <v>74</v>
      </c>
      <c r="G582" t="s">
        <v>55</v>
      </c>
      <c r="I582" s="2">
        <v>4479</v>
      </c>
      <c r="J582" s="2">
        <v>1</v>
      </c>
      <c r="K582">
        <f>INDEX(O2O!AC:AC,MATCH(Table1[[#This Row],[SKU]],O2O!L:L,0))</f>
        <v>23</v>
      </c>
      <c r="L582">
        <f>INDEX(O2O!AD:AD,MATCH(Table1[[#This Row],[SKU]],O2O!L:L,0))</f>
        <v>89.31</v>
      </c>
      <c r="M582">
        <f>INDEX(O2O!AE:AE,MATCH(Table1[[#This Row],[SKU]],O2O!L:L,0))</f>
        <v>56.11</v>
      </c>
      <c r="N582" s="9">
        <f>ROUNDDOWN((100/Table1[[#This Row],[WIDTH]]),0)+ROUNDDOWN(120/Table1[[#This Row],[LENGTH]],0)+ROUNDDOWN(150/Table1[[#This Row],[HEIGHT]],0)</f>
        <v>8</v>
      </c>
    </row>
    <row r="583" spans="1:14" x14ac:dyDescent="0.35">
      <c r="A583">
        <v>7886</v>
      </c>
      <c r="B583" s="7">
        <v>75542403</v>
      </c>
      <c r="C583">
        <v>8859474201138</v>
      </c>
      <c r="D583" t="s">
        <v>611</v>
      </c>
      <c r="E583">
        <v>20</v>
      </c>
      <c r="F583" t="s">
        <v>74</v>
      </c>
      <c r="G583" t="s">
        <v>55</v>
      </c>
      <c r="I583" s="2">
        <v>3432</v>
      </c>
      <c r="J583" s="2">
        <v>1</v>
      </c>
      <c r="K583">
        <f>INDEX(O2O!AC:AC,MATCH(Table1[[#This Row],[SKU]],O2O!L:L,0))</f>
        <v>17.2</v>
      </c>
      <c r="L583">
        <f>INDEX(O2O!AD:AD,MATCH(Table1[[#This Row],[SKU]],O2O!L:L,0))</f>
        <v>72.8</v>
      </c>
      <c r="M583">
        <f>INDEX(O2O!AE:AE,MATCH(Table1[[#This Row],[SKU]],O2O!L:L,0))</f>
        <v>45.29</v>
      </c>
      <c r="N583" s="9">
        <f>ROUNDDOWN((100/Table1[[#This Row],[WIDTH]]),0)+ROUNDDOWN(120/Table1[[#This Row],[LENGTH]],0)+ROUNDDOWN(150/Table1[[#This Row],[HEIGHT]],0)</f>
        <v>10</v>
      </c>
    </row>
    <row r="584" spans="1:14" x14ac:dyDescent="0.35">
      <c r="A584">
        <v>7886</v>
      </c>
      <c r="B584" s="7">
        <v>75583890</v>
      </c>
      <c r="C584">
        <v>8859474202272</v>
      </c>
      <c r="D584" t="s">
        <v>612</v>
      </c>
      <c r="E584">
        <v>14</v>
      </c>
      <c r="F584" t="s">
        <v>74</v>
      </c>
      <c r="G584" t="s">
        <v>55</v>
      </c>
      <c r="I584" s="2">
        <v>5618</v>
      </c>
      <c r="J584" s="2">
        <v>1</v>
      </c>
      <c r="K584">
        <f>INDEX(O2O!AC:AC,MATCH(Table1[[#This Row],[SKU]],O2O!L:L,0))</f>
        <v>21.23</v>
      </c>
      <c r="L584">
        <f>INDEX(O2O!AD:AD,MATCH(Table1[[#This Row],[SKU]],O2O!L:L,0))</f>
        <v>95.71</v>
      </c>
      <c r="M584">
        <f>INDEX(O2O!AE:AE,MATCH(Table1[[#This Row],[SKU]],O2O!L:L,0))</f>
        <v>60.68</v>
      </c>
      <c r="N584" s="9">
        <f>ROUNDDOWN((100/Table1[[#This Row],[WIDTH]]),0)+ROUNDDOWN(120/Table1[[#This Row],[LENGTH]],0)+ROUNDDOWN(150/Table1[[#This Row],[HEIGHT]],0)</f>
        <v>8</v>
      </c>
    </row>
    <row r="585" spans="1:14" x14ac:dyDescent="0.35">
      <c r="A585">
        <v>7886</v>
      </c>
      <c r="B585" s="7">
        <v>75546561</v>
      </c>
      <c r="C585">
        <v>6921732808426</v>
      </c>
      <c r="D585" t="s">
        <v>613</v>
      </c>
      <c r="E585">
        <v>20</v>
      </c>
      <c r="F585" t="s">
        <v>74</v>
      </c>
      <c r="G585" t="s">
        <v>55</v>
      </c>
      <c r="J585" s="2">
        <v>1</v>
      </c>
      <c r="K585">
        <f>INDEX(O2O!AC:AC,MATCH(Table1[[#This Row],[SKU]],O2O!L:L,0))</f>
        <v>23</v>
      </c>
      <c r="L585">
        <f>INDEX(O2O!AD:AD,MATCH(Table1[[#This Row],[SKU]],O2O!L:L,0))</f>
        <v>71.5</v>
      </c>
      <c r="M585">
        <f>INDEX(O2O!AE:AE,MATCH(Table1[[#This Row],[SKU]],O2O!L:L,0))</f>
        <v>42.1</v>
      </c>
      <c r="N585" s="9">
        <f>ROUNDDOWN((100/Table1[[#This Row],[WIDTH]]),0)+ROUNDDOWN(120/Table1[[#This Row],[LENGTH]],0)+ROUNDDOWN(150/Table1[[#This Row],[HEIGHT]],0)</f>
        <v>9</v>
      </c>
    </row>
    <row r="586" spans="1:14" x14ac:dyDescent="0.35">
      <c r="A586">
        <v>7886</v>
      </c>
      <c r="B586" s="7">
        <v>75538395</v>
      </c>
      <c r="C586">
        <v>6942147497005</v>
      </c>
      <c r="D586" t="s">
        <v>614</v>
      </c>
      <c r="E586">
        <v>16</v>
      </c>
      <c r="F586" t="s">
        <v>74</v>
      </c>
      <c r="G586" t="s">
        <v>55</v>
      </c>
      <c r="J586" s="2">
        <v>1</v>
      </c>
      <c r="K586">
        <f>INDEX(O2O!AC:AC,MATCH(Table1[[#This Row],[SKU]],O2O!L:L,0))</f>
        <v>22.2</v>
      </c>
      <c r="L586">
        <f>INDEX(O2O!AD:AD,MATCH(Table1[[#This Row],[SKU]],O2O!L:L,0))</f>
        <v>96.3</v>
      </c>
      <c r="M586">
        <f>INDEX(O2O!AE:AE,MATCH(Table1[[#This Row],[SKU]],O2O!L:L,0))</f>
        <v>60.8</v>
      </c>
      <c r="N586" s="9">
        <f>ROUNDDOWN((100/Table1[[#This Row],[WIDTH]]),0)+ROUNDDOWN(120/Table1[[#This Row],[LENGTH]],0)+ROUNDDOWN(150/Table1[[#This Row],[HEIGHT]],0)</f>
        <v>8</v>
      </c>
    </row>
    <row r="587" spans="1:14" x14ac:dyDescent="0.35">
      <c r="A587">
        <v>7886</v>
      </c>
      <c r="B587" s="7">
        <v>75613203</v>
      </c>
      <c r="C587">
        <v>8855671033367</v>
      </c>
      <c r="D587" t="s">
        <v>615</v>
      </c>
      <c r="E587">
        <v>5</v>
      </c>
      <c r="F587" t="s">
        <v>74</v>
      </c>
      <c r="G587" t="s">
        <v>55</v>
      </c>
      <c r="J587" s="2">
        <v>1</v>
      </c>
      <c r="K587">
        <f>INDEX(O2O!AC:AC,MATCH(Table1[[#This Row],[SKU]],O2O!L:L,0))</f>
        <v>8.43</v>
      </c>
      <c r="L587">
        <f>INDEX(O2O!AD:AD,MATCH(Table1[[#This Row],[SKU]],O2O!L:L,0))</f>
        <v>144.55000000000001</v>
      </c>
      <c r="M587">
        <f>INDEX(O2O!AE:AE,MATCH(Table1[[#This Row],[SKU]],O2O!L:L,0))</f>
        <v>83.7</v>
      </c>
      <c r="N587" s="9">
        <f>ROUNDDOWN((100/Table1[[#This Row],[WIDTH]]),0)+ROUNDDOWN(120/Table1[[#This Row],[LENGTH]],0)+ROUNDDOWN(150/Table1[[#This Row],[HEIGHT]],0)</f>
        <v>15</v>
      </c>
    </row>
    <row r="588" spans="1:14" x14ac:dyDescent="0.35">
      <c r="A588">
        <v>7886</v>
      </c>
      <c r="B588" s="7">
        <v>73454419</v>
      </c>
      <c r="C588">
        <v>9334214038490</v>
      </c>
      <c r="D588" t="s">
        <v>36</v>
      </c>
      <c r="E588">
        <v>70</v>
      </c>
      <c r="G588" t="s">
        <v>11</v>
      </c>
      <c r="J588" s="2">
        <v>1</v>
      </c>
      <c r="K588" t="e">
        <f>INDEX(O2O!AC:AC,MATCH(Table1[[#This Row],[SKU]],O2O!L:L,0))</f>
        <v>#N/A</v>
      </c>
      <c r="L588" t="e">
        <f>INDEX(O2O!AD:AD,MATCH(Table1[[#This Row],[SKU]],O2O!L:L,0))</f>
        <v>#N/A</v>
      </c>
      <c r="M588" t="e">
        <f>INDEX(O2O!AE:AE,MATCH(Table1[[#This Row],[SKU]],O2O!L:L,0))</f>
        <v>#N/A</v>
      </c>
      <c r="N588" s="9" t="e">
        <f>ROUNDDOWN((100/Table1[[#This Row],[WIDTH]]),0)+ROUNDDOWN(120/Table1[[#This Row],[LENGTH]],0)+ROUNDDOWN(150/Table1[[#This Row],[HEIGHT]],0)</f>
        <v>#N/A</v>
      </c>
    </row>
    <row r="589" spans="1:14" s="1" customFormat="1" x14ac:dyDescent="0.35">
      <c r="A589" s="1">
        <v>7886</v>
      </c>
      <c r="B589" s="8">
        <v>75653057</v>
      </c>
      <c r="C589" s="1">
        <v>8806097413837</v>
      </c>
      <c r="D589" s="1" t="s">
        <v>739</v>
      </c>
      <c r="E589" s="1">
        <f>Table1[[#This Row],[Column1]]</f>
        <v>17</v>
      </c>
      <c r="F589" s="1" t="s">
        <v>74</v>
      </c>
      <c r="G589" s="1" t="s">
        <v>55</v>
      </c>
      <c r="H589" s="1" t="s">
        <v>745</v>
      </c>
      <c r="I589" s="1">
        <v>11509</v>
      </c>
      <c r="J589" s="2">
        <v>1</v>
      </c>
      <c r="K589">
        <f>INDEX(O2O!AC:AC,MATCH(Table1[[#This Row],[SKU]],O2O!L:L,0))</f>
        <v>7.66</v>
      </c>
      <c r="L589">
        <f>INDEX(O2O!AD:AD,MATCH(Table1[[#This Row],[SKU]],O2O!L:L,0))</f>
        <v>122.46</v>
      </c>
      <c r="M589">
        <f>INDEX(O2O!AE:AE,MATCH(Table1[[#This Row],[SKU]],O2O!L:L,0))</f>
        <v>70.78</v>
      </c>
      <c r="N589" s="10">
        <f>ROUNDDOWN((100/Table1[[#This Row],[WIDTH]]),0)+ROUNDDOWN(120/Table1[[#This Row],[LENGTH]],0)+ROUNDDOWN(150/Table1[[#This Row],[HEIGHT]],0)</f>
        <v>17</v>
      </c>
    </row>
    <row r="590" spans="1:14" s="1" customFormat="1" x14ac:dyDescent="0.35">
      <c r="A590" s="1">
        <v>7886</v>
      </c>
      <c r="B590" s="8">
        <v>75653062</v>
      </c>
      <c r="C590" s="1">
        <v>8806097413851</v>
      </c>
      <c r="D590" s="1" t="s">
        <v>740</v>
      </c>
      <c r="E590" s="1">
        <f>Table1[[#This Row],[Column1]]</f>
        <v>18</v>
      </c>
      <c r="F590" s="1" t="s">
        <v>74</v>
      </c>
      <c r="G590" s="1" t="s">
        <v>55</v>
      </c>
      <c r="H590" s="1" t="s">
        <v>745</v>
      </c>
      <c r="I590" s="1">
        <v>8165</v>
      </c>
      <c r="J590" s="2">
        <v>1</v>
      </c>
      <c r="K590">
        <f>INDEX(O2O!AC:AC,MATCH(Table1[[#This Row],[SKU]],O2O!L:L,0))</f>
        <v>7.63</v>
      </c>
      <c r="L590">
        <f>INDEX(O2O!AD:AD,MATCH(Table1[[#This Row],[SKU]],O2O!L:L,0))</f>
        <v>95.78</v>
      </c>
      <c r="M590">
        <f>INDEX(O2O!AE:AE,MATCH(Table1[[#This Row],[SKU]],O2O!L:L,0))</f>
        <v>55.88</v>
      </c>
      <c r="N590" s="10">
        <f>ROUNDDOWN((100/Table1[[#This Row],[WIDTH]]),0)+ROUNDDOWN(120/Table1[[#This Row],[LENGTH]],0)+ROUNDDOWN(150/Table1[[#This Row],[HEIGHT]],0)</f>
        <v>18</v>
      </c>
    </row>
    <row r="591" spans="1:14" s="1" customFormat="1" x14ac:dyDescent="0.35">
      <c r="A591" s="1">
        <v>7886</v>
      </c>
      <c r="B591" s="8">
        <v>75653054</v>
      </c>
      <c r="C591" s="1">
        <v>8806097413868</v>
      </c>
      <c r="D591" s="1" t="s">
        <v>741</v>
      </c>
      <c r="E591" s="1">
        <f>Table1[[#This Row],[Column1]]</f>
        <v>16</v>
      </c>
      <c r="F591" s="1" t="s">
        <v>74</v>
      </c>
      <c r="G591" s="1" t="s">
        <v>55</v>
      </c>
      <c r="H591" s="1" t="s">
        <v>745</v>
      </c>
      <c r="I591" s="1">
        <v>14109</v>
      </c>
      <c r="J591" s="2">
        <v>1</v>
      </c>
      <c r="K591">
        <f>INDEX(O2O!AC:AC,MATCH(Table1[[#This Row],[SKU]],O2O!L:L,0))</f>
        <v>7.68</v>
      </c>
      <c r="L591">
        <f>INDEX(O2O!AD:AD,MATCH(Table1[[#This Row],[SKU]],O2O!L:L,0))</f>
        <v>144.41</v>
      </c>
      <c r="M591">
        <f>INDEX(O2O!AE:AE,MATCH(Table1[[#This Row],[SKU]],O2O!L:L,0))</f>
        <v>83.12</v>
      </c>
      <c r="N591" s="10">
        <f>ROUNDDOWN((100/Table1[[#This Row],[WIDTH]]),0)+ROUNDDOWN(120/Table1[[#This Row],[LENGTH]],0)+ROUNDDOWN(150/Table1[[#This Row],[HEIGHT]],0)</f>
        <v>16</v>
      </c>
    </row>
    <row r="592" spans="1:14" s="1" customFormat="1" x14ac:dyDescent="0.35">
      <c r="A592" s="1">
        <v>7886</v>
      </c>
      <c r="B592" s="8">
        <v>75654074</v>
      </c>
      <c r="C592" s="1">
        <v>6937574800351</v>
      </c>
      <c r="D592" s="1" t="s">
        <v>632</v>
      </c>
      <c r="E592" s="1">
        <f>Table1[[#This Row],[Column1]]</f>
        <v>5</v>
      </c>
      <c r="F592" s="1" t="s">
        <v>74</v>
      </c>
      <c r="G592" s="1" t="s">
        <v>55</v>
      </c>
      <c r="H592" s="1" t="s">
        <v>745</v>
      </c>
      <c r="I592" s="1">
        <v>12403.46</v>
      </c>
      <c r="J592" s="2">
        <v>1</v>
      </c>
      <c r="K592">
        <f>INDEX(O2O!AC:AC,MATCH(Table1[[#This Row],[SKU]],O2O!L:L,0))</f>
        <v>30</v>
      </c>
      <c r="L592">
        <f>INDEX(O2O!AD:AD,MATCH(Table1[[#This Row],[SKU]],O2O!L:L,0))</f>
        <v>144.6</v>
      </c>
      <c r="M592">
        <f>INDEX(O2O!AE:AE,MATCH(Table1[[#This Row],[SKU]],O2O!L:L,0))</f>
        <v>87.8</v>
      </c>
      <c r="N592" s="10">
        <f>ROUNDDOWN((100/Table1[[#This Row],[WIDTH]]),0)+ROUNDDOWN(120/Table1[[#This Row],[LENGTH]],0)+ROUNDDOWN(150/Table1[[#This Row],[HEIGHT]],0)</f>
        <v>5</v>
      </c>
    </row>
    <row r="593" spans="1:14" s="1" customFormat="1" x14ac:dyDescent="0.35">
      <c r="A593" s="1">
        <v>7886</v>
      </c>
      <c r="B593" s="8">
        <v>75607475</v>
      </c>
      <c r="C593" s="1">
        <v>8859525008501</v>
      </c>
      <c r="D593" s="1" t="s">
        <v>636</v>
      </c>
      <c r="E593" s="1">
        <f>Table1[[#This Row],[Column1]]</f>
        <v>12</v>
      </c>
      <c r="F593" s="1" t="s">
        <v>74</v>
      </c>
      <c r="G593" s="1" t="s">
        <v>55</v>
      </c>
      <c r="H593" s="1" t="s">
        <v>745</v>
      </c>
      <c r="I593" s="1">
        <v>2430</v>
      </c>
      <c r="J593" s="2">
        <v>1</v>
      </c>
      <c r="K593">
        <f>INDEX(O2O!AC:AC,MATCH(Table1[[#This Row],[SKU]],O2O!L:L,0))</f>
        <v>13.5</v>
      </c>
      <c r="L593">
        <f>INDEX(O2O!AD:AD,MATCH(Table1[[#This Row],[SKU]],O2O!L:L,0))</f>
        <v>73.5</v>
      </c>
      <c r="M593">
        <f>INDEX(O2O!AE:AE,MATCH(Table1[[#This Row],[SKU]],O2O!L:L,0))</f>
        <v>43.5</v>
      </c>
      <c r="N593" s="10">
        <f>ROUNDDOWN((100/Table1[[#This Row],[WIDTH]]),0)+ROUNDDOWN(120/Table1[[#This Row],[LENGTH]],0)+ROUNDDOWN(150/Table1[[#This Row],[HEIGHT]],0)</f>
        <v>12</v>
      </c>
    </row>
    <row r="594" spans="1:14" s="1" customFormat="1" x14ac:dyDescent="0.35">
      <c r="A594" s="1">
        <v>7886</v>
      </c>
      <c r="B594" s="8">
        <v>75605496</v>
      </c>
      <c r="C594" s="1">
        <v>8855671032698</v>
      </c>
      <c r="D594" s="1" t="s">
        <v>737</v>
      </c>
      <c r="F594" s="1" t="s">
        <v>60</v>
      </c>
      <c r="G594" s="1" t="s">
        <v>55</v>
      </c>
      <c r="H594" s="1" t="s">
        <v>746</v>
      </c>
      <c r="I594" s="1">
        <v>3187.85</v>
      </c>
      <c r="J594" s="2">
        <v>1</v>
      </c>
      <c r="K594" t="e">
        <f>INDEX(O2O!AC:AC,MATCH(Table1[[#This Row],[SKU]],O2O!L:L,0))</f>
        <v>#N/A</v>
      </c>
      <c r="L594" t="e">
        <f>INDEX(O2O!AD:AD,MATCH(Table1[[#This Row],[SKU]],O2O!L:L,0))</f>
        <v>#N/A</v>
      </c>
      <c r="M594" t="e">
        <f>INDEX(O2O!AE:AE,MATCH(Table1[[#This Row],[SKU]],O2O!L:L,0))</f>
        <v>#N/A</v>
      </c>
      <c r="N594" s="10" t="e">
        <f>ROUNDDOWN((100/Table1[[#This Row],[WIDTH]]),0)+ROUNDDOWN(120/Table1[[#This Row],[LENGTH]],0)+ROUNDDOWN(150/Table1[[#This Row],[HEIGHT]],0)</f>
        <v>#N/A</v>
      </c>
    </row>
    <row r="595" spans="1:14" s="1" customFormat="1" x14ac:dyDescent="0.35">
      <c r="A595" s="1">
        <v>7886</v>
      </c>
      <c r="B595" s="8">
        <v>75653051</v>
      </c>
      <c r="C595" s="1">
        <v>8806097413783</v>
      </c>
      <c r="D595" s="1" t="s">
        <v>638</v>
      </c>
      <c r="E595" s="1">
        <f>Table1[[#This Row],[Column1]]</f>
        <v>16</v>
      </c>
      <c r="F595" s="1" t="s">
        <v>74</v>
      </c>
      <c r="G595" s="1" t="s">
        <v>55</v>
      </c>
      <c r="H595" s="1" t="s">
        <v>745</v>
      </c>
      <c r="I595" s="1">
        <v>22282</v>
      </c>
      <c r="J595" s="2">
        <v>1</v>
      </c>
      <c r="K595">
        <f>INDEX(O2O!AC:AC,MATCH(Table1[[#This Row],[SKU]],O2O!L:L,0))</f>
        <v>7.7</v>
      </c>
      <c r="L595">
        <f>INDEX(O2O!AD:AD,MATCH(Table1[[#This Row],[SKU]],O2O!L:L,0))</f>
        <v>166.81</v>
      </c>
      <c r="M595">
        <f>INDEX(O2O!AE:AE,MATCH(Table1[[#This Row],[SKU]],O2O!L:L,0))</f>
        <v>95.78</v>
      </c>
      <c r="N595" s="10">
        <f>ROUNDDOWN((100/Table1[[#This Row],[WIDTH]]),0)+ROUNDDOWN(120/Table1[[#This Row],[LENGTH]],0)+ROUNDDOWN(150/Table1[[#This Row],[HEIGHT]],0)</f>
        <v>16</v>
      </c>
    </row>
    <row r="596" spans="1:14" s="1" customFormat="1" x14ac:dyDescent="0.35">
      <c r="A596" s="1">
        <v>7886</v>
      </c>
      <c r="B596" s="8">
        <v>75654076</v>
      </c>
      <c r="C596" s="1">
        <v>6921732896959</v>
      </c>
      <c r="D596" s="1" t="s">
        <v>642</v>
      </c>
      <c r="E596" s="1">
        <f>Table1[[#This Row],[Column1]]</f>
        <v>5</v>
      </c>
      <c r="F596" s="1" t="s">
        <v>74</v>
      </c>
      <c r="G596" s="1" t="s">
        <v>55</v>
      </c>
      <c r="H596" s="1" t="s">
        <v>745</v>
      </c>
      <c r="I596" s="1">
        <v>11627.76</v>
      </c>
      <c r="J596" s="2">
        <v>1</v>
      </c>
      <c r="K596">
        <f>INDEX(O2O!AC:AC,MATCH(Table1[[#This Row],[SKU]],O2O!L:L,0))</f>
        <v>29.2</v>
      </c>
      <c r="L596">
        <f>INDEX(O2O!AD:AD,MATCH(Table1[[#This Row],[SKU]],O2O!L:L,0))</f>
        <v>122.4</v>
      </c>
      <c r="M596">
        <f>INDEX(O2O!AE:AE,MATCH(Table1[[#This Row],[SKU]],O2O!L:L,0))</f>
        <v>77</v>
      </c>
      <c r="N596" s="10">
        <f>ROUNDDOWN((100/Table1[[#This Row],[WIDTH]]),0)+ROUNDDOWN(120/Table1[[#This Row],[LENGTH]],0)+ROUNDDOWN(150/Table1[[#This Row],[HEIGHT]],0)</f>
        <v>5</v>
      </c>
    </row>
    <row r="597" spans="1:14" s="1" customFormat="1" x14ac:dyDescent="0.35">
      <c r="A597" s="1">
        <v>7886</v>
      </c>
      <c r="B597" s="8">
        <v>52605438</v>
      </c>
      <c r="C597" s="1">
        <v>8851111610273</v>
      </c>
      <c r="D597" s="1" t="s">
        <v>742</v>
      </c>
      <c r="F597" s="1" t="s">
        <v>10</v>
      </c>
      <c r="G597" s="1" t="s">
        <v>10</v>
      </c>
      <c r="H597" s="1" t="s">
        <v>747</v>
      </c>
      <c r="I597" s="1">
        <v>619.4</v>
      </c>
      <c r="J597" s="2">
        <v>1</v>
      </c>
      <c r="K597" t="e">
        <f>INDEX(O2O!AC:AC,MATCH(Table1[[#This Row],[SKU]],O2O!L:L,0))</f>
        <v>#N/A</v>
      </c>
      <c r="L597" t="e">
        <f>INDEX(O2O!AD:AD,MATCH(Table1[[#This Row],[SKU]],O2O!L:L,0))</f>
        <v>#N/A</v>
      </c>
      <c r="M597" t="e">
        <f>INDEX(O2O!AE:AE,MATCH(Table1[[#This Row],[SKU]],O2O!L:L,0))</f>
        <v>#N/A</v>
      </c>
      <c r="N597" s="10" t="e">
        <f>ROUNDDOWN((100/Table1[[#This Row],[WIDTH]]),0)+ROUNDDOWN(120/Table1[[#This Row],[LENGTH]],0)+ROUNDDOWN(150/Table1[[#This Row],[HEIGHT]],0)</f>
        <v>#N/A</v>
      </c>
    </row>
    <row r="598" spans="1:14" s="1" customFormat="1" x14ac:dyDescent="0.35">
      <c r="A598" s="1">
        <v>7886</v>
      </c>
      <c r="B598" s="8">
        <v>52605450</v>
      </c>
      <c r="C598" s="1">
        <v>8851111612260</v>
      </c>
      <c r="D598" s="1" t="s">
        <v>743</v>
      </c>
      <c r="F598" s="1" t="s">
        <v>10</v>
      </c>
      <c r="G598" s="1" t="s">
        <v>10</v>
      </c>
      <c r="H598" s="1" t="s">
        <v>747</v>
      </c>
      <c r="I598" s="1">
        <v>619.4</v>
      </c>
      <c r="J598" s="2">
        <v>1</v>
      </c>
      <c r="K598" t="e">
        <f>INDEX(O2O!AC:AC,MATCH(Table1[[#This Row],[SKU]],O2O!L:L,0))</f>
        <v>#N/A</v>
      </c>
      <c r="L598" t="e">
        <f>INDEX(O2O!AD:AD,MATCH(Table1[[#This Row],[SKU]],O2O!L:L,0))</f>
        <v>#N/A</v>
      </c>
      <c r="M598" t="e">
        <f>INDEX(O2O!AE:AE,MATCH(Table1[[#This Row],[SKU]],O2O!L:L,0))</f>
        <v>#N/A</v>
      </c>
      <c r="N598" s="10" t="e">
        <f>ROUNDDOWN((100/Table1[[#This Row],[WIDTH]]),0)+ROUNDDOWN(120/Table1[[#This Row],[LENGTH]],0)+ROUNDDOWN(150/Table1[[#This Row],[HEIGHT]],0)</f>
        <v>#N/A</v>
      </c>
    </row>
    <row r="599" spans="1:14" s="1" customFormat="1" x14ac:dyDescent="0.35">
      <c r="A599" s="1">
        <v>7886</v>
      </c>
      <c r="B599" s="8">
        <v>75654075</v>
      </c>
      <c r="C599" s="1">
        <v>6937574800344</v>
      </c>
      <c r="D599" s="1" t="s">
        <v>641</v>
      </c>
      <c r="E599" s="1">
        <f>Table1[[#This Row],[Column1]]</f>
        <v>4</v>
      </c>
      <c r="F599" s="1" t="s">
        <v>74</v>
      </c>
      <c r="G599" s="1" t="s">
        <v>55</v>
      </c>
      <c r="H599" s="1" t="s">
        <v>745</v>
      </c>
      <c r="I599" s="1">
        <v>16281.96</v>
      </c>
      <c r="J599" s="2">
        <v>1</v>
      </c>
      <c r="K599">
        <f>INDEX(O2O!AC:AC,MATCH(Table1[[#This Row],[SKU]],O2O!L:L,0))</f>
        <v>34.9</v>
      </c>
      <c r="L599">
        <f>INDEX(O2O!AD:AD,MATCH(Table1[[#This Row],[SKU]],O2O!L:L,0))</f>
        <v>166.7</v>
      </c>
      <c r="M599">
        <f>INDEX(O2O!AE:AE,MATCH(Table1[[#This Row],[SKU]],O2O!L:L,0))</f>
        <v>102.7</v>
      </c>
      <c r="N599" s="10">
        <f>ROUNDDOWN((100/Table1[[#This Row],[WIDTH]]),0)+ROUNDDOWN(120/Table1[[#This Row],[LENGTH]],0)+ROUNDDOWN(150/Table1[[#This Row],[HEIGHT]],0)</f>
        <v>4</v>
      </c>
    </row>
    <row r="600" spans="1:14" s="1" customFormat="1" x14ac:dyDescent="0.35">
      <c r="A600" s="1">
        <v>7886</v>
      </c>
      <c r="B600" s="8">
        <v>52573434</v>
      </c>
      <c r="C600" s="1">
        <v>8859474201305</v>
      </c>
      <c r="D600" s="1" t="s">
        <v>646</v>
      </c>
      <c r="E600" s="1">
        <f>Table1[[#This Row],[Column1]]</f>
        <v>8</v>
      </c>
      <c r="F600" s="1" t="s">
        <v>74</v>
      </c>
      <c r="G600" s="1" t="s">
        <v>55</v>
      </c>
      <c r="H600" s="1" t="s">
        <v>745</v>
      </c>
      <c r="I600" s="1">
        <v>6721.49</v>
      </c>
      <c r="J600" s="2">
        <v>1</v>
      </c>
      <c r="K600">
        <f>INDEX(O2O!AC:AC,MATCH(Table1[[#This Row],[SKU]],O2O!L:L,0))</f>
        <v>21.4376</v>
      </c>
      <c r="L600">
        <f>INDEX(O2O!AD:AD,MATCH(Table1[[#This Row],[SKU]],O2O!L:L,0))</f>
        <v>95.7072</v>
      </c>
      <c r="M600">
        <f>INDEX(O2O!AE:AE,MATCH(Table1[[#This Row],[SKU]],O2O!L:L,0))</f>
        <v>61.087000000000003</v>
      </c>
      <c r="N600" s="10">
        <f>ROUNDDOWN((100/Table1[[#This Row],[WIDTH]]),0)+ROUNDDOWN(120/Table1[[#This Row],[LENGTH]],0)+ROUNDDOWN(150/Table1[[#This Row],[HEIGHT]],0)</f>
        <v>8</v>
      </c>
    </row>
    <row r="601" spans="1:14" s="1" customFormat="1" x14ac:dyDescent="0.35">
      <c r="A601" s="1">
        <v>7886</v>
      </c>
      <c r="B601" s="8">
        <v>52656982</v>
      </c>
      <c r="C601" s="1">
        <v>8806084625007</v>
      </c>
      <c r="D601" s="1" t="s">
        <v>663</v>
      </c>
      <c r="E601" s="1">
        <f>Table1[[#This Row],[Column1]]</f>
        <v>4</v>
      </c>
      <c r="F601" s="1" t="s">
        <v>60</v>
      </c>
      <c r="G601" s="1" t="s">
        <v>55</v>
      </c>
      <c r="H601" s="1" t="s">
        <v>746</v>
      </c>
      <c r="I601" s="1">
        <v>4699</v>
      </c>
      <c r="J601" s="2">
        <v>1</v>
      </c>
      <c r="K601">
        <f>INDEX(O2O!AC:AC,MATCH(Table1[[#This Row],[SKU]],O2O!L:L,0))</f>
        <v>55.499000000000002</v>
      </c>
      <c r="L601">
        <f>INDEX(O2O!AD:AD,MATCH(Table1[[#This Row],[SKU]],O2O!L:L,0))</f>
        <v>52.476399999999998</v>
      </c>
      <c r="M601">
        <f>INDEX(O2O!AE:AE,MATCH(Table1[[#This Row],[SKU]],O2O!L:L,0))</f>
        <v>113.4872</v>
      </c>
      <c r="N601" s="10">
        <f>ROUNDDOWN((100/Table1[[#This Row],[WIDTH]]),0)+ROUNDDOWN(120/Table1[[#This Row],[LENGTH]],0)+ROUNDDOWN(150/Table1[[#This Row],[HEIGHT]],0)</f>
        <v>4</v>
      </c>
    </row>
    <row r="602" spans="1:14" s="1" customFormat="1" x14ac:dyDescent="0.35">
      <c r="A602" s="1">
        <v>7886</v>
      </c>
      <c r="B602" s="8">
        <v>52108687</v>
      </c>
      <c r="C602" s="1">
        <v>6921727069207</v>
      </c>
      <c r="D602" s="1" t="s">
        <v>674</v>
      </c>
      <c r="E602" s="1">
        <f>Table1[[#This Row],[Column1]]</f>
        <v>2</v>
      </c>
      <c r="F602" s="1" t="s">
        <v>60</v>
      </c>
      <c r="G602" s="1" t="s">
        <v>55</v>
      </c>
      <c r="H602" s="1" t="s">
        <v>746</v>
      </c>
      <c r="I602" s="1">
        <v>12702.8037</v>
      </c>
      <c r="J602" s="2">
        <v>1</v>
      </c>
      <c r="K602">
        <f>INDEX(O2O!AC:AC,MATCH(Table1[[#This Row],[SKU]],O2O!L:L,0))</f>
        <v>70.510400000000004</v>
      </c>
      <c r="L602">
        <f>INDEX(O2O!AD:AD,MATCH(Table1[[#This Row],[SKU]],O2O!L:L,0))</f>
        <v>71.526399999999995</v>
      </c>
      <c r="M602">
        <f>INDEX(O2O!AE:AE,MATCH(Table1[[#This Row],[SKU]],O2O!L:L,0))</f>
        <v>175.26</v>
      </c>
      <c r="N602" s="10">
        <f>ROUNDDOWN((100/Table1[[#This Row],[WIDTH]]),0)+ROUNDDOWN(120/Table1[[#This Row],[LENGTH]],0)+ROUNDDOWN(150/Table1[[#This Row],[HEIGHT]],0)</f>
        <v>2</v>
      </c>
    </row>
    <row r="603" spans="1:14" s="1" customFormat="1" x14ac:dyDescent="0.35">
      <c r="A603" s="1">
        <v>7886</v>
      </c>
      <c r="B603" s="8">
        <v>75056259</v>
      </c>
      <c r="C603" s="1">
        <v>8801643152611</v>
      </c>
      <c r="D603" s="1" t="s">
        <v>728</v>
      </c>
      <c r="E603" s="1">
        <f>Table1[[#This Row],[Column1]]</f>
        <v>4</v>
      </c>
      <c r="F603" s="1" t="s">
        <v>67</v>
      </c>
      <c r="G603" s="1" t="s">
        <v>55</v>
      </c>
      <c r="H603" s="1" t="s">
        <v>746</v>
      </c>
      <c r="I603" s="1">
        <v>5487</v>
      </c>
      <c r="J603" s="2">
        <v>1</v>
      </c>
      <c r="K603">
        <f>INDEX(O2O!AC:AC,MATCH(Table1[[#This Row],[SKU]],O2O!L:L,0))</f>
        <v>55.346600000000002</v>
      </c>
      <c r="L603">
        <f>INDEX(O2O!AD:AD,MATCH(Table1[[#This Row],[SKU]],O2O!L:L,0))</f>
        <v>93.167199999999994</v>
      </c>
      <c r="M603">
        <f>INDEX(O2O!AE:AE,MATCH(Table1[[#This Row],[SKU]],O2O!L:L,0))</f>
        <v>105.283</v>
      </c>
      <c r="N603" s="10">
        <f>ROUNDDOWN((100/Table1[[#This Row],[WIDTH]]),0)+ROUNDDOWN(120/Table1[[#This Row],[LENGTH]],0)+ROUNDDOWN(150/Table1[[#This Row],[HEIGHT]],0)</f>
        <v>4</v>
      </c>
    </row>
    <row r="604" spans="1:14" s="1" customFormat="1" x14ac:dyDescent="0.35">
      <c r="A604" s="1">
        <v>7886</v>
      </c>
      <c r="B604" s="8">
        <v>75538404</v>
      </c>
      <c r="C604" s="1">
        <v>6942147496978</v>
      </c>
      <c r="D604" s="1" t="s">
        <v>719</v>
      </c>
      <c r="E604" s="1">
        <f>Table1[[#This Row],[Column1]]</f>
        <v>8</v>
      </c>
      <c r="F604" s="1" t="s">
        <v>74</v>
      </c>
      <c r="G604" s="1" t="s">
        <v>55</v>
      </c>
      <c r="H604" s="1" t="s">
        <v>745</v>
      </c>
      <c r="I604" s="1">
        <v>11207</v>
      </c>
      <c r="J604" s="2">
        <v>1</v>
      </c>
      <c r="K604">
        <f>INDEX(O2O!AC:AC,MATCH(Table1[[#This Row],[SKU]],O2O!L:L,0))</f>
        <v>23.8</v>
      </c>
      <c r="L604">
        <f>INDEX(O2O!AD:AD,MATCH(Table1[[#This Row],[SKU]],O2O!L:L,0))</f>
        <v>96.3</v>
      </c>
      <c r="M604">
        <f>INDEX(O2O!AE:AE,MATCH(Table1[[#This Row],[SKU]],O2O!L:L,0))</f>
        <v>61.3</v>
      </c>
      <c r="N604" s="10">
        <f>ROUNDDOWN((100/Table1[[#This Row],[WIDTH]]),0)+ROUNDDOWN(120/Table1[[#This Row],[LENGTH]],0)+ROUNDDOWN(150/Table1[[#This Row],[HEIGHT]],0)</f>
        <v>8</v>
      </c>
    </row>
    <row r="605" spans="1:14" s="1" customFormat="1" x14ac:dyDescent="0.35">
      <c r="A605" s="1">
        <v>7886</v>
      </c>
      <c r="B605" s="8">
        <v>75642196</v>
      </c>
      <c r="C605" s="1">
        <v>8806095889733</v>
      </c>
      <c r="D605" s="1" t="s">
        <v>623</v>
      </c>
      <c r="F605" s="1" t="s">
        <v>74</v>
      </c>
      <c r="G605" s="1" t="s">
        <v>55</v>
      </c>
      <c r="H605" s="1" t="s">
        <v>745</v>
      </c>
      <c r="J605" s="2">
        <v>1</v>
      </c>
      <c r="K605" t="e">
        <f>INDEX(O2O!AC:AC,MATCH(Table1[[#This Row],[SKU]],O2O!L:L,0))</f>
        <v>#N/A</v>
      </c>
      <c r="L605" t="e">
        <f>INDEX(O2O!AD:AD,MATCH(Table1[[#This Row],[SKU]],O2O!L:L,0))</f>
        <v>#N/A</v>
      </c>
      <c r="M605" t="e">
        <f>INDEX(O2O!AE:AE,MATCH(Table1[[#This Row],[SKU]],O2O!L:L,0))</f>
        <v>#N/A</v>
      </c>
      <c r="N605" s="10" t="e">
        <f>ROUNDDOWN((100/Table1[[#This Row],[WIDTH]]),0)+ROUNDDOWN(120/Table1[[#This Row],[LENGTH]],0)+ROUNDDOWN(150/Table1[[#This Row],[HEIGHT]],0)</f>
        <v>#N/A</v>
      </c>
    </row>
    <row r="606" spans="1:14" s="1" customFormat="1" x14ac:dyDescent="0.35">
      <c r="A606" s="1">
        <v>7886</v>
      </c>
      <c r="B606" s="8">
        <v>75607606</v>
      </c>
      <c r="C606" s="1">
        <v>6942351409801</v>
      </c>
      <c r="D606" s="1" t="s">
        <v>626</v>
      </c>
      <c r="E606" s="1">
        <f>Table1[[#This Row],[Column1]]</f>
        <v>14</v>
      </c>
      <c r="F606" s="1" t="s">
        <v>74</v>
      </c>
      <c r="G606" s="1" t="s">
        <v>55</v>
      </c>
      <c r="H606" s="1" t="s">
        <v>745</v>
      </c>
      <c r="J606" s="2">
        <v>1</v>
      </c>
      <c r="K606">
        <f>INDEX(O2O!AC:AC,MATCH(Table1[[#This Row],[SKU]],O2O!L:L,0))</f>
        <v>8.6999999999999993</v>
      </c>
      <c r="L606">
        <f>INDEX(O2O!AD:AD,MATCH(Table1[[#This Row],[SKU]],O2O!L:L,0))</f>
        <v>167.6</v>
      </c>
      <c r="M606">
        <f>INDEX(O2O!AE:AE,MATCH(Table1[[#This Row],[SKU]],O2O!L:L,0))</f>
        <v>96</v>
      </c>
      <c r="N606" s="10">
        <f>ROUNDDOWN((100/Table1[[#This Row],[WIDTH]]),0)+ROUNDDOWN(120/Table1[[#This Row],[LENGTH]],0)+ROUNDDOWN(150/Table1[[#This Row],[HEIGHT]],0)</f>
        <v>14</v>
      </c>
    </row>
    <row r="607" spans="1:14" s="1" customFormat="1" x14ac:dyDescent="0.35">
      <c r="A607" s="1">
        <v>7886</v>
      </c>
      <c r="B607" s="8">
        <v>75598413</v>
      </c>
      <c r="C607" s="1">
        <v>6933749519059</v>
      </c>
      <c r="D607" s="1" t="s">
        <v>748</v>
      </c>
      <c r="E607" s="1">
        <f>Table1[[#This Row],[Column1]]</f>
        <v>3</v>
      </c>
      <c r="F607" s="1" t="s">
        <v>67</v>
      </c>
      <c r="G607" s="1" t="s">
        <v>55</v>
      </c>
      <c r="H607" s="1" t="s">
        <v>746</v>
      </c>
      <c r="J607" s="2">
        <v>1</v>
      </c>
      <c r="K607">
        <f>INDEX(O2O!AC:AC,MATCH(Table1[[#This Row],[SKU]],O2O!L:L,0))</f>
        <v>63</v>
      </c>
      <c r="L607">
        <f>INDEX(O2O!AD:AD,MATCH(Table1[[#This Row],[SKU]],O2O!L:L,0))</f>
        <v>61</v>
      </c>
      <c r="M607">
        <f>INDEX(O2O!AE:AE,MATCH(Table1[[#This Row],[SKU]],O2O!L:L,0))</f>
        <v>102.5</v>
      </c>
      <c r="N607" s="10">
        <f>ROUNDDOWN((100/Table1[[#This Row],[WIDTH]]),0)+ROUNDDOWN(120/Table1[[#This Row],[LENGTH]],0)+ROUNDDOWN(150/Table1[[#This Row],[HEIGHT]],0)</f>
        <v>3</v>
      </c>
    </row>
    <row r="608" spans="1:14" s="1" customFormat="1" x14ac:dyDescent="0.35">
      <c r="A608" s="1">
        <v>7886</v>
      </c>
      <c r="B608" s="8">
        <v>75650663</v>
      </c>
      <c r="C608" s="1">
        <v>8806097121749</v>
      </c>
      <c r="D608" s="1" t="s">
        <v>749</v>
      </c>
      <c r="F608" s="1" t="s">
        <v>67</v>
      </c>
      <c r="G608" s="1" t="s">
        <v>55</v>
      </c>
      <c r="H608" s="1" t="s">
        <v>746</v>
      </c>
      <c r="J608" s="2">
        <v>1</v>
      </c>
      <c r="K608" t="e">
        <f>INDEX(O2O!AC:AC,MATCH(Table1[[#This Row],[SKU]],O2O!L:L,0))</f>
        <v>#N/A</v>
      </c>
      <c r="L608" t="e">
        <f>INDEX(O2O!AD:AD,MATCH(Table1[[#This Row],[SKU]],O2O!L:L,0))</f>
        <v>#N/A</v>
      </c>
      <c r="M608" t="e">
        <f>INDEX(O2O!AE:AE,MATCH(Table1[[#This Row],[SKU]],O2O!L:L,0))</f>
        <v>#N/A</v>
      </c>
      <c r="N608" s="10" t="e">
        <f>ROUNDDOWN((100/Table1[[#This Row],[WIDTH]]),0)+ROUNDDOWN(120/Table1[[#This Row],[LENGTH]],0)+ROUNDDOWN(150/Table1[[#This Row],[HEIGHT]],0)</f>
        <v>#N/A</v>
      </c>
    </row>
    <row r="609" spans="1:14" s="1" customFormat="1" x14ac:dyDescent="0.35">
      <c r="A609" s="1">
        <v>7886</v>
      </c>
      <c r="B609" s="8">
        <v>75574361</v>
      </c>
      <c r="C609" s="1">
        <v>4550556116718</v>
      </c>
      <c r="D609" s="1" t="s">
        <v>750</v>
      </c>
      <c r="E609" s="1">
        <f>Table1[[#This Row],[Column1]]</f>
        <v>1</v>
      </c>
      <c r="F609" s="1" t="s">
        <v>67</v>
      </c>
      <c r="G609" s="1" t="s">
        <v>55</v>
      </c>
      <c r="H609" s="1" t="s">
        <v>746</v>
      </c>
      <c r="J609" s="2">
        <v>1</v>
      </c>
      <c r="K609">
        <f>INDEX(O2O!AC:AC,MATCH(Table1[[#This Row],[SKU]],O2O!L:L,0))</f>
        <v>119.38</v>
      </c>
      <c r="L609">
        <f>INDEX(O2O!AD:AD,MATCH(Table1[[#This Row],[SKU]],O2O!L:L,0))</f>
        <v>202.184</v>
      </c>
      <c r="M609">
        <f>INDEX(O2O!AE:AE,MATCH(Table1[[#This Row],[SKU]],O2O!L:L,0))</f>
        <v>247.39599999999999</v>
      </c>
      <c r="N609" s="10">
        <f>ROUNDDOWN((100/Table1[[#This Row],[WIDTH]]),0)+ROUNDDOWN(120/Table1[[#This Row],[LENGTH]],0)+ROUNDDOWN(150/Table1[[#This Row],[HEIGHT]],0)</f>
        <v>1</v>
      </c>
    </row>
    <row r="610" spans="1:14" s="1" customFormat="1" x14ac:dyDescent="0.35">
      <c r="A610" s="1">
        <v>7886</v>
      </c>
      <c r="B610" s="8">
        <v>75651273</v>
      </c>
      <c r="C610" s="1">
        <v>6933749544259</v>
      </c>
      <c r="D610" s="1" t="s">
        <v>751</v>
      </c>
      <c r="F610" s="1" t="s">
        <v>60</v>
      </c>
      <c r="G610" s="1" t="s">
        <v>55</v>
      </c>
      <c r="H610" s="1" t="s">
        <v>746</v>
      </c>
      <c r="J610" s="2">
        <v>1</v>
      </c>
      <c r="K610" t="e">
        <f>INDEX(O2O!AC:AC,MATCH(Table1[[#This Row],[SKU]],O2O!L:L,0))</f>
        <v>#N/A</v>
      </c>
      <c r="L610" t="e">
        <f>INDEX(O2O!AD:AD,MATCH(Table1[[#This Row],[SKU]],O2O!L:L,0))</f>
        <v>#N/A</v>
      </c>
      <c r="M610" t="e">
        <f>INDEX(O2O!AE:AE,MATCH(Table1[[#This Row],[SKU]],O2O!L:L,0))</f>
        <v>#N/A</v>
      </c>
      <c r="N610" s="10" t="e">
        <f>ROUNDDOWN((100/Table1[[#This Row],[WIDTH]]),0)+ROUNDDOWN(120/Table1[[#This Row],[LENGTH]],0)+ROUNDDOWN(150/Table1[[#This Row],[HEIGHT]],0)</f>
        <v>#N/A</v>
      </c>
    </row>
    <row r="611" spans="1:14" s="1" customFormat="1" x14ac:dyDescent="0.35">
      <c r="A611" s="1">
        <v>7886</v>
      </c>
      <c r="B611" s="8">
        <v>75651314</v>
      </c>
      <c r="C611" s="1">
        <v>6933749544266</v>
      </c>
      <c r="D611" s="1" t="s">
        <v>752</v>
      </c>
      <c r="F611" s="1" t="s">
        <v>60</v>
      </c>
      <c r="G611" s="1" t="s">
        <v>55</v>
      </c>
      <c r="H611" s="1" t="s">
        <v>746</v>
      </c>
      <c r="J611" s="2">
        <v>1</v>
      </c>
      <c r="K611" t="e">
        <f>INDEX(O2O!AC:AC,MATCH(Table1[[#This Row],[SKU]],O2O!L:L,0))</f>
        <v>#N/A</v>
      </c>
      <c r="L611" t="e">
        <f>INDEX(O2O!AD:AD,MATCH(Table1[[#This Row],[SKU]],O2O!L:L,0))</f>
        <v>#N/A</v>
      </c>
      <c r="M611" t="e">
        <f>INDEX(O2O!AE:AE,MATCH(Table1[[#This Row],[SKU]],O2O!L:L,0))</f>
        <v>#N/A</v>
      </c>
      <c r="N611" s="10" t="e">
        <f>ROUNDDOWN((100/Table1[[#This Row],[WIDTH]]),0)+ROUNDDOWN(120/Table1[[#This Row],[LENGTH]],0)+ROUNDDOWN(150/Table1[[#This Row],[HEIGHT]],0)</f>
        <v>#N/A</v>
      </c>
    </row>
    <row r="612" spans="1:14" s="1" customFormat="1" x14ac:dyDescent="0.35">
      <c r="A612" s="1">
        <v>7886</v>
      </c>
      <c r="B612" s="8">
        <v>75561472</v>
      </c>
      <c r="C612" s="1">
        <v>8855671029964</v>
      </c>
      <c r="D612" s="1" t="s">
        <v>679</v>
      </c>
      <c r="E612" s="1">
        <f>Table1[[#This Row],[Column1]]</f>
        <v>3</v>
      </c>
      <c r="F612" s="1" t="s">
        <v>67</v>
      </c>
      <c r="G612" s="1" t="s">
        <v>55</v>
      </c>
      <c r="H612" s="1" t="s">
        <v>746</v>
      </c>
      <c r="J612" s="2">
        <v>1</v>
      </c>
      <c r="K612">
        <f>INDEX(O2O!AC:AC,MATCH(Table1[[#This Row],[SKU]],O2O!L:L,0))</f>
        <v>63</v>
      </c>
      <c r="L612">
        <f>INDEX(O2O!AD:AD,MATCH(Table1[[#This Row],[SKU]],O2O!L:L,0))</f>
        <v>61</v>
      </c>
      <c r="M612">
        <f>INDEX(O2O!AE:AE,MATCH(Table1[[#This Row],[SKU]],O2O!L:L,0))</f>
        <v>103.8</v>
      </c>
      <c r="N612" s="10">
        <f>ROUNDDOWN((100/Table1[[#This Row],[WIDTH]]),0)+ROUNDDOWN(120/Table1[[#This Row],[LENGTH]],0)+ROUNDDOWN(150/Table1[[#This Row],[HEIGHT]],0)</f>
        <v>3</v>
      </c>
    </row>
    <row r="613" spans="1:14" s="1" customFormat="1" x14ac:dyDescent="0.35">
      <c r="A613" s="1">
        <v>7886</v>
      </c>
      <c r="B613" s="8">
        <v>75613528</v>
      </c>
      <c r="C613" s="1">
        <v>6901101832061</v>
      </c>
      <c r="D613" s="1" t="s">
        <v>652</v>
      </c>
      <c r="E613" s="1">
        <f>Table1[[#This Row],[Column1]]</f>
        <v>3</v>
      </c>
      <c r="F613" s="1" t="s">
        <v>67</v>
      </c>
      <c r="G613" s="1" t="s">
        <v>55</v>
      </c>
      <c r="H613" s="1" t="s">
        <v>746</v>
      </c>
      <c r="J613" s="2">
        <v>1</v>
      </c>
      <c r="K613">
        <f>INDEX(O2O!AC:AC,MATCH(Table1[[#This Row],[SKU]],O2O!L:L,0))</f>
        <v>61</v>
      </c>
      <c r="L613">
        <f>INDEX(O2O!AD:AD,MATCH(Table1[[#This Row],[SKU]],O2O!L:L,0))</f>
        <v>58</v>
      </c>
      <c r="M613">
        <f>INDEX(O2O!AE:AE,MATCH(Table1[[#This Row],[SKU]],O2O!L:L,0))</f>
        <v>105</v>
      </c>
      <c r="N613" s="10">
        <f>ROUNDDOWN((100/Table1[[#This Row],[WIDTH]]),0)+ROUNDDOWN(120/Table1[[#This Row],[LENGTH]],0)+ROUNDDOWN(150/Table1[[#This Row],[HEIGHT]],0)</f>
        <v>3</v>
      </c>
    </row>
    <row r="614" spans="1:14" s="1" customFormat="1" x14ac:dyDescent="0.35">
      <c r="A614" s="1">
        <v>7886</v>
      </c>
      <c r="B614" s="8">
        <v>75538394</v>
      </c>
      <c r="C614" s="1">
        <v>6942147497043</v>
      </c>
      <c r="D614" s="1" t="s">
        <v>639</v>
      </c>
      <c r="E614" s="1">
        <f>Table1[[#This Row],[Column1]]</f>
        <v>9</v>
      </c>
      <c r="F614" s="1" t="s">
        <v>74</v>
      </c>
      <c r="G614" s="1" t="s">
        <v>55</v>
      </c>
      <c r="H614" s="1" t="s">
        <v>745</v>
      </c>
      <c r="J614" s="2">
        <v>1</v>
      </c>
      <c r="K614">
        <f>INDEX(O2O!AC:AC,MATCH(Table1[[#This Row],[SKU]],O2O!L:L,0))</f>
        <v>18.600000000000001</v>
      </c>
      <c r="L614">
        <f>INDEX(O2O!AD:AD,MATCH(Table1[[#This Row],[SKU]],O2O!L:L,0))</f>
        <v>90</v>
      </c>
      <c r="M614">
        <f>INDEX(O2O!AE:AE,MATCH(Table1[[#This Row],[SKU]],O2O!L:L,0))</f>
        <v>56.5</v>
      </c>
      <c r="N614" s="10">
        <f>ROUNDDOWN((100/Table1[[#This Row],[WIDTH]]),0)+ROUNDDOWN(120/Table1[[#This Row],[LENGTH]],0)+ROUNDDOWN(150/Table1[[#This Row],[HEIGHT]],0)</f>
        <v>9</v>
      </c>
    </row>
    <row r="615" spans="1:14" s="1" customFormat="1" x14ac:dyDescent="0.35">
      <c r="A615" s="1">
        <v>7886</v>
      </c>
      <c r="B615" s="8">
        <v>52502272</v>
      </c>
      <c r="C615" s="1">
        <v>8859474603208</v>
      </c>
      <c r="D615" s="1" t="s">
        <v>704</v>
      </c>
      <c r="E615" s="1">
        <f>Table1[[#This Row],[Column1]]</f>
        <v>2</v>
      </c>
      <c r="F615" s="1" t="s">
        <v>74</v>
      </c>
      <c r="G615" s="1" t="s">
        <v>55</v>
      </c>
      <c r="H615" s="1" t="s">
        <v>745</v>
      </c>
      <c r="J615" s="2">
        <v>1</v>
      </c>
      <c r="K615">
        <f>INDEX(O2O!AC:AC,MATCH(Table1[[#This Row],[SKU]],O2O!L:L,0))</f>
        <v>67.5</v>
      </c>
      <c r="L615">
        <f>INDEX(O2O!AD:AD,MATCH(Table1[[#This Row],[SKU]],O2O!L:L,0))</f>
        <v>59.8</v>
      </c>
      <c r="M615">
        <f>INDEX(O2O!AE:AE,MATCH(Table1[[#This Row],[SKU]],O2O!L:L,0))</f>
        <v>163</v>
      </c>
      <c r="N615" s="10">
        <f>ROUNDDOWN((100/Table1[[#This Row],[WIDTH]]),0)+ROUNDDOWN(120/Table1[[#This Row],[LENGTH]],0)+ROUNDDOWN(150/Table1[[#This Row],[HEIGHT]],0)</f>
        <v>2</v>
      </c>
    </row>
    <row r="616" spans="1:14" s="1" customFormat="1" x14ac:dyDescent="0.35">
      <c r="A616" s="1">
        <v>7886</v>
      </c>
      <c r="B616" s="8">
        <v>75615058</v>
      </c>
      <c r="C616" s="1">
        <v>6901018092527</v>
      </c>
      <c r="D616" s="1" t="s">
        <v>753</v>
      </c>
      <c r="F616" s="1" t="s">
        <v>60</v>
      </c>
      <c r="G616" s="1" t="s">
        <v>55</v>
      </c>
      <c r="H616" s="1" t="s">
        <v>746</v>
      </c>
      <c r="J616" s="2">
        <v>1</v>
      </c>
      <c r="K616" t="e">
        <f>INDEX(O2O!AC:AC,MATCH(Table1[[#This Row],[SKU]],O2O!L:L,0))</f>
        <v>#N/A</v>
      </c>
      <c r="L616" t="e">
        <f>INDEX(O2O!AD:AD,MATCH(Table1[[#This Row],[SKU]],O2O!L:L,0))</f>
        <v>#N/A</v>
      </c>
      <c r="M616" t="e">
        <f>INDEX(O2O!AE:AE,MATCH(Table1[[#This Row],[SKU]],O2O!L:L,0))</f>
        <v>#N/A</v>
      </c>
      <c r="N616" s="10" t="e">
        <f>ROUNDDOWN((100/Table1[[#This Row],[WIDTH]]),0)+ROUNDDOWN(120/Table1[[#This Row],[LENGTH]],0)+ROUNDDOWN(150/Table1[[#This Row],[HEIGHT]],0)</f>
        <v>#N/A</v>
      </c>
    </row>
    <row r="617" spans="1:14" s="1" customFormat="1" x14ac:dyDescent="0.35">
      <c r="A617" s="1">
        <v>7886</v>
      </c>
      <c r="B617" s="8">
        <v>75573843</v>
      </c>
      <c r="C617" s="1">
        <v>6926597749259</v>
      </c>
      <c r="D617" s="1" t="s">
        <v>647</v>
      </c>
      <c r="E617" s="1">
        <f>Table1[[#This Row],[Column1]]</f>
        <v>11</v>
      </c>
      <c r="F617" s="1" t="s">
        <v>60</v>
      </c>
      <c r="G617" s="1" t="s">
        <v>55</v>
      </c>
      <c r="H617" s="1" t="s">
        <v>746</v>
      </c>
      <c r="J617" s="2">
        <v>1</v>
      </c>
      <c r="K617">
        <f>INDEX(O2O!AC:AC,MATCH(Table1[[#This Row],[SKU]],O2O!L:L,0))</f>
        <v>79</v>
      </c>
      <c r="L617">
        <f>INDEX(O2O!AD:AD,MATCH(Table1[[#This Row],[SKU]],O2O!L:L,0))</f>
        <v>25.5</v>
      </c>
      <c r="M617">
        <f>INDEX(O2O!AE:AE,MATCH(Table1[[#This Row],[SKU]],O2O!L:L,0))</f>
        <v>20</v>
      </c>
      <c r="N617" s="10">
        <f>ROUNDDOWN((100/Table1[[#This Row],[WIDTH]]),0)+ROUNDDOWN(120/Table1[[#This Row],[LENGTH]],0)+ROUNDDOWN(150/Table1[[#This Row],[HEIGHT]],0)</f>
        <v>11</v>
      </c>
    </row>
    <row r="618" spans="1:14" s="1" customFormat="1" x14ac:dyDescent="0.35">
      <c r="A618" s="1">
        <v>7886</v>
      </c>
      <c r="B618" s="8">
        <v>75538393</v>
      </c>
      <c r="C618" s="1">
        <v>6942147497036</v>
      </c>
      <c r="D618" s="1" t="s">
        <v>648</v>
      </c>
      <c r="E618" s="1">
        <f>Table1[[#This Row],[Column1]]</f>
        <v>10</v>
      </c>
      <c r="F618" s="1" t="s">
        <v>211</v>
      </c>
      <c r="G618" s="1" t="s">
        <v>55</v>
      </c>
      <c r="J618" s="2">
        <v>1</v>
      </c>
      <c r="K618">
        <f>INDEX(O2O!AC:AC,MATCH(Table1[[#This Row],[SKU]],O2O!L:L,0))</f>
        <v>18.600000000000001</v>
      </c>
      <c r="L618">
        <f>INDEX(O2O!AD:AD,MATCH(Table1[[#This Row],[SKU]],O2O!L:L,0))</f>
        <v>72.599999999999994</v>
      </c>
      <c r="M618">
        <f>INDEX(O2O!AE:AE,MATCH(Table1[[#This Row],[SKU]],O2O!L:L,0))</f>
        <v>47.9</v>
      </c>
      <c r="N618" s="10">
        <f>ROUNDDOWN((100/Table1[[#This Row],[WIDTH]]),0)+ROUNDDOWN(120/Table1[[#This Row],[LENGTH]],0)+ROUNDDOWN(150/Table1[[#This Row],[HEIGHT]],0)</f>
        <v>10</v>
      </c>
    </row>
    <row r="619" spans="1:14" s="1" customFormat="1" x14ac:dyDescent="0.35">
      <c r="A619" s="1">
        <v>7886</v>
      </c>
      <c r="B619" s="8">
        <v>75580893</v>
      </c>
      <c r="C619" s="1">
        <v>4549873177052</v>
      </c>
      <c r="D619" s="1" t="s">
        <v>650</v>
      </c>
      <c r="E619" s="1">
        <f>Table1[[#This Row],[Column1]]</f>
        <v>8</v>
      </c>
      <c r="F619" s="1" t="s">
        <v>74</v>
      </c>
      <c r="G619" s="1" t="s">
        <v>55</v>
      </c>
      <c r="H619" s="1" t="s">
        <v>745</v>
      </c>
      <c r="J619" s="2">
        <v>1</v>
      </c>
      <c r="K619">
        <f>INDEX(O2O!AC:AC,MATCH(Table1[[#This Row],[SKU]],O2O!L:L,0))</f>
        <v>97</v>
      </c>
      <c r="L619">
        <f>INDEX(O2O!AD:AD,MATCH(Table1[[#This Row],[SKU]],O2O!L:L,0))</f>
        <v>30</v>
      </c>
      <c r="M619">
        <f>INDEX(O2O!AE:AE,MATCH(Table1[[#This Row],[SKU]],O2O!L:L,0))</f>
        <v>36</v>
      </c>
      <c r="N619" s="10">
        <f>ROUNDDOWN((100/Table1[[#This Row],[WIDTH]]),0)+ROUNDDOWN(120/Table1[[#This Row],[LENGTH]],0)+ROUNDDOWN(150/Table1[[#This Row],[HEIGHT]],0)</f>
        <v>8</v>
      </c>
    </row>
    <row r="620" spans="1:14" s="1" customFormat="1" x14ac:dyDescent="0.35">
      <c r="A620" s="1">
        <v>7886</v>
      </c>
      <c r="B620" s="8">
        <v>50854998</v>
      </c>
      <c r="C620" s="1">
        <v>8859525002998</v>
      </c>
      <c r="D620" s="1" t="s">
        <v>655</v>
      </c>
      <c r="E620" s="1">
        <f>Table1[[#This Row],[Column1]]</f>
        <v>10</v>
      </c>
      <c r="F620" s="1" t="s">
        <v>211</v>
      </c>
      <c r="G620" s="1" t="s">
        <v>55</v>
      </c>
      <c r="J620" s="2">
        <v>1</v>
      </c>
      <c r="K620">
        <f>INDEX(O2O!AC:AC,MATCH(Table1[[#This Row],[SKU]],O2O!L:L,0))</f>
        <v>19.380199999999999</v>
      </c>
      <c r="L620">
        <f>INDEX(O2O!AD:AD,MATCH(Table1[[#This Row],[SKU]],O2O!L:L,0))</f>
        <v>73.278999999999996</v>
      </c>
      <c r="M620">
        <f>INDEX(O2O!AE:AE,MATCH(Table1[[#This Row],[SKU]],O2O!L:L,0))</f>
        <v>48.590200000000003</v>
      </c>
      <c r="N620" s="10">
        <f>ROUNDDOWN((100/Table1[[#This Row],[WIDTH]]),0)+ROUNDDOWN(120/Table1[[#This Row],[LENGTH]],0)+ROUNDDOWN(150/Table1[[#This Row],[HEIGHT]],0)</f>
        <v>10</v>
      </c>
    </row>
    <row r="621" spans="1:14" s="1" customFormat="1" x14ac:dyDescent="0.35">
      <c r="A621" s="1">
        <v>7886</v>
      </c>
      <c r="B621" s="8">
        <v>52685814</v>
      </c>
      <c r="C621" s="1">
        <v>8855671030847</v>
      </c>
      <c r="D621" s="1" t="s">
        <v>654</v>
      </c>
      <c r="E621" s="1">
        <f>Table1[[#This Row],[Column1]]</f>
        <v>16</v>
      </c>
      <c r="F621" s="1" t="s">
        <v>74</v>
      </c>
      <c r="G621" s="1" t="s">
        <v>55</v>
      </c>
      <c r="H621" s="1" t="s">
        <v>745</v>
      </c>
      <c r="J621" s="2">
        <v>1</v>
      </c>
      <c r="K621">
        <f>INDEX(O2O!AC:AC,MATCH(Table1[[#This Row],[SKU]],O2O!L:L,0))</f>
        <v>8.3819999999999997</v>
      </c>
      <c r="L621">
        <f>INDEX(O2O!AD:AD,MATCH(Table1[[#This Row],[SKU]],O2O!L:L,0))</f>
        <v>122.5804</v>
      </c>
      <c r="M621">
        <f>INDEX(O2O!AE:AE,MATCH(Table1[[#This Row],[SKU]],O2O!L:L,0))</f>
        <v>71.628</v>
      </c>
      <c r="N621" s="10">
        <f>ROUNDDOWN((100/Table1[[#This Row],[WIDTH]]),0)+ROUNDDOWN(120/Table1[[#This Row],[LENGTH]],0)+ROUNDDOWN(150/Table1[[#This Row],[HEIGHT]],0)</f>
        <v>16</v>
      </c>
    </row>
    <row r="622" spans="1:14" s="1" customFormat="1" x14ac:dyDescent="0.35">
      <c r="A622" s="1">
        <v>7886</v>
      </c>
      <c r="B622" s="8">
        <v>52502289</v>
      </c>
      <c r="C622" s="1">
        <v>8859474603215</v>
      </c>
      <c r="D622" s="1" t="s">
        <v>656</v>
      </c>
      <c r="E622" s="1">
        <f>Table1[[#This Row],[Column1]]</f>
        <v>2</v>
      </c>
      <c r="F622" s="1" t="s">
        <v>60</v>
      </c>
      <c r="G622" s="1" t="s">
        <v>55</v>
      </c>
      <c r="H622" s="1" t="s">
        <v>746</v>
      </c>
      <c r="J622" s="2">
        <v>1</v>
      </c>
      <c r="K622">
        <f>INDEX(O2O!AC:AC,MATCH(Table1[[#This Row],[SKU]],O2O!L:L,0))</f>
        <v>72</v>
      </c>
      <c r="L622">
        <f>INDEX(O2O!AD:AD,MATCH(Table1[[#This Row],[SKU]],O2O!L:L,0))</f>
        <v>80</v>
      </c>
      <c r="M622">
        <f>INDEX(O2O!AE:AE,MATCH(Table1[[#This Row],[SKU]],O2O!L:L,0))</f>
        <v>180</v>
      </c>
      <c r="N622" s="10">
        <f>ROUNDDOWN((100/Table1[[#This Row],[WIDTH]]),0)+ROUNDDOWN(120/Table1[[#This Row],[LENGTH]],0)+ROUNDDOWN(150/Table1[[#This Row],[HEIGHT]],0)</f>
        <v>2</v>
      </c>
    </row>
    <row r="623" spans="1:14" s="1" customFormat="1" x14ac:dyDescent="0.35">
      <c r="A623" s="1">
        <v>7886</v>
      </c>
      <c r="B623" s="8">
        <v>75568791</v>
      </c>
      <c r="C623" s="1">
        <v>8851434638657</v>
      </c>
      <c r="D623" s="1" t="s">
        <v>657</v>
      </c>
      <c r="E623" s="1">
        <f>Table1[[#This Row],[Column1]]</f>
        <v>9</v>
      </c>
      <c r="F623" s="1" t="s">
        <v>211</v>
      </c>
      <c r="G623" s="1" t="s">
        <v>55</v>
      </c>
      <c r="J623" s="2">
        <v>1</v>
      </c>
      <c r="K623">
        <f>INDEX(O2O!AC:AC,MATCH(Table1[[#This Row],[SKU]],O2O!L:L,0))</f>
        <v>22</v>
      </c>
      <c r="L623">
        <f>INDEX(O2O!AD:AD,MATCH(Table1[[#This Row],[SKU]],O2O!L:L,0))</f>
        <v>74</v>
      </c>
      <c r="M623">
        <f>INDEX(O2O!AE:AE,MATCH(Table1[[#This Row],[SKU]],O2O!L:L,0))</f>
        <v>40</v>
      </c>
      <c r="N623" s="10">
        <f>ROUNDDOWN((100/Table1[[#This Row],[WIDTH]]),0)+ROUNDDOWN(120/Table1[[#This Row],[LENGTH]],0)+ROUNDDOWN(150/Table1[[#This Row],[HEIGHT]],0)</f>
        <v>9</v>
      </c>
    </row>
    <row r="624" spans="1:14" s="1" customFormat="1" x14ac:dyDescent="0.35">
      <c r="A624" s="1">
        <v>7886</v>
      </c>
      <c r="B624" s="8">
        <v>75579675</v>
      </c>
      <c r="C624" s="1">
        <v>8806084761699</v>
      </c>
      <c r="D624" s="1" t="s">
        <v>754</v>
      </c>
      <c r="E624" s="1">
        <f>Table1[[#This Row],[Column1]]</f>
        <v>3</v>
      </c>
      <c r="F624" s="1" t="s">
        <v>60</v>
      </c>
      <c r="G624" s="1" t="s">
        <v>55</v>
      </c>
      <c r="H624" s="1" t="s">
        <v>746</v>
      </c>
      <c r="J624" s="2">
        <v>1</v>
      </c>
      <c r="K624">
        <f>INDEX(O2O!AC:AC,MATCH(Table1[[#This Row],[SKU]],O2O!L:L,0))</f>
        <v>66</v>
      </c>
      <c r="L624">
        <f>INDEX(O2O!AD:AD,MATCH(Table1[[#This Row],[SKU]],O2O!L:L,0))</f>
        <v>61</v>
      </c>
      <c r="M624">
        <f>INDEX(O2O!AE:AE,MATCH(Table1[[#This Row],[SKU]],O2O!L:L,0))</f>
        <v>84</v>
      </c>
      <c r="N624" s="10">
        <f>ROUNDDOWN((100/Table1[[#This Row],[WIDTH]]),0)+ROUNDDOWN(120/Table1[[#This Row],[LENGTH]],0)+ROUNDDOWN(150/Table1[[#This Row],[HEIGHT]],0)</f>
        <v>3</v>
      </c>
    </row>
    <row r="625" spans="1:14" s="1" customFormat="1" x14ac:dyDescent="0.35">
      <c r="A625" s="1">
        <v>7886</v>
      </c>
      <c r="B625" s="8">
        <v>75587904</v>
      </c>
      <c r="C625" s="1">
        <v>6942351408996</v>
      </c>
      <c r="D625" s="1" t="s">
        <v>668</v>
      </c>
      <c r="E625" s="1">
        <f>Table1[[#This Row],[Column1]]</f>
        <v>17</v>
      </c>
      <c r="F625" s="1" t="s">
        <v>74</v>
      </c>
      <c r="G625" s="1" t="s">
        <v>55</v>
      </c>
      <c r="H625" s="1" t="s">
        <v>745</v>
      </c>
      <c r="J625" s="2">
        <v>1</v>
      </c>
      <c r="K625">
        <f>INDEX(O2O!AC:AC,MATCH(Table1[[#This Row],[SKU]],O2O!L:L,0))</f>
        <v>8</v>
      </c>
      <c r="L625">
        <f>INDEX(O2O!AD:AD,MATCH(Table1[[#This Row],[SKU]],O2O!L:L,0))</f>
        <v>123.3</v>
      </c>
      <c r="M625">
        <f>INDEX(O2O!AE:AE,MATCH(Table1[[#This Row],[SKU]],O2O!L:L,0))</f>
        <v>71.7</v>
      </c>
      <c r="N625" s="10">
        <f>ROUNDDOWN((100/Table1[[#This Row],[WIDTH]]),0)+ROUNDDOWN(120/Table1[[#This Row],[LENGTH]],0)+ROUNDDOWN(150/Table1[[#This Row],[HEIGHT]],0)</f>
        <v>17</v>
      </c>
    </row>
    <row r="626" spans="1:14" s="1" customFormat="1" x14ac:dyDescent="0.35">
      <c r="A626" s="1">
        <v>7886</v>
      </c>
      <c r="B626" s="8">
        <v>75538406</v>
      </c>
      <c r="C626" s="1">
        <v>6942147496442</v>
      </c>
      <c r="D626" s="1" t="s">
        <v>665</v>
      </c>
      <c r="E626" s="1">
        <f>Table1[[#This Row],[Column1]]</f>
        <v>4</v>
      </c>
      <c r="F626" s="1" t="s">
        <v>74</v>
      </c>
      <c r="G626" s="1" t="s">
        <v>55</v>
      </c>
      <c r="H626" s="1" t="s">
        <v>745</v>
      </c>
      <c r="J626" s="2">
        <v>1</v>
      </c>
      <c r="K626">
        <f>INDEX(O2O!AC:AC,MATCH(Table1[[#This Row],[SKU]],O2O!L:L,0))</f>
        <v>31.3</v>
      </c>
      <c r="L626">
        <f>INDEX(O2O!AD:AD,MATCH(Table1[[#This Row],[SKU]],O2O!L:L,0))</f>
        <v>123.2</v>
      </c>
      <c r="M626">
        <f>INDEX(O2O!AE:AE,MATCH(Table1[[#This Row],[SKU]],O2O!L:L,0))</f>
        <v>77.8</v>
      </c>
      <c r="N626" s="10">
        <f>ROUNDDOWN((100/Table1[[#This Row],[WIDTH]]),0)+ROUNDDOWN(120/Table1[[#This Row],[LENGTH]],0)+ROUNDDOWN(150/Table1[[#This Row],[HEIGHT]],0)</f>
        <v>4</v>
      </c>
    </row>
    <row r="627" spans="1:14" s="1" customFormat="1" x14ac:dyDescent="0.35">
      <c r="A627" s="1">
        <v>7886</v>
      </c>
      <c r="B627" s="8">
        <v>75568780</v>
      </c>
      <c r="C627" s="1">
        <v>8855671032117</v>
      </c>
      <c r="D627" s="1" t="s">
        <v>664</v>
      </c>
      <c r="E627" s="1">
        <f>Table1[[#This Row],[Column1]]</f>
        <v>10</v>
      </c>
      <c r="F627" s="1" t="s">
        <v>211</v>
      </c>
      <c r="G627" s="1" t="s">
        <v>55</v>
      </c>
      <c r="J627" s="2">
        <v>1</v>
      </c>
      <c r="K627">
        <f>INDEX(O2O!AC:AC,MATCH(Table1[[#This Row],[SKU]],O2O!L:L,0))</f>
        <v>30.7</v>
      </c>
      <c r="L627">
        <f>INDEX(O2O!AD:AD,MATCH(Table1[[#This Row],[SKU]],O2O!L:L,0))</f>
        <v>87.5</v>
      </c>
      <c r="M627">
        <f>INDEX(O2O!AE:AE,MATCH(Table1[[#This Row],[SKU]],O2O!L:L,0))</f>
        <v>21.7</v>
      </c>
      <c r="N627" s="10">
        <f>ROUNDDOWN((100/Table1[[#This Row],[WIDTH]]),0)+ROUNDDOWN(120/Table1[[#This Row],[LENGTH]],0)+ROUNDDOWN(150/Table1[[#This Row],[HEIGHT]],0)</f>
        <v>10</v>
      </c>
    </row>
    <row r="628" spans="1:14" s="1" customFormat="1" x14ac:dyDescent="0.35">
      <c r="A628" s="1">
        <v>7886</v>
      </c>
      <c r="B628" s="8">
        <v>75574876</v>
      </c>
      <c r="C628" s="1">
        <v>6931084740268</v>
      </c>
      <c r="D628" s="1" t="s">
        <v>658</v>
      </c>
      <c r="E628" s="1">
        <f>Table1[[#This Row],[Column1]]</f>
        <v>12</v>
      </c>
      <c r="F628" s="1" t="s">
        <v>211</v>
      </c>
      <c r="G628" s="1" t="s">
        <v>55</v>
      </c>
      <c r="J628" s="2">
        <v>1</v>
      </c>
      <c r="K628">
        <f>INDEX(O2O!AC:AC,MATCH(Table1[[#This Row],[SKU]],O2O!L:L,0))</f>
        <v>27.5</v>
      </c>
      <c r="L628">
        <f>INDEX(O2O!AD:AD,MATCH(Table1[[#This Row],[SKU]],O2O!L:L,0))</f>
        <v>78.8</v>
      </c>
      <c r="M628">
        <f>INDEX(O2O!AE:AE,MATCH(Table1[[#This Row],[SKU]],O2O!L:L,0))</f>
        <v>19.2</v>
      </c>
      <c r="N628" s="10">
        <f>ROUNDDOWN((100/Table1[[#This Row],[WIDTH]]),0)+ROUNDDOWN(120/Table1[[#This Row],[LENGTH]],0)+ROUNDDOWN(150/Table1[[#This Row],[HEIGHT]],0)</f>
        <v>12</v>
      </c>
    </row>
    <row r="629" spans="1:14" s="1" customFormat="1" x14ac:dyDescent="0.35">
      <c r="A629" s="1">
        <v>7886</v>
      </c>
      <c r="B629" s="8">
        <v>75578926</v>
      </c>
      <c r="C629" s="1">
        <v>6955324303495</v>
      </c>
      <c r="D629" s="1" t="s">
        <v>667</v>
      </c>
      <c r="E629" s="1">
        <f>Table1[[#This Row],[Column1]]</f>
        <v>9</v>
      </c>
      <c r="F629" s="1" t="s">
        <v>211</v>
      </c>
      <c r="G629" s="1" t="s">
        <v>55</v>
      </c>
      <c r="J629" s="2">
        <v>1</v>
      </c>
      <c r="K629">
        <f>INDEX(O2O!AC:AC,MATCH(Table1[[#This Row],[SKU]],O2O!L:L,0))</f>
        <v>27.95</v>
      </c>
      <c r="L629">
        <f>INDEX(O2O!AD:AD,MATCH(Table1[[#This Row],[SKU]],O2O!L:L,0))</f>
        <v>28.96</v>
      </c>
      <c r="M629">
        <f>INDEX(O2O!AE:AE,MATCH(Table1[[#This Row],[SKU]],O2O!L:L,0))</f>
        <v>67.38</v>
      </c>
      <c r="N629" s="10">
        <f>ROUNDDOWN((100/Table1[[#This Row],[WIDTH]]),0)+ROUNDDOWN(120/Table1[[#This Row],[LENGTH]],0)+ROUNDDOWN(150/Table1[[#This Row],[HEIGHT]],0)</f>
        <v>9</v>
      </c>
    </row>
    <row r="630" spans="1:14" s="1" customFormat="1" x14ac:dyDescent="0.35">
      <c r="A630" s="1">
        <v>7886</v>
      </c>
      <c r="B630" s="8">
        <v>75546636</v>
      </c>
      <c r="C630" s="1">
        <v>8859474201589</v>
      </c>
      <c r="D630" s="1" t="s">
        <v>681</v>
      </c>
      <c r="E630" s="1">
        <f>Table1[[#This Row],[Column1]]</f>
        <v>5</v>
      </c>
      <c r="F630" s="1" t="s">
        <v>74</v>
      </c>
      <c r="G630" s="1" t="s">
        <v>55</v>
      </c>
      <c r="H630" s="1" t="s">
        <v>745</v>
      </c>
      <c r="J630" s="2">
        <v>1</v>
      </c>
      <c r="K630">
        <f>INDEX(O2O!AC:AC,MATCH(Table1[[#This Row],[SKU]],O2O!L:L,0))</f>
        <v>26.75</v>
      </c>
      <c r="L630">
        <f>INDEX(O2O!AD:AD,MATCH(Table1[[#This Row],[SKU]],O2O!L:L,0))</f>
        <v>122.99</v>
      </c>
      <c r="M630">
        <f>INDEX(O2O!AE:AE,MATCH(Table1[[#This Row],[SKU]],O2O!L:L,0))</f>
        <v>77.239999999999995</v>
      </c>
      <c r="N630" s="10">
        <f>ROUNDDOWN((100/Table1[[#This Row],[WIDTH]]),0)+ROUNDDOWN(120/Table1[[#This Row],[LENGTH]],0)+ROUNDDOWN(150/Table1[[#This Row],[HEIGHT]],0)</f>
        <v>5</v>
      </c>
    </row>
    <row r="631" spans="1:14" s="1" customFormat="1" x14ac:dyDescent="0.35">
      <c r="A631" s="1">
        <v>7886</v>
      </c>
      <c r="B631" s="8">
        <v>52477617</v>
      </c>
      <c r="C631" s="1">
        <v>8854045558024</v>
      </c>
      <c r="D631" s="1" t="s">
        <v>686</v>
      </c>
      <c r="E631" s="1">
        <f>Table1[[#This Row],[Column1]]</f>
        <v>6</v>
      </c>
      <c r="F631" s="1" t="s">
        <v>74</v>
      </c>
      <c r="G631" s="1" t="s">
        <v>55</v>
      </c>
      <c r="H631" s="1" t="s">
        <v>745</v>
      </c>
      <c r="J631" s="2">
        <v>1</v>
      </c>
      <c r="K631">
        <f>INDEX(O2O!AC:AC,MATCH(Table1[[#This Row],[SKU]],O2O!L:L,0))</f>
        <v>23</v>
      </c>
      <c r="L631">
        <f>INDEX(O2O!AD:AD,MATCH(Table1[[#This Row],[SKU]],O2O!L:L,0))</f>
        <v>112.34</v>
      </c>
      <c r="M631">
        <f>INDEX(O2O!AE:AE,MATCH(Table1[[#This Row],[SKU]],O2O!L:L,0))</f>
        <v>75.540000000000006</v>
      </c>
      <c r="N631" s="10">
        <f>ROUNDDOWN((100/Table1[[#This Row],[WIDTH]]),0)+ROUNDDOWN(120/Table1[[#This Row],[LENGTH]],0)+ROUNDDOWN(150/Table1[[#This Row],[HEIGHT]],0)</f>
        <v>6</v>
      </c>
    </row>
    <row r="632" spans="1:14" s="1" customFormat="1" x14ac:dyDescent="0.35">
      <c r="A632" s="1">
        <v>7886</v>
      </c>
      <c r="B632" s="8">
        <v>73803057</v>
      </c>
      <c r="C632" s="1">
        <v>8853279008251</v>
      </c>
      <c r="D632" s="1" t="s">
        <v>675</v>
      </c>
      <c r="E632" s="1">
        <f>Table1[[#This Row],[Column1]]</f>
        <v>5</v>
      </c>
      <c r="F632" s="1" t="s">
        <v>60</v>
      </c>
      <c r="G632" s="1" t="s">
        <v>55</v>
      </c>
      <c r="H632" s="1" t="s">
        <v>746</v>
      </c>
      <c r="J632" s="2">
        <v>1</v>
      </c>
      <c r="K632">
        <f>INDEX(O2O!AC:AC,MATCH(Table1[[#This Row],[SKU]],O2O!L:L,0))</f>
        <v>46.329599999999999</v>
      </c>
      <c r="L632">
        <f>INDEX(O2O!AD:AD,MATCH(Table1[[#This Row],[SKU]],O2O!L:L,0))</f>
        <v>49.123600000000003</v>
      </c>
      <c r="M632">
        <f>INDEX(O2O!AE:AE,MATCH(Table1[[#This Row],[SKU]],O2O!L:L,0))</f>
        <v>86.156800000000004</v>
      </c>
      <c r="N632" s="10">
        <f>ROUNDDOWN((100/Table1[[#This Row],[WIDTH]]),0)+ROUNDDOWN(120/Table1[[#This Row],[LENGTH]],0)+ROUNDDOWN(150/Table1[[#This Row],[HEIGHT]],0)</f>
        <v>5</v>
      </c>
    </row>
    <row r="633" spans="1:14" s="1" customFormat="1" x14ac:dyDescent="0.35">
      <c r="A633" s="1">
        <v>7886</v>
      </c>
      <c r="B633" s="8">
        <v>75573434</v>
      </c>
      <c r="C633" s="1">
        <v>6971926019992</v>
      </c>
      <c r="D633" s="1" t="s">
        <v>676</v>
      </c>
      <c r="E633" s="1">
        <f>Table1[[#This Row],[Column1]]</f>
        <v>5</v>
      </c>
      <c r="F633" s="1" t="s">
        <v>74</v>
      </c>
      <c r="G633" s="1" t="s">
        <v>55</v>
      </c>
      <c r="H633" s="1" t="s">
        <v>745</v>
      </c>
      <c r="J633" s="2">
        <v>1</v>
      </c>
      <c r="K633">
        <f>INDEX(O2O!AC:AC,MATCH(Table1[[#This Row],[SKU]],O2O!L:L,0))</f>
        <v>122.63</v>
      </c>
      <c r="L633">
        <f>INDEX(O2O!AD:AD,MATCH(Table1[[#This Row],[SKU]],O2O!L:L,0))</f>
        <v>23.1</v>
      </c>
      <c r="M633">
        <f>INDEX(O2O!AE:AE,MATCH(Table1[[#This Row],[SKU]],O2O!L:L,0))</f>
        <v>78.06</v>
      </c>
      <c r="N633" s="10">
        <f>ROUNDDOWN((100/Table1[[#This Row],[WIDTH]]),0)+ROUNDDOWN(120/Table1[[#This Row],[LENGTH]],0)+ROUNDDOWN(150/Table1[[#This Row],[HEIGHT]],0)</f>
        <v>5</v>
      </c>
    </row>
    <row r="634" spans="1:14" s="1" customFormat="1" x14ac:dyDescent="0.35">
      <c r="A634" s="1">
        <v>7886</v>
      </c>
      <c r="B634" s="8">
        <v>75583892</v>
      </c>
      <c r="C634" s="1">
        <v>8859474202029</v>
      </c>
      <c r="D634" s="1" t="s">
        <v>678</v>
      </c>
      <c r="E634" s="1">
        <f>Table1[[#This Row],[Column1]]</f>
        <v>4</v>
      </c>
      <c r="F634" s="1" t="s">
        <v>74</v>
      </c>
      <c r="G634" s="1" t="s">
        <v>55</v>
      </c>
      <c r="H634" s="1" t="s">
        <v>745</v>
      </c>
      <c r="J634" s="2">
        <v>1</v>
      </c>
      <c r="K634">
        <f>INDEX(O2O!AC:AC,MATCH(Table1[[#This Row],[SKU]],O2O!L:L,0))</f>
        <v>32.49</v>
      </c>
      <c r="L634">
        <f>INDEX(O2O!AD:AD,MATCH(Table1[[#This Row],[SKU]],O2O!L:L,0))</f>
        <v>166.88</v>
      </c>
      <c r="M634">
        <f>INDEX(O2O!AE:AE,MATCH(Table1[[#This Row],[SKU]],O2O!L:L,0))</f>
        <v>102.72</v>
      </c>
      <c r="N634" s="10">
        <f>ROUNDDOWN((100/Table1[[#This Row],[WIDTH]]),0)+ROUNDDOWN(120/Table1[[#This Row],[LENGTH]],0)+ROUNDDOWN(150/Table1[[#This Row],[HEIGHT]],0)</f>
        <v>4</v>
      </c>
    </row>
    <row r="635" spans="1:14" s="1" customFormat="1" x14ac:dyDescent="0.35">
      <c r="A635" s="1">
        <v>7886</v>
      </c>
      <c r="B635" s="8">
        <v>75607295</v>
      </c>
      <c r="C635" s="1">
        <v>8855671033312</v>
      </c>
      <c r="D635" s="1" t="s">
        <v>683</v>
      </c>
      <c r="E635" s="1">
        <f>Table1[[#This Row],[Column1]]</f>
        <v>10</v>
      </c>
      <c r="F635" s="1" t="s">
        <v>74</v>
      </c>
      <c r="G635" s="1" t="s">
        <v>55</v>
      </c>
      <c r="H635" s="1" t="s">
        <v>745</v>
      </c>
      <c r="J635" s="2">
        <v>1</v>
      </c>
      <c r="K635">
        <f>INDEX(O2O!AC:AC,MATCH(Table1[[#This Row],[SKU]],O2O!L:L,0))</f>
        <v>18.010000000000002</v>
      </c>
      <c r="L635">
        <f>INDEX(O2O!AD:AD,MATCH(Table1[[#This Row],[SKU]],O2O!L:L,0))</f>
        <v>71.599999999999994</v>
      </c>
      <c r="M635">
        <f>INDEX(O2O!AE:AE,MATCH(Table1[[#This Row],[SKU]],O2O!L:L,0))</f>
        <v>45.69</v>
      </c>
      <c r="N635" s="10">
        <f>ROUNDDOWN((100/Table1[[#This Row],[WIDTH]]),0)+ROUNDDOWN(120/Table1[[#This Row],[LENGTH]],0)+ROUNDDOWN(150/Table1[[#This Row],[HEIGHT]],0)</f>
        <v>10</v>
      </c>
    </row>
    <row r="636" spans="1:14" s="1" customFormat="1" x14ac:dyDescent="0.35">
      <c r="A636" s="1">
        <v>7886</v>
      </c>
      <c r="B636" s="8">
        <v>75601408</v>
      </c>
      <c r="C636" s="1">
        <v>8718863044117</v>
      </c>
      <c r="D636" s="1" t="s">
        <v>651</v>
      </c>
      <c r="E636" s="1">
        <f>Table1[[#This Row],[Column1]]</f>
        <v>10</v>
      </c>
      <c r="F636" s="1" t="s">
        <v>74</v>
      </c>
      <c r="G636" s="1" t="s">
        <v>55</v>
      </c>
      <c r="H636" s="1" t="s">
        <v>745</v>
      </c>
      <c r="J636" s="2">
        <v>1</v>
      </c>
      <c r="K636">
        <f>INDEX(O2O!AC:AC,MATCH(Table1[[#This Row],[SKU]],O2O!L:L,0))</f>
        <v>19.989999999999998</v>
      </c>
      <c r="L636">
        <f>INDEX(O2O!AD:AD,MATCH(Table1[[#This Row],[SKU]],O2O!L:L,0))</f>
        <v>73</v>
      </c>
      <c r="M636">
        <f>INDEX(O2O!AE:AE,MATCH(Table1[[#This Row],[SKU]],O2O!L:L,0))</f>
        <v>46.99</v>
      </c>
      <c r="N636" s="10">
        <f>ROUNDDOWN((100/Table1[[#This Row],[WIDTH]]),0)+ROUNDDOWN(120/Table1[[#This Row],[LENGTH]],0)+ROUNDDOWN(150/Table1[[#This Row],[HEIGHT]],0)</f>
        <v>10</v>
      </c>
    </row>
    <row r="637" spans="1:14" s="1" customFormat="1" x14ac:dyDescent="0.35">
      <c r="A637" s="1">
        <v>7886</v>
      </c>
      <c r="B637" s="8">
        <v>75595081</v>
      </c>
      <c r="C637" s="1">
        <v>8859474202180</v>
      </c>
      <c r="D637" s="1" t="s">
        <v>682</v>
      </c>
      <c r="E637" s="1">
        <f>Table1[[#This Row],[Column1]]</f>
        <v>5</v>
      </c>
      <c r="F637" s="1" t="s">
        <v>74</v>
      </c>
      <c r="G637" s="1" t="s">
        <v>55</v>
      </c>
      <c r="H637" s="1" t="s">
        <v>745</v>
      </c>
      <c r="J637" s="2">
        <v>1</v>
      </c>
      <c r="K637">
        <f>INDEX(O2O!AC:AC,MATCH(Table1[[#This Row],[SKU]],O2O!L:L,0))</f>
        <v>26.01</v>
      </c>
      <c r="L637">
        <f>INDEX(O2O!AD:AD,MATCH(Table1[[#This Row],[SKU]],O2O!L:L,0))</f>
        <v>122.66</v>
      </c>
      <c r="M637">
        <f>INDEX(O2O!AE:AE,MATCH(Table1[[#This Row],[SKU]],O2O!L:L,0))</f>
        <v>76.63</v>
      </c>
      <c r="N637" s="10">
        <f>ROUNDDOWN((100/Table1[[#This Row],[WIDTH]]),0)+ROUNDDOWN(120/Table1[[#This Row],[LENGTH]],0)+ROUNDDOWN(150/Table1[[#This Row],[HEIGHT]],0)</f>
        <v>5</v>
      </c>
    </row>
    <row r="638" spans="1:14" s="1" customFormat="1" x14ac:dyDescent="0.35">
      <c r="A638" s="1">
        <v>7886</v>
      </c>
      <c r="B638" s="8">
        <v>75605492</v>
      </c>
      <c r="C638" s="1">
        <v>8855671029100</v>
      </c>
      <c r="D638" s="1" t="s">
        <v>684</v>
      </c>
      <c r="E638" s="1">
        <f>Table1[[#This Row],[Column1]]</f>
        <v>2</v>
      </c>
      <c r="F638" s="1" t="s">
        <v>60</v>
      </c>
      <c r="G638" s="1" t="s">
        <v>55</v>
      </c>
      <c r="H638" s="1" t="s">
        <v>746</v>
      </c>
      <c r="J638" s="2">
        <v>1</v>
      </c>
      <c r="K638">
        <f>INDEX(O2O!AC:AC,MATCH(Table1[[#This Row],[SKU]],O2O!L:L,0))</f>
        <v>62.5</v>
      </c>
      <c r="L638">
        <f>INDEX(O2O!AD:AD,MATCH(Table1[[#This Row],[SKU]],O2O!L:L,0))</f>
        <v>54.8</v>
      </c>
      <c r="M638">
        <f>INDEX(O2O!AE:AE,MATCH(Table1[[#This Row],[SKU]],O2O!L:L,0))</f>
        <v>163</v>
      </c>
      <c r="N638" s="10">
        <f>ROUNDDOWN((100/Table1[[#This Row],[WIDTH]]),0)+ROUNDDOWN(120/Table1[[#This Row],[LENGTH]],0)+ROUNDDOWN(150/Table1[[#This Row],[HEIGHT]],0)</f>
        <v>2</v>
      </c>
    </row>
    <row r="639" spans="1:14" s="1" customFormat="1" x14ac:dyDescent="0.35">
      <c r="A639" s="1">
        <v>7886</v>
      </c>
      <c r="B639" s="8">
        <v>51501257</v>
      </c>
      <c r="C639" s="1">
        <v>8858739961626</v>
      </c>
      <c r="D639" s="1" t="s">
        <v>687</v>
      </c>
      <c r="E639" s="1">
        <f>Table1[[#This Row],[Column1]]</f>
        <v>5</v>
      </c>
      <c r="F639" s="1" t="s">
        <v>74</v>
      </c>
      <c r="G639" s="1" t="s">
        <v>55</v>
      </c>
      <c r="H639" s="1" t="s">
        <v>745</v>
      </c>
      <c r="J639" s="2">
        <v>1</v>
      </c>
      <c r="K639">
        <f>INDEX(O2O!AC:AC,MATCH(Table1[[#This Row],[SKU]],O2O!L:L,0))</f>
        <v>25.3492</v>
      </c>
      <c r="L639">
        <f>INDEX(O2O!AD:AD,MATCH(Table1[[#This Row],[SKU]],O2O!L:L,0))</f>
        <v>124.2822</v>
      </c>
      <c r="M639">
        <f>INDEX(O2O!AE:AE,MATCH(Table1[[#This Row],[SKU]],O2O!L:L,0))</f>
        <v>78.181200000000004</v>
      </c>
      <c r="N639" s="10">
        <f>ROUNDDOWN((100/Table1[[#This Row],[WIDTH]]),0)+ROUNDDOWN(120/Table1[[#This Row],[LENGTH]],0)+ROUNDDOWN(150/Table1[[#This Row],[HEIGHT]],0)</f>
        <v>5</v>
      </c>
    </row>
    <row r="640" spans="1:14" s="1" customFormat="1" x14ac:dyDescent="0.35">
      <c r="A640" s="1">
        <v>7886</v>
      </c>
      <c r="B640" s="8">
        <v>52454408</v>
      </c>
      <c r="C640" s="1">
        <v>8806094765380</v>
      </c>
      <c r="D640" s="1" t="s">
        <v>688</v>
      </c>
      <c r="E640" s="1">
        <f>Table1[[#This Row],[Column1]]</f>
        <v>11</v>
      </c>
      <c r="F640" s="1" t="s">
        <v>211</v>
      </c>
      <c r="G640" s="1" t="s">
        <v>55</v>
      </c>
      <c r="J640" s="2">
        <v>1</v>
      </c>
      <c r="K640">
        <f>INDEX(O2O!AC:AC,MATCH(Table1[[#This Row],[SKU]],O2O!L:L,0))</f>
        <v>21.488399999999999</v>
      </c>
      <c r="L640">
        <f>INDEX(O2O!AD:AD,MATCH(Table1[[#This Row],[SKU]],O2O!L:L,0))</f>
        <v>88.9</v>
      </c>
      <c r="M640">
        <f>INDEX(O2O!AE:AE,MATCH(Table1[[#This Row],[SKU]],O2O!L:L,0))</f>
        <v>29.895800000000001</v>
      </c>
      <c r="N640" s="10">
        <f>ROUNDDOWN((100/Table1[[#This Row],[WIDTH]]),0)+ROUNDDOWN(120/Table1[[#This Row],[LENGTH]],0)+ROUNDDOWN(150/Table1[[#This Row],[HEIGHT]],0)</f>
        <v>11</v>
      </c>
    </row>
    <row r="641" spans="1:14" s="1" customFormat="1" x14ac:dyDescent="0.35">
      <c r="A641" s="1">
        <v>7886</v>
      </c>
      <c r="B641" s="8">
        <v>75553374</v>
      </c>
      <c r="C641" s="1">
        <v>8859474202050</v>
      </c>
      <c r="D641" s="1" t="s">
        <v>693</v>
      </c>
      <c r="E641" s="1">
        <f>Table1[[#This Row],[Column1]]</f>
        <v>9</v>
      </c>
      <c r="F641" s="1" t="s">
        <v>74</v>
      </c>
      <c r="G641" s="1" t="s">
        <v>55</v>
      </c>
      <c r="H641" s="1" t="s">
        <v>745</v>
      </c>
      <c r="J641" s="2">
        <v>1</v>
      </c>
      <c r="K641">
        <f>INDEX(O2O!AC:AC,MATCH(Table1[[#This Row],[SKU]],O2O!L:L,0))</f>
        <v>19.18</v>
      </c>
      <c r="L641">
        <f>INDEX(O2O!AD:AD,MATCH(Table1[[#This Row],[SKU]],O2O!L:L,0))</f>
        <v>72.819999999999993</v>
      </c>
      <c r="M641">
        <f>INDEX(O2O!AE:AE,MATCH(Table1[[#This Row],[SKU]],O2O!L:L,0))</f>
        <v>50.24</v>
      </c>
      <c r="N641" s="10">
        <f>ROUNDDOWN((100/Table1[[#This Row],[WIDTH]]),0)+ROUNDDOWN(120/Table1[[#This Row],[LENGTH]],0)+ROUNDDOWN(150/Table1[[#This Row],[HEIGHT]],0)</f>
        <v>9</v>
      </c>
    </row>
    <row r="642" spans="1:14" s="1" customFormat="1" x14ac:dyDescent="0.35">
      <c r="A642" s="1">
        <v>7886</v>
      </c>
      <c r="B642" s="8">
        <v>75568797</v>
      </c>
      <c r="C642" s="1">
        <v>8855671032339</v>
      </c>
      <c r="D642" s="1" t="s">
        <v>691</v>
      </c>
      <c r="E642" s="1">
        <f>Table1[[#This Row],[Column1]]</f>
        <v>12</v>
      </c>
      <c r="F642" s="1" t="s">
        <v>211</v>
      </c>
      <c r="G642" s="1" t="s">
        <v>55</v>
      </c>
      <c r="J642" s="2">
        <v>1</v>
      </c>
      <c r="K642">
        <f>INDEX(O2O!AC:AC,MATCH(Table1[[#This Row],[SKU]],O2O!L:L,0))</f>
        <v>29.2</v>
      </c>
      <c r="L642">
        <f>INDEX(O2O!AD:AD,MATCH(Table1[[#This Row],[SKU]],O2O!L:L,0))</f>
        <v>80.5</v>
      </c>
      <c r="M642">
        <f>INDEX(O2O!AE:AE,MATCH(Table1[[#This Row],[SKU]],O2O!L:L,0))</f>
        <v>20</v>
      </c>
      <c r="N642" s="10">
        <f>ROUNDDOWN((100/Table1[[#This Row],[WIDTH]]),0)+ROUNDDOWN(120/Table1[[#This Row],[LENGTH]],0)+ROUNDDOWN(150/Table1[[#This Row],[HEIGHT]],0)</f>
        <v>12</v>
      </c>
    </row>
    <row r="643" spans="1:14" s="1" customFormat="1" x14ac:dyDescent="0.35">
      <c r="A643" s="1">
        <v>7886</v>
      </c>
      <c r="B643" s="8">
        <v>75590277</v>
      </c>
      <c r="C643" s="1">
        <v>8850207540111</v>
      </c>
      <c r="D643" s="1" t="s">
        <v>695</v>
      </c>
      <c r="F643" s="1" t="s">
        <v>60</v>
      </c>
      <c r="G643" s="1" t="s">
        <v>55</v>
      </c>
      <c r="H643" s="1" t="s">
        <v>746</v>
      </c>
      <c r="J643" s="2">
        <v>1</v>
      </c>
      <c r="K643" t="e">
        <f>INDEX(O2O!AC:AC,MATCH(Table1[[#This Row],[SKU]],O2O!L:L,0))</f>
        <v>#N/A</v>
      </c>
      <c r="L643" t="e">
        <f>INDEX(O2O!AD:AD,MATCH(Table1[[#This Row],[SKU]],O2O!L:L,0))</f>
        <v>#N/A</v>
      </c>
      <c r="M643" t="e">
        <f>INDEX(O2O!AE:AE,MATCH(Table1[[#This Row],[SKU]],O2O!L:L,0))</f>
        <v>#N/A</v>
      </c>
      <c r="N643" s="10" t="e">
        <f>ROUNDDOWN((100/Table1[[#This Row],[WIDTH]]),0)+ROUNDDOWN(120/Table1[[#This Row],[LENGTH]],0)+ROUNDDOWN(150/Table1[[#This Row],[HEIGHT]],0)</f>
        <v>#N/A</v>
      </c>
    </row>
    <row r="644" spans="1:14" s="1" customFormat="1" x14ac:dyDescent="0.35">
      <c r="A644" s="1">
        <v>7886</v>
      </c>
      <c r="B644" s="8">
        <v>75595080</v>
      </c>
      <c r="C644" s="1">
        <v>8859474202173</v>
      </c>
      <c r="D644" s="1" t="s">
        <v>670</v>
      </c>
      <c r="E644" s="1">
        <f>Table1[[#This Row],[Column1]]</f>
        <v>6</v>
      </c>
      <c r="F644" s="1" t="s">
        <v>74</v>
      </c>
      <c r="G644" s="1" t="s">
        <v>55</v>
      </c>
      <c r="H644" s="1" t="s">
        <v>745</v>
      </c>
      <c r="J644" s="2">
        <v>1</v>
      </c>
      <c r="K644">
        <f>INDEX(O2O!AC:AC,MATCH(Table1[[#This Row],[SKU]],O2O!L:L,0))</f>
        <v>25.65</v>
      </c>
      <c r="L644">
        <f>INDEX(O2O!AD:AD,MATCH(Table1[[#This Row],[SKU]],O2O!L:L,0))</f>
        <v>111.15</v>
      </c>
      <c r="M644">
        <f>INDEX(O2O!AE:AE,MATCH(Table1[[#This Row],[SKU]],O2O!L:L,0))</f>
        <v>69.8</v>
      </c>
      <c r="N644" s="10">
        <f>ROUNDDOWN((100/Table1[[#This Row],[WIDTH]]),0)+ROUNDDOWN(120/Table1[[#This Row],[LENGTH]],0)+ROUNDDOWN(150/Table1[[#This Row],[HEIGHT]],0)</f>
        <v>6</v>
      </c>
    </row>
    <row r="645" spans="1:14" s="1" customFormat="1" x14ac:dyDescent="0.35">
      <c r="A645" s="1">
        <v>7886</v>
      </c>
      <c r="B645" s="8">
        <v>75583889</v>
      </c>
      <c r="C645" s="1">
        <v>2502100243434</v>
      </c>
      <c r="D645" s="1" t="s">
        <v>729</v>
      </c>
      <c r="F645" s="1" t="s">
        <v>74</v>
      </c>
      <c r="G645" s="1" t="s">
        <v>55</v>
      </c>
      <c r="H645" s="1" t="s">
        <v>745</v>
      </c>
      <c r="J645" s="2">
        <v>1</v>
      </c>
      <c r="K645" t="e">
        <f>INDEX(O2O!AC:AC,MATCH(Table1[[#This Row],[SKU]],O2O!L:L,0))</f>
        <v>#N/A</v>
      </c>
      <c r="L645" t="e">
        <f>INDEX(O2O!AD:AD,MATCH(Table1[[#This Row],[SKU]],O2O!L:L,0))</f>
        <v>#N/A</v>
      </c>
      <c r="M645" t="e">
        <f>INDEX(O2O!AE:AE,MATCH(Table1[[#This Row],[SKU]],O2O!L:L,0))</f>
        <v>#N/A</v>
      </c>
      <c r="N645" s="10" t="e">
        <f>ROUNDDOWN((100/Table1[[#This Row],[WIDTH]]),0)+ROUNDDOWN(120/Table1[[#This Row],[LENGTH]],0)+ROUNDDOWN(150/Table1[[#This Row],[HEIGHT]],0)</f>
        <v>#N/A</v>
      </c>
    </row>
    <row r="646" spans="1:14" s="1" customFormat="1" x14ac:dyDescent="0.35">
      <c r="A646" s="1">
        <v>7886</v>
      </c>
      <c r="B646" s="8">
        <v>75580892</v>
      </c>
      <c r="C646" s="1">
        <v>4549873176987</v>
      </c>
      <c r="D646" s="1" t="s">
        <v>692</v>
      </c>
      <c r="E646" s="1">
        <f>Table1[[#This Row],[Column1]]</f>
        <v>9</v>
      </c>
      <c r="F646" s="1" t="s">
        <v>211</v>
      </c>
      <c r="G646" s="1" t="s">
        <v>55</v>
      </c>
      <c r="J646" s="2">
        <v>1</v>
      </c>
      <c r="K646">
        <f>INDEX(O2O!AC:AC,MATCH(Table1[[#This Row],[SKU]],O2O!L:L,0))</f>
        <v>82</v>
      </c>
      <c r="L646">
        <f>INDEX(O2O!AD:AD,MATCH(Table1[[#This Row],[SKU]],O2O!L:L,0))</f>
        <v>32</v>
      </c>
      <c r="M646">
        <f>INDEX(O2O!AE:AE,MATCH(Table1[[#This Row],[SKU]],O2O!L:L,0))</f>
        <v>26.5</v>
      </c>
      <c r="N646" s="10">
        <f>ROUNDDOWN((100/Table1[[#This Row],[WIDTH]]),0)+ROUNDDOWN(120/Table1[[#This Row],[LENGTH]],0)+ROUNDDOWN(150/Table1[[#This Row],[HEIGHT]],0)</f>
        <v>9</v>
      </c>
    </row>
    <row r="647" spans="1:14" s="1" customFormat="1" x14ac:dyDescent="0.35">
      <c r="A647" s="1">
        <v>7886</v>
      </c>
      <c r="B647" s="8">
        <v>51413091</v>
      </c>
      <c r="C647" s="1">
        <v>8806092540439</v>
      </c>
      <c r="D647" s="1" t="s">
        <v>672</v>
      </c>
      <c r="E647" s="1">
        <f>Table1[[#This Row],[Column1]]</f>
        <v>2</v>
      </c>
      <c r="F647" s="1" t="s">
        <v>60</v>
      </c>
      <c r="G647" s="1" t="s">
        <v>55</v>
      </c>
      <c r="H647" s="1" t="s">
        <v>746</v>
      </c>
      <c r="J647" s="2">
        <v>1</v>
      </c>
      <c r="K647">
        <f>INDEX(O2O!AC:AC,MATCH(Table1[[#This Row],[SKU]],O2O!L:L,0))</f>
        <v>63.703200000000002</v>
      </c>
      <c r="L647">
        <f>INDEX(O2O!AD:AD,MATCH(Table1[[#This Row],[SKU]],O2O!L:L,0))</f>
        <v>55.499000000000002</v>
      </c>
      <c r="M647">
        <f>INDEX(O2O!AE:AE,MATCH(Table1[[#This Row],[SKU]],O2O!L:L,0))</f>
        <v>154.50819999999999</v>
      </c>
      <c r="N647" s="10">
        <f>ROUNDDOWN((100/Table1[[#This Row],[WIDTH]]),0)+ROUNDDOWN(120/Table1[[#This Row],[LENGTH]],0)+ROUNDDOWN(150/Table1[[#This Row],[HEIGHT]],0)</f>
        <v>2</v>
      </c>
    </row>
    <row r="648" spans="1:14" s="1" customFormat="1" x14ac:dyDescent="0.35">
      <c r="A648" s="1">
        <v>7886</v>
      </c>
      <c r="B648" s="8">
        <v>51719392</v>
      </c>
      <c r="C648" s="1">
        <v>6933749505243</v>
      </c>
      <c r="D648" s="1" t="s">
        <v>689</v>
      </c>
      <c r="E648" s="1">
        <f>Table1[[#This Row],[Column1]]</f>
        <v>4</v>
      </c>
      <c r="F648" s="1" t="s">
        <v>67</v>
      </c>
      <c r="G648" s="1" t="s">
        <v>55</v>
      </c>
      <c r="H648" s="1" t="s">
        <v>746</v>
      </c>
      <c r="J648" s="2">
        <v>1</v>
      </c>
      <c r="K648">
        <f>INDEX(O2O!AC:AC,MATCH(Table1[[#This Row],[SKU]],O2O!L:L,0))</f>
        <v>59.944000000000003</v>
      </c>
      <c r="L648">
        <f>INDEX(O2O!AD:AD,MATCH(Table1[[#This Row],[SKU]],O2O!L:L,0))</f>
        <v>58.927999999999997</v>
      </c>
      <c r="M648">
        <f>INDEX(O2O!AE:AE,MATCH(Table1[[#This Row],[SKU]],O2O!L:L,0))</f>
        <v>96.52</v>
      </c>
      <c r="N648" s="10">
        <f>ROUNDDOWN((100/Table1[[#This Row],[WIDTH]]),0)+ROUNDDOWN(120/Table1[[#This Row],[LENGTH]],0)+ROUNDDOWN(150/Table1[[#This Row],[HEIGHT]],0)</f>
        <v>4</v>
      </c>
    </row>
    <row r="649" spans="1:14" s="1" customFormat="1" x14ac:dyDescent="0.35">
      <c r="A649" s="1">
        <v>7886</v>
      </c>
      <c r="B649" s="8">
        <v>51719386</v>
      </c>
      <c r="C649" s="1">
        <v>6933749505236</v>
      </c>
      <c r="D649" s="1" t="s">
        <v>721</v>
      </c>
      <c r="E649" s="1">
        <f>Table1[[#This Row],[Column1]]</f>
        <v>4</v>
      </c>
      <c r="F649" s="1" t="s">
        <v>67</v>
      </c>
      <c r="G649" s="1" t="s">
        <v>55</v>
      </c>
      <c r="H649" s="1" t="s">
        <v>746</v>
      </c>
      <c r="J649" s="2">
        <v>1</v>
      </c>
      <c r="K649">
        <f>INDEX(O2O!AC:AC,MATCH(Table1[[#This Row],[SKU]],O2O!L:L,0))</f>
        <v>53.847999999999999</v>
      </c>
      <c r="L649">
        <f>INDEX(O2O!AD:AD,MATCH(Table1[[#This Row],[SKU]],O2O!L:L,0))</f>
        <v>52.832000000000001</v>
      </c>
      <c r="M649">
        <f>INDEX(O2O!AE:AE,MATCH(Table1[[#This Row],[SKU]],O2O!L:L,0))</f>
        <v>91.44</v>
      </c>
      <c r="N649" s="10">
        <f>ROUNDDOWN((100/Table1[[#This Row],[WIDTH]]),0)+ROUNDDOWN(120/Table1[[#This Row],[LENGTH]],0)+ROUNDDOWN(150/Table1[[#This Row],[HEIGHT]],0)</f>
        <v>4</v>
      </c>
    </row>
    <row r="650" spans="1:14" s="1" customFormat="1" x14ac:dyDescent="0.35">
      <c r="A650" s="1">
        <v>7886</v>
      </c>
      <c r="B650" s="8">
        <v>52258203</v>
      </c>
      <c r="C650" s="1">
        <v>8854045508029</v>
      </c>
      <c r="D650" s="1" t="s">
        <v>701</v>
      </c>
      <c r="E650" s="1">
        <f>Table1[[#This Row],[Column1]]</f>
        <v>17</v>
      </c>
      <c r="F650" s="1" t="s">
        <v>74</v>
      </c>
      <c r="G650" s="1" t="s">
        <v>55</v>
      </c>
      <c r="H650" s="1" t="s">
        <v>745</v>
      </c>
      <c r="J650" s="2">
        <v>1</v>
      </c>
      <c r="K650">
        <f>INDEX(O2O!AC:AC,MATCH(Table1[[#This Row],[SKU]],O2O!L:L,0))</f>
        <v>7.72</v>
      </c>
      <c r="L650">
        <f>INDEX(O2O!AD:AD,MATCH(Table1[[#This Row],[SKU]],O2O!L:L,0))</f>
        <v>112.34</v>
      </c>
      <c r="M650">
        <f>INDEX(O2O!AE:AE,MATCH(Table1[[#This Row],[SKU]],O2O!L:L,0))</f>
        <v>71.540000000000006</v>
      </c>
      <c r="N650" s="10">
        <f>ROUNDDOWN((100/Table1[[#This Row],[WIDTH]]),0)+ROUNDDOWN(120/Table1[[#This Row],[LENGTH]],0)+ROUNDDOWN(150/Table1[[#This Row],[HEIGHT]],0)</f>
        <v>17</v>
      </c>
    </row>
    <row r="651" spans="1:14" s="1" customFormat="1" x14ac:dyDescent="0.35">
      <c r="A651" s="1">
        <v>7886</v>
      </c>
      <c r="B651" s="8">
        <v>75546562</v>
      </c>
      <c r="C651" s="1">
        <v>6921732808419</v>
      </c>
      <c r="D651" s="1" t="s">
        <v>680</v>
      </c>
      <c r="E651" s="1">
        <f>Table1[[#This Row],[Column1]]</f>
        <v>8</v>
      </c>
      <c r="F651" s="1" t="s">
        <v>74</v>
      </c>
      <c r="G651" s="1" t="s">
        <v>55</v>
      </c>
      <c r="H651" s="1" t="s">
        <v>745</v>
      </c>
      <c r="J651" s="2">
        <v>1</v>
      </c>
      <c r="K651">
        <f>INDEX(O2O!AC:AC,MATCH(Table1[[#This Row],[SKU]],O2O!L:L,0))</f>
        <v>23</v>
      </c>
      <c r="L651">
        <f>INDEX(O2O!AD:AD,MATCH(Table1[[#This Row],[SKU]],O2O!L:L,0))</f>
        <v>89.3</v>
      </c>
      <c r="M651">
        <f>INDEX(O2O!AE:AE,MATCH(Table1[[#This Row],[SKU]],O2O!L:L,0))</f>
        <v>50.8</v>
      </c>
      <c r="N651" s="10">
        <f>ROUNDDOWN((100/Table1[[#This Row],[WIDTH]]),0)+ROUNDDOWN(120/Table1[[#This Row],[LENGTH]],0)+ROUNDDOWN(150/Table1[[#This Row],[HEIGHT]],0)</f>
        <v>8</v>
      </c>
    </row>
    <row r="652" spans="1:14" s="1" customFormat="1" x14ac:dyDescent="0.35">
      <c r="A652" s="1">
        <v>7886</v>
      </c>
      <c r="B652" s="8">
        <v>75555341</v>
      </c>
      <c r="C652" s="1">
        <v>6901101827500</v>
      </c>
      <c r="D652" s="1" t="s">
        <v>666</v>
      </c>
      <c r="E652" s="1">
        <f>Table1[[#This Row],[Column1]]</f>
        <v>3</v>
      </c>
      <c r="F652" s="1" t="s">
        <v>67</v>
      </c>
      <c r="G652" s="1" t="s">
        <v>55</v>
      </c>
      <c r="H652" s="1" t="s">
        <v>746</v>
      </c>
      <c r="J652" s="2">
        <v>1</v>
      </c>
      <c r="K652">
        <f>INDEX(O2O!AC:AC,MATCH(Table1[[#This Row],[SKU]],O2O!L:L,0))</f>
        <v>70</v>
      </c>
      <c r="L652">
        <f>INDEX(O2O!AD:AD,MATCH(Table1[[#This Row],[SKU]],O2O!L:L,0))</f>
        <v>68.5</v>
      </c>
      <c r="M652">
        <f>INDEX(O2O!AE:AE,MATCH(Table1[[#This Row],[SKU]],O2O!L:L,0))</f>
        <v>112</v>
      </c>
      <c r="N652" s="10">
        <f>ROUNDDOWN((100/Table1[[#This Row],[WIDTH]]),0)+ROUNDDOWN(120/Table1[[#This Row],[LENGTH]],0)+ROUNDDOWN(150/Table1[[#This Row],[HEIGHT]],0)</f>
        <v>3</v>
      </c>
    </row>
    <row r="653" spans="1:14" s="1" customFormat="1" x14ac:dyDescent="0.35">
      <c r="A653" s="1">
        <v>7886</v>
      </c>
      <c r="B653" s="8">
        <v>75573846</v>
      </c>
      <c r="C653" s="1">
        <v>6926597749341</v>
      </c>
      <c r="D653" s="1" t="s">
        <v>709</v>
      </c>
      <c r="E653" s="1">
        <f>Table1[[#This Row],[Column1]]</f>
        <v>10</v>
      </c>
      <c r="F653" s="1" t="s">
        <v>211</v>
      </c>
      <c r="G653" s="1" t="s">
        <v>55</v>
      </c>
      <c r="J653" s="2">
        <v>1</v>
      </c>
      <c r="K653">
        <f>INDEX(O2O!AC:AC,MATCH(Table1[[#This Row],[SKU]],O2O!L:L,0))</f>
        <v>99.8</v>
      </c>
      <c r="L653">
        <f>INDEX(O2O!AD:AD,MATCH(Table1[[#This Row],[SKU]],O2O!L:L,0))</f>
        <v>32.5</v>
      </c>
      <c r="M653">
        <f>INDEX(O2O!AE:AE,MATCH(Table1[[#This Row],[SKU]],O2O!L:L,0))</f>
        <v>22.5</v>
      </c>
      <c r="N653" s="10">
        <f>ROUNDDOWN((100/Table1[[#This Row],[WIDTH]]),0)+ROUNDDOWN(120/Table1[[#This Row],[LENGTH]],0)+ROUNDDOWN(150/Table1[[#This Row],[HEIGHT]],0)</f>
        <v>10</v>
      </c>
    </row>
    <row r="654" spans="1:14" s="1" customFormat="1" x14ac:dyDescent="0.35">
      <c r="A654" s="1">
        <v>7886</v>
      </c>
      <c r="B654" s="8">
        <v>75577195</v>
      </c>
      <c r="C654" s="1">
        <v>6933749527757</v>
      </c>
      <c r="D654" s="1" t="s">
        <v>677</v>
      </c>
      <c r="E654" s="1">
        <f>Table1[[#This Row],[Column1]]</f>
        <v>4</v>
      </c>
      <c r="F654" s="1" t="s">
        <v>67</v>
      </c>
      <c r="G654" s="1" t="s">
        <v>55</v>
      </c>
      <c r="H654" s="1" t="s">
        <v>746</v>
      </c>
      <c r="J654" s="2">
        <v>1</v>
      </c>
      <c r="K654">
        <f>INDEX(O2O!AC:AC,MATCH(Table1[[#This Row],[SKU]],O2O!L:L,0))</f>
        <v>51</v>
      </c>
      <c r="L654">
        <f>INDEX(O2O!AD:AD,MATCH(Table1[[#This Row],[SKU]],O2O!L:L,0))</f>
        <v>87.6</v>
      </c>
      <c r="M654">
        <f>INDEX(O2O!AE:AE,MATCH(Table1[[#This Row],[SKU]],O2O!L:L,0))</f>
        <v>101.7</v>
      </c>
      <c r="N654" s="10">
        <f>ROUNDDOWN((100/Table1[[#This Row],[WIDTH]]),0)+ROUNDDOWN(120/Table1[[#This Row],[LENGTH]],0)+ROUNDDOWN(150/Table1[[#This Row],[HEIGHT]],0)</f>
        <v>4</v>
      </c>
    </row>
    <row r="655" spans="1:14" s="1" customFormat="1" x14ac:dyDescent="0.35">
      <c r="A655" s="1">
        <v>7886</v>
      </c>
      <c r="B655" s="8">
        <v>75577663</v>
      </c>
      <c r="C655" s="1">
        <v>8859474603697</v>
      </c>
      <c r="D655" s="1" t="s">
        <v>710</v>
      </c>
      <c r="E655" s="1">
        <f>Table1[[#This Row],[Column1]]</f>
        <v>4</v>
      </c>
      <c r="F655" s="1" t="s">
        <v>60</v>
      </c>
      <c r="G655" s="1" t="s">
        <v>55</v>
      </c>
      <c r="H655" s="1" t="s">
        <v>746</v>
      </c>
      <c r="J655" s="2">
        <v>1</v>
      </c>
      <c r="K655">
        <f>INDEX(O2O!AC:AC,MATCH(Table1[[#This Row],[SKU]],O2O!L:L,0))</f>
        <v>54.7</v>
      </c>
      <c r="L655">
        <f>INDEX(O2O!AD:AD,MATCH(Table1[[#This Row],[SKU]],O2O!L:L,0))</f>
        <v>54.8</v>
      </c>
      <c r="M655">
        <f>INDEX(O2O!AE:AE,MATCH(Table1[[#This Row],[SKU]],O2O!L:L,0))</f>
        <v>105.3</v>
      </c>
      <c r="N655" s="10">
        <f>ROUNDDOWN((100/Table1[[#This Row],[WIDTH]]),0)+ROUNDDOWN(120/Table1[[#This Row],[LENGTH]],0)+ROUNDDOWN(150/Table1[[#This Row],[HEIGHT]],0)</f>
        <v>4</v>
      </c>
    </row>
    <row r="656" spans="1:14" s="1" customFormat="1" x14ac:dyDescent="0.35">
      <c r="A656" s="1">
        <v>7886</v>
      </c>
      <c r="B656" s="8">
        <v>75589538</v>
      </c>
      <c r="C656" s="1">
        <v>6921732827052</v>
      </c>
      <c r="D656" s="1" t="s">
        <v>669</v>
      </c>
      <c r="E656" s="1">
        <f>Table1[[#This Row],[Column1]]</f>
        <v>8</v>
      </c>
      <c r="F656" s="1" t="s">
        <v>74</v>
      </c>
      <c r="G656" s="1" t="s">
        <v>55</v>
      </c>
      <c r="H656" s="1" t="s">
        <v>745</v>
      </c>
      <c r="J656" s="2">
        <v>1</v>
      </c>
      <c r="K656">
        <f>INDEX(O2O!AC:AC,MATCH(Table1[[#This Row],[SKU]],O2O!L:L,0))</f>
        <v>16.91</v>
      </c>
      <c r="L656">
        <f>INDEX(O2O!AD:AD,MATCH(Table1[[#This Row],[SKU]],O2O!L:L,0))</f>
        <v>144</v>
      </c>
      <c r="M656">
        <f>INDEX(O2O!AE:AE,MATCH(Table1[[#This Row],[SKU]],O2O!L:L,0))</f>
        <v>89.1</v>
      </c>
      <c r="N656" s="10">
        <f>ROUNDDOWN((100/Table1[[#This Row],[WIDTH]]),0)+ROUNDDOWN(120/Table1[[#This Row],[LENGTH]],0)+ROUNDDOWN(150/Table1[[#This Row],[HEIGHT]],0)</f>
        <v>8</v>
      </c>
    </row>
    <row r="657" spans="1:14" s="1" customFormat="1" x14ac:dyDescent="0.35">
      <c r="A657" s="1">
        <v>7886</v>
      </c>
      <c r="B657" s="8">
        <v>75598415</v>
      </c>
      <c r="C657" s="1">
        <v>6921727084217</v>
      </c>
      <c r="D657" s="1" t="s">
        <v>714</v>
      </c>
      <c r="F657" s="1" t="s">
        <v>60</v>
      </c>
      <c r="G657" s="1" t="s">
        <v>55</v>
      </c>
      <c r="H657" s="1" t="s">
        <v>746</v>
      </c>
      <c r="J657" s="2">
        <v>1</v>
      </c>
      <c r="K657" t="e">
        <f>INDEX(O2O!AC:AC,MATCH(Table1[[#This Row],[SKU]],O2O!L:L,0))</f>
        <v>#N/A</v>
      </c>
      <c r="L657" t="e">
        <f>INDEX(O2O!AD:AD,MATCH(Table1[[#This Row],[SKU]],O2O!L:L,0))</f>
        <v>#N/A</v>
      </c>
      <c r="M657" t="e">
        <f>INDEX(O2O!AE:AE,MATCH(Table1[[#This Row],[SKU]],O2O!L:L,0))</f>
        <v>#N/A</v>
      </c>
      <c r="N657" s="10" t="e">
        <f>ROUNDDOWN((100/Table1[[#This Row],[WIDTH]]),0)+ROUNDDOWN(120/Table1[[#This Row],[LENGTH]],0)+ROUNDDOWN(150/Table1[[#This Row],[HEIGHT]],0)</f>
        <v>#N/A</v>
      </c>
    </row>
    <row r="658" spans="1:14" s="1" customFormat="1" x14ac:dyDescent="0.35">
      <c r="A658" s="1">
        <v>7886</v>
      </c>
      <c r="B658" s="8">
        <v>75607286</v>
      </c>
      <c r="C658" s="1">
        <v>8855671030359</v>
      </c>
      <c r="D658" s="1" t="s">
        <v>715</v>
      </c>
      <c r="F658" s="1" t="s">
        <v>67</v>
      </c>
      <c r="G658" s="1" t="s">
        <v>55</v>
      </c>
      <c r="H658" s="1" t="s">
        <v>746</v>
      </c>
      <c r="J658" s="2">
        <v>1</v>
      </c>
      <c r="K658" t="e">
        <f>INDEX(O2O!AC:AC,MATCH(Table1[[#This Row],[SKU]],O2O!L:L,0))</f>
        <v>#N/A</v>
      </c>
      <c r="L658" t="e">
        <f>INDEX(O2O!AD:AD,MATCH(Table1[[#This Row],[SKU]],O2O!L:L,0))</f>
        <v>#N/A</v>
      </c>
      <c r="M658" t="e">
        <f>INDEX(O2O!AE:AE,MATCH(Table1[[#This Row],[SKU]],O2O!L:L,0))</f>
        <v>#N/A</v>
      </c>
      <c r="N658" s="10" t="e">
        <f>ROUNDDOWN((100/Table1[[#This Row],[WIDTH]]),0)+ROUNDDOWN(120/Table1[[#This Row],[LENGTH]],0)+ROUNDDOWN(150/Table1[[#This Row],[HEIGHT]],0)</f>
        <v>#N/A</v>
      </c>
    </row>
    <row r="659" spans="1:14" s="1" customFormat="1" x14ac:dyDescent="0.35">
      <c r="A659" s="1">
        <v>7886</v>
      </c>
      <c r="B659" s="8">
        <v>75607576</v>
      </c>
      <c r="C659" s="1">
        <v>8859474604120</v>
      </c>
      <c r="D659" s="1" t="s">
        <v>716</v>
      </c>
      <c r="E659" s="1">
        <f>Table1[[#This Row],[Column1]]</f>
        <v>4</v>
      </c>
      <c r="F659" s="1" t="s">
        <v>60</v>
      </c>
      <c r="G659" s="1" t="s">
        <v>55</v>
      </c>
      <c r="H659" s="1" t="s">
        <v>746</v>
      </c>
      <c r="J659" s="2">
        <v>1</v>
      </c>
      <c r="K659">
        <f>INDEX(O2O!AC:AC,MATCH(Table1[[#This Row],[SKU]],O2O!L:L,0))</f>
        <v>54.7</v>
      </c>
      <c r="L659">
        <f>INDEX(O2O!AD:AD,MATCH(Table1[[#This Row],[SKU]],O2O!L:L,0))</f>
        <v>54.8</v>
      </c>
      <c r="M659">
        <f>INDEX(O2O!AE:AE,MATCH(Table1[[#This Row],[SKU]],O2O!L:L,0))</f>
        <v>118</v>
      </c>
      <c r="N659" s="10">
        <f>ROUNDDOWN((100/Table1[[#This Row],[WIDTH]]),0)+ROUNDDOWN(120/Table1[[#This Row],[LENGTH]],0)+ROUNDDOWN(150/Table1[[#This Row],[HEIGHT]],0)</f>
        <v>4</v>
      </c>
    </row>
    <row r="660" spans="1:14" s="1" customFormat="1" x14ac:dyDescent="0.35">
      <c r="A660" s="1">
        <v>7886</v>
      </c>
      <c r="B660" s="8">
        <v>75581595</v>
      </c>
      <c r="C660" s="1">
        <v>8806095471976</v>
      </c>
      <c r="D660" s="1" t="s">
        <v>694</v>
      </c>
      <c r="E660" s="1">
        <f>Table1[[#This Row],[Column1]]</f>
        <v>7</v>
      </c>
      <c r="F660" s="1" t="s">
        <v>74</v>
      </c>
      <c r="G660" s="1" t="s">
        <v>55</v>
      </c>
      <c r="H660" s="1" t="s">
        <v>745</v>
      </c>
      <c r="J660" s="2">
        <v>1</v>
      </c>
      <c r="K660">
        <f>INDEX(O2O!AC:AC,MATCH(Table1[[#This Row],[SKU]],O2O!L:L,0))</f>
        <v>25</v>
      </c>
      <c r="L660">
        <f>INDEX(O2O!AD:AD,MATCH(Table1[[#This Row],[SKU]],O2O!L:L,0))</f>
        <v>96.55</v>
      </c>
      <c r="M660">
        <f>INDEX(O2O!AE:AE,MATCH(Table1[[#This Row],[SKU]],O2O!L:L,0))</f>
        <v>55.99</v>
      </c>
      <c r="N660" s="10">
        <f>ROUNDDOWN((100/Table1[[#This Row],[WIDTH]]),0)+ROUNDDOWN(120/Table1[[#This Row],[LENGTH]],0)+ROUNDDOWN(150/Table1[[#This Row],[HEIGHT]],0)</f>
        <v>7</v>
      </c>
    </row>
    <row r="661" spans="1:14" s="1" customFormat="1" x14ac:dyDescent="0.35">
      <c r="A661" s="1">
        <v>7886</v>
      </c>
      <c r="B661" s="8">
        <v>75581601</v>
      </c>
      <c r="C661" s="1">
        <v>8806095479002</v>
      </c>
      <c r="D661" s="1" t="s">
        <v>712</v>
      </c>
      <c r="E661" s="1">
        <f>Table1[[#This Row],[Column1]]</f>
        <v>5</v>
      </c>
      <c r="F661" s="1" t="s">
        <v>74</v>
      </c>
      <c r="G661" s="1" t="s">
        <v>55</v>
      </c>
      <c r="H661" s="1" t="s">
        <v>745</v>
      </c>
      <c r="J661" s="2">
        <v>1</v>
      </c>
      <c r="K661">
        <f>INDEX(O2O!AC:AC,MATCH(Table1[[#This Row],[SKU]],O2O!L:L,0))</f>
        <v>26</v>
      </c>
      <c r="L661">
        <f>INDEX(O2O!AD:AD,MATCH(Table1[[#This Row],[SKU]],O2O!L:L,0))</f>
        <v>145.09</v>
      </c>
      <c r="M661">
        <f>INDEX(O2O!AE:AE,MATCH(Table1[[#This Row],[SKU]],O2O!L:L,0))</f>
        <v>83.19</v>
      </c>
      <c r="N661" s="10">
        <f>ROUNDDOWN((100/Table1[[#This Row],[WIDTH]]),0)+ROUNDDOWN(120/Table1[[#This Row],[LENGTH]],0)+ROUNDDOWN(150/Table1[[#This Row],[HEIGHT]],0)</f>
        <v>5</v>
      </c>
    </row>
    <row r="662" spans="1:14" s="1" customFormat="1" x14ac:dyDescent="0.35">
      <c r="A662" s="1">
        <v>7886</v>
      </c>
      <c r="B662" s="8">
        <v>75581633</v>
      </c>
      <c r="C662" s="1">
        <v>8806095478920</v>
      </c>
      <c r="D662" s="1" t="s">
        <v>713</v>
      </c>
      <c r="E662" s="1">
        <f>Table1[[#This Row],[Column1]]</f>
        <v>6</v>
      </c>
      <c r="F662" s="1" t="s">
        <v>74</v>
      </c>
      <c r="G662" s="1" t="s">
        <v>55</v>
      </c>
      <c r="H662" s="1" t="s">
        <v>745</v>
      </c>
      <c r="J662" s="2">
        <v>1</v>
      </c>
      <c r="K662">
        <f>INDEX(O2O!AC:AC,MATCH(Table1[[#This Row],[SKU]],O2O!L:L,0))</f>
        <v>25</v>
      </c>
      <c r="L662">
        <f>INDEX(O2O!AD:AD,MATCH(Table1[[#This Row],[SKU]],O2O!L:L,0))</f>
        <v>123.41</v>
      </c>
      <c r="M662">
        <f>INDEX(O2O!AE:AE,MATCH(Table1[[#This Row],[SKU]],O2O!L:L,0))</f>
        <v>71.08</v>
      </c>
      <c r="N662" s="10">
        <f>ROUNDDOWN((100/Table1[[#This Row],[WIDTH]]),0)+ROUNDDOWN(120/Table1[[#This Row],[LENGTH]],0)+ROUNDDOWN(150/Table1[[#This Row],[HEIGHT]],0)</f>
        <v>6</v>
      </c>
    </row>
    <row r="663" spans="1:14" s="1" customFormat="1" x14ac:dyDescent="0.35">
      <c r="A663" s="1">
        <v>7886</v>
      </c>
      <c r="B663" s="8">
        <v>52288188</v>
      </c>
      <c r="C663" s="1">
        <v>4974019214016</v>
      </c>
      <c r="D663" s="1" t="s">
        <v>706</v>
      </c>
      <c r="E663" s="1">
        <f>Table1[[#This Row],[Column1]]</f>
        <v>10</v>
      </c>
      <c r="F663" s="1" t="s">
        <v>74</v>
      </c>
      <c r="G663" s="1" t="s">
        <v>55</v>
      </c>
      <c r="H663" s="1" t="s">
        <v>745</v>
      </c>
      <c r="J663" s="2">
        <v>1</v>
      </c>
      <c r="K663">
        <f>INDEX(O2O!AC:AC,MATCH(Table1[[#This Row],[SKU]],O2O!L:L,0))</f>
        <v>17.907</v>
      </c>
      <c r="L663">
        <f>INDEX(O2O!AD:AD,MATCH(Table1[[#This Row],[SKU]],O2O!L:L,0))</f>
        <v>72.009</v>
      </c>
      <c r="M663">
        <f>INDEX(O2O!AE:AE,MATCH(Table1[[#This Row],[SKU]],O2O!L:L,0))</f>
        <v>46.710599999999999</v>
      </c>
      <c r="N663" s="10">
        <f>ROUNDDOWN((100/Table1[[#This Row],[WIDTH]]),0)+ROUNDDOWN(120/Table1[[#This Row],[LENGTH]],0)+ROUNDDOWN(150/Table1[[#This Row],[HEIGHT]],0)</f>
        <v>10</v>
      </c>
    </row>
    <row r="664" spans="1:14" s="1" customFormat="1" x14ac:dyDescent="0.35">
      <c r="A664" s="1">
        <v>7886</v>
      </c>
      <c r="B664" s="8">
        <v>75621507</v>
      </c>
      <c r="C664" s="1">
        <v>9315540420296</v>
      </c>
      <c r="D664" s="1" t="s">
        <v>717</v>
      </c>
      <c r="F664" s="1" t="s">
        <v>67</v>
      </c>
      <c r="G664" s="1" t="s">
        <v>55</v>
      </c>
      <c r="H664" s="1" t="s">
        <v>746</v>
      </c>
      <c r="J664" s="2">
        <v>1</v>
      </c>
      <c r="K664" t="e">
        <f>INDEX(O2O!AC:AC,MATCH(Table1[[#This Row],[SKU]],O2O!L:L,0))</f>
        <v>#N/A</v>
      </c>
      <c r="L664" t="e">
        <f>INDEX(O2O!AD:AD,MATCH(Table1[[#This Row],[SKU]],O2O!L:L,0))</f>
        <v>#N/A</v>
      </c>
      <c r="M664" t="e">
        <f>INDEX(O2O!AE:AE,MATCH(Table1[[#This Row],[SKU]],O2O!L:L,0))</f>
        <v>#N/A</v>
      </c>
      <c r="N664" s="10" t="e">
        <f>ROUNDDOWN((100/Table1[[#This Row],[WIDTH]]),0)+ROUNDDOWN(120/Table1[[#This Row],[LENGTH]],0)+ROUNDDOWN(150/Table1[[#This Row],[HEIGHT]],0)</f>
        <v>#N/A</v>
      </c>
    </row>
    <row r="665" spans="1:14" s="1" customFormat="1" x14ac:dyDescent="0.35">
      <c r="A665" s="1">
        <v>7886</v>
      </c>
      <c r="B665" s="8">
        <v>50621986</v>
      </c>
      <c r="C665" s="1">
        <v>4974019129921</v>
      </c>
      <c r="D665" s="1" t="s">
        <v>699</v>
      </c>
      <c r="E665" s="1">
        <f>Table1[[#This Row],[Column1]]</f>
        <v>3</v>
      </c>
      <c r="F665" s="1" t="s">
        <v>67</v>
      </c>
      <c r="G665" s="1" t="s">
        <v>55</v>
      </c>
      <c r="H665" s="1" t="s">
        <v>746</v>
      </c>
      <c r="J665" s="2">
        <v>1</v>
      </c>
      <c r="K665">
        <f>INDEX(O2O!AC:AC,MATCH(Table1[[#This Row],[SKU]],O2O!L:L,0))</f>
        <v>66.979799999999997</v>
      </c>
      <c r="L665">
        <f>INDEX(O2O!AD:AD,MATCH(Table1[[#This Row],[SKU]],O2O!L:L,0))</f>
        <v>65.989199999999997</v>
      </c>
      <c r="M665">
        <f>INDEX(O2O!AE:AE,MATCH(Table1[[#This Row],[SKU]],O2O!L:L,0))</f>
        <v>104.4956</v>
      </c>
      <c r="N665" s="10">
        <f>ROUNDDOWN((100/Table1[[#This Row],[WIDTH]]),0)+ROUNDDOWN(120/Table1[[#This Row],[LENGTH]],0)+ROUNDDOWN(150/Table1[[#This Row],[HEIGHT]],0)</f>
        <v>3</v>
      </c>
    </row>
    <row r="666" spans="1:14" s="1" customFormat="1" x14ac:dyDescent="0.35">
      <c r="A666" s="1">
        <v>7886</v>
      </c>
      <c r="B666" s="8">
        <v>51501286</v>
      </c>
      <c r="C666" s="1">
        <v>2502011511004</v>
      </c>
      <c r="D666" s="1" t="s">
        <v>696</v>
      </c>
      <c r="E666" s="1">
        <f>Table1[[#This Row],[Column1]]</f>
        <v>11</v>
      </c>
      <c r="F666" s="1" t="s">
        <v>74</v>
      </c>
      <c r="G666" s="1" t="s">
        <v>55</v>
      </c>
      <c r="H666" s="1" t="s">
        <v>745</v>
      </c>
      <c r="J666" s="2">
        <v>1</v>
      </c>
      <c r="K666">
        <f>INDEX(O2O!AC:AC,MATCH(Table1[[#This Row],[SKU]],O2O!L:L,0))</f>
        <v>16.992599999999999</v>
      </c>
      <c r="L666">
        <f>INDEX(O2O!AD:AD,MATCH(Table1[[#This Row],[SKU]],O2O!L:L,0))</f>
        <v>51.9938</v>
      </c>
      <c r="M666">
        <f>INDEX(O2O!AE:AE,MATCH(Table1[[#This Row],[SKU]],O2O!L:L,0))</f>
        <v>40.995600000000003</v>
      </c>
      <c r="N666" s="10">
        <f>ROUNDDOWN((100/Table1[[#This Row],[WIDTH]]),0)+ROUNDDOWN(120/Table1[[#This Row],[LENGTH]],0)+ROUNDDOWN(150/Table1[[#This Row],[HEIGHT]],0)</f>
        <v>11</v>
      </c>
    </row>
    <row r="667" spans="1:14" s="1" customFormat="1" x14ac:dyDescent="0.35">
      <c r="A667" s="1">
        <v>7886</v>
      </c>
      <c r="B667" s="8">
        <v>75605660</v>
      </c>
      <c r="C667" s="1">
        <v>4580652117425</v>
      </c>
      <c r="D667" s="1" t="s">
        <v>718</v>
      </c>
      <c r="F667" s="1" t="s">
        <v>74</v>
      </c>
      <c r="G667" s="1" t="s">
        <v>55</v>
      </c>
      <c r="H667" s="1" t="s">
        <v>745</v>
      </c>
      <c r="J667" s="2">
        <v>1</v>
      </c>
      <c r="K667" t="e">
        <f>INDEX(O2O!AC:AC,MATCH(Table1[[#This Row],[SKU]],O2O!L:L,0))</f>
        <v>#N/A</v>
      </c>
      <c r="L667" t="e">
        <f>INDEX(O2O!AD:AD,MATCH(Table1[[#This Row],[SKU]],O2O!L:L,0))</f>
        <v>#N/A</v>
      </c>
      <c r="M667" t="e">
        <f>INDEX(O2O!AE:AE,MATCH(Table1[[#This Row],[SKU]],O2O!L:L,0))</f>
        <v>#N/A</v>
      </c>
      <c r="N667" s="10" t="e">
        <f>ROUNDDOWN((100/Table1[[#This Row],[WIDTH]]),0)+ROUNDDOWN(120/Table1[[#This Row],[LENGTH]],0)+ROUNDDOWN(150/Table1[[#This Row],[HEIGHT]],0)</f>
        <v>#N/A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3BC9-9EA8-4A7F-BF5A-C7514782C537}">
  <dimension ref="A1:AU4476"/>
  <sheetViews>
    <sheetView topLeftCell="E1" workbookViewId="0">
      <selection activeCell="L1" sqref="L1"/>
    </sheetView>
  </sheetViews>
  <sheetFormatPr defaultRowHeight="14.5" x14ac:dyDescent="0.35"/>
  <cols>
    <col min="12" max="13" width="13.08984375" style="7" customWidth="1"/>
  </cols>
  <sheetData>
    <row r="1" spans="1:47" x14ac:dyDescent="0.35">
      <c r="A1" t="s">
        <v>758</v>
      </c>
      <c r="B1" t="s">
        <v>759</v>
      </c>
      <c r="C1" t="s">
        <v>760</v>
      </c>
      <c r="D1" t="s">
        <v>761</v>
      </c>
      <c r="E1" t="s">
        <v>762</v>
      </c>
      <c r="F1" t="s">
        <v>763</v>
      </c>
      <c r="G1" t="s">
        <v>764</v>
      </c>
      <c r="H1" t="s">
        <v>765</v>
      </c>
      <c r="I1" t="s">
        <v>766</v>
      </c>
      <c r="J1" t="s">
        <v>767</v>
      </c>
      <c r="K1" t="s">
        <v>768</v>
      </c>
      <c r="L1" s="7" t="s">
        <v>769</v>
      </c>
      <c r="N1" t="s">
        <v>770</v>
      </c>
      <c r="O1" t="s">
        <v>771</v>
      </c>
      <c r="P1" t="s">
        <v>772</v>
      </c>
      <c r="Q1" t="s">
        <v>773</v>
      </c>
      <c r="R1" t="s">
        <v>774</v>
      </c>
      <c r="S1" t="s">
        <v>775</v>
      </c>
      <c r="T1" t="s">
        <v>776</v>
      </c>
      <c r="U1" t="s">
        <v>777</v>
      </c>
      <c r="V1" t="s">
        <v>778</v>
      </c>
      <c r="W1" t="s">
        <v>779</v>
      </c>
      <c r="X1" t="s">
        <v>780</v>
      </c>
      <c r="Y1" t="s">
        <v>781</v>
      </c>
      <c r="Z1" t="s">
        <v>782</v>
      </c>
      <c r="AA1" t="s">
        <v>783</v>
      </c>
      <c r="AB1" t="s">
        <v>784</v>
      </c>
      <c r="AC1" t="s">
        <v>755</v>
      </c>
      <c r="AD1" t="s">
        <v>756</v>
      </c>
      <c r="AE1" t="s">
        <v>757</v>
      </c>
      <c r="AF1" t="s">
        <v>785</v>
      </c>
      <c r="AG1" t="s">
        <v>786</v>
      </c>
      <c r="AH1" t="s">
        <v>787</v>
      </c>
      <c r="AI1" t="s">
        <v>788</v>
      </c>
      <c r="AJ1" t="s">
        <v>789</v>
      </c>
      <c r="AK1" t="s">
        <v>790</v>
      </c>
      <c r="AL1" t="s">
        <v>791</v>
      </c>
      <c r="AM1" t="s">
        <v>792</v>
      </c>
      <c r="AN1" t="s">
        <v>793</v>
      </c>
      <c r="AO1" t="s">
        <v>794</v>
      </c>
      <c r="AP1" t="s">
        <v>795</v>
      </c>
      <c r="AQ1" t="s">
        <v>796</v>
      </c>
      <c r="AR1" t="s">
        <v>797</v>
      </c>
      <c r="AS1" t="s">
        <v>798</v>
      </c>
      <c r="AT1" t="s">
        <v>799</v>
      </c>
      <c r="AU1" t="s">
        <v>800</v>
      </c>
    </row>
    <row r="2" spans="1:47" x14ac:dyDescent="0.35">
      <c r="A2">
        <v>4</v>
      </c>
      <c r="B2" t="s">
        <v>744</v>
      </c>
      <c r="C2">
        <v>44</v>
      </c>
      <c r="D2" t="s">
        <v>746</v>
      </c>
      <c r="E2">
        <v>724</v>
      </c>
      <c r="F2" t="s">
        <v>801</v>
      </c>
      <c r="G2">
        <v>2</v>
      </c>
      <c r="H2" t="s">
        <v>802</v>
      </c>
      <c r="I2">
        <v>2</v>
      </c>
      <c r="J2" t="s">
        <v>803</v>
      </c>
      <c r="K2">
        <v>400908551</v>
      </c>
      <c r="L2" s="7">
        <v>9085513</v>
      </c>
      <c r="M2" s="7" t="s">
        <v>16009</v>
      </c>
      <c r="N2" t="s">
        <v>804</v>
      </c>
      <c r="O2" t="s">
        <v>805</v>
      </c>
      <c r="P2" t="s">
        <v>806</v>
      </c>
      <c r="Q2" t="s">
        <v>807</v>
      </c>
      <c r="R2" t="s">
        <v>808</v>
      </c>
      <c r="S2">
        <v>2360</v>
      </c>
      <c r="T2" t="s">
        <v>809</v>
      </c>
      <c r="U2">
        <v>52901</v>
      </c>
      <c r="V2" t="s">
        <v>810</v>
      </c>
      <c r="W2">
        <v>36</v>
      </c>
      <c r="X2" t="s">
        <v>811</v>
      </c>
      <c r="Z2">
        <v>950</v>
      </c>
      <c r="AA2" t="s">
        <v>812</v>
      </c>
      <c r="AB2">
        <v>1.8</v>
      </c>
      <c r="AC2">
        <v>16.260000000000002</v>
      </c>
      <c r="AD2">
        <v>29.59</v>
      </c>
      <c r="AE2">
        <v>27.31</v>
      </c>
      <c r="AG2" t="s">
        <v>796</v>
      </c>
      <c r="AH2" t="s">
        <v>813</v>
      </c>
      <c r="AM2" t="s">
        <v>814</v>
      </c>
      <c r="AN2" t="s">
        <v>814</v>
      </c>
      <c r="AQ2">
        <v>630</v>
      </c>
      <c r="AR2">
        <v>630</v>
      </c>
      <c r="AS2">
        <v>630</v>
      </c>
      <c r="AT2" t="s">
        <v>815</v>
      </c>
      <c r="AU2" t="s">
        <v>816</v>
      </c>
    </row>
    <row r="3" spans="1:47" x14ac:dyDescent="0.35">
      <c r="A3">
        <v>4</v>
      </c>
      <c r="B3" t="s">
        <v>744</v>
      </c>
      <c r="C3">
        <v>44</v>
      </c>
      <c r="D3" t="s">
        <v>746</v>
      </c>
      <c r="E3">
        <v>724</v>
      </c>
      <c r="F3" t="s">
        <v>801</v>
      </c>
      <c r="G3">
        <v>2</v>
      </c>
      <c r="H3" t="s">
        <v>802</v>
      </c>
      <c r="I3">
        <v>22</v>
      </c>
      <c r="J3" t="s">
        <v>817</v>
      </c>
      <c r="K3">
        <v>401303533</v>
      </c>
      <c r="L3" s="7">
        <v>13035339</v>
      </c>
      <c r="M3" s="7" t="s">
        <v>16009</v>
      </c>
      <c r="N3" t="s">
        <v>818</v>
      </c>
      <c r="O3" t="s">
        <v>819</v>
      </c>
      <c r="P3" t="s">
        <v>820</v>
      </c>
      <c r="Q3" t="s">
        <v>821</v>
      </c>
      <c r="R3" t="s">
        <v>808</v>
      </c>
      <c r="S3">
        <v>2907</v>
      </c>
      <c r="T3" t="s">
        <v>822</v>
      </c>
      <c r="U3">
        <v>50821</v>
      </c>
      <c r="V3" t="s">
        <v>823</v>
      </c>
      <c r="W3">
        <v>173</v>
      </c>
      <c r="X3" t="s">
        <v>824</v>
      </c>
      <c r="Z3">
        <v>955</v>
      </c>
      <c r="AA3" t="s">
        <v>825</v>
      </c>
      <c r="AB3">
        <v>1.9</v>
      </c>
      <c r="AC3">
        <v>24.76</v>
      </c>
      <c r="AD3">
        <v>24.76</v>
      </c>
      <c r="AE3">
        <v>31.11</v>
      </c>
      <c r="AG3" t="s">
        <v>826</v>
      </c>
      <c r="AH3" t="s">
        <v>813</v>
      </c>
      <c r="AM3" t="s">
        <v>814</v>
      </c>
      <c r="AN3" t="s">
        <v>814</v>
      </c>
      <c r="AQ3">
        <v>870</v>
      </c>
      <c r="AR3">
        <v>870</v>
      </c>
      <c r="AS3">
        <v>870</v>
      </c>
      <c r="AT3" t="s">
        <v>815</v>
      </c>
      <c r="AU3" t="s">
        <v>816</v>
      </c>
    </row>
    <row r="4" spans="1:47" x14ac:dyDescent="0.35">
      <c r="A4">
        <v>4</v>
      </c>
      <c r="B4" t="s">
        <v>744</v>
      </c>
      <c r="C4">
        <v>12</v>
      </c>
      <c r="D4" t="s">
        <v>745</v>
      </c>
      <c r="E4">
        <v>83</v>
      </c>
      <c r="F4" t="s">
        <v>827</v>
      </c>
      <c r="G4">
        <v>2</v>
      </c>
      <c r="H4" t="s">
        <v>828</v>
      </c>
      <c r="I4">
        <v>3</v>
      </c>
      <c r="J4" t="s">
        <v>829</v>
      </c>
      <c r="K4">
        <v>405773258</v>
      </c>
      <c r="L4" s="7">
        <v>14951819</v>
      </c>
      <c r="M4" s="7" t="s">
        <v>16009</v>
      </c>
      <c r="N4" t="s">
        <v>830</v>
      </c>
      <c r="O4" t="s">
        <v>831</v>
      </c>
      <c r="P4" t="s">
        <v>832</v>
      </c>
      <c r="Q4" t="s">
        <v>833</v>
      </c>
      <c r="R4" t="s">
        <v>808</v>
      </c>
      <c r="S4">
        <v>6720</v>
      </c>
      <c r="T4" t="s">
        <v>834</v>
      </c>
      <c r="U4">
        <v>60110</v>
      </c>
      <c r="V4" t="s">
        <v>835</v>
      </c>
      <c r="W4">
        <v>36</v>
      </c>
      <c r="X4" t="s">
        <v>811</v>
      </c>
      <c r="Z4">
        <v>279</v>
      </c>
      <c r="AA4" t="s">
        <v>836</v>
      </c>
      <c r="AB4">
        <v>14.5</v>
      </c>
      <c r="AC4">
        <v>15.24</v>
      </c>
      <c r="AD4">
        <v>133.60400000000001</v>
      </c>
      <c r="AE4">
        <v>80.010000000000005</v>
      </c>
      <c r="AG4" t="s">
        <v>837</v>
      </c>
      <c r="AH4" t="s">
        <v>838</v>
      </c>
      <c r="AI4" t="s">
        <v>839</v>
      </c>
      <c r="AJ4" t="s">
        <v>839</v>
      </c>
      <c r="AQ4">
        <v>7990</v>
      </c>
      <c r="AR4">
        <v>7990</v>
      </c>
      <c r="AS4">
        <v>7990</v>
      </c>
      <c r="AT4" t="s">
        <v>815</v>
      </c>
      <c r="AU4" t="s">
        <v>840</v>
      </c>
    </row>
    <row r="5" spans="1:47" x14ac:dyDescent="0.35">
      <c r="A5">
        <v>4</v>
      </c>
      <c r="B5" t="s">
        <v>744</v>
      </c>
      <c r="C5">
        <v>56</v>
      </c>
      <c r="D5" t="s">
        <v>841</v>
      </c>
      <c r="E5">
        <v>612</v>
      </c>
      <c r="F5" t="s">
        <v>842</v>
      </c>
      <c r="G5">
        <v>3</v>
      </c>
      <c r="H5" t="s">
        <v>842</v>
      </c>
      <c r="I5">
        <v>9</v>
      </c>
      <c r="J5" t="s">
        <v>843</v>
      </c>
      <c r="K5">
        <v>402463721</v>
      </c>
      <c r="L5" s="7">
        <v>24637211</v>
      </c>
      <c r="M5" s="7" t="s">
        <v>16009</v>
      </c>
      <c r="N5" t="s">
        <v>844</v>
      </c>
      <c r="O5" t="s">
        <v>845</v>
      </c>
      <c r="P5" t="s">
        <v>846</v>
      </c>
      <c r="Q5" t="s">
        <v>847</v>
      </c>
      <c r="R5" t="s">
        <v>808</v>
      </c>
      <c r="S5">
        <v>133</v>
      </c>
      <c r="T5" t="s">
        <v>848</v>
      </c>
      <c r="U5">
        <v>54731</v>
      </c>
      <c r="V5" t="s">
        <v>849</v>
      </c>
      <c r="W5">
        <v>36</v>
      </c>
      <c r="X5" t="s">
        <v>811</v>
      </c>
      <c r="Z5">
        <v>594</v>
      </c>
      <c r="AA5" t="s">
        <v>850</v>
      </c>
      <c r="AB5">
        <v>1.8</v>
      </c>
      <c r="AC5">
        <v>2.54</v>
      </c>
      <c r="AD5">
        <v>45.085000000000001</v>
      </c>
      <c r="AE5">
        <v>15.875</v>
      </c>
      <c r="AG5" t="s">
        <v>837</v>
      </c>
      <c r="AH5" t="s">
        <v>851</v>
      </c>
      <c r="AJ5" t="s">
        <v>852</v>
      </c>
      <c r="AQ5">
        <v>259</v>
      </c>
      <c r="AR5">
        <v>259</v>
      </c>
      <c r="AS5">
        <v>259</v>
      </c>
      <c r="AT5" t="s">
        <v>815</v>
      </c>
      <c r="AU5" t="s">
        <v>853</v>
      </c>
    </row>
    <row r="6" spans="1:47" x14ac:dyDescent="0.35">
      <c r="A6">
        <v>4</v>
      </c>
      <c r="B6" t="s">
        <v>744</v>
      </c>
      <c r="C6">
        <v>44</v>
      </c>
      <c r="D6" t="s">
        <v>746</v>
      </c>
      <c r="E6">
        <v>724</v>
      </c>
      <c r="F6" t="s">
        <v>801</v>
      </c>
      <c r="G6">
        <v>3</v>
      </c>
      <c r="H6" t="s">
        <v>854</v>
      </c>
      <c r="I6">
        <v>24</v>
      </c>
      <c r="J6" t="s">
        <v>855</v>
      </c>
      <c r="K6">
        <v>402633794</v>
      </c>
      <c r="L6" s="7">
        <v>26337940</v>
      </c>
      <c r="M6" s="7" t="s">
        <v>16009</v>
      </c>
      <c r="N6" t="s">
        <v>856</v>
      </c>
      <c r="O6" t="s">
        <v>857</v>
      </c>
      <c r="P6" t="s">
        <v>858</v>
      </c>
      <c r="Q6" t="s">
        <v>859</v>
      </c>
      <c r="R6" t="s">
        <v>808</v>
      </c>
      <c r="S6">
        <v>2907</v>
      </c>
      <c r="T6" t="s">
        <v>822</v>
      </c>
      <c r="U6">
        <v>50821</v>
      </c>
      <c r="V6" t="s">
        <v>823</v>
      </c>
      <c r="W6">
        <v>173</v>
      </c>
      <c r="X6" t="s">
        <v>824</v>
      </c>
      <c r="Z6">
        <v>294</v>
      </c>
      <c r="AA6" t="s">
        <v>860</v>
      </c>
      <c r="AB6">
        <v>3.2</v>
      </c>
      <c r="AC6">
        <v>15</v>
      </c>
      <c r="AD6">
        <v>27.200099999999999</v>
      </c>
      <c r="AE6">
        <v>49.5</v>
      </c>
      <c r="AG6" t="s">
        <v>796</v>
      </c>
      <c r="AH6" t="s">
        <v>813</v>
      </c>
      <c r="AI6" t="s">
        <v>861</v>
      </c>
      <c r="AJ6" t="s">
        <v>852</v>
      </c>
      <c r="AM6" t="s">
        <v>814</v>
      </c>
      <c r="AN6" t="s">
        <v>814</v>
      </c>
      <c r="AQ6">
        <v>4590</v>
      </c>
      <c r="AR6">
        <v>4590</v>
      </c>
      <c r="AS6">
        <v>4590</v>
      </c>
      <c r="AT6" t="s">
        <v>815</v>
      </c>
      <c r="AU6" t="s">
        <v>853</v>
      </c>
    </row>
    <row r="7" spans="1:47" x14ac:dyDescent="0.35">
      <c r="A7">
        <v>4</v>
      </c>
      <c r="B7" t="s">
        <v>744</v>
      </c>
      <c r="C7">
        <v>44</v>
      </c>
      <c r="D7" t="s">
        <v>746</v>
      </c>
      <c r="E7">
        <v>30</v>
      </c>
      <c r="F7" t="s">
        <v>862</v>
      </c>
      <c r="G7">
        <v>15</v>
      </c>
      <c r="H7" t="s">
        <v>863</v>
      </c>
      <c r="I7">
        <v>1</v>
      </c>
      <c r="J7" t="s">
        <v>864</v>
      </c>
      <c r="K7">
        <v>402741897</v>
      </c>
      <c r="L7" s="7">
        <v>27418979</v>
      </c>
      <c r="M7" s="7" t="s">
        <v>16009</v>
      </c>
      <c r="N7" t="s">
        <v>865</v>
      </c>
      <c r="O7" t="s">
        <v>866</v>
      </c>
      <c r="P7" t="s">
        <v>865</v>
      </c>
      <c r="Q7" t="s">
        <v>866</v>
      </c>
      <c r="R7" t="s">
        <v>808</v>
      </c>
      <c r="S7">
        <v>920</v>
      </c>
      <c r="T7" t="s">
        <v>867</v>
      </c>
      <c r="U7">
        <v>50648</v>
      </c>
      <c r="V7" t="s">
        <v>868</v>
      </c>
      <c r="W7">
        <v>36</v>
      </c>
      <c r="X7" t="s">
        <v>811</v>
      </c>
      <c r="Z7">
        <v>956</v>
      </c>
      <c r="AA7" t="s">
        <v>869</v>
      </c>
      <c r="AB7">
        <v>11.3</v>
      </c>
      <c r="AC7">
        <v>35.56</v>
      </c>
      <c r="AD7">
        <v>49.53</v>
      </c>
      <c r="AE7">
        <v>28.956</v>
      </c>
      <c r="AG7" t="s">
        <v>837</v>
      </c>
      <c r="AQ7">
        <v>2190</v>
      </c>
      <c r="AR7">
        <v>2190</v>
      </c>
      <c r="AS7">
        <v>2190</v>
      </c>
      <c r="AT7" t="s">
        <v>815</v>
      </c>
      <c r="AU7" t="s">
        <v>816</v>
      </c>
    </row>
    <row r="8" spans="1:47" x14ac:dyDescent="0.35">
      <c r="A8">
        <v>4</v>
      </c>
      <c r="B8" t="s">
        <v>744</v>
      </c>
      <c r="C8">
        <v>44</v>
      </c>
      <c r="D8" t="s">
        <v>746</v>
      </c>
      <c r="E8">
        <v>724</v>
      </c>
      <c r="F8" t="s">
        <v>801</v>
      </c>
      <c r="G8">
        <v>2</v>
      </c>
      <c r="H8" t="s">
        <v>802</v>
      </c>
      <c r="I8">
        <v>27</v>
      </c>
      <c r="J8" t="s">
        <v>870</v>
      </c>
      <c r="K8">
        <v>405806002</v>
      </c>
      <c r="L8" s="7">
        <v>50000500</v>
      </c>
      <c r="M8" s="7" t="s">
        <v>16009</v>
      </c>
      <c r="N8" t="s">
        <v>871</v>
      </c>
      <c r="O8" t="s">
        <v>872</v>
      </c>
      <c r="P8" t="s">
        <v>873</v>
      </c>
      <c r="Q8" t="s">
        <v>874</v>
      </c>
      <c r="R8" t="s">
        <v>808</v>
      </c>
      <c r="S8">
        <v>2907</v>
      </c>
      <c r="T8" t="s">
        <v>822</v>
      </c>
      <c r="U8">
        <v>50821</v>
      </c>
      <c r="V8" t="s">
        <v>823</v>
      </c>
      <c r="W8">
        <v>36</v>
      </c>
      <c r="X8" t="s">
        <v>811</v>
      </c>
      <c r="Z8">
        <v>956</v>
      </c>
      <c r="AA8" t="s">
        <v>869</v>
      </c>
      <c r="AB8">
        <v>2.8</v>
      </c>
      <c r="AC8">
        <v>30.200099999999999</v>
      </c>
      <c r="AD8">
        <v>42.600099999999998</v>
      </c>
      <c r="AE8">
        <v>24.8001</v>
      </c>
      <c r="AG8" t="s">
        <v>796</v>
      </c>
      <c r="AH8" t="s">
        <v>813</v>
      </c>
      <c r="AJ8" t="s">
        <v>852</v>
      </c>
      <c r="AM8" t="s">
        <v>814</v>
      </c>
      <c r="AN8" t="s">
        <v>814</v>
      </c>
      <c r="AQ8">
        <v>1100</v>
      </c>
      <c r="AR8">
        <v>1100</v>
      </c>
      <c r="AS8">
        <v>1100</v>
      </c>
      <c r="AT8" t="s">
        <v>815</v>
      </c>
      <c r="AU8" t="s">
        <v>816</v>
      </c>
    </row>
    <row r="9" spans="1:47" x14ac:dyDescent="0.35">
      <c r="A9">
        <v>4</v>
      </c>
      <c r="B9" t="s">
        <v>744</v>
      </c>
      <c r="C9">
        <v>56</v>
      </c>
      <c r="D9" t="s">
        <v>841</v>
      </c>
      <c r="E9">
        <v>613</v>
      </c>
      <c r="F9" t="s">
        <v>875</v>
      </c>
      <c r="G9">
        <v>3</v>
      </c>
      <c r="H9" t="s">
        <v>876</v>
      </c>
      <c r="I9">
        <v>1</v>
      </c>
      <c r="J9" t="s">
        <v>877</v>
      </c>
      <c r="K9">
        <v>405843297</v>
      </c>
      <c r="L9" s="7">
        <v>50061657</v>
      </c>
      <c r="M9" s="7" t="s">
        <v>16009</v>
      </c>
      <c r="N9" t="s">
        <v>878</v>
      </c>
      <c r="O9" t="s">
        <v>879</v>
      </c>
      <c r="P9" t="s">
        <v>880</v>
      </c>
      <c r="Q9" t="s">
        <v>881</v>
      </c>
      <c r="R9" t="s">
        <v>808</v>
      </c>
      <c r="S9">
        <v>9998</v>
      </c>
      <c r="T9" t="s">
        <v>882</v>
      </c>
      <c r="U9">
        <v>56534</v>
      </c>
      <c r="V9" t="s">
        <v>883</v>
      </c>
      <c r="W9">
        <v>36</v>
      </c>
      <c r="X9" t="s">
        <v>811</v>
      </c>
      <c r="Z9">
        <v>305</v>
      </c>
      <c r="AA9" t="s">
        <v>884</v>
      </c>
      <c r="AB9">
        <v>7.0000000000000007E-2</v>
      </c>
      <c r="AC9">
        <v>2.032</v>
      </c>
      <c r="AD9">
        <v>8.3819999999999997</v>
      </c>
      <c r="AE9">
        <v>21.59</v>
      </c>
      <c r="AG9" t="s">
        <v>796</v>
      </c>
      <c r="AH9" t="s">
        <v>813</v>
      </c>
      <c r="AM9" t="s">
        <v>814</v>
      </c>
      <c r="AN9" t="s">
        <v>814</v>
      </c>
      <c r="AQ9">
        <v>229</v>
      </c>
      <c r="AR9">
        <v>229</v>
      </c>
      <c r="AS9">
        <v>229</v>
      </c>
      <c r="AT9" t="s">
        <v>815</v>
      </c>
      <c r="AU9" t="s">
        <v>853</v>
      </c>
    </row>
    <row r="10" spans="1:47" x14ac:dyDescent="0.35">
      <c r="A10">
        <v>4</v>
      </c>
      <c r="B10" t="s">
        <v>744</v>
      </c>
      <c r="C10">
        <v>56</v>
      </c>
      <c r="D10" t="s">
        <v>841</v>
      </c>
      <c r="E10">
        <v>613</v>
      </c>
      <c r="F10" t="s">
        <v>875</v>
      </c>
      <c r="G10">
        <v>2</v>
      </c>
      <c r="H10" t="s">
        <v>885</v>
      </c>
      <c r="I10">
        <v>20</v>
      </c>
      <c r="J10" t="s">
        <v>886</v>
      </c>
      <c r="K10">
        <v>405845258</v>
      </c>
      <c r="L10" s="7">
        <v>50066024</v>
      </c>
      <c r="M10" s="7" t="s">
        <v>16009</v>
      </c>
      <c r="N10" t="s">
        <v>887</v>
      </c>
      <c r="O10" t="s">
        <v>888</v>
      </c>
      <c r="P10" t="s">
        <v>887</v>
      </c>
      <c r="Q10" t="s">
        <v>888</v>
      </c>
      <c r="R10" t="s">
        <v>808</v>
      </c>
      <c r="S10">
        <v>1147</v>
      </c>
      <c r="T10" t="s">
        <v>889</v>
      </c>
      <c r="U10">
        <v>56604</v>
      </c>
      <c r="V10" t="s">
        <v>890</v>
      </c>
      <c r="W10">
        <v>36</v>
      </c>
      <c r="X10" t="s">
        <v>811</v>
      </c>
      <c r="Z10">
        <v>307</v>
      </c>
      <c r="AA10" t="s">
        <v>891</v>
      </c>
      <c r="AB10">
        <v>0.105</v>
      </c>
      <c r="AC10">
        <v>3.556</v>
      </c>
      <c r="AD10">
        <v>11.43</v>
      </c>
      <c r="AE10">
        <v>15.24</v>
      </c>
      <c r="AG10" t="s">
        <v>837</v>
      </c>
      <c r="AQ10">
        <v>109</v>
      </c>
      <c r="AR10">
        <v>109</v>
      </c>
      <c r="AS10">
        <v>115</v>
      </c>
      <c r="AT10" t="s">
        <v>815</v>
      </c>
      <c r="AU10" t="s">
        <v>853</v>
      </c>
    </row>
    <row r="11" spans="1:47" x14ac:dyDescent="0.35">
      <c r="A11">
        <v>4</v>
      </c>
      <c r="B11" t="s">
        <v>744</v>
      </c>
      <c r="C11">
        <v>12</v>
      </c>
      <c r="D11" t="s">
        <v>745</v>
      </c>
      <c r="E11">
        <v>602</v>
      </c>
      <c r="F11" t="s">
        <v>74</v>
      </c>
      <c r="G11">
        <v>5</v>
      </c>
      <c r="H11" t="s">
        <v>892</v>
      </c>
      <c r="I11">
        <v>2</v>
      </c>
      <c r="J11" t="s">
        <v>893</v>
      </c>
      <c r="K11">
        <v>405910538</v>
      </c>
      <c r="L11" s="7">
        <v>50173778</v>
      </c>
      <c r="M11" s="7" t="s">
        <v>16009</v>
      </c>
      <c r="N11" t="s">
        <v>894</v>
      </c>
      <c r="O11" t="s">
        <v>895</v>
      </c>
      <c r="P11" t="s">
        <v>896</v>
      </c>
      <c r="Q11" t="s">
        <v>897</v>
      </c>
      <c r="R11" t="s">
        <v>808</v>
      </c>
      <c r="S11">
        <v>2907</v>
      </c>
      <c r="T11" t="s">
        <v>822</v>
      </c>
      <c r="U11">
        <v>50775</v>
      </c>
      <c r="V11" t="s">
        <v>898</v>
      </c>
      <c r="W11">
        <v>173</v>
      </c>
      <c r="X11" t="s">
        <v>824</v>
      </c>
      <c r="Z11">
        <v>281</v>
      </c>
      <c r="AA11" t="s">
        <v>899</v>
      </c>
      <c r="AB11">
        <v>11.5</v>
      </c>
      <c r="AC11">
        <v>8</v>
      </c>
      <c r="AD11">
        <v>127</v>
      </c>
      <c r="AE11">
        <v>70.129900000000006</v>
      </c>
      <c r="AG11" t="s">
        <v>837</v>
      </c>
      <c r="AI11" t="s">
        <v>900</v>
      </c>
      <c r="AJ11" t="s">
        <v>900</v>
      </c>
      <c r="AQ11">
        <v>15990</v>
      </c>
      <c r="AR11">
        <v>15990</v>
      </c>
      <c r="AS11">
        <v>15990</v>
      </c>
      <c r="AT11" t="s">
        <v>815</v>
      </c>
      <c r="AU11" t="s">
        <v>840</v>
      </c>
    </row>
    <row r="12" spans="1:47" x14ac:dyDescent="0.35">
      <c r="A12">
        <v>4</v>
      </c>
      <c r="B12" t="s">
        <v>744</v>
      </c>
      <c r="C12">
        <v>12</v>
      </c>
      <c r="D12" t="s">
        <v>745</v>
      </c>
      <c r="E12">
        <v>602</v>
      </c>
      <c r="F12" t="s">
        <v>74</v>
      </c>
      <c r="G12">
        <v>5</v>
      </c>
      <c r="H12" t="s">
        <v>892</v>
      </c>
      <c r="I12">
        <v>3</v>
      </c>
      <c r="J12" t="s">
        <v>901</v>
      </c>
      <c r="K12">
        <v>405910546</v>
      </c>
      <c r="L12" s="7">
        <v>50173784</v>
      </c>
      <c r="M12" s="7" t="s">
        <v>16009</v>
      </c>
      <c r="N12" t="s">
        <v>902</v>
      </c>
      <c r="O12" t="s">
        <v>903</v>
      </c>
      <c r="P12" t="s">
        <v>904</v>
      </c>
      <c r="Q12" t="s">
        <v>905</v>
      </c>
      <c r="R12" t="s">
        <v>808</v>
      </c>
      <c r="S12">
        <v>2907</v>
      </c>
      <c r="T12" t="s">
        <v>822</v>
      </c>
      <c r="U12">
        <v>50775</v>
      </c>
      <c r="V12" t="s">
        <v>898</v>
      </c>
      <c r="W12">
        <v>173</v>
      </c>
      <c r="X12" t="s">
        <v>824</v>
      </c>
      <c r="Z12">
        <v>281</v>
      </c>
      <c r="AA12" t="s">
        <v>899</v>
      </c>
      <c r="AB12">
        <v>7.5</v>
      </c>
      <c r="AC12">
        <v>25.298400000000001</v>
      </c>
      <c r="AD12">
        <v>112.1918</v>
      </c>
      <c r="AE12">
        <v>70.7898</v>
      </c>
      <c r="AG12" t="s">
        <v>837</v>
      </c>
      <c r="AI12" t="s">
        <v>906</v>
      </c>
      <c r="AJ12" t="s">
        <v>906</v>
      </c>
      <c r="AQ12">
        <v>15990</v>
      </c>
      <c r="AR12">
        <v>15990</v>
      </c>
      <c r="AS12">
        <v>15990</v>
      </c>
      <c r="AT12" t="s">
        <v>815</v>
      </c>
      <c r="AU12" t="s">
        <v>840</v>
      </c>
    </row>
    <row r="13" spans="1:47" x14ac:dyDescent="0.35">
      <c r="A13">
        <v>4</v>
      </c>
      <c r="B13" t="s">
        <v>744</v>
      </c>
      <c r="C13">
        <v>56</v>
      </c>
      <c r="D13" t="s">
        <v>841</v>
      </c>
      <c r="E13">
        <v>610</v>
      </c>
      <c r="F13" t="s">
        <v>907</v>
      </c>
      <c r="G13">
        <v>1</v>
      </c>
      <c r="H13" t="s">
        <v>907</v>
      </c>
      <c r="I13">
        <v>10</v>
      </c>
      <c r="J13" t="s">
        <v>908</v>
      </c>
      <c r="K13">
        <v>405914133</v>
      </c>
      <c r="L13" s="7">
        <v>50179812</v>
      </c>
      <c r="M13" s="7" t="s">
        <v>16009</v>
      </c>
      <c r="N13" t="s">
        <v>909</v>
      </c>
      <c r="O13" t="s">
        <v>910</v>
      </c>
      <c r="P13" t="s">
        <v>911</v>
      </c>
      <c r="Q13" t="s">
        <v>912</v>
      </c>
      <c r="R13" t="s">
        <v>808</v>
      </c>
      <c r="S13">
        <v>2141</v>
      </c>
      <c r="T13" t="s">
        <v>913</v>
      </c>
      <c r="U13">
        <v>56384</v>
      </c>
      <c r="V13" t="s">
        <v>914</v>
      </c>
      <c r="W13">
        <v>36</v>
      </c>
      <c r="X13" t="s">
        <v>811</v>
      </c>
      <c r="Z13">
        <v>282</v>
      </c>
      <c r="AA13" t="s">
        <v>915</v>
      </c>
      <c r="AB13">
        <v>0.3</v>
      </c>
      <c r="AC13">
        <v>6.6040000000000001</v>
      </c>
      <c r="AD13">
        <v>6.6040000000000001</v>
      </c>
      <c r="AE13">
        <v>12.954000000000001</v>
      </c>
      <c r="AG13" t="s">
        <v>796</v>
      </c>
      <c r="AH13" t="s">
        <v>813</v>
      </c>
      <c r="AM13" t="s">
        <v>814</v>
      </c>
      <c r="AN13" t="s">
        <v>814</v>
      </c>
      <c r="AQ13">
        <v>389</v>
      </c>
      <c r="AR13">
        <v>389</v>
      </c>
      <c r="AS13">
        <v>389</v>
      </c>
      <c r="AT13" t="s">
        <v>815</v>
      </c>
      <c r="AU13" t="s">
        <v>840</v>
      </c>
    </row>
    <row r="14" spans="1:47" x14ac:dyDescent="0.35">
      <c r="A14">
        <v>4</v>
      </c>
      <c r="B14" t="s">
        <v>744</v>
      </c>
      <c r="C14">
        <v>56</v>
      </c>
      <c r="D14" t="s">
        <v>841</v>
      </c>
      <c r="E14">
        <v>612</v>
      </c>
      <c r="F14" t="s">
        <v>842</v>
      </c>
      <c r="G14">
        <v>3</v>
      </c>
      <c r="H14" t="s">
        <v>842</v>
      </c>
      <c r="I14">
        <v>7</v>
      </c>
      <c r="J14" t="s">
        <v>916</v>
      </c>
      <c r="K14">
        <v>405914162</v>
      </c>
      <c r="L14" s="7">
        <v>50179841</v>
      </c>
      <c r="M14" s="7" t="s">
        <v>16009</v>
      </c>
      <c r="N14" t="s">
        <v>917</v>
      </c>
      <c r="O14" t="s">
        <v>918</v>
      </c>
      <c r="P14" t="s">
        <v>919</v>
      </c>
      <c r="Q14" t="s">
        <v>920</v>
      </c>
      <c r="R14" t="s">
        <v>808</v>
      </c>
      <c r="S14">
        <v>5400</v>
      </c>
      <c r="T14" t="s">
        <v>921</v>
      </c>
      <c r="U14">
        <v>53756</v>
      </c>
      <c r="V14" t="s">
        <v>922</v>
      </c>
      <c r="W14">
        <v>36</v>
      </c>
      <c r="X14" t="s">
        <v>811</v>
      </c>
      <c r="Z14">
        <v>594</v>
      </c>
      <c r="AA14" t="s">
        <v>850</v>
      </c>
      <c r="AB14">
        <v>3.3300000000000003E-2</v>
      </c>
      <c r="AC14">
        <v>13.589</v>
      </c>
      <c r="AD14">
        <v>7.5945999999999998</v>
      </c>
      <c r="AE14">
        <v>21.691600000000001</v>
      </c>
      <c r="AG14" t="s">
        <v>837</v>
      </c>
      <c r="AH14" t="s">
        <v>813</v>
      </c>
      <c r="AQ14">
        <v>379</v>
      </c>
      <c r="AR14">
        <v>379</v>
      </c>
      <c r="AS14">
        <v>379</v>
      </c>
      <c r="AT14" t="s">
        <v>815</v>
      </c>
      <c r="AU14" t="s">
        <v>853</v>
      </c>
    </row>
    <row r="15" spans="1:47" x14ac:dyDescent="0.35">
      <c r="A15">
        <v>4</v>
      </c>
      <c r="B15" t="s">
        <v>744</v>
      </c>
      <c r="C15">
        <v>44</v>
      </c>
      <c r="D15" t="s">
        <v>746</v>
      </c>
      <c r="E15">
        <v>724</v>
      </c>
      <c r="F15" t="s">
        <v>801</v>
      </c>
      <c r="G15">
        <v>1</v>
      </c>
      <c r="H15" t="s">
        <v>923</v>
      </c>
      <c r="I15">
        <v>4</v>
      </c>
      <c r="J15" t="s">
        <v>924</v>
      </c>
      <c r="K15">
        <v>406007848</v>
      </c>
      <c r="L15" s="7">
        <v>50339704</v>
      </c>
      <c r="M15" s="7" t="s">
        <v>16009</v>
      </c>
      <c r="N15" t="s">
        <v>925</v>
      </c>
      <c r="O15" t="s">
        <v>926</v>
      </c>
      <c r="P15" t="s">
        <v>925</v>
      </c>
      <c r="Q15" t="s">
        <v>926</v>
      </c>
      <c r="R15" t="s">
        <v>808</v>
      </c>
      <c r="S15">
        <v>1263</v>
      </c>
      <c r="T15" t="s">
        <v>927</v>
      </c>
      <c r="U15">
        <v>52293</v>
      </c>
      <c r="V15" t="s">
        <v>928</v>
      </c>
      <c r="W15">
        <v>173</v>
      </c>
      <c r="X15" t="s">
        <v>824</v>
      </c>
      <c r="Z15">
        <v>284</v>
      </c>
      <c r="AA15" t="s">
        <v>929</v>
      </c>
      <c r="AB15">
        <v>5.9</v>
      </c>
      <c r="AC15">
        <v>24.993600000000001</v>
      </c>
      <c r="AD15">
        <v>24.993600000000001</v>
      </c>
      <c r="AE15">
        <v>108.50879999999999</v>
      </c>
      <c r="AG15" t="s">
        <v>837</v>
      </c>
      <c r="AH15" t="s">
        <v>851</v>
      </c>
      <c r="AI15" t="s">
        <v>930</v>
      </c>
      <c r="AJ15" t="s">
        <v>852</v>
      </c>
      <c r="AQ15">
        <v>1988</v>
      </c>
      <c r="AR15">
        <v>1988</v>
      </c>
      <c r="AS15">
        <v>1988</v>
      </c>
      <c r="AT15" t="s">
        <v>815</v>
      </c>
      <c r="AU15" t="s">
        <v>931</v>
      </c>
    </row>
    <row r="16" spans="1:47" x14ac:dyDescent="0.35">
      <c r="A16">
        <v>4</v>
      </c>
      <c r="B16" t="s">
        <v>744</v>
      </c>
      <c r="C16">
        <v>44</v>
      </c>
      <c r="D16" t="s">
        <v>746</v>
      </c>
      <c r="E16">
        <v>724</v>
      </c>
      <c r="F16" t="s">
        <v>801</v>
      </c>
      <c r="G16">
        <v>3</v>
      </c>
      <c r="H16" t="s">
        <v>854</v>
      </c>
      <c r="I16">
        <v>20</v>
      </c>
      <c r="J16" t="s">
        <v>932</v>
      </c>
      <c r="K16">
        <v>406010072</v>
      </c>
      <c r="L16" s="7">
        <v>50346119</v>
      </c>
      <c r="M16" s="7" t="s">
        <v>16009</v>
      </c>
      <c r="N16" t="s">
        <v>933</v>
      </c>
      <c r="O16" t="s">
        <v>934</v>
      </c>
      <c r="P16" t="s">
        <v>933</v>
      </c>
      <c r="Q16" t="s">
        <v>934</v>
      </c>
      <c r="R16" t="s">
        <v>808</v>
      </c>
      <c r="S16">
        <v>2481</v>
      </c>
      <c r="T16" t="s">
        <v>935</v>
      </c>
      <c r="U16">
        <v>56707</v>
      </c>
      <c r="V16" t="s">
        <v>936</v>
      </c>
      <c r="W16">
        <v>36</v>
      </c>
      <c r="X16" t="s">
        <v>811</v>
      </c>
      <c r="Z16">
        <v>291</v>
      </c>
      <c r="AA16" t="s">
        <v>937</v>
      </c>
      <c r="AB16">
        <v>5.51</v>
      </c>
      <c r="AC16">
        <v>26.289000000000001</v>
      </c>
      <c r="AD16">
        <v>36.195</v>
      </c>
      <c r="AE16">
        <v>27.0002</v>
      </c>
      <c r="AG16" t="s">
        <v>837</v>
      </c>
      <c r="AQ16">
        <v>17990</v>
      </c>
      <c r="AR16">
        <v>17990</v>
      </c>
      <c r="AS16">
        <v>17990</v>
      </c>
      <c r="AT16" t="s">
        <v>815</v>
      </c>
      <c r="AU16" t="s">
        <v>853</v>
      </c>
    </row>
    <row r="17" spans="1:47" x14ac:dyDescent="0.35">
      <c r="A17">
        <v>4</v>
      </c>
      <c r="B17" t="s">
        <v>744</v>
      </c>
      <c r="C17">
        <v>44</v>
      </c>
      <c r="D17" t="s">
        <v>746</v>
      </c>
      <c r="E17">
        <v>724</v>
      </c>
      <c r="F17" t="s">
        <v>801</v>
      </c>
      <c r="G17">
        <v>3</v>
      </c>
      <c r="H17" t="s">
        <v>854</v>
      </c>
      <c r="I17">
        <v>26</v>
      </c>
      <c r="J17" t="s">
        <v>938</v>
      </c>
      <c r="K17">
        <v>406020152</v>
      </c>
      <c r="L17" s="7">
        <v>50359162</v>
      </c>
      <c r="M17" s="7" t="s">
        <v>16009</v>
      </c>
      <c r="N17" t="s">
        <v>939</v>
      </c>
      <c r="O17" t="s">
        <v>940</v>
      </c>
      <c r="P17" t="s">
        <v>941</v>
      </c>
      <c r="Q17" t="s">
        <v>942</v>
      </c>
      <c r="R17" t="s">
        <v>808</v>
      </c>
      <c r="S17">
        <v>920</v>
      </c>
      <c r="T17" t="s">
        <v>867</v>
      </c>
      <c r="U17">
        <v>50648</v>
      </c>
      <c r="V17" t="s">
        <v>868</v>
      </c>
      <c r="W17">
        <v>36</v>
      </c>
      <c r="X17" t="s">
        <v>811</v>
      </c>
      <c r="Z17">
        <v>294</v>
      </c>
      <c r="AA17" t="s">
        <v>860</v>
      </c>
      <c r="AB17">
        <v>3</v>
      </c>
      <c r="AC17">
        <v>40.1066</v>
      </c>
      <c r="AD17">
        <v>21.996400000000001</v>
      </c>
      <c r="AE17">
        <v>8.9916</v>
      </c>
      <c r="AG17" t="s">
        <v>837</v>
      </c>
      <c r="AH17" t="s">
        <v>943</v>
      </c>
      <c r="AQ17">
        <v>3990</v>
      </c>
      <c r="AR17">
        <v>3990</v>
      </c>
      <c r="AS17">
        <v>3990</v>
      </c>
      <c r="AT17" t="s">
        <v>815</v>
      </c>
      <c r="AU17" t="s">
        <v>853</v>
      </c>
    </row>
    <row r="18" spans="1:47" x14ac:dyDescent="0.35">
      <c r="A18">
        <v>4</v>
      </c>
      <c r="B18" t="s">
        <v>744</v>
      </c>
      <c r="C18">
        <v>44</v>
      </c>
      <c r="D18" t="s">
        <v>746</v>
      </c>
      <c r="E18">
        <v>724</v>
      </c>
      <c r="F18" t="s">
        <v>801</v>
      </c>
      <c r="G18">
        <v>2</v>
      </c>
      <c r="H18" t="s">
        <v>802</v>
      </c>
      <c r="I18">
        <v>24</v>
      </c>
      <c r="J18" t="s">
        <v>944</v>
      </c>
      <c r="K18">
        <v>406033183</v>
      </c>
      <c r="L18" s="7">
        <v>50375171</v>
      </c>
      <c r="M18" s="7" t="s">
        <v>16009</v>
      </c>
      <c r="N18" t="s">
        <v>945</v>
      </c>
      <c r="O18" t="s">
        <v>946</v>
      </c>
      <c r="P18" t="s">
        <v>947</v>
      </c>
      <c r="Q18" t="s">
        <v>948</v>
      </c>
      <c r="R18" t="s">
        <v>808</v>
      </c>
      <c r="S18">
        <v>3267</v>
      </c>
      <c r="T18" t="s">
        <v>949</v>
      </c>
      <c r="U18">
        <v>55826</v>
      </c>
      <c r="V18" t="s">
        <v>950</v>
      </c>
      <c r="W18">
        <v>36</v>
      </c>
      <c r="X18" t="s">
        <v>811</v>
      </c>
      <c r="Z18">
        <v>955</v>
      </c>
      <c r="AA18" t="s">
        <v>825</v>
      </c>
      <c r="AB18">
        <v>1.1000000000000001</v>
      </c>
      <c r="AC18">
        <v>17.500599999999999</v>
      </c>
      <c r="AD18">
        <v>16.001999999999999</v>
      </c>
      <c r="AE18">
        <v>24.003</v>
      </c>
      <c r="AG18" t="s">
        <v>796</v>
      </c>
      <c r="AH18" t="s">
        <v>813</v>
      </c>
      <c r="AM18" t="s">
        <v>814</v>
      </c>
      <c r="AN18" t="s">
        <v>814</v>
      </c>
      <c r="AQ18">
        <v>1390</v>
      </c>
      <c r="AR18">
        <v>1390</v>
      </c>
      <c r="AS18">
        <v>1390</v>
      </c>
      <c r="AT18" t="s">
        <v>815</v>
      </c>
      <c r="AU18" t="s">
        <v>816</v>
      </c>
    </row>
    <row r="19" spans="1:47" x14ac:dyDescent="0.35">
      <c r="A19">
        <v>4</v>
      </c>
      <c r="B19" t="s">
        <v>744</v>
      </c>
      <c r="C19">
        <v>56</v>
      </c>
      <c r="D19" t="s">
        <v>841</v>
      </c>
      <c r="E19">
        <v>610</v>
      </c>
      <c r="F19" t="s">
        <v>907</v>
      </c>
      <c r="G19">
        <v>1</v>
      </c>
      <c r="H19" t="s">
        <v>907</v>
      </c>
      <c r="I19">
        <v>3</v>
      </c>
      <c r="J19" t="s">
        <v>951</v>
      </c>
      <c r="K19">
        <v>406070374</v>
      </c>
      <c r="L19" s="7">
        <v>50431750</v>
      </c>
      <c r="M19" s="7" t="s">
        <v>16009</v>
      </c>
      <c r="N19" t="s">
        <v>952</v>
      </c>
      <c r="O19" t="s">
        <v>953</v>
      </c>
      <c r="P19" t="s">
        <v>954</v>
      </c>
      <c r="Q19" t="s">
        <v>955</v>
      </c>
      <c r="R19" t="s">
        <v>808</v>
      </c>
      <c r="S19">
        <v>2084</v>
      </c>
      <c r="T19" t="s">
        <v>956</v>
      </c>
      <c r="U19">
        <v>55234</v>
      </c>
      <c r="V19" t="s">
        <v>957</v>
      </c>
      <c r="W19">
        <v>36</v>
      </c>
      <c r="X19" t="s">
        <v>811</v>
      </c>
      <c r="Z19">
        <v>282</v>
      </c>
      <c r="AA19" t="s">
        <v>915</v>
      </c>
      <c r="AB19">
        <v>0.153</v>
      </c>
      <c r="AC19">
        <v>2.4900000000000002</v>
      </c>
      <c r="AD19">
        <v>7</v>
      </c>
      <c r="AE19">
        <v>20.979900000000001</v>
      </c>
      <c r="AG19" t="s">
        <v>796</v>
      </c>
      <c r="AH19" t="s">
        <v>813</v>
      </c>
      <c r="AM19" t="s">
        <v>814</v>
      </c>
      <c r="AN19" t="s">
        <v>814</v>
      </c>
      <c r="AQ19">
        <v>119</v>
      </c>
      <c r="AR19">
        <v>119</v>
      </c>
      <c r="AS19">
        <v>119</v>
      </c>
      <c r="AT19" t="s">
        <v>815</v>
      </c>
      <c r="AU19" t="s">
        <v>840</v>
      </c>
    </row>
    <row r="20" spans="1:47" x14ac:dyDescent="0.35">
      <c r="A20">
        <v>4</v>
      </c>
      <c r="B20" t="s">
        <v>744</v>
      </c>
      <c r="C20">
        <v>44</v>
      </c>
      <c r="D20" t="s">
        <v>746</v>
      </c>
      <c r="E20">
        <v>724</v>
      </c>
      <c r="F20" t="s">
        <v>801</v>
      </c>
      <c r="G20">
        <v>3</v>
      </c>
      <c r="H20" t="s">
        <v>854</v>
      </c>
      <c r="I20">
        <v>8</v>
      </c>
      <c r="J20" t="s">
        <v>958</v>
      </c>
      <c r="K20">
        <v>406095327</v>
      </c>
      <c r="L20" s="7">
        <v>50462724</v>
      </c>
      <c r="M20" s="7" t="s">
        <v>16009</v>
      </c>
      <c r="N20" t="s">
        <v>959</v>
      </c>
      <c r="O20" t="s">
        <v>960</v>
      </c>
      <c r="P20" t="s">
        <v>959</v>
      </c>
      <c r="Q20" t="s">
        <v>960</v>
      </c>
      <c r="R20" t="s">
        <v>808</v>
      </c>
      <c r="S20">
        <v>2813</v>
      </c>
      <c r="T20" t="s">
        <v>961</v>
      </c>
      <c r="U20">
        <v>50824</v>
      </c>
      <c r="V20" t="s">
        <v>962</v>
      </c>
      <c r="W20">
        <v>173</v>
      </c>
      <c r="X20" t="s">
        <v>824</v>
      </c>
      <c r="Z20">
        <v>288</v>
      </c>
      <c r="AA20" t="s">
        <v>963</v>
      </c>
      <c r="AB20">
        <v>15</v>
      </c>
      <c r="AC20">
        <v>28.397200000000002</v>
      </c>
      <c r="AD20">
        <v>35.991799999999998</v>
      </c>
      <c r="AE20">
        <v>105.41</v>
      </c>
      <c r="AG20" t="s">
        <v>837</v>
      </c>
      <c r="AJ20" t="s">
        <v>852</v>
      </c>
      <c r="AQ20">
        <v>29990</v>
      </c>
      <c r="AR20">
        <v>29990</v>
      </c>
      <c r="AS20">
        <v>29990</v>
      </c>
      <c r="AT20" t="s">
        <v>815</v>
      </c>
      <c r="AU20" t="s">
        <v>931</v>
      </c>
    </row>
    <row r="21" spans="1:47" x14ac:dyDescent="0.35">
      <c r="A21">
        <v>4</v>
      </c>
      <c r="B21" t="s">
        <v>744</v>
      </c>
      <c r="C21">
        <v>12</v>
      </c>
      <c r="D21" t="s">
        <v>745</v>
      </c>
      <c r="E21">
        <v>601</v>
      </c>
      <c r="F21" t="s">
        <v>964</v>
      </c>
      <c r="G21">
        <v>2</v>
      </c>
      <c r="H21" t="s">
        <v>965</v>
      </c>
      <c r="I21">
        <v>4</v>
      </c>
      <c r="J21" t="s">
        <v>966</v>
      </c>
      <c r="K21">
        <v>406118481</v>
      </c>
      <c r="L21" s="7">
        <v>50504970</v>
      </c>
      <c r="M21" s="7" t="s">
        <v>16009</v>
      </c>
      <c r="N21" t="s">
        <v>967</v>
      </c>
      <c r="O21" t="s">
        <v>967</v>
      </c>
      <c r="P21" t="s">
        <v>967</v>
      </c>
      <c r="Q21" t="s">
        <v>967</v>
      </c>
      <c r="R21" t="s">
        <v>808</v>
      </c>
      <c r="S21">
        <v>1759</v>
      </c>
      <c r="T21" t="s">
        <v>968</v>
      </c>
      <c r="U21">
        <v>54750</v>
      </c>
      <c r="V21" t="s">
        <v>969</v>
      </c>
      <c r="W21">
        <v>36</v>
      </c>
      <c r="X21" t="s">
        <v>811</v>
      </c>
      <c r="Z21">
        <v>279</v>
      </c>
      <c r="AA21" t="s">
        <v>836</v>
      </c>
      <c r="AB21">
        <v>2.78</v>
      </c>
      <c r="AC21">
        <v>9.3979999999999997</v>
      </c>
      <c r="AD21">
        <v>7.8994</v>
      </c>
      <c r="AE21">
        <v>64.998599999999996</v>
      </c>
      <c r="AG21" t="s">
        <v>837</v>
      </c>
      <c r="AJ21" t="s">
        <v>852</v>
      </c>
      <c r="AQ21">
        <v>2490</v>
      </c>
      <c r="AR21">
        <v>2490</v>
      </c>
      <c r="AS21">
        <v>2490</v>
      </c>
      <c r="AT21" t="s">
        <v>815</v>
      </c>
      <c r="AU21" t="s">
        <v>840</v>
      </c>
    </row>
    <row r="22" spans="1:47" x14ac:dyDescent="0.35">
      <c r="A22">
        <v>4</v>
      </c>
      <c r="B22" t="s">
        <v>744</v>
      </c>
      <c r="C22">
        <v>56</v>
      </c>
      <c r="D22" t="s">
        <v>841</v>
      </c>
      <c r="E22">
        <v>613</v>
      </c>
      <c r="F22" t="s">
        <v>875</v>
      </c>
      <c r="G22">
        <v>3</v>
      </c>
      <c r="H22" t="s">
        <v>876</v>
      </c>
      <c r="I22">
        <v>2</v>
      </c>
      <c r="J22" t="s">
        <v>970</v>
      </c>
      <c r="K22">
        <v>406127366</v>
      </c>
      <c r="L22" s="7">
        <v>50525887</v>
      </c>
      <c r="M22" s="7" t="s">
        <v>16009</v>
      </c>
      <c r="N22" t="s">
        <v>971</v>
      </c>
      <c r="O22" t="s">
        <v>972</v>
      </c>
      <c r="P22" t="s">
        <v>971</v>
      </c>
      <c r="Q22" t="s">
        <v>972</v>
      </c>
      <c r="R22" t="s">
        <v>808</v>
      </c>
      <c r="S22">
        <v>6944</v>
      </c>
      <c r="T22" t="s">
        <v>973</v>
      </c>
      <c r="U22">
        <v>55234</v>
      </c>
      <c r="V22" t="s">
        <v>957</v>
      </c>
      <c r="W22">
        <v>36</v>
      </c>
      <c r="X22" t="s">
        <v>811</v>
      </c>
      <c r="Z22">
        <v>305</v>
      </c>
      <c r="AA22" t="s">
        <v>884</v>
      </c>
      <c r="AB22">
        <v>8.7499999999999994E-2</v>
      </c>
      <c r="AC22">
        <v>3</v>
      </c>
      <c r="AD22">
        <v>11.6799</v>
      </c>
      <c r="AE22">
        <v>22</v>
      </c>
      <c r="AG22" t="s">
        <v>837</v>
      </c>
      <c r="AQ22">
        <v>109</v>
      </c>
      <c r="AR22">
        <v>109</v>
      </c>
      <c r="AS22">
        <v>109</v>
      </c>
      <c r="AT22" t="s">
        <v>815</v>
      </c>
      <c r="AU22" t="s">
        <v>853</v>
      </c>
    </row>
    <row r="23" spans="1:47" x14ac:dyDescent="0.35">
      <c r="A23">
        <v>4</v>
      </c>
      <c r="B23" t="s">
        <v>744</v>
      </c>
      <c r="C23">
        <v>44</v>
      </c>
      <c r="D23" t="s">
        <v>746</v>
      </c>
      <c r="E23">
        <v>30</v>
      </c>
      <c r="F23" t="s">
        <v>862</v>
      </c>
      <c r="G23">
        <v>21</v>
      </c>
      <c r="H23" t="s">
        <v>67</v>
      </c>
      <c r="I23">
        <v>11</v>
      </c>
      <c r="J23" t="s">
        <v>974</v>
      </c>
      <c r="K23">
        <v>406133220</v>
      </c>
      <c r="L23" s="7">
        <v>50548791</v>
      </c>
      <c r="M23" s="7" t="s">
        <v>16009</v>
      </c>
      <c r="N23" t="s">
        <v>975</v>
      </c>
      <c r="O23" t="s">
        <v>976</v>
      </c>
      <c r="P23" t="s">
        <v>977</v>
      </c>
      <c r="Q23" t="s">
        <v>978</v>
      </c>
      <c r="R23" t="s">
        <v>808</v>
      </c>
      <c r="S23">
        <v>1759</v>
      </c>
      <c r="T23" t="s">
        <v>968</v>
      </c>
      <c r="U23">
        <v>54751</v>
      </c>
      <c r="V23" t="s">
        <v>979</v>
      </c>
      <c r="W23">
        <v>173</v>
      </c>
      <c r="X23" t="s">
        <v>824</v>
      </c>
      <c r="Z23">
        <v>808</v>
      </c>
      <c r="AA23" t="s">
        <v>980</v>
      </c>
      <c r="AB23">
        <v>30</v>
      </c>
      <c r="AC23">
        <v>54.61</v>
      </c>
      <c r="AD23">
        <v>89.915999999999997</v>
      </c>
      <c r="AE23">
        <v>102.87</v>
      </c>
      <c r="AG23" t="s">
        <v>837</v>
      </c>
      <c r="AH23" t="s">
        <v>943</v>
      </c>
      <c r="AI23" t="s">
        <v>981</v>
      </c>
      <c r="AJ23" t="s">
        <v>981</v>
      </c>
      <c r="AQ23">
        <v>9690</v>
      </c>
      <c r="AR23">
        <v>9690</v>
      </c>
      <c r="AS23">
        <v>9690</v>
      </c>
      <c r="AT23" t="s">
        <v>815</v>
      </c>
      <c r="AU23" t="s">
        <v>982</v>
      </c>
    </row>
    <row r="24" spans="1:47" x14ac:dyDescent="0.35">
      <c r="A24">
        <v>4</v>
      </c>
      <c r="B24" t="s">
        <v>744</v>
      </c>
      <c r="C24">
        <v>44</v>
      </c>
      <c r="D24" t="s">
        <v>746</v>
      </c>
      <c r="E24">
        <v>724</v>
      </c>
      <c r="F24" t="s">
        <v>801</v>
      </c>
      <c r="G24">
        <v>3</v>
      </c>
      <c r="H24" t="s">
        <v>854</v>
      </c>
      <c r="I24">
        <v>20</v>
      </c>
      <c r="J24" t="s">
        <v>932</v>
      </c>
      <c r="K24">
        <v>406169863</v>
      </c>
      <c r="L24" s="7">
        <v>50614252</v>
      </c>
      <c r="M24" s="7" t="s">
        <v>16009</v>
      </c>
      <c r="N24" t="s">
        <v>983</v>
      </c>
      <c r="O24" t="s">
        <v>984</v>
      </c>
      <c r="P24" t="s">
        <v>985</v>
      </c>
      <c r="Q24" t="s">
        <v>986</v>
      </c>
      <c r="R24" t="s">
        <v>808</v>
      </c>
      <c r="S24">
        <v>2481</v>
      </c>
      <c r="T24" t="s">
        <v>935</v>
      </c>
      <c r="U24">
        <v>56707</v>
      </c>
      <c r="V24" t="s">
        <v>936</v>
      </c>
      <c r="W24">
        <v>36</v>
      </c>
      <c r="X24" t="s">
        <v>811</v>
      </c>
      <c r="Z24">
        <v>291</v>
      </c>
      <c r="AA24" t="s">
        <v>937</v>
      </c>
      <c r="AB24">
        <v>3.6850000000000001</v>
      </c>
      <c r="AC24">
        <v>25</v>
      </c>
      <c r="AD24">
        <v>35</v>
      </c>
      <c r="AE24">
        <v>23.29</v>
      </c>
      <c r="AG24" t="s">
        <v>796</v>
      </c>
      <c r="AH24" t="s">
        <v>813</v>
      </c>
      <c r="AI24" t="s">
        <v>861</v>
      </c>
      <c r="AJ24" t="s">
        <v>987</v>
      </c>
      <c r="AM24" t="s">
        <v>814</v>
      </c>
      <c r="AN24" t="s">
        <v>814</v>
      </c>
      <c r="AQ24">
        <v>13990</v>
      </c>
      <c r="AR24">
        <v>13990</v>
      </c>
      <c r="AS24">
        <v>13990</v>
      </c>
      <c r="AT24" t="s">
        <v>815</v>
      </c>
      <c r="AU24" t="s">
        <v>853</v>
      </c>
    </row>
    <row r="25" spans="1:47" x14ac:dyDescent="0.35">
      <c r="A25">
        <v>4</v>
      </c>
      <c r="B25" t="s">
        <v>744</v>
      </c>
      <c r="C25">
        <v>44</v>
      </c>
      <c r="D25" t="s">
        <v>746</v>
      </c>
      <c r="E25">
        <v>30</v>
      </c>
      <c r="F25" t="s">
        <v>862</v>
      </c>
      <c r="G25">
        <v>21</v>
      </c>
      <c r="H25" t="s">
        <v>67</v>
      </c>
      <c r="I25">
        <v>5</v>
      </c>
      <c r="J25" t="s">
        <v>988</v>
      </c>
      <c r="K25">
        <v>406173575</v>
      </c>
      <c r="L25" s="7">
        <v>50621986</v>
      </c>
      <c r="M25" s="7" t="s">
        <v>16009</v>
      </c>
      <c r="N25" t="s">
        <v>989</v>
      </c>
      <c r="O25" t="s">
        <v>990</v>
      </c>
      <c r="P25" t="s">
        <v>991</v>
      </c>
      <c r="Q25" t="s">
        <v>992</v>
      </c>
      <c r="R25" t="s">
        <v>808</v>
      </c>
      <c r="S25">
        <v>2907</v>
      </c>
      <c r="T25" t="s">
        <v>822</v>
      </c>
      <c r="U25">
        <v>54933</v>
      </c>
      <c r="V25" t="s">
        <v>898</v>
      </c>
      <c r="W25">
        <v>173</v>
      </c>
      <c r="X25" t="s">
        <v>824</v>
      </c>
      <c r="Z25">
        <v>809</v>
      </c>
      <c r="AA25" t="s">
        <v>993</v>
      </c>
      <c r="AB25">
        <v>60</v>
      </c>
      <c r="AC25">
        <v>66.979799999999997</v>
      </c>
      <c r="AD25">
        <v>65.989199999999997</v>
      </c>
      <c r="AE25">
        <v>104.4956</v>
      </c>
      <c r="AG25" t="s">
        <v>837</v>
      </c>
      <c r="AH25" t="s">
        <v>943</v>
      </c>
      <c r="AI25" t="s">
        <v>900</v>
      </c>
      <c r="AJ25" t="s">
        <v>900</v>
      </c>
      <c r="AM25" t="s">
        <v>814</v>
      </c>
      <c r="AN25" t="s">
        <v>814</v>
      </c>
      <c r="AQ25">
        <v>20490</v>
      </c>
      <c r="AR25">
        <v>20490</v>
      </c>
      <c r="AS25">
        <v>20490</v>
      </c>
      <c r="AT25" t="s">
        <v>815</v>
      </c>
      <c r="AU25" t="s">
        <v>982</v>
      </c>
    </row>
    <row r="26" spans="1:47" x14ac:dyDescent="0.35">
      <c r="A26">
        <v>4</v>
      </c>
      <c r="B26" t="s">
        <v>744</v>
      </c>
      <c r="C26">
        <v>12</v>
      </c>
      <c r="D26" t="s">
        <v>745</v>
      </c>
      <c r="E26">
        <v>602</v>
      </c>
      <c r="F26" t="s">
        <v>74</v>
      </c>
      <c r="G26">
        <v>6</v>
      </c>
      <c r="H26" t="s">
        <v>994</v>
      </c>
      <c r="I26">
        <v>2</v>
      </c>
      <c r="J26" t="s">
        <v>893</v>
      </c>
      <c r="K26">
        <v>406180140</v>
      </c>
      <c r="L26" s="7">
        <v>50629897</v>
      </c>
      <c r="M26" s="7" t="s">
        <v>16009</v>
      </c>
      <c r="N26" t="s">
        <v>995</v>
      </c>
      <c r="O26" t="s">
        <v>996</v>
      </c>
      <c r="P26" t="s">
        <v>997</v>
      </c>
      <c r="Q26" t="s">
        <v>998</v>
      </c>
      <c r="R26" t="s">
        <v>808</v>
      </c>
      <c r="S26">
        <v>53</v>
      </c>
      <c r="T26" t="s">
        <v>999</v>
      </c>
      <c r="U26">
        <v>52286</v>
      </c>
      <c r="V26" t="s">
        <v>1000</v>
      </c>
      <c r="Z26">
        <v>281</v>
      </c>
      <c r="AA26" t="s">
        <v>899</v>
      </c>
      <c r="AB26">
        <v>999</v>
      </c>
      <c r="AC26">
        <v>21.996400000000001</v>
      </c>
      <c r="AD26">
        <v>112.59820000000001</v>
      </c>
      <c r="AE26">
        <v>71.0946</v>
      </c>
      <c r="AG26" t="s">
        <v>837</v>
      </c>
      <c r="AI26" t="s">
        <v>900</v>
      </c>
      <c r="AJ26" t="s">
        <v>900</v>
      </c>
      <c r="AQ26">
        <v>12990</v>
      </c>
      <c r="AR26">
        <v>12990</v>
      </c>
      <c r="AS26">
        <v>12990</v>
      </c>
      <c r="AT26" t="s">
        <v>815</v>
      </c>
      <c r="AU26" t="s">
        <v>840</v>
      </c>
    </row>
    <row r="27" spans="1:47" x14ac:dyDescent="0.35">
      <c r="A27">
        <v>4</v>
      </c>
      <c r="B27" t="s">
        <v>744</v>
      </c>
      <c r="C27">
        <v>12</v>
      </c>
      <c r="D27" t="s">
        <v>745</v>
      </c>
      <c r="E27">
        <v>602</v>
      </c>
      <c r="F27" t="s">
        <v>74</v>
      </c>
      <c r="G27">
        <v>5</v>
      </c>
      <c r="H27" t="s">
        <v>892</v>
      </c>
      <c r="I27">
        <v>2</v>
      </c>
      <c r="J27" t="s">
        <v>893</v>
      </c>
      <c r="K27">
        <v>406180877</v>
      </c>
      <c r="L27" s="7">
        <v>50630629</v>
      </c>
      <c r="M27" s="7" t="s">
        <v>16009</v>
      </c>
      <c r="N27" t="s">
        <v>1001</v>
      </c>
      <c r="O27" t="s">
        <v>1002</v>
      </c>
      <c r="P27" t="s">
        <v>1003</v>
      </c>
      <c r="Q27" t="s">
        <v>1004</v>
      </c>
      <c r="R27" t="s">
        <v>808</v>
      </c>
      <c r="S27">
        <v>4650</v>
      </c>
      <c r="T27" t="s">
        <v>1005</v>
      </c>
      <c r="U27">
        <v>55148</v>
      </c>
      <c r="V27" t="s">
        <v>1006</v>
      </c>
      <c r="W27">
        <v>36</v>
      </c>
      <c r="X27" t="s">
        <v>811</v>
      </c>
      <c r="Z27">
        <v>281</v>
      </c>
      <c r="AA27" t="s">
        <v>899</v>
      </c>
      <c r="AB27">
        <v>5</v>
      </c>
      <c r="AC27">
        <v>2.54</v>
      </c>
      <c r="AD27">
        <v>90.47</v>
      </c>
      <c r="AE27">
        <v>51.790100000000002</v>
      </c>
      <c r="AG27" t="s">
        <v>837</v>
      </c>
      <c r="AH27" t="s">
        <v>851</v>
      </c>
      <c r="AI27" t="s">
        <v>906</v>
      </c>
      <c r="AJ27" t="s">
        <v>1007</v>
      </c>
      <c r="AQ27">
        <v>11490</v>
      </c>
      <c r="AR27">
        <v>11490</v>
      </c>
      <c r="AS27">
        <v>11490</v>
      </c>
      <c r="AT27" t="s">
        <v>815</v>
      </c>
      <c r="AU27" t="s">
        <v>840</v>
      </c>
    </row>
    <row r="28" spans="1:47" x14ac:dyDescent="0.35">
      <c r="A28">
        <v>4</v>
      </c>
      <c r="B28" t="s">
        <v>744</v>
      </c>
      <c r="C28">
        <v>44</v>
      </c>
      <c r="D28" t="s">
        <v>746</v>
      </c>
      <c r="E28">
        <v>30</v>
      </c>
      <c r="F28" t="s">
        <v>862</v>
      </c>
      <c r="G28">
        <v>2</v>
      </c>
      <c r="H28" t="s">
        <v>211</v>
      </c>
      <c r="I28">
        <v>3</v>
      </c>
      <c r="J28" t="s">
        <v>1008</v>
      </c>
      <c r="K28">
        <v>406184821</v>
      </c>
      <c r="L28" s="7">
        <v>50635198</v>
      </c>
      <c r="M28" s="7" t="s">
        <v>16009</v>
      </c>
      <c r="N28" t="s">
        <v>1009</v>
      </c>
      <c r="O28" t="s">
        <v>1010</v>
      </c>
      <c r="R28" t="s">
        <v>808</v>
      </c>
      <c r="S28">
        <v>2165</v>
      </c>
      <c r="T28" t="s">
        <v>1011</v>
      </c>
      <c r="U28">
        <v>56348</v>
      </c>
      <c r="V28" t="s">
        <v>1012</v>
      </c>
      <c r="Z28">
        <v>813</v>
      </c>
      <c r="AA28" t="s">
        <v>1013</v>
      </c>
      <c r="AB28">
        <v>999</v>
      </c>
      <c r="AC28">
        <v>43.18</v>
      </c>
      <c r="AD28">
        <v>33.020000000000003</v>
      </c>
      <c r="AE28">
        <v>83.82</v>
      </c>
      <c r="AG28" t="s">
        <v>837</v>
      </c>
      <c r="AI28" t="s">
        <v>981</v>
      </c>
      <c r="AJ28" t="s">
        <v>981</v>
      </c>
      <c r="AQ28">
        <v>12990</v>
      </c>
      <c r="AR28">
        <v>12990</v>
      </c>
      <c r="AS28">
        <v>12990</v>
      </c>
      <c r="AT28" t="s">
        <v>815</v>
      </c>
      <c r="AU28" t="s">
        <v>931</v>
      </c>
    </row>
    <row r="29" spans="1:47" x14ac:dyDescent="0.35">
      <c r="A29">
        <v>4</v>
      </c>
      <c r="B29" t="s">
        <v>744</v>
      </c>
      <c r="C29">
        <v>44</v>
      </c>
      <c r="D29" t="s">
        <v>746</v>
      </c>
      <c r="E29">
        <v>724</v>
      </c>
      <c r="F29" t="s">
        <v>801</v>
      </c>
      <c r="G29">
        <v>2</v>
      </c>
      <c r="H29" t="s">
        <v>802</v>
      </c>
      <c r="I29">
        <v>22</v>
      </c>
      <c r="J29" t="s">
        <v>817</v>
      </c>
      <c r="K29">
        <v>406193263</v>
      </c>
      <c r="L29" s="7">
        <v>50643954</v>
      </c>
      <c r="M29" s="7" t="s">
        <v>16009</v>
      </c>
      <c r="N29" t="s">
        <v>1014</v>
      </c>
      <c r="O29" t="s">
        <v>1015</v>
      </c>
      <c r="P29" t="s">
        <v>1016</v>
      </c>
      <c r="Q29" t="s">
        <v>1017</v>
      </c>
      <c r="R29" t="s">
        <v>808</v>
      </c>
      <c r="S29">
        <v>2907</v>
      </c>
      <c r="T29" t="s">
        <v>822</v>
      </c>
      <c r="U29">
        <v>50821</v>
      </c>
      <c r="V29" t="s">
        <v>823</v>
      </c>
      <c r="W29">
        <v>173</v>
      </c>
      <c r="X29" t="s">
        <v>824</v>
      </c>
      <c r="Z29">
        <v>955</v>
      </c>
      <c r="AA29" t="s">
        <v>825</v>
      </c>
      <c r="AB29">
        <v>2</v>
      </c>
      <c r="AC29">
        <v>23</v>
      </c>
      <c r="AD29">
        <v>24.69</v>
      </c>
      <c r="AE29">
        <v>27.51</v>
      </c>
      <c r="AG29" t="s">
        <v>796</v>
      </c>
      <c r="AH29" t="s">
        <v>813</v>
      </c>
      <c r="AM29" t="s">
        <v>814</v>
      </c>
      <c r="AN29" t="s">
        <v>814</v>
      </c>
      <c r="AQ29">
        <v>1350</v>
      </c>
      <c r="AR29">
        <v>1350</v>
      </c>
      <c r="AS29">
        <v>1350</v>
      </c>
      <c r="AT29" t="s">
        <v>815</v>
      </c>
      <c r="AU29" t="s">
        <v>816</v>
      </c>
    </row>
    <row r="30" spans="1:47" x14ac:dyDescent="0.35">
      <c r="A30">
        <v>4</v>
      </c>
      <c r="B30" t="s">
        <v>744</v>
      </c>
      <c r="C30">
        <v>44</v>
      </c>
      <c r="D30" t="s">
        <v>746</v>
      </c>
      <c r="E30">
        <v>30</v>
      </c>
      <c r="F30" t="s">
        <v>862</v>
      </c>
      <c r="G30">
        <v>2</v>
      </c>
      <c r="H30" t="s">
        <v>211</v>
      </c>
      <c r="I30">
        <v>2</v>
      </c>
      <c r="J30" t="s">
        <v>1018</v>
      </c>
      <c r="K30">
        <v>406201474</v>
      </c>
      <c r="L30" s="7">
        <v>50655364</v>
      </c>
      <c r="M30" s="7" t="s">
        <v>16009</v>
      </c>
      <c r="N30" t="s">
        <v>1019</v>
      </c>
      <c r="O30" t="s">
        <v>1020</v>
      </c>
      <c r="P30" t="s">
        <v>1021</v>
      </c>
      <c r="Q30" t="s">
        <v>1022</v>
      </c>
      <c r="R30" t="s">
        <v>808</v>
      </c>
      <c r="S30">
        <v>6718</v>
      </c>
      <c r="T30" t="s">
        <v>1023</v>
      </c>
      <c r="U30">
        <v>56408</v>
      </c>
      <c r="V30" t="s">
        <v>1024</v>
      </c>
      <c r="W30">
        <v>36</v>
      </c>
      <c r="X30" t="s">
        <v>811</v>
      </c>
      <c r="Z30">
        <v>812</v>
      </c>
      <c r="AA30" t="s">
        <v>1025</v>
      </c>
      <c r="AB30">
        <v>22</v>
      </c>
      <c r="AC30">
        <v>32.994599999999998</v>
      </c>
      <c r="AD30">
        <v>29.997399999999999</v>
      </c>
      <c r="AE30">
        <v>67.005200000000002</v>
      </c>
      <c r="AG30" t="s">
        <v>796</v>
      </c>
      <c r="AH30" t="s">
        <v>943</v>
      </c>
      <c r="AI30" t="s">
        <v>900</v>
      </c>
      <c r="AJ30" t="s">
        <v>900</v>
      </c>
      <c r="AQ30">
        <v>9190</v>
      </c>
      <c r="AR30">
        <v>9190</v>
      </c>
      <c r="AS30">
        <v>9190</v>
      </c>
      <c r="AT30" t="s">
        <v>815</v>
      </c>
      <c r="AU30" t="s">
        <v>931</v>
      </c>
    </row>
    <row r="31" spans="1:47" x14ac:dyDescent="0.35">
      <c r="A31">
        <v>4</v>
      </c>
      <c r="B31" t="s">
        <v>744</v>
      </c>
      <c r="C31">
        <v>44</v>
      </c>
      <c r="D31" t="s">
        <v>746</v>
      </c>
      <c r="E31">
        <v>30</v>
      </c>
      <c r="F31" t="s">
        <v>862</v>
      </c>
      <c r="G31">
        <v>6</v>
      </c>
      <c r="H31" t="s">
        <v>1026</v>
      </c>
      <c r="I31">
        <v>3</v>
      </c>
      <c r="J31" t="s">
        <v>1027</v>
      </c>
      <c r="K31">
        <v>406201520</v>
      </c>
      <c r="L31" s="7">
        <v>50655410</v>
      </c>
      <c r="M31" s="7" t="s">
        <v>16009</v>
      </c>
      <c r="N31" t="s">
        <v>1028</v>
      </c>
      <c r="O31" t="s">
        <v>1029</v>
      </c>
      <c r="P31" t="s">
        <v>1030</v>
      </c>
      <c r="Q31" t="s">
        <v>1031</v>
      </c>
      <c r="R31" t="s">
        <v>808</v>
      </c>
      <c r="S31">
        <v>5972</v>
      </c>
      <c r="T31" t="s">
        <v>1032</v>
      </c>
      <c r="U31">
        <v>56216</v>
      </c>
      <c r="V31" t="s">
        <v>1033</v>
      </c>
      <c r="W31">
        <v>36</v>
      </c>
      <c r="X31" t="s">
        <v>811</v>
      </c>
      <c r="Z31">
        <v>950</v>
      </c>
      <c r="AA31" t="s">
        <v>812</v>
      </c>
      <c r="AB31">
        <v>1.46</v>
      </c>
      <c r="AC31">
        <v>8</v>
      </c>
      <c r="AD31">
        <v>18.29</v>
      </c>
      <c r="AE31">
        <v>14.02</v>
      </c>
      <c r="AG31" t="s">
        <v>837</v>
      </c>
      <c r="AH31" t="s">
        <v>838</v>
      </c>
      <c r="AQ31">
        <v>399</v>
      </c>
      <c r="AR31">
        <v>399</v>
      </c>
      <c r="AS31">
        <v>399</v>
      </c>
      <c r="AT31" t="s">
        <v>815</v>
      </c>
      <c r="AU31" t="s">
        <v>816</v>
      </c>
    </row>
    <row r="32" spans="1:47" x14ac:dyDescent="0.35">
      <c r="A32">
        <v>4</v>
      </c>
      <c r="B32" t="s">
        <v>744</v>
      </c>
      <c r="C32">
        <v>44</v>
      </c>
      <c r="D32" t="s">
        <v>746</v>
      </c>
      <c r="E32">
        <v>30</v>
      </c>
      <c r="F32" t="s">
        <v>862</v>
      </c>
      <c r="G32">
        <v>10</v>
      </c>
      <c r="H32" t="s">
        <v>1034</v>
      </c>
      <c r="I32">
        <v>1</v>
      </c>
      <c r="J32" t="s">
        <v>1034</v>
      </c>
      <c r="K32">
        <v>406219851</v>
      </c>
      <c r="L32" s="7">
        <v>50680212</v>
      </c>
      <c r="M32" s="7" t="s">
        <v>16009</v>
      </c>
      <c r="N32" t="s">
        <v>1035</v>
      </c>
      <c r="O32" t="s">
        <v>1036</v>
      </c>
      <c r="P32" t="s">
        <v>1037</v>
      </c>
      <c r="Q32" t="s">
        <v>1038</v>
      </c>
      <c r="R32" t="s">
        <v>808</v>
      </c>
      <c r="S32">
        <v>2481</v>
      </c>
      <c r="T32" t="s">
        <v>935</v>
      </c>
      <c r="U32">
        <v>56707</v>
      </c>
      <c r="V32" t="s">
        <v>936</v>
      </c>
      <c r="W32">
        <v>36</v>
      </c>
      <c r="X32" t="s">
        <v>811</v>
      </c>
      <c r="Z32">
        <v>288</v>
      </c>
      <c r="AA32" t="s">
        <v>963</v>
      </c>
      <c r="AB32">
        <v>0.55700000000000005</v>
      </c>
      <c r="AC32">
        <v>29.21</v>
      </c>
      <c r="AD32">
        <v>2.1082000000000001</v>
      </c>
      <c r="AE32">
        <v>37.998399999999997</v>
      </c>
      <c r="AG32" t="s">
        <v>837</v>
      </c>
      <c r="AH32" t="s">
        <v>943</v>
      </c>
      <c r="AI32" t="s">
        <v>861</v>
      </c>
      <c r="AJ32" t="s">
        <v>987</v>
      </c>
      <c r="AQ32">
        <v>1090</v>
      </c>
      <c r="AR32">
        <v>1090</v>
      </c>
      <c r="AS32">
        <v>1090</v>
      </c>
      <c r="AT32" t="s">
        <v>815</v>
      </c>
      <c r="AU32" t="s">
        <v>931</v>
      </c>
    </row>
    <row r="33" spans="1:47" x14ac:dyDescent="0.35">
      <c r="A33">
        <v>4</v>
      </c>
      <c r="B33" t="s">
        <v>744</v>
      </c>
      <c r="C33">
        <v>44</v>
      </c>
      <c r="D33" t="s">
        <v>746</v>
      </c>
      <c r="E33">
        <v>724</v>
      </c>
      <c r="F33" t="s">
        <v>801</v>
      </c>
      <c r="G33">
        <v>2</v>
      </c>
      <c r="H33" t="s">
        <v>802</v>
      </c>
      <c r="I33">
        <v>18</v>
      </c>
      <c r="J33" t="s">
        <v>1039</v>
      </c>
      <c r="K33">
        <v>406241800</v>
      </c>
      <c r="L33" s="7">
        <v>50724790</v>
      </c>
      <c r="M33" s="7" t="s">
        <v>16009</v>
      </c>
      <c r="N33" t="s">
        <v>1040</v>
      </c>
      <c r="O33" t="s">
        <v>1041</v>
      </c>
      <c r="P33" t="s">
        <v>1040</v>
      </c>
      <c r="Q33" t="s">
        <v>1041</v>
      </c>
      <c r="R33" t="s">
        <v>808</v>
      </c>
      <c r="S33">
        <v>3267</v>
      </c>
      <c r="T33" t="s">
        <v>949</v>
      </c>
      <c r="U33">
        <v>55826</v>
      </c>
      <c r="V33" t="s">
        <v>950</v>
      </c>
      <c r="W33">
        <v>173</v>
      </c>
      <c r="X33" t="s">
        <v>824</v>
      </c>
      <c r="Z33">
        <v>957</v>
      </c>
      <c r="AA33" t="s">
        <v>1042</v>
      </c>
      <c r="AB33">
        <v>4.3</v>
      </c>
      <c r="AC33">
        <v>26.9999</v>
      </c>
      <c r="AD33">
        <v>32.999899999999997</v>
      </c>
      <c r="AE33">
        <v>23.219899999999999</v>
      </c>
      <c r="AG33" t="s">
        <v>837</v>
      </c>
      <c r="AQ33">
        <v>7990</v>
      </c>
      <c r="AR33">
        <v>7990</v>
      </c>
      <c r="AS33">
        <v>7990</v>
      </c>
      <c r="AT33" t="s">
        <v>815</v>
      </c>
      <c r="AU33" t="s">
        <v>816</v>
      </c>
    </row>
    <row r="34" spans="1:47" x14ac:dyDescent="0.35">
      <c r="A34">
        <v>4</v>
      </c>
      <c r="B34" t="s">
        <v>744</v>
      </c>
      <c r="C34">
        <v>44</v>
      </c>
      <c r="D34" t="s">
        <v>746</v>
      </c>
      <c r="E34">
        <v>30</v>
      </c>
      <c r="F34" t="s">
        <v>862</v>
      </c>
      <c r="G34">
        <v>19</v>
      </c>
      <c r="H34" t="s">
        <v>1043</v>
      </c>
      <c r="I34">
        <v>1</v>
      </c>
      <c r="J34" t="s">
        <v>1043</v>
      </c>
      <c r="K34">
        <v>406241817</v>
      </c>
      <c r="L34" s="7">
        <v>50724801</v>
      </c>
      <c r="M34" s="7" t="s">
        <v>16009</v>
      </c>
      <c r="N34" t="s">
        <v>1044</v>
      </c>
      <c r="O34" t="s">
        <v>1045</v>
      </c>
      <c r="R34" t="s">
        <v>808</v>
      </c>
      <c r="S34">
        <v>3267</v>
      </c>
      <c r="T34" t="s">
        <v>949</v>
      </c>
      <c r="U34">
        <v>55826</v>
      </c>
      <c r="V34" t="s">
        <v>950</v>
      </c>
      <c r="Z34">
        <v>952</v>
      </c>
      <c r="AA34" t="s">
        <v>1046</v>
      </c>
      <c r="AB34">
        <v>999</v>
      </c>
      <c r="AC34">
        <v>23.0124</v>
      </c>
      <c r="AD34">
        <v>27.431999999999999</v>
      </c>
      <c r="AE34">
        <v>36.525199999999998</v>
      </c>
      <c r="AG34" t="s">
        <v>837</v>
      </c>
      <c r="AQ34">
        <v>1990</v>
      </c>
      <c r="AR34">
        <v>1990</v>
      </c>
      <c r="AS34">
        <v>1990</v>
      </c>
      <c r="AT34" t="s">
        <v>815</v>
      </c>
      <c r="AU34" t="s">
        <v>816</v>
      </c>
    </row>
    <row r="35" spans="1:47" x14ac:dyDescent="0.35">
      <c r="A35">
        <v>4</v>
      </c>
      <c r="B35" t="s">
        <v>744</v>
      </c>
      <c r="C35">
        <v>56</v>
      </c>
      <c r="D35" t="s">
        <v>841</v>
      </c>
      <c r="E35">
        <v>613</v>
      </c>
      <c r="F35" t="s">
        <v>875</v>
      </c>
      <c r="G35">
        <v>2</v>
      </c>
      <c r="H35" t="s">
        <v>885</v>
      </c>
      <c r="I35">
        <v>21</v>
      </c>
      <c r="J35" t="s">
        <v>885</v>
      </c>
      <c r="K35">
        <v>406263181</v>
      </c>
      <c r="L35" s="7">
        <v>50756878</v>
      </c>
      <c r="M35" s="7" t="s">
        <v>16009</v>
      </c>
      <c r="N35" t="s">
        <v>1047</v>
      </c>
      <c r="O35" t="s">
        <v>1047</v>
      </c>
      <c r="P35" t="s">
        <v>1047</v>
      </c>
      <c r="Q35" t="s">
        <v>1047</v>
      </c>
      <c r="R35" t="s">
        <v>808</v>
      </c>
      <c r="S35">
        <v>1147</v>
      </c>
      <c r="T35" t="s">
        <v>889</v>
      </c>
      <c r="U35">
        <v>56604</v>
      </c>
      <c r="V35" t="s">
        <v>890</v>
      </c>
      <c r="W35">
        <v>173</v>
      </c>
      <c r="X35" t="s">
        <v>824</v>
      </c>
      <c r="Z35">
        <v>307</v>
      </c>
      <c r="AA35" t="s">
        <v>891</v>
      </c>
      <c r="AB35">
        <v>0.05</v>
      </c>
      <c r="AC35">
        <v>1.78</v>
      </c>
      <c r="AD35">
        <v>9.1399000000000008</v>
      </c>
      <c r="AE35">
        <v>13.97</v>
      </c>
      <c r="AG35" t="s">
        <v>837</v>
      </c>
      <c r="AQ35">
        <v>60</v>
      </c>
      <c r="AR35">
        <v>60</v>
      </c>
      <c r="AS35">
        <v>60</v>
      </c>
      <c r="AT35" t="s">
        <v>815</v>
      </c>
      <c r="AU35" t="s">
        <v>853</v>
      </c>
    </row>
    <row r="36" spans="1:47" x14ac:dyDescent="0.35">
      <c r="A36">
        <v>4</v>
      </c>
      <c r="B36" t="s">
        <v>744</v>
      </c>
      <c r="C36">
        <v>56</v>
      </c>
      <c r="D36" t="s">
        <v>841</v>
      </c>
      <c r="E36">
        <v>613</v>
      </c>
      <c r="F36" t="s">
        <v>875</v>
      </c>
      <c r="G36">
        <v>9</v>
      </c>
      <c r="H36" t="s">
        <v>1048</v>
      </c>
      <c r="I36">
        <v>1</v>
      </c>
      <c r="J36" t="s">
        <v>1048</v>
      </c>
      <c r="K36">
        <v>406263209</v>
      </c>
      <c r="L36" s="7">
        <v>50756890</v>
      </c>
      <c r="M36" s="7" t="s">
        <v>16009</v>
      </c>
      <c r="N36" t="s">
        <v>1049</v>
      </c>
      <c r="O36" t="s">
        <v>1049</v>
      </c>
      <c r="P36" t="s">
        <v>1049</v>
      </c>
      <c r="Q36" t="s">
        <v>1049</v>
      </c>
      <c r="R36" t="s">
        <v>808</v>
      </c>
      <c r="S36">
        <v>175</v>
      </c>
      <c r="T36" t="s">
        <v>1050</v>
      </c>
      <c r="U36">
        <v>55272</v>
      </c>
      <c r="V36" t="s">
        <v>1051</v>
      </c>
      <c r="W36">
        <v>36</v>
      </c>
      <c r="X36" t="s">
        <v>811</v>
      </c>
      <c r="Z36">
        <v>303</v>
      </c>
      <c r="AA36" t="s">
        <v>1052</v>
      </c>
      <c r="AB36">
        <v>0.1666</v>
      </c>
      <c r="AC36">
        <v>3.3527999999999998</v>
      </c>
      <c r="AD36">
        <v>10.16</v>
      </c>
      <c r="AE36">
        <v>17.78</v>
      </c>
      <c r="AG36" t="s">
        <v>837</v>
      </c>
      <c r="AQ36">
        <v>60</v>
      </c>
      <c r="AR36">
        <v>60</v>
      </c>
      <c r="AS36">
        <v>60</v>
      </c>
      <c r="AT36" t="s">
        <v>815</v>
      </c>
      <c r="AU36" t="s">
        <v>853</v>
      </c>
    </row>
    <row r="37" spans="1:47" x14ac:dyDescent="0.35">
      <c r="A37">
        <v>4</v>
      </c>
      <c r="B37" t="s">
        <v>744</v>
      </c>
      <c r="C37">
        <v>44</v>
      </c>
      <c r="D37" t="s">
        <v>746</v>
      </c>
      <c r="E37">
        <v>724</v>
      </c>
      <c r="F37" t="s">
        <v>801</v>
      </c>
      <c r="G37">
        <v>3</v>
      </c>
      <c r="H37" t="s">
        <v>854</v>
      </c>
      <c r="I37">
        <v>4</v>
      </c>
      <c r="J37" t="s">
        <v>1053</v>
      </c>
      <c r="K37">
        <v>406274755</v>
      </c>
      <c r="L37" s="7">
        <v>50772242</v>
      </c>
      <c r="M37" s="7" t="s">
        <v>16009</v>
      </c>
      <c r="N37" t="s">
        <v>1054</v>
      </c>
      <c r="O37" t="s">
        <v>1055</v>
      </c>
      <c r="P37" t="s">
        <v>1054</v>
      </c>
      <c r="Q37" t="s">
        <v>1055</v>
      </c>
      <c r="R37" t="s">
        <v>808</v>
      </c>
      <c r="S37">
        <v>2907</v>
      </c>
      <c r="T37" t="s">
        <v>822</v>
      </c>
      <c r="U37">
        <v>54933</v>
      </c>
      <c r="V37" t="s">
        <v>898</v>
      </c>
      <c r="Z37">
        <v>283</v>
      </c>
      <c r="AA37" t="s">
        <v>1056</v>
      </c>
      <c r="AB37">
        <v>3.3</v>
      </c>
      <c r="AC37">
        <v>23</v>
      </c>
      <c r="AD37">
        <v>22.5001</v>
      </c>
      <c r="AE37">
        <v>47.5</v>
      </c>
      <c r="AG37" t="s">
        <v>837</v>
      </c>
      <c r="AQ37">
        <v>3490</v>
      </c>
      <c r="AR37">
        <v>3490</v>
      </c>
      <c r="AS37">
        <v>3490</v>
      </c>
      <c r="AT37" t="s">
        <v>815</v>
      </c>
      <c r="AU37" t="s">
        <v>853</v>
      </c>
    </row>
    <row r="38" spans="1:47" x14ac:dyDescent="0.35">
      <c r="A38">
        <v>4</v>
      </c>
      <c r="B38" t="s">
        <v>744</v>
      </c>
      <c r="C38">
        <v>10</v>
      </c>
      <c r="D38" t="s">
        <v>1057</v>
      </c>
      <c r="E38">
        <v>439</v>
      </c>
      <c r="F38" t="s">
        <v>1058</v>
      </c>
      <c r="G38">
        <v>1</v>
      </c>
      <c r="H38" t="s">
        <v>1059</v>
      </c>
      <c r="I38">
        <v>1</v>
      </c>
      <c r="J38" t="s">
        <v>1059</v>
      </c>
      <c r="K38">
        <v>406294034</v>
      </c>
      <c r="L38" s="7">
        <v>50795802</v>
      </c>
      <c r="M38" s="7" t="s">
        <v>16009</v>
      </c>
      <c r="N38" t="s">
        <v>1060</v>
      </c>
      <c r="O38" t="s">
        <v>1061</v>
      </c>
      <c r="R38" t="s">
        <v>808</v>
      </c>
      <c r="S38">
        <v>6196</v>
      </c>
      <c r="T38" t="s">
        <v>1062</v>
      </c>
      <c r="U38">
        <v>56347</v>
      </c>
      <c r="V38" t="s">
        <v>1063</v>
      </c>
      <c r="Z38">
        <v>593</v>
      </c>
      <c r="AA38" t="s">
        <v>1064</v>
      </c>
      <c r="AB38">
        <v>999</v>
      </c>
      <c r="AC38">
        <v>8</v>
      </c>
      <c r="AD38">
        <v>15</v>
      </c>
      <c r="AE38">
        <v>30</v>
      </c>
      <c r="AG38" t="s">
        <v>837</v>
      </c>
      <c r="AQ38">
        <v>550</v>
      </c>
      <c r="AR38">
        <v>550</v>
      </c>
      <c r="AS38">
        <v>550</v>
      </c>
      <c r="AT38" t="s">
        <v>815</v>
      </c>
      <c r="AU38" t="s">
        <v>853</v>
      </c>
    </row>
    <row r="39" spans="1:47" x14ac:dyDescent="0.35">
      <c r="A39">
        <v>4</v>
      </c>
      <c r="B39" t="s">
        <v>744</v>
      </c>
      <c r="C39">
        <v>44</v>
      </c>
      <c r="D39" t="s">
        <v>746</v>
      </c>
      <c r="E39">
        <v>724</v>
      </c>
      <c r="F39" t="s">
        <v>801</v>
      </c>
      <c r="G39">
        <v>3</v>
      </c>
      <c r="H39" t="s">
        <v>854</v>
      </c>
      <c r="I39">
        <v>21</v>
      </c>
      <c r="J39" t="s">
        <v>1065</v>
      </c>
      <c r="K39">
        <v>406296700</v>
      </c>
      <c r="L39" s="7">
        <v>50798459</v>
      </c>
      <c r="M39" s="7" t="s">
        <v>16009</v>
      </c>
      <c r="N39" t="s">
        <v>1066</v>
      </c>
      <c r="O39" t="s">
        <v>1067</v>
      </c>
      <c r="P39" t="s">
        <v>1068</v>
      </c>
      <c r="Q39" t="s">
        <v>1069</v>
      </c>
      <c r="R39" t="s">
        <v>808</v>
      </c>
      <c r="S39">
        <v>3267</v>
      </c>
      <c r="T39" t="s">
        <v>949</v>
      </c>
      <c r="U39">
        <v>55826</v>
      </c>
      <c r="V39" t="s">
        <v>950</v>
      </c>
      <c r="W39">
        <v>36</v>
      </c>
      <c r="X39" t="s">
        <v>811</v>
      </c>
      <c r="Z39">
        <v>291</v>
      </c>
      <c r="AA39" t="s">
        <v>937</v>
      </c>
      <c r="AB39">
        <v>1.6</v>
      </c>
      <c r="AC39">
        <v>12</v>
      </c>
      <c r="AD39">
        <v>30.599900000000002</v>
      </c>
      <c r="AE39">
        <v>15</v>
      </c>
      <c r="AG39" t="s">
        <v>837</v>
      </c>
      <c r="AH39" t="s">
        <v>851</v>
      </c>
      <c r="AQ39">
        <v>730</v>
      </c>
      <c r="AR39">
        <v>730</v>
      </c>
      <c r="AS39">
        <v>730</v>
      </c>
      <c r="AT39" t="s">
        <v>815</v>
      </c>
      <c r="AU39" t="s">
        <v>853</v>
      </c>
    </row>
    <row r="40" spans="1:47" x14ac:dyDescent="0.35">
      <c r="A40">
        <v>4</v>
      </c>
      <c r="B40" t="s">
        <v>744</v>
      </c>
      <c r="C40">
        <v>44</v>
      </c>
      <c r="D40" t="s">
        <v>746</v>
      </c>
      <c r="E40">
        <v>724</v>
      </c>
      <c r="F40" t="s">
        <v>801</v>
      </c>
      <c r="G40">
        <v>3</v>
      </c>
      <c r="H40" t="s">
        <v>854</v>
      </c>
      <c r="I40">
        <v>32</v>
      </c>
      <c r="J40" t="s">
        <v>1070</v>
      </c>
      <c r="K40">
        <v>406297820</v>
      </c>
      <c r="L40" s="7">
        <v>50799579</v>
      </c>
      <c r="M40" s="7" t="s">
        <v>16009</v>
      </c>
      <c r="N40" t="s">
        <v>1071</v>
      </c>
      <c r="O40" t="s">
        <v>1072</v>
      </c>
      <c r="R40" t="s">
        <v>808</v>
      </c>
      <c r="S40">
        <v>7120</v>
      </c>
      <c r="T40" t="s">
        <v>1073</v>
      </c>
      <c r="U40">
        <v>53942</v>
      </c>
      <c r="V40" t="s">
        <v>1074</v>
      </c>
      <c r="Z40">
        <v>298</v>
      </c>
      <c r="AA40" t="s">
        <v>1075</v>
      </c>
      <c r="AB40">
        <v>999</v>
      </c>
      <c r="AC40">
        <v>16.586200000000002</v>
      </c>
      <c r="AD40">
        <v>8.2804000000000002</v>
      </c>
      <c r="AE40">
        <v>5.8928000000000003</v>
      </c>
      <c r="AG40" t="s">
        <v>837</v>
      </c>
      <c r="AQ40">
        <v>1390</v>
      </c>
      <c r="AR40">
        <v>1390</v>
      </c>
      <c r="AS40">
        <v>1390</v>
      </c>
      <c r="AT40" t="s">
        <v>815</v>
      </c>
      <c r="AU40" t="s">
        <v>853</v>
      </c>
    </row>
    <row r="41" spans="1:47" x14ac:dyDescent="0.35">
      <c r="A41">
        <v>4</v>
      </c>
      <c r="B41" t="s">
        <v>744</v>
      </c>
      <c r="C41">
        <v>56</v>
      </c>
      <c r="D41" t="s">
        <v>841</v>
      </c>
      <c r="E41">
        <v>613</v>
      </c>
      <c r="F41" t="s">
        <v>875</v>
      </c>
      <c r="G41">
        <v>2</v>
      </c>
      <c r="H41" t="s">
        <v>885</v>
      </c>
      <c r="I41">
        <v>21</v>
      </c>
      <c r="J41" t="s">
        <v>885</v>
      </c>
      <c r="K41">
        <v>406298940</v>
      </c>
      <c r="L41" s="7">
        <v>50801157</v>
      </c>
      <c r="M41" s="7" t="s">
        <v>16009</v>
      </c>
      <c r="N41" t="s">
        <v>1076</v>
      </c>
      <c r="O41" t="s">
        <v>1076</v>
      </c>
      <c r="R41" t="s">
        <v>808</v>
      </c>
      <c r="S41">
        <v>1964</v>
      </c>
      <c r="T41" t="s">
        <v>1077</v>
      </c>
      <c r="U41">
        <v>56604</v>
      </c>
      <c r="V41" t="s">
        <v>890</v>
      </c>
      <c r="Z41">
        <v>307</v>
      </c>
      <c r="AA41" t="s">
        <v>891</v>
      </c>
      <c r="AB41">
        <v>999</v>
      </c>
      <c r="AC41">
        <v>3.048</v>
      </c>
      <c r="AD41">
        <v>7.3659999999999997</v>
      </c>
      <c r="AE41">
        <v>6.8579999999999997</v>
      </c>
      <c r="AG41" t="s">
        <v>837</v>
      </c>
      <c r="AQ41">
        <v>60</v>
      </c>
      <c r="AR41">
        <v>60</v>
      </c>
      <c r="AS41">
        <v>60</v>
      </c>
      <c r="AT41" t="s">
        <v>815</v>
      </c>
      <c r="AU41" t="s">
        <v>853</v>
      </c>
    </row>
    <row r="42" spans="1:47" x14ac:dyDescent="0.35">
      <c r="A42">
        <v>4</v>
      </c>
      <c r="B42" t="s">
        <v>744</v>
      </c>
      <c r="C42">
        <v>44</v>
      </c>
      <c r="D42" t="s">
        <v>746</v>
      </c>
      <c r="E42">
        <v>724</v>
      </c>
      <c r="F42" t="s">
        <v>801</v>
      </c>
      <c r="G42">
        <v>3</v>
      </c>
      <c r="H42" t="s">
        <v>854</v>
      </c>
      <c r="I42">
        <v>1</v>
      </c>
      <c r="J42" t="s">
        <v>1078</v>
      </c>
      <c r="K42">
        <v>406300725</v>
      </c>
      <c r="L42" s="7">
        <v>50802916</v>
      </c>
      <c r="M42" s="7" t="s">
        <v>16009</v>
      </c>
      <c r="N42" t="s">
        <v>1079</v>
      </c>
      <c r="O42" t="s">
        <v>1080</v>
      </c>
      <c r="P42" t="s">
        <v>1079</v>
      </c>
      <c r="Q42" t="s">
        <v>1080</v>
      </c>
      <c r="R42" t="s">
        <v>808</v>
      </c>
      <c r="S42">
        <v>2907</v>
      </c>
      <c r="T42" t="s">
        <v>822</v>
      </c>
      <c r="U42">
        <v>54933</v>
      </c>
      <c r="V42" t="s">
        <v>898</v>
      </c>
      <c r="Z42">
        <v>283</v>
      </c>
      <c r="AA42" t="s">
        <v>1056</v>
      </c>
      <c r="AB42">
        <v>999</v>
      </c>
      <c r="AC42">
        <v>31.9999</v>
      </c>
      <c r="AD42">
        <v>51.999899999999997</v>
      </c>
      <c r="AE42">
        <v>42.999899999999997</v>
      </c>
      <c r="AG42" t="s">
        <v>837</v>
      </c>
      <c r="AQ42">
        <v>4190</v>
      </c>
      <c r="AR42">
        <v>4190</v>
      </c>
      <c r="AS42">
        <v>4190</v>
      </c>
      <c r="AT42" t="s">
        <v>815</v>
      </c>
      <c r="AU42" t="s">
        <v>853</v>
      </c>
    </row>
    <row r="43" spans="1:47" x14ac:dyDescent="0.35">
      <c r="A43">
        <v>4</v>
      </c>
      <c r="B43" t="s">
        <v>744</v>
      </c>
      <c r="C43">
        <v>44</v>
      </c>
      <c r="D43" t="s">
        <v>746</v>
      </c>
      <c r="E43">
        <v>30</v>
      </c>
      <c r="F43" t="s">
        <v>862</v>
      </c>
      <c r="G43">
        <v>18</v>
      </c>
      <c r="H43" t="s">
        <v>1081</v>
      </c>
      <c r="I43">
        <v>1</v>
      </c>
      <c r="J43" t="s">
        <v>1082</v>
      </c>
      <c r="K43">
        <v>406304448</v>
      </c>
      <c r="L43" s="7">
        <v>50808772</v>
      </c>
      <c r="M43" s="7" t="s">
        <v>16009</v>
      </c>
      <c r="N43" t="s">
        <v>1083</v>
      </c>
      <c r="O43" t="s">
        <v>1084</v>
      </c>
      <c r="P43" t="s">
        <v>1083</v>
      </c>
      <c r="Q43" t="s">
        <v>1084</v>
      </c>
      <c r="R43" t="s">
        <v>808</v>
      </c>
      <c r="S43">
        <v>5972</v>
      </c>
      <c r="T43" t="s">
        <v>1032</v>
      </c>
      <c r="U43">
        <v>56216</v>
      </c>
      <c r="V43" t="s">
        <v>1033</v>
      </c>
      <c r="W43">
        <v>173</v>
      </c>
      <c r="X43" t="s">
        <v>824</v>
      </c>
      <c r="Z43">
        <v>949</v>
      </c>
      <c r="AA43" t="s">
        <v>1085</v>
      </c>
      <c r="AB43">
        <v>2.5</v>
      </c>
      <c r="AC43">
        <v>20.980399999999999</v>
      </c>
      <c r="AD43">
        <v>25.984200000000001</v>
      </c>
      <c r="AE43">
        <v>28.2956</v>
      </c>
      <c r="AG43" t="s">
        <v>837</v>
      </c>
      <c r="AQ43">
        <v>1790</v>
      </c>
      <c r="AR43">
        <v>1790</v>
      </c>
      <c r="AS43">
        <v>1790</v>
      </c>
      <c r="AT43" t="s">
        <v>815</v>
      </c>
      <c r="AU43" t="s">
        <v>816</v>
      </c>
    </row>
    <row r="44" spans="1:47" x14ac:dyDescent="0.35">
      <c r="A44">
        <v>4</v>
      </c>
      <c r="B44" t="s">
        <v>744</v>
      </c>
      <c r="C44">
        <v>56</v>
      </c>
      <c r="D44" t="s">
        <v>841</v>
      </c>
      <c r="E44">
        <v>613</v>
      </c>
      <c r="F44" t="s">
        <v>875</v>
      </c>
      <c r="G44">
        <v>4</v>
      </c>
      <c r="H44" t="s">
        <v>1086</v>
      </c>
      <c r="I44">
        <v>2</v>
      </c>
      <c r="J44" t="s">
        <v>1087</v>
      </c>
      <c r="K44">
        <v>406306886</v>
      </c>
      <c r="L44" s="7">
        <v>50812616</v>
      </c>
      <c r="M44" s="7" t="s">
        <v>16009</v>
      </c>
      <c r="N44" t="s">
        <v>1088</v>
      </c>
      <c r="O44" t="s">
        <v>1088</v>
      </c>
      <c r="P44" t="s">
        <v>1088</v>
      </c>
      <c r="Q44" t="s">
        <v>1088</v>
      </c>
      <c r="R44" t="s">
        <v>808</v>
      </c>
      <c r="S44">
        <v>6826</v>
      </c>
      <c r="T44" t="s">
        <v>1089</v>
      </c>
      <c r="U44">
        <v>56604</v>
      </c>
      <c r="V44" t="s">
        <v>890</v>
      </c>
      <c r="W44">
        <v>36</v>
      </c>
      <c r="X44" t="s">
        <v>811</v>
      </c>
      <c r="Z44">
        <v>307</v>
      </c>
      <c r="AA44" t="s">
        <v>891</v>
      </c>
      <c r="AB44">
        <v>0.1066</v>
      </c>
      <c r="AC44">
        <v>3.3</v>
      </c>
      <c r="AD44">
        <v>8.89</v>
      </c>
      <c r="AE44">
        <v>13.97</v>
      </c>
      <c r="AG44" t="s">
        <v>837</v>
      </c>
      <c r="AQ44">
        <v>159</v>
      </c>
      <c r="AR44">
        <v>159</v>
      </c>
      <c r="AS44">
        <v>159</v>
      </c>
      <c r="AT44" t="s">
        <v>815</v>
      </c>
      <c r="AU44" t="s">
        <v>853</v>
      </c>
    </row>
    <row r="45" spans="1:47" x14ac:dyDescent="0.35">
      <c r="A45">
        <v>4</v>
      </c>
      <c r="B45" t="s">
        <v>744</v>
      </c>
      <c r="C45">
        <v>44</v>
      </c>
      <c r="D45" t="s">
        <v>746</v>
      </c>
      <c r="E45">
        <v>30</v>
      </c>
      <c r="F45" t="s">
        <v>862</v>
      </c>
      <c r="G45">
        <v>28</v>
      </c>
      <c r="H45" t="s">
        <v>239</v>
      </c>
      <c r="I45">
        <v>3</v>
      </c>
      <c r="J45" t="s">
        <v>1090</v>
      </c>
      <c r="K45">
        <v>406307088</v>
      </c>
      <c r="L45" s="7">
        <v>50812812</v>
      </c>
      <c r="M45" s="7" t="s">
        <v>16009</v>
      </c>
      <c r="N45" t="s">
        <v>1091</v>
      </c>
      <c r="O45" t="s">
        <v>1092</v>
      </c>
      <c r="P45" t="s">
        <v>1091</v>
      </c>
      <c r="Q45" t="s">
        <v>1092</v>
      </c>
      <c r="R45" t="s">
        <v>808</v>
      </c>
      <c r="S45">
        <v>5972</v>
      </c>
      <c r="T45" t="s">
        <v>1032</v>
      </c>
      <c r="U45">
        <v>56216</v>
      </c>
      <c r="V45" t="s">
        <v>1033</v>
      </c>
      <c r="W45">
        <v>173</v>
      </c>
      <c r="X45" t="s">
        <v>824</v>
      </c>
      <c r="Z45">
        <v>299</v>
      </c>
      <c r="AA45" t="s">
        <v>1093</v>
      </c>
      <c r="AB45">
        <v>1.8</v>
      </c>
      <c r="AC45">
        <v>27.9999</v>
      </c>
      <c r="AD45">
        <v>27.9999</v>
      </c>
      <c r="AE45">
        <v>27.9999</v>
      </c>
      <c r="AG45" t="s">
        <v>837</v>
      </c>
      <c r="AQ45">
        <v>1890</v>
      </c>
      <c r="AR45">
        <v>1890</v>
      </c>
      <c r="AS45">
        <v>1890</v>
      </c>
      <c r="AT45" t="s">
        <v>815</v>
      </c>
      <c r="AU45" t="s">
        <v>853</v>
      </c>
    </row>
    <row r="46" spans="1:47" x14ac:dyDescent="0.35">
      <c r="A46">
        <v>4</v>
      </c>
      <c r="B46" t="s">
        <v>744</v>
      </c>
      <c r="C46">
        <v>10</v>
      </c>
      <c r="D46" t="s">
        <v>1057</v>
      </c>
      <c r="E46">
        <v>439</v>
      </c>
      <c r="F46" t="s">
        <v>1058</v>
      </c>
      <c r="G46">
        <v>2</v>
      </c>
      <c r="H46" t="s">
        <v>1094</v>
      </c>
      <c r="I46">
        <v>6</v>
      </c>
      <c r="J46" t="s">
        <v>1095</v>
      </c>
      <c r="K46">
        <v>406307113</v>
      </c>
      <c r="L46" s="7">
        <v>50812841</v>
      </c>
      <c r="M46" s="7" t="s">
        <v>16009</v>
      </c>
      <c r="N46" t="s">
        <v>1096</v>
      </c>
      <c r="O46" t="s">
        <v>1097</v>
      </c>
      <c r="R46" t="s">
        <v>808</v>
      </c>
      <c r="S46">
        <v>6196</v>
      </c>
      <c r="T46" t="s">
        <v>1062</v>
      </c>
      <c r="U46">
        <v>56347</v>
      </c>
      <c r="V46" t="s">
        <v>1063</v>
      </c>
      <c r="Z46">
        <v>299</v>
      </c>
      <c r="AA46" t="s">
        <v>1093</v>
      </c>
      <c r="AB46">
        <v>999</v>
      </c>
      <c r="AC46">
        <v>46</v>
      </c>
      <c r="AD46">
        <v>41</v>
      </c>
      <c r="AE46">
        <v>44</v>
      </c>
      <c r="AG46" t="s">
        <v>837</v>
      </c>
      <c r="AQ46">
        <v>10990</v>
      </c>
      <c r="AR46">
        <v>10990</v>
      </c>
      <c r="AS46">
        <v>10990</v>
      </c>
      <c r="AT46" t="s">
        <v>815</v>
      </c>
      <c r="AU46" t="s">
        <v>853</v>
      </c>
    </row>
    <row r="47" spans="1:47" x14ac:dyDescent="0.35">
      <c r="A47">
        <v>4</v>
      </c>
      <c r="B47" t="s">
        <v>744</v>
      </c>
      <c r="C47">
        <v>56</v>
      </c>
      <c r="D47" t="s">
        <v>841</v>
      </c>
      <c r="E47">
        <v>613</v>
      </c>
      <c r="F47" t="s">
        <v>875</v>
      </c>
      <c r="G47">
        <v>2</v>
      </c>
      <c r="H47" t="s">
        <v>885</v>
      </c>
      <c r="I47">
        <v>22</v>
      </c>
      <c r="J47" t="s">
        <v>1098</v>
      </c>
      <c r="K47">
        <v>406309094</v>
      </c>
      <c r="L47" s="7">
        <v>50815285</v>
      </c>
      <c r="M47" s="7" t="s">
        <v>16009</v>
      </c>
      <c r="N47" t="s">
        <v>1099</v>
      </c>
      <c r="O47" t="s">
        <v>1099</v>
      </c>
      <c r="R47" t="s">
        <v>808</v>
      </c>
      <c r="S47">
        <v>7140</v>
      </c>
      <c r="T47" t="s">
        <v>1100</v>
      </c>
      <c r="U47">
        <v>56604</v>
      </c>
      <c r="V47" t="s">
        <v>890</v>
      </c>
      <c r="Z47">
        <v>304</v>
      </c>
      <c r="AA47" t="s">
        <v>1101</v>
      </c>
      <c r="AB47">
        <v>999</v>
      </c>
      <c r="AC47">
        <v>2.54</v>
      </c>
      <c r="AD47">
        <v>7.8739999999999997</v>
      </c>
      <c r="AE47">
        <v>16.763999999999999</v>
      </c>
      <c r="AG47" t="s">
        <v>837</v>
      </c>
      <c r="AQ47">
        <v>60</v>
      </c>
      <c r="AR47">
        <v>60</v>
      </c>
      <c r="AS47">
        <v>60</v>
      </c>
      <c r="AT47" t="s">
        <v>815</v>
      </c>
      <c r="AU47" t="s">
        <v>853</v>
      </c>
    </row>
    <row r="48" spans="1:47" x14ac:dyDescent="0.35">
      <c r="A48">
        <v>4</v>
      </c>
      <c r="B48" t="s">
        <v>744</v>
      </c>
      <c r="C48">
        <v>44</v>
      </c>
      <c r="D48" t="s">
        <v>746</v>
      </c>
      <c r="E48">
        <v>30</v>
      </c>
      <c r="F48" t="s">
        <v>862</v>
      </c>
      <c r="G48">
        <v>14</v>
      </c>
      <c r="H48" t="s">
        <v>1102</v>
      </c>
      <c r="I48">
        <v>1</v>
      </c>
      <c r="J48" t="s">
        <v>817</v>
      </c>
      <c r="K48">
        <v>406309140</v>
      </c>
      <c r="L48" s="7">
        <v>50815331</v>
      </c>
      <c r="M48" s="7" t="s">
        <v>16009</v>
      </c>
      <c r="N48" t="s">
        <v>1103</v>
      </c>
      <c r="O48" t="s">
        <v>1104</v>
      </c>
      <c r="R48" t="s">
        <v>808</v>
      </c>
      <c r="S48">
        <v>4431</v>
      </c>
      <c r="T48" t="s">
        <v>1105</v>
      </c>
      <c r="U48">
        <v>55849</v>
      </c>
      <c r="V48" t="s">
        <v>1106</v>
      </c>
      <c r="Z48">
        <v>955</v>
      </c>
      <c r="AA48" t="s">
        <v>825</v>
      </c>
      <c r="AB48">
        <v>999</v>
      </c>
      <c r="AC48">
        <v>27.94</v>
      </c>
      <c r="AD48">
        <v>21.59</v>
      </c>
      <c r="AE48">
        <v>31.75</v>
      </c>
      <c r="AG48" t="s">
        <v>837</v>
      </c>
      <c r="AQ48">
        <v>790</v>
      </c>
      <c r="AR48">
        <v>790</v>
      </c>
      <c r="AS48">
        <v>790</v>
      </c>
      <c r="AT48" t="s">
        <v>815</v>
      </c>
      <c r="AU48" t="s">
        <v>816</v>
      </c>
    </row>
    <row r="49" spans="1:47" x14ac:dyDescent="0.35">
      <c r="A49">
        <v>4</v>
      </c>
      <c r="B49" t="s">
        <v>744</v>
      </c>
      <c r="C49">
        <v>44</v>
      </c>
      <c r="D49" t="s">
        <v>746</v>
      </c>
      <c r="E49">
        <v>30</v>
      </c>
      <c r="F49" t="s">
        <v>862</v>
      </c>
      <c r="G49">
        <v>12</v>
      </c>
      <c r="H49" t="s">
        <v>1107</v>
      </c>
      <c r="I49">
        <v>1</v>
      </c>
      <c r="J49" t="s">
        <v>1108</v>
      </c>
      <c r="K49">
        <v>406309572</v>
      </c>
      <c r="L49" s="7">
        <v>50816969</v>
      </c>
      <c r="M49" s="7" t="s">
        <v>16009</v>
      </c>
      <c r="N49" t="s">
        <v>1109</v>
      </c>
      <c r="O49" t="s">
        <v>1110</v>
      </c>
      <c r="P49" t="s">
        <v>1109</v>
      </c>
      <c r="Q49" t="s">
        <v>1110</v>
      </c>
      <c r="R49" t="s">
        <v>808</v>
      </c>
      <c r="S49">
        <v>6351</v>
      </c>
      <c r="T49" t="s">
        <v>1111</v>
      </c>
      <c r="U49">
        <v>57068</v>
      </c>
      <c r="V49" t="s">
        <v>1112</v>
      </c>
      <c r="W49">
        <v>173</v>
      </c>
      <c r="X49" t="s">
        <v>824</v>
      </c>
      <c r="Z49">
        <v>952</v>
      </c>
      <c r="AA49" t="s">
        <v>1046</v>
      </c>
      <c r="AB49">
        <v>3.8</v>
      </c>
      <c r="AC49">
        <v>30.276800000000001</v>
      </c>
      <c r="AD49">
        <v>28.676600000000001</v>
      </c>
      <c r="AE49">
        <v>19.558</v>
      </c>
      <c r="AG49" t="s">
        <v>837</v>
      </c>
      <c r="AQ49">
        <v>1190</v>
      </c>
      <c r="AR49">
        <v>1190</v>
      </c>
      <c r="AS49">
        <v>1190</v>
      </c>
      <c r="AT49" t="s">
        <v>815</v>
      </c>
      <c r="AU49" t="s">
        <v>816</v>
      </c>
    </row>
    <row r="50" spans="1:47" x14ac:dyDescent="0.35">
      <c r="A50">
        <v>4</v>
      </c>
      <c r="B50" t="s">
        <v>744</v>
      </c>
      <c r="C50">
        <v>44</v>
      </c>
      <c r="D50" t="s">
        <v>746</v>
      </c>
      <c r="E50">
        <v>724</v>
      </c>
      <c r="F50" t="s">
        <v>801</v>
      </c>
      <c r="G50">
        <v>2</v>
      </c>
      <c r="H50" t="s">
        <v>802</v>
      </c>
      <c r="I50">
        <v>25</v>
      </c>
      <c r="J50" t="s">
        <v>864</v>
      </c>
      <c r="K50">
        <v>406313938</v>
      </c>
      <c r="L50" s="7">
        <v>50823223</v>
      </c>
      <c r="M50" s="7" t="s">
        <v>16009</v>
      </c>
      <c r="N50" t="s">
        <v>1113</v>
      </c>
      <c r="O50" t="s">
        <v>1114</v>
      </c>
      <c r="P50" t="s">
        <v>1113</v>
      </c>
      <c r="Q50" t="s">
        <v>1114</v>
      </c>
      <c r="R50" t="s">
        <v>808</v>
      </c>
      <c r="S50">
        <v>2813</v>
      </c>
      <c r="T50" t="s">
        <v>961</v>
      </c>
      <c r="U50">
        <v>50824</v>
      </c>
      <c r="V50" t="s">
        <v>962</v>
      </c>
      <c r="W50">
        <v>36</v>
      </c>
      <c r="X50" t="s">
        <v>811</v>
      </c>
      <c r="Z50">
        <v>956</v>
      </c>
      <c r="AA50" t="s">
        <v>869</v>
      </c>
      <c r="AB50">
        <v>10</v>
      </c>
      <c r="AC50">
        <v>36.999899999999997</v>
      </c>
      <c r="AD50">
        <v>48.999899999999997</v>
      </c>
      <c r="AE50">
        <v>27.51</v>
      </c>
      <c r="AG50" t="s">
        <v>837</v>
      </c>
      <c r="AQ50">
        <v>3990</v>
      </c>
      <c r="AR50">
        <v>3990</v>
      </c>
      <c r="AS50">
        <v>3990</v>
      </c>
      <c r="AT50" t="s">
        <v>815</v>
      </c>
      <c r="AU50" t="s">
        <v>816</v>
      </c>
    </row>
    <row r="51" spans="1:47" x14ac:dyDescent="0.35">
      <c r="A51">
        <v>4</v>
      </c>
      <c r="B51" t="s">
        <v>744</v>
      </c>
      <c r="C51">
        <v>44</v>
      </c>
      <c r="D51" t="s">
        <v>746</v>
      </c>
      <c r="E51">
        <v>30</v>
      </c>
      <c r="F51" t="s">
        <v>862</v>
      </c>
      <c r="G51">
        <v>18</v>
      </c>
      <c r="H51" t="s">
        <v>1081</v>
      </c>
      <c r="I51">
        <v>1</v>
      </c>
      <c r="J51" t="s">
        <v>1082</v>
      </c>
      <c r="K51">
        <v>406324910</v>
      </c>
      <c r="L51" s="7">
        <v>50835318</v>
      </c>
      <c r="M51" s="7" t="s">
        <v>16009</v>
      </c>
      <c r="N51" t="s">
        <v>1115</v>
      </c>
      <c r="O51" t="s">
        <v>1116</v>
      </c>
      <c r="P51" t="s">
        <v>1115</v>
      </c>
      <c r="Q51" t="s">
        <v>1116</v>
      </c>
      <c r="R51" t="s">
        <v>808</v>
      </c>
      <c r="S51">
        <v>4431</v>
      </c>
      <c r="T51" t="s">
        <v>1105</v>
      </c>
      <c r="U51">
        <v>55849</v>
      </c>
      <c r="V51" t="s">
        <v>1106</v>
      </c>
      <c r="W51">
        <v>36</v>
      </c>
      <c r="X51" t="s">
        <v>811</v>
      </c>
      <c r="Z51">
        <v>949</v>
      </c>
      <c r="AA51" t="s">
        <v>1085</v>
      </c>
      <c r="AB51">
        <v>3.5</v>
      </c>
      <c r="AC51">
        <v>24.891999999999999</v>
      </c>
      <c r="AD51">
        <v>26.923999999999999</v>
      </c>
      <c r="AE51">
        <v>30.988</v>
      </c>
      <c r="AG51" t="s">
        <v>837</v>
      </c>
      <c r="AQ51">
        <v>1990</v>
      </c>
      <c r="AR51">
        <v>1990</v>
      </c>
      <c r="AS51">
        <v>1990</v>
      </c>
      <c r="AT51" t="s">
        <v>815</v>
      </c>
      <c r="AU51" t="s">
        <v>816</v>
      </c>
    </row>
    <row r="52" spans="1:47" x14ac:dyDescent="0.35">
      <c r="A52">
        <v>4</v>
      </c>
      <c r="B52" t="s">
        <v>744</v>
      </c>
      <c r="C52">
        <v>44</v>
      </c>
      <c r="D52" t="s">
        <v>746</v>
      </c>
      <c r="E52">
        <v>30</v>
      </c>
      <c r="F52" t="s">
        <v>862</v>
      </c>
      <c r="G52">
        <v>20</v>
      </c>
      <c r="H52" t="s">
        <v>60</v>
      </c>
      <c r="I52">
        <v>2</v>
      </c>
      <c r="J52" t="s">
        <v>1117</v>
      </c>
      <c r="K52">
        <v>406328595</v>
      </c>
      <c r="L52" s="7">
        <v>50840542</v>
      </c>
      <c r="M52" s="7" t="s">
        <v>16009</v>
      </c>
      <c r="N52" t="s">
        <v>1118</v>
      </c>
      <c r="O52" t="s">
        <v>1119</v>
      </c>
      <c r="P52" t="s">
        <v>1120</v>
      </c>
      <c r="Q52" t="s">
        <v>1121</v>
      </c>
      <c r="R52" t="s">
        <v>808</v>
      </c>
      <c r="S52">
        <v>3392</v>
      </c>
      <c r="T52" t="s">
        <v>1122</v>
      </c>
      <c r="U52">
        <v>50825</v>
      </c>
      <c r="V52" t="s">
        <v>1123</v>
      </c>
      <c r="W52">
        <v>173</v>
      </c>
      <c r="X52" t="s">
        <v>824</v>
      </c>
      <c r="Z52">
        <v>807</v>
      </c>
      <c r="AA52" t="s">
        <v>1124</v>
      </c>
      <c r="AB52">
        <v>29</v>
      </c>
      <c r="AC52">
        <v>57.099200000000003</v>
      </c>
      <c r="AD52">
        <v>55.397399999999998</v>
      </c>
      <c r="AE52">
        <v>104.39400000000001</v>
      </c>
      <c r="AG52" t="s">
        <v>837</v>
      </c>
      <c r="AH52" t="s">
        <v>943</v>
      </c>
      <c r="AI52" t="s">
        <v>900</v>
      </c>
      <c r="AJ52" t="s">
        <v>900</v>
      </c>
      <c r="AM52" t="s">
        <v>814</v>
      </c>
      <c r="AN52" t="s">
        <v>814</v>
      </c>
      <c r="AQ52">
        <v>6790</v>
      </c>
      <c r="AR52">
        <v>6790</v>
      </c>
      <c r="AS52">
        <v>6790</v>
      </c>
      <c r="AT52" t="s">
        <v>815</v>
      </c>
      <c r="AU52" t="s">
        <v>982</v>
      </c>
    </row>
    <row r="53" spans="1:47" x14ac:dyDescent="0.35">
      <c r="A53">
        <v>4</v>
      </c>
      <c r="B53" t="s">
        <v>744</v>
      </c>
      <c r="C53">
        <v>56</v>
      </c>
      <c r="D53" t="s">
        <v>841</v>
      </c>
      <c r="E53">
        <v>613</v>
      </c>
      <c r="F53" t="s">
        <v>875</v>
      </c>
      <c r="G53">
        <v>2</v>
      </c>
      <c r="H53" t="s">
        <v>885</v>
      </c>
      <c r="I53">
        <v>22</v>
      </c>
      <c r="J53" t="s">
        <v>1098</v>
      </c>
      <c r="K53">
        <v>406330568</v>
      </c>
      <c r="L53" s="7">
        <v>50842618</v>
      </c>
      <c r="M53" s="7" t="s">
        <v>16009</v>
      </c>
      <c r="N53" t="s">
        <v>1125</v>
      </c>
      <c r="O53" t="s">
        <v>1126</v>
      </c>
      <c r="P53" t="s">
        <v>1127</v>
      </c>
      <c r="Q53" t="s">
        <v>1128</v>
      </c>
      <c r="R53" t="s">
        <v>808</v>
      </c>
      <c r="S53">
        <v>6196</v>
      </c>
      <c r="T53" t="s">
        <v>1062</v>
      </c>
      <c r="U53">
        <v>56384</v>
      </c>
      <c r="V53" t="s">
        <v>914</v>
      </c>
      <c r="W53">
        <v>36</v>
      </c>
      <c r="X53" t="s">
        <v>811</v>
      </c>
      <c r="Z53">
        <v>304</v>
      </c>
      <c r="AA53" t="s">
        <v>1101</v>
      </c>
      <c r="AB53">
        <v>0.14000000000000001</v>
      </c>
      <c r="AC53">
        <v>7.0865999999999998</v>
      </c>
      <c r="AD53">
        <v>7.0865999999999998</v>
      </c>
      <c r="AE53">
        <v>2.0828000000000002</v>
      </c>
      <c r="AG53" t="s">
        <v>837</v>
      </c>
      <c r="AH53" t="s">
        <v>851</v>
      </c>
      <c r="AQ53">
        <v>219</v>
      </c>
      <c r="AR53">
        <v>219</v>
      </c>
      <c r="AS53">
        <v>219</v>
      </c>
      <c r="AT53" t="s">
        <v>815</v>
      </c>
      <c r="AU53" t="s">
        <v>853</v>
      </c>
    </row>
    <row r="54" spans="1:47" x14ac:dyDescent="0.35">
      <c r="A54">
        <v>4</v>
      </c>
      <c r="B54" t="s">
        <v>744</v>
      </c>
      <c r="C54">
        <v>12</v>
      </c>
      <c r="D54" t="s">
        <v>745</v>
      </c>
      <c r="E54">
        <v>602</v>
      </c>
      <c r="F54" t="s">
        <v>74</v>
      </c>
      <c r="G54">
        <v>5</v>
      </c>
      <c r="H54" t="s">
        <v>892</v>
      </c>
      <c r="I54">
        <v>1</v>
      </c>
      <c r="J54" t="s">
        <v>1129</v>
      </c>
      <c r="K54">
        <v>406330574</v>
      </c>
      <c r="L54" s="7">
        <v>50842626</v>
      </c>
      <c r="M54" s="7" t="s">
        <v>16009</v>
      </c>
      <c r="N54" t="s">
        <v>1130</v>
      </c>
      <c r="O54" t="s">
        <v>1131</v>
      </c>
      <c r="P54" t="s">
        <v>1130</v>
      </c>
      <c r="Q54" t="s">
        <v>1131</v>
      </c>
      <c r="R54" t="s">
        <v>808</v>
      </c>
      <c r="S54">
        <v>1759</v>
      </c>
      <c r="T54" t="s">
        <v>968</v>
      </c>
      <c r="U54">
        <v>54750</v>
      </c>
      <c r="V54" t="s">
        <v>969</v>
      </c>
      <c r="W54">
        <v>173</v>
      </c>
      <c r="X54" t="s">
        <v>824</v>
      </c>
      <c r="Z54">
        <v>281</v>
      </c>
      <c r="AA54" t="s">
        <v>899</v>
      </c>
      <c r="AB54">
        <v>7</v>
      </c>
      <c r="AC54">
        <v>20.0914</v>
      </c>
      <c r="AD54">
        <v>73.278999999999996</v>
      </c>
      <c r="AE54">
        <v>48.183799999999998</v>
      </c>
      <c r="AG54" t="s">
        <v>837</v>
      </c>
      <c r="AI54" t="s">
        <v>1132</v>
      </c>
      <c r="AJ54" t="s">
        <v>1007</v>
      </c>
      <c r="AQ54">
        <v>9990</v>
      </c>
      <c r="AR54">
        <v>9990</v>
      </c>
      <c r="AS54">
        <v>9990</v>
      </c>
      <c r="AT54" t="s">
        <v>815</v>
      </c>
      <c r="AU54" t="s">
        <v>840</v>
      </c>
    </row>
    <row r="55" spans="1:47" x14ac:dyDescent="0.35">
      <c r="A55">
        <v>4</v>
      </c>
      <c r="B55" t="s">
        <v>744</v>
      </c>
      <c r="C55">
        <v>12</v>
      </c>
      <c r="D55" t="s">
        <v>745</v>
      </c>
      <c r="E55">
        <v>602</v>
      </c>
      <c r="F55" t="s">
        <v>74</v>
      </c>
      <c r="G55">
        <v>6</v>
      </c>
      <c r="H55" t="s">
        <v>994</v>
      </c>
      <c r="I55">
        <v>4</v>
      </c>
      <c r="J55" t="s">
        <v>1133</v>
      </c>
      <c r="K55">
        <v>406330658</v>
      </c>
      <c r="L55" s="7">
        <v>50842701</v>
      </c>
      <c r="M55" s="7" t="s">
        <v>16009</v>
      </c>
      <c r="N55" t="s">
        <v>1134</v>
      </c>
      <c r="O55" t="s">
        <v>1135</v>
      </c>
      <c r="R55" t="s">
        <v>808</v>
      </c>
      <c r="S55">
        <v>1759</v>
      </c>
      <c r="T55" t="s">
        <v>968</v>
      </c>
      <c r="U55">
        <v>54750</v>
      </c>
      <c r="V55" t="s">
        <v>969</v>
      </c>
      <c r="Z55">
        <v>281</v>
      </c>
      <c r="AA55" t="s">
        <v>899</v>
      </c>
      <c r="AB55">
        <v>999</v>
      </c>
      <c r="AC55">
        <v>25.476199999999999</v>
      </c>
      <c r="AD55">
        <v>136.779</v>
      </c>
      <c r="AE55">
        <v>85.699600000000004</v>
      </c>
      <c r="AG55" t="s">
        <v>837</v>
      </c>
      <c r="AI55" t="s">
        <v>900</v>
      </c>
      <c r="AJ55" t="s">
        <v>900</v>
      </c>
      <c r="AQ55">
        <v>22990</v>
      </c>
      <c r="AR55">
        <v>22990</v>
      </c>
      <c r="AS55">
        <v>22990</v>
      </c>
      <c r="AT55" t="s">
        <v>815</v>
      </c>
      <c r="AU55" t="s">
        <v>840</v>
      </c>
    </row>
    <row r="56" spans="1:47" x14ac:dyDescent="0.35">
      <c r="A56">
        <v>4</v>
      </c>
      <c r="B56" t="s">
        <v>744</v>
      </c>
      <c r="C56">
        <v>12</v>
      </c>
      <c r="D56" t="s">
        <v>745</v>
      </c>
      <c r="E56">
        <v>602</v>
      </c>
      <c r="F56" t="s">
        <v>74</v>
      </c>
      <c r="G56">
        <v>6</v>
      </c>
      <c r="H56" t="s">
        <v>994</v>
      </c>
      <c r="I56">
        <v>4</v>
      </c>
      <c r="J56" t="s">
        <v>1133</v>
      </c>
      <c r="K56">
        <v>406330666</v>
      </c>
      <c r="L56" s="7">
        <v>50842718</v>
      </c>
      <c r="M56" s="7" t="s">
        <v>16009</v>
      </c>
      <c r="N56" t="s">
        <v>1136</v>
      </c>
      <c r="O56" t="s">
        <v>1137</v>
      </c>
      <c r="R56" t="s">
        <v>808</v>
      </c>
      <c r="S56">
        <v>1759</v>
      </c>
      <c r="T56" t="s">
        <v>968</v>
      </c>
      <c r="U56">
        <v>54750</v>
      </c>
      <c r="V56" t="s">
        <v>969</v>
      </c>
      <c r="Z56">
        <v>281</v>
      </c>
      <c r="AA56" t="s">
        <v>899</v>
      </c>
      <c r="AB56">
        <v>999</v>
      </c>
      <c r="AC56">
        <v>30.378399999999999</v>
      </c>
      <c r="AD56">
        <v>146.17699999999999</v>
      </c>
      <c r="AE56">
        <v>91.287599999999998</v>
      </c>
      <c r="AG56" t="s">
        <v>837</v>
      </c>
      <c r="AI56" t="s">
        <v>900</v>
      </c>
      <c r="AJ56" t="s">
        <v>900</v>
      </c>
      <c r="AQ56">
        <v>27990</v>
      </c>
      <c r="AR56">
        <v>27990</v>
      </c>
      <c r="AS56">
        <v>27990</v>
      </c>
      <c r="AT56" t="s">
        <v>815</v>
      </c>
      <c r="AU56" t="s">
        <v>840</v>
      </c>
    </row>
    <row r="57" spans="1:47" x14ac:dyDescent="0.35">
      <c r="A57">
        <v>4</v>
      </c>
      <c r="B57" t="s">
        <v>744</v>
      </c>
      <c r="C57">
        <v>12</v>
      </c>
      <c r="D57" t="s">
        <v>745</v>
      </c>
      <c r="E57">
        <v>602</v>
      </c>
      <c r="F57" t="s">
        <v>74</v>
      </c>
      <c r="G57">
        <v>5</v>
      </c>
      <c r="H57" t="s">
        <v>892</v>
      </c>
      <c r="I57">
        <v>1</v>
      </c>
      <c r="J57" t="s">
        <v>1129</v>
      </c>
      <c r="K57">
        <v>406331778</v>
      </c>
      <c r="L57" s="7">
        <v>50844653</v>
      </c>
      <c r="M57" s="7" t="s">
        <v>16009</v>
      </c>
      <c r="N57" t="s">
        <v>1138</v>
      </c>
      <c r="O57" t="s">
        <v>1139</v>
      </c>
      <c r="P57" t="s">
        <v>1138</v>
      </c>
      <c r="Q57" t="s">
        <v>1139</v>
      </c>
      <c r="R57" t="s">
        <v>808</v>
      </c>
      <c r="S57">
        <v>6718</v>
      </c>
      <c r="T57" t="s">
        <v>1023</v>
      </c>
      <c r="U57">
        <v>56408</v>
      </c>
      <c r="V57" t="s">
        <v>1024</v>
      </c>
      <c r="W57">
        <v>173</v>
      </c>
      <c r="X57" t="s">
        <v>824</v>
      </c>
      <c r="Z57">
        <v>281</v>
      </c>
      <c r="AA57" t="s">
        <v>899</v>
      </c>
      <c r="AB57">
        <v>3.7</v>
      </c>
      <c r="AC57">
        <v>8.5852000000000004</v>
      </c>
      <c r="AD57">
        <v>71.678799999999995</v>
      </c>
      <c r="AE57">
        <v>42.697400000000002</v>
      </c>
      <c r="AG57" t="s">
        <v>837</v>
      </c>
      <c r="AI57" t="s">
        <v>1132</v>
      </c>
      <c r="AJ57" t="s">
        <v>1007</v>
      </c>
      <c r="AQ57">
        <v>7990</v>
      </c>
      <c r="AR57">
        <v>7990</v>
      </c>
      <c r="AS57">
        <v>7990</v>
      </c>
      <c r="AT57" t="s">
        <v>815</v>
      </c>
      <c r="AU57" t="s">
        <v>840</v>
      </c>
    </row>
    <row r="58" spans="1:47" x14ac:dyDescent="0.35">
      <c r="A58">
        <v>4</v>
      </c>
      <c r="B58" t="s">
        <v>744</v>
      </c>
      <c r="C58">
        <v>12</v>
      </c>
      <c r="D58" t="s">
        <v>745</v>
      </c>
      <c r="E58">
        <v>602</v>
      </c>
      <c r="F58" t="s">
        <v>74</v>
      </c>
      <c r="G58">
        <v>6</v>
      </c>
      <c r="H58" t="s">
        <v>994</v>
      </c>
      <c r="I58">
        <v>3</v>
      </c>
      <c r="J58" t="s">
        <v>901</v>
      </c>
      <c r="K58">
        <v>406331818</v>
      </c>
      <c r="L58" s="7">
        <v>50844699</v>
      </c>
      <c r="M58" s="7" t="s">
        <v>16009</v>
      </c>
      <c r="N58" t="s">
        <v>1140</v>
      </c>
      <c r="O58" t="s">
        <v>1141</v>
      </c>
      <c r="P58" t="s">
        <v>1142</v>
      </c>
      <c r="Q58" t="s">
        <v>1143</v>
      </c>
      <c r="R58" t="s">
        <v>808</v>
      </c>
      <c r="S58">
        <v>6718</v>
      </c>
      <c r="T58" t="s">
        <v>1023</v>
      </c>
      <c r="U58">
        <v>56408</v>
      </c>
      <c r="V58" t="s">
        <v>1024</v>
      </c>
      <c r="W58">
        <v>173</v>
      </c>
      <c r="X58" t="s">
        <v>824</v>
      </c>
      <c r="Z58">
        <v>281</v>
      </c>
      <c r="AA58" t="s">
        <v>899</v>
      </c>
      <c r="AB58">
        <v>11.2</v>
      </c>
      <c r="AC58">
        <v>7.8994</v>
      </c>
      <c r="AD58">
        <v>111.1758</v>
      </c>
      <c r="AE58">
        <v>64.490600000000001</v>
      </c>
      <c r="AG58" t="s">
        <v>837</v>
      </c>
      <c r="AI58" t="s">
        <v>906</v>
      </c>
      <c r="AJ58" t="s">
        <v>906</v>
      </c>
      <c r="AQ58">
        <v>17990</v>
      </c>
      <c r="AR58">
        <v>17990</v>
      </c>
      <c r="AS58">
        <v>17990</v>
      </c>
      <c r="AT58" t="s">
        <v>815</v>
      </c>
      <c r="AU58" t="s">
        <v>840</v>
      </c>
    </row>
    <row r="59" spans="1:47" x14ac:dyDescent="0.35">
      <c r="A59">
        <v>4</v>
      </c>
      <c r="B59" t="s">
        <v>744</v>
      </c>
      <c r="C59">
        <v>12</v>
      </c>
      <c r="D59" t="s">
        <v>745</v>
      </c>
      <c r="E59">
        <v>602</v>
      </c>
      <c r="F59" t="s">
        <v>74</v>
      </c>
      <c r="G59">
        <v>5</v>
      </c>
      <c r="H59" t="s">
        <v>892</v>
      </c>
      <c r="I59">
        <v>3</v>
      </c>
      <c r="J59" t="s">
        <v>901</v>
      </c>
      <c r="K59">
        <v>406331878</v>
      </c>
      <c r="L59" s="7">
        <v>50844751</v>
      </c>
      <c r="M59" s="7" t="s">
        <v>16009</v>
      </c>
      <c r="N59" t="s">
        <v>1144</v>
      </c>
      <c r="O59" t="s">
        <v>1145</v>
      </c>
      <c r="R59" t="s">
        <v>808</v>
      </c>
      <c r="S59">
        <v>6718</v>
      </c>
      <c r="T59" t="s">
        <v>1023</v>
      </c>
      <c r="U59">
        <v>56408</v>
      </c>
      <c r="V59" t="s">
        <v>1024</v>
      </c>
      <c r="Z59">
        <v>281</v>
      </c>
      <c r="AA59" t="s">
        <v>899</v>
      </c>
      <c r="AB59">
        <v>999</v>
      </c>
      <c r="AC59">
        <v>7.2897999999999996</v>
      </c>
      <c r="AD59">
        <v>123.08839999999999</v>
      </c>
      <c r="AE59">
        <v>70.992999999999995</v>
      </c>
      <c r="AG59" t="s">
        <v>837</v>
      </c>
      <c r="AI59" t="s">
        <v>900</v>
      </c>
      <c r="AJ59" t="s">
        <v>900</v>
      </c>
      <c r="AQ59">
        <v>31990</v>
      </c>
      <c r="AR59">
        <v>31990</v>
      </c>
      <c r="AS59">
        <v>31990</v>
      </c>
      <c r="AT59" t="s">
        <v>815</v>
      </c>
      <c r="AU59" t="s">
        <v>840</v>
      </c>
    </row>
    <row r="60" spans="1:47" x14ac:dyDescent="0.35">
      <c r="A60">
        <v>4</v>
      </c>
      <c r="B60" t="s">
        <v>744</v>
      </c>
      <c r="C60">
        <v>12</v>
      </c>
      <c r="D60" t="s">
        <v>745</v>
      </c>
      <c r="E60">
        <v>602</v>
      </c>
      <c r="F60" t="s">
        <v>74</v>
      </c>
      <c r="G60">
        <v>6</v>
      </c>
      <c r="H60" t="s">
        <v>994</v>
      </c>
      <c r="I60">
        <v>3</v>
      </c>
      <c r="J60" t="s">
        <v>901</v>
      </c>
      <c r="K60">
        <v>406337328</v>
      </c>
      <c r="L60" s="7">
        <v>50852862</v>
      </c>
      <c r="M60" s="7" t="s">
        <v>16009</v>
      </c>
      <c r="N60" t="s">
        <v>1146</v>
      </c>
      <c r="O60" t="s">
        <v>1147</v>
      </c>
      <c r="R60" t="s">
        <v>808</v>
      </c>
      <c r="S60">
        <v>2813</v>
      </c>
      <c r="T60" t="s">
        <v>961</v>
      </c>
      <c r="U60">
        <v>50819</v>
      </c>
      <c r="V60" t="s">
        <v>1148</v>
      </c>
      <c r="Z60">
        <v>281</v>
      </c>
      <c r="AA60" t="s">
        <v>899</v>
      </c>
      <c r="AB60">
        <v>999</v>
      </c>
      <c r="AC60">
        <v>5.9943999999999997</v>
      </c>
      <c r="AD60">
        <v>123.063</v>
      </c>
      <c r="AE60">
        <v>70.739000000000004</v>
      </c>
      <c r="AG60" t="s">
        <v>837</v>
      </c>
      <c r="AI60" t="s">
        <v>900</v>
      </c>
      <c r="AJ60" t="s">
        <v>900</v>
      </c>
      <c r="AQ60">
        <v>20990</v>
      </c>
      <c r="AR60">
        <v>20990</v>
      </c>
      <c r="AS60">
        <v>20990</v>
      </c>
      <c r="AT60" t="s">
        <v>815</v>
      </c>
      <c r="AU60" t="s">
        <v>840</v>
      </c>
    </row>
    <row r="61" spans="1:47" x14ac:dyDescent="0.35">
      <c r="A61">
        <v>4</v>
      </c>
      <c r="B61" t="s">
        <v>744</v>
      </c>
      <c r="C61">
        <v>44</v>
      </c>
      <c r="D61" t="s">
        <v>746</v>
      </c>
      <c r="E61">
        <v>30</v>
      </c>
      <c r="F61" t="s">
        <v>862</v>
      </c>
      <c r="G61">
        <v>18</v>
      </c>
      <c r="H61" t="s">
        <v>1081</v>
      </c>
      <c r="I61">
        <v>3</v>
      </c>
      <c r="J61" t="s">
        <v>1149</v>
      </c>
      <c r="K61">
        <v>406339599</v>
      </c>
      <c r="L61" s="7">
        <v>50855369</v>
      </c>
      <c r="M61" s="7" t="s">
        <v>16009</v>
      </c>
      <c r="N61" t="s">
        <v>1150</v>
      </c>
      <c r="O61" t="s">
        <v>1151</v>
      </c>
      <c r="P61" t="s">
        <v>1150</v>
      </c>
      <c r="Q61" t="s">
        <v>1151</v>
      </c>
      <c r="R61" t="s">
        <v>808</v>
      </c>
      <c r="S61">
        <v>1365</v>
      </c>
      <c r="T61" t="s">
        <v>1152</v>
      </c>
      <c r="U61">
        <v>51510</v>
      </c>
      <c r="V61" t="s">
        <v>1153</v>
      </c>
      <c r="W61">
        <v>173</v>
      </c>
      <c r="X61" t="s">
        <v>824</v>
      </c>
      <c r="Z61">
        <v>953</v>
      </c>
      <c r="AA61" t="s">
        <v>1154</v>
      </c>
      <c r="AB61">
        <v>4.2</v>
      </c>
      <c r="AC61">
        <v>35.991799999999998</v>
      </c>
      <c r="AD61">
        <v>28.981400000000001</v>
      </c>
      <c r="AE61">
        <v>5.9943999999999997</v>
      </c>
      <c r="AG61" t="s">
        <v>837</v>
      </c>
      <c r="AQ61">
        <v>2390</v>
      </c>
      <c r="AR61">
        <v>2390</v>
      </c>
      <c r="AS61">
        <v>2390</v>
      </c>
      <c r="AT61" t="s">
        <v>815</v>
      </c>
      <c r="AU61" t="s">
        <v>816</v>
      </c>
    </row>
    <row r="62" spans="1:47" x14ac:dyDescent="0.35">
      <c r="A62">
        <v>4</v>
      </c>
      <c r="B62" t="s">
        <v>744</v>
      </c>
      <c r="C62">
        <v>56</v>
      </c>
      <c r="D62" t="s">
        <v>841</v>
      </c>
      <c r="E62">
        <v>610</v>
      </c>
      <c r="F62" t="s">
        <v>907</v>
      </c>
      <c r="G62">
        <v>1</v>
      </c>
      <c r="H62" t="s">
        <v>907</v>
      </c>
      <c r="I62">
        <v>3</v>
      </c>
      <c r="J62" t="s">
        <v>951</v>
      </c>
      <c r="K62">
        <v>406348317</v>
      </c>
      <c r="L62" s="7">
        <v>50868947</v>
      </c>
      <c r="M62" s="7" t="s">
        <v>16009</v>
      </c>
      <c r="N62" t="s">
        <v>1155</v>
      </c>
      <c r="O62" t="s">
        <v>1156</v>
      </c>
      <c r="P62" t="s">
        <v>1155</v>
      </c>
      <c r="Q62" t="s">
        <v>1156</v>
      </c>
      <c r="R62" t="s">
        <v>808</v>
      </c>
      <c r="S62">
        <v>4225</v>
      </c>
      <c r="T62" t="s">
        <v>1157</v>
      </c>
      <c r="U62">
        <v>56113</v>
      </c>
      <c r="V62" t="s">
        <v>1158</v>
      </c>
      <c r="W62">
        <v>36</v>
      </c>
      <c r="X62" t="s">
        <v>811</v>
      </c>
      <c r="Z62">
        <v>282</v>
      </c>
      <c r="AA62" t="s">
        <v>915</v>
      </c>
      <c r="AB62">
        <v>0.6</v>
      </c>
      <c r="AC62">
        <v>5.5000999999999998</v>
      </c>
      <c r="AD62">
        <v>28.9999</v>
      </c>
      <c r="AE62">
        <v>19</v>
      </c>
      <c r="AG62" t="s">
        <v>837</v>
      </c>
      <c r="AQ62">
        <v>990</v>
      </c>
      <c r="AR62">
        <v>990</v>
      </c>
      <c r="AS62">
        <v>990</v>
      </c>
      <c r="AT62" t="s">
        <v>815</v>
      </c>
      <c r="AU62" t="s">
        <v>840</v>
      </c>
    </row>
    <row r="63" spans="1:47" x14ac:dyDescent="0.35">
      <c r="A63">
        <v>4</v>
      </c>
      <c r="B63" t="s">
        <v>744</v>
      </c>
      <c r="C63">
        <v>12</v>
      </c>
      <c r="D63" t="s">
        <v>745</v>
      </c>
      <c r="E63">
        <v>602</v>
      </c>
      <c r="F63" t="s">
        <v>74</v>
      </c>
      <c r="G63">
        <v>6</v>
      </c>
      <c r="H63" t="s">
        <v>994</v>
      </c>
      <c r="I63">
        <v>3</v>
      </c>
      <c r="J63" t="s">
        <v>901</v>
      </c>
      <c r="K63">
        <v>406349253</v>
      </c>
      <c r="L63" s="7">
        <v>50870926</v>
      </c>
      <c r="M63" s="7" t="s">
        <v>16009</v>
      </c>
      <c r="N63" t="s">
        <v>1159</v>
      </c>
      <c r="O63" t="s">
        <v>1160</v>
      </c>
      <c r="R63" t="s">
        <v>808</v>
      </c>
      <c r="S63">
        <v>2481</v>
      </c>
      <c r="T63" t="s">
        <v>935</v>
      </c>
      <c r="U63">
        <v>56384</v>
      </c>
      <c r="V63" t="s">
        <v>914</v>
      </c>
      <c r="Z63">
        <v>281</v>
      </c>
      <c r="AA63" t="s">
        <v>899</v>
      </c>
      <c r="AB63">
        <v>999</v>
      </c>
      <c r="AC63">
        <v>24.0792</v>
      </c>
      <c r="AD63">
        <v>124.2822</v>
      </c>
      <c r="AE63">
        <v>78.181200000000004</v>
      </c>
      <c r="AG63" t="s">
        <v>837</v>
      </c>
      <c r="AI63" t="s">
        <v>900</v>
      </c>
      <c r="AJ63" t="s">
        <v>900</v>
      </c>
      <c r="AQ63">
        <v>18990</v>
      </c>
      <c r="AR63">
        <v>18990</v>
      </c>
      <c r="AS63">
        <v>18990</v>
      </c>
      <c r="AT63" t="s">
        <v>815</v>
      </c>
      <c r="AU63" t="s">
        <v>840</v>
      </c>
    </row>
    <row r="64" spans="1:47" x14ac:dyDescent="0.35">
      <c r="A64">
        <v>4</v>
      </c>
      <c r="B64" t="s">
        <v>744</v>
      </c>
      <c r="C64">
        <v>44</v>
      </c>
      <c r="D64" t="s">
        <v>746</v>
      </c>
      <c r="E64">
        <v>30</v>
      </c>
      <c r="F64" t="s">
        <v>862</v>
      </c>
      <c r="G64">
        <v>14</v>
      </c>
      <c r="H64" t="s">
        <v>1102</v>
      </c>
      <c r="I64">
        <v>3</v>
      </c>
      <c r="J64" t="s">
        <v>944</v>
      </c>
      <c r="K64">
        <v>406351071</v>
      </c>
      <c r="L64" s="7">
        <v>50872976</v>
      </c>
      <c r="M64" s="7" t="s">
        <v>16009</v>
      </c>
      <c r="N64" t="s">
        <v>1161</v>
      </c>
      <c r="O64" t="s">
        <v>1162</v>
      </c>
      <c r="P64" t="s">
        <v>1161</v>
      </c>
      <c r="Q64" t="s">
        <v>1162</v>
      </c>
      <c r="R64" t="s">
        <v>808</v>
      </c>
      <c r="S64">
        <v>920</v>
      </c>
      <c r="T64" t="s">
        <v>867</v>
      </c>
      <c r="U64">
        <v>50648</v>
      </c>
      <c r="V64" t="s">
        <v>868</v>
      </c>
      <c r="W64">
        <v>173</v>
      </c>
      <c r="X64" t="s">
        <v>824</v>
      </c>
      <c r="Z64">
        <v>955</v>
      </c>
      <c r="AA64" t="s">
        <v>825</v>
      </c>
      <c r="AB64">
        <v>1.08</v>
      </c>
      <c r="AC64">
        <v>14.808199999999999</v>
      </c>
      <c r="AD64">
        <v>27.203399999999998</v>
      </c>
      <c r="AE64">
        <v>23.495000000000001</v>
      </c>
      <c r="AG64" t="s">
        <v>837</v>
      </c>
      <c r="AQ64">
        <v>1590</v>
      </c>
      <c r="AR64">
        <v>1590</v>
      </c>
      <c r="AS64">
        <v>1590</v>
      </c>
      <c r="AT64" t="s">
        <v>815</v>
      </c>
      <c r="AU64" t="s">
        <v>816</v>
      </c>
    </row>
    <row r="65" spans="1:47" x14ac:dyDescent="0.35">
      <c r="A65">
        <v>4</v>
      </c>
      <c r="B65" t="s">
        <v>744</v>
      </c>
      <c r="C65">
        <v>44</v>
      </c>
      <c r="D65" t="s">
        <v>746</v>
      </c>
      <c r="E65">
        <v>30</v>
      </c>
      <c r="F65" t="s">
        <v>862</v>
      </c>
      <c r="G65">
        <v>12</v>
      </c>
      <c r="H65" t="s">
        <v>1107</v>
      </c>
      <c r="I65">
        <v>1</v>
      </c>
      <c r="J65" t="s">
        <v>1108</v>
      </c>
      <c r="K65">
        <v>406357139</v>
      </c>
      <c r="L65" s="7">
        <v>50879030</v>
      </c>
      <c r="M65" s="7" t="s">
        <v>16009</v>
      </c>
      <c r="N65" t="s">
        <v>1163</v>
      </c>
      <c r="O65" t="s">
        <v>1164</v>
      </c>
      <c r="P65" t="s">
        <v>1163</v>
      </c>
      <c r="Q65" t="s">
        <v>1164</v>
      </c>
      <c r="R65" t="s">
        <v>808</v>
      </c>
      <c r="S65">
        <v>1365</v>
      </c>
      <c r="T65" t="s">
        <v>1152</v>
      </c>
      <c r="U65">
        <v>51510</v>
      </c>
      <c r="V65" t="s">
        <v>1153</v>
      </c>
      <c r="W65">
        <v>36</v>
      </c>
      <c r="X65" t="s">
        <v>811</v>
      </c>
      <c r="Z65">
        <v>952</v>
      </c>
      <c r="AA65" t="s">
        <v>1046</v>
      </c>
      <c r="AB65">
        <v>1.2</v>
      </c>
      <c r="AC65">
        <v>35.001199999999997</v>
      </c>
      <c r="AD65">
        <v>27.0002</v>
      </c>
      <c r="AE65">
        <v>19.989799999999999</v>
      </c>
      <c r="AG65" t="s">
        <v>837</v>
      </c>
      <c r="AQ65">
        <v>599</v>
      </c>
      <c r="AR65">
        <v>599</v>
      </c>
      <c r="AS65">
        <v>599</v>
      </c>
      <c r="AT65" t="s">
        <v>815</v>
      </c>
      <c r="AU65" t="s">
        <v>816</v>
      </c>
    </row>
    <row r="66" spans="1:47" x14ac:dyDescent="0.35">
      <c r="A66">
        <v>4</v>
      </c>
      <c r="B66" t="s">
        <v>744</v>
      </c>
      <c r="C66">
        <v>44</v>
      </c>
      <c r="D66" t="s">
        <v>746</v>
      </c>
      <c r="E66">
        <v>30</v>
      </c>
      <c r="F66" t="s">
        <v>862</v>
      </c>
      <c r="G66">
        <v>15</v>
      </c>
      <c r="H66" t="s">
        <v>863</v>
      </c>
      <c r="I66">
        <v>3</v>
      </c>
      <c r="J66" t="s">
        <v>870</v>
      </c>
      <c r="K66">
        <v>406357145</v>
      </c>
      <c r="L66" s="7">
        <v>50879047</v>
      </c>
      <c r="M66" s="7" t="s">
        <v>16009</v>
      </c>
      <c r="N66" t="s">
        <v>1165</v>
      </c>
      <c r="O66" t="s">
        <v>1166</v>
      </c>
      <c r="P66" t="s">
        <v>1165</v>
      </c>
      <c r="Q66" t="s">
        <v>1167</v>
      </c>
      <c r="R66" t="s">
        <v>808</v>
      </c>
      <c r="S66">
        <v>1365</v>
      </c>
      <c r="T66" t="s">
        <v>1152</v>
      </c>
      <c r="U66">
        <v>51510</v>
      </c>
      <c r="V66" t="s">
        <v>1153</v>
      </c>
      <c r="W66">
        <v>173</v>
      </c>
      <c r="X66" t="s">
        <v>824</v>
      </c>
      <c r="Z66">
        <v>956</v>
      </c>
      <c r="AA66" t="s">
        <v>869</v>
      </c>
      <c r="AB66">
        <v>7</v>
      </c>
      <c r="AC66">
        <v>29.997399999999999</v>
      </c>
      <c r="AD66">
        <v>24.993600000000001</v>
      </c>
      <c r="AE66">
        <v>34.010599999999997</v>
      </c>
      <c r="AG66" t="s">
        <v>837</v>
      </c>
      <c r="AQ66">
        <v>1290</v>
      </c>
      <c r="AR66">
        <v>1290</v>
      </c>
      <c r="AS66">
        <v>1290</v>
      </c>
      <c r="AT66" t="s">
        <v>815</v>
      </c>
      <c r="AU66" t="s">
        <v>816</v>
      </c>
    </row>
    <row r="67" spans="1:47" x14ac:dyDescent="0.35">
      <c r="A67">
        <v>4</v>
      </c>
      <c r="B67" t="s">
        <v>744</v>
      </c>
      <c r="C67">
        <v>56</v>
      </c>
      <c r="D67" t="s">
        <v>841</v>
      </c>
      <c r="E67">
        <v>613</v>
      </c>
      <c r="F67" t="s">
        <v>875</v>
      </c>
      <c r="G67">
        <v>6</v>
      </c>
      <c r="H67" t="s">
        <v>1168</v>
      </c>
      <c r="I67">
        <v>2</v>
      </c>
      <c r="J67" t="s">
        <v>1169</v>
      </c>
      <c r="K67">
        <v>406359984</v>
      </c>
      <c r="L67" s="7">
        <v>50882503</v>
      </c>
      <c r="M67" s="7" t="s">
        <v>16009</v>
      </c>
      <c r="N67" t="s">
        <v>1170</v>
      </c>
      <c r="O67" t="s">
        <v>1170</v>
      </c>
      <c r="R67" t="s">
        <v>808</v>
      </c>
      <c r="S67">
        <v>175</v>
      </c>
      <c r="T67" t="s">
        <v>1050</v>
      </c>
      <c r="U67">
        <v>55272</v>
      </c>
      <c r="V67" t="s">
        <v>1051</v>
      </c>
      <c r="Z67">
        <v>1075</v>
      </c>
      <c r="AA67" t="s">
        <v>1171</v>
      </c>
      <c r="AB67">
        <v>999</v>
      </c>
      <c r="AC67">
        <v>3.0226000000000002</v>
      </c>
      <c r="AD67">
        <v>10.210800000000001</v>
      </c>
      <c r="AE67">
        <v>17.018000000000001</v>
      </c>
      <c r="AG67" t="s">
        <v>837</v>
      </c>
      <c r="AQ67">
        <v>259</v>
      </c>
      <c r="AR67">
        <v>259</v>
      </c>
      <c r="AS67">
        <v>259</v>
      </c>
      <c r="AT67" t="s">
        <v>815</v>
      </c>
      <c r="AU67" t="s">
        <v>853</v>
      </c>
    </row>
    <row r="68" spans="1:47" x14ac:dyDescent="0.35">
      <c r="A68">
        <v>4</v>
      </c>
      <c r="B68" t="s">
        <v>744</v>
      </c>
      <c r="C68">
        <v>56</v>
      </c>
      <c r="D68" t="s">
        <v>841</v>
      </c>
      <c r="E68">
        <v>613</v>
      </c>
      <c r="F68" t="s">
        <v>875</v>
      </c>
      <c r="G68">
        <v>3</v>
      </c>
      <c r="H68" t="s">
        <v>876</v>
      </c>
      <c r="I68">
        <v>3</v>
      </c>
      <c r="J68" t="s">
        <v>1172</v>
      </c>
      <c r="K68">
        <v>406360492</v>
      </c>
      <c r="L68" s="7">
        <v>50883018</v>
      </c>
      <c r="M68" s="7" t="s">
        <v>16009</v>
      </c>
      <c r="N68" t="s">
        <v>1173</v>
      </c>
      <c r="O68" t="s">
        <v>1173</v>
      </c>
      <c r="R68" t="s">
        <v>808</v>
      </c>
      <c r="S68">
        <v>7208</v>
      </c>
      <c r="T68" t="s">
        <v>1174</v>
      </c>
      <c r="U68">
        <v>56537</v>
      </c>
      <c r="V68" t="s">
        <v>1175</v>
      </c>
      <c r="Z68">
        <v>305</v>
      </c>
      <c r="AA68" t="s">
        <v>884</v>
      </c>
      <c r="AB68">
        <v>999</v>
      </c>
      <c r="AC68">
        <v>7.6200000000000004E-2</v>
      </c>
      <c r="AD68">
        <v>12.5984</v>
      </c>
      <c r="AE68">
        <v>21.2852</v>
      </c>
      <c r="AG68" t="s">
        <v>837</v>
      </c>
      <c r="AQ68">
        <v>130</v>
      </c>
      <c r="AR68">
        <v>130</v>
      </c>
      <c r="AS68">
        <v>130</v>
      </c>
      <c r="AT68" t="s">
        <v>815</v>
      </c>
      <c r="AU68" t="s">
        <v>853</v>
      </c>
    </row>
    <row r="69" spans="1:47" x14ac:dyDescent="0.35">
      <c r="A69">
        <v>4</v>
      </c>
      <c r="B69" t="s">
        <v>744</v>
      </c>
      <c r="C69">
        <v>44</v>
      </c>
      <c r="D69" t="s">
        <v>746</v>
      </c>
      <c r="E69">
        <v>724</v>
      </c>
      <c r="F69" t="s">
        <v>801</v>
      </c>
      <c r="G69">
        <v>2</v>
      </c>
      <c r="H69" t="s">
        <v>802</v>
      </c>
      <c r="I69">
        <v>18</v>
      </c>
      <c r="J69" t="s">
        <v>1039</v>
      </c>
      <c r="K69">
        <v>406362766</v>
      </c>
      <c r="L69" s="7">
        <v>50885500</v>
      </c>
      <c r="M69" s="7" t="s">
        <v>16009</v>
      </c>
      <c r="N69" t="s">
        <v>1176</v>
      </c>
      <c r="O69" t="s">
        <v>1177</v>
      </c>
      <c r="P69" t="s">
        <v>1176</v>
      </c>
      <c r="Q69" t="s">
        <v>1177</v>
      </c>
      <c r="R69" t="s">
        <v>808</v>
      </c>
      <c r="S69">
        <v>5972</v>
      </c>
      <c r="T69" t="s">
        <v>1032</v>
      </c>
      <c r="U69">
        <v>56216</v>
      </c>
      <c r="V69" t="s">
        <v>1033</v>
      </c>
      <c r="W69">
        <v>36</v>
      </c>
      <c r="X69" t="s">
        <v>811</v>
      </c>
      <c r="Z69">
        <v>957</v>
      </c>
      <c r="AA69" t="s">
        <v>1042</v>
      </c>
      <c r="AB69">
        <v>3.9</v>
      </c>
      <c r="AC69">
        <v>28.9999</v>
      </c>
      <c r="AD69">
        <v>41.999899999999997</v>
      </c>
      <c r="AE69">
        <v>28.9999</v>
      </c>
      <c r="AG69" t="s">
        <v>837</v>
      </c>
      <c r="AQ69">
        <v>1990</v>
      </c>
      <c r="AR69">
        <v>1990</v>
      </c>
      <c r="AS69">
        <v>1990</v>
      </c>
      <c r="AT69" t="s">
        <v>815</v>
      </c>
      <c r="AU69" t="s">
        <v>816</v>
      </c>
    </row>
    <row r="70" spans="1:47" x14ac:dyDescent="0.35">
      <c r="A70">
        <v>4</v>
      </c>
      <c r="B70" t="s">
        <v>744</v>
      </c>
      <c r="C70">
        <v>44</v>
      </c>
      <c r="D70" t="s">
        <v>746</v>
      </c>
      <c r="E70">
        <v>30</v>
      </c>
      <c r="F70" t="s">
        <v>862</v>
      </c>
      <c r="G70">
        <v>21</v>
      </c>
      <c r="H70" t="s">
        <v>67</v>
      </c>
      <c r="I70">
        <v>15</v>
      </c>
      <c r="J70" t="s">
        <v>1178</v>
      </c>
      <c r="K70">
        <v>406363667</v>
      </c>
      <c r="L70" s="7">
        <v>50887588</v>
      </c>
      <c r="M70" s="7" t="s">
        <v>16009</v>
      </c>
      <c r="N70" t="s">
        <v>1179</v>
      </c>
      <c r="O70" t="s">
        <v>1180</v>
      </c>
      <c r="P70" t="s">
        <v>1181</v>
      </c>
      <c r="Q70" t="s">
        <v>1182</v>
      </c>
      <c r="R70" t="s">
        <v>808</v>
      </c>
      <c r="S70">
        <v>1759</v>
      </c>
      <c r="T70" t="s">
        <v>968</v>
      </c>
      <c r="U70">
        <v>54751</v>
      </c>
      <c r="V70" t="s">
        <v>979</v>
      </c>
      <c r="W70">
        <v>197</v>
      </c>
      <c r="X70" t="s">
        <v>1183</v>
      </c>
      <c r="Z70">
        <v>809</v>
      </c>
      <c r="AA70" t="s">
        <v>993</v>
      </c>
      <c r="AB70">
        <v>64</v>
      </c>
      <c r="AC70">
        <v>56.642000000000003</v>
      </c>
      <c r="AD70">
        <v>59.69</v>
      </c>
      <c r="AE70">
        <v>84.200999999999993</v>
      </c>
      <c r="AG70" t="s">
        <v>837</v>
      </c>
      <c r="AH70" t="s">
        <v>943</v>
      </c>
      <c r="AI70" t="s">
        <v>900</v>
      </c>
      <c r="AJ70" t="s">
        <v>900</v>
      </c>
      <c r="AQ70">
        <v>17990</v>
      </c>
      <c r="AR70">
        <v>17990</v>
      </c>
      <c r="AS70">
        <v>17990</v>
      </c>
      <c r="AT70" t="s">
        <v>815</v>
      </c>
      <c r="AU70" t="s">
        <v>982</v>
      </c>
    </row>
    <row r="71" spans="1:47" x14ac:dyDescent="0.35">
      <c r="A71">
        <v>4</v>
      </c>
      <c r="B71" t="s">
        <v>744</v>
      </c>
      <c r="C71">
        <v>56</v>
      </c>
      <c r="D71" t="s">
        <v>841</v>
      </c>
      <c r="E71">
        <v>612</v>
      </c>
      <c r="F71" t="s">
        <v>842</v>
      </c>
      <c r="G71">
        <v>3</v>
      </c>
      <c r="H71" t="s">
        <v>842</v>
      </c>
      <c r="I71">
        <v>9</v>
      </c>
      <c r="J71" t="s">
        <v>843</v>
      </c>
      <c r="K71">
        <v>406376456</v>
      </c>
      <c r="L71" s="7">
        <v>50912544</v>
      </c>
      <c r="M71" s="7" t="s">
        <v>16009</v>
      </c>
      <c r="N71" t="s">
        <v>1184</v>
      </c>
      <c r="O71" t="s">
        <v>1185</v>
      </c>
      <c r="P71" t="s">
        <v>1184</v>
      </c>
      <c r="Q71" t="s">
        <v>1185</v>
      </c>
      <c r="R71" t="s">
        <v>808</v>
      </c>
      <c r="S71">
        <v>5400</v>
      </c>
      <c r="T71" t="s">
        <v>921</v>
      </c>
      <c r="U71">
        <v>53756</v>
      </c>
      <c r="V71" t="s">
        <v>922</v>
      </c>
      <c r="W71">
        <v>36</v>
      </c>
      <c r="X71" t="s">
        <v>811</v>
      </c>
      <c r="Z71">
        <v>594</v>
      </c>
      <c r="AA71" t="s">
        <v>850</v>
      </c>
      <c r="AB71">
        <v>0.7</v>
      </c>
      <c r="AC71">
        <v>4.5000999999999998</v>
      </c>
      <c r="AD71">
        <v>45.21</v>
      </c>
      <c r="AE71">
        <v>16</v>
      </c>
      <c r="AG71" t="s">
        <v>837</v>
      </c>
      <c r="AH71" t="s">
        <v>813</v>
      </c>
      <c r="AJ71" t="s">
        <v>852</v>
      </c>
      <c r="AQ71">
        <v>419</v>
      </c>
      <c r="AR71">
        <v>419</v>
      </c>
      <c r="AS71">
        <v>419</v>
      </c>
      <c r="AT71" t="s">
        <v>815</v>
      </c>
      <c r="AU71" t="s">
        <v>853</v>
      </c>
    </row>
    <row r="72" spans="1:47" x14ac:dyDescent="0.35">
      <c r="A72">
        <v>4</v>
      </c>
      <c r="B72" t="s">
        <v>744</v>
      </c>
      <c r="C72">
        <v>56</v>
      </c>
      <c r="D72" t="s">
        <v>841</v>
      </c>
      <c r="E72">
        <v>610</v>
      </c>
      <c r="F72" t="s">
        <v>907</v>
      </c>
      <c r="G72">
        <v>1</v>
      </c>
      <c r="H72" t="s">
        <v>907</v>
      </c>
      <c r="I72">
        <v>3</v>
      </c>
      <c r="J72" t="s">
        <v>951</v>
      </c>
      <c r="K72">
        <v>406378039</v>
      </c>
      <c r="L72" s="7">
        <v>50916442</v>
      </c>
      <c r="M72" s="7" t="s">
        <v>16009</v>
      </c>
      <c r="N72" t="s">
        <v>1186</v>
      </c>
      <c r="O72" t="s">
        <v>1187</v>
      </c>
      <c r="P72" t="s">
        <v>1186</v>
      </c>
      <c r="Q72" t="s">
        <v>1187</v>
      </c>
      <c r="R72" t="s">
        <v>808</v>
      </c>
      <c r="S72">
        <v>1946</v>
      </c>
      <c r="T72" t="s">
        <v>1188</v>
      </c>
      <c r="U72">
        <v>54658</v>
      </c>
      <c r="V72" t="s">
        <v>1189</v>
      </c>
      <c r="W72">
        <v>36</v>
      </c>
      <c r="X72" t="s">
        <v>811</v>
      </c>
      <c r="Z72">
        <v>282</v>
      </c>
      <c r="AA72" t="s">
        <v>915</v>
      </c>
      <c r="AB72">
        <v>0.19</v>
      </c>
      <c r="AC72">
        <v>6</v>
      </c>
      <c r="AD72">
        <v>24</v>
      </c>
      <c r="AE72">
        <v>16</v>
      </c>
      <c r="AG72" t="s">
        <v>837</v>
      </c>
      <c r="AQ72">
        <v>649</v>
      </c>
      <c r="AR72">
        <v>649</v>
      </c>
      <c r="AS72">
        <v>649</v>
      </c>
      <c r="AT72" t="s">
        <v>815</v>
      </c>
      <c r="AU72" t="s">
        <v>840</v>
      </c>
    </row>
    <row r="73" spans="1:47" x14ac:dyDescent="0.35">
      <c r="A73">
        <v>4</v>
      </c>
      <c r="B73" t="s">
        <v>744</v>
      </c>
      <c r="C73">
        <v>56</v>
      </c>
      <c r="D73" t="s">
        <v>841</v>
      </c>
      <c r="E73">
        <v>610</v>
      </c>
      <c r="F73" t="s">
        <v>907</v>
      </c>
      <c r="G73">
        <v>1</v>
      </c>
      <c r="H73" t="s">
        <v>907</v>
      </c>
      <c r="I73">
        <v>8</v>
      </c>
      <c r="J73" t="s">
        <v>1190</v>
      </c>
      <c r="K73">
        <v>406385595</v>
      </c>
      <c r="L73" s="7">
        <v>50942531</v>
      </c>
      <c r="M73" s="7" t="s">
        <v>16009</v>
      </c>
      <c r="N73" t="s">
        <v>1191</v>
      </c>
      <c r="O73" t="s">
        <v>1192</v>
      </c>
      <c r="P73" t="s">
        <v>1191</v>
      </c>
      <c r="Q73" t="s">
        <v>1192</v>
      </c>
      <c r="R73" t="s">
        <v>808</v>
      </c>
      <c r="S73">
        <v>7224</v>
      </c>
      <c r="T73" t="s">
        <v>1193</v>
      </c>
      <c r="U73">
        <v>54658</v>
      </c>
      <c r="V73" t="s">
        <v>1189</v>
      </c>
      <c r="W73">
        <v>36</v>
      </c>
      <c r="X73" t="s">
        <v>811</v>
      </c>
      <c r="Z73">
        <v>282</v>
      </c>
      <c r="AA73" t="s">
        <v>915</v>
      </c>
      <c r="AB73">
        <v>1.1000000000000001</v>
      </c>
      <c r="AC73">
        <v>4</v>
      </c>
      <c r="AD73">
        <v>48.26</v>
      </c>
      <c r="AE73">
        <v>15.24</v>
      </c>
      <c r="AG73" t="s">
        <v>837</v>
      </c>
      <c r="AQ73">
        <v>1099</v>
      </c>
      <c r="AR73">
        <v>1099</v>
      </c>
      <c r="AS73">
        <v>1099</v>
      </c>
      <c r="AT73" t="s">
        <v>815</v>
      </c>
      <c r="AU73" t="s">
        <v>840</v>
      </c>
    </row>
    <row r="74" spans="1:47" x14ac:dyDescent="0.35">
      <c r="A74">
        <v>4</v>
      </c>
      <c r="B74" t="s">
        <v>744</v>
      </c>
      <c r="C74">
        <v>56</v>
      </c>
      <c r="D74" t="s">
        <v>841</v>
      </c>
      <c r="E74">
        <v>610</v>
      </c>
      <c r="F74" t="s">
        <v>907</v>
      </c>
      <c r="G74">
        <v>1</v>
      </c>
      <c r="H74" t="s">
        <v>907</v>
      </c>
      <c r="I74">
        <v>8</v>
      </c>
      <c r="J74" t="s">
        <v>1190</v>
      </c>
      <c r="K74">
        <v>406385606</v>
      </c>
      <c r="L74" s="7">
        <v>50942548</v>
      </c>
      <c r="M74" s="7" t="s">
        <v>16009</v>
      </c>
      <c r="N74" t="s">
        <v>1194</v>
      </c>
      <c r="O74" t="s">
        <v>1195</v>
      </c>
      <c r="P74" t="s">
        <v>1194</v>
      </c>
      <c r="Q74" t="s">
        <v>1195</v>
      </c>
      <c r="R74" t="s">
        <v>808</v>
      </c>
      <c r="S74">
        <v>7224</v>
      </c>
      <c r="T74" t="s">
        <v>1193</v>
      </c>
      <c r="U74">
        <v>54658</v>
      </c>
      <c r="V74" t="s">
        <v>1189</v>
      </c>
      <c r="W74">
        <v>36</v>
      </c>
      <c r="X74" t="s">
        <v>811</v>
      </c>
      <c r="Z74">
        <v>282</v>
      </c>
      <c r="AA74" t="s">
        <v>915</v>
      </c>
      <c r="AB74">
        <v>1.3</v>
      </c>
      <c r="AC74">
        <v>5.3</v>
      </c>
      <c r="AD74">
        <v>59.999899999999997</v>
      </c>
      <c r="AE74">
        <v>15</v>
      </c>
      <c r="AG74" t="s">
        <v>837</v>
      </c>
      <c r="AQ74">
        <v>1409</v>
      </c>
      <c r="AR74">
        <v>1409</v>
      </c>
      <c r="AS74">
        <v>1409</v>
      </c>
      <c r="AT74" t="s">
        <v>815</v>
      </c>
      <c r="AU74" t="s">
        <v>840</v>
      </c>
    </row>
    <row r="75" spans="1:47" x14ac:dyDescent="0.35">
      <c r="A75">
        <v>4</v>
      </c>
      <c r="B75" t="s">
        <v>744</v>
      </c>
      <c r="C75">
        <v>44</v>
      </c>
      <c r="D75" t="s">
        <v>746</v>
      </c>
      <c r="E75">
        <v>30</v>
      </c>
      <c r="F75" t="s">
        <v>862</v>
      </c>
      <c r="G75">
        <v>14</v>
      </c>
      <c r="H75" t="s">
        <v>1102</v>
      </c>
      <c r="I75">
        <v>3</v>
      </c>
      <c r="J75" t="s">
        <v>944</v>
      </c>
      <c r="K75">
        <v>406389101</v>
      </c>
      <c r="L75" s="7">
        <v>50950588</v>
      </c>
      <c r="M75" s="7" t="s">
        <v>16009</v>
      </c>
      <c r="N75" t="s">
        <v>1196</v>
      </c>
      <c r="O75" t="s">
        <v>1197</v>
      </c>
      <c r="P75" t="s">
        <v>1196</v>
      </c>
      <c r="Q75" t="s">
        <v>1197</v>
      </c>
      <c r="R75" t="s">
        <v>808</v>
      </c>
      <c r="S75">
        <v>53</v>
      </c>
      <c r="T75" t="s">
        <v>999</v>
      </c>
      <c r="U75">
        <v>56324</v>
      </c>
      <c r="V75" t="s">
        <v>1198</v>
      </c>
      <c r="W75">
        <v>173</v>
      </c>
      <c r="X75" t="s">
        <v>824</v>
      </c>
      <c r="Z75">
        <v>955</v>
      </c>
      <c r="AA75" t="s">
        <v>825</v>
      </c>
      <c r="AB75">
        <v>0.78</v>
      </c>
      <c r="AC75">
        <v>20.32</v>
      </c>
      <c r="AD75">
        <v>15.24</v>
      </c>
      <c r="AE75">
        <v>22.352</v>
      </c>
      <c r="AG75" t="s">
        <v>837</v>
      </c>
      <c r="AQ75">
        <v>499</v>
      </c>
      <c r="AR75">
        <v>499</v>
      </c>
      <c r="AS75">
        <v>499</v>
      </c>
      <c r="AT75" t="s">
        <v>815</v>
      </c>
      <c r="AU75" t="s">
        <v>816</v>
      </c>
    </row>
    <row r="76" spans="1:47" x14ac:dyDescent="0.35">
      <c r="A76">
        <v>4</v>
      </c>
      <c r="B76" t="s">
        <v>744</v>
      </c>
      <c r="C76">
        <v>44</v>
      </c>
      <c r="D76" t="s">
        <v>746</v>
      </c>
      <c r="E76">
        <v>724</v>
      </c>
      <c r="F76" t="s">
        <v>801</v>
      </c>
      <c r="G76">
        <v>2</v>
      </c>
      <c r="H76" t="s">
        <v>802</v>
      </c>
      <c r="I76">
        <v>20</v>
      </c>
      <c r="J76" t="s">
        <v>1199</v>
      </c>
      <c r="K76">
        <v>406404614</v>
      </c>
      <c r="L76" s="7">
        <v>50984400</v>
      </c>
      <c r="M76" s="7" t="s">
        <v>16009</v>
      </c>
      <c r="N76" t="s">
        <v>1200</v>
      </c>
      <c r="O76" t="s">
        <v>1201</v>
      </c>
      <c r="P76" t="s">
        <v>1202</v>
      </c>
      <c r="Q76" t="s">
        <v>1203</v>
      </c>
      <c r="R76" t="s">
        <v>808</v>
      </c>
      <c r="S76">
        <v>6302</v>
      </c>
      <c r="T76" t="s">
        <v>1204</v>
      </c>
      <c r="U76">
        <v>56374</v>
      </c>
      <c r="V76" t="s">
        <v>1205</v>
      </c>
      <c r="W76">
        <v>36</v>
      </c>
      <c r="X76" t="s">
        <v>811</v>
      </c>
      <c r="Z76">
        <v>952</v>
      </c>
      <c r="AA76" t="s">
        <v>1046</v>
      </c>
      <c r="AB76">
        <v>1.98</v>
      </c>
      <c r="AC76">
        <v>38.303199999999997</v>
      </c>
      <c r="AD76">
        <v>31.2928</v>
      </c>
      <c r="AE76">
        <v>17.500599999999999</v>
      </c>
      <c r="AG76" t="s">
        <v>837</v>
      </c>
      <c r="AH76" t="s">
        <v>851</v>
      </c>
      <c r="AM76" t="s">
        <v>814</v>
      </c>
      <c r="AN76" t="s">
        <v>814</v>
      </c>
      <c r="AQ76">
        <v>1390</v>
      </c>
      <c r="AR76">
        <v>1390</v>
      </c>
      <c r="AS76">
        <v>1390</v>
      </c>
      <c r="AT76" t="s">
        <v>815</v>
      </c>
      <c r="AU76" t="s">
        <v>816</v>
      </c>
    </row>
    <row r="77" spans="1:47" x14ac:dyDescent="0.35">
      <c r="A77">
        <v>4</v>
      </c>
      <c r="B77" t="s">
        <v>744</v>
      </c>
      <c r="C77">
        <v>44</v>
      </c>
      <c r="D77" t="s">
        <v>746</v>
      </c>
      <c r="E77">
        <v>724</v>
      </c>
      <c r="F77" t="s">
        <v>801</v>
      </c>
      <c r="G77">
        <v>3</v>
      </c>
      <c r="H77" t="s">
        <v>854</v>
      </c>
      <c r="I77">
        <v>4</v>
      </c>
      <c r="J77" t="s">
        <v>1053</v>
      </c>
      <c r="K77">
        <v>406405832</v>
      </c>
      <c r="L77" s="7">
        <v>50987161</v>
      </c>
      <c r="M77" s="7" t="s">
        <v>16009</v>
      </c>
      <c r="N77" t="s">
        <v>1206</v>
      </c>
      <c r="O77" t="s">
        <v>1207</v>
      </c>
      <c r="P77" t="s">
        <v>1208</v>
      </c>
      <c r="Q77" t="s">
        <v>1209</v>
      </c>
      <c r="R77" t="s">
        <v>808</v>
      </c>
      <c r="S77">
        <v>1365</v>
      </c>
      <c r="T77" t="s">
        <v>1152</v>
      </c>
      <c r="U77">
        <v>51510</v>
      </c>
      <c r="V77" t="s">
        <v>1153</v>
      </c>
      <c r="W77">
        <v>36</v>
      </c>
      <c r="X77" t="s">
        <v>811</v>
      </c>
      <c r="Z77">
        <v>283</v>
      </c>
      <c r="AA77" t="s">
        <v>1056</v>
      </c>
      <c r="AB77">
        <v>1.8</v>
      </c>
      <c r="AC77">
        <v>13.5001</v>
      </c>
      <c r="AD77">
        <v>17</v>
      </c>
      <c r="AE77">
        <v>59.999899999999997</v>
      </c>
      <c r="AG77" t="s">
        <v>837</v>
      </c>
      <c r="AH77" t="s">
        <v>943</v>
      </c>
      <c r="AI77" t="s">
        <v>861</v>
      </c>
      <c r="AJ77" t="s">
        <v>987</v>
      </c>
      <c r="AQ77">
        <v>790</v>
      </c>
      <c r="AR77">
        <v>790</v>
      </c>
      <c r="AS77">
        <v>790</v>
      </c>
      <c r="AT77" t="s">
        <v>815</v>
      </c>
      <c r="AU77" t="s">
        <v>853</v>
      </c>
    </row>
    <row r="78" spans="1:47" x14ac:dyDescent="0.35">
      <c r="A78">
        <v>4</v>
      </c>
      <c r="B78" t="s">
        <v>744</v>
      </c>
      <c r="C78">
        <v>44</v>
      </c>
      <c r="D78" t="s">
        <v>746</v>
      </c>
      <c r="E78">
        <v>30</v>
      </c>
      <c r="F78" t="s">
        <v>862</v>
      </c>
      <c r="G78">
        <v>12</v>
      </c>
      <c r="H78" t="s">
        <v>1107</v>
      </c>
      <c r="I78">
        <v>2</v>
      </c>
      <c r="J78" t="s">
        <v>1210</v>
      </c>
      <c r="K78">
        <v>406407202</v>
      </c>
      <c r="L78" s="7">
        <v>50989084</v>
      </c>
      <c r="M78" s="7" t="s">
        <v>16009</v>
      </c>
      <c r="N78" t="s">
        <v>1211</v>
      </c>
      <c r="O78" t="s">
        <v>1212</v>
      </c>
      <c r="R78" t="s">
        <v>808</v>
      </c>
      <c r="S78">
        <v>7228</v>
      </c>
      <c r="T78" t="s">
        <v>1213</v>
      </c>
      <c r="U78">
        <v>56596</v>
      </c>
      <c r="V78" t="s">
        <v>1214</v>
      </c>
      <c r="Z78">
        <v>952</v>
      </c>
      <c r="AA78" t="s">
        <v>1046</v>
      </c>
      <c r="AB78">
        <v>999</v>
      </c>
      <c r="AC78">
        <v>16.001999999999999</v>
      </c>
      <c r="AD78">
        <v>27.508199999999999</v>
      </c>
      <c r="AE78">
        <v>27.9908</v>
      </c>
      <c r="AG78" t="s">
        <v>837</v>
      </c>
      <c r="AQ78">
        <v>590</v>
      </c>
      <c r="AR78">
        <v>590</v>
      </c>
      <c r="AS78">
        <v>590</v>
      </c>
      <c r="AT78" t="s">
        <v>815</v>
      </c>
      <c r="AU78" t="s">
        <v>816</v>
      </c>
    </row>
    <row r="79" spans="1:47" x14ac:dyDescent="0.35">
      <c r="A79">
        <v>4</v>
      </c>
      <c r="B79" t="s">
        <v>744</v>
      </c>
      <c r="C79">
        <v>44</v>
      </c>
      <c r="D79" t="s">
        <v>746</v>
      </c>
      <c r="E79">
        <v>724</v>
      </c>
      <c r="F79" t="s">
        <v>801</v>
      </c>
      <c r="G79">
        <v>2</v>
      </c>
      <c r="H79" t="s">
        <v>802</v>
      </c>
      <c r="I79">
        <v>24</v>
      </c>
      <c r="J79" t="s">
        <v>944</v>
      </c>
      <c r="K79">
        <v>406412458</v>
      </c>
      <c r="L79" s="7">
        <v>50999210</v>
      </c>
      <c r="M79" s="7" t="s">
        <v>16009</v>
      </c>
      <c r="N79" t="s">
        <v>1215</v>
      </c>
      <c r="O79" t="s">
        <v>1216</v>
      </c>
      <c r="P79" t="s">
        <v>1217</v>
      </c>
      <c r="Q79" t="s">
        <v>1218</v>
      </c>
      <c r="R79" t="s">
        <v>808</v>
      </c>
      <c r="S79">
        <v>1365</v>
      </c>
      <c r="T79" t="s">
        <v>1152</v>
      </c>
      <c r="U79">
        <v>51510</v>
      </c>
      <c r="V79" t="s">
        <v>1153</v>
      </c>
      <c r="W79">
        <v>36</v>
      </c>
      <c r="X79" t="s">
        <v>811</v>
      </c>
      <c r="Z79">
        <v>955</v>
      </c>
      <c r="AA79" t="s">
        <v>825</v>
      </c>
      <c r="AB79">
        <v>1.3</v>
      </c>
      <c r="AC79">
        <v>19</v>
      </c>
      <c r="AD79">
        <v>20</v>
      </c>
      <c r="AE79">
        <v>26.9999</v>
      </c>
      <c r="AG79" t="s">
        <v>796</v>
      </c>
      <c r="AH79" t="s">
        <v>813</v>
      </c>
      <c r="AM79" t="s">
        <v>814</v>
      </c>
      <c r="AN79" t="s">
        <v>814</v>
      </c>
      <c r="AQ79">
        <v>599</v>
      </c>
      <c r="AR79">
        <v>599</v>
      </c>
      <c r="AS79">
        <v>599</v>
      </c>
      <c r="AT79" t="s">
        <v>815</v>
      </c>
      <c r="AU79" t="s">
        <v>816</v>
      </c>
    </row>
    <row r="80" spans="1:47" x14ac:dyDescent="0.35">
      <c r="A80">
        <v>4</v>
      </c>
      <c r="B80" t="s">
        <v>744</v>
      </c>
      <c r="C80">
        <v>56</v>
      </c>
      <c r="D80" t="s">
        <v>841</v>
      </c>
      <c r="E80">
        <v>613</v>
      </c>
      <c r="F80" t="s">
        <v>875</v>
      </c>
      <c r="G80">
        <v>8</v>
      </c>
      <c r="H80" t="s">
        <v>1219</v>
      </c>
      <c r="I80">
        <v>1</v>
      </c>
      <c r="J80" t="s">
        <v>1220</v>
      </c>
      <c r="K80">
        <v>406416888</v>
      </c>
      <c r="L80" s="7">
        <v>51004189</v>
      </c>
      <c r="M80" s="7" t="s">
        <v>16009</v>
      </c>
      <c r="N80" t="s">
        <v>1221</v>
      </c>
      <c r="O80" t="s">
        <v>1221</v>
      </c>
      <c r="P80" t="s">
        <v>1221</v>
      </c>
      <c r="Q80" t="s">
        <v>1221</v>
      </c>
      <c r="R80" t="s">
        <v>808</v>
      </c>
      <c r="S80">
        <v>6768</v>
      </c>
      <c r="T80" t="s">
        <v>1222</v>
      </c>
      <c r="U80">
        <v>56534</v>
      </c>
      <c r="V80" t="s">
        <v>883</v>
      </c>
      <c r="W80">
        <v>36</v>
      </c>
      <c r="X80" t="s">
        <v>811</v>
      </c>
      <c r="Z80">
        <v>307</v>
      </c>
      <c r="AA80" t="s">
        <v>891</v>
      </c>
      <c r="AB80">
        <v>7.6600000000000001E-2</v>
      </c>
      <c r="AC80">
        <v>2.8702000000000001</v>
      </c>
      <c r="AD80">
        <v>8.2550000000000008</v>
      </c>
      <c r="AE80">
        <v>13.97</v>
      </c>
      <c r="AG80" t="s">
        <v>837</v>
      </c>
      <c r="AQ80">
        <v>159</v>
      </c>
      <c r="AR80">
        <v>159</v>
      </c>
      <c r="AS80">
        <v>159</v>
      </c>
      <c r="AT80" t="s">
        <v>815</v>
      </c>
      <c r="AU80" t="s">
        <v>853</v>
      </c>
    </row>
    <row r="81" spans="1:47" x14ac:dyDescent="0.35">
      <c r="A81">
        <v>4</v>
      </c>
      <c r="B81" t="s">
        <v>744</v>
      </c>
      <c r="C81">
        <v>12</v>
      </c>
      <c r="D81" t="s">
        <v>745</v>
      </c>
      <c r="E81">
        <v>83</v>
      </c>
      <c r="F81" t="s">
        <v>827</v>
      </c>
      <c r="G81">
        <v>1</v>
      </c>
      <c r="H81" t="s">
        <v>1223</v>
      </c>
      <c r="I81">
        <v>1</v>
      </c>
      <c r="J81" t="s">
        <v>1224</v>
      </c>
      <c r="K81">
        <v>406440038</v>
      </c>
      <c r="L81" s="7">
        <v>51041795</v>
      </c>
      <c r="M81" s="7" t="s">
        <v>16009</v>
      </c>
      <c r="N81" t="s">
        <v>1225</v>
      </c>
      <c r="O81" t="s">
        <v>1226</v>
      </c>
      <c r="P81" t="s">
        <v>1227</v>
      </c>
      <c r="Q81" t="s">
        <v>1228</v>
      </c>
      <c r="R81" t="s">
        <v>808</v>
      </c>
      <c r="S81">
        <v>2971</v>
      </c>
      <c r="T81" t="s">
        <v>1229</v>
      </c>
      <c r="U81">
        <v>60110</v>
      </c>
      <c r="V81" t="s">
        <v>835</v>
      </c>
      <c r="W81">
        <v>36</v>
      </c>
      <c r="X81" t="s">
        <v>811</v>
      </c>
      <c r="Z81">
        <v>279</v>
      </c>
      <c r="AA81" t="s">
        <v>836</v>
      </c>
      <c r="AB81">
        <v>49.55</v>
      </c>
      <c r="AC81">
        <v>41.148000000000003</v>
      </c>
      <c r="AD81">
        <v>97.028000000000006</v>
      </c>
      <c r="AE81">
        <v>81.28</v>
      </c>
      <c r="AG81" t="s">
        <v>837</v>
      </c>
      <c r="AH81" t="s">
        <v>943</v>
      </c>
      <c r="AI81" t="s">
        <v>839</v>
      </c>
      <c r="AJ81" t="s">
        <v>839</v>
      </c>
      <c r="AM81" t="s">
        <v>814</v>
      </c>
      <c r="AQ81">
        <v>8990</v>
      </c>
      <c r="AR81">
        <v>8990</v>
      </c>
      <c r="AS81">
        <v>8990</v>
      </c>
      <c r="AT81" t="s">
        <v>815</v>
      </c>
      <c r="AU81" t="s">
        <v>840</v>
      </c>
    </row>
    <row r="82" spans="1:47" x14ac:dyDescent="0.35">
      <c r="A82">
        <v>4</v>
      </c>
      <c r="B82" t="s">
        <v>744</v>
      </c>
      <c r="C82">
        <v>56</v>
      </c>
      <c r="D82" t="s">
        <v>841</v>
      </c>
      <c r="E82">
        <v>615</v>
      </c>
      <c r="F82" t="s">
        <v>1230</v>
      </c>
      <c r="G82">
        <v>1</v>
      </c>
      <c r="H82" t="s">
        <v>1231</v>
      </c>
      <c r="I82">
        <v>7</v>
      </c>
      <c r="J82" t="s">
        <v>1232</v>
      </c>
      <c r="K82">
        <v>406488358</v>
      </c>
      <c r="L82" s="7">
        <v>51146208</v>
      </c>
      <c r="M82" s="7" t="s">
        <v>16009</v>
      </c>
      <c r="N82" t="s">
        <v>1233</v>
      </c>
      <c r="O82" t="s">
        <v>1234</v>
      </c>
      <c r="P82" t="s">
        <v>1233</v>
      </c>
      <c r="Q82" t="s">
        <v>1235</v>
      </c>
      <c r="R82" t="s">
        <v>808</v>
      </c>
      <c r="S82">
        <v>2971</v>
      </c>
      <c r="T82" t="s">
        <v>1229</v>
      </c>
      <c r="U82">
        <v>60110</v>
      </c>
      <c r="V82" t="s">
        <v>835</v>
      </c>
      <c r="W82">
        <v>36</v>
      </c>
      <c r="X82" t="s">
        <v>811</v>
      </c>
      <c r="Z82">
        <v>282</v>
      </c>
      <c r="AA82" t="s">
        <v>915</v>
      </c>
      <c r="AB82">
        <v>10</v>
      </c>
      <c r="AC82">
        <v>6.35</v>
      </c>
      <c r="AD82">
        <v>49.53</v>
      </c>
      <c r="AE82">
        <v>42.671999999999997</v>
      </c>
      <c r="AG82" t="s">
        <v>837</v>
      </c>
      <c r="AH82" t="s">
        <v>943</v>
      </c>
      <c r="AI82" t="s">
        <v>839</v>
      </c>
      <c r="AJ82" t="s">
        <v>839</v>
      </c>
      <c r="AM82" t="s">
        <v>814</v>
      </c>
      <c r="AQ82">
        <v>1290</v>
      </c>
      <c r="AR82">
        <v>1290</v>
      </c>
      <c r="AS82">
        <v>1290</v>
      </c>
      <c r="AT82" t="s">
        <v>815</v>
      </c>
      <c r="AU82" t="s">
        <v>840</v>
      </c>
    </row>
    <row r="83" spans="1:47" x14ac:dyDescent="0.35">
      <c r="A83">
        <v>4</v>
      </c>
      <c r="B83" t="s">
        <v>744</v>
      </c>
      <c r="C83">
        <v>44</v>
      </c>
      <c r="D83" t="s">
        <v>746</v>
      </c>
      <c r="E83">
        <v>724</v>
      </c>
      <c r="F83" t="s">
        <v>801</v>
      </c>
      <c r="G83">
        <v>1</v>
      </c>
      <c r="H83" t="s">
        <v>923</v>
      </c>
      <c r="I83">
        <v>9</v>
      </c>
      <c r="J83" t="s">
        <v>1236</v>
      </c>
      <c r="K83">
        <v>406496210</v>
      </c>
      <c r="L83" s="7">
        <v>51162127</v>
      </c>
      <c r="M83" s="7" t="s">
        <v>16009</v>
      </c>
      <c r="N83" t="s">
        <v>1237</v>
      </c>
      <c r="O83" t="s">
        <v>1238</v>
      </c>
      <c r="P83" t="s">
        <v>1239</v>
      </c>
      <c r="Q83" t="s">
        <v>1240</v>
      </c>
      <c r="R83" t="s">
        <v>808</v>
      </c>
      <c r="S83">
        <v>638</v>
      </c>
      <c r="T83" t="s">
        <v>1241</v>
      </c>
      <c r="U83">
        <v>56348</v>
      </c>
      <c r="V83" t="s">
        <v>1012</v>
      </c>
      <c r="W83">
        <v>173</v>
      </c>
      <c r="X83" t="s">
        <v>824</v>
      </c>
      <c r="Z83">
        <v>284</v>
      </c>
      <c r="AA83" t="s">
        <v>929</v>
      </c>
      <c r="AB83">
        <v>6.5</v>
      </c>
      <c r="AC83">
        <v>37.490400000000001</v>
      </c>
      <c r="AD83">
        <v>54.991</v>
      </c>
      <c r="AE83">
        <v>110.0074</v>
      </c>
      <c r="AG83" t="s">
        <v>837</v>
      </c>
      <c r="AH83" t="s">
        <v>838</v>
      </c>
      <c r="AI83" t="s">
        <v>930</v>
      </c>
      <c r="AJ83" t="s">
        <v>852</v>
      </c>
      <c r="AQ83">
        <v>1650</v>
      </c>
      <c r="AR83">
        <v>1650</v>
      </c>
      <c r="AS83">
        <v>1650</v>
      </c>
      <c r="AT83" t="s">
        <v>815</v>
      </c>
      <c r="AU83" t="s">
        <v>931</v>
      </c>
    </row>
    <row r="84" spans="1:47" x14ac:dyDescent="0.35">
      <c r="A84">
        <v>4</v>
      </c>
      <c r="B84" t="s">
        <v>744</v>
      </c>
      <c r="C84">
        <v>44</v>
      </c>
      <c r="D84" t="s">
        <v>746</v>
      </c>
      <c r="E84">
        <v>724</v>
      </c>
      <c r="F84" t="s">
        <v>801</v>
      </c>
      <c r="G84">
        <v>3</v>
      </c>
      <c r="H84" t="s">
        <v>854</v>
      </c>
      <c r="I84">
        <v>1</v>
      </c>
      <c r="J84" t="s">
        <v>1078</v>
      </c>
      <c r="K84">
        <v>406504939</v>
      </c>
      <c r="L84" s="7">
        <v>51172478</v>
      </c>
      <c r="M84" s="7" t="s">
        <v>16009</v>
      </c>
      <c r="N84" t="s">
        <v>1242</v>
      </c>
      <c r="O84" t="s">
        <v>1243</v>
      </c>
      <c r="P84" t="s">
        <v>1244</v>
      </c>
      <c r="Q84" t="s">
        <v>1245</v>
      </c>
      <c r="R84" t="s">
        <v>808</v>
      </c>
      <c r="S84">
        <v>3982</v>
      </c>
      <c r="T84" t="s">
        <v>1246</v>
      </c>
      <c r="U84">
        <v>56623</v>
      </c>
      <c r="V84" t="s">
        <v>1247</v>
      </c>
      <c r="W84">
        <v>36</v>
      </c>
      <c r="X84" t="s">
        <v>811</v>
      </c>
      <c r="Z84">
        <v>283</v>
      </c>
      <c r="AA84" t="s">
        <v>1056</v>
      </c>
      <c r="AB84">
        <v>5.6</v>
      </c>
      <c r="AC84">
        <v>28.9999</v>
      </c>
      <c r="AD84">
        <v>40.999899999999997</v>
      </c>
      <c r="AE84">
        <v>30.9999</v>
      </c>
      <c r="AG84" t="s">
        <v>796</v>
      </c>
      <c r="AH84" t="s">
        <v>813</v>
      </c>
      <c r="AJ84" t="s">
        <v>852</v>
      </c>
      <c r="AM84" t="s">
        <v>814</v>
      </c>
      <c r="AN84" t="s">
        <v>814</v>
      </c>
      <c r="AQ84">
        <v>2290</v>
      </c>
      <c r="AR84">
        <v>2290</v>
      </c>
      <c r="AS84">
        <v>2290</v>
      </c>
      <c r="AT84" t="s">
        <v>815</v>
      </c>
      <c r="AU84" t="s">
        <v>853</v>
      </c>
    </row>
    <row r="85" spans="1:47" x14ac:dyDescent="0.35">
      <c r="A85">
        <v>4</v>
      </c>
      <c r="B85" t="s">
        <v>744</v>
      </c>
      <c r="C85">
        <v>44</v>
      </c>
      <c r="D85" t="s">
        <v>746</v>
      </c>
      <c r="E85">
        <v>30</v>
      </c>
      <c r="F85" t="s">
        <v>862</v>
      </c>
      <c r="G85">
        <v>16</v>
      </c>
      <c r="H85" t="s">
        <v>1248</v>
      </c>
      <c r="I85">
        <v>2</v>
      </c>
      <c r="J85" t="s">
        <v>1249</v>
      </c>
      <c r="K85">
        <v>406515552</v>
      </c>
      <c r="L85" s="7">
        <v>51183198</v>
      </c>
      <c r="M85" s="7" t="s">
        <v>16009</v>
      </c>
      <c r="N85" t="s">
        <v>1250</v>
      </c>
      <c r="O85" t="s">
        <v>1251</v>
      </c>
      <c r="P85" t="s">
        <v>1250</v>
      </c>
      <c r="Q85" t="s">
        <v>1251</v>
      </c>
      <c r="R85" t="s">
        <v>808</v>
      </c>
      <c r="S85">
        <v>5972</v>
      </c>
      <c r="T85" t="s">
        <v>1032</v>
      </c>
      <c r="U85">
        <v>56216</v>
      </c>
      <c r="V85" t="s">
        <v>1033</v>
      </c>
      <c r="W85">
        <v>173</v>
      </c>
      <c r="X85" t="s">
        <v>824</v>
      </c>
      <c r="Z85">
        <v>954</v>
      </c>
      <c r="AA85" t="s">
        <v>1252</v>
      </c>
      <c r="AB85">
        <v>6.5</v>
      </c>
      <c r="AC85">
        <v>34.493200000000002</v>
      </c>
      <c r="AD85">
        <v>69.977000000000004</v>
      </c>
      <c r="AE85">
        <v>6.5532000000000004</v>
      </c>
      <c r="AG85" t="s">
        <v>837</v>
      </c>
      <c r="AJ85" t="s">
        <v>852</v>
      </c>
      <c r="AQ85">
        <v>1290</v>
      </c>
      <c r="AR85">
        <v>1290</v>
      </c>
      <c r="AS85">
        <v>1290</v>
      </c>
      <c r="AT85" t="s">
        <v>815</v>
      </c>
      <c r="AU85" t="s">
        <v>816</v>
      </c>
    </row>
    <row r="86" spans="1:47" x14ac:dyDescent="0.35">
      <c r="A86">
        <v>4</v>
      </c>
      <c r="B86" t="s">
        <v>744</v>
      </c>
      <c r="C86">
        <v>44</v>
      </c>
      <c r="D86" t="s">
        <v>746</v>
      </c>
      <c r="E86">
        <v>724</v>
      </c>
      <c r="F86" t="s">
        <v>801</v>
      </c>
      <c r="G86">
        <v>2</v>
      </c>
      <c r="H86" t="s">
        <v>802</v>
      </c>
      <c r="I86">
        <v>20</v>
      </c>
      <c r="J86" t="s">
        <v>1199</v>
      </c>
      <c r="K86">
        <v>406568886</v>
      </c>
      <c r="L86" s="7">
        <v>51240300</v>
      </c>
      <c r="M86" s="7" t="s">
        <v>16009</v>
      </c>
      <c r="N86" t="s">
        <v>1253</v>
      </c>
      <c r="O86" t="s">
        <v>1254</v>
      </c>
      <c r="P86" t="s">
        <v>1253</v>
      </c>
      <c r="Q86" t="s">
        <v>1254</v>
      </c>
      <c r="R86" t="s">
        <v>808</v>
      </c>
      <c r="S86">
        <v>1545</v>
      </c>
      <c r="T86" t="s">
        <v>1255</v>
      </c>
      <c r="U86">
        <v>56627</v>
      </c>
      <c r="V86" t="s">
        <v>1256</v>
      </c>
      <c r="W86">
        <v>173</v>
      </c>
      <c r="X86" t="s">
        <v>824</v>
      </c>
      <c r="Z86">
        <v>952</v>
      </c>
      <c r="AA86" t="s">
        <v>1046</v>
      </c>
      <c r="AB86">
        <v>1.04</v>
      </c>
      <c r="AC86">
        <v>50.8</v>
      </c>
      <c r="AD86">
        <v>50.8</v>
      </c>
      <c r="AE86">
        <v>45.72</v>
      </c>
      <c r="AG86" t="s">
        <v>837</v>
      </c>
      <c r="AQ86">
        <v>399</v>
      </c>
      <c r="AR86">
        <v>399</v>
      </c>
      <c r="AS86">
        <v>399</v>
      </c>
      <c r="AT86" t="s">
        <v>815</v>
      </c>
      <c r="AU86" t="s">
        <v>816</v>
      </c>
    </row>
    <row r="87" spans="1:47" x14ac:dyDescent="0.35">
      <c r="A87">
        <v>4</v>
      </c>
      <c r="B87" t="s">
        <v>744</v>
      </c>
      <c r="C87">
        <v>44</v>
      </c>
      <c r="D87" t="s">
        <v>746</v>
      </c>
      <c r="E87">
        <v>724</v>
      </c>
      <c r="F87" t="s">
        <v>801</v>
      </c>
      <c r="G87">
        <v>3</v>
      </c>
      <c r="H87" t="s">
        <v>854</v>
      </c>
      <c r="I87">
        <v>30</v>
      </c>
      <c r="J87" t="s">
        <v>1257</v>
      </c>
      <c r="K87">
        <v>406583358</v>
      </c>
      <c r="L87" s="7">
        <v>51255248</v>
      </c>
      <c r="M87" s="7" t="s">
        <v>16009</v>
      </c>
      <c r="N87" t="s">
        <v>1258</v>
      </c>
      <c r="O87" t="s">
        <v>1259</v>
      </c>
      <c r="P87" t="s">
        <v>1258</v>
      </c>
      <c r="Q87" t="s">
        <v>1259</v>
      </c>
      <c r="R87" t="s">
        <v>808</v>
      </c>
      <c r="S87">
        <v>2481</v>
      </c>
      <c r="T87" t="s">
        <v>935</v>
      </c>
      <c r="U87">
        <v>56343</v>
      </c>
      <c r="V87" t="s">
        <v>1260</v>
      </c>
      <c r="W87">
        <v>36</v>
      </c>
      <c r="X87" t="s">
        <v>811</v>
      </c>
      <c r="Z87">
        <v>296</v>
      </c>
      <c r="AA87" t="s">
        <v>1261</v>
      </c>
      <c r="AB87">
        <v>1.3</v>
      </c>
      <c r="AC87">
        <v>8.99</v>
      </c>
      <c r="AD87">
        <v>29.49</v>
      </c>
      <c r="AE87">
        <v>21.49</v>
      </c>
      <c r="AG87" t="s">
        <v>826</v>
      </c>
      <c r="AH87" t="s">
        <v>813</v>
      </c>
      <c r="AM87" t="s">
        <v>814</v>
      </c>
      <c r="AN87" t="s">
        <v>814</v>
      </c>
      <c r="AQ87">
        <v>1590</v>
      </c>
      <c r="AR87">
        <v>1590</v>
      </c>
      <c r="AS87">
        <v>1590</v>
      </c>
      <c r="AT87" t="s">
        <v>815</v>
      </c>
      <c r="AU87" t="s">
        <v>853</v>
      </c>
    </row>
    <row r="88" spans="1:47" x14ac:dyDescent="0.35">
      <c r="A88">
        <v>4</v>
      </c>
      <c r="B88" t="s">
        <v>744</v>
      </c>
      <c r="C88">
        <v>56</v>
      </c>
      <c r="D88" t="s">
        <v>841</v>
      </c>
      <c r="E88">
        <v>612</v>
      </c>
      <c r="F88" t="s">
        <v>842</v>
      </c>
      <c r="G88">
        <v>3</v>
      </c>
      <c r="H88" t="s">
        <v>842</v>
      </c>
      <c r="I88">
        <v>14</v>
      </c>
      <c r="J88" t="s">
        <v>1262</v>
      </c>
      <c r="K88">
        <v>406588165</v>
      </c>
      <c r="L88" s="7">
        <v>51260725</v>
      </c>
      <c r="M88" s="7" t="s">
        <v>16009</v>
      </c>
      <c r="N88" t="s">
        <v>1263</v>
      </c>
      <c r="O88" t="s">
        <v>1264</v>
      </c>
      <c r="P88" t="s">
        <v>1263</v>
      </c>
      <c r="Q88" t="s">
        <v>1264</v>
      </c>
      <c r="R88" t="s">
        <v>808</v>
      </c>
      <c r="S88">
        <v>6396</v>
      </c>
      <c r="T88" t="s">
        <v>1265</v>
      </c>
      <c r="U88">
        <v>56629</v>
      </c>
      <c r="V88" t="s">
        <v>1266</v>
      </c>
      <c r="W88">
        <v>187</v>
      </c>
      <c r="X88" t="s">
        <v>1267</v>
      </c>
      <c r="Z88">
        <v>300</v>
      </c>
      <c r="AA88" t="s">
        <v>1268</v>
      </c>
      <c r="AB88">
        <v>0.12</v>
      </c>
      <c r="AC88">
        <v>15.494</v>
      </c>
      <c r="AD88">
        <v>6.5023999999999997</v>
      </c>
      <c r="AE88">
        <v>14.503399999999999</v>
      </c>
      <c r="AG88" t="s">
        <v>837</v>
      </c>
      <c r="AH88" t="s">
        <v>851</v>
      </c>
      <c r="AI88" t="s">
        <v>861</v>
      </c>
      <c r="AJ88" t="s">
        <v>987</v>
      </c>
      <c r="AQ88">
        <v>1290</v>
      </c>
      <c r="AR88">
        <v>1290</v>
      </c>
      <c r="AS88">
        <v>1290</v>
      </c>
      <c r="AT88" t="s">
        <v>815</v>
      </c>
      <c r="AU88" t="s">
        <v>853</v>
      </c>
    </row>
    <row r="89" spans="1:47" x14ac:dyDescent="0.35">
      <c r="A89">
        <v>4</v>
      </c>
      <c r="B89" t="s">
        <v>744</v>
      </c>
      <c r="C89">
        <v>44</v>
      </c>
      <c r="D89" t="s">
        <v>746</v>
      </c>
      <c r="E89">
        <v>724</v>
      </c>
      <c r="F89" t="s">
        <v>801</v>
      </c>
      <c r="G89">
        <v>3</v>
      </c>
      <c r="H89" t="s">
        <v>854</v>
      </c>
      <c r="I89">
        <v>31</v>
      </c>
      <c r="J89" t="s">
        <v>1269</v>
      </c>
      <c r="K89">
        <v>406609067</v>
      </c>
      <c r="L89" s="7">
        <v>51281844</v>
      </c>
      <c r="M89" s="7" t="s">
        <v>16009</v>
      </c>
      <c r="N89" t="s">
        <v>1270</v>
      </c>
      <c r="O89" t="s">
        <v>1271</v>
      </c>
      <c r="P89" t="s">
        <v>1270</v>
      </c>
      <c r="Q89" t="s">
        <v>1271</v>
      </c>
      <c r="R89" t="s">
        <v>808</v>
      </c>
      <c r="S89">
        <v>7894</v>
      </c>
      <c r="T89" t="s">
        <v>1272</v>
      </c>
      <c r="U89">
        <v>56532</v>
      </c>
      <c r="V89" t="s">
        <v>1273</v>
      </c>
      <c r="W89">
        <v>36</v>
      </c>
      <c r="X89" t="s">
        <v>811</v>
      </c>
      <c r="Z89">
        <v>297</v>
      </c>
      <c r="AA89" t="s">
        <v>1274</v>
      </c>
      <c r="AB89">
        <v>0.4</v>
      </c>
      <c r="AC89">
        <v>6.48</v>
      </c>
      <c r="AD89">
        <v>35.99</v>
      </c>
      <c r="AE89">
        <v>11</v>
      </c>
      <c r="AG89" t="s">
        <v>837</v>
      </c>
      <c r="AH89" t="s">
        <v>851</v>
      </c>
      <c r="AQ89">
        <v>899</v>
      </c>
      <c r="AR89">
        <v>899</v>
      </c>
      <c r="AS89">
        <v>899</v>
      </c>
      <c r="AT89" t="s">
        <v>815</v>
      </c>
      <c r="AU89" t="s">
        <v>853</v>
      </c>
    </row>
    <row r="90" spans="1:47" x14ac:dyDescent="0.35">
      <c r="A90">
        <v>4</v>
      </c>
      <c r="B90" t="s">
        <v>744</v>
      </c>
      <c r="C90">
        <v>44</v>
      </c>
      <c r="D90" t="s">
        <v>746</v>
      </c>
      <c r="E90">
        <v>30</v>
      </c>
      <c r="F90" t="s">
        <v>862</v>
      </c>
      <c r="G90">
        <v>14</v>
      </c>
      <c r="H90" t="s">
        <v>1102</v>
      </c>
      <c r="I90">
        <v>3</v>
      </c>
      <c r="J90" t="s">
        <v>944</v>
      </c>
      <c r="K90">
        <v>406619026</v>
      </c>
      <c r="L90" s="7">
        <v>51299403</v>
      </c>
      <c r="M90" s="7" t="s">
        <v>16009</v>
      </c>
      <c r="N90" t="s">
        <v>1275</v>
      </c>
      <c r="O90" t="s">
        <v>1276</v>
      </c>
      <c r="P90" t="s">
        <v>1275</v>
      </c>
      <c r="Q90" t="s">
        <v>1276</v>
      </c>
      <c r="R90" t="s">
        <v>808</v>
      </c>
      <c r="S90">
        <v>7258</v>
      </c>
      <c r="T90" t="s">
        <v>1277</v>
      </c>
      <c r="U90">
        <v>56623</v>
      </c>
      <c r="V90" t="s">
        <v>1247</v>
      </c>
      <c r="W90">
        <v>173</v>
      </c>
      <c r="X90" t="s">
        <v>824</v>
      </c>
      <c r="Z90">
        <v>955</v>
      </c>
      <c r="AA90" t="s">
        <v>825</v>
      </c>
      <c r="AB90">
        <v>0.6</v>
      </c>
      <c r="AC90">
        <v>16.992599999999999</v>
      </c>
      <c r="AD90">
        <v>14.986000000000001</v>
      </c>
      <c r="AE90">
        <v>24.003</v>
      </c>
      <c r="AG90" t="s">
        <v>837</v>
      </c>
      <c r="AQ90">
        <v>399</v>
      </c>
      <c r="AR90">
        <v>399</v>
      </c>
      <c r="AS90">
        <v>399</v>
      </c>
      <c r="AT90" t="s">
        <v>815</v>
      </c>
      <c r="AU90" t="s">
        <v>816</v>
      </c>
    </row>
    <row r="91" spans="1:47" x14ac:dyDescent="0.35">
      <c r="A91">
        <v>4</v>
      </c>
      <c r="B91" t="s">
        <v>744</v>
      </c>
      <c r="C91">
        <v>12</v>
      </c>
      <c r="D91" t="s">
        <v>745</v>
      </c>
      <c r="E91">
        <v>602</v>
      </c>
      <c r="F91" t="s">
        <v>74</v>
      </c>
      <c r="G91">
        <v>6</v>
      </c>
      <c r="H91" t="s">
        <v>994</v>
      </c>
      <c r="I91">
        <v>3</v>
      </c>
      <c r="J91" t="s">
        <v>901</v>
      </c>
      <c r="K91">
        <v>406629158</v>
      </c>
      <c r="L91" s="7">
        <v>51311712</v>
      </c>
      <c r="M91" s="7" t="s">
        <v>16009</v>
      </c>
      <c r="N91" t="s">
        <v>1278</v>
      </c>
      <c r="O91" t="s">
        <v>1279</v>
      </c>
      <c r="R91" t="s">
        <v>808</v>
      </c>
      <c r="S91">
        <v>2813</v>
      </c>
      <c r="T91" t="s">
        <v>961</v>
      </c>
      <c r="U91">
        <v>50819</v>
      </c>
      <c r="V91" t="s">
        <v>1148</v>
      </c>
      <c r="Z91">
        <v>281</v>
      </c>
      <c r="AA91" t="s">
        <v>899</v>
      </c>
      <c r="AB91">
        <v>999</v>
      </c>
      <c r="AC91">
        <v>2.5653999999999999</v>
      </c>
      <c r="AD91">
        <v>96.545400000000001</v>
      </c>
      <c r="AE91">
        <v>55.9816</v>
      </c>
      <c r="AG91" t="s">
        <v>837</v>
      </c>
      <c r="AI91" t="s">
        <v>900</v>
      </c>
      <c r="AJ91" t="s">
        <v>900</v>
      </c>
      <c r="AQ91">
        <v>21990</v>
      </c>
      <c r="AR91">
        <v>21990</v>
      </c>
      <c r="AS91">
        <v>21990</v>
      </c>
      <c r="AT91" t="s">
        <v>815</v>
      </c>
      <c r="AU91" t="s">
        <v>840</v>
      </c>
    </row>
    <row r="92" spans="1:47" x14ac:dyDescent="0.35">
      <c r="A92">
        <v>4</v>
      </c>
      <c r="B92" t="s">
        <v>744</v>
      </c>
      <c r="C92">
        <v>44</v>
      </c>
      <c r="D92" t="s">
        <v>746</v>
      </c>
      <c r="E92">
        <v>724</v>
      </c>
      <c r="F92" t="s">
        <v>801</v>
      </c>
      <c r="G92">
        <v>2</v>
      </c>
      <c r="H92" t="s">
        <v>802</v>
      </c>
      <c r="I92">
        <v>3</v>
      </c>
      <c r="J92" t="s">
        <v>1027</v>
      </c>
      <c r="K92">
        <v>406642723</v>
      </c>
      <c r="L92" s="7">
        <v>51325759</v>
      </c>
      <c r="M92" s="7" t="s">
        <v>16009</v>
      </c>
      <c r="N92" t="s">
        <v>1280</v>
      </c>
      <c r="O92" t="s">
        <v>1281</v>
      </c>
      <c r="P92" t="s">
        <v>1282</v>
      </c>
      <c r="Q92" t="s">
        <v>1283</v>
      </c>
      <c r="R92" t="s">
        <v>808</v>
      </c>
      <c r="S92">
        <v>6351</v>
      </c>
      <c r="T92" t="s">
        <v>1111</v>
      </c>
      <c r="U92">
        <v>57068</v>
      </c>
      <c r="V92" t="s">
        <v>1112</v>
      </c>
      <c r="W92">
        <v>36</v>
      </c>
      <c r="X92" t="s">
        <v>811</v>
      </c>
      <c r="Z92">
        <v>950</v>
      </c>
      <c r="AA92" t="s">
        <v>812</v>
      </c>
      <c r="AB92">
        <v>3.5</v>
      </c>
      <c r="AC92">
        <v>20.980399999999999</v>
      </c>
      <c r="AD92">
        <v>30.988</v>
      </c>
      <c r="AE92">
        <v>27.508199999999999</v>
      </c>
      <c r="AG92" t="s">
        <v>837</v>
      </c>
      <c r="AH92" t="s">
        <v>943</v>
      </c>
      <c r="AQ92">
        <v>2990</v>
      </c>
      <c r="AR92">
        <v>2990</v>
      </c>
      <c r="AS92">
        <v>2990</v>
      </c>
      <c r="AT92" t="s">
        <v>815</v>
      </c>
      <c r="AU92" t="s">
        <v>816</v>
      </c>
    </row>
    <row r="93" spans="1:47" x14ac:dyDescent="0.35">
      <c r="A93">
        <v>4</v>
      </c>
      <c r="B93" t="s">
        <v>744</v>
      </c>
      <c r="C93">
        <v>44</v>
      </c>
      <c r="D93" t="s">
        <v>746</v>
      </c>
      <c r="E93">
        <v>724</v>
      </c>
      <c r="F93" t="s">
        <v>801</v>
      </c>
      <c r="G93">
        <v>2</v>
      </c>
      <c r="H93" t="s">
        <v>802</v>
      </c>
      <c r="I93">
        <v>8</v>
      </c>
      <c r="J93" t="s">
        <v>1284</v>
      </c>
      <c r="K93">
        <v>406668480</v>
      </c>
      <c r="L93" s="7">
        <v>51363016</v>
      </c>
      <c r="M93" s="7" t="s">
        <v>16009</v>
      </c>
      <c r="N93" t="s">
        <v>1285</v>
      </c>
      <c r="O93" t="s">
        <v>1286</v>
      </c>
      <c r="P93" t="s">
        <v>1287</v>
      </c>
      <c r="Q93" t="s">
        <v>1288</v>
      </c>
      <c r="R93" t="s">
        <v>808</v>
      </c>
      <c r="S93">
        <v>920</v>
      </c>
      <c r="T93" t="s">
        <v>867</v>
      </c>
      <c r="U93">
        <v>50648</v>
      </c>
      <c r="V93" t="s">
        <v>868</v>
      </c>
      <c r="W93">
        <v>36</v>
      </c>
      <c r="X93" t="s">
        <v>811</v>
      </c>
      <c r="Z93">
        <v>957</v>
      </c>
      <c r="AA93" t="s">
        <v>1042</v>
      </c>
      <c r="AB93">
        <v>2.2999999999999998</v>
      </c>
      <c r="AC93">
        <v>20.726400000000002</v>
      </c>
      <c r="AD93">
        <v>22.478999999999999</v>
      </c>
      <c r="AE93">
        <v>24.993600000000001</v>
      </c>
      <c r="AG93" t="s">
        <v>796</v>
      </c>
      <c r="AH93" t="s">
        <v>813</v>
      </c>
      <c r="AM93" t="s">
        <v>814</v>
      </c>
      <c r="AN93" t="s">
        <v>814</v>
      </c>
      <c r="AQ93">
        <v>1090</v>
      </c>
      <c r="AR93">
        <v>1090</v>
      </c>
      <c r="AS93">
        <v>1090</v>
      </c>
      <c r="AT93" t="s">
        <v>815</v>
      </c>
      <c r="AU93" t="s">
        <v>816</v>
      </c>
    </row>
    <row r="94" spans="1:47" x14ac:dyDescent="0.35">
      <c r="A94">
        <v>4</v>
      </c>
      <c r="B94" t="s">
        <v>744</v>
      </c>
      <c r="C94">
        <v>12</v>
      </c>
      <c r="D94" t="s">
        <v>745</v>
      </c>
      <c r="E94">
        <v>602</v>
      </c>
      <c r="F94" t="s">
        <v>74</v>
      </c>
      <c r="G94">
        <v>5</v>
      </c>
      <c r="H94" t="s">
        <v>892</v>
      </c>
      <c r="I94">
        <v>1</v>
      </c>
      <c r="J94" t="s">
        <v>1129</v>
      </c>
      <c r="K94">
        <v>406695873</v>
      </c>
      <c r="L94" s="7">
        <v>51397667</v>
      </c>
      <c r="M94" s="7" t="s">
        <v>16009</v>
      </c>
      <c r="N94" t="s">
        <v>1289</v>
      </c>
      <c r="O94" t="s">
        <v>1290</v>
      </c>
      <c r="P94" t="s">
        <v>1291</v>
      </c>
      <c r="Q94" t="s">
        <v>1292</v>
      </c>
      <c r="R94" t="s">
        <v>808</v>
      </c>
      <c r="S94">
        <v>6718</v>
      </c>
      <c r="T94" t="s">
        <v>1023</v>
      </c>
      <c r="U94">
        <v>56408</v>
      </c>
      <c r="V94" t="s">
        <v>1024</v>
      </c>
      <c r="W94">
        <v>36</v>
      </c>
      <c r="X94" t="s">
        <v>811</v>
      </c>
      <c r="Z94">
        <v>281</v>
      </c>
      <c r="AA94" t="s">
        <v>899</v>
      </c>
      <c r="AB94">
        <v>5.7</v>
      </c>
      <c r="AC94">
        <v>13.106400000000001</v>
      </c>
      <c r="AD94">
        <v>82.397599999999997</v>
      </c>
      <c r="AE94">
        <v>52.323999999999998</v>
      </c>
      <c r="AG94" t="s">
        <v>837</v>
      </c>
      <c r="AH94" t="s">
        <v>838</v>
      </c>
      <c r="AI94" t="s">
        <v>1132</v>
      </c>
      <c r="AJ94" t="s">
        <v>1007</v>
      </c>
      <c r="AQ94">
        <v>13490</v>
      </c>
      <c r="AR94">
        <v>13490</v>
      </c>
      <c r="AS94">
        <v>13490</v>
      </c>
      <c r="AT94" t="s">
        <v>815</v>
      </c>
      <c r="AU94" t="s">
        <v>840</v>
      </c>
    </row>
    <row r="95" spans="1:47" x14ac:dyDescent="0.35">
      <c r="A95">
        <v>4</v>
      </c>
      <c r="B95" t="s">
        <v>744</v>
      </c>
      <c r="C95">
        <v>12</v>
      </c>
      <c r="D95" t="s">
        <v>745</v>
      </c>
      <c r="E95">
        <v>602</v>
      </c>
      <c r="F95" t="s">
        <v>74</v>
      </c>
      <c r="G95">
        <v>6</v>
      </c>
      <c r="H95" t="s">
        <v>994</v>
      </c>
      <c r="I95">
        <v>2</v>
      </c>
      <c r="J95" t="s">
        <v>893</v>
      </c>
      <c r="K95">
        <v>406695896</v>
      </c>
      <c r="L95" s="7">
        <v>51397688</v>
      </c>
      <c r="M95" s="7" t="s">
        <v>16009</v>
      </c>
      <c r="N95" t="s">
        <v>1293</v>
      </c>
      <c r="O95" t="s">
        <v>1294</v>
      </c>
      <c r="P95" t="s">
        <v>1295</v>
      </c>
      <c r="Q95" t="s">
        <v>1296</v>
      </c>
      <c r="R95" t="s">
        <v>808</v>
      </c>
      <c r="S95">
        <v>6718</v>
      </c>
      <c r="T95" t="s">
        <v>1023</v>
      </c>
      <c r="U95">
        <v>56408</v>
      </c>
      <c r="V95" t="s">
        <v>1024</v>
      </c>
      <c r="W95">
        <v>36</v>
      </c>
      <c r="X95" t="s">
        <v>811</v>
      </c>
      <c r="Z95">
        <v>281</v>
      </c>
      <c r="AA95" t="s">
        <v>899</v>
      </c>
      <c r="AB95">
        <v>10.3</v>
      </c>
      <c r="AC95">
        <v>16.256</v>
      </c>
      <c r="AD95">
        <v>110.236</v>
      </c>
      <c r="AE95">
        <v>66.852800000000002</v>
      </c>
      <c r="AG95" t="s">
        <v>837</v>
      </c>
      <c r="AH95" t="s">
        <v>943</v>
      </c>
      <c r="AI95" t="s">
        <v>906</v>
      </c>
      <c r="AJ95" t="s">
        <v>1007</v>
      </c>
      <c r="AQ95">
        <v>20940</v>
      </c>
      <c r="AR95">
        <v>20940</v>
      </c>
      <c r="AS95">
        <v>20940</v>
      </c>
      <c r="AT95" t="s">
        <v>815</v>
      </c>
      <c r="AU95" t="s">
        <v>840</v>
      </c>
    </row>
    <row r="96" spans="1:47" x14ac:dyDescent="0.35">
      <c r="A96">
        <v>4</v>
      </c>
      <c r="B96" t="s">
        <v>744</v>
      </c>
      <c r="C96">
        <v>12</v>
      </c>
      <c r="D96" t="s">
        <v>745</v>
      </c>
      <c r="E96">
        <v>602</v>
      </c>
      <c r="F96" t="s">
        <v>74</v>
      </c>
      <c r="G96">
        <v>6</v>
      </c>
      <c r="H96" t="s">
        <v>994</v>
      </c>
      <c r="I96">
        <v>4</v>
      </c>
      <c r="J96" t="s">
        <v>1133</v>
      </c>
      <c r="K96">
        <v>406697208</v>
      </c>
      <c r="L96" s="7">
        <v>51398998</v>
      </c>
      <c r="M96" s="7" t="s">
        <v>16009</v>
      </c>
      <c r="N96" t="s">
        <v>1297</v>
      </c>
      <c r="O96" t="s">
        <v>1298</v>
      </c>
      <c r="P96" t="s">
        <v>1299</v>
      </c>
      <c r="Q96" t="s">
        <v>1300</v>
      </c>
      <c r="R96" t="s">
        <v>808</v>
      </c>
      <c r="S96">
        <v>1759</v>
      </c>
      <c r="T96" t="s">
        <v>968</v>
      </c>
      <c r="U96">
        <v>54750</v>
      </c>
      <c r="V96" t="s">
        <v>969</v>
      </c>
      <c r="W96">
        <v>74</v>
      </c>
      <c r="X96" t="s">
        <v>1301</v>
      </c>
      <c r="Z96">
        <v>281</v>
      </c>
      <c r="AA96" t="s">
        <v>899</v>
      </c>
      <c r="AB96">
        <v>21.6</v>
      </c>
      <c r="AC96">
        <v>25.9999</v>
      </c>
      <c r="AD96">
        <v>146.29990000000001</v>
      </c>
      <c r="AE96">
        <v>91.39</v>
      </c>
      <c r="AG96" t="s">
        <v>837</v>
      </c>
      <c r="AI96" t="s">
        <v>900</v>
      </c>
      <c r="AJ96" t="s">
        <v>900</v>
      </c>
      <c r="AQ96">
        <v>41990</v>
      </c>
      <c r="AR96">
        <v>41990</v>
      </c>
      <c r="AS96">
        <v>41990</v>
      </c>
      <c r="AT96" t="s">
        <v>815</v>
      </c>
      <c r="AU96" t="s">
        <v>840</v>
      </c>
    </row>
    <row r="97" spans="1:47" x14ac:dyDescent="0.35">
      <c r="A97">
        <v>4</v>
      </c>
      <c r="B97" t="s">
        <v>744</v>
      </c>
      <c r="C97">
        <v>44</v>
      </c>
      <c r="D97" t="s">
        <v>746</v>
      </c>
      <c r="E97">
        <v>724</v>
      </c>
      <c r="F97" t="s">
        <v>801</v>
      </c>
      <c r="G97">
        <v>3</v>
      </c>
      <c r="H97" t="s">
        <v>854</v>
      </c>
      <c r="I97">
        <v>4</v>
      </c>
      <c r="J97" t="s">
        <v>1053</v>
      </c>
      <c r="K97">
        <v>406711112</v>
      </c>
      <c r="L97" s="7">
        <v>51413160</v>
      </c>
      <c r="M97" s="7" t="s">
        <v>16009</v>
      </c>
      <c r="N97" t="s">
        <v>1302</v>
      </c>
      <c r="O97" t="s">
        <v>1303</v>
      </c>
      <c r="P97" t="s">
        <v>1302</v>
      </c>
      <c r="Q97" t="s">
        <v>1304</v>
      </c>
      <c r="R97" t="s">
        <v>808</v>
      </c>
      <c r="S97">
        <v>2813</v>
      </c>
      <c r="T97" t="s">
        <v>961</v>
      </c>
      <c r="U97">
        <v>50824</v>
      </c>
      <c r="V97" t="s">
        <v>962</v>
      </c>
      <c r="W97">
        <v>193</v>
      </c>
      <c r="X97" t="s">
        <v>1305</v>
      </c>
      <c r="Z97">
        <v>283</v>
      </c>
      <c r="AA97" t="s">
        <v>1056</v>
      </c>
      <c r="AB97">
        <v>2.2999999999999998</v>
      </c>
      <c r="AC97">
        <v>14.986000000000001</v>
      </c>
      <c r="AD97">
        <v>24.891999999999999</v>
      </c>
      <c r="AE97">
        <v>80.010000000000005</v>
      </c>
      <c r="AG97" t="s">
        <v>796</v>
      </c>
      <c r="AH97" t="s">
        <v>813</v>
      </c>
      <c r="AJ97" t="s">
        <v>852</v>
      </c>
      <c r="AM97" t="s">
        <v>814</v>
      </c>
      <c r="AN97" t="s">
        <v>814</v>
      </c>
      <c r="AQ97">
        <v>9990</v>
      </c>
      <c r="AR97">
        <v>9990</v>
      </c>
      <c r="AS97">
        <v>9990</v>
      </c>
      <c r="AT97" t="s">
        <v>815</v>
      </c>
      <c r="AU97" t="s">
        <v>853</v>
      </c>
    </row>
    <row r="98" spans="1:47" x14ac:dyDescent="0.35">
      <c r="A98">
        <v>4</v>
      </c>
      <c r="B98" t="s">
        <v>744</v>
      </c>
      <c r="C98">
        <v>12</v>
      </c>
      <c r="D98" t="s">
        <v>745</v>
      </c>
      <c r="E98">
        <v>602</v>
      </c>
      <c r="F98" t="s">
        <v>74</v>
      </c>
      <c r="G98">
        <v>6</v>
      </c>
      <c r="H98" t="s">
        <v>994</v>
      </c>
      <c r="I98">
        <v>3</v>
      </c>
      <c r="J98" t="s">
        <v>901</v>
      </c>
      <c r="K98">
        <v>406728409</v>
      </c>
      <c r="L98" s="7">
        <v>51435992</v>
      </c>
      <c r="M98" s="7" t="s">
        <v>16009</v>
      </c>
      <c r="N98" t="s">
        <v>1306</v>
      </c>
      <c r="O98" t="s">
        <v>1307</v>
      </c>
      <c r="R98" t="s">
        <v>808</v>
      </c>
      <c r="S98">
        <v>6146</v>
      </c>
      <c r="T98" t="s">
        <v>1308</v>
      </c>
      <c r="U98">
        <v>57068</v>
      </c>
      <c r="V98" t="s">
        <v>1112</v>
      </c>
      <c r="Z98">
        <v>281</v>
      </c>
      <c r="AA98" t="s">
        <v>899</v>
      </c>
      <c r="AB98">
        <v>999</v>
      </c>
      <c r="AC98">
        <v>6.9850000000000003</v>
      </c>
      <c r="AD98">
        <v>125.0188</v>
      </c>
      <c r="AE98">
        <v>78.486000000000004</v>
      </c>
      <c r="AG98" t="s">
        <v>837</v>
      </c>
      <c r="AI98" t="s">
        <v>900</v>
      </c>
      <c r="AJ98" t="s">
        <v>900</v>
      </c>
      <c r="AQ98">
        <v>26990</v>
      </c>
      <c r="AR98">
        <v>26990</v>
      </c>
      <c r="AS98">
        <v>26990</v>
      </c>
      <c r="AT98" t="s">
        <v>815</v>
      </c>
      <c r="AU98" t="s">
        <v>840</v>
      </c>
    </row>
    <row r="99" spans="1:47" x14ac:dyDescent="0.35">
      <c r="A99">
        <v>4</v>
      </c>
      <c r="B99" t="s">
        <v>744</v>
      </c>
      <c r="C99">
        <v>44</v>
      </c>
      <c r="D99" t="s">
        <v>746</v>
      </c>
      <c r="E99">
        <v>724</v>
      </c>
      <c r="F99" t="s">
        <v>801</v>
      </c>
      <c r="G99">
        <v>3</v>
      </c>
      <c r="H99" t="s">
        <v>854</v>
      </c>
      <c r="I99">
        <v>4</v>
      </c>
      <c r="J99" t="s">
        <v>1053</v>
      </c>
      <c r="K99">
        <v>406734776</v>
      </c>
      <c r="L99" s="7">
        <v>51442349</v>
      </c>
      <c r="M99" s="7" t="s">
        <v>16009</v>
      </c>
      <c r="N99" t="s">
        <v>1309</v>
      </c>
      <c r="O99" t="s">
        <v>1310</v>
      </c>
      <c r="P99" t="s">
        <v>1311</v>
      </c>
      <c r="Q99" t="s">
        <v>1312</v>
      </c>
      <c r="R99" t="s">
        <v>808</v>
      </c>
      <c r="S99">
        <v>920</v>
      </c>
      <c r="T99" t="s">
        <v>867</v>
      </c>
      <c r="U99">
        <v>50648</v>
      </c>
      <c r="V99" t="s">
        <v>868</v>
      </c>
      <c r="W99">
        <v>36</v>
      </c>
      <c r="X99" t="s">
        <v>811</v>
      </c>
      <c r="Z99">
        <v>283</v>
      </c>
      <c r="AA99" t="s">
        <v>1056</v>
      </c>
      <c r="AB99">
        <v>1.82</v>
      </c>
      <c r="AC99">
        <v>20</v>
      </c>
      <c r="AD99">
        <v>45</v>
      </c>
      <c r="AE99">
        <v>20</v>
      </c>
      <c r="AG99" t="s">
        <v>837</v>
      </c>
      <c r="AH99" t="s">
        <v>851</v>
      </c>
      <c r="AQ99">
        <v>2590</v>
      </c>
      <c r="AR99">
        <v>2590</v>
      </c>
      <c r="AS99">
        <v>2590</v>
      </c>
      <c r="AT99" t="s">
        <v>815</v>
      </c>
      <c r="AU99" t="s">
        <v>853</v>
      </c>
    </row>
    <row r="100" spans="1:47" x14ac:dyDescent="0.35">
      <c r="A100">
        <v>4</v>
      </c>
      <c r="B100" t="s">
        <v>744</v>
      </c>
      <c r="C100">
        <v>44</v>
      </c>
      <c r="D100" t="s">
        <v>746</v>
      </c>
      <c r="E100">
        <v>724</v>
      </c>
      <c r="F100" t="s">
        <v>801</v>
      </c>
      <c r="G100">
        <v>2</v>
      </c>
      <c r="H100" t="s">
        <v>802</v>
      </c>
      <c r="I100">
        <v>18</v>
      </c>
      <c r="J100" t="s">
        <v>1039</v>
      </c>
      <c r="K100">
        <v>406735372</v>
      </c>
      <c r="L100" s="7">
        <v>51442948</v>
      </c>
      <c r="M100" s="7" t="s">
        <v>16009</v>
      </c>
      <c r="N100" t="s">
        <v>1313</v>
      </c>
      <c r="O100" t="s">
        <v>1314</v>
      </c>
      <c r="P100" t="s">
        <v>1315</v>
      </c>
      <c r="Q100" t="s">
        <v>1316</v>
      </c>
      <c r="R100" t="s">
        <v>808</v>
      </c>
      <c r="S100">
        <v>3267</v>
      </c>
      <c r="T100" t="s">
        <v>949</v>
      </c>
      <c r="U100">
        <v>55826</v>
      </c>
      <c r="V100" t="s">
        <v>950</v>
      </c>
      <c r="W100">
        <v>36</v>
      </c>
      <c r="X100" t="s">
        <v>811</v>
      </c>
      <c r="Z100">
        <v>957</v>
      </c>
      <c r="AA100" t="s">
        <v>1042</v>
      </c>
      <c r="AB100">
        <v>3.6</v>
      </c>
      <c r="AC100">
        <v>26.9999</v>
      </c>
      <c r="AD100">
        <v>33.729900000000001</v>
      </c>
      <c r="AE100">
        <v>22.05</v>
      </c>
      <c r="AG100" t="s">
        <v>837</v>
      </c>
      <c r="AH100" t="s">
        <v>838</v>
      </c>
      <c r="AQ100">
        <v>2290</v>
      </c>
      <c r="AR100">
        <v>2290</v>
      </c>
      <c r="AS100">
        <v>2290</v>
      </c>
      <c r="AT100" t="s">
        <v>815</v>
      </c>
      <c r="AU100" t="s">
        <v>816</v>
      </c>
    </row>
    <row r="101" spans="1:47" x14ac:dyDescent="0.35">
      <c r="A101">
        <v>4</v>
      </c>
      <c r="B101" t="s">
        <v>744</v>
      </c>
      <c r="C101">
        <v>44</v>
      </c>
      <c r="D101" t="s">
        <v>746</v>
      </c>
      <c r="E101">
        <v>724</v>
      </c>
      <c r="F101" t="s">
        <v>801</v>
      </c>
      <c r="G101">
        <v>2</v>
      </c>
      <c r="H101" t="s">
        <v>802</v>
      </c>
      <c r="I101">
        <v>9</v>
      </c>
      <c r="J101" t="s">
        <v>1317</v>
      </c>
      <c r="K101">
        <v>406766830</v>
      </c>
      <c r="L101" s="7">
        <v>51475644</v>
      </c>
      <c r="M101" s="7" t="s">
        <v>16009</v>
      </c>
      <c r="N101" t="s">
        <v>1318</v>
      </c>
      <c r="O101" t="s">
        <v>1319</v>
      </c>
      <c r="P101" t="s">
        <v>1320</v>
      </c>
      <c r="Q101" t="s">
        <v>1321</v>
      </c>
      <c r="R101" t="s">
        <v>808</v>
      </c>
      <c r="S101">
        <v>5972</v>
      </c>
      <c r="T101" t="s">
        <v>1032</v>
      </c>
      <c r="U101">
        <v>56216</v>
      </c>
      <c r="V101" t="s">
        <v>1033</v>
      </c>
      <c r="W101">
        <v>36</v>
      </c>
      <c r="X101" t="s">
        <v>811</v>
      </c>
      <c r="Z101">
        <v>957</v>
      </c>
      <c r="AA101" t="s">
        <v>1042</v>
      </c>
      <c r="AB101">
        <v>1.53</v>
      </c>
      <c r="AC101">
        <v>25.476199999999999</v>
      </c>
      <c r="AD101">
        <v>25.476199999999999</v>
      </c>
      <c r="AE101">
        <v>24.993600000000001</v>
      </c>
      <c r="AG101" t="s">
        <v>796</v>
      </c>
      <c r="AH101" t="s">
        <v>813</v>
      </c>
      <c r="AM101" t="s">
        <v>814</v>
      </c>
      <c r="AN101" t="s">
        <v>814</v>
      </c>
      <c r="AQ101">
        <v>399</v>
      </c>
      <c r="AR101">
        <v>399</v>
      </c>
      <c r="AS101">
        <v>399</v>
      </c>
      <c r="AT101" t="s">
        <v>815</v>
      </c>
      <c r="AU101" t="s">
        <v>816</v>
      </c>
    </row>
    <row r="102" spans="1:47" x14ac:dyDescent="0.35">
      <c r="A102">
        <v>4</v>
      </c>
      <c r="B102" t="s">
        <v>744</v>
      </c>
      <c r="C102">
        <v>56</v>
      </c>
      <c r="D102" t="s">
        <v>841</v>
      </c>
      <c r="E102">
        <v>613</v>
      </c>
      <c r="F102" t="s">
        <v>875</v>
      </c>
      <c r="G102">
        <v>8</v>
      </c>
      <c r="H102" t="s">
        <v>1219</v>
      </c>
      <c r="I102">
        <v>1</v>
      </c>
      <c r="J102" t="s">
        <v>1220</v>
      </c>
      <c r="K102">
        <v>406775577</v>
      </c>
      <c r="L102" s="7">
        <v>51485442</v>
      </c>
      <c r="M102" s="7" t="s">
        <v>16009</v>
      </c>
      <c r="N102" t="s">
        <v>1322</v>
      </c>
      <c r="O102" t="s">
        <v>1322</v>
      </c>
      <c r="P102" t="s">
        <v>1323</v>
      </c>
      <c r="Q102" t="s">
        <v>1323</v>
      </c>
      <c r="R102" t="s">
        <v>808</v>
      </c>
      <c r="S102">
        <v>6944</v>
      </c>
      <c r="T102" t="s">
        <v>973</v>
      </c>
      <c r="U102">
        <v>55234</v>
      </c>
      <c r="V102" t="s">
        <v>957</v>
      </c>
      <c r="W102">
        <v>36</v>
      </c>
      <c r="X102" t="s">
        <v>811</v>
      </c>
      <c r="Z102">
        <v>307</v>
      </c>
      <c r="AA102" t="s">
        <v>891</v>
      </c>
      <c r="AB102">
        <v>6.4000000000000001E-2</v>
      </c>
      <c r="AC102">
        <v>2.8698999999999999</v>
      </c>
      <c r="AD102">
        <v>8.1800999999999995</v>
      </c>
      <c r="AE102">
        <v>16.59</v>
      </c>
      <c r="AG102" t="s">
        <v>837</v>
      </c>
      <c r="AH102" t="s">
        <v>943</v>
      </c>
      <c r="AQ102">
        <v>159</v>
      </c>
      <c r="AR102">
        <v>159</v>
      </c>
      <c r="AS102">
        <v>159</v>
      </c>
      <c r="AT102" t="s">
        <v>815</v>
      </c>
      <c r="AU102" t="s">
        <v>853</v>
      </c>
    </row>
    <row r="103" spans="1:47" x14ac:dyDescent="0.35">
      <c r="A103">
        <v>4</v>
      </c>
      <c r="B103" t="s">
        <v>744</v>
      </c>
      <c r="C103">
        <v>44</v>
      </c>
      <c r="D103" t="s">
        <v>746</v>
      </c>
      <c r="E103">
        <v>724</v>
      </c>
      <c r="F103" t="s">
        <v>801</v>
      </c>
      <c r="G103">
        <v>2</v>
      </c>
      <c r="H103" t="s">
        <v>802</v>
      </c>
      <c r="I103">
        <v>20</v>
      </c>
      <c r="J103" t="s">
        <v>1199</v>
      </c>
      <c r="K103">
        <v>406778378</v>
      </c>
      <c r="L103" s="7">
        <v>51488289</v>
      </c>
      <c r="M103" s="7" t="s">
        <v>16009</v>
      </c>
      <c r="N103" t="s">
        <v>1324</v>
      </c>
      <c r="O103" t="s">
        <v>1325</v>
      </c>
      <c r="P103" t="s">
        <v>1326</v>
      </c>
      <c r="Q103" t="s">
        <v>1327</v>
      </c>
      <c r="R103" t="s">
        <v>808</v>
      </c>
      <c r="S103">
        <v>2360</v>
      </c>
      <c r="T103" t="s">
        <v>809</v>
      </c>
      <c r="U103">
        <v>52901</v>
      </c>
      <c r="V103" t="s">
        <v>810</v>
      </c>
      <c r="W103">
        <v>36</v>
      </c>
      <c r="X103" t="s">
        <v>811</v>
      </c>
      <c r="Z103">
        <v>952</v>
      </c>
      <c r="AA103" t="s">
        <v>1046</v>
      </c>
      <c r="AB103">
        <v>0.6</v>
      </c>
      <c r="AC103">
        <v>17.500599999999999</v>
      </c>
      <c r="AD103">
        <v>21.996400000000001</v>
      </c>
      <c r="AE103">
        <v>18.491199999999999</v>
      </c>
      <c r="AG103" t="s">
        <v>837</v>
      </c>
      <c r="AH103" t="s">
        <v>851</v>
      </c>
      <c r="AQ103">
        <v>299</v>
      </c>
      <c r="AR103">
        <v>299</v>
      </c>
      <c r="AS103">
        <v>299</v>
      </c>
      <c r="AT103" t="s">
        <v>815</v>
      </c>
      <c r="AU103" t="s">
        <v>816</v>
      </c>
    </row>
    <row r="104" spans="1:47" x14ac:dyDescent="0.35">
      <c r="A104">
        <v>4</v>
      </c>
      <c r="B104" t="s">
        <v>744</v>
      </c>
      <c r="C104">
        <v>56</v>
      </c>
      <c r="D104" t="s">
        <v>841</v>
      </c>
      <c r="E104">
        <v>612</v>
      </c>
      <c r="F104" t="s">
        <v>842</v>
      </c>
      <c r="G104">
        <v>2</v>
      </c>
      <c r="H104" t="s">
        <v>1328</v>
      </c>
      <c r="I104">
        <v>1</v>
      </c>
      <c r="J104" t="s">
        <v>1329</v>
      </c>
      <c r="K104">
        <v>406778833</v>
      </c>
      <c r="L104" s="7">
        <v>51488744</v>
      </c>
      <c r="M104" s="7" t="s">
        <v>16009</v>
      </c>
      <c r="N104" t="s">
        <v>1330</v>
      </c>
      <c r="O104" t="s">
        <v>1330</v>
      </c>
      <c r="P104" t="s">
        <v>1331</v>
      </c>
      <c r="Q104" t="s">
        <v>1332</v>
      </c>
      <c r="R104" t="s">
        <v>808</v>
      </c>
      <c r="S104">
        <v>2822</v>
      </c>
      <c r="T104" t="s">
        <v>1333</v>
      </c>
      <c r="U104">
        <v>53756</v>
      </c>
      <c r="V104" t="s">
        <v>922</v>
      </c>
      <c r="W104">
        <v>36</v>
      </c>
      <c r="X104" t="s">
        <v>811</v>
      </c>
      <c r="Z104">
        <v>300</v>
      </c>
      <c r="AA104" t="s">
        <v>1268</v>
      </c>
      <c r="AB104">
        <v>0.08</v>
      </c>
      <c r="AC104">
        <v>0.7399</v>
      </c>
      <c r="AD104">
        <v>10</v>
      </c>
      <c r="AE104">
        <v>15</v>
      </c>
      <c r="AG104" t="s">
        <v>796</v>
      </c>
      <c r="AH104" t="s">
        <v>813</v>
      </c>
      <c r="AM104" t="s">
        <v>814</v>
      </c>
      <c r="AN104" t="s">
        <v>814</v>
      </c>
      <c r="AQ104">
        <v>219</v>
      </c>
      <c r="AR104">
        <v>219</v>
      </c>
      <c r="AS104">
        <v>219</v>
      </c>
      <c r="AT104" t="s">
        <v>815</v>
      </c>
      <c r="AU104" t="s">
        <v>853</v>
      </c>
    </row>
    <row r="105" spans="1:47" x14ac:dyDescent="0.35">
      <c r="A105">
        <v>4</v>
      </c>
      <c r="B105" t="s">
        <v>744</v>
      </c>
      <c r="C105">
        <v>12</v>
      </c>
      <c r="D105" t="s">
        <v>745</v>
      </c>
      <c r="E105">
        <v>602</v>
      </c>
      <c r="F105" t="s">
        <v>74</v>
      </c>
      <c r="G105">
        <v>5</v>
      </c>
      <c r="H105" t="s">
        <v>892</v>
      </c>
      <c r="I105">
        <v>1</v>
      </c>
      <c r="J105" t="s">
        <v>1129</v>
      </c>
      <c r="K105">
        <v>406789561</v>
      </c>
      <c r="L105" s="7">
        <v>51501286</v>
      </c>
      <c r="M105" s="7" t="s">
        <v>16009</v>
      </c>
      <c r="N105" t="s">
        <v>1334</v>
      </c>
      <c r="O105" t="s">
        <v>1335</v>
      </c>
      <c r="P105" t="s">
        <v>1336</v>
      </c>
      <c r="Q105" t="s">
        <v>1337</v>
      </c>
      <c r="R105" t="s">
        <v>808</v>
      </c>
      <c r="S105">
        <v>2141</v>
      </c>
      <c r="T105" t="s">
        <v>913</v>
      </c>
      <c r="U105">
        <v>56384</v>
      </c>
      <c r="V105" t="s">
        <v>914</v>
      </c>
      <c r="W105">
        <v>36</v>
      </c>
      <c r="X105" t="s">
        <v>811</v>
      </c>
      <c r="Z105">
        <v>281</v>
      </c>
      <c r="AA105" t="s">
        <v>899</v>
      </c>
      <c r="AB105">
        <v>2.4</v>
      </c>
      <c r="AC105">
        <v>16.992599999999999</v>
      </c>
      <c r="AD105">
        <v>51.9938</v>
      </c>
      <c r="AE105">
        <v>40.995600000000003</v>
      </c>
      <c r="AG105" t="s">
        <v>796</v>
      </c>
      <c r="AH105" t="s">
        <v>813</v>
      </c>
      <c r="AI105" t="s">
        <v>1132</v>
      </c>
      <c r="AJ105" t="s">
        <v>1007</v>
      </c>
      <c r="AM105" t="s">
        <v>814</v>
      </c>
      <c r="AN105" t="s">
        <v>814</v>
      </c>
      <c r="AQ105">
        <v>4990</v>
      </c>
      <c r="AR105">
        <v>4990</v>
      </c>
      <c r="AS105">
        <v>4990</v>
      </c>
      <c r="AT105" t="s">
        <v>815</v>
      </c>
      <c r="AU105" t="s">
        <v>840</v>
      </c>
    </row>
    <row r="106" spans="1:47" x14ac:dyDescent="0.35">
      <c r="A106">
        <v>4</v>
      </c>
      <c r="B106" t="s">
        <v>744</v>
      </c>
      <c r="C106">
        <v>12</v>
      </c>
      <c r="D106" t="s">
        <v>745</v>
      </c>
      <c r="E106">
        <v>601</v>
      </c>
      <c r="F106" t="s">
        <v>964</v>
      </c>
      <c r="G106">
        <v>2</v>
      </c>
      <c r="H106" t="s">
        <v>965</v>
      </c>
      <c r="I106">
        <v>4</v>
      </c>
      <c r="J106" t="s">
        <v>966</v>
      </c>
      <c r="K106">
        <v>406790132</v>
      </c>
      <c r="L106" s="7">
        <v>51501833</v>
      </c>
      <c r="M106" s="7" t="s">
        <v>16009</v>
      </c>
      <c r="N106" t="s">
        <v>1338</v>
      </c>
      <c r="O106" t="s">
        <v>1339</v>
      </c>
      <c r="P106" t="s">
        <v>1338</v>
      </c>
      <c r="Q106" t="s">
        <v>1339</v>
      </c>
      <c r="R106" t="s">
        <v>808</v>
      </c>
      <c r="S106">
        <v>97</v>
      </c>
      <c r="T106" t="s">
        <v>1340</v>
      </c>
      <c r="U106">
        <v>55795</v>
      </c>
      <c r="V106" t="s">
        <v>1341</v>
      </c>
      <c r="W106">
        <v>173</v>
      </c>
      <c r="X106" t="s">
        <v>824</v>
      </c>
      <c r="Z106">
        <v>279</v>
      </c>
      <c r="AA106" t="s">
        <v>836</v>
      </c>
      <c r="AB106">
        <v>3.9</v>
      </c>
      <c r="AC106">
        <v>27.94</v>
      </c>
      <c r="AD106">
        <v>40.944800000000001</v>
      </c>
      <c r="AE106">
        <v>29.844999999999999</v>
      </c>
      <c r="AG106" t="s">
        <v>837</v>
      </c>
      <c r="AQ106">
        <v>1690</v>
      </c>
      <c r="AR106">
        <v>1690</v>
      </c>
      <c r="AS106">
        <v>1690</v>
      </c>
      <c r="AT106" t="s">
        <v>815</v>
      </c>
      <c r="AU106" t="s">
        <v>840</v>
      </c>
    </row>
    <row r="107" spans="1:47" x14ac:dyDescent="0.35">
      <c r="A107">
        <v>4</v>
      </c>
      <c r="B107" t="s">
        <v>744</v>
      </c>
      <c r="C107">
        <v>56</v>
      </c>
      <c r="D107" t="s">
        <v>841</v>
      </c>
      <c r="E107">
        <v>610</v>
      </c>
      <c r="F107" t="s">
        <v>907</v>
      </c>
      <c r="G107">
        <v>1</v>
      </c>
      <c r="H107" t="s">
        <v>907</v>
      </c>
      <c r="I107">
        <v>14</v>
      </c>
      <c r="J107" t="s">
        <v>1342</v>
      </c>
      <c r="K107">
        <v>406790308</v>
      </c>
      <c r="L107" s="7">
        <v>51502008</v>
      </c>
      <c r="M107" s="7" t="s">
        <v>16009</v>
      </c>
      <c r="N107" t="s">
        <v>1343</v>
      </c>
      <c r="O107" t="s">
        <v>1344</v>
      </c>
      <c r="P107" t="s">
        <v>1345</v>
      </c>
      <c r="Q107" t="s">
        <v>1346</v>
      </c>
      <c r="R107" t="s">
        <v>808</v>
      </c>
      <c r="S107">
        <v>97</v>
      </c>
      <c r="T107" t="s">
        <v>1340</v>
      </c>
      <c r="U107">
        <v>55795</v>
      </c>
      <c r="V107" t="s">
        <v>1341</v>
      </c>
      <c r="W107">
        <v>173</v>
      </c>
      <c r="X107" t="s">
        <v>824</v>
      </c>
      <c r="Z107">
        <v>282</v>
      </c>
      <c r="AA107" t="s">
        <v>915</v>
      </c>
      <c r="AB107">
        <v>3.7</v>
      </c>
      <c r="AC107">
        <v>6.98</v>
      </c>
      <c r="AD107">
        <v>26.47</v>
      </c>
      <c r="AE107">
        <v>22.99</v>
      </c>
      <c r="AG107" t="s">
        <v>837</v>
      </c>
      <c r="AH107" t="s">
        <v>851</v>
      </c>
      <c r="AQ107">
        <v>990</v>
      </c>
      <c r="AR107">
        <v>990</v>
      </c>
      <c r="AS107">
        <v>990</v>
      </c>
      <c r="AT107" t="s">
        <v>815</v>
      </c>
      <c r="AU107" t="s">
        <v>840</v>
      </c>
    </row>
    <row r="108" spans="1:47" x14ac:dyDescent="0.35">
      <c r="A108">
        <v>4</v>
      </c>
      <c r="B108" t="s">
        <v>744</v>
      </c>
      <c r="C108">
        <v>12</v>
      </c>
      <c r="D108" t="s">
        <v>745</v>
      </c>
      <c r="E108">
        <v>601</v>
      </c>
      <c r="F108" t="s">
        <v>964</v>
      </c>
      <c r="G108">
        <v>2</v>
      </c>
      <c r="H108" t="s">
        <v>965</v>
      </c>
      <c r="I108">
        <v>7</v>
      </c>
      <c r="J108" t="s">
        <v>1347</v>
      </c>
      <c r="K108">
        <v>406790996</v>
      </c>
      <c r="L108" s="7">
        <v>51502694</v>
      </c>
      <c r="M108" s="7" t="s">
        <v>16009</v>
      </c>
      <c r="N108" t="s">
        <v>1348</v>
      </c>
      <c r="O108" t="s">
        <v>1349</v>
      </c>
      <c r="P108" t="s">
        <v>1348</v>
      </c>
      <c r="Q108" t="s">
        <v>1349</v>
      </c>
      <c r="R108" t="s">
        <v>808</v>
      </c>
      <c r="S108">
        <v>2971</v>
      </c>
      <c r="T108" t="s">
        <v>1229</v>
      </c>
      <c r="U108">
        <v>55182</v>
      </c>
      <c r="V108" t="s">
        <v>1350</v>
      </c>
      <c r="W108">
        <v>173</v>
      </c>
      <c r="X108" t="s">
        <v>824</v>
      </c>
      <c r="Z108">
        <v>279</v>
      </c>
      <c r="AA108" t="s">
        <v>836</v>
      </c>
      <c r="AB108">
        <v>1.4</v>
      </c>
      <c r="AC108">
        <v>7.62</v>
      </c>
      <c r="AD108">
        <v>32.258000000000003</v>
      </c>
      <c r="AE108">
        <v>7.62</v>
      </c>
      <c r="AG108" t="s">
        <v>837</v>
      </c>
      <c r="AQ108">
        <v>590</v>
      </c>
      <c r="AR108">
        <v>590</v>
      </c>
      <c r="AS108">
        <v>590</v>
      </c>
      <c r="AT108" t="s">
        <v>815</v>
      </c>
      <c r="AU108" t="s">
        <v>840</v>
      </c>
    </row>
    <row r="109" spans="1:47" x14ac:dyDescent="0.35">
      <c r="A109">
        <v>4</v>
      </c>
      <c r="B109" t="s">
        <v>744</v>
      </c>
      <c r="C109">
        <v>56</v>
      </c>
      <c r="D109" t="s">
        <v>841</v>
      </c>
      <c r="E109">
        <v>610</v>
      </c>
      <c r="F109" t="s">
        <v>907</v>
      </c>
      <c r="G109">
        <v>1</v>
      </c>
      <c r="H109" t="s">
        <v>907</v>
      </c>
      <c r="I109">
        <v>8</v>
      </c>
      <c r="J109" t="s">
        <v>1190</v>
      </c>
      <c r="K109">
        <v>406791586</v>
      </c>
      <c r="L109" s="7">
        <v>51503301</v>
      </c>
      <c r="M109" s="7" t="s">
        <v>16009</v>
      </c>
      <c r="N109" t="s">
        <v>1351</v>
      </c>
      <c r="O109" t="s">
        <v>1352</v>
      </c>
      <c r="P109" t="s">
        <v>1351</v>
      </c>
      <c r="Q109" t="s">
        <v>1352</v>
      </c>
      <c r="R109" t="s">
        <v>808</v>
      </c>
      <c r="S109">
        <v>2971</v>
      </c>
      <c r="T109" t="s">
        <v>1229</v>
      </c>
      <c r="U109">
        <v>55182</v>
      </c>
      <c r="V109" t="s">
        <v>1350</v>
      </c>
      <c r="W109">
        <v>173</v>
      </c>
      <c r="X109" t="s">
        <v>824</v>
      </c>
      <c r="Z109">
        <v>282</v>
      </c>
      <c r="AA109" t="s">
        <v>915</v>
      </c>
      <c r="AB109">
        <v>5</v>
      </c>
      <c r="AC109">
        <v>4.5720000000000001</v>
      </c>
      <c r="AD109">
        <v>45.72</v>
      </c>
      <c r="AE109">
        <v>20.827999999999999</v>
      </c>
      <c r="AG109" t="s">
        <v>837</v>
      </c>
      <c r="AH109" t="s">
        <v>851</v>
      </c>
      <c r="AJ109" t="s">
        <v>852</v>
      </c>
      <c r="AQ109">
        <v>719</v>
      </c>
      <c r="AR109">
        <v>719</v>
      </c>
      <c r="AS109">
        <v>719</v>
      </c>
      <c r="AT109" t="s">
        <v>815</v>
      </c>
      <c r="AU109" t="s">
        <v>840</v>
      </c>
    </row>
    <row r="110" spans="1:47" x14ac:dyDescent="0.35">
      <c r="A110">
        <v>4</v>
      </c>
      <c r="B110" t="s">
        <v>744</v>
      </c>
      <c r="C110">
        <v>44</v>
      </c>
      <c r="D110" t="s">
        <v>746</v>
      </c>
      <c r="E110">
        <v>724</v>
      </c>
      <c r="F110" t="s">
        <v>801</v>
      </c>
      <c r="G110">
        <v>3</v>
      </c>
      <c r="H110" t="s">
        <v>854</v>
      </c>
      <c r="I110">
        <v>31</v>
      </c>
      <c r="J110" t="s">
        <v>1269</v>
      </c>
      <c r="K110">
        <v>406807040</v>
      </c>
      <c r="L110" s="7">
        <v>51525160</v>
      </c>
      <c r="M110" s="7" t="s">
        <v>16009</v>
      </c>
      <c r="N110" t="s">
        <v>1353</v>
      </c>
      <c r="O110" t="s">
        <v>1354</v>
      </c>
      <c r="P110" t="s">
        <v>1355</v>
      </c>
      <c r="Q110" t="s">
        <v>1354</v>
      </c>
      <c r="R110" t="s">
        <v>808</v>
      </c>
      <c r="S110">
        <v>5355</v>
      </c>
      <c r="T110" t="s">
        <v>1356</v>
      </c>
      <c r="U110">
        <v>53942</v>
      </c>
      <c r="V110" t="s">
        <v>1074</v>
      </c>
      <c r="W110">
        <v>36</v>
      </c>
      <c r="X110" t="s">
        <v>811</v>
      </c>
      <c r="Z110">
        <v>297</v>
      </c>
      <c r="AA110" t="s">
        <v>1274</v>
      </c>
      <c r="AB110">
        <v>1</v>
      </c>
      <c r="AC110">
        <v>5.7201000000000004</v>
      </c>
      <c r="AD110">
        <v>35.56</v>
      </c>
      <c r="AE110">
        <v>8.59</v>
      </c>
      <c r="AG110" t="s">
        <v>796</v>
      </c>
      <c r="AH110" t="s">
        <v>813</v>
      </c>
      <c r="AM110" t="s">
        <v>814</v>
      </c>
      <c r="AN110" t="s">
        <v>814</v>
      </c>
      <c r="AQ110">
        <v>990</v>
      </c>
      <c r="AR110">
        <v>990</v>
      </c>
      <c r="AS110">
        <v>990</v>
      </c>
      <c r="AT110" t="s">
        <v>815</v>
      </c>
      <c r="AU110" t="s">
        <v>853</v>
      </c>
    </row>
    <row r="111" spans="1:47" x14ac:dyDescent="0.35">
      <c r="A111">
        <v>4</v>
      </c>
      <c r="B111" t="s">
        <v>744</v>
      </c>
      <c r="C111">
        <v>44</v>
      </c>
      <c r="D111" t="s">
        <v>746</v>
      </c>
      <c r="E111">
        <v>724</v>
      </c>
      <c r="F111" t="s">
        <v>801</v>
      </c>
      <c r="G111">
        <v>3</v>
      </c>
      <c r="H111" t="s">
        <v>854</v>
      </c>
      <c r="I111">
        <v>21</v>
      </c>
      <c r="J111" t="s">
        <v>1065</v>
      </c>
      <c r="K111">
        <v>406816697</v>
      </c>
      <c r="L111" s="7">
        <v>51542093</v>
      </c>
      <c r="M111" s="7" t="s">
        <v>16009</v>
      </c>
      <c r="N111" t="s">
        <v>1357</v>
      </c>
      <c r="O111" t="s">
        <v>1358</v>
      </c>
      <c r="P111" t="s">
        <v>1357</v>
      </c>
      <c r="Q111" t="s">
        <v>1358</v>
      </c>
      <c r="R111" t="s">
        <v>808</v>
      </c>
      <c r="S111">
        <v>2481</v>
      </c>
      <c r="T111" t="s">
        <v>935</v>
      </c>
      <c r="U111">
        <v>56707</v>
      </c>
      <c r="V111" t="s">
        <v>936</v>
      </c>
      <c r="W111">
        <v>173</v>
      </c>
      <c r="X111" t="s">
        <v>824</v>
      </c>
      <c r="Z111">
        <v>291</v>
      </c>
      <c r="AA111" t="s">
        <v>937</v>
      </c>
      <c r="AB111">
        <v>1.2549999999999999</v>
      </c>
      <c r="AC111">
        <v>12.7</v>
      </c>
      <c r="AD111">
        <v>31.191199999999998</v>
      </c>
      <c r="AE111">
        <v>14.7066</v>
      </c>
      <c r="AG111" t="s">
        <v>837</v>
      </c>
      <c r="AQ111">
        <v>2190</v>
      </c>
      <c r="AR111">
        <v>2190</v>
      </c>
      <c r="AS111">
        <v>2190</v>
      </c>
      <c r="AT111" t="s">
        <v>815</v>
      </c>
      <c r="AU111" t="s">
        <v>853</v>
      </c>
    </row>
    <row r="112" spans="1:47" x14ac:dyDescent="0.35">
      <c r="A112">
        <v>4</v>
      </c>
      <c r="B112" t="s">
        <v>744</v>
      </c>
      <c r="C112">
        <v>44</v>
      </c>
      <c r="D112" t="s">
        <v>746</v>
      </c>
      <c r="E112">
        <v>724</v>
      </c>
      <c r="F112" t="s">
        <v>801</v>
      </c>
      <c r="G112">
        <v>3</v>
      </c>
      <c r="H112" t="s">
        <v>854</v>
      </c>
      <c r="I112">
        <v>26</v>
      </c>
      <c r="J112" t="s">
        <v>938</v>
      </c>
      <c r="K112">
        <v>406824422</v>
      </c>
      <c r="L112" s="7">
        <v>51553878</v>
      </c>
      <c r="M112" s="7" t="s">
        <v>16009</v>
      </c>
      <c r="N112" t="s">
        <v>1359</v>
      </c>
      <c r="O112" t="s">
        <v>1360</v>
      </c>
      <c r="P112" t="s">
        <v>1359</v>
      </c>
      <c r="Q112" t="s">
        <v>1361</v>
      </c>
      <c r="R112" t="s">
        <v>808</v>
      </c>
      <c r="S112">
        <v>1236</v>
      </c>
      <c r="T112" t="s">
        <v>1362</v>
      </c>
      <c r="U112">
        <v>56722</v>
      </c>
      <c r="V112" t="s">
        <v>1363</v>
      </c>
      <c r="W112">
        <v>36</v>
      </c>
      <c r="X112" t="s">
        <v>811</v>
      </c>
      <c r="Z112">
        <v>294</v>
      </c>
      <c r="AA112" t="s">
        <v>860</v>
      </c>
      <c r="AB112">
        <v>3</v>
      </c>
      <c r="AC112">
        <v>7.3151999999999999</v>
      </c>
      <c r="AD112">
        <v>21.005800000000001</v>
      </c>
      <c r="AE112">
        <v>36.017200000000003</v>
      </c>
      <c r="AG112" t="s">
        <v>837</v>
      </c>
      <c r="AH112" t="s">
        <v>943</v>
      </c>
      <c r="AQ112">
        <v>2190</v>
      </c>
      <c r="AR112">
        <v>2190</v>
      </c>
      <c r="AS112">
        <v>2190</v>
      </c>
      <c r="AT112" t="s">
        <v>815</v>
      </c>
      <c r="AU112" t="s">
        <v>853</v>
      </c>
    </row>
    <row r="113" spans="1:47" x14ac:dyDescent="0.35">
      <c r="A113">
        <v>4</v>
      </c>
      <c r="B113" t="s">
        <v>744</v>
      </c>
      <c r="C113">
        <v>44</v>
      </c>
      <c r="D113" t="s">
        <v>746</v>
      </c>
      <c r="E113">
        <v>30</v>
      </c>
      <c r="F113" t="s">
        <v>862</v>
      </c>
      <c r="G113">
        <v>20</v>
      </c>
      <c r="H113" t="s">
        <v>60</v>
      </c>
      <c r="I113">
        <v>2</v>
      </c>
      <c r="J113" t="s">
        <v>1117</v>
      </c>
      <c r="K113">
        <v>406824537</v>
      </c>
      <c r="L113" s="7">
        <v>51553984</v>
      </c>
      <c r="M113" s="7" t="s">
        <v>16009</v>
      </c>
      <c r="N113" t="s">
        <v>1364</v>
      </c>
      <c r="O113" t="s">
        <v>1365</v>
      </c>
      <c r="P113" t="s">
        <v>1366</v>
      </c>
      <c r="Q113" t="s">
        <v>1367</v>
      </c>
      <c r="R113" t="s">
        <v>808</v>
      </c>
      <c r="S113">
        <v>1236</v>
      </c>
      <c r="T113" t="s">
        <v>1362</v>
      </c>
      <c r="U113">
        <v>56722</v>
      </c>
      <c r="V113" t="s">
        <v>1363</v>
      </c>
      <c r="W113">
        <v>36</v>
      </c>
      <c r="X113" t="s">
        <v>811</v>
      </c>
      <c r="Z113">
        <v>807</v>
      </c>
      <c r="AA113" t="s">
        <v>1124</v>
      </c>
      <c r="AB113">
        <v>33</v>
      </c>
      <c r="AC113">
        <v>50</v>
      </c>
      <c r="AD113">
        <v>50</v>
      </c>
      <c r="AE113">
        <v>120</v>
      </c>
      <c r="AG113" t="s">
        <v>837</v>
      </c>
      <c r="AH113" t="s">
        <v>838</v>
      </c>
      <c r="AI113" t="s">
        <v>900</v>
      </c>
      <c r="AJ113" t="s">
        <v>900</v>
      </c>
      <c r="AQ113">
        <v>8990</v>
      </c>
      <c r="AR113">
        <v>8990</v>
      </c>
      <c r="AS113">
        <v>8990</v>
      </c>
      <c r="AT113" t="s">
        <v>815</v>
      </c>
      <c r="AU113" t="s">
        <v>982</v>
      </c>
    </row>
    <row r="114" spans="1:47" x14ac:dyDescent="0.35">
      <c r="A114">
        <v>4</v>
      </c>
      <c r="B114" t="s">
        <v>744</v>
      </c>
      <c r="C114">
        <v>44</v>
      </c>
      <c r="D114" t="s">
        <v>746</v>
      </c>
      <c r="E114">
        <v>724</v>
      </c>
      <c r="F114" t="s">
        <v>801</v>
      </c>
      <c r="G114">
        <v>2</v>
      </c>
      <c r="H114" t="s">
        <v>802</v>
      </c>
      <c r="I114">
        <v>29</v>
      </c>
      <c r="J114" t="s">
        <v>1249</v>
      </c>
      <c r="K114">
        <v>406824917</v>
      </c>
      <c r="L114" s="7">
        <v>51554361</v>
      </c>
      <c r="M114" s="7" t="s">
        <v>16009</v>
      </c>
      <c r="N114" t="s">
        <v>1368</v>
      </c>
      <c r="O114" t="s">
        <v>1369</v>
      </c>
      <c r="P114" t="s">
        <v>1368</v>
      </c>
      <c r="Q114" t="s">
        <v>1369</v>
      </c>
      <c r="R114" t="s">
        <v>808</v>
      </c>
      <c r="S114">
        <v>5972</v>
      </c>
      <c r="T114" t="s">
        <v>1032</v>
      </c>
      <c r="U114">
        <v>56216</v>
      </c>
      <c r="V114" t="s">
        <v>1033</v>
      </c>
      <c r="W114">
        <v>36</v>
      </c>
      <c r="X114" t="s">
        <v>811</v>
      </c>
      <c r="Z114">
        <v>954</v>
      </c>
      <c r="AA114" t="s">
        <v>1252</v>
      </c>
      <c r="AB114">
        <v>8.51</v>
      </c>
      <c r="AC114">
        <v>34.493200000000002</v>
      </c>
      <c r="AD114">
        <v>69.849999999999994</v>
      </c>
      <c r="AE114">
        <v>10.922000000000001</v>
      </c>
      <c r="AG114" t="s">
        <v>837</v>
      </c>
      <c r="AJ114" t="s">
        <v>852</v>
      </c>
      <c r="AQ114">
        <v>1990</v>
      </c>
      <c r="AR114">
        <v>1990</v>
      </c>
      <c r="AS114">
        <v>1990</v>
      </c>
      <c r="AT114" t="s">
        <v>815</v>
      </c>
      <c r="AU114" t="s">
        <v>816</v>
      </c>
    </row>
    <row r="115" spans="1:47" x14ac:dyDescent="0.35">
      <c r="A115">
        <v>4</v>
      </c>
      <c r="B115" t="s">
        <v>744</v>
      </c>
      <c r="C115">
        <v>44</v>
      </c>
      <c r="D115" t="s">
        <v>746</v>
      </c>
      <c r="E115">
        <v>30</v>
      </c>
      <c r="F115" t="s">
        <v>862</v>
      </c>
      <c r="G115">
        <v>20</v>
      </c>
      <c r="H115" t="s">
        <v>60</v>
      </c>
      <c r="I115">
        <v>16</v>
      </c>
      <c r="J115" t="s">
        <v>1370</v>
      </c>
      <c r="K115">
        <v>406827816</v>
      </c>
      <c r="L115" s="7">
        <v>51558126</v>
      </c>
      <c r="M115" s="7" t="s">
        <v>16009</v>
      </c>
      <c r="N115" t="s">
        <v>1371</v>
      </c>
      <c r="O115" t="s">
        <v>1372</v>
      </c>
      <c r="P115" t="s">
        <v>1373</v>
      </c>
      <c r="Q115" t="s">
        <v>1374</v>
      </c>
      <c r="R115" t="s">
        <v>808</v>
      </c>
      <c r="S115">
        <v>1303</v>
      </c>
      <c r="T115" t="s">
        <v>1375</v>
      </c>
      <c r="U115">
        <v>50672</v>
      </c>
      <c r="V115" t="s">
        <v>1376</v>
      </c>
      <c r="W115">
        <v>173</v>
      </c>
      <c r="X115" t="s">
        <v>824</v>
      </c>
      <c r="Z115">
        <v>806</v>
      </c>
      <c r="AA115" t="s">
        <v>1377</v>
      </c>
      <c r="AB115">
        <v>116</v>
      </c>
      <c r="AC115">
        <v>72.009</v>
      </c>
      <c r="AD115">
        <v>89.992199999999997</v>
      </c>
      <c r="AE115">
        <v>184.023</v>
      </c>
      <c r="AG115" t="s">
        <v>837</v>
      </c>
      <c r="AH115" t="s">
        <v>943</v>
      </c>
      <c r="AI115" t="s">
        <v>900</v>
      </c>
      <c r="AJ115" t="s">
        <v>900</v>
      </c>
      <c r="AQ115">
        <v>62990</v>
      </c>
      <c r="AR115">
        <v>62990</v>
      </c>
      <c r="AS115">
        <v>62990</v>
      </c>
      <c r="AT115" t="s">
        <v>815</v>
      </c>
      <c r="AU115" t="s">
        <v>982</v>
      </c>
    </row>
    <row r="116" spans="1:47" x14ac:dyDescent="0.35">
      <c r="A116">
        <v>4</v>
      </c>
      <c r="B116" t="s">
        <v>744</v>
      </c>
      <c r="C116">
        <v>44</v>
      </c>
      <c r="D116" t="s">
        <v>746</v>
      </c>
      <c r="E116">
        <v>30</v>
      </c>
      <c r="F116" t="s">
        <v>862</v>
      </c>
      <c r="G116">
        <v>21</v>
      </c>
      <c r="H116" t="s">
        <v>67</v>
      </c>
      <c r="I116">
        <v>7</v>
      </c>
      <c r="J116" t="s">
        <v>1378</v>
      </c>
      <c r="K116">
        <v>406827897</v>
      </c>
      <c r="L116" s="7">
        <v>51558201</v>
      </c>
      <c r="M116" s="7" t="s">
        <v>16009</v>
      </c>
      <c r="N116" t="s">
        <v>1379</v>
      </c>
      <c r="O116" t="s">
        <v>1380</v>
      </c>
      <c r="P116" t="s">
        <v>1381</v>
      </c>
      <c r="Q116" t="s">
        <v>1382</v>
      </c>
      <c r="R116" t="s">
        <v>808</v>
      </c>
      <c r="S116">
        <v>1303</v>
      </c>
      <c r="T116" t="s">
        <v>1375</v>
      </c>
      <c r="U116">
        <v>50672</v>
      </c>
      <c r="V116" t="s">
        <v>1376</v>
      </c>
      <c r="W116">
        <v>173</v>
      </c>
      <c r="X116" t="s">
        <v>824</v>
      </c>
      <c r="Z116">
        <v>809</v>
      </c>
      <c r="AA116" t="s">
        <v>993</v>
      </c>
      <c r="AB116">
        <v>75</v>
      </c>
      <c r="AC116">
        <v>77.698599999999999</v>
      </c>
      <c r="AD116">
        <v>72.39</v>
      </c>
      <c r="AE116">
        <v>114.50320000000001</v>
      </c>
      <c r="AG116" t="s">
        <v>837</v>
      </c>
      <c r="AH116" t="s">
        <v>943</v>
      </c>
      <c r="AI116" t="s">
        <v>900</v>
      </c>
      <c r="AJ116" t="s">
        <v>900</v>
      </c>
      <c r="AQ116">
        <v>46590</v>
      </c>
      <c r="AR116">
        <v>46590</v>
      </c>
      <c r="AS116">
        <v>46590</v>
      </c>
      <c r="AT116" t="s">
        <v>815</v>
      </c>
      <c r="AU116" t="s">
        <v>982</v>
      </c>
    </row>
    <row r="117" spans="1:47" x14ac:dyDescent="0.35">
      <c r="A117">
        <v>4</v>
      </c>
      <c r="B117" t="s">
        <v>744</v>
      </c>
      <c r="C117">
        <v>44</v>
      </c>
      <c r="D117" t="s">
        <v>746</v>
      </c>
      <c r="E117">
        <v>30</v>
      </c>
      <c r="F117" t="s">
        <v>862</v>
      </c>
      <c r="G117">
        <v>20</v>
      </c>
      <c r="H117" t="s">
        <v>60</v>
      </c>
      <c r="I117">
        <v>14</v>
      </c>
      <c r="J117" t="s">
        <v>1383</v>
      </c>
      <c r="K117">
        <v>406828738</v>
      </c>
      <c r="L117" s="7">
        <v>51559048</v>
      </c>
      <c r="M117" s="7" t="s">
        <v>16009</v>
      </c>
      <c r="N117" t="s">
        <v>1384</v>
      </c>
      <c r="O117" t="s">
        <v>1385</v>
      </c>
      <c r="P117" t="s">
        <v>1386</v>
      </c>
      <c r="Q117" t="s">
        <v>1387</v>
      </c>
      <c r="R117" t="s">
        <v>808</v>
      </c>
      <c r="S117">
        <v>920</v>
      </c>
      <c r="T117" t="s">
        <v>867</v>
      </c>
      <c r="U117">
        <v>50648</v>
      </c>
      <c r="V117" t="s">
        <v>868</v>
      </c>
      <c r="W117">
        <v>173</v>
      </c>
      <c r="X117" t="s">
        <v>824</v>
      </c>
      <c r="Z117">
        <v>806</v>
      </c>
      <c r="AA117" t="s">
        <v>1377</v>
      </c>
      <c r="AB117">
        <v>94</v>
      </c>
      <c r="AC117">
        <v>72</v>
      </c>
      <c r="AD117">
        <v>80</v>
      </c>
      <c r="AE117">
        <v>182.5</v>
      </c>
      <c r="AG117" t="s">
        <v>837</v>
      </c>
      <c r="AH117" t="s">
        <v>943</v>
      </c>
      <c r="AI117" t="s">
        <v>900</v>
      </c>
      <c r="AJ117" t="s">
        <v>900</v>
      </c>
      <c r="AQ117">
        <v>34990</v>
      </c>
      <c r="AR117">
        <v>34990</v>
      </c>
      <c r="AS117">
        <v>34990</v>
      </c>
      <c r="AT117" t="s">
        <v>815</v>
      </c>
      <c r="AU117" t="s">
        <v>982</v>
      </c>
    </row>
    <row r="118" spans="1:47" x14ac:dyDescent="0.35">
      <c r="A118">
        <v>4</v>
      </c>
      <c r="B118" t="s">
        <v>744</v>
      </c>
      <c r="C118">
        <v>12</v>
      </c>
      <c r="D118" t="s">
        <v>745</v>
      </c>
      <c r="E118">
        <v>602</v>
      </c>
      <c r="F118" t="s">
        <v>74</v>
      </c>
      <c r="G118">
        <v>5</v>
      </c>
      <c r="H118" t="s">
        <v>892</v>
      </c>
      <c r="I118">
        <v>4</v>
      </c>
      <c r="J118" t="s">
        <v>1388</v>
      </c>
      <c r="K118">
        <v>406839042</v>
      </c>
      <c r="L118" s="7">
        <v>51570807</v>
      </c>
      <c r="M118" s="7" t="s">
        <v>16009</v>
      </c>
      <c r="N118" t="s">
        <v>1389</v>
      </c>
      <c r="O118" t="s">
        <v>1390</v>
      </c>
      <c r="P118" t="s">
        <v>1391</v>
      </c>
      <c r="Q118" t="s">
        <v>1392</v>
      </c>
      <c r="R118" t="s">
        <v>808</v>
      </c>
      <c r="S118">
        <v>2907</v>
      </c>
      <c r="T118" t="s">
        <v>822</v>
      </c>
      <c r="U118">
        <v>50775</v>
      </c>
      <c r="V118" t="s">
        <v>898</v>
      </c>
      <c r="W118">
        <v>101</v>
      </c>
      <c r="X118" t="s">
        <v>1393</v>
      </c>
      <c r="Z118">
        <v>281</v>
      </c>
      <c r="AA118" t="s">
        <v>899</v>
      </c>
      <c r="AB118">
        <v>18.5</v>
      </c>
      <c r="AC118">
        <v>19.684999999999999</v>
      </c>
      <c r="AD118">
        <v>151.38399999999999</v>
      </c>
      <c r="AE118">
        <v>91.998800000000003</v>
      </c>
      <c r="AG118" t="s">
        <v>837</v>
      </c>
      <c r="AH118" t="s">
        <v>943</v>
      </c>
      <c r="AI118" t="s">
        <v>900</v>
      </c>
      <c r="AJ118" t="s">
        <v>900</v>
      </c>
      <c r="AQ118">
        <v>27990</v>
      </c>
      <c r="AR118">
        <v>27990</v>
      </c>
      <c r="AS118">
        <v>27990</v>
      </c>
      <c r="AT118" t="s">
        <v>815</v>
      </c>
      <c r="AU118" t="s">
        <v>840</v>
      </c>
    </row>
    <row r="119" spans="1:47" x14ac:dyDescent="0.35">
      <c r="A119">
        <v>4</v>
      </c>
      <c r="B119" t="s">
        <v>744</v>
      </c>
      <c r="C119">
        <v>12</v>
      </c>
      <c r="D119" t="s">
        <v>745</v>
      </c>
      <c r="E119">
        <v>602</v>
      </c>
      <c r="F119" t="s">
        <v>74</v>
      </c>
      <c r="G119">
        <v>6</v>
      </c>
      <c r="H119" t="s">
        <v>994</v>
      </c>
      <c r="I119">
        <v>4</v>
      </c>
      <c r="J119" t="s">
        <v>1133</v>
      </c>
      <c r="K119">
        <v>406843756</v>
      </c>
      <c r="L119" s="7">
        <v>51583988</v>
      </c>
      <c r="M119" s="7" t="s">
        <v>16009</v>
      </c>
      <c r="N119" t="s">
        <v>1394</v>
      </c>
      <c r="O119" t="s">
        <v>1394</v>
      </c>
      <c r="P119" t="s">
        <v>1395</v>
      </c>
      <c r="Q119" t="s">
        <v>1395</v>
      </c>
      <c r="R119" t="s">
        <v>808</v>
      </c>
      <c r="S119">
        <v>2481</v>
      </c>
      <c r="T119" t="s">
        <v>935</v>
      </c>
      <c r="U119">
        <v>56384</v>
      </c>
      <c r="V119" t="s">
        <v>914</v>
      </c>
      <c r="W119">
        <v>173</v>
      </c>
      <c r="X119" t="s">
        <v>824</v>
      </c>
      <c r="Z119">
        <v>281</v>
      </c>
      <c r="AA119" t="s">
        <v>899</v>
      </c>
      <c r="AB119">
        <v>25.1</v>
      </c>
      <c r="AC119">
        <v>28.676600000000001</v>
      </c>
      <c r="AD119">
        <v>144.57679999999999</v>
      </c>
      <c r="AE119">
        <v>90.779600000000002</v>
      </c>
      <c r="AG119" t="s">
        <v>837</v>
      </c>
      <c r="AI119" t="s">
        <v>900</v>
      </c>
      <c r="AJ119" t="s">
        <v>900</v>
      </c>
      <c r="AQ119">
        <v>45990</v>
      </c>
      <c r="AR119">
        <v>45990</v>
      </c>
      <c r="AS119">
        <v>45990</v>
      </c>
      <c r="AT119" t="s">
        <v>815</v>
      </c>
      <c r="AU119" t="s">
        <v>840</v>
      </c>
    </row>
    <row r="120" spans="1:47" x14ac:dyDescent="0.35">
      <c r="A120">
        <v>4</v>
      </c>
      <c r="B120" t="s">
        <v>744</v>
      </c>
      <c r="C120">
        <v>44</v>
      </c>
      <c r="D120" t="s">
        <v>746</v>
      </c>
      <c r="E120">
        <v>724</v>
      </c>
      <c r="F120" t="s">
        <v>801</v>
      </c>
      <c r="G120">
        <v>2</v>
      </c>
      <c r="H120" t="s">
        <v>802</v>
      </c>
      <c r="I120">
        <v>2</v>
      </c>
      <c r="J120" t="s">
        <v>803</v>
      </c>
      <c r="K120">
        <v>406846471</v>
      </c>
      <c r="L120" s="7">
        <v>51586697</v>
      </c>
      <c r="M120" s="7" t="s">
        <v>16009</v>
      </c>
      <c r="N120" t="s">
        <v>1396</v>
      </c>
      <c r="O120" t="s">
        <v>1397</v>
      </c>
      <c r="P120" t="s">
        <v>1396</v>
      </c>
      <c r="Q120" t="s">
        <v>1397</v>
      </c>
      <c r="R120" t="s">
        <v>808</v>
      </c>
      <c r="S120">
        <v>53</v>
      </c>
      <c r="T120" t="s">
        <v>999</v>
      </c>
      <c r="U120">
        <v>55666</v>
      </c>
      <c r="V120" t="s">
        <v>1398</v>
      </c>
      <c r="W120">
        <v>36</v>
      </c>
      <c r="X120" t="s">
        <v>811</v>
      </c>
      <c r="Z120">
        <v>950</v>
      </c>
      <c r="AA120" t="s">
        <v>812</v>
      </c>
      <c r="AB120">
        <v>0.4</v>
      </c>
      <c r="AC120">
        <v>5.3339999999999996</v>
      </c>
      <c r="AD120">
        <v>7.4930000000000003</v>
      </c>
      <c r="AE120">
        <v>17.9832</v>
      </c>
      <c r="AG120" t="s">
        <v>837</v>
      </c>
      <c r="AQ120">
        <v>499</v>
      </c>
      <c r="AR120">
        <v>499</v>
      </c>
      <c r="AS120">
        <v>499</v>
      </c>
      <c r="AT120" t="s">
        <v>815</v>
      </c>
      <c r="AU120" t="s">
        <v>816</v>
      </c>
    </row>
    <row r="121" spans="1:47" x14ac:dyDescent="0.35">
      <c r="A121">
        <v>4</v>
      </c>
      <c r="B121" t="s">
        <v>744</v>
      </c>
      <c r="C121">
        <v>44</v>
      </c>
      <c r="D121" t="s">
        <v>746</v>
      </c>
      <c r="E121">
        <v>724</v>
      </c>
      <c r="F121" t="s">
        <v>801</v>
      </c>
      <c r="G121">
        <v>3</v>
      </c>
      <c r="H121" t="s">
        <v>854</v>
      </c>
      <c r="I121">
        <v>26</v>
      </c>
      <c r="J121" t="s">
        <v>938</v>
      </c>
      <c r="K121">
        <v>406849266</v>
      </c>
      <c r="L121" s="7">
        <v>51593446</v>
      </c>
      <c r="M121" s="7" t="s">
        <v>16009</v>
      </c>
      <c r="N121" t="s">
        <v>1399</v>
      </c>
      <c r="O121" t="s">
        <v>1400</v>
      </c>
      <c r="P121" t="s">
        <v>1399</v>
      </c>
      <c r="Q121" t="s">
        <v>1400</v>
      </c>
      <c r="R121" t="s">
        <v>808</v>
      </c>
      <c r="S121">
        <v>3826</v>
      </c>
      <c r="T121" t="s">
        <v>1401</v>
      </c>
      <c r="U121">
        <v>56588</v>
      </c>
      <c r="V121" t="s">
        <v>1402</v>
      </c>
      <c r="W121">
        <v>36</v>
      </c>
      <c r="X121" t="s">
        <v>811</v>
      </c>
      <c r="Z121">
        <v>294</v>
      </c>
      <c r="AA121" t="s">
        <v>860</v>
      </c>
      <c r="AB121">
        <v>3</v>
      </c>
      <c r="AC121">
        <v>9.3000000000000007</v>
      </c>
      <c r="AD121">
        <v>22.379899999999999</v>
      </c>
      <c r="AE121">
        <v>32.99</v>
      </c>
      <c r="AG121" t="s">
        <v>837</v>
      </c>
      <c r="AQ121">
        <v>2890</v>
      </c>
      <c r="AR121">
        <v>2890</v>
      </c>
      <c r="AS121">
        <v>2890</v>
      </c>
      <c r="AT121" t="s">
        <v>815</v>
      </c>
      <c r="AU121" t="s">
        <v>853</v>
      </c>
    </row>
    <row r="122" spans="1:47" x14ac:dyDescent="0.35">
      <c r="A122">
        <v>4</v>
      </c>
      <c r="B122" t="s">
        <v>744</v>
      </c>
      <c r="C122">
        <v>10</v>
      </c>
      <c r="D122" t="s">
        <v>1057</v>
      </c>
      <c r="E122">
        <v>69</v>
      </c>
      <c r="F122" t="s">
        <v>1403</v>
      </c>
      <c r="G122">
        <v>7</v>
      </c>
      <c r="H122" t="s">
        <v>1404</v>
      </c>
      <c r="I122">
        <v>6</v>
      </c>
      <c r="J122" t="s">
        <v>1405</v>
      </c>
      <c r="K122">
        <v>406851838</v>
      </c>
      <c r="L122" s="7">
        <v>51596011</v>
      </c>
      <c r="M122" s="7" t="s">
        <v>16009</v>
      </c>
      <c r="N122" t="s">
        <v>1406</v>
      </c>
      <c r="O122" t="s">
        <v>1406</v>
      </c>
      <c r="P122" t="s">
        <v>1407</v>
      </c>
      <c r="Q122" t="s">
        <v>1408</v>
      </c>
      <c r="R122" t="s">
        <v>808</v>
      </c>
      <c r="S122">
        <v>6961</v>
      </c>
      <c r="T122" t="s">
        <v>1409</v>
      </c>
      <c r="U122">
        <v>60265</v>
      </c>
      <c r="V122" t="s">
        <v>1410</v>
      </c>
      <c r="W122">
        <v>36</v>
      </c>
      <c r="X122" t="s">
        <v>811</v>
      </c>
      <c r="Z122">
        <v>300</v>
      </c>
      <c r="AA122" t="s">
        <v>1268</v>
      </c>
      <c r="AB122">
        <v>0.371</v>
      </c>
      <c r="AC122">
        <v>0.8</v>
      </c>
      <c r="AD122">
        <v>12.47</v>
      </c>
      <c r="AE122">
        <v>21.25</v>
      </c>
      <c r="AG122" t="s">
        <v>837</v>
      </c>
      <c r="AH122" t="s">
        <v>943</v>
      </c>
      <c r="AI122" t="s">
        <v>839</v>
      </c>
      <c r="AJ122" t="s">
        <v>839</v>
      </c>
      <c r="AM122" t="s">
        <v>814</v>
      </c>
      <c r="AQ122">
        <v>5990</v>
      </c>
      <c r="AR122">
        <v>5990</v>
      </c>
      <c r="AS122">
        <v>5990</v>
      </c>
      <c r="AT122" t="s">
        <v>815</v>
      </c>
      <c r="AU122" t="s">
        <v>853</v>
      </c>
    </row>
    <row r="123" spans="1:47" x14ac:dyDescent="0.35">
      <c r="A123">
        <v>4</v>
      </c>
      <c r="B123" t="s">
        <v>744</v>
      </c>
      <c r="C123">
        <v>44</v>
      </c>
      <c r="D123" t="s">
        <v>746</v>
      </c>
      <c r="E123">
        <v>724</v>
      </c>
      <c r="F123" t="s">
        <v>801</v>
      </c>
      <c r="G123">
        <v>1</v>
      </c>
      <c r="H123" t="s">
        <v>923</v>
      </c>
      <c r="I123">
        <v>10</v>
      </c>
      <c r="J123" t="s">
        <v>1411</v>
      </c>
      <c r="K123">
        <v>406851913</v>
      </c>
      <c r="L123" s="7">
        <v>51596092</v>
      </c>
      <c r="M123" s="7" t="s">
        <v>16009</v>
      </c>
      <c r="N123" t="s">
        <v>1412</v>
      </c>
      <c r="O123" t="s">
        <v>1413</v>
      </c>
      <c r="P123" t="s">
        <v>1414</v>
      </c>
      <c r="Q123" t="s">
        <v>1415</v>
      </c>
      <c r="R123" t="s">
        <v>808</v>
      </c>
      <c r="S123">
        <v>2907</v>
      </c>
      <c r="T123" t="s">
        <v>822</v>
      </c>
      <c r="U123">
        <v>50821</v>
      </c>
      <c r="V123" t="s">
        <v>823</v>
      </c>
      <c r="W123">
        <v>173</v>
      </c>
      <c r="X123" t="s">
        <v>824</v>
      </c>
      <c r="Z123">
        <v>284</v>
      </c>
      <c r="AA123" t="s">
        <v>929</v>
      </c>
      <c r="AB123">
        <v>8.1999999999999993</v>
      </c>
      <c r="AC123">
        <v>45.49</v>
      </c>
      <c r="AD123">
        <v>56.87</v>
      </c>
      <c r="AE123">
        <v>70</v>
      </c>
      <c r="AG123" t="s">
        <v>796</v>
      </c>
      <c r="AH123" t="s">
        <v>813</v>
      </c>
      <c r="AI123" t="s">
        <v>930</v>
      </c>
      <c r="AJ123" t="s">
        <v>852</v>
      </c>
      <c r="AM123" t="s">
        <v>814</v>
      </c>
      <c r="AN123" t="s">
        <v>814</v>
      </c>
      <c r="AQ123">
        <v>1978</v>
      </c>
      <c r="AR123">
        <v>1978</v>
      </c>
      <c r="AS123">
        <v>1978</v>
      </c>
      <c r="AT123" t="s">
        <v>815</v>
      </c>
      <c r="AU123" t="s">
        <v>931</v>
      </c>
    </row>
    <row r="124" spans="1:47" x14ac:dyDescent="0.35">
      <c r="A124">
        <v>4</v>
      </c>
      <c r="B124" t="s">
        <v>744</v>
      </c>
      <c r="C124">
        <v>56</v>
      </c>
      <c r="D124" t="s">
        <v>841</v>
      </c>
      <c r="E124">
        <v>612</v>
      </c>
      <c r="F124" t="s">
        <v>842</v>
      </c>
      <c r="G124">
        <v>3</v>
      </c>
      <c r="H124" t="s">
        <v>842</v>
      </c>
      <c r="I124">
        <v>9</v>
      </c>
      <c r="J124" t="s">
        <v>843</v>
      </c>
      <c r="K124">
        <v>406866533</v>
      </c>
      <c r="L124" s="7">
        <v>51613902</v>
      </c>
      <c r="M124" s="7" t="s">
        <v>16009</v>
      </c>
      <c r="N124" t="s">
        <v>1416</v>
      </c>
      <c r="O124" t="s">
        <v>1417</v>
      </c>
      <c r="P124" t="s">
        <v>1416</v>
      </c>
      <c r="Q124" t="s">
        <v>1418</v>
      </c>
      <c r="R124" t="s">
        <v>808</v>
      </c>
      <c r="S124">
        <v>1791</v>
      </c>
      <c r="T124" t="s">
        <v>1419</v>
      </c>
      <c r="U124">
        <v>53756</v>
      </c>
      <c r="V124" t="s">
        <v>922</v>
      </c>
      <c r="W124">
        <v>36</v>
      </c>
      <c r="X124" t="s">
        <v>811</v>
      </c>
      <c r="Z124">
        <v>594</v>
      </c>
      <c r="AA124" t="s">
        <v>850</v>
      </c>
      <c r="AB124">
        <v>1.25</v>
      </c>
      <c r="AC124">
        <v>5</v>
      </c>
      <c r="AD124">
        <v>16</v>
      </c>
      <c r="AE124">
        <v>45</v>
      </c>
      <c r="AG124" t="s">
        <v>837</v>
      </c>
      <c r="AH124" t="s">
        <v>943</v>
      </c>
      <c r="AI124" t="s">
        <v>861</v>
      </c>
      <c r="AJ124" t="s">
        <v>987</v>
      </c>
      <c r="AQ124">
        <v>1329</v>
      </c>
      <c r="AR124">
        <v>1329</v>
      </c>
      <c r="AS124">
        <v>1329</v>
      </c>
      <c r="AT124" t="s">
        <v>815</v>
      </c>
      <c r="AU124" t="s">
        <v>853</v>
      </c>
    </row>
    <row r="125" spans="1:47" x14ac:dyDescent="0.35">
      <c r="A125">
        <v>4</v>
      </c>
      <c r="B125" t="s">
        <v>744</v>
      </c>
      <c r="C125">
        <v>44</v>
      </c>
      <c r="D125" t="s">
        <v>746</v>
      </c>
      <c r="E125">
        <v>724</v>
      </c>
      <c r="F125" t="s">
        <v>801</v>
      </c>
      <c r="G125">
        <v>3</v>
      </c>
      <c r="H125" t="s">
        <v>854</v>
      </c>
      <c r="I125">
        <v>32</v>
      </c>
      <c r="J125" t="s">
        <v>1070</v>
      </c>
      <c r="K125">
        <v>406873017</v>
      </c>
      <c r="L125" s="7">
        <v>51620542</v>
      </c>
      <c r="M125" s="7" t="s">
        <v>16009</v>
      </c>
      <c r="N125" t="s">
        <v>1420</v>
      </c>
      <c r="O125" t="s">
        <v>1421</v>
      </c>
      <c r="P125" t="s">
        <v>1420</v>
      </c>
      <c r="Q125" t="s">
        <v>1421</v>
      </c>
      <c r="R125" t="s">
        <v>808</v>
      </c>
      <c r="S125">
        <v>2481</v>
      </c>
      <c r="T125" t="s">
        <v>935</v>
      </c>
      <c r="U125">
        <v>56343</v>
      </c>
      <c r="V125" t="s">
        <v>1260</v>
      </c>
      <c r="W125">
        <v>36</v>
      </c>
      <c r="X125" t="s">
        <v>811</v>
      </c>
      <c r="Z125">
        <v>298</v>
      </c>
      <c r="AA125" t="s">
        <v>1075</v>
      </c>
      <c r="AB125">
        <v>0.27900000000000003</v>
      </c>
      <c r="AC125">
        <v>5.3339999999999996</v>
      </c>
      <c r="AD125">
        <v>16.510000000000002</v>
      </c>
      <c r="AE125">
        <v>25.4</v>
      </c>
      <c r="AG125" t="s">
        <v>837</v>
      </c>
      <c r="AQ125">
        <v>1490</v>
      </c>
      <c r="AR125">
        <v>1490</v>
      </c>
      <c r="AS125">
        <v>1490</v>
      </c>
      <c r="AT125" t="s">
        <v>815</v>
      </c>
      <c r="AU125" t="s">
        <v>853</v>
      </c>
    </row>
    <row r="126" spans="1:47" x14ac:dyDescent="0.35">
      <c r="A126">
        <v>4</v>
      </c>
      <c r="B126" t="s">
        <v>744</v>
      </c>
      <c r="C126">
        <v>44</v>
      </c>
      <c r="D126" t="s">
        <v>746</v>
      </c>
      <c r="E126">
        <v>724</v>
      </c>
      <c r="F126" t="s">
        <v>801</v>
      </c>
      <c r="G126">
        <v>2</v>
      </c>
      <c r="H126" t="s">
        <v>802</v>
      </c>
      <c r="I126">
        <v>4</v>
      </c>
      <c r="J126" t="s">
        <v>1422</v>
      </c>
      <c r="K126">
        <v>406873075</v>
      </c>
      <c r="L126" s="7">
        <v>51620605</v>
      </c>
      <c r="M126" s="7" t="s">
        <v>16009</v>
      </c>
      <c r="N126" t="s">
        <v>1423</v>
      </c>
      <c r="O126" t="s">
        <v>1424</v>
      </c>
      <c r="P126" t="s">
        <v>1425</v>
      </c>
      <c r="Q126" t="s">
        <v>1426</v>
      </c>
      <c r="R126" t="s">
        <v>808</v>
      </c>
      <c r="S126">
        <v>920</v>
      </c>
      <c r="T126" t="s">
        <v>867</v>
      </c>
      <c r="U126">
        <v>50648</v>
      </c>
      <c r="V126" t="s">
        <v>868</v>
      </c>
      <c r="W126">
        <v>168</v>
      </c>
      <c r="X126" t="s">
        <v>1427</v>
      </c>
      <c r="Z126">
        <v>958</v>
      </c>
      <c r="AA126" t="s">
        <v>1428</v>
      </c>
      <c r="AB126">
        <v>2.65</v>
      </c>
      <c r="AC126">
        <v>23.4</v>
      </c>
      <c r="AD126">
        <v>36.4</v>
      </c>
      <c r="AE126">
        <v>31</v>
      </c>
      <c r="AG126" t="s">
        <v>837</v>
      </c>
      <c r="AH126" t="s">
        <v>851</v>
      </c>
      <c r="AQ126">
        <v>3490</v>
      </c>
      <c r="AR126">
        <v>3490</v>
      </c>
      <c r="AS126">
        <v>3490</v>
      </c>
      <c r="AT126" t="s">
        <v>815</v>
      </c>
      <c r="AU126" t="s">
        <v>816</v>
      </c>
    </row>
    <row r="127" spans="1:47" x14ac:dyDescent="0.35">
      <c r="A127">
        <v>4</v>
      </c>
      <c r="B127" t="s">
        <v>744</v>
      </c>
      <c r="C127">
        <v>44</v>
      </c>
      <c r="D127" t="s">
        <v>746</v>
      </c>
      <c r="E127">
        <v>636</v>
      </c>
      <c r="F127" t="s">
        <v>1429</v>
      </c>
      <c r="G127">
        <v>2</v>
      </c>
      <c r="H127" t="s">
        <v>1430</v>
      </c>
      <c r="I127">
        <v>1</v>
      </c>
      <c r="J127" t="s">
        <v>1431</v>
      </c>
      <c r="K127">
        <v>406873766</v>
      </c>
      <c r="L127" s="7">
        <v>51621299</v>
      </c>
      <c r="M127" s="7" t="s">
        <v>16009</v>
      </c>
      <c r="N127" t="s">
        <v>1432</v>
      </c>
      <c r="O127" t="s">
        <v>1433</v>
      </c>
      <c r="P127" t="s">
        <v>1432</v>
      </c>
      <c r="Q127" t="s">
        <v>1433</v>
      </c>
      <c r="R127" t="s">
        <v>808</v>
      </c>
      <c r="S127">
        <v>7017</v>
      </c>
      <c r="T127" t="s">
        <v>1434</v>
      </c>
      <c r="U127">
        <v>60153</v>
      </c>
      <c r="V127" t="s">
        <v>1435</v>
      </c>
      <c r="W127">
        <v>36</v>
      </c>
      <c r="X127" t="s">
        <v>811</v>
      </c>
      <c r="Z127">
        <v>283</v>
      </c>
      <c r="AA127" t="s">
        <v>1056</v>
      </c>
      <c r="AB127">
        <v>0.93</v>
      </c>
      <c r="AC127">
        <v>32.994599999999998</v>
      </c>
      <c r="AD127">
        <v>54.737000000000002</v>
      </c>
      <c r="AE127">
        <v>10.998200000000001</v>
      </c>
      <c r="AG127" t="s">
        <v>837</v>
      </c>
      <c r="AI127" t="s">
        <v>839</v>
      </c>
      <c r="AJ127" t="s">
        <v>839</v>
      </c>
      <c r="AQ127">
        <v>1990</v>
      </c>
      <c r="AR127">
        <v>1990</v>
      </c>
      <c r="AS127">
        <v>1990</v>
      </c>
      <c r="AT127" t="s">
        <v>815</v>
      </c>
      <c r="AU127" t="s">
        <v>853</v>
      </c>
    </row>
    <row r="128" spans="1:47" x14ac:dyDescent="0.35">
      <c r="A128">
        <v>4</v>
      </c>
      <c r="B128" t="s">
        <v>744</v>
      </c>
      <c r="C128">
        <v>44</v>
      </c>
      <c r="D128" t="s">
        <v>746</v>
      </c>
      <c r="E128">
        <v>636</v>
      </c>
      <c r="F128" t="s">
        <v>1429</v>
      </c>
      <c r="G128">
        <v>2</v>
      </c>
      <c r="H128" t="s">
        <v>1430</v>
      </c>
      <c r="I128">
        <v>1</v>
      </c>
      <c r="J128" t="s">
        <v>1431</v>
      </c>
      <c r="K128">
        <v>406873772</v>
      </c>
      <c r="L128" s="7">
        <v>51621308</v>
      </c>
      <c r="M128" s="7" t="s">
        <v>16009</v>
      </c>
      <c r="N128" t="s">
        <v>1436</v>
      </c>
      <c r="O128" t="s">
        <v>1437</v>
      </c>
      <c r="P128" t="s">
        <v>1436</v>
      </c>
      <c r="Q128" t="s">
        <v>1437</v>
      </c>
      <c r="R128" t="s">
        <v>808</v>
      </c>
      <c r="S128">
        <v>6274</v>
      </c>
      <c r="T128" t="s">
        <v>1438</v>
      </c>
      <c r="U128">
        <v>60153</v>
      </c>
      <c r="V128" t="s">
        <v>1435</v>
      </c>
      <c r="W128">
        <v>173</v>
      </c>
      <c r="X128" t="s">
        <v>824</v>
      </c>
      <c r="Z128">
        <v>283</v>
      </c>
      <c r="AA128" t="s">
        <v>1056</v>
      </c>
      <c r="AB128">
        <v>3.6</v>
      </c>
      <c r="AC128">
        <v>46.99</v>
      </c>
      <c r="AD128">
        <v>64.998599999999996</v>
      </c>
      <c r="AE128">
        <v>45.999400000000001</v>
      </c>
      <c r="AG128" t="s">
        <v>837</v>
      </c>
      <c r="AI128" t="s">
        <v>839</v>
      </c>
      <c r="AJ128" t="s">
        <v>839</v>
      </c>
      <c r="AQ128">
        <v>18899</v>
      </c>
      <c r="AR128">
        <v>18899</v>
      </c>
      <c r="AS128">
        <v>18899</v>
      </c>
      <c r="AT128" t="s">
        <v>815</v>
      </c>
      <c r="AU128" t="s">
        <v>853</v>
      </c>
    </row>
    <row r="129" spans="1:47" x14ac:dyDescent="0.35">
      <c r="A129">
        <v>4</v>
      </c>
      <c r="B129" t="s">
        <v>744</v>
      </c>
      <c r="C129">
        <v>44</v>
      </c>
      <c r="D129" t="s">
        <v>746</v>
      </c>
      <c r="E129">
        <v>636</v>
      </c>
      <c r="F129" t="s">
        <v>1429</v>
      </c>
      <c r="G129">
        <v>2</v>
      </c>
      <c r="H129" t="s">
        <v>1430</v>
      </c>
      <c r="I129">
        <v>1</v>
      </c>
      <c r="J129" t="s">
        <v>1431</v>
      </c>
      <c r="K129">
        <v>406873812</v>
      </c>
      <c r="L129" s="7">
        <v>51621345</v>
      </c>
      <c r="M129" s="7" t="s">
        <v>16009</v>
      </c>
      <c r="N129" t="s">
        <v>1439</v>
      </c>
      <c r="O129" t="s">
        <v>1440</v>
      </c>
      <c r="P129" t="s">
        <v>1439</v>
      </c>
      <c r="Q129" t="s">
        <v>1440</v>
      </c>
      <c r="R129" t="s">
        <v>808</v>
      </c>
      <c r="S129">
        <v>6274</v>
      </c>
      <c r="T129" t="s">
        <v>1438</v>
      </c>
      <c r="U129">
        <v>60153</v>
      </c>
      <c r="V129" t="s">
        <v>1435</v>
      </c>
      <c r="W129">
        <v>173</v>
      </c>
      <c r="X129" t="s">
        <v>824</v>
      </c>
      <c r="Z129">
        <v>283</v>
      </c>
      <c r="AA129" t="s">
        <v>1056</v>
      </c>
      <c r="AB129">
        <v>1.3</v>
      </c>
      <c r="AC129">
        <v>24.993600000000001</v>
      </c>
      <c r="AD129">
        <v>18.999199999999998</v>
      </c>
      <c r="AE129">
        <v>18.999199999999998</v>
      </c>
      <c r="AG129" t="s">
        <v>837</v>
      </c>
      <c r="AI129" t="s">
        <v>839</v>
      </c>
      <c r="AJ129" t="s">
        <v>839</v>
      </c>
      <c r="AQ129">
        <v>1990</v>
      </c>
      <c r="AR129">
        <v>1990</v>
      </c>
      <c r="AS129">
        <v>1990</v>
      </c>
      <c r="AT129" t="s">
        <v>815</v>
      </c>
      <c r="AU129" t="s">
        <v>853</v>
      </c>
    </row>
    <row r="130" spans="1:47" x14ac:dyDescent="0.35">
      <c r="A130">
        <v>4</v>
      </c>
      <c r="B130" t="s">
        <v>744</v>
      </c>
      <c r="C130">
        <v>44</v>
      </c>
      <c r="D130" t="s">
        <v>746</v>
      </c>
      <c r="E130">
        <v>636</v>
      </c>
      <c r="F130" t="s">
        <v>1429</v>
      </c>
      <c r="G130">
        <v>2</v>
      </c>
      <c r="H130" t="s">
        <v>1430</v>
      </c>
      <c r="I130">
        <v>1</v>
      </c>
      <c r="J130" t="s">
        <v>1431</v>
      </c>
      <c r="K130">
        <v>406873829</v>
      </c>
      <c r="L130" s="7">
        <v>51621351</v>
      </c>
      <c r="M130" s="7" t="s">
        <v>16009</v>
      </c>
      <c r="N130" t="s">
        <v>1441</v>
      </c>
      <c r="O130" t="s">
        <v>1442</v>
      </c>
      <c r="P130" t="s">
        <v>1441</v>
      </c>
      <c r="Q130" t="s">
        <v>1442</v>
      </c>
      <c r="R130" t="s">
        <v>808</v>
      </c>
      <c r="S130">
        <v>6274</v>
      </c>
      <c r="T130" t="s">
        <v>1438</v>
      </c>
      <c r="U130">
        <v>60153</v>
      </c>
      <c r="V130" t="s">
        <v>1435</v>
      </c>
      <c r="W130">
        <v>173</v>
      </c>
      <c r="X130" t="s">
        <v>824</v>
      </c>
      <c r="Z130">
        <v>283</v>
      </c>
      <c r="AA130" t="s">
        <v>1056</v>
      </c>
      <c r="AB130">
        <v>1.3</v>
      </c>
      <c r="AC130">
        <v>33.985199999999999</v>
      </c>
      <c r="AD130">
        <v>20.980399999999999</v>
      </c>
      <c r="AE130">
        <v>20.980399999999999</v>
      </c>
      <c r="AG130" t="s">
        <v>837</v>
      </c>
      <c r="AI130" t="s">
        <v>839</v>
      </c>
      <c r="AJ130" t="s">
        <v>839</v>
      </c>
      <c r="AQ130">
        <v>3590</v>
      </c>
      <c r="AR130">
        <v>3590</v>
      </c>
      <c r="AS130">
        <v>3590</v>
      </c>
      <c r="AT130" t="s">
        <v>815</v>
      </c>
      <c r="AU130" t="s">
        <v>853</v>
      </c>
    </row>
    <row r="131" spans="1:47" x14ac:dyDescent="0.35">
      <c r="A131">
        <v>4</v>
      </c>
      <c r="B131" t="s">
        <v>744</v>
      </c>
      <c r="C131">
        <v>44</v>
      </c>
      <c r="D131" t="s">
        <v>746</v>
      </c>
      <c r="E131">
        <v>636</v>
      </c>
      <c r="F131" t="s">
        <v>1429</v>
      </c>
      <c r="G131">
        <v>5</v>
      </c>
      <c r="H131" t="s">
        <v>1443</v>
      </c>
      <c r="I131">
        <v>1</v>
      </c>
      <c r="J131" t="s">
        <v>1443</v>
      </c>
      <c r="K131">
        <v>406877140</v>
      </c>
      <c r="L131" s="7">
        <v>51624676</v>
      </c>
      <c r="M131" s="7" t="s">
        <v>16009</v>
      </c>
      <c r="N131" t="s">
        <v>1444</v>
      </c>
      <c r="O131" t="s">
        <v>1445</v>
      </c>
      <c r="P131" t="s">
        <v>1444</v>
      </c>
      <c r="Q131" t="s">
        <v>1445</v>
      </c>
      <c r="R131" t="s">
        <v>808</v>
      </c>
      <c r="S131">
        <v>6274</v>
      </c>
      <c r="T131" t="s">
        <v>1438</v>
      </c>
      <c r="U131">
        <v>60153</v>
      </c>
      <c r="V131" t="s">
        <v>1435</v>
      </c>
      <c r="W131">
        <v>173</v>
      </c>
      <c r="X131" t="s">
        <v>824</v>
      </c>
      <c r="Z131">
        <v>288</v>
      </c>
      <c r="AA131" t="s">
        <v>963</v>
      </c>
      <c r="AB131">
        <v>9.5</v>
      </c>
      <c r="AC131">
        <v>14.1732</v>
      </c>
      <c r="AD131">
        <v>42.976799999999997</v>
      </c>
      <c r="AE131">
        <v>92.608400000000003</v>
      </c>
      <c r="AG131" t="s">
        <v>837</v>
      </c>
      <c r="AI131" t="s">
        <v>839</v>
      </c>
      <c r="AJ131" t="s">
        <v>839</v>
      </c>
      <c r="AQ131">
        <v>9900</v>
      </c>
      <c r="AR131">
        <v>9900</v>
      </c>
      <c r="AS131">
        <v>9900</v>
      </c>
      <c r="AT131" t="s">
        <v>815</v>
      </c>
      <c r="AU131" t="s">
        <v>931</v>
      </c>
    </row>
    <row r="132" spans="1:47" x14ac:dyDescent="0.35">
      <c r="A132">
        <v>4</v>
      </c>
      <c r="B132" t="s">
        <v>744</v>
      </c>
      <c r="C132">
        <v>56</v>
      </c>
      <c r="D132" t="s">
        <v>841</v>
      </c>
      <c r="E132">
        <v>613</v>
      </c>
      <c r="F132" t="s">
        <v>875</v>
      </c>
      <c r="G132">
        <v>4</v>
      </c>
      <c r="H132" t="s">
        <v>1086</v>
      </c>
      <c r="I132">
        <v>2</v>
      </c>
      <c r="J132" t="s">
        <v>1087</v>
      </c>
      <c r="K132">
        <v>406879748</v>
      </c>
      <c r="L132" s="7">
        <v>51628758</v>
      </c>
      <c r="M132" s="7" t="s">
        <v>16009</v>
      </c>
      <c r="N132" t="s">
        <v>1446</v>
      </c>
      <c r="O132" t="s">
        <v>1446</v>
      </c>
      <c r="P132" t="s">
        <v>1447</v>
      </c>
      <c r="Q132" t="s">
        <v>1446</v>
      </c>
      <c r="R132" t="s">
        <v>808</v>
      </c>
      <c r="S132">
        <v>6826</v>
      </c>
      <c r="T132" t="s">
        <v>1089</v>
      </c>
      <c r="U132">
        <v>56604</v>
      </c>
      <c r="V132" t="s">
        <v>890</v>
      </c>
      <c r="W132">
        <v>36</v>
      </c>
      <c r="X132" t="s">
        <v>811</v>
      </c>
      <c r="Z132">
        <v>307</v>
      </c>
      <c r="AA132" t="s">
        <v>891</v>
      </c>
      <c r="AB132">
        <v>0.26</v>
      </c>
      <c r="AC132">
        <v>1.8001</v>
      </c>
      <c r="AD132">
        <v>7.5198999999999998</v>
      </c>
      <c r="AE132">
        <v>21.51</v>
      </c>
      <c r="AG132" t="s">
        <v>796</v>
      </c>
      <c r="AH132" t="s">
        <v>813</v>
      </c>
      <c r="AI132" t="s">
        <v>861</v>
      </c>
      <c r="AJ132" t="s">
        <v>1448</v>
      </c>
      <c r="AM132" t="s">
        <v>814</v>
      </c>
      <c r="AN132" t="s">
        <v>814</v>
      </c>
      <c r="AQ132">
        <v>60</v>
      </c>
      <c r="AR132">
        <v>60</v>
      </c>
      <c r="AS132">
        <v>60</v>
      </c>
      <c r="AT132" t="s">
        <v>815</v>
      </c>
      <c r="AU132" t="s">
        <v>853</v>
      </c>
    </row>
    <row r="133" spans="1:47" x14ac:dyDescent="0.35">
      <c r="A133">
        <v>4</v>
      </c>
      <c r="B133" t="s">
        <v>744</v>
      </c>
      <c r="C133">
        <v>44</v>
      </c>
      <c r="D133" t="s">
        <v>746</v>
      </c>
      <c r="E133">
        <v>636</v>
      </c>
      <c r="F133" t="s">
        <v>1429</v>
      </c>
      <c r="G133">
        <v>2</v>
      </c>
      <c r="H133" t="s">
        <v>1430</v>
      </c>
      <c r="I133">
        <v>3</v>
      </c>
      <c r="J133" t="s">
        <v>1449</v>
      </c>
      <c r="K133">
        <v>406880481</v>
      </c>
      <c r="L133" s="7">
        <v>51629498</v>
      </c>
      <c r="M133" s="7" t="s">
        <v>16009</v>
      </c>
      <c r="N133" t="s">
        <v>1450</v>
      </c>
      <c r="O133" t="s">
        <v>1451</v>
      </c>
      <c r="P133" t="s">
        <v>1450</v>
      </c>
      <c r="Q133" t="s">
        <v>1452</v>
      </c>
      <c r="R133" t="s">
        <v>808</v>
      </c>
      <c r="S133">
        <v>8363</v>
      </c>
      <c r="T133" t="s">
        <v>1453</v>
      </c>
      <c r="U133">
        <v>60382</v>
      </c>
      <c r="V133" t="s">
        <v>1454</v>
      </c>
      <c r="W133">
        <v>36</v>
      </c>
      <c r="X133" t="s">
        <v>811</v>
      </c>
      <c r="Z133">
        <v>283</v>
      </c>
      <c r="AA133" t="s">
        <v>1056</v>
      </c>
      <c r="AB133">
        <v>0.5</v>
      </c>
      <c r="AC133">
        <v>13.9954</v>
      </c>
      <c r="AD133">
        <v>13.9954</v>
      </c>
      <c r="AE133">
        <v>0.20319999999999999</v>
      </c>
      <c r="AG133" t="s">
        <v>837</v>
      </c>
      <c r="AH133" t="s">
        <v>943</v>
      </c>
      <c r="AI133" t="s">
        <v>839</v>
      </c>
      <c r="AJ133" t="s">
        <v>839</v>
      </c>
      <c r="AQ133">
        <v>130</v>
      </c>
      <c r="AR133">
        <v>150</v>
      </c>
      <c r="AS133">
        <v>150</v>
      </c>
      <c r="AT133" t="s">
        <v>815</v>
      </c>
      <c r="AU133" t="s">
        <v>853</v>
      </c>
    </row>
    <row r="134" spans="1:47" x14ac:dyDescent="0.35">
      <c r="A134">
        <v>4</v>
      </c>
      <c r="B134" t="s">
        <v>744</v>
      </c>
      <c r="C134">
        <v>56</v>
      </c>
      <c r="D134" t="s">
        <v>841</v>
      </c>
      <c r="E134">
        <v>613</v>
      </c>
      <c r="F134" t="s">
        <v>875</v>
      </c>
      <c r="G134">
        <v>3</v>
      </c>
      <c r="H134" t="s">
        <v>876</v>
      </c>
      <c r="I134">
        <v>1</v>
      </c>
      <c r="J134" t="s">
        <v>877</v>
      </c>
      <c r="K134">
        <v>406888720</v>
      </c>
      <c r="L134" s="7">
        <v>51637799</v>
      </c>
      <c r="M134" s="7" t="s">
        <v>16009</v>
      </c>
      <c r="N134" t="s">
        <v>1455</v>
      </c>
      <c r="O134" t="s">
        <v>1456</v>
      </c>
      <c r="P134" t="s">
        <v>1457</v>
      </c>
      <c r="Q134" t="s">
        <v>1458</v>
      </c>
      <c r="R134" t="s">
        <v>808</v>
      </c>
      <c r="S134">
        <v>6768</v>
      </c>
      <c r="T134" t="s">
        <v>1222</v>
      </c>
      <c r="U134">
        <v>56534</v>
      </c>
      <c r="V134" t="s">
        <v>883</v>
      </c>
      <c r="W134">
        <v>36</v>
      </c>
      <c r="X134" t="s">
        <v>811</v>
      </c>
      <c r="Z134">
        <v>305</v>
      </c>
      <c r="AA134" t="s">
        <v>884</v>
      </c>
      <c r="AB134">
        <v>0.06</v>
      </c>
      <c r="AC134">
        <v>2.54</v>
      </c>
      <c r="AD134">
        <v>6.35</v>
      </c>
      <c r="AE134">
        <v>17.78</v>
      </c>
      <c r="AG134" t="s">
        <v>796</v>
      </c>
      <c r="AH134" t="s">
        <v>813</v>
      </c>
      <c r="AM134" t="s">
        <v>814</v>
      </c>
      <c r="AN134" t="s">
        <v>814</v>
      </c>
      <c r="AQ134">
        <v>99</v>
      </c>
      <c r="AR134">
        <v>99</v>
      </c>
      <c r="AS134">
        <v>99</v>
      </c>
      <c r="AT134" t="s">
        <v>815</v>
      </c>
      <c r="AU134" t="s">
        <v>853</v>
      </c>
    </row>
    <row r="135" spans="1:47" x14ac:dyDescent="0.35">
      <c r="A135">
        <v>4</v>
      </c>
      <c r="B135" t="s">
        <v>744</v>
      </c>
      <c r="C135">
        <v>56</v>
      </c>
      <c r="D135" t="s">
        <v>841</v>
      </c>
      <c r="E135">
        <v>613</v>
      </c>
      <c r="F135" t="s">
        <v>875</v>
      </c>
      <c r="G135">
        <v>3</v>
      </c>
      <c r="H135" t="s">
        <v>876</v>
      </c>
      <c r="I135">
        <v>3</v>
      </c>
      <c r="J135" t="s">
        <v>1172</v>
      </c>
      <c r="K135">
        <v>406888737</v>
      </c>
      <c r="L135" s="7">
        <v>51637808</v>
      </c>
      <c r="M135" s="7" t="s">
        <v>16009</v>
      </c>
      <c r="N135" t="s">
        <v>1459</v>
      </c>
      <c r="O135" t="s">
        <v>1459</v>
      </c>
      <c r="P135" t="s">
        <v>1460</v>
      </c>
      <c r="Q135" t="s">
        <v>1461</v>
      </c>
      <c r="R135" t="s">
        <v>808</v>
      </c>
      <c r="S135">
        <v>6768</v>
      </c>
      <c r="T135" t="s">
        <v>1222</v>
      </c>
      <c r="U135">
        <v>56534</v>
      </c>
      <c r="V135" t="s">
        <v>883</v>
      </c>
      <c r="W135">
        <v>36</v>
      </c>
      <c r="X135" t="s">
        <v>811</v>
      </c>
      <c r="Z135">
        <v>305</v>
      </c>
      <c r="AA135" t="s">
        <v>884</v>
      </c>
      <c r="AB135">
        <v>0.04</v>
      </c>
      <c r="AC135">
        <v>2.54</v>
      </c>
      <c r="AD135">
        <v>6.35</v>
      </c>
      <c r="AE135">
        <v>17.78</v>
      </c>
      <c r="AG135" t="s">
        <v>796</v>
      </c>
      <c r="AH135" t="s">
        <v>813</v>
      </c>
      <c r="AM135" t="s">
        <v>814</v>
      </c>
      <c r="AN135" t="s">
        <v>814</v>
      </c>
      <c r="AQ135">
        <v>99</v>
      </c>
      <c r="AR135">
        <v>99</v>
      </c>
      <c r="AS135">
        <v>99</v>
      </c>
      <c r="AT135" t="s">
        <v>815</v>
      </c>
      <c r="AU135" t="s">
        <v>853</v>
      </c>
    </row>
    <row r="136" spans="1:47" x14ac:dyDescent="0.35">
      <c r="A136">
        <v>4</v>
      </c>
      <c r="B136" t="s">
        <v>744</v>
      </c>
      <c r="C136">
        <v>44</v>
      </c>
      <c r="D136" t="s">
        <v>746</v>
      </c>
      <c r="E136">
        <v>724</v>
      </c>
      <c r="F136" t="s">
        <v>801</v>
      </c>
      <c r="G136">
        <v>2</v>
      </c>
      <c r="H136" t="s">
        <v>802</v>
      </c>
      <c r="I136">
        <v>25</v>
      </c>
      <c r="J136" t="s">
        <v>864</v>
      </c>
      <c r="K136">
        <v>406888806</v>
      </c>
      <c r="L136" s="7">
        <v>51637874</v>
      </c>
      <c r="M136" s="7" t="s">
        <v>16009</v>
      </c>
      <c r="N136" t="s">
        <v>1462</v>
      </c>
      <c r="O136" t="s">
        <v>1463</v>
      </c>
      <c r="P136" t="s">
        <v>1464</v>
      </c>
      <c r="Q136" t="s">
        <v>1465</v>
      </c>
      <c r="R136" t="s">
        <v>808</v>
      </c>
      <c r="S136">
        <v>2813</v>
      </c>
      <c r="T136" t="s">
        <v>961</v>
      </c>
      <c r="U136">
        <v>50824</v>
      </c>
      <c r="V136" t="s">
        <v>962</v>
      </c>
      <c r="W136">
        <v>36</v>
      </c>
      <c r="X136" t="s">
        <v>811</v>
      </c>
      <c r="Z136">
        <v>956</v>
      </c>
      <c r="AA136" t="s">
        <v>869</v>
      </c>
      <c r="AB136">
        <v>10.5</v>
      </c>
      <c r="AC136">
        <v>35</v>
      </c>
      <c r="AD136">
        <v>54</v>
      </c>
      <c r="AE136">
        <v>30</v>
      </c>
      <c r="AG136" t="s">
        <v>796</v>
      </c>
      <c r="AH136" t="s">
        <v>813</v>
      </c>
      <c r="AJ136" t="s">
        <v>852</v>
      </c>
      <c r="AM136" t="s">
        <v>814</v>
      </c>
      <c r="AN136" t="s">
        <v>814</v>
      </c>
      <c r="AQ136">
        <v>2490</v>
      </c>
      <c r="AR136">
        <v>2490</v>
      </c>
      <c r="AS136">
        <v>2490</v>
      </c>
      <c r="AT136" t="s">
        <v>815</v>
      </c>
      <c r="AU136" t="s">
        <v>816</v>
      </c>
    </row>
    <row r="137" spans="1:47" x14ac:dyDescent="0.35">
      <c r="A137">
        <v>4</v>
      </c>
      <c r="B137" t="s">
        <v>744</v>
      </c>
      <c r="C137">
        <v>44</v>
      </c>
      <c r="D137" t="s">
        <v>746</v>
      </c>
      <c r="E137">
        <v>30</v>
      </c>
      <c r="F137" t="s">
        <v>862</v>
      </c>
      <c r="G137">
        <v>20</v>
      </c>
      <c r="H137" t="s">
        <v>60</v>
      </c>
      <c r="I137">
        <v>14</v>
      </c>
      <c r="J137" t="s">
        <v>1383</v>
      </c>
      <c r="K137">
        <v>406915278</v>
      </c>
      <c r="L137" s="7">
        <v>51673761</v>
      </c>
      <c r="M137" s="7" t="s">
        <v>16009</v>
      </c>
      <c r="N137" t="s">
        <v>1466</v>
      </c>
      <c r="O137" t="s">
        <v>1467</v>
      </c>
      <c r="P137" t="s">
        <v>1468</v>
      </c>
      <c r="Q137" t="s">
        <v>1469</v>
      </c>
      <c r="R137" t="s">
        <v>808</v>
      </c>
      <c r="S137">
        <v>6718</v>
      </c>
      <c r="T137" t="s">
        <v>1023</v>
      </c>
      <c r="U137">
        <v>56408</v>
      </c>
      <c r="V137" t="s">
        <v>1024</v>
      </c>
      <c r="W137">
        <v>36</v>
      </c>
      <c r="X137" t="s">
        <v>811</v>
      </c>
      <c r="Z137">
        <v>806</v>
      </c>
      <c r="AA137" t="s">
        <v>1377</v>
      </c>
      <c r="AB137">
        <v>94</v>
      </c>
      <c r="AC137">
        <v>64.3</v>
      </c>
      <c r="AD137">
        <v>91</v>
      </c>
      <c r="AE137">
        <v>178.6</v>
      </c>
      <c r="AG137" t="s">
        <v>837</v>
      </c>
      <c r="AH137" t="s">
        <v>943</v>
      </c>
      <c r="AI137" t="s">
        <v>900</v>
      </c>
      <c r="AJ137" t="s">
        <v>900</v>
      </c>
      <c r="AM137" t="s">
        <v>814</v>
      </c>
      <c r="AN137" t="s">
        <v>814</v>
      </c>
      <c r="AQ137">
        <v>24290</v>
      </c>
      <c r="AR137">
        <v>24290</v>
      </c>
      <c r="AS137">
        <v>24290</v>
      </c>
      <c r="AT137" t="s">
        <v>815</v>
      </c>
      <c r="AU137" t="s">
        <v>982</v>
      </c>
    </row>
    <row r="138" spans="1:47" x14ac:dyDescent="0.35">
      <c r="A138">
        <v>4</v>
      </c>
      <c r="B138" t="s">
        <v>744</v>
      </c>
      <c r="C138">
        <v>10</v>
      </c>
      <c r="D138" t="s">
        <v>1057</v>
      </c>
      <c r="E138">
        <v>439</v>
      </c>
      <c r="F138" t="s">
        <v>1058</v>
      </c>
      <c r="G138">
        <v>4</v>
      </c>
      <c r="H138" t="s">
        <v>1470</v>
      </c>
      <c r="I138">
        <v>6</v>
      </c>
      <c r="J138" t="s">
        <v>1471</v>
      </c>
      <c r="K138">
        <v>406921408</v>
      </c>
      <c r="L138" s="7">
        <v>51682068</v>
      </c>
      <c r="M138" s="7" t="s">
        <v>16009</v>
      </c>
      <c r="N138" t="s">
        <v>1472</v>
      </c>
      <c r="O138" t="s">
        <v>1473</v>
      </c>
      <c r="P138" t="s">
        <v>1474</v>
      </c>
      <c r="Q138" t="s">
        <v>1475</v>
      </c>
      <c r="R138" t="s">
        <v>808</v>
      </c>
      <c r="S138">
        <v>2216</v>
      </c>
      <c r="T138" t="s">
        <v>1476</v>
      </c>
      <c r="U138">
        <v>53756</v>
      </c>
      <c r="V138" t="s">
        <v>922</v>
      </c>
      <c r="W138">
        <v>82</v>
      </c>
      <c r="X138" t="s">
        <v>1477</v>
      </c>
      <c r="Z138">
        <v>593</v>
      </c>
      <c r="AA138" t="s">
        <v>1064</v>
      </c>
      <c r="AB138">
        <v>1.55</v>
      </c>
      <c r="AC138">
        <v>20.980399999999999</v>
      </c>
      <c r="AD138">
        <v>25.476199999999999</v>
      </c>
      <c r="AE138">
        <v>9.9822000000000006</v>
      </c>
      <c r="AG138" t="s">
        <v>796</v>
      </c>
      <c r="AH138" t="s">
        <v>813</v>
      </c>
      <c r="AI138" t="s">
        <v>861</v>
      </c>
      <c r="AJ138" t="s">
        <v>861</v>
      </c>
      <c r="AM138" t="s">
        <v>814</v>
      </c>
      <c r="AN138" t="s">
        <v>814</v>
      </c>
      <c r="AQ138">
        <v>12990</v>
      </c>
      <c r="AR138">
        <v>12990</v>
      </c>
      <c r="AS138">
        <v>12990</v>
      </c>
      <c r="AT138" t="s">
        <v>815</v>
      </c>
      <c r="AU138" t="s">
        <v>853</v>
      </c>
    </row>
    <row r="139" spans="1:47" x14ac:dyDescent="0.35">
      <c r="A139">
        <v>4</v>
      </c>
      <c r="B139" t="s">
        <v>744</v>
      </c>
      <c r="C139">
        <v>10</v>
      </c>
      <c r="D139" t="s">
        <v>1057</v>
      </c>
      <c r="E139">
        <v>439</v>
      </c>
      <c r="F139" t="s">
        <v>1058</v>
      </c>
      <c r="G139">
        <v>4</v>
      </c>
      <c r="H139" t="s">
        <v>1470</v>
      </c>
      <c r="I139">
        <v>6</v>
      </c>
      <c r="J139" t="s">
        <v>1471</v>
      </c>
      <c r="K139">
        <v>406921451</v>
      </c>
      <c r="L139" s="7">
        <v>51682116</v>
      </c>
      <c r="M139" s="7" t="s">
        <v>16009</v>
      </c>
      <c r="N139" t="s">
        <v>1478</v>
      </c>
      <c r="O139" t="s">
        <v>1479</v>
      </c>
      <c r="P139" t="s">
        <v>1480</v>
      </c>
      <c r="Q139" t="s">
        <v>1481</v>
      </c>
      <c r="R139" t="s">
        <v>808</v>
      </c>
      <c r="S139">
        <v>2216</v>
      </c>
      <c r="T139" t="s">
        <v>1476</v>
      </c>
      <c r="U139">
        <v>53756</v>
      </c>
      <c r="V139" t="s">
        <v>922</v>
      </c>
      <c r="W139">
        <v>82</v>
      </c>
      <c r="X139" t="s">
        <v>1477</v>
      </c>
      <c r="Z139">
        <v>593</v>
      </c>
      <c r="AA139" t="s">
        <v>1064</v>
      </c>
      <c r="AB139">
        <v>0.7</v>
      </c>
      <c r="AC139">
        <v>22.478999999999999</v>
      </c>
      <c r="AD139">
        <v>10.998200000000001</v>
      </c>
      <c r="AE139">
        <v>8.4835999999999991</v>
      </c>
      <c r="AG139" t="s">
        <v>796</v>
      </c>
      <c r="AH139" t="s">
        <v>813</v>
      </c>
      <c r="AI139" t="s">
        <v>861</v>
      </c>
      <c r="AJ139" t="s">
        <v>861</v>
      </c>
      <c r="AM139" t="s">
        <v>814</v>
      </c>
      <c r="AN139" t="s">
        <v>814</v>
      </c>
      <c r="AQ139">
        <v>6990</v>
      </c>
      <c r="AR139">
        <v>6990</v>
      </c>
      <c r="AS139">
        <v>6990</v>
      </c>
      <c r="AT139" t="s">
        <v>815</v>
      </c>
      <c r="AU139" t="s">
        <v>853</v>
      </c>
    </row>
    <row r="140" spans="1:47" x14ac:dyDescent="0.35">
      <c r="A140">
        <v>4</v>
      </c>
      <c r="B140" t="s">
        <v>744</v>
      </c>
      <c r="C140">
        <v>10</v>
      </c>
      <c r="D140" t="s">
        <v>1057</v>
      </c>
      <c r="E140">
        <v>439</v>
      </c>
      <c r="F140" t="s">
        <v>1058</v>
      </c>
      <c r="G140">
        <v>4</v>
      </c>
      <c r="H140" t="s">
        <v>1470</v>
      </c>
      <c r="I140">
        <v>6</v>
      </c>
      <c r="J140" t="s">
        <v>1471</v>
      </c>
      <c r="K140">
        <v>406921468</v>
      </c>
      <c r="L140" s="7">
        <v>51682122</v>
      </c>
      <c r="M140" s="7" t="s">
        <v>16009</v>
      </c>
      <c r="N140" t="s">
        <v>1482</v>
      </c>
      <c r="O140" t="s">
        <v>1483</v>
      </c>
      <c r="P140" t="s">
        <v>1484</v>
      </c>
      <c r="Q140" t="s">
        <v>1485</v>
      </c>
      <c r="R140" t="s">
        <v>808</v>
      </c>
      <c r="S140">
        <v>2216</v>
      </c>
      <c r="T140" t="s">
        <v>1476</v>
      </c>
      <c r="U140">
        <v>53756</v>
      </c>
      <c r="V140" t="s">
        <v>922</v>
      </c>
      <c r="W140">
        <v>82</v>
      </c>
      <c r="X140" t="s">
        <v>1477</v>
      </c>
      <c r="Z140">
        <v>593</v>
      </c>
      <c r="AA140" t="s">
        <v>1064</v>
      </c>
      <c r="AB140">
        <v>0.7</v>
      </c>
      <c r="AC140">
        <v>22.478999999999999</v>
      </c>
      <c r="AD140">
        <v>10.998200000000001</v>
      </c>
      <c r="AE140">
        <v>8.4835999999999991</v>
      </c>
      <c r="AG140" t="s">
        <v>796</v>
      </c>
      <c r="AH140" t="s">
        <v>813</v>
      </c>
      <c r="AI140" t="s">
        <v>861</v>
      </c>
      <c r="AJ140" t="s">
        <v>861</v>
      </c>
      <c r="AM140" t="s">
        <v>814</v>
      </c>
      <c r="AN140" t="s">
        <v>814</v>
      </c>
      <c r="AQ140">
        <v>6990</v>
      </c>
      <c r="AR140">
        <v>6990</v>
      </c>
      <c r="AS140">
        <v>6990</v>
      </c>
      <c r="AT140" t="s">
        <v>815</v>
      </c>
      <c r="AU140" t="s">
        <v>853</v>
      </c>
    </row>
    <row r="141" spans="1:47" x14ac:dyDescent="0.35">
      <c r="A141">
        <v>4</v>
      </c>
      <c r="B141" t="s">
        <v>744</v>
      </c>
      <c r="C141">
        <v>44</v>
      </c>
      <c r="D141" t="s">
        <v>746</v>
      </c>
      <c r="E141">
        <v>30</v>
      </c>
      <c r="F141" t="s">
        <v>862</v>
      </c>
      <c r="G141">
        <v>18</v>
      </c>
      <c r="H141" t="s">
        <v>1081</v>
      </c>
      <c r="I141">
        <v>2</v>
      </c>
      <c r="J141" t="s">
        <v>1486</v>
      </c>
      <c r="K141">
        <v>406931681</v>
      </c>
      <c r="L141" s="7">
        <v>51693593</v>
      </c>
      <c r="M141" s="7" t="s">
        <v>16009</v>
      </c>
      <c r="N141" t="s">
        <v>1487</v>
      </c>
      <c r="O141" t="s">
        <v>1488</v>
      </c>
      <c r="P141" t="s">
        <v>1489</v>
      </c>
      <c r="Q141" t="s">
        <v>1490</v>
      </c>
      <c r="R141" t="s">
        <v>808</v>
      </c>
      <c r="S141">
        <v>6302</v>
      </c>
      <c r="T141" t="s">
        <v>1204</v>
      </c>
      <c r="U141">
        <v>56374</v>
      </c>
      <c r="V141" t="s">
        <v>1205</v>
      </c>
      <c r="W141">
        <v>36</v>
      </c>
      <c r="X141" t="s">
        <v>811</v>
      </c>
      <c r="Z141">
        <v>953</v>
      </c>
      <c r="AA141" t="s">
        <v>1154</v>
      </c>
      <c r="AB141">
        <v>3.84</v>
      </c>
      <c r="AC141">
        <v>55.2958</v>
      </c>
      <c r="AD141">
        <v>25.704799999999999</v>
      </c>
      <c r="AE141">
        <v>18.008600000000001</v>
      </c>
      <c r="AG141" t="s">
        <v>837</v>
      </c>
      <c r="AH141" t="s">
        <v>943</v>
      </c>
      <c r="AJ141" t="s">
        <v>852</v>
      </c>
      <c r="AQ141">
        <v>1659</v>
      </c>
      <c r="AR141">
        <v>1659</v>
      </c>
      <c r="AS141">
        <v>1659</v>
      </c>
      <c r="AT141" t="s">
        <v>815</v>
      </c>
      <c r="AU141" t="s">
        <v>816</v>
      </c>
    </row>
    <row r="142" spans="1:47" x14ac:dyDescent="0.35">
      <c r="A142">
        <v>4</v>
      </c>
      <c r="B142" t="s">
        <v>744</v>
      </c>
      <c r="C142">
        <v>44</v>
      </c>
      <c r="D142" t="s">
        <v>746</v>
      </c>
      <c r="E142">
        <v>724</v>
      </c>
      <c r="F142" t="s">
        <v>801</v>
      </c>
      <c r="G142">
        <v>2</v>
      </c>
      <c r="H142" t="s">
        <v>802</v>
      </c>
      <c r="I142">
        <v>32</v>
      </c>
      <c r="J142" t="s">
        <v>1486</v>
      </c>
      <c r="K142">
        <v>406931698</v>
      </c>
      <c r="L142" s="7">
        <v>51693604</v>
      </c>
      <c r="M142" s="7" t="s">
        <v>16009</v>
      </c>
      <c r="N142" t="s">
        <v>1491</v>
      </c>
      <c r="O142" t="s">
        <v>1492</v>
      </c>
      <c r="P142" t="s">
        <v>1493</v>
      </c>
      <c r="Q142" t="s">
        <v>1494</v>
      </c>
      <c r="R142" t="s">
        <v>808</v>
      </c>
      <c r="S142">
        <v>6302</v>
      </c>
      <c r="T142" t="s">
        <v>1204</v>
      </c>
      <c r="U142">
        <v>56374</v>
      </c>
      <c r="V142" t="s">
        <v>1205</v>
      </c>
      <c r="W142">
        <v>36</v>
      </c>
      <c r="X142" t="s">
        <v>811</v>
      </c>
      <c r="Z142">
        <v>953</v>
      </c>
      <c r="AA142" t="s">
        <v>1154</v>
      </c>
      <c r="AB142">
        <v>1.42</v>
      </c>
      <c r="AC142">
        <v>35.001199999999997</v>
      </c>
      <c r="AD142">
        <v>47.497999999999998</v>
      </c>
      <c r="AE142">
        <v>8.7883999999999993</v>
      </c>
      <c r="AG142" t="s">
        <v>837</v>
      </c>
      <c r="AH142" t="s">
        <v>851</v>
      </c>
      <c r="AJ142" t="s">
        <v>852</v>
      </c>
      <c r="AQ142">
        <v>799</v>
      </c>
      <c r="AR142">
        <v>799</v>
      </c>
      <c r="AS142">
        <v>799</v>
      </c>
      <c r="AT142" t="s">
        <v>815</v>
      </c>
      <c r="AU142" t="s">
        <v>816</v>
      </c>
    </row>
    <row r="143" spans="1:47" x14ac:dyDescent="0.35">
      <c r="A143">
        <v>4</v>
      </c>
      <c r="B143" t="s">
        <v>744</v>
      </c>
      <c r="C143">
        <v>44</v>
      </c>
      <c r="D143" t="s">
        <v>746</v>
      </c>
      <c r="E143">
        <v>724</v>
      </c>
      <c r="F143" t="s">
        <v>801</v>
      </c>
      <c r="G143">
        <v>2</v>
      </c>
      <c r="H143" t="s">
        <v>802</v>
      </c>
      <c r="I143">
        <v>12</v>
      </c>
      <c r="J143" t="s">
        <v>1495</v>
      </c>
      <c r="K143">
        <v>406935498</v>
      </c>
      <c r="L143" s="7">
        <v>51697456</v>
      </c>
      <c r="M143" s="7" t="s">
        <v>16009</v>
      </c>
      <c r="N143" t="s">
        <v>1496</v>
      </c>
      <c r="O143" t="s">
        <v>1497</v>
      </c>
      <c r="P143" t="s">
        <v>1496</v>
      </c>
      <c r="Q143" t="s">
        <v>1497</v>
      </c>
      <c r="R143" t="s">
        <v>808</v>
      </c>
      <c r="S143">
        <v>8187</v>
      </c>
      <c r="T143" t="s">
        <v>1498</v>
      </c>
      <c r="U143">
        <v>56627</v>
      </c>
      <c r="V143" t="s">
        <v>1256</v>
      </c>
      <c r="W143">
        <v>173</v>
      </c>
      <c r="X143" t="s">
        <v>824</v>
      </c>
      <c r="Z143">
        <v>957</v>
      </c>
      <c r="AA143" t="s">
        <v>1042</v>
      </c>
      <c r="AB143">
        <v>2</v>
      </c>
      <c r="AC143">
        <v>21.335999999999999</v>
      </c>
      <c r="AD143">
        <v>21.335999999999999</v>
      </c>
      <c r="AE143">
        <v>24.384</v>
      </c>
      <c r="AG143" t="s">
        <v>837</v>
      </c>
      <c r="AQ143">
        <v>599</v>
      </c>
      <c r="AR143">
        <v>599</v>
      </c>
      <c r="AS143">
        <v>599</v>
      </c>
      <c r="AT143" t="s">
        <v>815</v>
      </c>
      <c r="AU143" t="s">
        <v>816</v>
      </c>
    </row>
    <row r="144" spans="1:47" x14ac:dyDescent="0.35">
      <c r="A144">
        <v>4</v>
      </c>
      <c r="B144" t="s">
        <v>744</v>
      </c>
      <c r="C144">
        <v>10</v>
      </c>
      <c r="D144" t="s">
        <v>1057</v>
      </c>
      <c r="E144">
        <v>439</v>
      </c>
      <c r="F144" t="s">
        <v>1058</v>
      </c>
      <c r="G144">
        <v>1</v>
      </c>
      <c r="H144" t="s">
        <v>1059</v>
      </c>
      <c r="I144">
        <v>2</v>
      </c>
      <c r="J144" t="s">
        <v>1499</v>
      </c>
      <c r="K144">
        <v>406941496</v>
      </c>
      <c r="L144" s="7">
        <v>51704052</v>
      </c>
      <c r="M144" s="7" t="s">
        <v>16009</v>
      </c>
      <c r="N144" t="s">
        <v>1500</v>
      </c>
      <c r="O144" t="s">
        <v>1501</v>
      </c>
      <c r="P144" t="s">
        <v>1502</v>
      </c>
      <c r="Q144" t="s">
        <v>1501</v>
      </c>
      <c r="R144" t="s">
        <v>808</v>
      </c>
      <c r="S144">
        <v>4225</v>
      </c>
      <c r="T144" t="s">
        <v>1157</v>
      </c>
      <c r="U144">
        <v>56113</v>
      </c>
      <c r="V144" t="s">
        <v>1158</v>
      </c>
      <c r="W144">
        <v>36</v>
      </c>
      <c r="X144" t="s">
        <v>811</v>
      </c>
      <c r="Z144">
        <v>593</v>
      </c>
      <c r="AA144" t="s">
        <v>1064</v>
      </c>
      <c r="AB144">
        <v>0.2</v>
      </c>
      <c r="AC144">
        <v>16</v>
      </c>
      <c r="AD144">
        <v>12</v>
      </c>
      <c r="AE144">
        <v>12</v>
      </c>
      <c r="AG144" t="s">
        <v>837</v>
      </c>
      <c r="AH144" t="s">
        <v>851</v>
      </c>
      <c r="AQ144">
        <v>990</v>
      </c>
      <c r="AR144">
        <v>990</v>
      </c>
      <c r="AS144">
        <v>990</v>
      </c>
      <c r="AT144" t="s">
        <v>815</v>
      </c>
      <c r="AU144" t="s">
        <v>853</v>
      </c>
    </row>
    <row r="145" spans="1:47" x14ac:dyDescent="0.35">
      <c r="A145">
        <v>4</v>
      </c>
      <c r="B145" t="s">
        <v>744</v>
      </c>
      <c r="C145">
        <v>44</v>
      </c>
      <c r="D145" t="s">
        <v>746</v>
      </c>
      <c r="E145">
        <v>636</v>
      </c>
      <c r="F145" t="s">
        <v>1429</v>
      </c>
      <c r="G145">
        <v>13</v>
      </c>
      <c r="H145" t="s">
        <v>1503</v>
      </c>
      <c r="I145">
        <v>2</v>
      </c>
      <c r="J145" t="s">
        <v>1504</v>
      </c>
      <c r="K145">
        <v>406942230</v>
      </c>
      <c r="L145" s="7">
        <v>51704789</v>
      </c>
      <c r="M145" s="7" t="s">
        <v>16009</v>
      </c>
      <c r="N145" t="s">
        <v>1505</v>
      </c>
      <c r="O145" t="s">
        <v>1506</v>
      </c>
      <c r="P145" t="s">
        <v>1507</v>
      </c>
      <c r="Q145" t="s">
        <v>1508</v>
      </c>
      <c r="R145" t="s">
        <v>808</v>
      </c>
      <c r="S145">
        <v>8473</v>
      </c>
      <c r="T145" t="s">
        <v>1509</v>
      </c>
      <c r="U145">
        <v>60320</v>
      </c>
      <c r="V145" t="s">
        <v>1510</v>
      </c>
      <c r="W145">
        <v>36</v>
      </c>
      <c r="X145" t="s">
        <v>811</v>
      </c>
      <c r="Z145">
        <v>953</v>
      </c>
      <c r="AA145" t="s">
        <v>1154</v>
      </c>
      <c r="AB145">
        <v>4.2</v>
      </c>
      <c r="AC145">
        <v>78.486000000000004</v>
      </c>
      <c r="AD145">
        <v>57.15</v>
      </c>
      <c r="AE145">
        <v>67.563999999999993</v>
      </c>
      <c r="AG145" t="s">
        <v>837</v>
      </c>
      <c r="AH145" t="s">
        <v>943</v>
      </c>
      <c r="AI145" t="s">
        <v>839</v>
      </c>
      <c r="AJ145" t="s">
        <v>839</v>
      </c>
      <c r="AQ145">
        <v>3990</v>
      </c>
      <c r="AR145">
        <v>3990</v>
      </c>
      <c r="AS145">
        <v>3990</v>
      </c>
      <c r="AT145" t="s">
        <v>815</v>
      </c>
      <c r="AU145" t="s">
        <v>816</v>
      </c>
    </row>
    <row r="146" spans="1:47" x14ac:dyDescent="0.35">
      <c r="A146">
        <v>4</v>
      </c>
      <c r="B146" t="s">
        <v>744</v>
      </c>
      <c r="C146">
        <v>44</v>
      </c>
      <c r="D146" t="s">
        <v>746</v>
      </c>
      <c r="E146">
        <v>30</v>
      </c>
      <c r="F146" t="s">
        <v>862</v>
      </c>
      <c r="G146">
        <v>21</v>
      </c>
      <c r="H146" t="s">
        <v>67</v>
      </c>
      <c r="I146">
        <v>1</v>
      </c>
      <c r="J146" t="s">
        <v>1511</v>
      </c>
      <c r="K146">
        <v>406955474</v>
      </c>
      <c r="L146" s="7">
        <v>51719386</v>
      </c>
      <c r="M146" s="7" t="s">
        <v>16009</v>
      </c>
      <c r="N146" t="s">
        <v>721</v>
      </c>
      <c r="O146" t="s">
        <v>1512</v>
      </c>
      <c r="P146" t="s">
        <v>1513</v>
      </c>
      <c r="Q146" t="s">
        <v>1514</v>
      </c>
      <c r="R146" t="s">
        <v>808</v>
      </c>
      <c r="S146">
        <v>4650</v>
      </c>
      <c r="T146" t="s">
        <v>1005</v>
      </c>
      <c r="U146">
        <v>55148</v>
      </c>
      <c r="V146" t="s">
        <v>1006</v>
      </c>
      <c r="W146">
        <v>36</v>
      </c>
      <c r="X146" t="s">
        <v>811</v>
      </c>
      <c r="Z146">
        <v>811</v>
      </c>
      <c r="AA146" t="s">
        <v>1515</v>
      </c>
      <c r="AB146">
        <v>29</v>
      </c>
      <c r="AC146">
        <v>53.847999999999999</v>
      </c>
      <c r="AD146">
        <v>52.832000000000001</v>
      </c>
      <c r="AE146">
        <v>91.44</v>
      </c>
      <c r="AG146" t="s">
        <v>837</v>
      </c>
      <c r="AH146" t="s">
        <v>943</v>
      </c>
      <c r="AI146" t="s">
        <v>900</v>
      </c>
      <c r="AJ146" t="s">
        <v>900</v>
      </c>
      <c r="AM146" t="s">
        <v>814</v>
      </c>
      <c r="AN146" t="s">
        <v>814</v>
      </c>
      <c r="AQ146">
        <v>8990</v>
      </c>
      <c r="AR146">
        <v>8990</v>
      </c>
      <c r="AS146">
        <v>8990</v>
      </c>
      <c r="AT146" t="s">
        <v>815</v>
      </c>
      <c r="AU146" t="s">
        <v>982</v>
      </c>
    </row>
    <row r="147" spans="1:47" x14ac:dyDescent="0.35">
      <c r="A147">
        <v>4</v>
      </c>
      <c r="B147" t="s">
        <v>744</v>
      </c>
      <c r="C147">
        <v>12</v>
      </c>
      <c r="D147" t="s">
        <v>745</v>
      </c>
      <c r="E147">
        <v>602</v>
      </c>
      <c r="F147" t="s">
        <v>74</v>
      </c>
      <c r="G147">
        <v>6</v>
      </c>
      <c r="H147" t="s">
        <v>994</v>
      </c>
      <c r="I147">
        <v>2</v>
      </c>
      <c r="J147" t="s">
        <v>893</v>
      </c>
      <c r="K147">
        <v>406956058</v>
      </c>
      <c r="L147" s="7">
        <v>51719962</v>
      </c>
      <c r="M147" s="7" t="s">
        <v>16009</v>
      </c>
      <c r="N147" t="s">
        <v>1516</v>
      </c>
      <c r="O147" t="s">
        <v>1517</v>
      </c>
      <c r="P147" t="s">
        <v>1518</v>
      </c>
      <c r="Q147" t="s">
        <v>1519</v>
      </c>
      <c r="R147" t="s">
        <v>808</v>
      </c>
      <c r="S147">
        <v>2813</v>
      </c>
      <c r="T147" t="s">
        <v>961</v>
      </c>
      <c r="U147">
        <v>50819</v>
      </c>
      <c r="V147" t="s">
        <v>1148</v>
      </c>
      <c r="W147">
        <v>193</v>
      </c>
      <c r="X147" t="s">
        <v>1305</v>
      </c>
      <c r="Z147">
        <v>281</v>
      </c>
      <c r="AA147" t="s">
        <v>899</v>
      </c>
      <c r="AB147">
        <v>6.7</v>
      </c>
      <c r="AC147">
        <v>20</v>
      </c>
      <c r="AD147">
        <v>98.22</v>
      </c>
      <c r="AE147">
        <v>56.51</v>
      </c>
      <c r="AG147" t="s">
        <v>837</v>
      </c>
      <c r="AH147" t="s">
        <v>851</v>
      </c>
      <c r="AI147" t="s">
        <v>906</v>
      </c>
      <c r="AJ147" t="s">
        <v>1007</v>
      </c>
      <c r="AQ147">
        <v>19990</v>
      </c>
      <c r="AR147">
        <v>19990</v>
      </c>
      <c r="AS147">
        <v>19990</v>
      </c>
      <c r="AT147" t="s">
        <v>815</v>
      </c>
      <c r="AU147" t="s">
        <v>840</v>
      </c>
    </row>
    <row r="148" spans="1:47" x14ac:dyDescent="0.35">
      <c r="A148">
        <v>4</v>
      </c>
      <c r="B148" t="s">
        <v>744</v>
      </c>
      <c r="C148">
        <v>44</v>
      </c>
      <c r="D148" t="s">
        <v>746</v>
      </c>
      <c r="E148">
        <v>30</v>
      </c>
      <c r="F148" t="s">
        <v>862</v>
      </c>
      <c r="G148">
        <v>21</v>
      </c>
      <c r="H148" t="s">
        <v>67</v>
      </c>
      <c r="I148">
        <v>19</v>
      </c>
      <c r="J148" t="s">
        <v>1520</v>
      </c>
      <c r="K148">
        <v>406960824</v>
      </c>
      <c r="L148" s="7">
        <v>51727898</v>
      </c>
      <c r="M148" s="7" t="s">
        <v>16009</v>
      </c>
      <c r="N148" t="s">
        <v>1521</v>
      </c>
      <c r="O148" t="s">
        <v>1522</v>
      </c>
      <c r="P148" t="s">
        <v>1523</v>
      </c>
      <c r="Q148" t="s">
        <v>1524</v>
      </c>
      <c r="R148" t="s">
        <v>808</v>
      </c>
      <c r="S148">
        <v>4650</v>
      </c>
      <c r="T148" t="s">
        <v>1005</v>
      </c>
      <c r="U148">
        <v>55148</v>
      </c>
      <c r="V148" t="s">
        <v>1006</v>
      </c>
      <c r="W148">
        <v>36</v>
      </c>
      <c r="X148" t="s">
        <v>811</v>
      </c>
      <c r="Z148">
        <v>811</v>
      </c>
      <c r="AA148" t="s">
        <v>1515</v>
      </c>
      <c r="AB148">
        <v>24</v>
      </c>
      <c r="AC148">
        <v>45.415199999999999</v>
      </c>
      <c r="AD148">
        <v>79.857600000000005</v>
      </c>
      <c r="AE148">
        <v>91.846400000000003</v>
      </c>
      <c r="AG148" t="s">
        <v>837</v>
      </c>
      <c r="AH148" t="s">
        <v>943</v>
      </c>
      <c r="AI148" t="s">
        <v>861</v>
      </c>
      <c r="AJ148" t="s">
        <v>981</v>
      </c>
      <c r="AQ148">
        <v>4590</v>
      </c>
      <c r="AR148">
        <v>4590</v>
      </c>
      <c r="AS148">
        <v>4590</v>
      </c>
      <c r="AT148" t="s">
        <v>815</v>
      </c>
      <c r="AU148" t="s">
        <v>982</v>
      </c>
    </row>
    <row r="149" spans="1:47" x14ac:dyDescent="0.35">
      <c r="A149">
        <v>4</v>
      </c>
      <c r="B149" t="s">
        <v>744</v>
      </c>
      <c r="C149">
        <v>44</v>
      </c>
      <c r="D149" t="s">
        <v>746</v>
      </c>
      <c r="E149">
        <v>30</v>
      </c>
      <c r="F149" t="s">
        <v>862</v>
      </c>
      <c r="G149">
        <v>2</v>
      </c>
      <c r="H149" t="s">
        <v>211</v>
      </c>
      <c r="I149">
        <v>1</v>
      </c>
      <c r="J149" t="s">
        <v>1525</v>
      </c>
      <c r="K149">
        <v>406960853</v>
      </c>
      <c r="L149" s="7">
        <v>51727923</v>
      </c>
      <c r="M149" s="7" t="s">
        <v>16009</v>
      </c>
      <c r="N149" t="s">
        <v>1526</v>
      </c>
      <c r="O149" t="s">
        <v>1527</v>
      </c>
      <c r="P149" t="s">
        <v>1528</v>
      </c>
      <c r="Q149" t="s">
        <v>1529</v>
      </c>
      <c r="R149" t="s">
        <v>808</v>
      </c>
      <c r="S149">
        <v>2907</v>
      </c>
      <c r="T149" t="s">
        <v>822</v>
      </c>
      <c r="U149">
        <v>54933</v>
      </c>
      <c r="V149" t="s">
        <v>898</v>
      </c>
      <c r="W149">
        <v>173</v>
      </c>
      <c r="X149" t="s">
        <v>824</v>
      </c>
      <c r="Z149">
        <v>812</v>
      </c>
      <c r="AA149" t="s">
        <v>1025</v>
      </c>
      <c r="AB149">
        <v>10</v>
      </c>
      <c r="AC149">
        <v>22.885400000000001</v>
      </c>
      <c r="AD149">
        <v>87.884</v>
      </c>
      <c r="AE149">
        <v>28.879799999999999</v>
      </c>
      <c r="AG149" t="s">
        <v>837</v>
      </c>
      <c r="AI149" t="s">
        <v>861</v>
      </c>
      <c r="AJ149" t="s">
        <v>861</v>
      </c>
      <c r="AQ149">
        <v>17990</v>
      </c>
      <c r="AR149">
        <v>17990</v>
      </c>
      <c r="AS149">
        <v>17990</v>
      </c>
      <c r="AT149" t="s">
        <v>815</v>
      </c>
      <c r="AU149" t="s">
        <v>931</v>
      </c>
    </row>
    <row r="150" spans="1:47" x14ac:dyDescent="0.35">
      <c r="A150">
        <v>4</v>
      </c>
      <c r="B150" t="s">
        <v>744</v>
      </c>
      <c r="C150">
        <v>44</v>
      </c>
      <c r="D150" t="s">
        <v>746</v>
      </c>
      <c r="E150">
        <v>30</v>
      </c>
      <c r="F150" t="s">
        <v>862</v>
      </c>
      <c r="G150">
        <v>21</v>
      </c>
      <c r="H150" t="s">
        <v>67</v>
      </c>
      <c r="I150">
        <v>5</v>
      </c>
      <c r="J150" t="s">
        <v>988</v>
      </c>
      <c r="K150">
        <v>406986949</v>
      </c>
      <c r="L150" s="7">
        <v>51765065</v>
      </c>
      <c r="M150" s="7" t="s">
        <v>16009</v>
      </c>
      <c r="N150" t="s">
        <v>1530</v>
      </c>
      <c r="O150" t="s">
        <v>1530</v>
      </c>
      <c r="P150" t="s">
        <v>1531</v>
      </c>
      <c r="Q150" t="s">
        <v>1531</v>
      </c>
      <c r="R150" t="s">
        <v>808</v>
      </c>
      <c r="S150">
        <v>2813</v>
      </c>
      <c r="T150" t="s">
        <v>961</v>
      </c>
      <c r="U150">
        <v>50824</v>
      </c>
      <c r="V150" t="s">
        <v>962</v>
      </c>
      <c r="W150">
        <v>173</v>
      </c>
      <c r="X150" t="s">
        <v>824</v>
      </c>
      <c r="Z150">
        <v>809</v>
      </c>
      <c r="AA150" t="s">
        <v>993</v>
      </c>
      <c r="AB150">
        <v>45</v>
      </c>
      <c r="AC150">
        <v>70.078599999999994</v>
      </c>
      <c r="AD150">
        <v>63.677799999999998</v>
      </c>
      <c r="AE150">
        <v>109.49939999999999</v>
      </c>
      <c r="AG150" t="s">
        <v>837</v>
      </c>
      <c r="AI150" t="s">
        <v>900</v>
      </c>
      <c r="AJ150" t="s">
        <v>900</v>
      </c>
      <c r="AQ150">
        <v>19990</v>
      </c>
      <c r="AR150">
        <v>19990</v>
      </c>
      <c r="AS150">
        <v>19990</v>
      </c>
      <c r="AT150" t="s">
        <v>815</v>
      </c>
      <c r="AU150" t="s">
        <v>982</v>
      </c>
    </row>
    <row r="151" spans="1:47" x14ac:dyDescent="0.35">
      <c r="A151">
        <v>4</v>
      </c>
      <c r="B151" t="s">
        <v>744</v>
      </c>
      <c r="C151">
        <v>56</v>
      </c>
      <c r="D151" t="s">
        <v>841</v>
      </c>
      <c r="E151">
        <v>612</v>
      </c>
      <c r="F151" t="s">
        <v>842</v>
      </c>
      <c r="G151">
        <v>3</v>
      </c>
      <c r="H151" t="s">
        <v>842</v>
      </c>
      <c r="I151">
        <v>13</v>
      </c>
      <c r="J151" t="s">
        <v>1532</v>
      </c>
      <c r="K151">
        <v>406992515</v>
      </c>
      <c r="L151" s="7">
        <v>51774872</v>
      </c>
      <c r="M151" s="7" t="s">
        <v>16009</v>
      </c>
      <c r="N151" t="s">
        <v>1533</v>
      </c>
      <c r="O151" t="s">
        <v>1533</v>
      </c>
      <c r="P151" t="s">
        <v>1534</v>
      </c>
      <c r="Q151" t="s">
        <v>1535</v>
      </c>
      <c r="R151" t="s">
        <v>808</v>
      </c>
      <c r="S151">
        <v>2813</v>
      </c>
      <c r="T151" t="s">
        <v>961</v>
      </c>
      <c r="U151">
        <v>50819</v>
      </c>
      <c r="V151" t="s">
        <v>1148</v>
      </c>
      <c r="W151">
        <v>193</v>
      </c>
      <c r="X151" t="s">
        <v>1305</v>
      </c>
      <c r="Z151">
        <v>300</v>
      </c>
      <c r="AA151" t="s">
        <v>1268</v>
      </c>
      <c r="AB151">
        <v>6.5000000000000002E-2</v>
      </c>
      <c r="AC151">
        <v>13.5382</v>
      </c>
      <c r="AD151">
        <v>9.5250000000000004</v>
      </c>
      <c r="AE151">
        <v>9.5250000000000004</v>
      </c>
      <c r="AG151" t="s">
        <v>837</v>
      </c>
      <c r="AH151" t="s">
        <v>943</v>
      </c>
      <c r="AI151" t="s">
        <v>861</v>
      </c>
      <c r="AJ151" t="s">
        <v>987</v>
      </c>
      <c r="AQ151">
        <v>990</v>
      </c>
      <c r="AR151">
        <v>990</v>
      </c>
      <c r="AS151">
        <v>990</v>
      </c>
      <c r="AT151" t="s">
        <v>815</v>
      </c>
      <c r="AU151" t="s">
        <v>853</v>
      </c>
    </row>
    <row r="152" spans="1:47" x14ac:dyDescent="0.35">
      <c r="A152">
        <v>4</v>
      </c>
      <c r="B152" t="s">
        <v>744</v>
      </c>
      <c r="C152">
        <v>56</v>
      </c>
      <c r="D152" t="s">
        <v>841</v>
      </c>
      <c r="E152">
        <v>610</v>
      </c>
      <c r="F152" t="s">
        <v>907</v>
      </c>
      <c r="G152">
        <v>1</v>
      </c>
      <c r="H152" t="s">
        <v>907</v>
      </c>
      <c r="I152">
        <v>3</v>
      </c>
      <c r="J152" t="s">
        <v>951</v>
      </c>
      <c r="K152">
        <v>407019458</v>
      </c>
      <c r="L152" s="7">
        <v>51836788</v>
      </c>
      <c r="M152" s="7" t="s">
        <v>16009</v>
      </c>
      <c r="N152" t="s">
        <v>1536</v>
      </c>
      <c r="O152" t="s">
        <v>1537</v>
      </c>
      <c r="P152" t="s">
        <v>1538</v>
      </c>
      <c r="Q152" t="s">
        <v>1539</v>
      </c>
      <c r="R152" t="s">
        <v>808</v>
      </c>
      <c r="S152">
        <v>4225</v>
      </c>
      <c r="T152" t="s">
        <v>1157</v>
      </c>
      <c r="U152">
        <v>56113</v>
      </c>
      <c r="V152" t="s">
        <v>1158</v>
      </c>
      <c r="W152">
        <v>36</v>
      </c>
      <c r="X152" t="s">
        <v>811</v>
      </c>
      <c r="Z152">
        <v>282</v>
      </c>
      <c r="AA152" t="s">
        <v>915</v>
      </c>
      <c r="AB152">
        <v>0.39</v>
      </c>
      <c r="AC152">
        <v>6</v>
      </c>
      <c r="AD152">
        <v>29</v>
      </c>
      <c r="AE152">
        <v>19</v>
      </c>
      <c r="AG152" t="s">
        <v>796</v>
      </c>
      <c r="AH152" t="s">
        <v>813</v>
      </c>
      <c r="AM152" t="s">
        <v>814</v>
      </c>
      <c r="AN152" t="s">
        <v>814</v>
      </c>
      <c r="AQ152">
        <v>990</v>
      </c>
      <c r="AR152">
        <v>990</v>
      </c>
      <c r="AS152">
        <v>990</v>
      </c>
      <c r="AT152" t="s">
        <v>815</v>
      </c>
      <c r="AU152" t="s">
        <v>840</v>
      </c>
    </row>
    <row r="153" spans="1:47" x14ac:dyDescent="0.35">
      <c r="A153">
        <v>4</v>
      </c>
      <c r="B153" t="s">
        <v>744</v>
      </c>
      <c r="C153">
        <v>44</v>
      </c>
      <c r="D153" t="s">
        <v>746</v>
      </c>
      <c r="E153">
        <v>724</v>
      </c>
      <c r="F153" t="s">
        <v>801</v>
      </c>
      <c r="G153">
        <v>3</v>
      </c>
      <c r="H153" t="s">
        <v>854</v>
      </c>
      <c r="I153">
        <v>31</v>
      </c>
      <c r="J153" t="s">
        <v>1269</v>
      </c>
      <c r="K153">
        <v>407038429</v>
      </c>
      <c r="L153" s="7">
        <v>51873357</v>
      </c>
      <c r="M153" s="7" t="s">
        <v>16009</v>
      </c>
      <c r="N153" t="s">
        <v>1540</v>
      </c>
      <c r="O153" t="s">
        <v>1541</v>
      </c>
      <c r="P153" t="s">
        <v>1542</v>
      </c>
      <c r="Q153" t="s">
        <v>1543</v>
      </c>
      <c r="R153" t="s">
        <v>808</v>
      </c>
      <c r="S153">
        <v>5355</v>
      </c>
      <c r="T153" t="s">
        <v>1356</v>
      </c>
      <c r="U153">
        <v>53942</v>
      </c>
      <c r="V153" t="s">
        <v>1074</v>
      </c>
      <c r="W153">
        <v>36</v>
      </c>
      <c r="X153" t="s">
        <v>811</v>
      </c>
      <c r="Z153">
        <v>297</v>
      </c>
      <c r="AA153" t="s">
        <v>1274</v>
      </c>
      <c r="AB153">
        <v>0.7</v>
      </c>
      <c r="AC153">
        <v>5</v>
      </c>
      <c r="AD153">
        <v>36.5</v>
      </c>
      <c r="AE153">
        <v>10</v>
      </c>
      <c r="AG153" t="s">
        <v>796</v>
      </c>
      <c r="AH153" t="s">
        <v>813</v>
      </c>
      <c r="AM153" t="s">
        <v>814</v>
      </c>
      <c r="AN153" t="s">
        <v>814</v>
      </c>
      <c r="AQ153">
        <v>2290</v>
      </c>
      <c r="AR153">
        <v>2290</v>
      </c>
      <c r="AS153">
        <v>2290</v>
      </c>
      <c r="AT153" t="s">
        <v>815</v>
      </c>
      <c r="AU153" t="s">
        <v>853</v>
      </c>
    </row>
    <row r="154" spans="1:47" x14ac:dyDescent="0.35">
      <c r="A154">
        <v>4</v>
      </c>
      <c r="B154" t="s">
        <v>744</v>
      </c>
      <c r="C154">
        <v>12</v>
      </c>
      <c r="D154" t="s">
        <v>745</v>
      </c>
      <c r="E154">
        <v>83</v>
      </c>
      <c r="F154" t="s">
        <v>827</v>
      </c>
      <c r="G154">
        <v>1</v>
      </c>
      <c r="H154" t="s">
        <v>1223</v>
      </c>
      <c r="I154">
        <v>1</v>
      </c>
      <c r="J154" t="s">
        <v>1224</v>
      </c>
      <c r="K154">
        <v>407041465</v>
      </c>
      <c r="L154" s="7">
        <v>51877445</v>
      </c>
      <c r="M154" s="7" t="s">
        <v>16009</v>
      </c>
      <c r="N154" t="s">
        <v>1544</v>
      </c>
      <c r="O154" t="s">
        <v>1545</v>
      </c>
      <c r="P154" t="s">
        <v>1546</v>
      </c>
      <c r="Q154" t="s">
        <v>1547</v>
      </c>
      <c r="R154" t="s">
        <v>808</v>
      </c>
      <c r="S154">
        <v>2910</v>
      </c>
      <c r="T154" t="s">
        <v>1548</v>
      </c>
      <c r="U154">
        <v>60321</v>
      </c>
      <c r="V154" t="s">
        <v>1549</v>
      </c>
      <c r="W154">
        <v>173</v>
      </c>
      <c r="X154" t="s">
        <v>824</v>
      </c>
      <c r="Z154">
        <v>279</v>
      </c>
      <c r="AA154" t="s">
        <v>836</v>
      </c>
      <c r="AB154">
        <v>1.4</v>
      </c>
      <c r="AC154">
        <v>12.7</v>
      </c>
      <c r="AD154">
        <v>12.7</v>
      </c>
      <c r="AE154">
        <v>12.7</v>
      </c>
      <c r="AG154" t="s">
        <v>837</v>
      </c>
      <c r="AH154" t="s">
        <v>943</v>
      </c>
      <c r="AI154" t="s">
        <v>839</v>
      </c>
      <c r="AJ154" t="s">
        <v>839</v>
      </c>
      <c r="AM154" t="s">
        <v>814</v>
      </c>
      <c r="AQ154">
        <v>799</v>
      </c>
      <c r="AR154">
        <v>799</v>
      </c>
      <c r="AS154">
        <v>799</v>
      </c>
      <c r="AT154" t="s">
        <v>815</v>
      </c>
      <c r="AU154" t="s">
        <v>840</v>
      </c>
    </row>
    <row r="155" spans="1:47" x14ac:dyDescent="0.35">
      <c r="A155">
        <v>4</v>
      </c>
      <c r="B155" t="s">
        <v>744</v>
      </c>
      <c r="C155">
        <v>12</v>
      </c>
      <c r="D155" t="s">
        <v>745</v>
      </c>
      <c r="E155">
        <v>83</v>
      </c>
      <c r="F155" t="s">
        <v>827</v>
      </c>
      <c r="G155">
        <v>1</v>
      </c>
      <c r="H155" t="s">
        <v>1223</v>
      </c>
      <c r="I155">
        <v>1</v>
      </c>
      <c r="J155" t="s">
        <v>1224</v>
      </c>
      <c r="K155">
        <v>407041471</v>
      </c>
      <c r="L155" s="7">
        <v>51877451</v>
      </c>
      <c r="M155" s="7" t="s">
        <v>16009</v>
      </c>
      <c r="N155" t="s">
        <v>1550</v>
      </c>
      <c r="O155" t="s">
        <v>1551</v>
      </c>
      <c r="P155" t="s">
        <v>1552</v>
      </c>
      <c r="Q155" t="s">
        <v>1553</v>
      </c>
      <c r="R155" t="s">
        <v>808</v>
      </c>
      <c r="S155">
        <v>2910</v>
      </c>
      <c r="T155" t="s">
        <v>1548</v>
      </c>
      <c r="U155">
        <v>60321</v>
      </c>
      <c r="V155" t="s">
        <v>1549</v>
      </c>
      <c r="W155">
        <v>173</v>
      </c>
      <c r="X155" t="s">
        <v>824</v>
      </c>
      <c r="Z155">
        <v>279</v>
      </c>
      <c r="AA155" t="s">
        <v>836</v>
      </c>
      <c r="AB155">
        <v>3</v>
      </c>
      <c r="AC155">
        <v>12.7</v>
      </c>
      <c r="AD155">
        <v>12.7</v>
      </c>
      <c r="AE155">
        <v>12.7</v>
      </c>
      <c r="AG155" t="s">
        <v>837</v>
      </c>
      <c r="AH155" t="s">
        <v>943</v>
      </c>
      <c r="AI155" t="s">
        <v>839</v>
      </c>
      <c r="AJ155" t="s">
        <v>839</v>
      </c>
      <c r="AM155" t="s">
        <v>814</v>
      </c>
      <c r="AQ155">
        <v>1490</v>
      </c>
      <c r="AR155">
        <v>1490</v>
      </c>
      <c r="AS155">
        <v>2490</v>
      </c>
      <c r="AT155" t="s">
        <v>815</v>
      </c>
      <c r="AU155" t="s">
        <v>840</v>
      </c>
    </row>
    <row r="156" spans="1:47" x14ac:dyDescent="0.35">
      <c r="A156">
        <v>4</v>
      </c>
      <c r="B156" t="s">
        <v>744</v>
      </c>
      <c r="C156">
        <v>44</v>
      </c>
      <c r="D156" t="s">
        <v>746</v>
      </c>
      <c r="E156">
        <v>724</v>
      </c>
      <c r="F156" t="s">
        <v>801</v>
      </c>
      <c r="G156">
        <v>2</v>
      </c>
      <c r="H156" t="s">
        <v>802</v>
      </c>
      <c r="I156">
        <v>18</v>
      </c>
      <c r="J156" t="s">
        <v>1039</v>
      </c>
      <c r="K156">
        <v>407045714</v>
      </c>
      <c r="L156" s="7">
        <v>51883268</v>
      </c>
      <c r="M156" s="7" t="s">
        <v>16009</v>
      </c>
      <c r="N156" t="s">
        <v>1554</v>
      </c>
      <c r="O156" t="s">
        <v>1555</v>
      </c>
      <c r="P156" t="s">
        <v>1556</v>
      </c>
      <c r="Q156" t="s">
        <v>1557</v>
      </c>
      <c r="R156" t="s">
        <v>808</v>
      </c>
      <c r="S156">
        <v>3267</v>
      </c>
      <c r="T156" t="s">
        <v>949</v>
      </c>
      <c r="U156">
        <v>55826</v>
      </c>
      <c r="V156" t="s">
        <v>950</v>
      </c>
      <c r="W156">
        <v>36</v>
      </c>
      <c r="X156" t="s">
        <v>811</v>
      </c>
      <c r="Z156">
        <v>957</v>
      </c>
      <c r="AA156" t="s">
        <v>1042</v>
      </c>
      <c r="AB156">
        <v>5.3</v>
      </c>
      <c r="AC156">
        <v>27.94</v>
      </c>
      <c r="AD156">
        <v>36.07</v>
      </c>
      <c r="AE156">
        <v>24.89</v>
      </c>
      <c r="AG156" t="s">
        <v>796</v>
      </c>
      <c r="AH156" t="s">
        <v>813</v>
      </c>
      <c r="AM156" t="s">
        <v>814</v>
      </c>
      <c r="AN156" t="s">
        <v>814</v>
      </c>
      <c r="AQ156">
        <v>2490</v>
      </c>
      <c r="AR156">
        <v>2490</v>
      </c>
      <c r="AS156">
        <v>2490</v>
      </c>
      <c r="AT156" t="s">
        <v>815</v>
      </c>
      <c r="AU156" t="s">
        <v>816</v>
      </c>
    </row>
    <row r="157" spans="1:47" x14ac:dyDescent="0.35">
      <c r="A157">
        <v>4</v>
      </c>
      <c r="B157" t="s">
        <v>744</v>
      </c>
      <c r="C157">
        <v>44</v>
      </c>
      <c r="D157" t="s">
        <v>746</v>
      </c>
      <c r="E157">
        <v>724</v>
      </c>
      <c r="F157" t="s">
        <v>801</v>
      </c>
      <c r="G157">
        <v>2</v>
      </c>
      <c r="H157" t="s">
        <v>802</v>
      </c>
      <c r="I157">
        <v>2</v>
      </c>
      <c r="J157" t="s">
        <v>803</v>
      </c>
      <c r="K157">
        <v>407045737</v>
      </c>
      <c r="L157" s="7">
        <v>51883282</v>
      </c>
      <c r="M157" s="7" t="s">
        <v>16009</v>
      </c>
      <c r="N157" t="s">
        <v>1558</v>
      </c>
      <c r="O157" t="s">
        <v>1559</v>
      </c>
      <c r="P157" t="s">
        <v>1558</v>
      </c>
      <c r="Q157" t="s">
        <v>1559</v>
      </c>
      <c r="R157" t="s">
        <v>808</v>
      </c>
      <c r="S157">
        <v>3267</v>
      </c>
      <c r="T157" t="s">
        <v>949</v>
      </c>
      <c r="U157">
        <v>55826</v>
      </c>
      <c r="V157" t="s">
        <v>950</v>
      </c>
      <c r="W157">
        <v>36</v>
      </c>
      <c r="X157" t="s">
        <v>811</v>
      </c>
      <c r="Z157">
        <v>950</v>
      </c>
      <c r="AA157" t="s">
        <v>812</v>
      </c>
      <c r="AB157">
        <v>3.9</v>
      </c>
      <c r="AC157">
        <v>20.370799999999999</v>
      </c>
      <c r="AD157">
        <v>21.478200000000001</v>
      </c>
      <c r="AE157">
        <v>37.591999999999999</v>
      </c>
      <c r="AG157" t="s">
        <v>796</v>
      </c>
      <c r="AH157" t="s">
        <v>813</v>
      </c>
      <c r="AI157" t="s">
        <v>861</v>
      </c>
      <c r="AJ157" t="s">
        <v>987</v>
      </c>
      <c r="AM157" t="s">
        <v>814</v>
      </c>
      <c r="AN157" t="s">
        <v>814</v>
      </c>
      <c r="AQ157">
        <v>2990</v>
      </c>
      <c r="AR157">
        <v>2990</v>
      </c>
      <c r="AS157">
        <v>2990</v>
      </c>
      <c r="AT157" t="s">
        <v>815</v>
      </c>
      <c r="AU157" t="s">
        <v>816</v>
      </c>
    </row>
    <row r="158" spans="1:47" x14ac:dyDescent="0.35">
      <c r="A158">
        <v>4</v>
      </c>
      <c r="B158" t="s">
        <v>744</v>
      </c>
      <c r="C158">
        <v>44</v>
      </c>
      <c r="D158" t="s">
        <v>746</v>
      </c>
      <c r="E158">
        <v>724</v>
      </c>
      <c r="F158" t="s">
        <v>801</v>
      </c>
      <c r="G158">
        <v>2</v>
      </c>
      <c r="H158" t="s">
        <v>802</v>
      </c>
      <c r="I158">
        <v>24</v>
      </c>
      <c r="J158" t="s">
        <v>944</v>
      </c>
      <c r="K158">
        <v>407045743</v>
      </c>
      <c r="L158" s="7">
        <v>51883299</v>
      </c>
      <c r="M158" s="7" t="s">
        <v>16009</v>
      </c>
      <c r="N158" t="s">
        <v>1560</v>
      </c>
      <c r="O158" t="s">
        <v>1561</v>
      </c>
      <c r="P158" t="s">
        <v>1562</v>
      </c>
      <c r="Q158" t="s">
        <v>1563</v>
      </c>
      <c r="R158" t="s">
        <v>808</v>
      </c>
      <c r="S158">
        <v>4431</v>
      </c>
      <c r="T158" t="s">
        <v>1105</v>
      </c>
      <c r="U158">
        <v>55849</v>
      </c>
      <c r="V158" t="s">
        <v>1106</v>
      </c>
      <c r="W158">
        <v>36</v>
      </c>
      <c r="X158" t="s">
        <v>811</v>
      </c>
      <c r="Z158">
        <v>955</v>
      </c>
      <c r="AA158" t="s">
        <v>825</v>
      </c>
      <c r="AB158">
        <v>0.6</v>
      </c>
      <c r="AC158">
        <v>13.5</v>
      </c>
      <c r="AD158">
        <v>21.6</v>
      </c>
      <c r="AE158">
        <v>24.13</v>
      </c>
      <c r="AG158" t="s">
        <v>837</v>
      </c>
      <c r="AH158" t="s">
        <v>838</v>
      </c>
      <c r="AQ158">
        <v>599</v>
      </c>
      <c r="AR158">
        <v>599</v>
      </c>
      <c r="AS158">
        <v>599</v>
      </c>
      <c r="AT158" t="s">
        <v>815</v>
      </c>
      <c r="AU158" t="s">
        <v>816</v>
      </c>
    </row>
    <row r="159" spans="1:47" x14ac:dyDescent="0.35">
      <c r="A159">
        <v>4</v>
      </c>
      <c r="B159" t="s">
        <v>744</v>
      </c>
      <c r="C159">
        <v>56</v>
      </c>
      <c r="D159" t="s">
        <v>841</v>
      </c>
      <c r="E159">
        <v>613</v>
      </c>
      <c r="F159" t="s">
        <v>875</v>
      </c>
      <c r="G159">
        <v>6</v>
      </c>
      <c r="H159" t="s">
        <v>1168</v>
      </c>
      <c r="I159">
        <v>2</v>
      </c>
      <c r="J159" t="s">
        <v>1169</v>
      </c>
      <c r="K159">
        <v>407047620</v>
      </c>
      <c r="L159" s="7">
        <v>51887341</v>
      </c>
      <c r="M159" s="7" t="s">
        <v>16009</v>
      </c>
      <c r="N159" t="s">
        <v>1564</v>
      </c>
      <c r="O159" t="s">
        <v>1564</v>
      </c>
      <c r="P159" t="s">
        <v>1565</v>
      </c>
      <c r="Q159" t="s">
        <v>1566</v>
      </c>
      <c r="R159" t="s">
        <v>808</v>
      </c>
      <c r="S159">
        <v>7140</v>
      </c>
      <c r="T159" t="s">
        <v>1100</v>
      </c>
      <c r="U159">
        <v>56604</v>
      </c>
      <c r="V159" t="s">
        <v>890</v>
      </c>
      <c r="W159">
        <v>36</v>
      </c>
      <c r="X159" t="s">
        <v>811</v>
      </c>
      <c r="Z159">
        <v>1075</v>
      </c>
      <c r="AA159" t="s">
        <v>1171</v>
      </c>
      <c r="AB159">
        <v>0.245</v>
      </c>
      <c r="AC159">
        <v>3</v>
      </c>
      <c r="AD159">
        <v>11</v>
      </c>
      <c r="AE159">
        <v>19</v>
      </c>
      <c r="AG159" t="s">
        <v>837</v>
      </c>
      <c r="AH159" t="s">
        <v>851</v>
      </c>
      <c r="AI159" t="s">
        <v>861</v>
      </c>
      <c r="AJ159" t="s">
        <v>1448</v>
      </c>
      <c r="AQ159">
        <v>499</v>
      </c>
      <c r="AR159">
        <v>499</v>
      </c>
      <c r="AS159">
        <v>499</v>
      </c>
      <c r="AT159" t="s">
        <v>815</v>
      </c>
      <c r="AU159" t="s">
        <v>853</v>
      </c>
    </row>
    <row r="160" spans="1:47" x14ac:dyDescent="0.35">
      <c r="A160">
        <v>4</v>
      </c>
      <c r="B160" t="s">
        <v>744</v>
      </c>
      <c r="C160">
        <v>44</v>
      </c>
      <c r="D160" t="s">
        <v>746</v>
      </c>
      <c r="E160">
        <v>724</v>
      </c>
      <c r="F160" t="s">
        <v>801</v>
      </c>
      <c r="G160">
        <v>3</v>
      </c>
      <c r="H160" t="s">
        <v>854</v>
      </c>
      <c r="I160">
        <v>21</v>
      </c>
      <c r="J160" t="s">
        <v>1065</v>
      </c>
      <c r="K160">
        <v>407067509</v>
      </c>
      <c r="L160" s="7">
        <v>51914742</v>
      </c>
      <c r="M160" s="7" t="s">
        <v>16009</v>
      </c>
      <c r="N160" t="s">
        <v>1567</v>
      </c>
      <c r="O160" t="s">
        <v>1568</v>
      </c>
      <c r="P160" t="s">
        <v>1567</v>
      </c>
      <c r="Q160" t="s">
        <v>1568</v>
      </c>
      <c r="R160" t="s">
        <v>808</v>
      </c>
      <c r="S160">
        <v>3267</v>
      </c>
      <c r="T160" t="s">
        <v>949</v>
      </c>
      <c r="U160">
        <v>55826</v>
      </c>
      <c r="V160" t="s">
        <v>950</v>
      </c>
      <c r="W160">
        <v>173</v>
      </c>
      <c r="X160" t="s">
        <v>824</v>
      </c>
      <c r="Z160">
        <v>291</v>
      </c>
      <c r="AA160" t="s">
        <v>937</v>
      </c>
      <c r="AB160">
        <v>1.3</v>
      </c>
      <c r="AC160">
        <v>30.988</v>
      </c>
      <c r="AD160">
        <v>13.715999999999999</v>
      </c>
      <c r="AE160">
        <v>15.747999999999999</v>
      </c>
      <c r="AG160" t="s">
        <v>837</v>
      </c>
      <c r="AH160" t="s">
        <v>851</v>
      </c>
      <c r="AQ160">
        <v>2890</v>
      </c>
      <c r="AR160">
        <v>2890</v>
      </c>
      <c r="AS160">
        <v>2890</v>
      </c>
      <c r="AT160" t="s">
        <v>815</v>
      </c>
      <c r="AU160" t="s">
        <v>853</v>
      </c>
    </row>
    <row r="161" spans="1:47" x14ac:dyDescent="0.35">
      <c r="A161">
        <v>4</v>
      </c>
      <c r="B161" t="s">
        <v>744</v>
      </c>
      <c r="C161">
        <v>44</v>
      </c>
      <c r="D161" t="s">
        <v>746</v>
      </c>
      <c r="E161">
        <v>724</v>
      </c>
      <c r="F161" t="s">
        <v>801</v>
      </c>
      <c r="G161">
        <v>2</v>
      </c>
      <c r="H161" t="s">
        <v>802</v>
      </c>
      <c r="I161">
        <v>2</v>
      </c>
      <c r="J161" t="s">
        <v>803</v>
      </c>
      <c r="K161">
        <v>407067596</v>
      </c>
      <c r="L161" s="7">
        <v>51914834</v>
      </c>
      <c r="M161" s="7" t="s">
        <v>16009</v>
      </c>
      <c r="N161" t="s">
        <v>1569</v>
      </c>
      <c r="O161" t="s">
        <v>1570</v>
      </c>
      <c r="P161" t="s">
        <v>1569</v>
      </c>
      <c r="Q161" t="s">
        <v>1570</v>
      </c>
      <c r="R161" t="s">
        <v>808</v>
      </c>
      <c r="S161">
        <v>920</v>
      </c>
      <c r="T161" t="s">
        <v>867</v>
      </c>
      <c r="U161">
        <v>50648</v>
      </c>
      <c r="V161" t="s">
        <v>868</v>
      </c>
      <c r="W161">
        <v>36</v>
      </c>
      <c r="X161" t="s">
        <v>811</v>
      </c>
      <c r="Z161">
        <v>950</v>
      </c>
      <c r="AA161" t="s">
        <v>812</v>
      </c>
      <c r="AB161">
        <v>2.1</v>
      </c>
      <c r="AC161">
        <v>13.487399999999999</v>
      </c>
      <c r="AD161">
        <v>13.487399999999999</v>
      </c>
      <c r="AE161">
        <v>18.999199999999998</v>
      </c>
      <c r="AG161" t="s">
        <v>837</v>
      </c>
      <c r="AQ161">
        <v>2690</v>
      </c>
      <c r="AR161">
        <v>2690</v>
      </c>
      <c r="AS161">
        <v>2690</v>
      </c>
      <c r="AT161" t="s">
        <v>815</v>
      </c>
      <c r="AU161" t="s">
        <v>816</v>
      </c>
    </row>
    <row r="162" spans="1:47" x14ac:dyDescent="0.35">
      <c r="A162">
        <v>4</v>
      </c>
      <c r="B162" t="s">
        <v>744</v>
      </c>
      <c r="C162">
        <v>12</v>
      </c>
      <c r="D162" t="s">
        <v>745</v>
      </c>
      <c r="E162">
        <v>601</v>
      </c>
      <c r="F162" t="s">
        <v>964</v>
      </c>
      <c r="G162">
        <v>2</v>
      </c>
      <c r="H162" t="s">
        <v>965</v>
      </c>
      <c r="I162">
        <v>4</v>
      </c>
      <c r="J162" t="s">
        <v>966</v>
      </c>
      <c r="K162">
        <v>407077440</v>
      </c>
      <c r="L162" s="7">
        <v>51925533</v>
      </c>
      <c r="M162" s="7" t="s">
        <v>16009</v>
      </c>
      <c r="N162" t="s">
        <v>1571</v>
      </c>
      <c r="O162" t="s">
        <v>1571</v>
      </c>
      <c r="P162" t="s">
        <v>1572</v>
      </c>
      <c r="Q162" t="s">
        <v>1573</v>
      </c>
      <c r="R162" t="s">
        <v>808</v>
      </c>
      <c r="S162">
        <v>2813</v>
      </c>
      <c r="T162" t="s">
        <v>961</v>
      </c>
      <c r="U162">
        <v>50819</v>
      </c>
      <c r="V162" t="s">
        <v>1148</v>
      </c>
      <c r="W162">
        <v>193</v>
      </c>
      <c r="X162" t="s">
        <v>1305</v>
      </c>
      <c r="Z162">
        <v>279</v>
      </c>
      <c r="AA162" t="s">
        <v>836</v>
      </c>
      <c r="AB162">
        <v>2.7</v>
      </c>
      <c r="AC162">
        <v>10.4902</v>
      </c>
      <c r="AD162">
        <v>66.979799999999997</v>
      </c>
      <c r="AE162">
        <v>6.1976000000000004</v>
      </c>
      <c r="AG162" t="s">
        <v>796</v>
      </c>
      <c r="AH162" t="s">
        <v>813</v>
      </c>
      <c r="AJ162" t="s">
        <v>852</v>
      </c>
      <c r="AM162" t="s">
        <v>814</v>
      </c>
      <c r="AN162" t="s">
        <v>814</v>
      </c>
      <c r="AQ162">
        <v>9990</v>
      </c>
      <c r="AR162">
        <v>9990</v>
      </c>
      <c r="AS162">
        <v>9990</v>
      </c>
      <c r="AT162" t="s">
        <v>815</v>
      </c>
      <c r="AU162" t="s">
        <v>840</v>
      </c>
    </row>
    <row r="163" spans="1:47" x14ac:dyDescent="0.35">
      <c r="A163">
        <v>4</v>
      </c>
      <c r="B163" t="s">
        <v>744</v>
      </c>
      <c r="C163">
        <v>12</v>
      </c>
      <c r="D163" t="s">
        <v>745</v>
      </c>
      <c r="E163">
        <v>602</v>
      </c>
      <c r="F163" t="s">
        <v>74</v>
      </c>
      <c r="G163">
        <v>7</v>
      </c>
      <c r="H163" t="s">
        <v>1574</v>
      </c>
      <c r="I163">
        <v>2</v>
      </c>
      <c r="J163" t="s">
        <v>893</v>
      </c>
      <c r="K163">
        <v>407090711</v>
      </c>
      <c r="L163" s="7">
        <v>51939603</v>
      </c>
      <c r="M163" s="7" t="s">
        <v>16009</v>
      </c>
      <c r="N163" t="s">
        <v>1575</v>
      </c>
      <c r="O163" t="s">
        <v>1576</v>
      </c>
      <c r="P163" t="s">
        <v>1577</v>
      </c>
      <c r="Q163" t="s">
        <v>1578</v>
      </c>
      <c r="R163" t="s">
        <v>808</v>
      </c>
      <c r="S163">
        <v>2813</v>
      </c>
      <c r="T163" t="s">
        <v>961</v>
      </c>
      <c r="U163">
        <v>50819</v>
      </c>
      <c r="V163" t="s">
        <v>1148</v>
      </c>
      <c r="W163">
        <v>193</v>
      </c>
      <c r="X163" t="s">
        <v>1305</v>
      </c>
      <c r="Z163">
        <v>281</v>
      </c>
      <c r="AA163" t="s">
        <v>899</v>
      </c>
      <c r="AB163">
        <v>8.6</v>
      </c>
      <c r="AC163">
        <v>18</v>
      </c>
      <c r="AD163">
        <v>96.93</v>
      </c>
      <c r="AE163">
        <v>55.78</v>
      </c>
      <c r="AG163" t="s">
        <v>837</v>
      </c>
      <c r="AH163" t="s">
        <v>943</v>
      </c>
      <c r="AI163" t="s">
        <v>861</v>
      </c>
      <c r="AJ163" t="s">
        <v>1007</v>
      </c>
      <c r="AQ163">
        <v>28990</v>
      </c>
      <c r="AR163">
        <v>28990</v>
      </c>
      <c r="AS163">
        <v>28990</v>
      </c>
      <c r="AT163" t="s">
        <v>815</v>
      </c>
      <c r="AU163" t="s">
        <v>840</v>
      </c>
    </row>
    <row r="164" spans="1:47" x14ac:dyDescent="0.35">
      <c r="A164">
        <v>4</v>
      </c>
      <c r="B164" t="s">
        <v>744</v>
      </c>
      <c r="C164">
        <v>12</v>
      </c>
      <c r="D164" t="s">
        <v>745</v>
      </c>
      <c r="E164">
        <v>602</v>
      </c>
      <c r="F164" t="s">
        <v>74</v>
      </c>
      <c r="G164">
        <v>6</v>
      </c>
      <c r="H164" t="s">
        <v>994</v>
      </c>
      <c r="I164">
        <v>2</v>
      </c>
      <c r="J164" t="s">
        <v>893</v>
      </c>
      <c r="K164">
        <v>407132513</v>
      </c>
      <c r="L164" s="7">
        <v>51998328</v>
      </c>
      <c r="M164" s="7" t="s">
        <v>16009</v>
      </c>
      <c r="N164" t="s">
        <v>1579</v>
      </c>
      <c r="O164" t="s">
        <v>1580</v>
      </c>
      <c r="P164" t="s">
        <v>1579</v>
      </c>
      <c r="Q164" t="s">
        <v>1580</v>
      </c>
      <c r="R164" t="s">
        <v>808</v>
      </c>
      <c r="S164">
        <v>1759</v>
      </c>
      <c r="T164" t="s">
        <v>968</v>
      </c>
      <c r="U164">
        <v>54750</v>
      </c>
      <c r="V164" t="s">
        <v>969</v>
      </c>
      <c r="W164">
        <v>173</v>
      </c>
      <c r="X164" t="s">
        <v>824</v>
      </c>
      <c r="Z164">
        <v>281</v>
      </c>
      <c r="AA164" t="s">
        <v>899</v>
      </c>
      <c r="AB164">
        <v>6.3</v>
      </c>
      <c r="AC164">
        <v>21.59</v>
      </c>
      <c r="AD164">
        <v>96.697800000000001</v>
      </c>
      <c r="AE164">
        <v>62.204599999999999</v>
      </c>
      <c r="AG164" t="s">
        <v>837</v>
      </c>
      <c r="AH164" t="s">
        <v>943</v>
      </c>
      <c r="AI164" t="s">
        <v>906</v>
      </c>
      <c r="AJ164" t="s">
        <v>1007</v>
      </c>
      <c r="AQ164">
        <v>16990</v>
      </c>
      <c r="AR164">
        <v>16990</v>
      </c>
      <c r="AS164">
        <v>16990</v>
      </c>
      <c r="AT164" t="s">
        <v>815</v>
      </c>
      <c r="AU164" t="s">
        <v>840</v>
      </c>
    </row>
    <row r="165" spans="1:47" x14ac:dyDescent="0.35">
      <c r="A165">
        <v>4</v>
      </c>
      <c r="B165" t="s">
        <v>744</v>
      </c>
      <c r="C165">
        <v>44</v>
      </c>
      <c r="D165" t="s">
        <v>746</v>
      </c>
      <c r="E165">
        <v>724</v>
      </c>
      <c r="F165" t="s">
        <v>801</v>
      </c>
      <c r="G165">
        <v>3</v>
      </c>
      <c r="H165" t="s">
        <v>854</v>
      </c>
      <c r="I165">
        <v>5</v>
      </c>
      <c r="J165" t="s">
        <v>1581</v>
      </c>
      <c r="K165">
        <v>407137329</v>
      </c>
      <c r="L165" s="7">
        <v>52004928</v>
      </c>
      <c r="M165" s="7" t="s">
        <v>16009</v>
      </c>
      <c r="N165" t="s">
        <v>1582</v>
      </c>
      <c r="O165" t="s">
        <v>1583</v>
      </c>
      <c r="P165" t="s">
        <v>1584</v>
      </c>
      <c r="Q165" t="s">
        <v>1583</v>
      </c>
      <c r="R165" t="s">
        <v>808</v>
      </c>
      <c r="S165">
        <v>6274</v>
      </c>
      <c r="T165" t="s">
        <v>1438</v>
      </c>
      <c r="U165">
        <v>56522</v>
      </c>
      <c r="V165" t="s">
        <v>1585</v>
      </c>
      <c r="W165">
        <v>36</v>
      </c>
      <c r="X165" t="s">
        <v>811</v>
      </c>
      <c r="Z165">
        <v>283</v>
      </c>
      <c r="AA165" t="s">
        <v>1056</v>
      </c>
      <c r="AB165">
        <v>2.8</v>
      </c>
      <c r="AC165">
        <v>39.979599999999998</v>
      </c>
      <c r="AD165">
        <v>29.997399999999999</v>
      </c>
      <c r="AE165">
        <v>14.986000000000001</v>
      </c>
      <c r="AG165" t="s">
        <v>796</v>
      </c>
      <c r="AH165" t="s">
        <v>813</v>
      </c>
      <c r="AI165" t="s">
        <v>861</v>
      </c>
      <c r="AJ165" t="s">
        <v>987</v>
      </c>
      <c r="AM165" t="s">
        <v>814</v>
      </c>
      <c r="AN165" t="s">
        <v>814</v>
      </c>
      <c r="AQ165">
        <v>5900</v>
      </c>
      <c r="AR165">
        <v>5900</v>
      </c>
      <c r="AS165">
        <v>5900</v>
      </c>
      <c r="AT165" t="s">
        <v>815</v>
      </c>
      <c r="AU165" t="s">
        <v>853</v>
      </c>
    </row>
    <row r="166" spans="1:47" x14ac:dyDescent="0.35">
      <c r="A166">
        <v>4</v>
      </c>
      <c r="B166" t="s">
        <v>744</v>
      </c>
      <c r="C166">
        <v>12</v>
      </c>
      <c r="D166" t="s">
        <v>745</v>
      </c>
      <c r="E166">
        <v>601</v>
      </c>
      <c r="F166" t="s">
        <v>964</v>
      </c>
      <c r="G166">
        <v>2</v>
      </c>
      <c r="H166" t="s">
        <v>965</v>
      </c>
      <c r="I166">
        <v>7</v>
      </c>
      <c r="J166" t="s">
        <v>1347</v>
      </c>
      <c r="K166">
        <v>407140411</v>
      </c>
      <c r="L166" s="7">
        <v>52008016</v>
      </c>
      <c r="M166" s="7" t="s">
        <v>16009</v>
      </c>
      <c r="N166" t="s">
        <v>1586</v>
      </c>
      <c r="O166" t="s">
        <v>1587</v>
      </c>
      <c r="P166" t="s">
        <v>1586</v>
      </c>
      <c r="Q166" t="s">
        <v>1587</v>
      </c>
      <c r="R166" t="s">
        <v>808</v>
      </c>
      <c r="S166">
        <v>1010</v>
      </c>
      <c r="T166" t="s">
        <v>1588</v>
      </c>
      <c r="U166">
        <v>56844</v>
      </c>
      <c r="V166" t="s">
        <v>1589</v>
      </c>
      <c r="W166">
        <v>36</v>
      </c>
      <c r="X166" t="s">
        <v>811</v>
      </c>
      <c r="Z166">
        <v>279</v>
      </c>
      <c r="AA166" t="s">
        <v>836</v>
      </c>
      <c r="AB166">
        <v>8.6</v>
      </c>
      <c r="AC166">
        <v>5.2069999999999999</v>
      </c>
      <c r="AD166">
        <v>13.487399999999999</v>
      </c>
      <c r="AE166">
        <v>9.6012000000000004</v>
      </c>
      <c r="AG166" t="s">
        <v>796</v>
      </c>
      <c r="AH166" t="s">
        <v>813</v>
      </c>
      <c r="AM166" t="s">
        <v>814</v>
      </c>
      <c r="AN166" t="s">
        <v>814</v>
      </c>
      <c r="AQ166">
        <v>8590</v>
      </c>
      <c r="AR166">
        <v>8590</v>
      </c>
      <c r="AS166">
        <v>8590</v>
      </c>
      <c r="AT166" t="s">
        <v>815</v>
      </c>
      <c r="AU166" t="s">
        <v>840</v>
      </c>
    </row>
    <row r="167" spans="1:47" x14ac:dyDescent="0.35">
      <c r="A167">
        <v>4</v>
      </c>
      <c r="B167" t="s">
        <v>744</v>
      </c>
      <c r="C167">
        <v>10</v>
      </c>
      <c r="D167" t="s">
        <v>1057</v>
      </c>
      <c r="E167">
        <v>439</v>
      </c>
      <c r="F167" t="s">
        <v>1058</v>
      </c>
      <c r="G167">
        <v>2</v>
      </c>
      <c r="H167" t="s">
        <v>1094</v>
      </c>
      <c r="I167">
        <v>7</v>
      </c>
      <c r="J167" t="s">
        <v>1590</v>
      </c>
      <c r="K167">
        <v>407140578</v>
      </c>
      <c r="L167" s="7">
        <v>52008172</v>
      </c>
      <c r="M167" s="7" t="s">
        <v>16009</v>
      </c>
      <c r="N167" t="s">
        <v>1591</v>
      </c>
      <c r="O167" t="s">
        <v>1592</v>
      </c>
      <c r="P167" t="s">
        <v>1591</v>
      </c>
      <c r="Q167" t="s">
        <v>1591</v>
      </c>
      <c r="R167" t="s">
        <v>808</v>
      </c>
      <c r="S167">
        <v>6196</v>
      </c>
      <c r="T167" t="s">
        <v>1062</v>
      </c>
      <c r="U167">
        <v>56384</v>
      </c>
      <c r="V167" t="s">
        <v>914</v>
      </c>
      <c r="W167">
        <v>36</v>
      </c>
      <c r="X167" t="s">
        <v>811</v>
      </c>
      <c r="Z167">
        <v>593</v>
      </c>
      <c r="AA167" t="s">
        <v>1064</v>
      </c>
      <c r="AB167">
        <v>0.97</v>
      </c>
      <c r="AC167">
        <v>9.1948000000000008</v>
      </c>
      <c r="AD167">
        <v>45.008800000000001</v>
      </c>
      <c r="AE167">
        <v>6.6040000000000001</v>
      </c>
      <c r="AG167" t="s">
        <v>837</v>
      </c>
      <c r="AH167" t="s">
        <v>851</v>
      </c>
      <c r="AJ167" t="s">
        <v>852</v>
      </c>
      <c r="AQ167">
        <v>1490</v>
      </c>
      <c r="AR167">
        <v>1490</v>
      </c>
      <c r="AS167">
        <v>1490</v>
      </c>
      <c r="AT167" t="s">
        <v>815</v>
      </c>
      <c r="AU167" t="s">
        <v>853</v>
      </c>
    </row>
    <row r="168" spans="1:47" x14ac:dyDescent="0.35">
      <c r="A168">
        <v>4</v>
      </c>
      <c r="B168" t="s">
        <v>744</v>
      </c>
      <c r="C168">
        <v>56</v>
      </c>
      <c r="D168" t="s">
        <v>841</v>
      </c>
      <c r="E168">
        <v>613</v>
      </c>
      <c r="F168" t="s">
        <v>875</v>
      </c>
      <c r="G168">
        <v>5</v>
      </c>
      <c r="H168" t="s">
        <v>1593</v>
      </c>
      <c r="I168">
        <v>2</v>
      </c>
      <c r="J168" t="s">
        <v>1087</v>
      </c>
      <c r="K168">
        <v>407140716</v>
      </c>
      <c r="L168" s="7">
        <v>52008310</v>
      </c>
      <c r="M168" s="7" t="s">
        <v>16009</v>
      </c>
      <c r="N168" t="s">
        <v>1594</v>
      </c>
      <c r="O168" t="s">
        <v>1595</v>
      </c>
      <c r="P168" t="s">
        <v>1594</v>
      </c>
      <c r="Q168" t="s">
        <v>1595</v>
      </c>
      <c r="R168" t="s">
        <v>808</v>
      </c>
      <c r="S168">
        <v>7680</v>
      </c>
      <c r="T168" t="s">
        <v>1596</v>
      </c>
      <c r="U168">
        <v>56844</v>
      </c>
      <c r="V168" t="s">
        <v>1589</v>
      </c>
      <c r="W168">
        <v>36</v>
      </c>
      <c r="X168" t="s">
        <v>811</v>
      </c>
      <c r="Z168">
        <v>307</v>
      </c>
      <c r="AA168" t="s">
        <v>891</v>
      </c>
      <c r="AB168">
        <v>0.6</v>
      </c>
      <c r="AC168">
        <v>16.992599999999999</v>
      </c>
      <c r="AD168">
        <v>13.004799999999999</v>
      </c>
      <c r="AE168">
        <v>7.0103999999999997</v>
      </c>
      <c r="AG168" t="s">
        <v>837</v>
      </c>
      <c r="AQ168">
        <v>1590</v>
      </c>
      <c r="AR168">
        <v>1590</v>
      </c>
      <c r="AS168">
        <v>1590</v>
      </c>
      <c r="AT168" t="s">
        <v>815</v>
      </c>
      <c r="AU168" t="s">
        <v>853</v>
      </c>
    </row>
    <row r="169" spans="1:47" x14ac:dyDescent="0.35">
      <c r="A169">
        <v>4</v>
      </c>
      <c r="B169" t="s">
        <v>744</v>
      </c>
      <c r="C169">
        <v>56</v>
      </c>
      <c r="D169" t="s">
        <v>841</v>
      </c>
      <c r="E169">
        <v>613</v>
      </c>
      <c r="F169" t="s">
        <v>875</v>
      </c>
      <c r="G169">
        <v>2</v>
      </c>
      <c r="H169" t="s">
        <v>885</v>
      </c>
      <c r="I169">
        <v>22</v>
      </c>
      <c r="J169" t="s">
        <v>1098</v>
      </c>
      <c r="K169">
        <v>407140739</v>
      </c>
      <c r="L169" s="7">
        <v>52008333</v>
      </c>
      <c r="M169" s="7" t="s">
        <v>16009</v>
      </c>
      <c r="N169" t="s">
        <v>1597</v>
      </c>
      <c r="O169" t="s">
        <v>1598</v>
      </c>
      <c r="P169" t="s">
        <v>1597</v>
      </c>
      <c r="Q169" t="s">
        <v>1598</v>
      </c>
      <c r="R169" t="s">
        <v>808</v>
      </c>
      <c r="S169">
        <v>7680</v>
      </c>
      <c r="T169" t="s">
        <v>1596</v>
      </c>
      <c r="U169">
        <v>56844</v>
      </c>
      <c r="V169" t="s">
        <v>1589</v>
      </c>
      <c r="W169">
        <v>173</v>
      </c>
      <c r="X169" t="s">
        <v>824</v>
      </c>
      <c r="Z169">
        <v>304</v>
      </c>
      <c r="AA169" t="s">
        <v>1101</v>
      </c>
      <c r="AB169">
        <v>0.6</v>
      </c>
      <c r="AC169">
        <v>16.992599999999999</v>
      </c>
      <c r="AD169">
        <v>13.004799999999999</v>
      </c>
      <c r="AE169">
        <v>7.0103999999999997</v>
      </c>
      <c r="AG169" t="s">
        <v>837</v>
      </c>
      <c r="AH169" t="s">
        <v>813</v>
      </c>
      <c r="AQ169">
        <v>899</v>
      </c>
      <c r="AR169">
        <v>899</v>
      </c>
      <c r="AS169">
        <v>899</v>
      </c>
      <c r="AT169" t="s">
        <v>815</v>
      </c>
      <c r="AU169" t="s">
        <v>853</v>
      </c>
    </row>
    <row r="170" spans="1:47" x14ac:dyDescent="0.35">
      <c r="A170">
        <v>4</v>
      </c>
      <c r="B170" t="s">
        <v>744</v>
      </c>
      <c r="C170">
        <v>56</v>
      </c>
      <c r="D170" t="s">
        <v>841</v>
      </c>
      <c r="E170">
        <v>613</v>
      </c>
      <c r="F170" t="s">
        <v>875</v>
      </c>
      <c r="G170">
        <v>5</v>
      </c>
      <c r="H170" t="s">
        <v>1593</v>
      </c>
      <c r="I170">
        <v>3</v>
      </c>
      <c r="J170" t="s">
        <v>1086</v>
      </c>
      <c r="K170">
        <v>407140780</v>
      </c>
      <c r="L170" s="7">
        <v>52008385</v>
      </c>
      <c r="M170" s="7" t="s">
        <v>16009</v>
      </c>
      <c r="N170" t="s">
        <v>1599</v>
      </c>
      <c r="O170" t="s">
        <v>1600</v>
      </c>
      <c r="P170" t="s">
        <v>1601</v>
      </c>
      <c r="Q170" t="s">
        <v>1602</v>
      </c>
      <c r="R170" t="s">
        <v>808</v>
      </c>
      <c r="S170">
        <v>8488</v>
      </c>
      <c r="T170" t="s">
        <v>1603</v>
      </c>
      <c r="U170">
        <v>56844</v>
      </c>
      <c r="V170" t="s">
        <v>1589</v>
      </c>
      <c r="W170">
        <v>173</v>
      </c>
      <c r="X170" t="s">
        <v>824</v>
      </c>
      <c r="Z170">
        <v>307</v>
      </c>
      <c r="AA170" t="s">
        <v>891</v>
      </c>
      <c r="AB170">
        <v>0.6</v>
      </c>
      <c r="AC170">
        <v>8.5090000000000003</v>
      </c>
      <c r="AD170">
        <v>18.999199999999998</v>
      </c>
      <c r="AE170">
        <v>20.497800000000002</v>
      </c>
      <c r="AG170" t="s">
        <v>837</v>
      </c>
      <c r="AH170" t="s">
        <v>851</v>
      </c>
      <c r="AQ170">
        <v>1090</v>
      </c>
      <c r="AR170">
        <v>1090</v>
      </c>
      <c r="AS170">
        <v>1090</v>
      </c>
      <c r="AT170" t="s">
        <v>815</v>
      </c>
      <c r="AU170" t="s">
        <v>853</v>
      </c>
    </row>
    <row r="171" spans="1:47" x14ac:dyDescent="0.35">
      <c r="A171">
        <v>4</v>
      </c>
      <c r="B171" t="s">
        <v>744</v>
      </c>
      <c r="C171">
        <v>56</v>
      </c>
      <c r="D171" t="s">
        <v>841</v>
      </c>
      <c r="E171">
        <v>613</v>
      </c>
      <c r="F171" t="s">
        <v>875</v>
      </c>
      <c r="G171">
        <v>5</v>
      </c>
      <c r="H171" t="s">
        <v>1593</v>
      </c>
      <c r="I171">
        <v>2</v>
      </c>
      <c r="J171" t="s">
        <v>1087</v>
      </c>
      <c r="K171">
        <v>407140814</v>
      </c>
      <c r="L171" s="7">
        <v>52008419</v>
      </c>
      <c r="M171" s="7" t="s">
        <v>16009</v>
      </c>
      <c r="N171" t="s">
        <v>1604</v>
      </c>
      <c r="O171" t="s">
        <v>1605</v>
      </c>
      <c r="P171" t="s">
        <v>1604</v>
      </c>
      <c r="Q171" t="s">
        <v>1605</v>
      </c>
      <c r="R171" t="s">
        <v>808</v>
      </c>
      <c r="S171">
        <v>8489</v>
      </c>
      <c r="T171" t="s">
        <v>1606</v>
      </c>
      <c r="U171">
        <v>56844</v>
      </c>
      <c r="V171" t="s">
        <v>1589</v>
      </c>
      <c r="W171">
        <v>173</v>
      </c>
      <c r="X171" t="s">
        <v>824</v>
      </c>
      <c r="Z171">
        <v>307</v>
      </c>
      <c r="AA171" t="s">
        <v>891</v>
      </c>
      <c r="AB171">
        <v>0.6</v>
      </c>
      <c r="AC171">
        <v>6.1976000000000004</v>
      </c>
      <c r="AD171">
        <v>11.5062</v>
      </c>
      <c r="AE171">
        <v>2.9971999999999999</v>
      </c>
      <c r="AG171" t="s">
        <v>837</v>
      </c>
      <c r="AH171" t="s">
        <v>851</v>
      </c>
      <c r="AQ171">
        <v>990</v>
      </c>
      <c r="AR171">
        <v>990</v>
      </c>
      <c r="AS171">
        <v>990</v>
      </c>
      <c r="AT171" t="s">
        <v>815</v>
      </c>
      <c r="AU171" t="s">
        <v>853</v>
      </c>
    </row>
    <row r="172" spans="1:47" x14ac:dyDescent="0.35">
      <c r="A172">
        <v>4</v>
      </c>
      <c r="B172" t="s">
        <v>744</v>
      </c>
      <c r="C172">
        <v>56</v>
      </c>
      <c r="D172" t="s">
        <v>841</v>
      </c>
      <c r="E172">
        <v>613</v>
      </c>
      <c r="F172" t="s">
        <v>875</v>
      </c>
      <c r="G172">
        <v>3</v>
      </c>
      <c r="H172" t="s">
        <v>876</v>
      </c>
      <c r="I172">
        <v>1</v>
      </c>
      <c r="J172" t="s">
        <v>877</v>
      </c>
      <c r="K172">
        <v>407141001</v>
      </c>
      <c r="L172" s="7">
        <v>52008609</v>
      </c>
      <c r="M172" s="7" t="s">
        <v>16009</v>
      </c>
      <c r="N172" t="s">
        <v>1607</v>
      </c>
      <c r="O172" t="s">
        <v>1608</v>
      </c>
      <c r="P172" t="s">
        <v>1609</v>
      </c>
      <c r="Q172" t="s">
        <v>1608</v>
      </c>
      <c r="R172" t="s">
        <v>808</v>
      </c>
      <c r="S172">
        <v>282</v>
      </c>
      <c r="T172" t="s">
        <v>1610</v>
      </c>
      <c r="U172">
        <v>56844</v>
      </c>
      <c r="V172" t="s">
        <v>1589</v>
      </c>
      <c r="W172">
        <v>36</v>
      </c>
      <c r="X172" t="s">
        <v>811</v>
      </c>
      <c r="Z172">
        <v>305</v>
      </c>
      <c r="AA172" t="s">
        <v>884</v>
      </c>
      <c r="AB172">
        <v>7.0000000000000007E-2</v>
      </c>
      <c r="AC172">
        <v>17.78</v>
      </c>
      <c r="AD172">
        <v>6</v>
      </c>
      <c r="AE172">
        <v>14.99</v>
      </c>
      <c r="AG172" t="s">
        <v>837</v>
      </c>
      <c r="AH172" t="s">
        <v>813</v>
      </c>
      <c r="AQ172">
        <v>319</v>
      </c>
      <c r="AR172">
        <v>319</v>
      </c>
      <c r="AS172">
        <v>319</v>
      </c>
      <c r="AT172" t="s">
        <v>815</v>
      </c>
      <c r="AU172" t="s">
        <v>853</v>
      </c>
    </row>
    <row r="173" spans="1:47" x14ac:dyDescent="0.35">
      <c r="A173">
        <v>4</v>
      </c>
      <c r="B173" t="s">
        <v>744</v>
      </c>
      <c r="C173">
        <v>10</v>
      </c>
      <c r="D173" t="s">
        <v>1057</v>
      </c>
      <c r="E173">
        <v>439</v>
      </c>
      <c r="F173" t="s">
        <v>1058</v>
      </c>
      <c r="G173">
        <v>2</v>
      </c>
      <c r="H173" t="s">
        <v>1094</v>
      </c>
      <c r="I173">
        <v>5</v>
      </c>
      <c r="J173" t="s">
        <v>1611</v>
      </c>
      <c r="K173">
        <v>407141168</v>
      </c>
      <c r="L173" s="7">
        <v>52008765</v>
      </c>
      <c r="M173" s="7" t="s">
        <v>16009</v>
      </c>
      <c r="N173" t="s">
        <v>1612</v>
      </c>
      <c r="O173" t="s">
        <v>1613</v>
      </c>
      <c r="P173" t="s">
        <v>1614</v>
      </c>
      <c r="Q173" t="s">
        <v>1613</v>
      </c>
      <c r="R173" t="s">
        <v>808</v>
      </c>
      <c r="S173">
        <v>6196</v>
      </c>
      <c r="T173" t="s">
        <v>1062</v>
      </c>
      <c r="U173">
        <v>56384</v>
      </c>
      <c r="V173" t="s">
        <v>914</v>
      </c>
      <c r="W173">
        <v>36</v>
      </c>
      <c r="X173" t="s">
        <v>811</v>
      </c>
      <c r="Z173">
        <v>288</v>
      </c>
      <c r="AA173" t="s">
        <v>963</v>
      </c>
      <c r="AB173">
        <v>6.7</v>
      </c>
      <c r="AC173">
        <v>27.5</v>
      </c>
      <c r="AD173">
        <v>27.5</v>
      </c>
      <c r="AE173">
        <v>60</v>
      </c>
      <c r="AG173" t="s">
        <v>837</v>
      </c>
      <c r="AH173" t="s">
        <v>851</v>
      </c>
      <c r="AJ173" t="s">
        <v>852</v>
      </c>
      <c r="AQ173">
        <v>6990</v>
      </c>
      <c r="AR173">
        <v>5990</v>
      </c>
      <c r="AS173">
        <v>6990</v>
      </c>
      <c r="AT173" t="s">
        <v>815</v>
      </c>
      <c r="AU173" t="s">
        <v>853</v>
      </c>
    </row>
    <row r="174" spans="1:47" x14ac:dyDescent="0.35">
      <c r="A174">
        <v>4</v>
      </c>
      <c r="B174" t="s">
        <v>744</v>
      </c>
      <c r="C174">
        <v>44</v>
      </c>
      <c r="D174" t="s">
        <v>746</v>
      </c>
      <c r="E174">
        <v>724</v>
      </c>
      <c r="F174" t="s">
        <v>801</v>
      </c>
      <c r="G174">
        <v>1</v>
      </c>
      <c r="H174" t="s">
        <v>923</v>
      </c>
      <c r="I174">
        <v>4</v>
      </c>
      <c r="J174" t="s">
        <v>924</v>
      </c>
      <c r="K174">
        <v>407141934</v>
      </c>
      <c r="L174" s="7">
        <v>52009539</v>
      </c>
      <c r="M174" s="7" t="s">
        <v>16009</v>
      </c>
      <c r="N174" t="s">
        <v>1615</v>
      </c>
      <c r="O174" t="s">
        <v>1616</v>
      </c>
      <c r="P174" t="s">
        <v>1617</v>
      </c>
      <c r="Q174" t="s">
        <v>1618</v>
      </c>
      <c r="R174" t="s">
        <v>808</v>
      </c>
      <c r="S174">
        <v>1263</v>
      </c>
      <c r="T174" t="s">
        <v>927</v>
      </c>
      <c r="U174">
        <v>52293</v>
      </c>
      <c r="V174" t="s">
        <v>928</v>
      </c>
      <c r="W174">
        <v>36</v>
      </c>
      <c r="X174" t="s">
        <v>811</v>
      </c>
      <c r="Z174">
        <v>284</v>
      </c>
      <c r="AA174" t="s">
        <v>929</v>
      </c>
      <c r="AB174">
        <v>6.6</v>
      </c>
      <c r="AC174">
        <v>25</v>
      </c>
      <c r="AD174">
        <v>72</v>
      </c>
      <c r="AE174">
        <v>46</v>
      </c>
      <c r="AG174" t="s">
        <v>796</v>
      </c>
      <c r="AH174" t="s">
        <v>851</v>
      </c>
      <c r="AI174" t="s">
        <v>930</v>
      </c>
      <c r="AJ174" t="s">
        <v>852</v>
      </c>
      <c r="AQ174">
        <v>948</v>
      </c>
      <c r="AR174">
        <v>948</v>
      </c>
      <c r="AS174">
        <v>948</v>
      </c>
      <c r="AT174" t="s">
        <v>815</v>
      </c>
      <c r="AU174" t="s">
        <v>931</v>
      </c>
    </row>
    <row r="175" spans="1:47" x14ac:dyDescent="0.35">
      <c r="A175">
        <v>4</v>
      </c>
      <c r="B175" t="s">
        <v>744</v>
      </c>
      <c r="C175">
        <v>56</v>
      </c>
      <c r="D175" t="s">
        <v>841</v>
      </c>
      <c r="E175">
        <v>613</v>
      </c>
      <c r="F175" t="s">
        <v>875</v>
      </c>
      <c r="G175">
        <v>3</v>
      </c>
      <c r="H175" t="s">
        <v>876</v>
      </c>
      <c r="I175">
        <v>3</v>
      </c>
      <c r="J175" t="s">
        <v>1172</v>
      </c>
      <c r="K175">
        <v>407148345</v>
      </c>
      <c r="L175" s="7">
        <v>52021691</v>
      </c>
      <c r="M175" s="7" t="s">
        <v>16009</v>
      </c>
      <c r="N175" t="s">
        <v>1619</v>
      </c>
      <c r="O175" t="s">
        <v>1620</v>
      </c>
      <c r="P175" t="s">
        <v>1621</v>
      </c>
      <c r="Q175" t="s">
        <v>1620</v>
      </c>
      <c r="R175" t="s">
        <v>808</v>
      </c>
      <c r="S175">
        <v>8928</v>
      </c>
      <c r="T175" t="s">
        <v>1622</v>
      </c>
      <c r="U175">
        <v>56844</v>
      </c>
      <c r="V175" t="s">
        <v>1589</v>
      </c>
      <c r="W175">
        <v>36</v>
      </c>
      <c r="X175" t="s">
        <v>811</v>
      </c>
      <c r="Z175">
        <v>305</v>
      </c>
      <c r="AA175" t="s">
        <v>884</v>
      </c>
      <c r="AB175">
        <v>0.09</v>
      </c>
      <c r="AC175">
        <v>2.0066000000000002</v>
      </c>
      <c r="AD175">
        <v>16.001999999999999</v>
      </c>
      <c r="AE175">
        <v>10.998200000000001</v>
      </c>
      <c r="AG175" t="s">
        <v>837</v>
      </c>
      <c r="AH175" t="s">
        <v>851</v>
      </c>
      <c r="AQ175">
        <v>1589</v>
      </c>
      <c r="AR175">
        <v>1589</v>
      </c>
      <c r="AS175">
        <v>1589</v>
      </c>
      <c r="AT175" t="s">
        <v>815</v>
      </c>
      <c r="AU175" t="s">
        <v>853</v>
      </c>
    </row>
    <row r="176" spans="1:47" x14ac:dyDescent="0.35">
      <c r="A176">
        <v>4</v>
      </c>
      <c r="B176" t="s">
        <v>744</v>
      </c>
      <c r="C176">
        <v>12</v>
      </c>
      <c r="D176" t="s">
        <v>745</v>
      </c>
      <c r="E176">
        <v>601</v>
      </c>
      <c r="F176" t="s">
        <v>964</v>
      </c>
      <c r="G176">
        <v>2</v>
      </c>
      <c r="H176" t="s">
        <v>965</v>
      </c>
      <c r="I176">
        <v>7</v>
      </c>
      <c r="J176" t="s">
        <v>1347</v>
      </c>
      <c r="K176">
        <v>407150589</v>
      </c>
      <c r="L176" s="7">
        <v>52025738</v>
      </c>
      <c r="M176" s="7" t="s">
        <v>16009</v>
      </c>
      <c r="N176" t="s">
        <v>1623</v>
      </c>
      <c r="O176" t="s">
        <v>1624</v>
      </c>
      <c r="P176" t="s">
        <v>1623</v>
      </c>
      <c r="Q176" t="s">
        <v>1624</v>
      </c>
      <c r="R176" t="s">
        <v>808</v>
      </c>
      <c r="S176">
        <v>8921</v>
      </c>
      <c r="T176" t="s">
        <v>1625</v>
      </c>
      <c r="U176">
        <v>56844</v>
      </c>
      <c r="V176" t="s">
        <v>1589</v>
      </c>
      <c r="W176">
        <v>36</v>
      </c>
      <c r="X176" t="s">
        <v>811</v>
      </c>
      <c r="Z176">
        <v>279</v>
      </c>
      <c r="AA176" t="s">
        <v>836</v>
      </c>
      <c r="AB176">
        <v>0.56000000000000005</v>
      </c>
      <c r="AC176">
        <v>9.1948000000000008</v>
      </c>
      <c r="AD176">
        <v>9.1948000000000008</v>
      </c>
      <c r="AE176">
        <v>11.988799999999999</v>
      </c>
      <c r="AG176" t="s">
        <v>837</v>
      </c>
      <c r="AH176" t="s">
        <v>851</v>
      </c>
      <c r="AQ176">
        <v>590</v>
      </c>
      <c r="AR176">
        <v>590</v>
      </c>
      <c r="AS176">
        <v>590</v>
      </c>
      <c r="AT176" t="s">
        <v>815</v>
      </c>
      <c r="AU176" t="s">
        <v>840</v>
      </c>
    </row>
    <row r="177" spans="1:47" x14ac:dyDescent="0.35">
      <c r="A177">
        <v>4</v>
      </c>
      <c r="B177" t="s">
        <v>744</v>
      </c>
      <c r="C177">
        <v>44</v>
      </c>
      <c r="D177" t="s">
        <v>746</v>
      </c>
      <c r="E177">
        <v>30</v>
      </c>
      <c r="F177" t="s">
        <v>862</v>
      </c>
      <c r="G177">
        <v>20</v>
      </c>
      <c r="H177" t="s">
        <v>60</v>
      </c>
      <c r="I177">
        <v>16</v>
      </c>
      <c r="J177" t="s">
        <v>1370</v>
      </c>
      <c r="K177">
        <v>407151594</v>
      </c>
      <c r="L177" s="7">
        <v>52026904</v>
      </c>
      <c r="M177" s="7" t="s">
        <v>16009</v>
      </c>
      <c r="N177" t="s">
        <v>1626</v>
      </c>
      <c r="O177" t="s">
        <v>1627</v>
      </c>
      <c r="P177" t="s">
        <v>1628</v>
      </c>
      <c r="Q177" t="s">
        <v>1629</v>
      </c>
      <c r="R177" t="s">
        <v>808</v>
      </c>
      <c r="S177">
        <v>1759</v>
      </c>
      <c r="T177" t="s">
        <v>968</v>
      </c>
      <c r="U177">
        <v>54751</v>
      </c>
      <c r="V177" t="s">
        <v>979</v>
      </c>
      <c r="W177">
        <v>74</v>
      </c>
      <c r="X177" t="s">
        <v>1301</v>
      </c>
      <c r="Z177">
        <v>806</v>
      </c>
      <c r="AA177" t="s">
        <v>1377</v>
      </c>
      <c r="AB177">
        <v>111</v>
      </c>
      <c r="AC177">
        <v>76.987399999999994</v>
      </c>
      <c r="AD177">
        <v>97.180400000000006</v>
      </c>
      <c r="AE177">
        <v>189.07759999999999</v>
      </c>
      <c r="AG177" t="s">
        <v>837</v>
      </c>
      <c r="AH177" t="s">
        <v>838</v>
      </c>
      <c r="AI177" t="s">
        <v>861</v>
      </c>
      <c r="AJ177" t="s">
        <v>900</v>
      </c>
      <c r="AQ177">
        <v>55990</v>
      </c>
      <c r="AR177">
        <v>55990</v>
      </c>
      <c r="AS177">
        <v>55990</v>
      </c>
      <c r="AT177" t="s">
        <v>815</v>
      </c>
      <c r="AU177" t="s">
        <v>982</v>
      </c>
    </row>
    <row r="178" spans="1:47" x14ac:dyDescent="0.35">
      <c r="A178">
        <v>4</v>
      </c>
      <c r="B178" t="s">
        <v>744</v>
      </c>
      <c r="C178">
        <v>56</v>
      </c>
      <c r="D178" t="s">
        <v>841</v>
      </c>
      <c r="E178">
        <v>613</v>
      </c>
      <c r="F178" t="s">
        <v>875</v>
      </c>
      <c r="G178">
        <v>3</v>
      </c>
      <c r="H178" t="s">
        <v>876</v>
      </c>
      <c r="I178">
        <v>3</v>
      </c>
      <c r="J178" t="s">
        <v>1172</v>
      </c>
      <c r="K178">
        <v>407162575</v>
      </c>
      <c r="L178" s="7">
        <v>52054133</v>
      </c>
      <c r="M178" s="7" t="s">
        <v>16009</v>
      </c>
      <c r="N178" t="s">
        <v>1630</v>
      </c>
      <c r="O178" t="s">
        <v>1631</v>
      </c>
      <c r="P178" t="s">
        <v>1632</v>
      </c>
      <c r="Q178" t="s">
        <v>1633</v>
      </c>
      <c r="R178" t="s">
        <v>808</v>
      </c>
      <c r="S178">
        <v>8960</v>
      </c>
      <c r="T178" t="s">
        <v>1634</v>
      </c>
      <c r="U178">
        <v>56846</v>
      </c>
      <c r="V178" t="s">
        <v>1635</v>
      </c>
      <c r="W178">
        <v>36</v>
      </c>
      <c r="X178" t="s">
        <v>811</v>
      </c>
      <c r="Z178">
        <v>305</v>
      </c>
      <c r="AA178" t="s">
        <v>884</v>
      </c>
      <c r="AB178">
        <v>8.2000000000000003E-2</v>
      </c>
      <c r="AC178">
        <v>7.8994</v>
      </c>
      <c r="AD178">
        <v>2.4891999999999999</v>
      </c>
      <c r="AE178">
        <v>15.900399999999999</v>
      </c>
      <c r="AG178" t="s">
        <v>837</v>
      </c>
      <c r="AH178" t="s">
        <v>851</v>
      </c>
      <c r="AI178" t="s">
        <v>861</v>
      </c>
      <c r="AJ178" t="s">
        <v>1448</v>
      </c>
      <c r="AQ178">
        <v>169</v>
      </c>
      <c r="AR178">
        <v>169</v>
      </c>
      <c r="AS178">
        <v>169</v>
      </c>
      <c r="AT178" t="s">
        <v>815</v>
      </c>
      <c r="AU178" t="s">
        <v>853</v>
      </c>
    </row>
    <row r="179" spans="1:47" x14ac:dyDescent="0.35">
      <c r="A179">
        <v>4</v>
      </c>
      <c r="B179" t="s">
        <v>744</v>
      </c>
      <c r="C179">
        <v>56</v>
      </c>
      <c r="D179" t="s">
        <v>841</v>
      </c>
      <c r="E179">
        <v>613</v>
      </c>
      <c r="F179" t="s">
        <v>875</v>
      </c>
      <c r="G179">
        <v>2</v>
      </c>
      <c r="H179" t="s">
        <v>885</v>
      </c>
      <c r="I179">
        <v>21</v>
      </c>
      <c r="J179" t="s">
        <v>885</v>
      </c>
      <c r="K179">
        <v>407162609</v>
      </c>
      <c r="L179" s="7">
        <v>52054162</v>
      </c>
      <c r="M179" s="7" t="s">
        <v>16009</v>
      </c>
      <c r="N179" t="s">
        <v>1636</v>
      </c>
      <c r="O179" t="s">
        <v>1636</v>
      </c>
      <c r="P179" t="s">
        <v>1637</v>
      </c>
      <c r="Q179" t="s">
        <v>1638</v>
      </c>
      <c r="R179" t="s">
        <v>808</v>
      </c>
      <c r="S179">
        <v>8960</v>
      </c>
      <c r="T179" t="s">
        <v>1634</v>
      </c>
      <c r="U179">
        <v>56846</v>
      </c>
      <c r="V179" t="s">
        <v>1635</v>
      </c>
      <c r="W179">
        <v>36</v>
      </c>
      <c r="X179" t="s">
        <v>811</v>
      </c>
      <c r="Z179">
        <v>307</v>
      </c>
      <c r="AA179" t="s">
        <v>891</v>
      </c>
      <c r="AB179">
        <v>0.17399999999999999</v>
      </c>
      <c r="AC179">
        <v>8</v>
      </c>
      <c r="AD179">
        <v>9</v>
      </c>
      <c r="AE179">
        <v>14.91</v>
      </c>
      <c r="AG179" t="s">
        <v>837</v>
      </c>
      <c r="AH179" t="s">
        <v>851</v>
      </c>
      <c r="AQ179">
        <v>295</v>
      </c>
      <c r="AR179">
        <v>295</v>
      </c>
      <c r="AS179">
        <v>295</v>
      </c>
      <c r="AT179" t="s">
        <v>815</v>
      </c>
      <c r="AU179" t="s">
        <v>853</v>
      </c>
    </row>
    <row r="180" spans="1:47" x14ac:dyDescent="0.35">
      <c r="A180">
        <v>4</v>
      </c>
      <c r="B180" t="s">
        <v>744</v>
      </c>
      <c r="C180">
        <v>12</v>
      </c>
      <c r="D180" t="s">
        <v>745</v>
      </c>
      <c r="E180">
        <v>602</v>
      </c>
      <c r="F180" t="s">
        <v>74</v>
      </c>
      <c r="G180">
        <v>6</v>
      </c>
      <c r="H180" t="s">
        <v>994</v>
      </c>
      <c r="I180">
        <v>4</v>
      </c>
      <c r="J180" t="s">
        <v>1133</v>
      </c>
      <c r="K180">
        <v>407162696</v>
      </c>
      <c r="L180" s="7">
        <v>52054254</v>
      </c>
      <c r="M180" s="7" t="s">
        <v>16009</v>
      </c>
      <c r="N180" t="s">
        <v>1639</v>
      </c>
      <c r="O180" t="s">
        <v>1640</v>
      </c>
      <c r="P180" t="s">
        <v>1641</v>
      </c>
      <c r="Q180" t="s">
        <v>1642</v>
      </c>
      <c r="R180" t="s">
        <v>808</v>
      </c>
      <c r="S180">
        <v>6718</v>
      </c>
      <c r="T180" t="s">
        <v>1023</v>
      </c>
      <c r="U180">
        <v>56408</v>
      </c>
      <c r="V180" t="s">
        <v>1024</v>
      </c>
      <c r="W180">
        <v>36</v>
      </c>
      <c r="X180" t="s">
        <v>811</v>
      </c>
      <c r="Z180">
        <v>281</v>
      </c>
      <c r="AA180" t="s">
        <v>899</v>
      </c>
      <c r="AB180">
        <v>24.5</v>
      </c>
      <c r="AC180">
        <v>28</v>
      </c>
      <c r="AD180">
        <v>147.52000000000001</v>
      </c>
      <c r="AE180">
        <v>91.03</v>
      </c>
      <c r="AG180" t="s">
        <v>837</v>
      </c>
      <c r="AI180" t="s">
        <v>900</v>
      </c>
      <c r="AJ180" t="s">
        <v>900</v>
      </c>
      <c r="AQ180">
        <v>27990</v>
      </c>
      <c r="AR180">
        <v>27990</v>
      </c>
      <c r="AS180">
        <v>27990</v>
      </c>
      <c r="AT180" t="s">
        <v>815</v>
      </c>
      <c r="AU180" t="s">
        <v>840</v>
      </c>
    </row>
    <row r="181" spans="1:47" x14ac:dyDescent="0.35">
      <c r="A181">
        <v>4</v>
      </c>
      <c r="B181" t="s">
        <v>744</v>
      </c>
      <c r="C181">
        <v>44</v>
      </c>
      <c r="D181" t="s">
        <v>746</v>
      </c>
      <c r="E181">
        <v>724</v>
      </c>
      <c r="F181" t="s">
        <v>801</v>
      </c>
      <c r="G181">
        <v>3</v>
      </c>
      <c r="H181" t="s">
        <v>854</v>
      </c>
      <c r="I181">
        <v>15</v>
      </c>
      <c r="J181" t="s">
        <v>1643</v>
      </c>
      <c r="K181">
        <v>407168690</v>
      </c>
      <c r="L181" s="7">
        <v>52068664</v>
      </c>
      <c r="M181" s="7" t="s">
        <v>16009</v>
      </c>
      <c r="N181" t="s">
        <v>1644</v>
      </c>
      <c r="O181" t="s">
        <v>1645</v>
      </c>
      <c r="P181" t="s">
        <v>1644</v>
      </c>
      <c r="Q181" t="s">
        <v>1645</v>
      </c>
      <c r="R181" t="s">
        <v>808</v>
      </c>
      <c r="S181">
        <v>1759</v>
      </c>
      <c r="T181" t="s">
        <v>968</v>
      </c>
      <c r="U181">
        <v>54751</v>
      </c>
      <c r="V181" t="s">
        <v>979</v>
      </c>
      <c r="W181">
        <v>161</v>
      </c>
      <c r="X181" t="s">
        <v>1646</v>
      </c>
      <c r="Z181">
        <v>288</v>
      </c>
      <c r="AA181" t="s">
        <v>963</v>
      </c>
      <c r="AB181">
        <v>17</v>
      </c>
      <c r="AC181">
        <v>29.591000000000001</v>
      </c>
      <c r="AD181">
        <v>38.176200000000001</v>
      </c>
      <c r="AE181">
        <v>68.478399999999993</v>
      </c>
      <c r="AG181" t="s">
        <v>837</v>
      </c>
      <c r="AH181" t="s">
        <v>943</v>
      </c>
      <c r="AI181" t="s">
        <v>861</v>
      </c>
      <c r="AJ181" t="s">
        <v>987</v>
      </c>
      <c r="AQ181">
        <v>16900</v>
      </c>
      <c r="AR181">
        <v>16900</v>
      </c>
      <c r="AS181">
        <v>16900</v>
      </c>
      <c r="AT181" t="s">
        <v>815</v>
      </c>
      <c r="AU181" t="s">
        <v>931</v>
      </c>
    </row>
    <row r="182" spans="1:47" x14ac:dyDescent="0.35">
      <c r="A182">
        <v>4</v>
      </c>
      <c r="B182" t="s">
        <v>744</v>
      </c>
      <c r="C182">
        <v>44</v>
      </c>
      <c r="D182" t="s">
        <v>746</v>
      </c>
      <c r="E182">
        <v>30</v>
      </c>
      <c r="F182" t="s">
        <v>862</v>
      </c>
      <c r="G182">
        <v>21</v>
      </c>
      <c r="H182" t="s">
        <v>67</v>
      </c>
      <c r="I182">
        <v>23</v>
      </c>
      <c r="J182" t="s">
        <v>1647</v>
      </c>
      <c r="K182">
        <v>407178142</v>
      </c>
      <c r="L182" s="7">
        <v>52090291</v>
      </c>
      <c r="M182" s="7" t="s">
        <v>16009</v>
      </c>
      <c r="N182" t="s">
        <v>1648</v>
      </c>
      <c r="O182" t="s">
        <v>1649</v>
      </c>
      <c r="P182" t="s">
        <v>1650</v>
      </c>
      <c r="Q182" t="s">
        <v>1651</v>
      </c>
      <c r="R182" t="s">
        <v>808</v>
      </c>
      <c r="S182">
        <v>3392</v>
      </c>
      <c r="T182" t="s">
        <v>1122</v>
      </c>
      <c r="U182">
        <v>50825</v>
      </c>
      <c r="V182" t="s">
        <v>1123</v>
      </c>
      <c r="W182">
        <v>36</v>
      </c>
      <c r="X182" t="s">
        <v>811</v>
      </c>
      <c r="Z182">
        <v>810</v>
      </c>
      <c r="AA182" t="s">
        <v>1652</v>
      </c>
      <c r="AB182">
        <v>33</v>
      </c>
      <c r="AC182">
        <v>55.499000000000002</v>
      </c>
      <c r="AD182">
        <v>59.5122</v>
      </c>
      <c r="AE182">
        <v>83.997799999999998</v>
      </c>
      <c r="AG182" t="s">
        <v>796</v>
      </c>
      <c r="AH182" t="s">
        <v>943</v>
      </c>
      <c r="AI182" t="s">
        <v>900</v>
      </c>
      <c r="AJ182" t="s">
        <v>900</v>
      </c>
      <c r="AM182" t="s">
        <v>814</v>
      </c>
      <c r="AN182" t="s">
        <v>814</v>
      </c>
      <c r="AQ182">
        <v>13790</v>
      </c>
      <c r="AR182">
        <v>13790</v>
      </c>
      <c r="AS182">
        <v>13790</v>
      </c>
      <c r="AT182" t="s">
        <v>815</v>
      </c>
      <c r="AU182" t="s">
        <v>982</v>
      </c>
    </row>
    <row r="183" spans="1:47" x14ac:dyDescent="0.35">
      <c r="A183">
        <v>4</v>
      </c>
      <c r="B183" t="s">
        <v>744</v>
      </c>
      <c r="C183">
        <v>56</v>
      </c>
      <c r="D183" t="s">
        <v>841</v>
      </c>
      <c r="E183">
        <v>613</v>
      </c>
      <c r="F183" t="s">
        <v>875</v>
      </c>
      <c r="G183">
        <v>4</v>
      </c>
      <c r="H183" t="s">
        <v>1086</v>
      </c>
      <c r="I183">
        <v>2</v>
      </c>
      <c r="J183" t="s">
        <v>1087</v>
      </c>
      <c r="K183">
        <v>407186760</v>
      </c>
      <c r="L183" s="7">
        <v>52101084</v>
      </c>
      <c r="M183" s="7" t="s">
        <v>16009</v>
      </c>
      <c r="N183" t="s">
        <v>1653</v>
      </c>
      <c r="O183" t="s">
        <v>1654</v>
      </c>
      <c r="P183" t="s">
        <v>1655</v>
      </c>
      <c r="Q183" t="s">
        <v>1656</v>
      </c>
      <c r="R183" t="s">
        <v>808</v>
      </c>
      <c r="S183">
        <v>6826</v>
      </c>
      <c r="T183" t="s">
        <v>1089</v>
      </c>
      <c r="U183">
        <v>56604</v>
      </c>
      <c r="V183" t="s">
        <v>890</v>
      </c>
      <c r="W183">
        <v>36</v>
      </c>
      <c r="X183" t="s">
        <v>811</v>
      </c>
      <c r="Z183">
        <v>307</v>
      </c>
      <c r="AA183" t="s">
        <v>891</v>
      </c>
      <c r="AB183">
        <v>0.105</v>
      </c>
      <c r="AC183">
        <v>3</v>
      </c>
      <c r="AD183">
        <v>13</v>
      </c>
      <c r="AE183">
        <v>17.809999999999999</v>
      </c>
      <c r="AG183" t="s">
        <v>837</v>
      </c>
      <c r="AH183" t="s">
        <v>851</v>
      </c>
      <c r="AI183" t="s">
        <v>1448</v>
      </c>
      <c r="AJ183" t="s">
        <v>1448</v>
      </c>
      <c r="AQ183">
        <v>149</v>
      </c>
      <c r="AR183">
        <v>149</v>
      </c>
      <c r="AS183">
        <v>149</v>
      </c>
      <c r="AT183" t="s">
        <v>815</v>
      </c>
      <c r="AU183" t="s">
        <v>853</v>
      </c>
    </row>
    <row r="184" spans="1:47" x14ac:dyDescent="0.35">
      <c r="A184">
        <v>4</v>
      </c>
      <c r="B184" t="s">
        <v>744</v>
      </c>
      <c r="C184">
        <v>44</v>
      </c>
      <c r="D184" t="s">
        <v>746</v>
      </c>
      <c r="E184">
        <v>30</v>
      </c>
      <c r="F184" t="s">
        <v>862</v>
      </c>
      <c r="G184">
        <v>20</v>
      </c>
      <c r="H184" t="s">
        <v>60</v>
      </c>
      <c r="I184">
        <v>8</v>
      </c>
      <c r="J184" t="s">
        <v>1657</v>
      </c>
      <c r="K184">
        <v>407191494</v>
      </c>
      <c r="L184" s="7">
        <v>52108687</v>
      </c>
      <c r="M184" s="7" t="s">
        <v>16009</v>
      </c>
      <c r="N184" t="s">
        <v>674</v>
      </c>
      <c r="O184" t="s">
        <v>1658</v>
      </c>
      <c r="P184" t="s">
        <v>1659</v>
      </c>
      <c r="Q184" t="s">
        <v>1660</v>
      </c>
      <c r="R184" t="s">
        <v>808</v>
      </c>
      <c r="S184">
        <v>6718</v>
      </c>
      <c r="T184" t="s">
        <v>1023</v>
      </c>
      <c r="U184">
        <v>56408</v>
      </c>
      <c r="V184" t="s">
        <v>1024</v>
      </c>
      <c r="W184">
        <v>36</v>
      </c>
      <c r="X184" t="s">
        <v>811</v>
      </c>
      <c r="Z184">
        <v>806</v>
      </c>
      <c r="AA184" t="s">
        <v>1377</v>
      </c>
      <c r="AB184">
        <v>78</v>
      </c>
      <c r="AC184">
        <v>70.510400000000004</v>
      </c>
      <c r="AD184">
        <v>71.526399999999995</v>
      </c>
      <c r="AE184">
        <v>175.26</v>
      </c>
      <c r="AG184" t="s">
        <v>796</v>
      </c>
      <c r="AH184" t="s">
        <v>943</v>
      </c>
      <c r="AI184" t="s">
        <v>900</v>
      </c>
      <c r="AJ184" t="s">
        <v>900</v>
      </c>
      <c r="AM184" t="s">
        <v>814</v>
      </c>
      <c r="AN184" t="s">
        <v>814</v>
      </c>
      <c r="AQ184">
        <v>19990</v>
      </c>
      <c r="AR184">
        <v>19990</v>
      </c>
      <c r="AS184">
        <v>19990</v>
      </c>
      <c r="AT184" t="s">
        <v>815</v>
      </c>
      <c r="AU184" t="s">
        <v>982</v>
      </c>
    </row>
    <row r="185" spans="1:47" x14ac:dyDescent="0.35">
      <c r="A185">
        <v>4</v>
      </c>
      <c r="B185" t="s">
        <v>744</v>
      </c>
      <c r="C185">
        <v>44</v>
      </c>
      <c r="D185" t="s">
        <v>746</v>
      </c>
      <c r="E185">
        <v>724</v>
      </c>
      <c r="F185" t="s">
        <v>801</v>
      </c>
      <c r="G185">
        <v>3</v>
      </c>
      <c r="H185" t="s">
        <v>854</v>
      </c>
      <c r="I185">
        <v>30</v>
      </c>
      <c r="J185" t="s">
        <v>1257</v>
      </c>
      <c r="K185">
        <v>407191776</v>
      </c>
      <c r="L185" s="7">
        <v>52108969</v>
      </c>
      <c r="M185" s="7" t="s">
        <v>16009</v>
      </c>
      <c r="N185" t="s">
        <v>1661</v>
      </c>
      <c r="O185" t="s">
        <v>1662</v>
      </c>
      <c r="P185" t="s">
        <v>1661</v>
      </c>
      <c r="Q185" t="s">
        <v>1662</v>
      </c>
      <c r="R185" t="s">
        <v>808</v>
      </c>
      <c r="S185">
        <v>5355</v>
      </c>
      <c r="T185" t="s">
        <v>1356</v>
      </c>
      <c r="U185">
        <v>53942</v>
      </c>
      <c r="V185" t="s">
        <v>1074</v>
      </c>
      <c r="W185">
        <v>173</v>
      </c>
      <c r="X185" t="s">
        <v>824</v>
      </c>
      <c r="Z185">
        <v>296</v>
      </c>
      <c r="AA185" t="s">
        <v>1261</v>
      </c>
      <c r="AB185">
        <v>1.2</v>
      </c>
      <c r="AC185">
        <v>7.39</v>
      </c>
      <c r="AD185">
        <v>16</v>
      </c>
      <c r="AE185">
        <v>26.49</v>
      </c>
      <c r="AG185" t="s">
        <v>837</v>
      </c>
      <c r="AQ185">
        <v>1290</v>
      </c>
      <c r="AR185">
        <v>1290</v>
      </c>
      <c r="AS185">
        <v>1290</v>
      </c>
      <c r="AT185" t="s">
        <v>815</v>
      </c>
      <c r="AU185" t="s">
        <v>853</v>
      </c>
    </row>
    <row r="186" spans="1:47" x14ac:dyDescent="0.35">
      <c r="A186">
        <v>4</v>
      </c>
      <c r="B186" t="s">
        <v>744</v>
      </c>
      <c r="C186">
        <v>56</v>
      </c>
      <c r="D186" t="s">
        <v>841</v>
      </c>
      <c r="E186">
        <v>610</v>
      </c>
      <c r="F186" t="s">
        <v>907</v>
      </c>
      <c r="G186">
        <v>1</v>
      </c>
      <c r="H186" t="s">
        <v>907</v>
      </c>
      <c r="I186">
        <v>11</v>
      </c>
      <c r="J186" t="s">
        <v>1663</v>
      </c>
      <c r="K186">
        <v>407193814</v>
      </c>
      <c r="L186" s="7">
        <v>52112042</v>
      </c>
      <c r="M186" s="7" t="s">
        <v>16009</v>
      </c>
      <c r="N186" t="s">
        <v>1664</v>
      </c>
      <c r="O186" t="s">
        <v>1665</v>
      </c>
      <c r="P186" t="s">
        <v>1664</v>
      </c>
      <c r="Q186" t="s">
        <v>1665</v>
      </c>
      <c r="R186" t="s">
        <v>808</v>
      </c>
      <c r="S186">
        <v>7889</v>
      </c>
      <c r="T186" t="s">
        <v>1666</v>
      </c>
      <c r="U186">
        <v>56629</v>
      </c>
      <c r="V186" t="s">
        <v>1266</v>
      </c>
      <c r="W186">
        <v>187</v>
      </c>
      <c r="X186" t="s">
        <v>1267</v>
      </c>
      <c r="Z186">
        <v>282</v>
      </c>
      <c r="AA186" t="s">
        <v>915</v>
      </c>
      <c r="AB186">
        <v>0.17</v>
      </c>
      <c r="AC186">
        <v>18.5928</v>
      </c>
      <c r="AD186">
        <v>11.0998</v>
      </c>
      <c r="AE186">
        <v>3.2004000000000001</v>
      </c>
      <c r="AG186" t="s">
        <v>837</v>
      </c>
      <c r="AH186" t="s">
        <v>943</v>
      </c>
      <c r="AI186" t="s">
        <v>861</v>
      </c>
      <c r="AJ186" t="s">
        <v>987</v>
      </c>
      <c r="AQ186">
        <v>3900</v>
      </c>
      <c r="AR186">
        <v>3900</v>
      </c>
      <c r="AS186">
        <v>3900</v>
      </c>
      <c r="AT186" t="s">
        <v>815</v>
      </c>
      <c r="AU186" t="s">
        <v>840</v>
      </c>
    </row>
    <row r="187" spans="1:47" x14ac:dyDescent="0.35">
      <c r="A187">
        <v>4</v>
      </c>
      <c r="B187" t="s">
        <v>744</v>
      </c>
      <c r="C187">
        <v>44</v>
      </c>
      <c r="D187" t="s">
        <v>746</v>
      </c>
      <c r="E187">
        <v>724</v>
      </c>
      <c r="F187" t="s">
        <v>801</v>
      </c>
      <c r="G187">
        <v>3</v>
      </c>
      <c r="H187" t="s">
        <v>854</v>
      </c>
      <c r="I187">
        <v>22</v>
      </c>
      <c r="J187" t="s">
        <v>1667</v>
      </c>
      <c r="K187">
        <v>407200957</v>
      </c>
      <c r="L187" s="7">
        <v>52120412</v>
      </c>
      <c r="M187" s="7" t="s">
        <v>16009</v>
      </c>
      <c r="N187" t="s">
        <v>1668</v>
      </c>
      <c r="O187" t="s">
        <v>1669</v>
      </c>
      <c r="P187" t="s">
        <v>1670</v>
      </c>
      <c r="Q187" t="s">
        <v>1671</v>
      </c>
      <c r="R187" t="s">
        <v>808</v>
      </c>
      <c r="S187">
        <v>920</v>
      </c>
      <c r="T187" t="s">
        <v>867</v>
      </c>
      <c r="U187">
        <v>50648</v>
      </c>
      <c r="V187" t="s">
        <v>868</v>
      </c>
      <c r="W187">
        <v>36</v>
      </c>
      <c r="X187" t="s">
        <v>811</v>
      </c>
      <c r="Z187">
        <v>291</v>
      </c>
      <c r="AA187" t="s">
        <v>937</v>
      </c>
      <c r="AB187">
        <v>1.53</v>
      </c>
      <c r="AC187">
        <v>34.391599999999997</v>
      </c>
      <c r="AD187">
        <v>12.395200000000001</v>
      </c>
      <c r="AE187">
        <v>15.3416</v>
      </c>
      <c r="AG187" t="s">
        <v>837</v>
      </c>
      <c r="AH187" t="s">
        <v>943</v>
      </c>
      <c r="AQ187">
        <v>2290</v>
      </c>
      <c r="AR187">
        <v>2290</v>
      </c>
      <c r="AS187">
        <v>2290</v>
      </c>
      <c r="AT187" t="s">
        <v>815</v>
      </c>
      <c r="AU187" t="s">
        <v>853</v>
      </c>
    </row>
    <row r="188" spans="1:47" x14ac:dyDescent="0.35">
      <c r="A188">
        <v>4</v>
      </c>
      <c r="B188" t="s">
        <v>744</v>
      </c>
      <c r="C188">
        <v>44</v>
      </c>
      <c r="D188" t="s">
        <v>746</v>
      </c>
      <c r="E188">
        <v>30</v>
      </c>
      <c r="F188" t="s">
        <v>862</v>
      </c>
      <c r="G188">
        <v>21</v>
      </c>
      <c r="H188" t="s">
        <v>67</v>
      </c>
      <c r="I188">
        <v>5</v>
      </c>
      <c r="J188" t="s">
        <v>988</v>
      </c>
      <c r="K188">
        <v>407202158</v>
      </c>
      <c r="L188" s="7">
        <v>52122030</v>
      </c>
      <c r="M188" s="7" t="s">
        <v>16009</v>
      </c>
      <c r="N188" t="s">
        <v>1672</v>
      </c>
      <c r="O188" t="s">
        <v>1673</v>
      </c>
      <c r="P188" t="s">
        <v>1674</v>
      </c>
      <c r="Q188" t="s">
        <v>1675</v>
      </c>
      <c r="R188" t="s">
        <v>808</v>
      </c>
      <c r="S188">
        <v>920</v>
      </c>
      <c r="T188" t="s">
        <v>867</v>
      </c>
      <c r="U188">
        <v>50648</v>
      </c>
      <c r="V188" t="s">
        <v>868</v>
      </c>
      <c r="W188">
        <v>173</v>
      </c>
      <c r="X188" t="s">
        <v>824</v>
      </c>
      <c r="Z188">
        <v>809</v>
      </c>
      <c r="AA188" t="s">
        <v>993</v>
      </c>
      <c r="AB188">
        <v>66</v>
      </c>
      <c r="AC188">
        <v>56.794400000000003</v>
      </c>
      <c r="AD188">
        <v>59.994799999999998</v>
      </c>
      <c r="AE188">
        <v>84.988399999999999</v>
      </c>
      <c r="AG188" t="s">
        <v>837</v>
      </c>
      <c r="AH188" t="s">
        <v>943</v>
      </c>
      <c r="AI188" t="s">
        <v>900</v>
      </c>
      <c r="AJ188" t="s">
        <v>900</v>
      </c>
      <c r="AQ188">
        <v>33290</v>
      </c>
      <c r="AR188">
        <v>33290</v>
      </c>
      <c r="AS188">
        <v>33290</v>
      </c>
      <c r="AT188" t="s">
        <v>815</v>
      </c>
      <c r="AU188" t="s">
        <v>982</v>
      </c>
    </row>
    <row r="189" spans="1:47" x14ac:dyDescent="0.35">
      <c r="A189">
        <v>4</v>
      </c>
      <c r="B189" t="s">
        <v>744</v>
      </c>
      <c r="C189">
        <v>44</v>
      </c>
      <c r="D189" t="s">
        <v>746</v>
      </c>
      <c r="E189">
        <v>724</v>
      </c>
      <c r="F189" t="s">
        <v>801</v>
      </c>
      <c r="G189">
        <v>2</v>
      </c>
      <c r="H189" t="s">
        <v>802</v>
      </c>
      <c r="I189">
        <v>24</v>
      </c>
      <c r="J189" t="s">
        <v>944</v>
      </c>
      <c r="K189">
        <v>407208350</v>
      </c>
      <c r="L189" s="7">
        <v>52128853</v>
      </c>
      <c r="M189" s="7" t="s">
        <v>16009</v>
      </c>
      <c r="N189" t="s">
        <v>1676</v>
      </c>
      <c r="O189" t="s">
        <v>1677</v>
      </c>
      <c r="P189" t="s">
        <v>1678</v>
      </c>
      <c r="Q189" t="s">
        <v>1679</v>
      </c>
      <c r="R189" t="s">
        <v>808</v>
      </c>
      <c r="S189">
        <v>6302</v>
      </c>
      <c r="T189" t="s">
        <v>1204</v>
      </c>
      <c r="U189">
        <v>56374</v>
      </c>
      <c r="V189" t="s">
        <v>1205</v>
      </c>
      <c r="W189">
        <v>36</v>
      </c>
      <c r="X189" t="s">
        <v>811</v>
      </c>
      <c r="Z189">
        <v>955</v>
      </c>
      <c r="AA189" t="s">
        <v>825</v>
      </c>
      <c r="AB189">
        <v>0.77</v>
      </c>
      <c r="AC189">
        <v>13.208</v>
      </c>
      <c r="AD189">
        <v>20.3962</v>
      </c>
      <c r="AE189">
        <v>20.599399999999999</v>
      </c>
      <c r="AG189" t="s">
        <v>837</v>
      </c>
      <c r="AH189" t="s">
        <v>851</v>
      </c>
      <c r="AM189" t="s">
        <v>814</v>
      </c>
      <c r="AN189" t="s">
        <v>814</v>
      </c>
      <c r="AQ189">
        <v>590</v>
      </c>
      <c r="AR189">
        <v>590</v>
      </c>
      <c r="AS189">
        <v>590</v>
      </c>
      <c r="AT189" t="s">
        <v>815</v>
      </c>
      <c r="AU189" t="s">
        <v>816</v>
      </c>
    </row>
    <row r="190" spans="1:47" x14ac:dyDescent="0.35">
      <c r="A190">
        <v>4</v>
      </c>
      <c r="B190" t="s">
        <v>744</v>
      </c>
      <c r="C190">
        <v>12</v>
      </c>
      <c r="D190" t="s">
        <v>745</v>
      </c>
      <c r="E190">
        <v>602</v>
      </c>
      <c r="F190" t="s">
        <v>74</v>
      </c>
      <c r="G190">
        <v>6</v>
      </c>
      <c r="H190" t="s">
        <v>994</v>
      </c>
      <c r="I190">
        <v>3</v>
      </c>
      <c r="J190" t="s">
        <v>901</v>
      </c>
      <c r="K190">
        <v>407232251</v>
      </c>
      <c r="L190" s="7">
        <v>52162857</v>
      </c>
      <c r="M190" s="7" t="s">
        <v>16009</v>
      </c>
      <c r="N190" t="s">
        <v>1680</v>
      </c>
      <c r="O190" t="s">
        <v>1681</v>
      </c>
      <c r="P190" t="s">
        <v>1682</v>
      </c>
      <c r="Q190" t="s">
        <v>1683</v>
      </c>
      <c r="R190" t="s">
        <v>808</v>
      </c>
      <c r="S190">
        <v>3392</v>
      </c>
      <c r="T190" t="s">
        <v>1122</v>
      </c>
      <c r="U190">
        <v>56408</v>
      </c>
      <c r="V190" t="s">
        <v>1024</v>
      </c>
      <c r="W190">
        <v>36</v>
      </c>
      <c r="X190" t="s">
        <v>811</v>
      </c>
      <c r="Z190">
        <v>281</v>
      </c>
      <c r="AA190" t="s">
        <v>899</v>
      </c>
      <c r="AB190">
        <v>17.600000000000001</v>
      </c>
      <c r="AC190">
        <v>25.5016</v>
      </c>
      <c r="AD190">
        <v>123.2916</v>
      </c>
      <c r="AE190">
        <v>77.596999999999994</v>
      </c>
      <c r="AG190" t="s">
        <v>837</v>
      </c>
      <c r="AH190" t="s">
        <v>838</v>
      </c>
      <c r="AI190" t="s">
        <v>900</v>
      </c>
      <c r="AJ190" t="s">
        <v>900</v>
      </c>
      <c r="AQ190">
        <v>20999</v>
      </c>
      <c r="AR190">
        <v>20999</v>
      </c>
      <c r="AS190">
        <v>20999</v>
      </c>
      <c r="AT190" t="s">
        <v>815</v>
      </c>
      <c r="AU190" t="s">
        <v>840</v>
      </c>
    </row>
    <row r="191" spans="1:47" x14ac:dyDescent="0.35">
      <c r="A191">
        <v>4</v>
      </c>
      <c r="B191" t="s">
        <v>744</v>
      </c>
      <c r="C191">
        <v>12</v>
      </c>
      <c r="D191" t="s">
        <v>745</v>
      </c>
      <c r="E191">
        <v>602</v>
      </c>
      <c r="F191" t="s">
        <v>74</v>
      </c>
      <c r="G191">
        <v>6</v>
      </c>
      <c r="H191" t="s">
        <v>994</v>
      </c>
      <c r="I191">
        <v>4</v>
      </c>
      <c r="J191" t="s">
        <v>1133</v>
      </c>
      <c r="K191">
        <v>407232268</v>
      </c>
      <c r="L191" s="7">
        <v>52162863</v>
      </c>
      <c r="M191" s="7" t="s">
        <v>16009</v>
      </c>
      <c r="N191" t="s">
        <v>1684</v>
      </c>
      <c r="O191" t="s">
        <v>1685</v>
      </c>
      <c r="P191" t="s">
        <v>1686</v>
      </c>
      <c r="Q191" t="s">
        <v>1687</v>
      </c>
      <c r="R191" t="s">
        <v>808</v>
      </c>
      <c r="S191">
        <v>3392</v>
      </c>
      <c r="T191" t="s">
        <v>1122</v>
      </c>
      <c r="U191">
        <v>56408</v>
      </c>
      <c r="V191" t="s">
        <v>1024</v>
      </c>
      <c r="W191">
        <v>36</v>
      </c>
      <c r="X191" t="s">
        <v>811</v>
      </c>
      <c r="Z191">
        <v>281</v>
      </c>
      <c r="AA191" t="s">
        <v>899</v>
      </c>
      <c r="AB191">
        <v>26</v>
      </c>
      <c r="AC191">
        <v>30.708600000000001</v>
      </c>
      <c r="AD191">
        <v>145.21180000000001</v>
      </c>
      <c r="AE191">
        <v>89.408000000000001</v>
      </c>
      <c r="AG191" t="s">
        <v>837</v>
      </c>
      <c r="AH191" t="s">
        <v>838</v>
      </c>
      <c r="AI191" t="s">
        <v>900</v>
      </c>
      <c r="AJ191" t="s">
        <v>900</v>
      </c>
      <c r="AQ191">
        <v>29999</v>
      </c>
      <c r="AR191">
        <v>29999</v>
      </c>
      <c r="AS191">
        <v>29999</v>
      </c>
      <c r="AT191" t="s">
        <v>815</v>
      </c>
      <c r="AU191" t="s">
        <v>840</v>
      </c>
    </row>
    <row r="192" spans="1:47" x14ac:dyDescent="0.35">
      <c r="A192">
        <v>4</v>
      </c>
      <c r="B192" t="s">
        <v>744</v>
      </c>
      <c r="C192">
        <v>12</v>
      </c>
      <c r="D192" t="s">
        <v>745</v>
      </c>
      <c r="E192">
        <v>602</v>
      </c>
      <c r="F192" t="s">
        <v>74</v>
      </c>
      <c r="G192">
        <v>5</v>
      </c>
      <c r="H192" t="s">
        <v>892</v>
      </c>
      <c r="I192">
        <v>2</v>
      </c>
      <c r="J192" t="s">
        <v>893</v>
      </c>
      <c r="K192">
        <v>407232280</v>
      </c>
      <c r="L192" s="7">
        <v>52162886</v>
      </c>
      <c r="M192" s="7" t="s">
        <v>16009</v>
      </c>
      <c r="N192" t="s">
        <v>1688</v>
      </c>
      <c r="O192" t="s">
        <v>1689</v>
      </c>
      <c r="P192" t="s">
        <v>1690</v>
      </c>
      <c r="Q192" t="s">
        <v>1691</v>
      </c>
      <c r="R192" t="s">
        <v>808</v>
      </c>
      <c r="S192">
        <v>3392</v>
      </c>
      <c r="T192" t="s">
        <v>1122</v>
      </c>
      <c r="U192">
        <v>56408</v>
      </c>
      <c r="V192" t="s">
        <v>1024</v>
      </c>
      <c r="W192">
        <v>36</v>
      </c>
      <c r="X192" t="s">
        <v>811</v>
      </c>
      <c r="Z192">
        <v>281</v>
      </c>
      <c r="AA192" t="s">
        <v>899</v>
      </c>
      <c r="AB192">
        <v>16.7</v>
      </c>
      <c r="AC192">
        <v>25.908000000000001</v>
      </c>
      <c r="AD192">
        <v>111.506</v>
      </c>
      <c r="AE192">
        <v>67.005200000000002</v>
      </c>
      <c r="AG192" t="s">
        <v>837</v>
      </c>
      <c r="AH192" t="s">
        <v>943</v>
      </c>
      <c r="AI192" t="s">
        <v>900</v>
      </c>
      <c r="AJ192" t="s">
        <v>900</v>
      </c>
      <c r="AQ192">
        <v>21999</v>
      </c>
      <c r="AR192">
        <v>21999</v>
      </c>
      <c r="AS192">
        <v>21999</v>
      </c>
      <c r="AT192" t="s">
        <v>815</v>
      </c>
      <c r="AU192" t="s">
        <v>840</v>
      </c>
    </row>
    <row r="193" spans="1:47" x14ac:dyDescent="0.35">
      <c r="A193">
        <v>4</v>
      </c>
      <c r="B193" t="s">
        <v>744</v>
      </c>
      <c r="C193">
        <v>12</v>
      </c>
      <c r="D193" t="s">
        <v>745</v>
      </c>
      <c r="E193">
        <v>602</v>
      </c>
      <c r="F193" t="s">
        <v>74</v>
      </c>
      <c r="G193">
        <v>5</v>
      </c>
      <c r="H193" t="s">
        <v>892</v>
      </c>
      <c r="I193">
        <v>4</v>
      </c>
      <c r="J193" t="s">
        <v>1388</v>
      </c>
      <c r="K193">
        <v>407232308</v>
      </c>
      <c r="L193" s="7">
        <v>52162903</v>
      </c>
      <c r="M193" s="7" t="s">
        <v>16009</v>
      </c>
      <c r="N193" t="s">
        <v>251</v>
      </c>
      <c r="O193" t="s">
        <v>1692</v>
      </c>
      <c r="P193" t="s">
        <v>1693</v>
      </c>
      <c r="Q193" t="s">
        <v>1694</v>
      </c>
      <c r="R193" t="s">
        <v>808</v>
      </c>
      <c r="S193">
        <v>3392</v>
      </c>
      <c r="T193" t="s">
        <v>1122</v>
      </c>
      <c r="U193">
        <v>56408</v>
      </c>
      <c r="V193" t="s">
        <v>1024</v>
      </c>
      <c r="W193">
        <v>36</v>
      </c>
      <c r="X193" t="s">
        <v>811</v>
      </c>
      <c r="Z193">
        <v>281</v>
      </c>
      <c r="AA193" t="s">
        <v>899</v>
      </c>
      <c r="AB193">
        <v>26.5</v>
      </c>
      <c r="AC193">
        <v>32.003999999999998</v>
      </c>
      <c r="AD193">
        <v>144.7038</v>
      </c>
      <c r="AE193">
        <v>32.003999999999998</v>
      </c>
      <c r="AG193" t="s">
        <v>837</v>
      </c>
      <c r="AH193" t="s">
        <v>943</v>
      </c>
      <c r="AI193" t="s">
        <v>900</v>
      </c>
      <c r="AJ193" t="s">
        <v>900</v>
      </c>
      <c r="AQ193">
        <v>31999</v>
      </c>
      <c r="AR193">
        <v>31999</v>
      </c>
      <c r="AS193">
        <v>31999</v>
      </c>
      <c r="AT193" t="s">
        <v>815</v>
      </c>
      <c r="AU193" t="s">
        <v>840</v>
      </c>
    </row>
    <row r="194" spans="1:47" x14ac:dyDescent="0.35">
      <c r="A194">
        <v>4</v>
      </c>
      <c r="B194" t="s">
        <v>744</v>
      </c>
      <c r="C194">
        <v>12</v>
      </c>
      <c r="D194" t="s">
        <v>745</v>
      </c>
      <c r="E194">
        <v>602</v>
      </c>
      <c r="F194" t="s">
        <v>74</v>
      </c>
      <c r="G194">
        <v>6</v>
      </c>
      <c r="H194" t="s">
        <v>994</v>
      </c>
      <c r="I194">
        <v>4</v>
      </c>
      <c r="J194" t="s">
        <v>1133</v>
      </c>
      <c r="K194">
        <v>407232320</v>
      </c>
      <c r="L194" s="7">
        <v>52162926</v>
      </c>
      <c r="M194" s="7" t="s">
        <v>16009</v>
      </c>
      <c r="N194" t="s">
        <v>1695</v>
      </c>
      <c r="O194" t="s">
        <v>1696</v>
      </c>
      <c r="P194" t="s">
        <v>1697</v>
      </c>
      <c r="Q194" t="s">
        <v>1698</v>
      </c>
      <c r="R194" t="s">
        <v>808</v>
      </c>
      <c r="S194">
        <v>6718</v>
      </c>
      <c r="T194" t="s">
        <v>1023</v>
      </c>
      <c r="U194">
        <v>56408</v>
      </c>
      <c r="V194" t="s">
        <v>1024</v>
      </c>
      <c r="W194">
        <v>36</v>
      </c>
      <c r="X194" t="s">
        <v>811</v>
      </c>
      <c r="Z194">
        <v>281</v>
      </c>
      <c r="AA194" t="s">
        <v>899</v>
      </c>
      <c r="AB194">
        <v>21</v>
      </c>
      <c r="AC194">
        <v>28</v>
      </c>
      <c r="AD194">
        <v>147</v>
      </c>
      <c r="AE194">
        <v>91</v>
      </c>
      <c r="AG194" t="s">
        <v>837</v>
      </c>
      <c r="AH194" t="s">
        <v>943</v>
      </c>
      <c r="AI194" t="s">
        <v>900</v>
      </c>
      <c r="AJ194" t="s">
        <v>900</v>
      </c>
      <c r="AQ194">
        <v>28990</v>
      </c>
      <c r="AR194">
        <v>28990</v>
      </c>
      <c r="AS194">
        <v>28990</v>
      </c>
      <c r="AT194" t="s">
        <v>815</v>
      </c>
      <c r="AU194" t="s">
        <v>840</v>
      </c>
    </row>
    <row r="195" spans="1:47" x14ac:dyDescent="0.35">
      <c r="A195">
        <v>4</v>
      </c>
      <c r="B195" t="s">
        <v>744</v>
      </c>
      <c r="C195">
        <v>12</v>
      </c>
      <c r="D195" t="s">
        <v>745</v>
      </c>
      <c r="E195">
        <v>602</v>
      </c>
      <c r="F195" t="s">
        <v>74</v>
      </c>
      <c r="G195">
        <v>5</v>
      </c>
      <c r="H195" t="s">
        <v>892</v>
      </c>
      <c r="I195">
        <v>1</v>
      </c>
      <c r="J195" t="s">
        <v>1129</v>
      </c>
      <c r="K195">
        <v>407233941</v>
      </c>
      <c r="L195" s="7">
        <v>52164538</v>
      </c>
      <c r="M195" s="7" t="s">
        <v>16009</v>
      </c>
      <c r="N195" t="s">
        <v>1699</v>
      </c>
      <c r="O195" t="s">
        <v>1700</v>
      </c>
      <c r="P195" t="s">
        <v>1701</v>
      </c>
      <c r="Q195" t="s">
        <v>1702</v>
      </c>
      <c r="R195" t="s">
        <v>808</v>
      </c>
      <c r="S195">
        <v>6196</v>
      </c>
      <c r="T195" t="s">
        <v>1062</v>
      </c>
      <c r="U195">
        <v>56384</v>
      </c>
      <c r="V195" t="s">
        <v>914</v>
      </c>
      <c r="W195">
        <v>36</v>
      </c>
      <c r="X195" t="s">
        <v>811</v>
      </c>
      <c r="Z195">
        <v>281</v>
      </c>
      <c r="AA195" t="s">
        <v>899</v>
      </c>
      <c r="AB195">
        <v>3.9</v>
      </c>
      <c r="AC195">
        <v>17</v>
      </c>
      <c r="AD195">
        <v>73.89</v>
      </c>
      <c r="AE195">
        <v>47</v>
      </c>
      <c r="AG195" t="s">
        <v>837</v>
      </c>
      <c r="AH195" t="s">
        <v>851</v>
      </c>
      <c r="AI195" t="s">
        <v>1132</v>
      </c>
      <c r="AJ195" t="s">
        <v>1007</v>
      </c>
      <c r="AQ195">
        <v>7990</v>
      </c>
      <c r="AR195">
        <v>7990</v>
      </c>
      <c r="AS195">
        <v>7990</v>
      </c>
      <c r="AT195" t="s">
        <v>815</v>
      </c>
      <c r="AU195" t="s">
        <v>840</v>
      </c>
    </row>
    <row r="196" spans="1:47" x14ac:dyDescent="0.35">
      <c r="A196">
        <v>4</v>
      </c>
      <c r="B196" t="s">
        <v>744</v>
      </c>
      <c r="C196">
        <v>12</v>
      </c>
      <c r="D196" t="s">
        <v>745</v>
      </c>
      <c r="E196">
        <v>602</v>
      </c>
      <c r="F196" t="s">
        <v>74</v>
      </c>
      <c r="G196">
        <v>5</v>
      </c>
      <c r="H196" t="s">
        <v>892</v>
      </c>
      <c r="I196">
        <v>3</v>
      </c>
      <c r="J196" t="s">
        <v>901</v>
      </c>
      <c r="K196">
        <v>407233970</v>
      </c>
      <c r="L196" s="7">
        <v>52164567</v>
      </c>
      <c r="M196" s="7" t="s">
        <v>16009</v>
      </c>
      <c r="N196" t="s">
        <v>1703</v>
      </c>
      <c r="O196" t="s">
        <v>1704</v>
      </c>
      <c r="P196" t="s">
        <v>1705</v>
      </c>
      <c r="Q196" t="s">
        <v>1706</v>
      </c>
      <c r="R196" t="s">
        <v>808</v>
      </c>
      <c r="S196">
        <v>6196</v>
      </c>
      <c r="T196" t="s">
        <v>1062</v>
      </c>
      <c r="U196">
        <v>56384</v>
      </c>
      <c r="V196" t="s">
        <v>914</v>
      </c>
      <c r="W196">
        <v>36</v>
      </c>
      <c r="X196" t="s">
        <v>811</v>
      </c>
      <c r="Z196">
        <v>281</v>
      </c>
      <c r="AA196" t="s">
        <v>899</v>
      </c>
      <c r="AB196">
        <v>11.9</v>
      </c>
      <c r="AC196">
        <v>20</v>
      </c>
      <c r="AD196">
        <v>145</v>
      </c>
      <c r="AE196">
        <v>90</v>
      </c>
      <c r="AG196" t="s">
        <v>837</v>
      </c>
      <c r="AH196" t="s">
        <v>943</v>
      </c>
      <c r="AI196" t="s">
        <v>906</v>
      </c>
      <c r="AJ196" t="s">
        <v>906</v>
      </c>
      <c r="AQ196">
        <v>17990</v>
      </c>
      <c r="AR196">
        <v>17990</v>
      </c>
      <c r="AS196">
        <v>17990</v>
      </c>
      <c r="AT196" t="s">
        <v>815</v>
      </c>
      <c r="AU196" t="s">
        <v>840</v>
      </c>
    </row>
    <row r="197" spans="1:47" x14ac:dyDescent="0.35">
      <c r="A197">
        <v>4</v>
      </c>
      <c r="B197" t="s">
        <v>744</v>
      </c>
      <c r="C197">
        <v>44</v>
      </c>
      <c r="D197" t="s">
        <v>746</v>
      </c>
      <c r="E197">
        <v>724</v>
      </c>
      <c r="F197" t="s">
        <v>801</v>
      </c>
      <c r="G197">
        <v>2</v>
      </c>
      <c r="H197" t="s">
        <v>802</v>
      </c>
      <c r="I197">
        <v>12</v>
      </c>
      <c r="J197" t="s">
        <v>1495</v>
      </c>
      <c r="K197">
        <v>407235668</v>
      </c>
      <c r="L197" s="7">
        <v>52166488</v>
      </c>
      <c r="M197" s="7" t="s">
        <v>16009</v>
      </c>
      <c r="N197" t="s">
        <v>1707</v>
      </c>
      <c r="O197" t="s">
        <v>1708</v>
      </c>
      <c r="P197" t="s">
        <v>1709</v>
      </c>
      <c r="Q197" t="s">
        <v>1710</v>
      </c>
      <c r="R197" t="s">
        <v>1711</v>
      </c>
      <c r="S197">
        <v>9040</v>
      </c>
      <c r="T197" t="s">
        <v>1712</v>
      </c>
      <c r="U197">
        <v>55849</v>
      </c>
      <c r="V197" t="s">
        <v>1106</v>
      </c>
      <c r="W197">
        <v>173</v>
      </c>
      <c r="X197" t="s">
        <v>824</v>
      </c>
      <c r="Z197">
        <v>957</v>
      </c>
      <c r="AA197" t="s">
        <v>1042</v>
      </c>
      <c r="AB197">
        <v>1.53</v>
      </c>
      <c r="AC197">
        <v>22.986999999999998</v>
      </c>
      <c r="AD197">
        <v>20.980399999999999</v>
      </c>
      <c r="AE197">
        <v>20.980399999999999</v>
      </c>
      <c r="AG197" t="s">
        <v>837</v>
      </c>
      <c r="AQ197">
        <v>699</v>
      </c>
      <c r="AR197">
        <v>699</v>
      </c>
      <c r="AS197">
        <v>699</v>
      </c>
      <c r="AT197" t="s">
        <v>815</v>
      </c>
      <c r="AU197" t="s">
        <v>816</v>
      </c>
    </row>
    <row r="198" spans="1:47" x14ac:dyDescent="0.35">
      <c r="A198">
        <v>4</v>
      </c>
      <c r="B198" t="s">
        <v>744</v>
      </c>
      <c r="C198">
        <v>44</v>
      </c>
      <c r="D198" t="s">
        <v>746</v>
      </c>
      <c r="E198">
        <v>724</v>
      </c>
      <c r="F198" t="s">
        <v>801</v>
      </c>
      <c r="G198">
        <v>2</v>
      </c>
      <c r="H198" t="s">
        <v>802</v>
      </c>
      <c r="I198">
        <v>32</v>
      </c>
      <c r="J198" t="s">
        <v>1486</v>
      </c>
      <c r="K198">
        <v>407235680</v>
      </c>
      <c r="L198" s="7">
        <v>52166507</v>
      </c>
      <c r="M198" s="7" t="s">
        <v>16009</v>
      </c>
      <c r="N198" t="s">
        <v>1713</v>
      </c>
      <c r="O198" t="s">
        <v>1714</v>
      </c>
      <c r="P198" t="s">
        <v>1715</v>
      </c>
      <c r="Q198" t="s">
        <v>1716</v>
      </c>
      <c r="R198" t="s">
        <v>1711</v>
      </c>
      <c r="S198">
        <v>9040</v>
      </c>
      <c r="T198" t="s">
        <v>1712</v>
      </c>
      <c r="U198">
        <v>55849</v>
      </c>
      <c r="V198" t="s">
        <v>1106</v>
      </c>
      <c r="W198">
        <v>173</v>
      </c>
      <c r="X198" t="s">
        <v>824</v>
      </c>
      <c r="Z198">
        <v>953</v>
      </c>
      <c r="AA198" t="s">
        <v>1154</v>
      </c>
      <c r="AB198">
        <v>1.4</v>
      </c>
      <c r="AC198">
        <v>21.691600000000001</v>
      </c>
      <c r="AD198">
        <v>28.498799999999999</v>
      </c>
      <c r="AE198">
        <v>7.9756</v>
      </c>
      <c r="AG198" t="s">
        <v>837</v>
      </c>
      <c r="AI198" t="s">
        <v>1448</v>
      </c>
      <c r="AJ198" t="s">
        <v>1448</v>
      </c>
      <c r="AQ198">
        <v>990</v>
      </c>
      <c r="AR198">
        <v>990</v>
      </c>
      <c r="AS198">
        <v>990</v>
      </c>
      <c r="AT198" t="s">
        <v>815</v>
      </c>
      <c r="AU198" t="s">
        <v>816</v>
      </c>
    </row>
    <row r="199" spans="1:47" x14ac:dyDescent="0.35">
      <c r="A199">
        <v>4</v>
      </c>
      <c r="B199" t="s">
        <v>744</v>
      </c>
      <c r="C199">
        <v>44</v>
      </c>
      <c r="D199" t="s">
        <v>746</v>
      </c>
      <c r="E199">
        <v>724</v>
      </c>
      <c r="F199" t="s">
        <v>801</v>
      </c>
      <c r="G199">
        <v>2</v>
      </c>
      <c r="H199" t="s">
        <v>802</v>
      </c>
      <c r="I199">
        <v>31</v>
      </c>
      <c r="J199" t="s">
        <v>1717</v>
      </c>
      <c r="K199">
        <v>407235708</v>
      </c>
      <c r="L199" s="7">
        <v>52166528</v>
      </c>
      <c r="M199" s="7" t="s">
        <v>16009</v>
      </c>
      <c r="N199" t="s">
        <v>1718</v>
      </c>
      <c r="O199" t="s">
        <v>1719</v>
      </c>
      <c r="P199" t="s">
        <v>1720</v>
      </c>
      <c r="Q199" t="s">
        <v>1721</v>
      </c>
      <c r="R199" t="s">
        <v>1711</v>
      </c>
      <c r="S199">
        <v>9024</v>
      </c>
      <c r="T199" t="s">
        <v>1722</v>
      </c>
      <c r="U199">
        <v>55849</v>
      </c>
      <c r="V199" t="s">
        <v>1106</v>
      </c>
      <c r="W199">
        <v>36</v>
      </c>
      <c r="X199" t="s">
        <v>811</v>
      </c>
      <c r="Z199">
        <v>949</v>
      </c>
      <c r="AA199" t="s">
        <v>1085</v>
      </c>
      <c r="AB199">
        <v>2.8</v>
      </c>
      <c r="AC199">
        <v>24.891999999999999</v>
      </c>
      <c r="AD199">
        <v>24.891999999999999</v>
      </c>
      <c r="AE199">
        <v>30.988</v>
      </c>
      <c r="AG199" t="s">
        <v>837</v>
      </c>
      <c r="AQ199">
        <v>2190</v>
      </c>
      <c r="AR199">
        <v>2190</v>
      </c>
      <c r="AS199">
        <v>2190</v>
      </c>
      <c r="AT199" t="s">
        <v>815</v>
      </c>
      <c r="AU199" t="s">
        <v>816</v>
      </c>
    </row>
    <row r="200" spans="1:47" x14ac:dyDescent="0.35">
      <c r="A200">
        <v>4</v>
      </c>
      <c r="B200" t="s">
        <v>744</v>
      </c>
      <c r="C200">
        <v>12</v>
      </c>
      <c r="D200" t="s">
        <v>745</v>
      </c>
      <c r="E200">
        <v>602</v>
      </c>
      <c r="F200" t="s">
        <v>74</v>
      </c>
      <c r="G200">
        <v>6</v>
      </c>
      <c r="H200" t="s">
        <v>994</v>
      </c>
      <c r="I200">
        <v>3</v>
      </c>
      <c r="J200" t="s">
        <v>901</v>
      </c>
      <c r="K200">
        <v>407238417</v>
      </c>
      <c r="L200" s="7">
        <v>52171011</v>
      </c>
      <c r="M200" s="7" t="s">
        <v>16009</v>
      </c>
      <c r="N200" t="s">
        <v>1723</v>
      </c>
      <c r="O200" t="s">
        <v>1724</v>
      </c>
      <c r="P200" t="s">
        <v>1725</v>
      </c>
      <c r="Q200" t="s">
        <v>1726</v>
      </c>
      <c r="R200" t="s">
        <v>808</v>
      </c>
      <c r="S200">
        <v>2813</v>
      </c>
      <c r="T200" t="s">
        <v>961</v>
      </c>
      <c r="U200">
        <v>50819</v>
      </c>
      <c r="V200" t="s">
        <v>1148</v>
      </c>
      <c r="W200">
        <v>193</v>
      </c>
      <c r="X200" t="s">
        <v>1305</v>
      </c>
      <c r="Z200">
        <v>281</v>
      </c>
      <c r="AA200" t="s">
        <v>899</v>
      </c>
      <c r="AB200">
        <v>18.600000000000001</v>
      </c>
      <c r="AC200">
        <v>18</v>
      </c>
      <c r="AD200">
        <v>111.35</v>
      </c>
      <c r="AE200">
        <v>64.41</v>
      </c>
      <c r="AG200" t="s">
        <v>837</v>
      </c>
      <c r="AH200" t="s">
        <v>943</v>
      </c>
      <c r="AI200" t="s">
        <v>900</v>
      </c>
      <c r="AJ200" t="s">
        <v>900</v>
      </c>
      <c r="AQ200">
        <v>51990</v>
      </c>
      <c r="AR200">
        <v>51990</v>
      </c>
      <c r="AS200">
        <v>51990</v>
      </c>
      <c r="AT200" t="s">
        <v>815</v>
      </c>
      <c r="AU200" t="s">
        <v>840</v>
      </c>
    </row>
    <row r="201" spans="1:47" x14ac:dyDescent="0.35">
      <c r="A201">
        <v>4</v>
      </c>
      <c r="B201" t="s">
        <v>744</v>
      </c>
      <c r="C201">
        <v>44</v>
      </c>
      <c r="D201" t="s">
        <v>746</v>
      </c>
      <c r="E201">
        <v>724</v>
      </c>
      <c r="F201" t="s">
        <v>801</v>
      </c>
      <c r="G201">
        <v>2</v>
      </c>
      <c r="H201" t="s">
        <v>802</v>
      </c>
      <c r="I201">
        <v>32</v>
      </c>
      <c r="J201" t="s">
        <v>1486</v>
      </c>
      <c r="K201">
        <v>407242354</v>
      </c>
      <c r="L201" s="7">
        <v>52176403</v>
      </c>
      <c r="M201" s="7" t="s">
        <v>16009</v>
      </c>
      <c r="N201" t="s">
        <v>1727</v>
      </c>
      <c r="O201" t="s">
        <v>1728</v>
      </c>
      <c r="P201" t="s">
        <v>1729</v>
      </c>
      <c r="Q201" t="s">
        <v>1730</v>
      </c>
      <c r="R201" t="s">
        <v>808</v>
      </c>
      <c r="S201">
        <v>53</v>
      </c>
      <c r="T201" t="s">
        <v>999</v>
      </c>
      <c r="U201">
        <v>55666</v>
      </c>
      <c r="V201" t="s">
        <v>1398</v>
      </c>
      <c r="W201">
        <v>36</v>
      </c>
      <c r="X201" t="s">
        <v>811</v>
      </c>
      <c r="Z201">
        <v>953</v>
      </c>
      <c r="AA201" t="s">
        <v>1154</v>
      </c>
      <c r="AB201">
        <v>1.8</v>
      </c>
      <c r="AC201">
        <v>32.486600000000003</v>
      </c>
      <c r="AD201">
        <v>20.497800000000002</v>
      </c>
      <c r="AE201">
        <v>7.0103999999999997</v>
      </c>
      <c r="AG201" t="s">
        <v>837</v>
      </c>
      <c r="AQ201">
        <v>990</v>
      </c>
      <c r="AR201">
        <v>990</v>
      </c>
      <c r="AS201">
        <v>990</v>
      </c>
      <c r="AT201" t="s">
        <v>815</v>
      </c>
      <c r="AU201" t="s">
        <v>816</v>
      </c>
    </row>
    <row r="202" spans="1:47" x14ac:dyDescent="0.35">
      <c r="A202">
        <v>4</v>
      </c>
      <c r="B202" t="s">
        <v>744</v>
      </c>
      <c r="C202">
        <v>44</v>
      </c>
      <c r="D202" t="s">
        <v>746</v>
      </c>
      <c r="E202">
        <v>30</v>
      </c>
      <c r="F202" t="s">
        <v>862</v>
      </c>
      <c r="G202">
        <v>21</v>
      </c>
      <c r="H202" t="s">
        <v>67</v>
      </c>
      <c r="I202">
        <v>17</v>
      </c>
      <c r="J202" t="s">
        <v>1731</v>
      </c>
      <c r="K202">
        <v>407242398</v>
      </c>
      <c r="L202" s="7">
        <v>52176449</v>
      </c>
      <c r="M202" s="7" t="s">
        <v>16009</v>
      </c>
      <c r="N202" t="s">
        <v>1732</v>
      </c>
      <c r="O202" t="s">
        <v>1733</v>
      </c>
      <c r="P202" t="s">
        <v>1734</v>
      </c>
      <c r="Q202" t="s">
        <v>1735</v>
      </c>
      <c r="R202" t="s">
        <v>808</v>
      </c>
      <c r="S202">
        <v>2813</v>
      </c>
      <c r="T202" t="s">
        <v>961</v>
      </c>
      <c r="U202">
        <v>50824</v>
      </c>
      <c r="V202" t="s">
        <v>962</v>
      </c>
      <c r="W202">
        <v>193</v>
      </c>
      <c r="X202" t="s">
        <v>1305</v>
      </c>
      <c r="Z202">
        <v>809</v>
      </c>
      <c r="AA202" t="s">
        <v>993</v>
      </c>
      <c r="AB202">
        <v>21</v>
      </c>
      <c r="AC202">
        <v>79.6036</v>
      </c>
      <c r="AD202">
        <v>68.605400000000003</v>
      </c>
      <c r="AE202">
        <v>98.399600000000007</v>
      </c>
      <c r="AG202" t="s">
        <v>837</v>
      </c>
      <c r="AH202" t="s">
        <v>943</v>
      </c>
      <c r="AI202" t="s">
        <v>900</v>
      </c>
      <c r="AJ202" t="s">
        <v>900</v>
      </c>
      <c r="AQ202">
        <v>59990</v>
      </c>
      <c r="AR202">
        <v>59990</v>
      </c>
      <c r="AS202">
        <v>59990</v>
      </c>
      <c r="AT202" t="s">
        <v>815</v>
      </c>
      <c r="AU202" t="s">
        <v>982</v>
      </c>
    </row>
    <row r="203" spans="1:47" x14ac:dyDescent="0.35">
      <c r="A203">
        <v>4</v>
      </c>
      <c r="B203" t="s">
        <v>744</v>
      </c>
      <c r="C203">
        <v>12</v>
      </c>
      <c r="D203" t="s">
        <v>745</v>
      </c>
      <c r="E203">
        <v>601</v>
      </c>
      <c r="F203" t="s">
        <v>964</v>
      </c>
      <c r="G203">
        <v>2</v>
      </c>
      <c r="H203" t="s">
        <v>965</v>
      </c>
      <c r="I203">
        <v>1</v>
      </c>
      <c r="J203" t="s">
        <v>1736</v>
      </c>
      <c r="K203">
        <v>407243831</v>
      </c>
      <c r="L203" s="7">
        <v>52177878</v>
      </c>
      <c r="M203" s="7" t="s">
        <v>16009</v>
      </c>
      <c r="N203" t="s">
        <v>1737</v>
      </c>
      <c r="O203" t="s">
        <v>1738</v>
      </c>
      <c r="P203" t="s">
        <v>1737</v>
      </c>
      <c r="Q203" t="s">
        <v>1738</v>
      </c>
      <c r="R203" t="s">
        <v>808</v>
      </c>
      <c r="S203">
        <v>4225</v>
      </c>
      <c r="T203" t="s">
        <v>1157</v>
      </c>
      <c r="U203">
        <v>56113</v>
      </c>
      <c r="V203" t="s">
        <v>1158</v>
      </c>
      <c r="W203">
        <v>36</v>
      </c>
      <c r="X203" t="s">
        <v>811</v>
      </c>
      <c r="Z203">
        <v>280</v>
      </c>
      <c r="AA203" t="s">
        <v>1739</v>
      </c>
      <c r="AB203">
        <v>0.39</v>
      </c>
      <c r="AC203">
        <v>4.9783999999999997</v>
      </c>
      <c r="AD203">
        <v>13.97</v>
      </c>
      <c r="AE203">
        <v>7.4930000000000003</v>
      </c>
      <c r="AG203" t="s">
        <v>837</v>
      </c>
      <c r="AH203" t="s">
        <v>851</v>
      </c>
      <c r="AQ203">
        <v>1190</v>
      </c>
      <c r="AR203">
        <v>1190</v>
      </c>
      <c r="AS203">
        <v>1190</v>
      </c>
      <c r="AT203" t="s">
        <v>815</v>
      </c>
      <c r="AU203" t="s">
        <v>840</v>
      </c>
    </row>
    <row r="204" spans="1:47" x14ac:dyDescent="0.35">
      <c r="A204">
        <v>4</v>
      </c>
      <c r="B204" t="s">
        <v>744</v>
      </c>
      <c r="C204">
        <v>10</v>
      </c>
      <c r="D204" t="s">
        <v>1057</v>
      </c>
      <c r="E204">
        <v>439</v>
      </c>
      <c r="F204" t="s">
        <v>1058</v>
      </c>
      <c r="G204">
        <v>2</v>
      </c>
      <c r="H204" t="s">
        <v>1094</v>
      </c>
      <c r="I204">
        <v>8</v>
      </c>
      <c r="J204" t="s">
        <v>1740</v>
      </c>
      <c r="K204">
        <v>407248964</v>
      </c>
      <c r="L204" s="7">
        <v>52185346</v>
      </c>
      <c r="M204" s="7" t="s">
        <v>16009</v>
      </c>
      <c r="N204" t="s">
        <v>1741</v>
      </c>
      <c r="O204" t="s">
        <v>1741</v>
      </c>
      <c r="P204" t="s">
        <v>1742</v>
      </c>
      <c r="Q204" t="s">
        <v>1741</v>
      </c>
      <c r="R204" t="s">
        <v>808</v>
      </c>
      <c r="S204">
        <v>6196</v>
      </c>
      <c r="T204" t="s">
        <v>1062</v>
      </c>
      <c r="U204">
        <v>56384</v>
      </c>
      <c r="V204" t="s">
        <v>914</v>
      </c>
      <c r="W204">
        <v>36</v>
      </c>
      <c r="X204" t="s">
        <v>811</v>
      </c>
      <c r="Z204">
        <v>593</v>
      </c>
      <c r="AA204" t="s">
        <v>1064</v>
      </c>
      <c r="AB204">
        <v>1.5</v>
      </c>
      <c r="AC204">
        <v>5</v>
      </c>
      <c r="AD204">
        <v>25</v>
      </c>
      <c r="AE204">
        <v>25</v>
      </c>
      <c r="AG204" t="s">
        <v>837</v>
      </c>
      <c r="AH204" t="s">
        <v>851</v>
      </c>
      <c r="AQ204">
        <v>590</v>
      </c>
      <c r="AR204">
        <v>590</v>
      </c>
      <c r="AS204">
        <v>590</v>
      </c>
      <c r="AT204" t="s">
        <v>815</v>
      </c>
      <c r="AU204" t="s">
        <v>853</v>
      </c>
    </row>
    <row r="205" spans="1:47" x14ac:dyDescent="0.35">
      <c r="A205">
        <v>4</v>
      </c>
      <c r="B205" t="s">
        <v>744</v>
      </c>
      <c r="C205">
        <v>44</v>
      </c>
      <c r="D205" t="s">
        <v>746</v>
      </c>
      <c r="E205">
        <v>30</v>
      </c>
      <c r="F205" t="s">
        <v>862</v>
      </c>
      <c r="G205">
        <v>21</v>
      </c>
      <c r="H205" t="s">
        <v>67</v>
      </c>
      <c r="I205">
        <v>2</v>
      </c>
      <c r="J205" t="s">
        <v>1743</v>
      </c>
      <c r="K205">
        <v>407250943</v>
      </c>
      <c r="L205" s="7">
        <v>52187436</v>
      </c>
      <c r="M205" s="7" t="s">
        <v>16009</v>
      </c>
      <c r="N205" t="s">
        <v>1744</v>
      </c>
      <c r="O205" t="s">
        <v>1745</v>
      </c>
      <c r="P205" t="s">
        <v>1746</v>
      </c>
      <c r="Q205" t="s">
        <v>1747</v>
      </c>
      <c r="R205" t="s">
        <v>808</v>
      </c>
      <c r="S205">
        <v>2907</v>
      </c>
      <c r="T205" t="s">
        <v>822</v>
      </c>
      <c r="U205">
        <v>54933</v>
      </c>
      <c r="V205" t="s">
        <v>898</v>
      </c>
      <c r="W205">
        <v>36</v>
      </c>
      <c r="X205" t="s">
        <v>811</v>
      </c>
      <c r="Z205">
        <v>809</v>
      </c>
      <c r="AA205" t="s">
        <v>993</v>
      </c>
      <c r="AB205">
        <v>45</v>
      </c>
      <c r="AC205">
        <v>59.2836</v>
      </c>
      <c r="AD205">
        <v>56.997599999999998</v>
      </c>
      <c r="AE205">
        <v>98.475800000000007</v>
      </c>
      <c r="AG205" t="s">
        <v>837</v>
      </c>
      <c r="AH205" t="s">
        <v>943</v>
      </c>
      <c r="AI205" t="s">
        <v>900</v>
      </c>
      <c r="AJ205" t="s">
        <v>900</v>
      </c>
      <c r="AM205" t="s">
        <v>814</v>
      </c>
      <c r="AN205" t="s">
        <v>814</v>
      </c>
      <c r="AQ205">
        <v>15990</v>
      </c>
      <c r="AR205">
        <v>15990</v>
      </c>
      <c r="AS205">
        <v>15990</v>
      </c>
      <c r="AT205" t="s">
        <v>815</v>
      </c>
      <c r="AU205" t="s">
        <v>982</v>
      </c>
    </row>
    <row r="206" spans="1:47" x14ac:dyDescent="0.35">
      <c r="A206">
        <v>4</v>
      </c>
      <c r="B206" t="s">
        <v>744</v>
      </c>
      <c r="C206">
        <v>44</v>
      </c>
      <c r="D206" t="s">
        <v>746</v>
      </c>
      <c r="E206">
        <v>30</v>
      </c>
      <c r="F206" t="s">
        <v>862</v>
      </c>
      <c r="G206">
        <v>21</v>
      </c>
      <c r="H206" t="s">
        <v>67</v>
      </c>
      <c r="I206">
        <v>2</v>
      </c>
      <c r="J206" t="s">
        <v>1743</v>
      </c>
      <c r="K206">
        <v>407250966</v>
      </c>
      <c r="L206" s="7">
        <v>52187459</v>
      </c>
      <c r="M206" s="7" t="s">
        <v>16009</v>
      </c>
      <c r="N206" t="s">
        <v>1748</v>
      </c>
      <c r="O206" t="s">
        <v>1749</v>
      </c>
      <c r="P206" t="s">
        <v>1750</v>
      </c>
      <c r="Q206" t="s">
        <v>1751</v>
      </c>
      <c r="R206" t="s">
        <v>808</v>
      </c>
      <c r="S206">
        <v>2907</v>
      </c>
      <c r="T206" t="s">
        <v>822</v>
      </c>
      <c r="U206">
        <v>54933</v>
      </c>
      <c r="V206" t="s">
        <v>898</v>
      </c>
      <c r="W206">
        <v>173</v>
      </c>
      <c r="X206" t="s">
        <v>824</v>
      </c>
      <c r="Z206">
        <v>809</v>
      </c>
      <c r="AA206" t="s">
        <v>993</v>
      </c>
      <c r="AB206">
        <v>58.5</v>
      </c>
      <c r="AC206">
        <v>67.487799999999993</v>
      </c>
      <c r="AD206">
        <v>66.497200000000007</v>
      </c>
      <c r="AE206">
        <v>105.99420000000001</v>
      </c>
      <c r="AG206" t="s">
        <v>837</v>
      </c>
      <c r="AH206" t="s">
        <v>943</v>
      </c>
      <c r="AI206" t="s">
        <v>900</v>
      </c>
      <c r="AJ206" t="s">
        <v>900</v>
      </c>
      <c r="AQ206">
        <v>23690</v>
      </c>
      <c r="AR206">
        <v>23690</v>
      </c>
      <c r="AS206">
        <v>23690</v>
      </c>
      <c r="AT206" t="s">
        <v>815</v>
      </c>
      <c r="AU206" t="s">
        <v>982</v>
      </c>
    </row>
    <row r="207" spans="1:47" x14ac:dyDescent="0.35">
      <c r="A207">
        <v>4</v>
      </c>
      <c r="B207" t="s">
        <v>744</v>
      </c>
      <c r="C207">
        <v>12</v>
      </c>
      <c r="D207" t="s">
        <v>745</v>
      </c>
      <c r="E207">
        <v>602</v>
      </c>
      <c r="F207" t="s">
        <v>74</v>
      </c>
      <c r="G207">
        <v>5</v>
      </c>
      <c r="H207" t="s">
        <v>892</v>
      </c>
      <c r="I207">
        <v>1</v>
      </c>
      <c r="J207" t="s">
        <v>1129</v>
      </c>
      <c r="K207">
        <v>407253598</v>
      </c>
      <c r="L207" s="7">
        <v>52190380</v>
      </c>
      <c r="M207" s="7" t="s">
        <v>16009</v>
      </c>
      <c r="N207" t="s">
        <v>1752</v>
      </c>
      <c r="O207" t="s">
        <v>1753</v>
      </c>
      <c r="P207" t="s">
        <v>1754</v>
      </c>
      <c r="Q207" t="s">
        <v>1755</v>
      </c>
      <c r="R207" t="s">
        <v>808</v>
      </c>
      <c r="S207">
        <v>4650</v>
      </c>
      <c r="T207" t="s">
        <v>1005</v>
      </c>
      <c r="U207">
        <v>55148</v>
      </c>
      <c r="V207" t="s">
        <v>1006</v>
      </c>
      <c r="W207">
        <v>36</v>
      </c>
      <c r="X207" t="s">
        <v>811</v>
      </c>
      <c r="Z207">
        <v>281</v>
      </c>
      <c r="AA207" t="s">
        <v>899</v>
      </c>
      <c r="AB207">
        <v>6</v>
      </c>
      <c r="AC207">
        <v>8.1</v>
      </c>
      <c r="AD207">
        <v>74.349999999999994</v>
      </c>
      <c r="AE207">
        <v>47.84</v>
      </c>
      <c r="AG207" t="s">
        <v>837</v>
      </c>
      <c r="AH207" t="s">
        <v>838</v>
      </c>
      <c r="AI207" t="s">
        <v>1132</v>
      </c>
      <c r="AJ207" t="s">
        <v>1007</v>
      </c>
      <c r="AQ207">
        <v>5290</v>
      </c>
      <c r="AR207">
        <v>5290</v>
      </c>
      <c r="AS207">
        <v>5290</v>
      </c>
      <c r="AT207" t="s">
        <v>815</v>
      </c>
      <c r="AU207" t="s">
        <v>840</v>
      </c>
    </row>
    <row r="208" spans="1:47" x14ac:dyDescent="0.35">
      <c r="A208">
        <v>4</v>
      </c>
      <c r="B208" t="s">
        <v>744</v>
      </c>
      <c r="C208">
        <v>56</v>
      </c>
      <c r="D208" t="s">
        <v>841</v>
      </c>
      <c r="E208">
        <v>612</v>
      </c>
      <c r="F208" t="s">
        <v>842</v>
      </c>
      <c r="G208">
        <v>2</v>
      </c>
      <c r="H208" t="s">
        <v>1328</v>
      </c>
      <c r="I208">
        <v>10</v>
      </c>
      <c r="J208" t="s">
        <v>1756</v>
      </c>
      <c r="K208">
        <v>407262382</v>
      </c>
      <c r="L208" s="7">
        <v>52199831</v>
      </c>
      <c r="M208" s="7" t="s">
        <v>16009</v>
      </c>
      <c r="N208" t="s">
        <v>1757</v>
      </c>
      <c r="O208" t="s">
        <v>1757</v>
      </c>
      <c r="P208" t="s">
        <v>1758</v>
      </c>
      <c r="Q208" t="s">
        <v>1759</v>
      </c>
      <c r="R208" t="s">
        <v>808</v>
      </c>
      <c r="S208">
        <v>2822</v>
      </c>
      <c r="T208" t="s">
        <v>1333</v>
      </c>
      <c r="U208">
        <v>53756</v>
      </c>
      <c r="V208" t="s">
        <v>922</v>
      </c>
      <c r="W208">
        <v>36</v>
      </c>
      <c r="X208" t="s">
        <v>811</v>
      </c>
      <c r="Z208">
        <v>300</v>
      </c>
      <c r="AA208" t="s">
        <v>1268</v>
      </c>
      <c r="AB208">
        <v>0.05</v>
      </c>
      <c r="AC208">
        <v>1.5</v>
      </c>
      <c r="AD208">
        <v>10</v>
      </c>
      <c r="AE208">
        <v>14</v>
      </c>
      <c r="AG208" t="s">
        <v>837</v>
      </c>
      <c r="AH208" t="s">
        <v>851</v>
      </c>
      <c r="AQ208">
        <v>399</v>
      </c>
      <c r="AR208">
        <v>399</v>
      </c>
      <c r="AS208">
        <v>399</v>
      </c>
      <c r="AT208" t="s">
        <v>815</v>
      </c>
      <c r="AU208" t="s">
        <v>853</v>
      </c>
    </row>
    <row r="209" spans="1:47" x14ac:dyDescent="0.35">
      <c r="A209">
        <v>4</v>
      </c>
      <c r="B209" t="s">
        <v>744</v>
      </c>
      <c r="C209">
        <v>56</v>
      </c>
      <c r="D209" t="s">
        <v>841</v>
      </c>
      <c r="E209">
        <v>612</v>
      </c>
      <c r="F209" t="s">
        <v>842</v>
      </c>
      <c r="G209">
        <v>2</v>
      </c>
      <c r="H209" t="s">
        <v>1328</v>
      </c>
      <c r="I209">
        <v>1</v>
      </c>
      <c r="J209" t="s">
        <v>1329</v>
      </c>
      <c r="K209">
        <v>407262514</v>
      </c>
      <c r="L209" s="7">
        <v>52199969</v>
      </c>
      <c r="M209" s="7" t="s">
        <v>16009</v>
      </c>
      <c r="N209" t="s">
        <v>1760</v>
      </c>
      <c r="O209" t="s">
        <v>1760</v>
      </c>
      <c r="P209" t="s">
        <v>1761</v>
      </c>
      <c r="Q209" t="s">
        <v>1762</v>
      </c>
      <c r="R209" t="s">
        <v>808</v>
      </c>
      <c r="S209">
        <v>2822</v>
      </c>
      <c r="T209" t="s">
        <v>1333</v>
      </c>
      <c r="U209">
        <v>53756</v>
      </c>
      <c r="V209" t="s">
        <v>922</v>
      </c>
      <c r="W209">
        <v>36</v>
      </c>
      <c r="X209" t="s">
        <v>811</v>
      </c>
      <c r="Z209">
        <v>300</v>
      </c>
      <c r="AA209" t="s">
        <v>1268</v>
      </c>
      <c r="AB209">
        <v>0.05</v>
      </c>
      <c r="AC209">
        <v>6.5278</v>
      </c>
      <c r="AD209">
        <v>1.524</v>
      </c>
      <c r="AE209">
        <v>0.86360000000000003</v>
      </c>
      <c r="AG209" t="s">
        <v>796</v>
      </c>
      <c r="AH209" t="s">
        <v>813</v>
      </c>
      <c r="AM209" t="s">
        <v>814</v>
      </c>
      <c r="AN209" t="s">
        <v>814</v>
      </c>
      <c r="AQ209">
        <v>2529</v>
      </c>
      <c r="AR209">
        <v>2529</v>
      </c>
      <c r="AS209">
        <v>2529</v>
      </c>
      <c r="AT209" t="s">
        <v>815</v>
      </c>
      <c r="AU209" t="s">
        <v>853</v>
      </c>
    </row>
    <row r="210" spans="1:47" x14ac:dyDescent="0.35">
      <c r="A210">
        <v>4</v>
      </c>
      <c r="B210" t="s">
        <v>744</v>
      </c>
      <c r="C210">
        <v>56</v>
      </c>
      <c r="D210" t="s">
        <v>841</v>
      </c>
      <c r="E210">
        <v>612</v>
      </c>
      <c r="F210" t="s">
        <v>842</v>
      </c>
      <c r="G210">
        <v>2</v>
      </c>
      <c r="H210" t="s">
        <v>1328</v>
      </c>
      <c r="I210">
        <v>2</v>
      </c>
      <c r="J210" t="s">
        <v>1763</v>
      </c>
      <c r="K210">
        <v>407262520</v>
      </c>
      <c r="L210" s="7">
        <v>52199975</v>
      </c>
      <c r="M210" s="7" t="s">
        <v>16009</v>
      </c>
      <c r="N210" t="s">
        <v>1764</v>
      </c>
      <c r="O210" t="s">
        <v>1764</v>
      </c>
      <c r="P210" t="s">
        <v>1765</v>
      </c>
      <c r="Q210" t="s">
        <v>1766</v>
      </c>
      <c r="R210" t="s">
        <v>808</v>
      </c>
      <c r="S210">
        <v>2822</v>
      </c>
      <c r="T210" t="s">
        <v>1333</v>
      </c>
      <c r="U210">
        <v>53756</v>
      </c>
      <c r="V210" t="s">
        <v>922</v>
      </c>
      <c r="W210">
        <v>36</v>
      </c>
      <c r="X210" t="s">
        <v>811</v>
      </c>
      <c r="Z210">
        <v>300</v>
      </c>
      <c r="AA210" t="s">
        <v>1268</v>
      </c>
      <c r="AB210">
        <v>0.05</v>
      </c>
      <c r="AC210">
        <v>0.96519999999999995</v>
      </c>
      <c r="AD210">
        <v>5.2577999999999996</v>
      </c>
      <c r="AE210">
        <v>10.0838</v>
      </c>
      <c r="AG210" t="s">
        <v>796</v>
      </c>
      <c r="AH210" t="s">
        <v>813</v>
      </c>
      <c r="AM210" t="s">
        <v>814</v>
      </c>
      <c r="AN210" t="s">
        <v>814</v>
      </c>
      <c r="AQ210">
        <v>3499</v>
      </c>
      <c r="AR210">
        <v>3499</v>
      </c>
      <c r="AS210">
        <v>3499</v>
      </c>
      <c r="AT210" t="s">
        <v>815</v>
      </c>
      <c r="AU210" t="s">
        <v>853</v>
      </c>
    </row>
    <row r="211" spans="1:47" x14ac:dyDescent="0.35">
      <c r="A211">
        <v>4</v>
      </c>
      <c r="B211" t="s">
        <v>744</v>
      </c>
      <c r="C211">
        <v>12</v>
      </c>
      <c r="D211" t="s">
        <v>745</v>
      </c>
      <c r="E211">
        <v>602</v>
      </c>
      <c r="F211" t="s">
        <v>74</v>
      </c>
      <c r="G211">
        <v>5</v>
      </c>
      <c r="H211" t="s">
        <v>892</v>
      </c>
      <c r="I211">
        <v>1</v>
      </c>
      <c r="J211" t="s">
        <v>1129</v>
      </c>
      <c r="K211">
        <v>407263594</v>
      </c>
      <c r="L211" s="7">
        <v>52201046</v>
      </c>
      <c r="M211" s="7" t="s">
        <v>16009</v>
      </c>
      <c r="N211" t="s">
        <v>1767</v>
      </c>
      <c r="O211" t="s">
        <v>1768</v>
      </c>
      <c r="P211" t="s">
        <v>1767</v>
      </c>
      <c r="Q211" t="s">
        <v>1768</v>
      </c>
      <c r="R211" t="s">
        <v>808</v>
      </c>
      <c r="S211">
        <v>3392</v>
      </c>
      <c r="T211" t="s">
        <v>1122</v>
      </c>
      <c r="U211">
        <v>56408</v>
      </c>
      <c r="V211" t="s">
        <v>1024</v>
      </c>
      <c r="W211">
        <v>173</v>
      </c>
      <c r="X211" t="s">
        <v>824</v>
      </c>
      <c r="Z211">
        <v>281</v>
      </c>
      <c r="AA211" t="s">
        <v>899</v>
      </c>
      <c r="AB211">
        <v>5.7</v>
      </c>
      <c r="AC211">
        <v>17</v>
      </c>
      <c r="AD211">
        <v>73.89</v>
      </c>
      <c r="AE211">
        <v>47</v>
      </c>
      <c r="AG211" t="s">
        <v>837</v>
      </c>
      <c r="AH211" t="s">
        <v>943</v>
      </c>
      <c r="AI211" t="s">
        <v>1132</v>
      </c>
      <c r="AJ211" t="s">
        <v>1007</v>
      </c>
      <c r="AQ211">
        <v>9799</v>
      </c>
      <c r="AR211">
        <v>9799</v>
      </c>
      <c r="AS211">
        <v>9799</v>
      </c>
      <c r="AT211" t="s">
        <v>815</v>
      </c>
      <c r="AU211" t="s">
        <v>840</v>
      </c>
    </row>
    <row r="212" spans="1:47" x14ac:dyDescent="0.35">
      <c r="A212">
        <v>4</v>
      </c>
      <c r="B212" t="s">
        <v>744</v>
      </c>
      <c r="C212">
        <v>12</v>
      </c>
      <c r="D212" t="s">
        <v>745</v>
      </c>
      <c r="E212">
        <v>602</v>
      </c>
      <c r="F212" t="s">
        <v>74</v>
      </c>
      <c r="G212">
        <v>5</v>
      </c>
      <c r="H212" t="s">
        <v>892</v>
      </c>
      <c r="I212">
        <v>3</v>
      </c>
      <c r="J212" t="s">
        <v>901</v>
      </c>
      <c r="K212">
        <v>407263640</v>
      </c>
      <c r="L212" s="7">
        <v>52201098</v>
      </c>
      <c r="M212" s="7" t="s">
        <v>16009</v>
      </c>
      <c r="N212" t="s">
        <v>1769</v>
      </c>
      <c r="O212" t="s">
        <v>1770</v>
      </c>
      <c r="P212" t="s">
        <v>1771</v>
      </c>
      <c r="Q212" t="s">
        <v>1772</v>
      </c>
      <c r="R212" t="s">
        <v>808</v>
      </c>
      <c r="S212">
        <v>3392</v>
      </c>
      <c r="T212" t="s">
        <v>1122</v>
      </c>
      <c r="U212">
        <v>56408</v>
      </c>
      <c r="V212" t="s">
        <v>1024</v>
      </c>
      <c r="W212">
        <v>173</v>
      </c>
      <c r="X212" t="s">
        <v>824</v>
      </c>
      <c r="Z212">
        <v>281</v>
      </c>
      <c r="AA212" t="s">
        <v>899</v>
      </c>
      <c r="AB212">
        <v>25.5</v>
      </c>
      <c r="AC212">
        <v>23.622</v>
      </c>
      <c r="AD212">
        <v>123.444</v>
      </c>
      <c r="AE212">
        <v>75.945999999999998</v>
      </c>
      <c r="AG212" t="s">
        <v>837</v>
      </c>
      <c r="AH212" t="s">
        <v>943</v>
      </c>
      <c r="AI212" t="s">
        <v>900</v>
      </c>
      <c r="AJ212" t="s">
        <v>900</v>
      </c>
      <c r="AQ212">
        <v>36999</v>
      </c>
      <c r="AR212">
        <v>36999</v>
      </c>
      <c r="AS212">
        <v>36999</v>
      </c>
      <c r="AT212" t="s">
        <v>815</v>
      </c>
      <c r="AU212" t="s">
        <v>840</v>
      </c>
    </row>
    <row r="213" spans="1:47" x14ac:dyDescent="0.35">
      <c r="A213">
        <v>4</v>
      </c>
      <c r="B213" t="s">
        <v>744</v>
      </c>
      <c r="C213">
        <v>12</v>
      </c>
      <c r="D213" t="s">
        <v>745</v>
      </c>
      <c r="E213">
        <v>602</v>
      </c>
      <c r="F213" t="s">
        <v>74</v>
      </c>
      <c r="G213">
        <v>5</v>
      </c>
      <c r="H213" t="s">
        <v>892</v>
      </c>
      <c r="I213">
        <v>5</v>
      </c>
      <c r="J213" t="s">
        <v>1773</v>
      </c>
      <c r="K213">
        <v>407268888</v>
      </c>
      <c r="L213" s="7">
        <v>52208033</v>
      </c>
      <c r="M213" s="7" t="s">
        <v>16009</v>
      </c>
      <c r="N213" t="s">
        <v>1774</v>
      </c>
      <c r="O213" t="s">
        <v>1775</v>
      </c>
      <c r="P213" t="s">
        <v>1776</v>
      </c>
      <c r="Q213" t="s">
        <v>1777</v>
      </c>
      <c r="R213" t="s">
        <v>808</v>
      </c>
      <c r="S213">
        <v>53</v>
      </c>
      <c r="T213" t="s">
        <v>999</v>
      </c>
      <c r="U213">
        <v>52286</v>
      </c>
      <c r="V213" t="s">
        <v>1000</v>
      </c>
      <c r="W213">
        <v>173</v>
      </c>
      <c r="X213" t="s">
        <v>824</v>
      </c>
      <c r="Z213">
        <v>281</v>
      </c>
      <c r="AA213" t="s">
        <v>899</v>
      </c>
      <c r="AB213">
        <v>25.5</v>
      </c>
      <c r="AC213">
        <v>29.006799999999998</v>
      </c>
      <c r="AD213">
        <v>167.20820000000001</v>
      </c>
      <c r="AE213">
        <v>102.66679999999999</v>
      </c>
      <c r="AG213" t="s">
        <v>837</v>
      </c>
      <c r="AH213" t="s">
        <v>838</v>
      </c>
      <c r="AI213" t="s">
        <v>900</v>
      </c>
      <c r="AJ213" t="s">
        <v>900</v>
      </c>
      <c r="AQ213">
        <v>25990</v>
      </c>
      <c r="AR213">
        <v>25990</v>
      </c>
      <c r="AS213">
        <v>25990</v>
      </c>
      <c r="AT213" t="s">
        <v>815</v>
      </c>
      <c r="AU213" t="s">
        <v>840</v>
      </c>
    </row>
    <row r="214" spans="1:47" x14ac:dyDescent="0.35">
      <c r="A214">
        <v>4</v>
      </c>
      <c r="B214" t="s">
        <v>744</v>
      </c>
      <c r="C214">
        <v>12</v>
      </c>
      <c r="D214" t="s">
        <v>745</v>
      </c>
      <c r="E214">
        <v>602</v>
      </c>
      <c r="F214" t="s">
        <v>74</v>
      </c>
      <c r="G214">
        <v>5</v>
      </c>
      <c r="H214" t="s">
        <v>892</v>
      </c>
      <c r="I214">
        <v>4</v>
      </c>
      <c r="J214" t="s">
        <v>1388</v>
      </c>
      <c r="K214">
        <v>407282473</v>
      </c>
      <c r="L214" s="7">
        <v>52223734</v>
      </c>
      <c r="M214" s="7" t="s">
        <v>16009</v>
      </c>
      <c r="N214" t="s">
        <v>1778</v>
      </c>
      <c r="O214" t="s">
        <v>1779</v>
      </c>
      <c r="P214" t="s">
        <v>1780</v>
      </c>
      <c r="Q214" t="s">
        <v>1781</v>
      </c>
      <c r="R214" t="s">
        <v>808</v>
      </c>
      <c r="S214">
        <v>53</v>
      </c>
      <c r="T214" t="s">
        <v>999</v>
      </c>
      <c r="U214">
        <v>52286</v>
      </c>
      <c r="V214" t="s">
        <v>1000</v>
      </c>
      <c r="W214">
        <v>173</v>
      </c>
      <c r="X214" t="s">
        <v>824</v>
      </c>
      <c r="Z214">
        <v>281</v>
      </c>
      <c r="AA214" t="s">
        <v>899</v>
      </c>
      <c r="AB214">
        <v>22</v>
      </c>
      <c r="AC214">
        <v>28.930599999999998</v>
      </c>
      <c r="AD214">
        <v>145.79599999999999</v>
      </c>
      <c r="AE214">
        <v>89.408000000000001</v>
      </c>
      <c r="AG214" t="s">
        <v>837</v>
      </c>
      <c r="AH214" t="s">
        <v>943</v>
      </c>
      <c r="AI214" t="s">
        <v>900</v>
      </c>
      <c r="AJ214" t="s">
        <v>900</v>
      </c>
      <c r="AQ214">
        <v>21990</v>
      </c>
      <c r="AR214">
        <v>21990</v>
      </c>
      <c r="AS214">
        <v>21990</v>
      </c>
      <c r="AT214" t="s">
        <v>815</v>
      </c>
      <c r="AU214" t="s">
        <v>840</v>
      </c>
    </row>
    <row r="215" spans="1:47" x14ac:dyDescent="0.35">
      <c r="A215">
        <v>4</v>
      </c>
      <c r="B215" t="s">
        <v>744</v>
      </c>
      <c r="C215">
        <v>12</v>
      </c>
      <c r="D215" t="s">
        <v>745</v>
      </c>
      <c r="E215">
        <v>602</v>
      </c>
      <c r="F215" t="s">
        <v>74</v>
      </c>
      <c r="G215">
        <v>5</v>
      </c>
      <c r="H215" t="s">
        <v>892</v>
      </c>
      <c r="I215">
        <v>1</v>
      </c>
      <c r="J215" t="s">
        <v>1129</v>
      </c>
      <c r="K215">
        <v>407283316</v>
      </c>
      <c r="L215" s="7">
        <v>52224572</v>
      </c>
      <c r="M215" s="7" t="s">
        <v>16009</v>
      </c>
      <c r="N215" t="s">
        <v>1782</v>
      </c>
      <c r="O215" t="s">
        <v>1783</v>
      </c>
      <c r="P215" t="s">
        <v>1784</v>
      </c>
      <c r="Q215" t="s">
        <v>1783</v>
      </c>
      <c r="R215" t="s">
        <v>808</v>
      </c>
      <c r="S215">
        <v>1236</v>
      </c>
      <c r="T215" t="s">
        <v>1362</v>
      </c>
      <c r="U215">
        <v>56722</v>
      </c>
      <c r="V215" t="s">
        <v>1363</v>
      </c>
      <c r="W215">
        <v>36</v>
      </c>
      <c r="X215" t="s">
        <v>811</v>
      </c>
      <c r="Z215">
        <v>281</v>
      </c>
      <c r="AA215" t="s">
        <v>899</v>
      </c>
      <c r="AB215">
        <v>5.5</v>
      </c>
      <c r="AC215">
        <v>6.4008000000000003</v>
      </c>
      <c r="AD215">
        <v>72.009</v>
      </c>
      <c r="AE215">
        <v>42.443399999999997</v>
      </c>
      <c r="AG215" t="s">
        <v>837</v>
      </c>
      <c r="AH215" t="s">
        <v>851</v>
      </c>
      <c r="AI215" t="s">
        <v>1132</v>
      </c>
      <c r="AJ215" t="s">
        <v>1007</v>
      </c>
      <c r="AQ215">
        <v>5190</v>
      </c>
      <c r="AR215">
        <v>5190</v>
      </c>
      <c r="AS215">
        <v>5190</v>
      </c>
      <c r="AT215" t="s">
        <v>815</v>
      </c>
      <c r="AU215" t="s">
        <v>840</v>
      </c>
    </row>
    <row r="216" spans="1:47" x14ac:dyDescent="0.35">
      <c r="A216">
        <v>4</v>
      </c>
      <c r="B216" t="s">
        <v>744</v>
      </c>
      <c r="C216">
        <v>44</v>
      </c>
      <c r="D216" t="s">
        <v>746</v>
      </c>
      <c r="E216">
        <v>724</v>
      </c>
      <c r="F216" t="s">
        <v>801</v>
      </c>
      <c r="G216">
        <v>2</v>
      </c>
      <c r="H216" t="s">
        <v>802</v>
      </c>
      <c r="I216">
        <v>25</v>
      </c>
      <c r="J216" t="s">
        <v>864</v>
      </c>
      <c r="K216">
        <v>407293235</v>
      </c>
      <c r="L216" s="7">
        <v>52234525</v>
      </c>
      <c r="M216" s="7" t="s">
        <v>16009</v>
      </c>
      <c r="N216" t="s">
        <v>1785</v>
      </c>
      <c r="O216" t="s">
        <v>1786</v>
      </c>
      <c r="P216" t="s">
        <v>1787</v>
      </c>
      <c r="Q216" t="s">
        <v>1788</v>
      </c>
      <c r="R216" t="s">
        <v>808</v>
      </c>
      <c r="S216">
        <v>920</v>
      </c>
      <c r="T216" t="s">
        <v>867</v>
      </c>
      <c r="U216">
        <v>50648</v>
      </c>
      <c r="V216" t="s">
        <v>868</v>
      </c>
      <c r="W216">
        <v>36</v>
      </c>
      <c r="X216" t="s">
        <v>811</v>
      </c>
      <c r="Z216">
        <v>956</v>
      </c>
      <c r="AA216" t="s">
        <v>869</v>
      </c>
      <c r="AB216">
        <v>10.95</v>
      </c>
      <c r="AC216">
        <v>35.2806</v>
      </c>
      <c r="AD216">
        <v>45.491399999999999</v>
      </c>
      <c r="AE216">
        <v>26.085799999999999</v>
      </c>
      <c r="AG216" t="s">
        <v>837</v>
      </c>
      <c r="AH216" t="s">
        <v>851</v>
      </c>
      <c r="AJ216" t="s">
        <v>852</v>
      </c>
      <c r="AQ216">
        <v>3990</v>
      </c>
      <c r="AR216">
        <v>3990</v>
      </c>
      <c r="AS216">
        <v>3990</v>
      </c>
      <c r="AT216" t="s">
        <v>815</v>
      </c>
      <c r="AU216" t="s">
        <v>816</v>
      </c>
    </row>
    <row r="217" spans="1:47" x14ac:dyDescent="0.35">
      <c r="A217">
        <v>4</v>
      </c>
      <c r="B217" t="s">
        <v>744</v>
      </c>
      <c r="C217">
        <v>44</v>
      </c>
      <c r="D217" t="s">
        <v>746</v>
      </c>
      <c r="E217">
        <v>724</v>
      </c>
      <c r="F217" t="s">
        <v>801</v>
      </c>
      <c r="G217">
        <v>2</v>
      </c>
      <c r="H217" t="s">
        <v>802</v>
      </c>
      <c r="I217">
        <v>31</v>
      </c>
      <c r="J217" t="s">
        <v>1717</v>
      </c>
      <c r="K217">
        <v>407299822</v>
      </c>
      <c r="L217" s="7">
        <v>52242628</v>
      </c>
      <c r="M217" s="7" t="s">
        <v>16009</v>
      </c>
      <c r="N217" t="s">
        <v>1789</v>
      </c>
      <c r="O217" t="s">
        <v>1790</v>
      </c>
      <c r="P217" t="s">
        <v>1791</v>
      </c>
      <c r="Q217" t="s">
        <v>1792</v>
      </c>
      <c r="R217" t="s">
        <v>808</v>
      </c>
      <c r="S217">
        <v>6302</v>
      </c>
      <c r="T217" t="s">
        <v>1204</v>
      </c>
      <c r="U217">
        <v>56374</v>
      </c>
      <c r="V217" t="s">
        <v>1205</v>
      </c>
      <c r="W217">
        <v>36</v>
      </c>
      <c r="X217" t="s">
        <v>811</v>
      </c>
      <c r="Z217">
        <v>949</v>
      </c>
      <c r="AA217" t="s">
        <v>1085</v>
      </c>
      <c r="AB217">
        <v>4.96</v>
      </c>
      <c r="AC217">
        <v>39.497</v>
      </c>
      <c r="AD217">
        <v>33.985199999999999</v>
      </c>
      <c r="AE217">
        <v>33.299399999999999</v>
      </c>
      <c r="AG217" t="s">
        <v>837</v>
      </c>
      <c r="AH217" t="s">
        <v>943</v>
      </c>
      <c r="AM217" t="s">
        <v>814</v>
      </c>
      <c r="AN217" t="s">
        <v>814</v>
      </c>
      <c r="AQ217">
        <v>1390</v>
      </c>
      <c r="AR217">
        <v>1390</v>
      </c>
      <c r="AS217">
        <v>1390</v>
      </c>
      <c r="AT217" t="s">
        <v>815</v>
      </c>
      <c r="AU217" t="s">
        <v>816</v>
      </c>
    </row>
    <row r="218" spans="1:47" x14ac:dyDescent="0.35">
      <c r="A218">
        <v>4</v>
      </c>
      <c r="B218" t="s">
        <v>744</v>
      </c>
      <c r="C218">
        <v>44</v>
      </c>
      <c r="D218" t="s">
        <v>746</v>
      </c>
      <c r="E218">
        <v>724</v>
      </c>
      <c r="F218" t="s">
        <v>801</v>
      </c>
      <c r="G218">
        <v>3</v>
      </c>
      <c r="H218" t="s">
        <v>854</v>
      </c>
      <c r="I218">
        <v>4</v>
      </c>
      <c r="J218" t="s">
        <v>1053</v>
      </c>
      <c r="K218">
        <v>407299845</v>
      </c>
      <c r="L218" s="7">
        <v>52242642</v>
      </c>
      <c r="M218" s="7" t="s">
        <v>16009</v>
      </c>
      <c r="N218" t="s">
        <v>1793</v>
      </c>
      <c r="O218" t="s">
        <v>1794</v>
      </c>
      <c r="P218" t="s">
        <v>1795</v>
      </c>
      <c r="Q218" t="s">
        <v>1796</v>
      </c>
      <c r="R218" t="s">
        <v>808</v>
      </c>
      <c r="S218">
        <v>920</v>
      </c>
      <c r="T218" t="s">
        <v>867</v>
      </c>
      <c r="U218">
        <v>50648</v>
      </c>
      <c r="V218" t="s">
        <v>868</v>
      </c>
      <c r="W218">
        <v>36</v>
      </c>
      <c r="X218" t="s">
        <v>811</v>
      </c>
      <c r="Z218">
        <v>283</v>
      </c>
      <c r="AA218" t="s">
        <v>1056</v>
      </c>
      <c r="AB218">
        <v>12.16</v>
      </c>
      <c r="AC218">
        <v>26.416</v>
      </c>
      <c r="AD218">
        <v>26.416</v>
      </c>
      <c r="AE218">
        <v>92.557599999999994</v>
      </c>
      <c r="AG218" t="s">
        <v>837</v>
      </c>
      <c r="AH218" t="s">
        <v>943</v>
      </c>
      <c r="AQ218">
        <v>29990</v>
      </c>
      <c r="AR218">
        <v>29990</v>
      </c>
      <c r="AS218">
        <v>29990</v>
      </c>
      <c r="AT218" t="s">
        <v>815</v>
      </c>
      <c r="AU218" t="s">
        <v>853</v>
      </c>
    </row>
    <row r="219" spans="1:47" x14ac:dyDescent="0.35">
      <c r="A219">
        <v>4</v>
      </c>
      <c r="B219" t="s">
        <v>744</v>
      </c>
      <c r="C219">
        <v>44</v>
      </c>
      <c r="D219" t="s">
        <v>746</v>
      </c>
      <c r="E219">
        <v>30</v>
      </c>
      <c r="F219" t="s">
        <v>862</v>
      </c>
      <c r="G219">
        <v>11</v>
      </c>
      <c r="H219" t="s">
        <v>1797</v>
      </c>
      <c r="I219">
        <v>8</v>
      </c>
      <c r="J219" t="s">
        <v>1798</v>
      </c>
      <c r="K219">
        <v>407300021</v>
      </c>
      <c r="L219" s="7">
        <v>52242826</v>
      </c>
      <c r="M219" s="7" t="s">
        <v>16009</v>
      </c>
      <c r="N219" t="s">
        <v>1799</v>
      </c>
      <c r="O219" t="s">
        <v>1800</v>
      </c>
      <c r="P219" t="s">
        <v>1801</v>
      </c>
      <c r="Q219" t="s">
        <v>1802</v>
      </c>
      <c r="R219" t="s">
        <v>808</v>
      </c>
      <c r="S219">
        <v>5972</v>
      </c>
      <c r="T219" t="s">
        <v>1032</v>
      </c>
      <c r="U219">
        <v>56216</v>
      </c>
      <c r="V219" t="s">
        <v>1033</v>
      </c>
      <c r="W219">
        <v>36</v>
      </c>
      <c r="X219" t="s">
        <v>811</v>
      </c>
      <c r="Z219">
        <v>957</v>
      </c>
      <c r="AA219" t="s">
        <v>1042</v>
      </c>
      <c r="AB219">
        <v>3.5</v>
      </c>
      <c r="AC219">
        <v>90.17</v>
      </c>
      <c r="AD219">
        <v>73.152000000000001</v>
      </c>
      <c r="AE219">
        <v>64.77</v>
      </c>
      <c r="AG219" t="s">
        <v>837</v>
      </c>
      <c r="AH219" t="s">
        <v>838</v>
      </c>
      <c r="AJ219" t="s">
        <v>852</v>
      </c>
      <c r="AQ219">
        <v>2500</v>
      </c>
      <c r="AR219">
        <v>2500</v>
      </c>
      <c r="AS219">
        <v>2500</v>
      </c>
      <c r="AT219" t="s">
        <v>815</v>
      </c>
      <c r="AU219" t="s">
        <v>816</v>
      </c>
    </row>
    <row r="220" spans="1:47" x14ac:dyDescent="0.35">
      <c r="A220">
        <v>4</v>
      </c>
      <c r="B220" t="s">
        <v>744</v>
      </c>
      <c r="C220">
        <v>44</v>
      </c>
      <c r="D220" t="s">
        <v>746</v>
      </c>
      <c r="E220">
        <v>724</v>
      </c>
      <c r="F220" t="s">
        <v>801</v>
      </c>
      <c r="G220">
        <v>2</v>
      </c>
      <c r="H220" t="s">
        <v>802</v>
      </c>
      <c r="I220">
        <v>3</v>
      </c>
      <c r="J220" t="s">
        <v>1027</v>
      </c>
      <c r="K220">
        <v>407300038</v>
      </c>
      <c r="L220" s="7">
        <v>52242832</v>
      </c>
      <c r="M220" s="7" t="s">
        <v>16009</v>
      </c>
      <c r="N220" t="s">
        <v>1803</v>
      </c>
      <c r="O220" t="s">
        <v>1804</v>
      </c>
      <c r="P220" t="s">
        <v>1805</v>
      </c>
      <c r="Q220" t="s">
        <v>1806</v>
      </c>
      <c r="R220" t="s">
        <v>808</v>
      </c>
      <c r="S220">
        <v>5972</v>
      </c>
      <c r="T220" t="s">
        <v>1032</v>
      </c>
      <c r="U220">
        <v>56216</v>
      </c>
      <c r="V220" t="s">
        <v>1033</v>
      </c>
      <c r="W220">
        <v>36</v>
      </c>
      <c r="X220" t="s">
        <v>811</v>
      </c>
      <c r="Z220">
        <v>950</v>
      </c>
      <c r="AA220" t="s">
        <v>812</v>
      </c>
      <c r="AB220">
        <v>4</v>
      </c>
      <c r="AC220">
        <v>90.17</v>
      </c>
      <c r="AD220">
        <v>68.58</v>
      </c>
      <c r="AE220">
        <v>93.98</v>
      </c>
      <c r="AG220" t="s">
        <v>837</v>
      </c>
      <c r="AH220" t="s">
        <v>851</v>
      </c>
      <c r="AQ220">
        <v>3990</v>
      </c>
      <c r="AR220">
        <v>3990</v>
      </c>
      <c r="AS220">
        <v>3990</v>
      </c>
      <c r="AT220" t="s">
        <v>815</v>
      </c>
      <c r="AU220" t="s">
        <v>816</v>
      </c>
    </row>
    <row r="221" spans="1:47" x14ac:dyDescent="0.35">
      <c r="A221">
        <v>4</v>
      </c>
      <c r="B221" t="s">
        <v>744</v>
      </c>
      <c r="C221">
        <v>44</v>
      </c>
      <c r="D221" t="s">
        <v>746</v>
      </c>
      <c r="E221">
        <v>724</v>
      </c>
      <c r="F221" t="s">
        <v>801</v>
      </c>
      <c r="G221">
        <v>2</v>
      </c>
      <c r="H221" t="s">
        <v>802</v>
      </c>
      <c r="I221">
        <v>14</v>
      </c>
      <c r="J221" t="s">
        <v>1807</v>
      </c>
      <c r="K221">
        <v>407300128</v>
      </c>
      <c r="L221" s="7">
        <v>52242924</v>
      </c>
      <c r="M221" s="7" t="s">
        <v>16009</v>
      </c>
      <c r="N221" t="s">
        <v>1808</v>
      </c>
      <c r="O221" t="s">
        <v>1809</v>
      </c>
      <c r="P221" t="s">
        <v>1810</v>
      </c>
      <c r="Q221" t="s">
        <v>1811</v>
      </c>
      <c r="R221" t="s">
        <v>808</v>
      </c>
      <c r="S221">
        <v>5972</v>
      </c>
      <c r="T221" t="s">
        <v>1032</v>
      </c>
      <c r="U221">
        <v>56216</v>
      </c>
      <c r="V221" t="s">
        <v>1033</v>
      </c>
      <c r="W221">
        <v>36</v>
      </c>
      <c r="X221" t="s">
        <v>811</v>
      </c>
      <c r="Z221">
        <v>957</v>
      </c>
      <c r="AA221" t="s">
        <v>1042</v>
      </c>
      <c r="AB221">
        <v>2.6</v>
      </c>
      <c r="AC221">
        <v>36</v>
      </c>
      <c r="AD221">
        <v>32</v>
      </c>
      <c r="AE221">
        <v>36</v>
      </c>
      <c r="AG221" t="s">
        <v>837</v>
      </c>
      <c r="AH221" t="s">
        <v>943</v>
      </c>
      <c r="AQ221">
        <v>1290</v>
      </c>
      <c r="AR221">
        <v>1290</v>
      </c>
      <c r="AS221">
        <v>1290</v>
      </c>
      <c r="AT221" t="s">
        <v>815</v>
      </c>
      <c r="AU221" t="s">
        <v>816</v>
      </c>
    </row>
    <row r="222" spans="1:47" x14ac:dyDescent="0.35">
      <c r="A222">
        <v>4</v>
      </c>
      <c r="B222" t="s">
        <v>744</v>
      </c>
      <c r="C222">
        <v>10</v>
      </c>
      <c r="D222" t="s">
        <v>1057</v>
      </c>
      <c r="E222">
        <v>439</v>
      </c>
      <c r="F222" t="s">
        <v>1058</v>
      </c>
      <c r="G222">
        <v>2</v>
      </c>
      <c r="H222" t="s">
        <v>1094</v>
      </c>
      <c r="I222">
        <v>1</v>
      </c>
      <c r="J222" t="s">
        <v>1094</v>
      </c>
      <c r="K222">
        <v>407305880</v>
      </c>
      <c r="L222" s="7">
        <v>52250753</v>
      </c>
      <c r="M222" s="7" t="s">
        <v>16009</v>
      </c>
      <c r="N222" t="s">
        <v>1812</v>
      </c>
      <c r="O222" t="s">
        <v>1812</v>
      </c>
      <c r="P222" t="s">
        <v>1813</v>
      </c>
      <c r="Q222" t="s">
        <v>1812</v>
      </c>
      <c r="R222" t="s">
        <v>808</v>
      </c>
      <c r="S222">
        <v>6196</v>
      </c>
      <c r="T222" t="s">
        <v>1062</v>
      </c>
      <c r="U222">
        <v>56384</v>
      </c>
      <c r="V222" t="s">
        <v>914</v>
      </c>
      <c r="W222">
        <v>36</v>
      </c>
      <c r="X222" t="s">
        <v>811</v>
      </c>
      <c r="Z222">
        <v>593</v>
      </c>
      <c r="AA222" t="s">
        <v>1064</v>
      </c>
      <c r="AB222">
        <v>0.24</v>
      </c>
      <c r="AC222">
        <v>12.192</v>
      </c>
      <c r="AD222">
        <v>20.0914</v>
      </c>
      <c r="AE222">
        <v>17.399000000000001</v>
      </c>
      <c r="AG222" t="s">
        <v>837</v>
      </c>
      <c r="AQ222">
        <v>699</v>
      </c>
      <c r="AR222">
        <v>699</v>
      </c>
      <c r="AS222">
        <v>699</v>
      </c>
      <c r="AT222" t="s">
        <v>815</v>
      </c>
      <c r="AU222" t="s">
        <v>853</v>
      </c>
    </row>
    <row r="223" spans="1:47" x14ac:dyDescent="0.35">
      <c r="A223">
        <v>4</v>
      </c>
      <c r="B223" t="s">
        <v>744</v>
      </c>
      <c r="C223">
        <v>44</v>
      </c>
      <c r="D223" t="s">
        <v>746</v>
      </c>
      <c r="E223">
        <v>30</v>
      </c>
      <c r="F223" t="s">
        <v>862</v>
      </c>
      <c r="G223">
        <v>20</v>
      </c>
      <c r="H223" t="s">
        <v>60</v>
      </c>
      <c r="I223">
        <v>16</v>
      </c>
      <c r="J223" t="s">
        <v>1370</v>
      </c>
      <c r="K223">
        <v>407306683</v>
      </c>
      <c r="L223" s="7">
        <v>52252866</v>
      </c>
      <c r="M223" s="7" t="s">
        <v>16009</v>
      </c>
      <c r="N223" t="s">
        <v>1814</v>
      </c>
      <c r="O223" t="s">
        <v>1815</v>
      </c>
      <c r="P223" t="s">
        <v>1816</v>
      </c>
      <c r="Q223" t="s">
        <v>1817</v>
      </c>
      <c r="R223" t="s">
        <v>808</v>
      </c>
      <c r="S223">
        <v>1759</v>
      </c>
      <c r="T223" t="s">
        <v>968</v>
      </c>
      <c r="U223">
        <v>54751</v>
      </c>
      <c r="V223" t="s">
        <v>979</v>
      </c>
      <c r="W223">
        <v>74</v>
      </c>
      <c r="X223" t="s">
        <v>1301</v>
      </c>
      <c r="Z223">
        <v>806</v>
      </c>
      <c r="AA223" t="s">
        <v>1377</v>
      </c>
      <c r="AB223">
        <v>145</v>
      </c>
      <c r="AC223">
        <v>73.5</v>
      </c>
      <c r="AD223">
        <v>91.3</v>
      </c>
      <c r="AE223">
        <v>179</v>
      </c>
      <c r="AG223" t="s">
        <v>837</v>
      </c>
      <c r="AH223" t="s">
        <v>838</v>
      </c>
      <c r="AI223" t="s">
        <v>861</v>
      </c>
      <c r="AJ223" t="s">
        <v>900</v>
      </c>
      <c r="AQ223">
        <v>52990</v>
      </c>
      <c r="AR223">
        <v>52990</v>
      </c>
      <c r="AS223">
        <v>52990</v>
      </c>
      <c r="AT223" t="s">
        <v>815</v>
      </c>
      <c r="AU223" t="s">
        <v>982</v>
      </c>
    </row>
    <row r="224" spans="1:47" x14ac:dyDescent="0.35">
      <c r="A224">
        <v>4</v>
      </c>
      <c r="B224" t="s">
        <v>744</v>
      </c>
      <c r="C224">
        <v>56</v>
      </c>
      <c r="D224" t="s">
        <v>841</v>
      </c>
      <c r="E224">
        <v>613</v>
      </c>
      <c r="F224" t="s">
        <v>875</v>
      </c>
      <c r="G224">
        <v>2</v>
      </c>
      <c r="H224" t="s">
        <v>885</v>
      </c>
      <c r="I224">
        <v>16</v>
      </c>
      <c r="J224" t="s">
        <v>1818</v>
      </c>
      <c r="K224">
        <v>407306781</v>
      </c>
      <c r="L224" s="7">
        <v>52252964</v>
      </c>
      <c r="M224" s="7" t="s">
        <v>16009</v>
      </c>
      <c r="N224" t="s">
        <v>1819</v>
      </c>
      <c r="O224" t="s">
        <v>1819</v>
      </c>
      <c r="P224" t="s">
        <v>1820</v>
      </c>
      <c r="Q224" t="s">
        <v>1819</v>
      </c>
      <c r="R224" t="s">
        <v>808</v>
      </c>
      <c r="S224">
        <v>6196</v>
      </c>
      <c r="T224" t="s">
        <v>1062</v>
      </c>
      <c r="U224">
        <v>56384</v>
      </c>
      <c r="V224" t="s">
        <v>914</v>
      </c>
      <c r="W224">
        <v>36</v>
      </c>
      <c r="X224" t="s">
        <v>811</v>
      </c>
      <c r="Z224">
        <v>306</v>
      </c>
      <c r="AA224" t="s">
        <v>1821</v>
      </c>
      <c r="AB224">
        <v>0.28000000000000003</v>
      </c>
      <c r="AC224">
        <v>4.7244000000000002</v>
      </c>
      <c r="AD224">
        <v>4.6482000000000001</v>
      </c>
      <c r="AE224">
        <v>1.0922000000000001</v>
      </c>
      <c r="AG224" t="s">
        <v>837</v>
      </c>
      <c r="AH224" t="s">
        <v>851</v>
      </c>
      <c r="AQ224">
        <v>4990</v>
      </c>
      <c r="AR224">
        <v>4990</v>
      </c>
      <c r="AS224">
        <v>4990</v>
      </c>
      <c r="AT224" t="s">
        <v>815</v>
      </c>
      <c r="AU224" t="s">
        <v>853</v>
      </c>
    </row>
    <row r="225" spans="1:47" x14ac:dyDescent="0.35">
      <c r="A225">
        <v>4</v>
      </c>
      <c r="B225" t="s">
        <v>744</v>
      </c>
      <c r="C225">
        <v>44</v>
      </c>
      <c r="D225" t="s">
        <v>746</v>
      </c>
      <c r="E225">
        <v>30</v>
      </c>
      <c r="F225" t="s">
        <v>862</v>
      </c>
      <c r="G225">
        <v>14</v>
      </c>
      <c r="H225" t="s">
        <v>1102</v>
      </c>
      <c r="I225">
        <v>3</v>
      </c>
      <c r="J225" t="s">
        <v>944</v>
      </c>
      <c r="K225">
        <v>407310032</v>
      </c>
      <c r="L225" s="7">
        <v>52256211</v>
      </c>
      <c r="M225" s="7" t="s">
        <v>16009</v>
      </c>
      <c r="N225" t="s">
        <v>1822</v>
      </c>
      <c r="O225" t="s">
        <v>1823</v>
      </c>
      <c r="P225" t="s">
        <v>1824</v>
      </c>
      <c r="Q225" t="s">
        <v>1825</v>
      </c>
      <c r="R225" t="s">
        <v>808</v>
      </c>
      <c r="S225">
        <v>6351</v>
      </c>
      <c r="T225" t="s">
        <v>1111</v>
      </c>
      <c r="U225">
        <v>57068</v>
      </c>
      <c r="V225" t="s">
        <v>1112</v>
      </c>
      <c r="W225">
        <v>36</v>
      </c>
      <c r="X225" t="s">
        <v>811</v>
      </c>
      <c r="Z225">
        <v>955</v>
      </c>
      <c r="AA225" t="s">
        <v>825</v>
      </c>
      <c r="AB225">
        <v>0.8</v>
      </c>
      <c r="AC225">
        <v>25</v>
      </c>
      <c r="AD225">
        <v>20</v>
      </c>
      <c r="AE225">
        <v>30</v>
      </c>
      <c r="AG225" t="s">
        <v>837</v>
      </c>
      <c r="AH225" t="s">
        <v>943</v>
      </c>
      <c r="AQ225">
        <v>499</v>
      </c>
      <c r="AR225">
        <v>499</v>
      </c>
      <c r="AS225">
        <v>499</v>
      </c>
      <c r="AT225" t="s">
        <v>815</v>
      </c>
      <c r="AU225" t="s">
        <v>816</v>
      </c>
    </row>
    <row r="226" spans="1:47" x14ac:dyDescent="0.35">
      <c r="A226">
        <v>4</v>
      </c>
      <c r="B226" t="s">
        <v>744</v>
      </c>
      <c r="C226">
        <v>44</v>
      </c>
      <c r="D226" t="s">
        <v>746</v>
      </c>
      <c r="E226">
        <v>724</v>
      </c>
      <c r="F226" t="s">
        <v>801</v>
      </c>
      <c r="G226">
        <v>2</v>
      </c>
      <c r="H226" t="s">
        <v>802</v>
      </c>
      <c r="I226">
        <v>20</v>
      </c>
      <c r="J226" t="s">
        <v>1199</v>
      </c>
      <c r="K226">
        <v>407310078</v>
      </c>
      <c r="L226" s="7">
        <v>52256257</v>
      </c>
      <c r="M226" s="7" t="s">
        <v>16009</v>
      </c>
      <c r="N226" t="s">
        <v>1826</v>
      </c>
      <c r="O226" t="s">
        <v>1827</v>
      </c>
      <c r="P226" t="s">
        <v>1828</v>
      </c>
      <c r="Q226" t="s">
        <v>1829</v>
      </c>
      <c r="R226" t="s">
        <v>808</v>
      </c>
      <c r="S226">
        <v>6351</v>
      </c>
      <c r="T226" t="s">
        <v>1111</v>
      </c>
      <c r="U226">
        <v>57068</v>
      </c>
      <c r="V226" t="s">
        <v>1112</v>
      </c>
      <c r="W226">
        <v>36</v>
      </c>
      <c r="X226" t="s">
        <v>811</v>
      </c>
      <c r="Z226">
        <v>952</v>
      </c>
      <c r="AA226" t="s">
        <v>1046</v>
      </c>
      <c r="AB226">
        <v>2.16</v>
      </c>
      <c r="AC226">
        <v>40.64</v>
      </c>
      <c r="AD226">
        <v>81.28</v>
      </c>
      <c r="AE226">
        <v>30.48</v>
      </c>
      <c r="AG226" t="s">
        <v>837</v>
      </c>
      <c r="AH226" t="s">
        <v>943</v>
      </c>
      <c r="AQ226">
        <v>799</v>
      </c>
      <c r="AR226">
        <v>799</v>
      </c>
      <c r="AS226">
        <v>799</v>
      </c>
      <c r="AT226" t="s">
        <v>815</v>
      </c>
      <c r="AU226" t="s">
        <v>816</v>
      </c>
    </row>
    <row r="227" spans="1:47" x14ac:dyDescent="0.35">
      <c r="A227">
        <v>4</v>
      </c>
      <c r="B227" t="s">
        <v>744</v>
      </c>
      <c r="C227">
        <v>44</v>
      </c>
      <c r="D227" t="s">
        <v>746</v>
      </c>
      <c r="E227">
        <v>724</v>
      </c>
      <c r="F227" t="s">
        <v>801</v>
      </c>
      <c r="G227">
        <v>3</v>
      </c>
      <c r="H227" t="s">
        <v>854</v>
      </c>
      <c r="I227">
        <v>31</v>
      </c>
      <c r="J227" t="s">
        <v>1269</v>
      </c>
      <c r="K227">
        <v>407310435</v>
      </c>
      <c r="L227" s="7">
        <v>52256608</v>
      </c>
      <c r="M227" s="7" t="s">
        <v>16009</v>
      </c>
      <c r="N227" t="s">
        <v>1830</v>
      </c>
      <c r="O227" t="s">
        <v>1831</v>
      </c>
      <c r="P227" t="s">
        <v>1832</v>
      </c>
      <c r="Q227" t="s">
        <v>1833</v>
      </c>
      <c r="R227" t="s">
        <v>808</v>
      </c>
      <c r="S227">
        <v>5355</v>
      </c>
      <c r="T227" t="s">
        <v>1356</v>
      </c>
      <c r="U227">
        <v>53942</v>
      </c>
      <c r="V227" t="s">
        <v>1074</v>
      </c>
      <c r="W227">
        <v>36</v>
      </c>
      <c r="X227" t="s">
        <v>811</v>
      </c>
      <c r="Z227">
        <v>297</v>
      </c>
      <c r="AA227" t="s">
        <v>1274</v>
      </c>
      <c r="AB227">
        <v>0.65</v>
      </c>
      <c r="AC227">
        <v>6.53</v>
      </c>
      <c r="AD227">
        <v>9.4700000000000006</v>
      </c>
      <c r="AE227">
        <v>31.8</v>
      </c>
      <c r="AG227" t="s">
        <v>837</v>
      </c>
      <c r="AH227" t="s">
        <v>943</v>
      </c>
      <c r="AQ227">
        <v>3290</v>
      </c>
      <c r="AR227">
        <v>3290</v>
      </c>
      <c r="AS227">
        <v>3290</v>
      </c>
      <c r="AT227" t="s">
        <v>815</v>
      </c>
      <c r="AU227" t="s">
        <v>853</v>
      </c>
    </row>
    <row r="228" spans="1:47" x14ac:dyDescent="0.35">
      <c r="A228">
        <v>4</v>
      </c>
      <c r="B228" t="s">
        <v>744</v>
      </c>
      <c r="C228">
        <v>56</v>
      </c>
      <c r="D228" t="s">
        <v>841</v>
      </c>
      <c r="E228">
        <v>610</v>
      </c>
      <c r="F228" t="s">
        <v>907</v>
      </c>
      <c r="G228">
        <v>1</v>
      </c>
      <c r="H228" t="s">
        <v>907</v>
      </c>
      <c r="I228">
        <v>3</v>
      </c>
      <c r="J228" t="s">
        <v>951</v>
      </c>
      <c r="K228">
        <v>407310527</v>
      </c>
      <c r="L228" s="7">
        <v>52256695</v>
      </c>
      <c r="M228" s="7" t="s">
        <v>16009</v>
      </c>
      <c r="N228" t="s">
        <v>1834</v>
      </c>
      <c r="O228" t="s">
        <v>1835</v>
      </c>
      <c r="P228" t="s">
        <v>1836</v>
      </c>
      <c r="Q228" t="s">
        <v>1837</v>
      </c>
      <c r="R228" t="s">
        <v>808</v>
      </c>
      <c r="S228">
        <v>6825</v>
      </c>
      <c r="T228" t="s">
        <v>1838</v>
      </c>
      <c r="U228">
        <v>56604</v>
      </c>
      <c r="V228" t="s">
        <v>890</v>
      </c>
      <c r="W228">
        <v>173</v>
      </c>
      <c r="X228" t="s">
        <v>824</v>
      </c>
      <c r="Z228">
        <v>282</v>
      </c>
      <c r="AA228" t="s">
        <v>915</v>
      </c>
      <c r="AB228">
        <v>0.5</v>
      </c>
      <c r="AC228">
        <v>2.9971999999999999</v>
      </c>
      <c r="AD228">
        <v>15.0114</v>
      </c>
      <c r="AE228">
        <v>18.008600000000001</v>
      </c>
      <c r="AG228" t="s">
        <v>796</v>
      </c>
      <c r="AH228" t="s">
        <v>813</v>
      </c>
      <c r="AM228" t="s">
        <v>814</v>
      </c>
      <c r="AN228" t="s">
        <v>814</v>
      </c>
      <c r="AQ228">
        <v>189</v>
      </c>
      <c r="AR228">
        <v>189</v>
      </c>
      <c r="AS228">
        <v>189</v>
      </c>
      <c r="AT228" t="s">
        <v>815</v>
      </c>
      <c r="AU228" t="s">
        <v>840</v>
      </c>
    </row>
    <row r="229" spans="1:47" x14ac:dyDescent="0.35">
      <c r="A229">
        <v>4</v>
      </c>
      <c r="B229" t="s">
        <v>744</v>
      </c>
      <c r="C229">
        <v>56</v>
      </c>
      <c r="D229" t="s">
        <v>841</v>
      </c>
      <c r="E229">
        <v>612</v>
      </c>
      <c r="F229" t="s">
        <v>842</v>
      </c>
      <c r="G229">
        <v>3</v>
      </c>
      <c r="H229" t="s">
        <v>842</v>
      </c>
      <c r="I229">
        <v>7</v>
      </c>
      <c r="J229" t="s">
        <v>916</v>
      </c>
      <c r="K229">
        <v>407310683</v>
      </c>
      <c r="L229" s="7">
        <v>52257014</v>
      </c>
      <c r="M229" s="7" t="s">
        <v>16009</v>
      </c>
      <c r="N229" t="s">
        <v>1839</v>
      </c>
      <c r="O229" t="s">
        <v>1840</v>
      </c>
      <c r="P229" t="s">
        <v>1841</v>
      </c>
      <c r="Q229" t="s">
        <v>1842</v>
      </c>
      <c r="R229" t="s">
        <v>808</v>
      </c>
      <c r="S229">
        <v>6827</v>
      </c>
      <c r="T229" t="s">
        <v>1843</v>
      </c>
      <c r="U229">
        <v>56604</v>
      </c>
      <c r="V229" t="s">
        <v>890</v>
      </c>
      <c r="W229">
        <v>173</v>
      </c>
      <c r="X229" t="s">
        <v>824</v>
      </c>
      <c r="Z229">
        <v>594</v>
      </c>
      <c r="AA229" t="s">
        <v>850</v>
      </c>
      <c r="AB229">
        <v>6.4799999999999996E-2</v>
      </c>
      <c r="AC229">
        <v>8.5</v>
      </c>
      <c r="AD229">
        <v>13</v>
      </c>
      <c r="AE229">
        <v>22</v>
      </c>
      <c r="AG229" t="s">
        <v>837</v>
      </c>
      <c r="AH229" t="s">
        <v>851</v>
      </c>
      <c r="AQ229">
        <v>199</v>
      </c>
      <c r="AR229">
        <v>199</v>
      </c>
      <c r="AS229">
        <v>199</v>
      </c>
      <c r="AT229" t="s">
        <v>815</v>
      </c>
      <c r="AU229" t="s">
        <v>853</v>
      </c>
    </row>
    <row r="230" spans="1:47" x14ac:dyDescent="0.35">
      <c r="A230">
        <v>4</v>
      </c>
      <c r="B230" t="s">
        <v>744</v>
      </c>
      <c r="C230">
        <v>56</v>
      </c>
      <c r="D230" t="s">
        <v>841</v>
      </c>
      <c r="E230">
        <v>612</v>
      </c>
      <c r="F230" t="s">
        <v>842</v>
      </c>
      <c r="G230">
        <v>3</v>
      </c>
      <c r="H230" t="s">
        <v>842</v>
      </c>
      <c r="I230">
        <v>14</v>
      </c>
      <c r="J230" t="s">
        <v>1262</v>
      </c>
      <c r="K230">
        <v>407310775</v>
      </c>
      <c r="L230" s="7">
        <v>52257106</v>
      </c>
      <c r="M230" s="7" t="s">
        <v>16009</v>
      </c>
      <c r="N230" t="s">
        <v>1844</v>
      </c>
      <c r="O230" t="s">
        <v>1845</v>
      </c>
      <c r="P230" t="s">
        <v>1844</v>
      </c>
      <c r="Q230" t="s">
        <v>1845</v>
      </c>
      <c r="R230" t="s">
        <v>808</v>
      </c>
      <c r="S230">
        <v>6827</v>
      </c>
      <c r="T230" t="s">
        <v>1843</v>
      </c>
      <c r="U230">
        <v>56604</v>
      </c>
      <c r="V230" t="s">
        <v>890</v>
      </c>
      <c r="W230">
        <v>173</v>
      </c>
      <c r="X230" t="s">
        <v>824</v>
      </c>
      <c r="Z230">
        <v>300</v>
      </c>
      <c r="AA230" t="s">
        <v>1268</v>
      </c>
      <c r="AB230">
        <v>0.23799999999999999</v>
      </c>
      <c r="AC230">
        <v>10.0076</v>
      </c>
      <c r="AD230">
        <v>18.008600000000001</v>
      </c>
      <c r="AE230">
        <v>21.996400000000001</v>
      </c>
      <c r="AG230" t="s">
        <v>796</v>
      </c>
      <c r="AH230" t="s">
        <v>813</v>
      </c>
      <c r="AM230" t="s">
        <v>814</v>
      </c>
      <c r="AN230" t="s">
        <v>814</v>
      </c>
      <c r="AQ230">
        <v>499</v>
      </c>
      <c r="AR230">
        <v>499</v>
      </c>
      <c r="AS230">
        <v>499</v>
      </c>
      <c r="AT230" t="s">
        <v>815</v>
      </c>
      <c r="AU230" t="s">
        <v>853</v>
      </c>
    </row>
    <row r="231" spans="1:47" x14ac:dyDescent="0.35">
      <c r="A231">
        <v>4</v>
      </c>
      <c r="B231" t="s">
        <v>744</v>
      </c>
      <c r="C231">
        <v>44</v>
      </c>
      <c r="D231" t="s">
        <v>746</v>
      </c>
      <c r="E231">
        <v>724</v>
      </c>
      <c r="F231" t="s">
        <v>801</v>
      </c>
      <c r="G231">
        <v>2</v>
      </c>
      <c r="H231" t="s">
        <v>802</v>
      </c>
      <c r="I231">
        <v>18</v>
      </c>
      <c r="J231" t="s">
        <v>1039</v>
      </c>
      <c r="K231">
        <v>407315516</v>
      </c>
      <c r="L231" s="7">
        <v>52265718</v>
      </c>
      <c r="M231" s="7" t="s">
        <v>16009</v>
      </c>
      <c r="N231" t="s">
        <v>1846</v>
      </c>
      <c r="O231" t="s">
        <v>1847</v>
      </c>
      <c r="P231" t="s">
        <v>1848</v>
      </c>
      <c r="Q231" t="s">
        <v>1849</v>
      </c>
      <c r="R231" t="s">
        <v>808</v>
      </c>
      <c r="S231">
        <v>3392</v>
      </c>
      <c r="T231" t="s">
        <v>1122</v>
      </c>
      <c r="U231">
        <v>50825</v>
      </c>
      <c r="V231" t="s">
        <v>1123</v>
      </c>
      <c r="W231">
        <v>173</v>
      </c>
      <c r="X231" t="s">
        <v>824</v>
      </c>
      <c r="Z231">
        <v>957</v>
      </c>
      <c r="AA231" t="s">
        <v>1042</v>
      </c>
      <c r="AB231">
        <v>4.5999999999999996</v>
      </c>
      <c r="AC231">
        <v>29.4894</v>
      </c>
      <c r="AD231">
        <v>37.998399999999997</v>
      </c>
      <c r="AE231">
        <v>27.305</v>
      </c>
      <c r="AG231" t="s">
        <v>826</v>
      </c>
      <c r="AH231" t="s">
        <v>813</v>
      </c>
      <c r="AM231" t="s">
        <v>814</v>
      </c>
      <c r="AN231" t="s">
        <v>814</v>
      </c>
      <c r="AQ231">
        <v>8990</v>
      </c>
      <c r="AR231">
        <v>8990</v>
      </c>
      <c r="AS231">
        <v>8990</v>
      </c>
      <c r="AT231" t="s">
        <v>815</v>
      </c>
      <c r="AU231" t="s">
        <v>816</v>
      </c>
    </row>
    <row r="232" spans="1:47" x14ac:dyDescent="0.35">
      <c r="A232">
        <v>4</v>
      </c>
      <c r="B232" t="s">
        <v>744</v>
      </c>
      <c r="C232">
        <v>44</v>
      </c>
      <c r="D232" t="s">
        <v>746</v>
      </c>
      <c r="E232">
        <v>724</v>
      </c>
      <c r="F232" t="s">
        <v>801</v>
      </c>
      <c r="G232">
        <v>2</v>
      </c>
      <c r="H232" t="s">
        <v>802</v>
      </c>
      <c r="I232">
        <v>22</v>
      </c>
      <c r="J232" t="s">
        <v>817</v>
      </c>
      <c r="K232">
        <v>407315580</v>
      </c>
      <c r="L232" s="7">
        <v>52265782</v>
      </c>
      <c r="M232" s="7" t="s">
        <v>16009</v>
      </c>
      <c r="N232" t="s">
        <v>1850</v>
      </c>
      <c r="O232" t="s">
        <v>1851</v>
      </c>
      <c r="P232" t="s">
        <v>1852</v>
      </c>
      <c r="Q232" t="s">
        <v>1853</v>
      </c>
      <c r="R232" t="s">
        <v>808</v>
      </c>
      <c r="S232">
        <v>3392</v>
      </c>
      <c r="T232" t="s">
        <v>1122</v>
      </c>
      <c r="U232">
        <v>50825</v>
      </c>
      <c r="V232" t="s">
        <v>1123</v>
      </c>
      <c r="W232">
        <v>173</v>
      </c>
      <c r="X232" t="s">
        <v>824</v>
      </c>
      <c r="Z232">
        <v>955</v>
      </c>
      <c r="AA232" t="s">
        <v>825</v>
      </c>
      <c r="AB232">
        <v>2.4</v>
      </c>
      <c r="AC232">
        <v>26.289000000000001</v>
      </c>
      <c r="AD232">
        <v>26.1874</v>
      </c>
      <c r="AE232">
        <v>36.4998</v>
      </c>
      <c r="AG232" t="s">
        <v>796</v>
      </c>
      <c r="AH232" t="s">
        <v>813</v>
      </c>
      <c r="AM232" t="s">
        <v>814</v>
      </c>
      <c r="AN232" t="s">
        <v>814</v>
      </c>
      <c r="AQ232">
        <v>1290</v>
      </c>
      <c r="AR232">
        <v>1290</v>
      </c>
      <c r="AS232">
        <v>1290</v>
      </c>
      <c r="AT232" t="s">
        <v>815</v>
      </c>
      <c r="AU232" t="s">
        <v>816</v>
      </c>
    </row>
    <row r="233" spans="1:47" x14ac:dyDescent="0.35">
      <c r="A233">
        <v>4</v>
      </c>
      <c r="B233" t="s">
        <v>744</v>
      </c>
      <c r="C233">
        <v>44</v>
      </c>
      <c r="D233" t="s">
        <v>746</v>
      </c>
      <c r="E233">
        <v>724</v>
      </c>
      <c r="F233" t="s">
        <v>801</v>
      </c>
      <c r="G233">
        <v>2</v>
      </c>
      <c r="H233" t="s">
        <v>802</v>
      </c>
      <c r="I233">
        <v>33</v>
      </c>
      <c r="J233" t="s">
        <v>1149</v>
      </c>
      <c r="K233">
        <v>407315637</v>
      </c>
      <c r="L233" s="7">
        <v>52265839</v>
      </c>
      <c r="M233" s="7" t="s">
        <v>16009</v>
      </c>
      <c r="N233" t="s">
        <v>1854</v>
      </c>
      <c r="O233" t="s">
        <v>1855</v>
      </c>
      <c r="P233" t="s">
        <v>1856</v>
      </c>
      <c r="Q233" t="s">
        <v>1857</v>
      </c>
      <c r="R233" t="s">
        <v>808</v>
      </c>
      <c r="S233">
        <v>3392</v>
      </c>
      <c r="T233" t="s">
        <v>1122</v>
      </c>
      <c r="U233">
        <v>50825</v>
      </c>
      <c r="V233" t="s">
        <v>1123</v>
      </c>
      <c r="W233">
        <v>36</v>
      </c>
      <c r="X233" t="s">
        <v>811</v>
      </c>
      <c r="Z233">
        <v>953</v>
      </c>
      <c r="AA233" t="s">
        <v>1154</v>
      </c>
      <c r="AB233">
        <v>2.65</v>
      </c>
      <c r="AC233">
        <v>35.991799999999998</v>
      </c>
      <c r="AD233">
        <v>23.495000000000001</v>
      </c>
      <c r="AE233">
        <v>41.503599999999999</v>
      </c>
      <c r="AG233" t="s">
        <v>796</v>
      </c>
      <c r="AH233" t="s">
        <v>813</v>
      </c>
      <c r="AJ233" t="s">
        <v>852</v>
      </c>
      <c r="AM233" t="s">
        <v>814</v>
      </c>
      <c r="AN233" t="s">
        <v>814</v>
      </c>
      <c r="AQ233">
        <v>2490</v>
      </c>
      <c r="AR233">
        <v>2490</v>
      </c>
      <c r="AS233">
        <v>2490</v>
      </c>
      <c r="AT233" t="s">
        <v>815</v>
      </c>
      <c r="AU233" t="s">
        <v>816</v>
      </c>
    </row>
    <row r="234" spans="1:47" x14ac:dyDescent="0.35">
      <c r="A234">
        <v>4</v>
      </c>
      <c r="B234" t="s">
        <v>744</v>
      </c>
      <c r="C234">
        <v>12</v>
      </c>
      <c r="D234" t="s">
        <v>745</v>
      </c>
      <c r="E234">
        <v>601</v>
      </c>
      <c r="F234" t="s">
        <v>964</v>
      </c>
      <c r="G234">
        <v>2</v>
      </c>
      <c r="H234" t="s">
        <v>965</v>
      </c>
      <c r="I234">
        <v>7</v>
      </c>
      <c r="J234" t="s">
        <v>1347</v>
      </c>
      <c r="K234">
        <v>407322916</v>
      </c>
      <c r="L234" s="7">
        <v>52273737</v>
      </c>
      <c r="M234" s="7" t="s">
        <v>16009</v>
      </c>
      <c r="N234" t="s">
        <v>1858</v>
      </c>
      <c r="O234" t="s">
        <v>1859</v>
      </c>
      <c r="P234" t="s">
        <v>1860</v>
      </c>
      <c r="Q234" t="s">
        <v>1861</v>
      </c>
      <c r="R234" t="s">
        <v>808</v>
      </c>
      <c r="S234">
        <v>1010</v>
      </c>
      <c r="T234" t="s">
        <v>1588</v>
      </c>
      <c r="U234">
        <v>56844</v>
      </c>
      <c r="V234" t="s">
        <v>1589</v>
      </c>
      <c r="W234">
        <v>36</v>
      </c>
      <c r="X234" t="s">
        <v>811</v>
      </c>
      <c r="Z234">
        <v>279</v>
      </c>
      <c r="AA234" t="s">
        <v>836</v>
      </c>
      <c r="AB234">
        <v>4</v>
      </c>
      <c r="AC234">
        <v>21.6</v>
      </c>
      <c r="AD234">
        <v>24.5</v>
      </c>
      <c r="AE234">
        <v>12.3</v>
      </c>
      <c r="AG234" t="s">
        <v>796</v>
      </c>
      <c r="AH234" t="s">
        <v>813</v>
      </c>
      <c r="AM234" t="s">
        <v>814</v>
      </c>
      <c r="AN234" t="s">
        <v>814</v>
      </c>
      <c r="AQ234">
        <v>15310</v>
      </c>
      <c r="AR234">
        <v>15310</v>
      </c>
      <c r="AS234">
        <v>15310</v>
      </c>
      <c r="AT234" t="s">
        <v>815</v>
      </c>
      <c r="AU234" t="s">
        <v>840</v>
      </c>
    </row>
    <row r="235" spans="1:47" x14ac:dyDescent="0.35">
      <c r="A235">
        <v>4</v>
      </c>
      <c r="B235" t="s">
        <v>744</v>
      </c>
      <c r="C235">
        <v>12</v>
      </c>
      <c r="D235" t="s">
        <v>745</v>
      </c>
      <c r="E235">
        <v>602</v>
      </c>
      <c r="F235" t="s">
        <v>74</v>
      </c>
      <c r="G235">
        <v>5</v>
      </c>
      <c r="H235" t="s">
        <v>892</v>
      </c>
      <c r="I235">
        <v>4</v>
      </c>
      <c r="J235" t="s">
        <v>1388</v>
      </c>
      <c r="K235">
        <v>407323909</v>
      </c>
      <c r="L235" s="7">
        <v>52276423</v>
      </c>
      <c r="M235" s="7" t="s">
        <v>16009</v>
      </c>
      <c r="N235" t="s">
        <v>1862</v>
      </c>
      <c r="O235" t="s">
        <v>1863</v>
      </c>
      <c r="P235" t="s">
        <v>1864</v>
      </c>
      <c r="Q235" t="s">
        <v>1865</v>
      </c>
      <c r="R235" t="s">
        <v>808</v>
      </c>
      <c r="S235">
        <v>4650</v>
      </c>
      <c r="T235" t="s">
        <v>1005</v>
      </c>
      <c r="U235">
        <v>55148</v>
      </c>
      <c r="V235" t="s">
        <v>1006</v>
      </c>
      <c r="W235">
        <v>36</v>
      </c>
      <c r="X235" t="s">
        <v>811</v>
      </c>
      <c r="Z235">
        <v>281</v>
      </c>
      <c r="AA235" t="s">
        <v>899</v>
      </c>
      <c r="AB235">
        <v>23.65</v>
      </c>
      <c r="AC235">
        <v>8.0771999999999995</v>
      </c>
      <c r="AD235">
        <v>147.92959999999999</v>
      </c>
      <c r="AE235">
        <v>84.023200000000003</v>
      </c>
      <c r="AG235" t="s">
        <v>837</v>
      </c>
      <c r="AH235" t="s">
        <v>943</v>
      </c>
      <c r="AI235" t="s">
        <v>900</v>
      </c>
      <c r="AJ235" t="s">
        <v>900</v>
      </c>
      <c r="AQ235">
        <v>25990</v>
      </c>
      <c r="AR235">
        <v>25990</v>
      </c>
      <c r="AS235">
        <v>25990</v>
      </c>
      <c r="AT235" t="s">
        <v>815</v>
      </c>
      <c r="AU235" t="s">
        <v>840</v>
      </c>
    </row>
    <row r="236" spans="1:47" x14ac:dyDescent="0.35">
      <c r="A236">
        <v>4</v>
      </c>
      <c r="B236" t="s">
        <v>744</v>
      </c>
      <c r="C236">
        <v>44</v>
      </c>
      <c r="D236" t="s">
        <v>746</v>
      </c>
      <c r="E236">
        <v>30</v>
      </c>
      <c r="F236" t="s">
        <v>862</v>
      </c>
      <c r="G236">
        <v>20</v>
      </c>
      <c r="H236" t="s">
        <v>60</v>
      </c>
      <c r="I236">
        <v>17</v>
      </c>
      <c r="J236" t="s">
        <v>1866</v>
      </c>
      <c r="K236">
        <v>407328052</v>
      </c>
      <c r="L236" s="7">
        <v>52285493</v>
      </c>
      <c r="M236" s="7" t="s">
        <v>16009</v>
      </c>
      <c r="N236" t="s">
        <v>1867</v>
      </c>
      <c r="O236" t="s">
        <v>1868</v>
      </c>
      <c r="P236" t="s">
        <v>1869</v>
      </c>
      <c r="Q236" t="s">
        <v>1870</v>
      </c>
      <c r="R236" t="s">
        <v>808</v>
      </c>
      <c r="S236">
        <v>2165</v>
      </c>
      <c r="T236" t="s">
        <v>1011</v>
      </c>
      <c r="U236">
        <v>56348</v>
      </c>
      <c r="V236" t="s">
        <v>1012</v>
      </c>
      <c r="W236">
        <v>36</v>
      </c>
      <c r="X236" t="s">
        <v>811</v>
      </c>
      <c r="Z236">
        <v>821</v>
      </c>
      <c r="AA236" t="s">
        <v>1871</v>
      </c>
      <c r="AB236">
        <v>30</v>
      </c>
      <c r="AC236">
        <v>56</v>
      </c>
      <c r="AD236">
        <v>81</v>
      </c>
      <c r="AE236">
        <v>83</v>
      </c>
      <c r="AG236" t="s">
        <v>837</v>
      </c>
      <c r="AH236" t="s">
        <v>943</v>
      </c>
      <c r="AI236" t="s">
        <v>900</v>
      </c>
      <c r="AJ236" t="s">
        <v>900</v>
      </c>
      <c r="AQ236">
        <v>7990</v>
      </c>
      <c r="AR236">
        <v>7990</v>
      </c>
      <c r="AS236">
        <v>7990</v>
      </c>
      <c r="AT236" t="s">
        <v>815</v>
      </c>
      <c r="AU236" t="s">
        <v>982</v>
      </c>
    </row>
    <row r="237" spans="1:47" x14ac:dyDescent="0.35">
      <c r="A237">
        <v>4</v>
      </c>
      <c r="B237" t="s">
        <v>744</v>
      </c>
      <c r="C237">
        <v>44</v>
      </c>
      <c r="D237" t="s">
        <v>746</v>
      </c>
      <c r="E237">
        <v>30</v>
      </c>
      <c r="F237" t="s">
        <v>862</v>
      </c>
      <c r="G237">
        <v>20</v>
      </c>
      <c r="H237" t="s">
        <v>60</v>
      </c>
      <c r="I237">
        <v>17</v>
      </c>
      <c r="J237" t="s">
        <v>1866</v>
      </c>
      <c r="K237">
        <v>407328075</v>
      </c>
      <c r="L237" s="7">
        <v>52285510</v>
      </c>
      <c r="M237" s="7" t="s">
        <v>16009</v>
      </c>
      <c r="N237" t="s">
        <v>1872</v>
      </c>
      <c r="O237" t="s">
        <v>1873</v>
      </c>
      <c r="P237" t="s">
        <v>1874</v>
      </c>
      <c r="Q237" t="s">
        <v>1875</v>
      </c>
      <c r="R237" t="s">
        <v>808</v>
      </c>
      <c r="S237">
        <v>2165</v>
      </c>
      <c r="T237" t="s">
        <v>1011</v>
      </c>
      <c r="U237">
        <v>56348</v>
      </c>
      <c r="V237" t="s">
        <v>1012</v>
      </c>
      <c r="W237">
        <v>36</v>
      </c>
      <c r="X237" t="s">
        <v>811</v>
      </c>
      <c r="Z237">
        <v>821</v>
      </c>
      <c r="AA237" t="s">
        <v>1871</v>
      </c>
      <c r="AB237">
        <v>46</v>
      </c>
      <c r="AC237">
        <v>56</v>
      </c>
      <c r="AD237">
        <v>98.8</v>
      </c>
      <c r="AE237">
        <v>82.9</v>
      </c>
      <c r="AG237" t="s">
        <v>837</v>
      </c>
      <c r="AH237" t="s">
        <v>943</v>
      </c>
      <c r="AI237" t="s">
        <v>900</v>
      </c>
      <c r="AJ237" t="s">
        <v>900</v>
      </c>
      <c r="AQ237">
        <v>8990</v>
      </c>
      <c r="AR237">
        <v>8990</v>
      </c>
      <c r="AS237">
        <v>8990</v>
      </c>
      <c r="AT237" t="s">
        <v>815</v>
      </c>
      <c r="AU237" t="s">
        <v>982</v>
      </c>
    </row>
    <row r="238" spans="1:47" x14ac:dyDescent="0.35">
      <c r="A238">
        <v>4</v>
      </c>
      <c r="B238" t="s">
        <v>744</v>
      </c>
      <c r="C238">
        <v>44</v>
      </c>
      <c r="D238" t="s">
        <v>746</v>
      </c>
      <c r="E238">
        <v>30</v>
      </c>
      <c r="F238" t="s">
        <v>862</v>
      </c>
      <c r="G238">
        <v>20</v>
      </c>
      <c r="H238" t="s">
        <v>60</v>
      </c>
      <c r="I238">
        <v>18</v>
      </c>
      <c r="J238" t="s">
        <v>1876</v>
      </c>
      <c r="K238">
        <v>407328098</v>
      </c>
      <c r="L238" s="7">
        <v>52285533</v>
      </c>
      <c r="M238" s="7" t="s">
        <v>16009</v>
      </c>
      <c r="N238" t="s">
        <v>1877</v>
      </c>
      <c r="O238" t="s">
        <v>1878</v>
      </c>
      <c r="P238" t="s">
        <v>1879</v>
      </c>
      <c r="Q238" t="s">
        <v>1880</v>
      </c>
      <c r="R238" t="s">
        <v>808</v>
      </c>
      <c r="S238">
        <v>2165</v>
      </c>
      <c r="T238" t="s">
        <v>1011</v>
      </c>
      <c r="U238">
        <v>56348</v>
      </c>
      <c r="V238" t="s">
        <v>1012</v>
      </c>
      <c r="W238">
        <v>36</v>
      </c>
      <c r="X238" t="s">
        <v>811</v>
      </c>
      <c r="Z238">
        <v>806</v>
      </c>
      <c r="AA238" t="s">
        <v>1377</v>
      </c>
      <c r="AB238">
        <v>67</v>
      </c>
      <c r="AC238">
        <v>68</v>
      </c>
      <c r="AD238">
        <v>127</v>
      </c>
      <c r="AE238">
        <v>83.3</v>
      </c>
      <c r="AG238" t="s">
        <v>837</v>
      </c>
      <c r="AH238" t="s">
        <v>943</v>
      </c>
      <c r="AI238" t="s">
        <v>900</v>
      </c>
      <c r="AJ238" t="s">
        <v>900</v>
      </c>
      <c r="AQ238">
        <v>13290</v>
      </c>
      <c r="AR238">
        <v>13290</v>
      </c>
      <c r="AS238">
        <v>13290</v>
      </c>
      <c r="AT238" t="s">
        <v>815</v>
      </c>
      <c r="AU238" t="s">
        <v>982</v>
      </c>
    </row>
    <row r="239" spans="1:47" x14ac:dyDescent="0.35">
      <c r="A239">
        <v>4</v>
      </c>
      <c r="B239" t="s">
        <v>744</v>
      </c>
      <c r="C239">
        <v>44</v>
      </c>
      <c r="D239" t="s">
        <v>746</v>
      </c>
      <c r="E239">
        <v>30</v>
      </c>
      <c r="F239" t="s">
        <v>862</v>
      </c>
      <c r="G239">
        <v>20</v>
      </c>
      <c r="H239" t="s">
        <v>60</v>
      </c>
      <c r="I239">
        <v>19</v>
      </c>
      <c r="J239" t="s">
        <v>1881</v>
      </c>
      <c r="K239">
        <v>407328109</v>
      </c>
      <c r="L239" s="7">
        <v>52285548</v>
      </c>
      <c r="M239" s="7" t="s">
        <v>16009</v>
      </c>
      <c r="N239" t="s">
        <v>1882</v>
      </c>
      <c r="O239" t="s">
        <v>1883</v>
      </c>
      <c r="P239" t="s">
        <v>1884</v>
      </c>
      <c r="Q239" t="s">
        <v>1885</v>
      </c>
      <c r="R239" t="s">
        <v>808</v>
      </c>
      <c r="S239">
        <v>2165</v>
      </c>
      <c r="T239" t="s">
        <v>1011</v>
      </c>
      <c r="U239">
        <v>56348</v>
      </c>
      <c r="V239" t="s">
        <v>1012</v>
      </c>
      <c r="W239">
        <v>36</v>
      </c>
      <c r="X239" t="s">
        <v>811</v>
      </c>
      <c r="Z239">
        <v>821</v>
      </c>
      <c r="AA239" t="s">
        <v>1871</v>
      </c>
      <c r="AB239">
        <v>66.599999999999994</v>
      </c>
      <c r="AC239">
        <v>57.8</v>
      </c>
      <c r="AD239">
        <v>144.4</v>
      </c>
      <c r="AE239">
        <v>83</v>
      </c>
      <c r="AG239" t="s">
        <v>837</v>
      </c>
      <c r="AH239" t="s">
        <v>943</v>
      </c>
      <c r="AI239" t="s">
        <v>900</v>
      </c>
      <c r="AJ239" t="s">
        <v>900</v>
      </c>
      <c r="AQ239">
        <v>15390</v>
      </c>
      <c r="AR239">
        <v>15390</v>
      </c>
      <c r="AS239">
        <v>15390</v>
      </c>
      <c r="AT239" t="s">
        <v>815</v>
      </c>
      <c r="AU239" t="s">
        <v>982</v>
      </c>
    </row>
    <row r="240" spans="1:47" x14ac:dyDescent="0.35">
      <c r="A240">
        <v>4</v>
      </c>
      <c r="B240" t="s">
        <v>744</v>
      </c>
      <c r="C240">
        <v>44</v>
      </c>
      <c r="D240" t="s">
        <v>746</v>
      </c>
      <c r="E240">
        <v>30</v>
      </c>
      <c r="F240" t="s">
        <v>862</v>
      </c>
      <c r="G240">
        <v>20</v>
      </c>
      <c r="H240" t="s">
        <v>60</v>
      </c>
      <c r="I240">
        <v>19</v>
      </c>
      <c r="J240" t="s">
        <v>1881</v>
      </c>
      <c r="K240">
        <v>407328196</v>
      </c>
      <c r="L240" s="7">
        <v>52285631</v>
      </c>
      <c r="M240" s="7" t="s">
        <v>16009</v>
      </c>
      <c r="N240" t="s">
        <v>1886</v>
      </c>
      <c r="O240" t="s">
        <v>1887</v>
      </c>
      <c r="P240" t="s">
        <v>1888</v>
      </c>
      <c r="Q240" t="s">
        <v>1889</v>
      </c>
      <c r="R240" t="s">
        <v>808</v>
      </c>
      <c r="S240">
        <v>2165</v>
      </c>
      <c r="T240" t="s">
        <v>1011</v>
      </c>
      <c r="U240">
        <v>56348</v>
      </c>
      <c r="V240" t="s">
        <v>1012</v>
      </c>
      <c r="W240">
        <v>36</v>
      </c>
      <c r="X240" t="s">
        <v>811</v>
      </c>
      <c r="Z240">
        <v>821</v>
      </c>
      <c r="AA240" t="s">
        <v>1871</v>
      </c>
      <c r="AB240">
        <v>125</v>
      </c>
      <c r="AC240">
        <v>65</v>
      </c>
      <c r="AD240">
        <v>110</v>
      </c>
      <c r="AE240">
        <v>200</v>
      </c>
      <c r="AG240" t="s">
        <v>837</v>
      </c>
      <c r="AH240" t="s">
        <v>943</v>
      </c>
      <c r="AI240" t="s">
        <v>900</v>
      </c>
      <c r="AJ240" t="s">
        <v>900</v>
      </c>
      <c r="AQ240">
        <v>24990</v>
      </c>
      <c r="AR240">
        <v>24990</v>
      </c>
      <c r="AS240">
        <v>24990</v>
      </c>
      <c r="AT240" t="s">
        <v>815</v>
      </c>
      <c r="AU240" t="s">
        <v>982</v>
      </c>
    </row>
    <row r="241" spans="1:47" x14ac:dyDescent="0.35">
      <c r="A241">
        <v>4</v>
      </c>
      <c r="B241" t="s">
        <v>744</v>
      </c>
      <c r="C241">
        <v>44</v>
      </c>
      <c r="D241" t="s">
        <v>746</v>
      </c>
      <c r="E241">
        <v>30</v>
      </c>
      <c r="F241" t="s">
        <v>862</v>
      </c>
      <c r="G241">
        <v>20</v>
      </c>
      <c r="H241" t="s">
        <v>60</v>
      </c>
      <c r="I241">
        <v>17</v>
      </c>
      <c r="J241" t="s">
        <v>1866</v>
      </c>
      <c r="K241">
        <v>407328242</v>
      </c>
      <c r="L241" s="7">
        <v>52285683</v>
      </c>
      <c r="M241" s="7" t="s">
        <v>16009</v>
      </c>
      <c r="N241" t="s">
        <v>1890</v>
      </c>
      <c r="O241" t="s">
        <v>1891</v>
      </c>
      <c r="P241" t="s">
        <v>1892</v>
      </c>
      <c r="Q241" t="s">
        <v>1893</v>
      </c>
      <c r="R241" t="s">
        <v>808</v>
      </c>
      <c r="S241">
        <v>2165</v>
      </c>
      <c r="T241" t="s">
        <v>1011</v>
      </c>
      <c r="U241">
        <v>56348</v>
      </c>
      <c r="V241" t="s">
        <v>1012</v>
      </c>
      <c r="W241">
        <v>36</v>
      </c>
      <c r="X241" t="s">
        <v>811</v>
      </c>
      <c r="Z241">
        <v>821</v>
      </c>
      <c r="AA241" t="s">
        <v>1871</v>
      </c>
      <c r="AB241">
        <v>130</v>
      </c>
      <c r="AC241">
        <v>85</v>
      </c>
      <c r="AD241">
        <v>180</v>
      </c>
      <c r="AE241">
        <v>100</v>
      </c>
      <c r="AG241" t="s">
        <v>837</v>
      </c>
      <c r="AH241" t="s">
        <v>943</v>
      </c>
      <c r="AI241" t="s">
        <v>900</v>
      </c>
      <c r="AJ241" t="s">
        <v>900</v>
      </c>
      <c r="AQ241">
        <v>71900</v>
      </c>
      <c r="AR241">
        <v>71900</v>
      </c>
      <c r="AS241">
        <v>71900</v>
      </c>
      <c r="AT241" t="s">
        <v>815</v>
      </c>
      <c r="AU241" t="s">
        <v>982</v>
      </c>
    </row>
    <row r="242" spans="1:47" x14ac:dyDescent="0.35">
      <c r="A242">
        <v>4</v>
      </c>
      <c r="B242" t="s">
        <v>744</v>
      </c>
      <c r="C242">
        <v>44</v>
      </c>
      <c r="D242" t="s">
        <v>746</v>
      </c>
      <c r="E242">
        <v>724</v>
      </c>
      <c r="F242" t="s">
        <v>801</v>
      </c>
      <c r="G242">
        <v>3</v>
      </c>
      <c r="H242" t="s">
        <v>854</v>
      </c>
      <c r="I242">
        <v>4</v>
      </c>
      <c r="J242" t="s">
        <v>1053</v>
      </c>
      <c r="K242">
        <v>407328985</v>
      </c>
      <c r="L242" s="7">
        <v>52286428</v>
      </c>
      <c r="M242" s="7" t="s">
        <v>16009</v>
      </c>
      <c r="N242" t="s">
        <v>1894</v>
      </c>
      <c r="O242" t="s">
        <v>1895</v>
      </c>
      <c r="P242" t="s">
        <v>1896</v>
      </c>
      <c r="Q242" t="s">
        <v>1897</v>
      </c>
      <c r="R242" t="s">
        <v>808</v>
      </c>
      <c r="S242">
        <v>3267</v>
      </c>
      <c r="T242" t="s">
        <v>949</v>
      </c>
      <c r="U242">
        <v>55826</v>
      </c>
      <c r="V242" t="s">
        <v>950</v>
      </c>
      <c r="W242">
        <v>36</v>
      </c>
      <c r="X242" t="s">
        <v>811</v>
      </c>
      <c r="Z242">
        <v>283</v>
      </c>
      <c r="AA242" t="s">
        <v>1056</v>
      </c>
      <c r="AB242">
        <v>1</v>
      </c>
      <c r="AC242">
        <v>72.39</v>
      </c>
      <c r="AD242">
        <v>72.39</v>
      </c>
      <c r="AE242">
        <v>14.3002</v>
      </c>
      <c r="AG242" t="s">
        <v>837</v>
      </c>
      <c r="AH242" t="s">
        <v>943</v>
      </c>
      <c r="AJ242" t="s">
        <v>852</v>
      </c>
      <c r="AQ242">
        <v>15090</v>
      </c>
      <c r="AR242">
        <v>15090</v>
      </c>
      <c r="AS242">
        <v>15090</v>
      </c>
      <c r="AT242" t="s">
        <v>815</v>
      </c>
      <c r="AU242" t="s">
        <v>853</v>
      </c>
    </row>
    <row r="243" spans="1:47" x14ac:dyDescent="0.35">
      <c r="A243">
        <v>4</v>
      </c>
      <c r="B243" t="s">
        <v>744</v>
      </c>
      <c r="C243">
        <v>44</v>
      </c>
      <c r="D243" t="s">
        <v>746</v>
      </c>
      <c r="E243">
        <v>724</v>
      </c>
      <c r="F243" t="s">
        <v>801</v>
      </c>
      <c r="G243">
        <v>3</v>
      </c>
      <c r="H243" t="s">
        <v>854</v>
      </c>
      <c r="I243">
        <v>5</v>
      </c>
      <c r="J243" t="s">
        <v>1581</v>
      </c>
      <c r="K243">
        <v>407329016</v>
      </c>
      <c r="L243" s="7">
        <v>52286457</v>
      </c>
      <c r="M243" s="7" t="s">
        <v>16009</v>
      </c>
      <c r="N243" t="s">
        <v>1898</v>
      </c>
      <c r="O243" t="s">
        <v>1899</v>
      </c>
      <c r="P243" t="s">
        <v>1900</v>
      </c>
      <c r="Q243" t="s">
        <v>1901</v>
      </c>
      <c r="R243" t="s">
        <v>808</v>
      </c>
      <c r="S243">
        <v>3267</v>
      </c>
      <c r="T243" t="s">
        <v>949</v>
      </c>
      <c r="U243">
        <v>55826</v>
      </c>
      <c r="V243" t="s">
        <v>950</v>
      </c>
      <c r="W243">
        <v>36</v>
      </c>
      <c r="X243" t="s">
        <v>811</v>
      </c>
      <c r="Z243">
        <v>283</v>
      </c>
      <c r="AA243" t="s">
        <v>1056</v>
      </c>
      <c r="AB243">
        <v>8.66</v>
      </c>
      <c r="AC243">
        <v>49.098199999999999</v>
      </c>
      <c r="AD243">
        <v>49.098199999999999</v>
      </c>
      <c r="AE243">
        <v>13.3096</v>
      </c>
      <c r="AG243" t="s">
        <v>796</v>
      </c>
      <c r="AH243" t="s">
        <v>813</v>
      </c>
      <c r="AJ243" t="s">
        <v>852</v>
      </c>
      <c r="AM243" t="s">
        <v>814</v>
      </c>
      <c r="AN243" t="s">
        <v>814</v>
      </c>
      <c r="AQ243">
        <v>9650</v>
      </c>
      <c r="AR243">
        <v>9650</v>
      </c>
      <c r="AS243">
        <v>9650</v>
      </c>
      <c r="AT243" t="s">
        <v>815</v>
      </c>
      <c r="AU243" t="s">
        <v>853</v>
      </c>
    </row>
    <row r="244" spans="1:47" x14ac:dyDescent="0.35">
      <c r="A244">
        <v>4</v>
      </c>
      <c r="B244" t="s">
        <v>744</v>
      </c>
      <c r="C244">
        <v>44</v>
      </c>
      <c r="D244" t="s">
        <v>746</v>
      </c>
      <c r="E244">
        <v>30</v>
      </c>
      <c r="F244" t="s">
        <v>862</v>
      </c>
      <c r="G244">
        <v>21</v>
      </c>
      <c r="H244" t="s">
        <v>67</v>
      </c>
      <c r="I244">
        <v>23</v>
      </c>
      <c r="J244" t="s">
        <v>1647</v>
      </c>
      <c r="K244">
        <v>407329039</v>
      </c>
      <c r="L244" s="7">
        <v>52286478</v>
      </c>
      <c r="M244" s="7" t="s">
        <v>16009</v>
      </c>
      <c r="N244" t="s">
        <v>1902</v>
      </c>
      <c r="O244" t="s">
        <v>1903</v>
      </c>
      <c r="P244" t="s">
        <v>1904</v>
      </c>
      <c r="Q244" t="s">
        <v>1905</v>
      </c>
      <c r="R244" t="s">
        <v>808</v>
      </c>
      <c r="S244">
        <v>920</v>
      </c>
      <c r="T244" t="s">
        <v>867</v>
      </c>
      <c r="U244">
        <v>50648</v>
      </c>
      <c r="V244" t="s">
        <v>868</v>
      </c>
      <c r="W244">
        <v>173</v>
      </c>
      <c r="X244" t="s">
        <v>824</v>
      </c>
      <c r="Z244">
        <v>810</v>
      </c>
      <c r="AA244" t="s">
        <v>1652</v>
      </c>
      <c r="AB244">
        <v>51.5</v>
      </c>
      <c r="AC244">
        <v>63.8048</v>
      </c>
      <c r="AD244">
        <v>59.5884</v>
      </c>
      <c r="AE244">
        <v>84.988399999999999</v>
      </c>
      <c r="AG244" t="s">
        <v>837</v>
      </c>
      <c r="AH244" t="s">
        <v>943</v>
      </c>
      <c r="AI244" t="s">
        <v>900</v>
      </c>
      <c r="AJ244" t="s">
        <v>900</v>
      </c>
      <c r="AQ244">
        <v>55990</v>
      </c>
      <c r="AR244">
        <v>55990</v>
      </c>
      <c r="AS244">
        <v>55990</v>
      </c>
      <c r="AT244" t="s">
        <v>815</v>
      </c>
      <c r="AU244" t="s">
        <v>982</v>
      </c>
    </row>
    <row r="245" spans="1:47" x14ac:dyDescent="0.35">
      <c r="A245">
        <v>4</v>
      </c>
      <c r="B245" t="s">
        <v>744</v>
      </c>
      <c r="C245">
        <v>44</v>
      </c>
      <c r="D245" t="s">
        <v>746</v>
      </c>
      <c r="E245">
        <v>30</v>
      </c>
      <c r="F245" t="s">
        <v>862</v>
      </c>
      <c r="G245">
        <v>20</v>
      </c>
      <c r="H245" t="s">
        <v>60</v>
      </c>
      <c r="I245">
        <v>18</v>
      </c>
      <c r="J245" t="s">
        <v>1876</v>
      </c>
      <c r="K245">
        <v>407329517</v>
      </c>
      <c r="L245" s="7">
        <v>52286958</v>
      </c>
      <c r="M245" s="7" t="s">
        <v>16009</v>
      </c>
      <c r="N245" t="s">
        <v>1906</v>
      </c>
      <c r="O245" t="s">
        <v>1907</v>
      </c>
      <c r="P245" t="s">
        <v>1908</v>
      </c>
      <c r="Q245" t="s">
        <v>1909</v>
      </c>
      <c r="R245" t="s">
        <v>808</v>
      </c>
      <c r="S245">
        <v>2165</v>
      </c>
      <c r="T245" t="s">
        <v>1011</v>
      </c>
      <c r="U245">
        <v>56348</v>
      </c>
      <c r="V245" t="s">
        <v>1012</v>
      </c>
      <c r="W245">
        <v>36</v>
      </c>
      <c r="X245" t="s">
        <v>811</v>
      </c>
      <c r="Z245">
        <v>806</v>
      </c>
      <c r="AA245" t="s">
        <v>1377</v>
      </c>
      <c r="AB245">
        <v>56</v>
      </c>
      <c r="AC245">
        <v>60</v>
      </c>
      <c r="AD245">
        <v>130</v>
      </c>
      <c r="AE245">
        <v>84</v>
      </c>
      <c r="AG245" t="s">
        <v>837</v>
      </c>
      <c r="AH245" t="s">
        <v>943</v>
      </c>
      <c r="AI245" t="s">
        <v>900</v>
      </c>
      <c r="AJ245" t="s">
        <v>900</v>
      </c>
      <c r="AQ245">
        <v>13290</v>
      </c>
      <c r="AR245">
        <v>13290</v>
      </c>
      <c r="AS245">
        <v>13290</v>
      </c>
      <c r="AT245" t="s">
        <v>815</v>
      </c>
      <c r="AU245" t="s">
        <v>982</v>
      </c>
    </row>
    <row r="246" spans="1:47" x14ac:dyDescent="0.35">
      <c r="A246">
        <v>4</v>
      </c>
      <c r="B246" t="s">
        <v>744</v>
      </c>
      <c r="C246">
        <v>56</v>
      </c>
      <c r="D246" t="s">
        <v>841</v>
      </c>
      <c r="E246">
        <v>613</v>
      </c>
      <c r="F246" t="s">
        <v>875</v>
      </c>
      <c r="G246">
        <v>8</v>
      </c>
      <c r="H246" t="s">
        <v>1219</v>
      </c>
      <c r="I246">
        <v>2</v>
      </c>
      <c r="J246" t="s">
        <v>1910</v>
      </c>
      <c r="K246">
        <v>407330708</v>
      </c>
      <c r="L246" s="7">
        <v>52288144</v>
      </c>
      <c r="M246" s="7" t="s">
        <v>16009</v>
      </c>
      <c r="N246" t="s">
        <v>1911</v>
      </c>
      <c r="O246" t="s">
        <v>1912</v>
      </c>
      <c r="P246" t="s">
        <v>1913</v>
      </c>
      <c r="Q246" t="s">
        <v>1914</v>
      </c>
      <c r="R246" t="s">
        <v>808</v>
      </c>
      <c r="S246">
        <v>6826</v>
      </c>
      <c r="T246" t="s">
        <v>1089</v>
      </c>
      <c r="U246">
        <v>56604</v>
      </c>
      <c r="V246" t="s">
        <v>890</v>
      </c>
      <c r="W246">
        <v>36</v>
      </c>
      <c r="X246" t="s">
        <v>811</v>
      </c>
      <c r="Z246">
        <v>307</v>
      </c>
      <c r="AA246" t="s">
        <v>891</v>
      </c>
      <c r="AB246">
        <v>7.1999999999999995E-2</v>
      </c>
      <c r="AC246">
        <v>3.4798</v>
      </c>
      <c r="AD246">
        <v>8.8138000000000005</v>
      </c>
      <c r="AE246">
        <v>20.065999999999999</v>
      </c>
      <c r="AG246" t="s">
        <v>837</v>
      </c>
      <c r="AH246" t="s">
        <v>851</v>
      </c>
      <c r="AQ246">
        <v>130</v>
      </c>
      <c r="AR246">
        <v>130</v>
      </c>
      <c r="AS246">
        <v>130</v>
      </c>
      <c r="AT246" t="s">
        <v>815</v>
      </c>
      <c r="AU246" t="s">
        <v>853</v>
      </c>
    </row>
    <row r="247" spans="1:47" x14ac:dyDescent="0.35">
      <c r="A247">
        <v>4</v>
      </c>
      <c r="B247" t="s">
        <v>744</v>
      </c>
      <c r="C247">
        <v>44</v>
      </c>
      <c r="D247" t="s">
        <v>746</v>
      </c>
      <c r="E247">
        <v>30</v>
      </c>
      <c r="F247" t="s">
        <v>862</v>
      </c>
      <c r="G247">
        <v>21</v>
      </c>
      <c r="H247" t="s">
        <v>67</v>
      </c>
      <c r="I247">
        <v>15</v>
      </c>
      <c r="J247" t="s">
        <v>1178</v>
      </c>
      <c r="K247">
        <v>407346364</v>
      </c>
      <c r="L247" s="7">
        <v>52313870</v>
      </c>
      <c r="M247" s="7" t="s">
        <v>16009</v>
      </c>
      <c r="N247" t="s">
        <v>1915</v>
      </c>
      <c r="O247" t="s">
        <v>1916</v>
      </c>
      <c r="P247" t="s">
        <v>1917</v>
      </c>
      <c r="Q247" t="s">
        <v>1918</v>
      </c>
      <c r="R247" t="s">
        <v>808</v>
      </c>
      <c r="S247">
        <v>1236</v>
      </c>
      <c r="T247" t="s">
        <v>1362</v>
      </c>
      <c r="U247">
        <v>56722</v>
      </c>
      <c r="V247" t="s">
        <v>1363</v>
      </c>
      <c r="W247">
        <v>36</v>
      </c>
      <c r="X247" t="s">
        <v>811</v>
      </c>
      <c r="Z247">
        <v>809</v>
      </c>
      <c r="AA247" t="s">
        <v>993</v>
      </c>
      <c r="AB247">
        <v>32</v>
      </c>
      <c r="AC247">
        <v>51.9938</v>
      </c>
      <c r="AD247">
        <v>54.000399999999999</v>
      </c>
      <c r="AE247">
        <v>90.500200000000007</v>
      </c>
      <c r="AG247" t="s">
        <v>837</v>
      </c>
      <c r="AH247" t="s">
        <v>838</v>
      </c>
      <c r="AI247" t="s">
        <v>861</v>
      </c>
      <c r="AJ247" t="s">
        <v>981</v>
      </c>
      <c r="AQ247">
        <v>6490</v>
      </c>
      <c r="AR247">
        <v>6490</v>
      </c>
      <c r="AS247">
        <v>6490</v>
      </c>
      <c r="AT247" t="s">
        <v>815</v>
      </c>
      <c r="AU247" t="s">
        <v>982</v>
      </c>
    </row>
    <row r="248" spans="1:47" x14ac:dyDescent="0.35">
      <c r="A248">
        <v>4</v>
      </c>
      <c r="B248" t="s">
        <v>744</v>
      </c>
      <c r="C248">
        <v>44</v>
      </c>
      <c r="D248" t="s">
        <v>746</v>
      </c>
      <c r="E248">
        <v>30</v>
      </c>
      <c r="F248" t="s">
        <v>862</v>
      </c>
      <c r="G248">
        <v>21</v>
      </c>
      <c r="H248" t="s">
        <v>67</v>
      </c>
      <c r="I248">
        <v>15</v>
      </c>
      <c r="J248" t="s">
        <v>1178</v>
      </c>
      <c r="K248">
        <v>407346433</v>
      </c>
      <c r="L248" s="7">
        <v>52313948</v>
      </c>
      <c r="M248" s="7" t="s">
        <v>16009</v>
      </c>
      <c r="N248" t="s">
        <v>1919</v>
      </c>
      <c r="O248" t="s">
        <v>1920</v>
      </c>
      <c r="P248" t="s">
        <v>1921</v>
      </c>
      <c r="Q248" t="s">
        <v>1922</v>
      </c>
      <c r="R248" t="s">
        <v>808</v>
      </c>
      <c r="S248">
        <v>1236</v>
      </c>
      <c r="T248" t="s">
        <v>1362</v>
      </c>
      <c r="U248">
        <v>56722</v>
      </c>
      <c r="V248" t="s">
        <v>1363</v>
      </c>
      <c r="W248">
        <v>36</v>
      </c>
      <c r="X248" t="s">
        <v>811</v>
      </c>
      <c r="Z248">
        <v>809</v>
      </c>
      <c r="AA248" t="s">
        <v>993</v>
      </c>
      <c r="AB248">
        <v>69</v>
      </c>
      <c r="AC248">
        <v>50.012599999999999</v>
      </c>
      <c r="AD248">
        <v>59.537599999999998</v>
      </c>
      <c r="AE248">
        <v>85.013800000000003</v>
      </c>
      <c r="AG248" t="s">
        <v>837</v>
      </c>
      <c r="AH248" t="s">
        <v>943</v>
      </c>
      <c r="AI248" t="s">
        <v>900</v>
      </c>
      <c r="AJ248" t="s">
        <v>900</v>
      </c>
      <c r="AQ248">
        <v>24990</v>
      </c>
      <c r="AR248">
        <v>24990</v>
      </c>
      <c r="AS248">
        <v>24990</v>
      </c>
      <c r="AT248" t="s">
        <v>815</v>
      </c>
      <c r="AU248" t="s">
        <v>982</v>
      </c>
    </row>
    <row r="249" spans="1:47" x14ac:dyDescent="0.35">
      <c r="A249">
        <v>4</v>
      </c>
      <c r="B249" t="s">
        <v>744</v>
      </c>
      <c r="C249">
        <v>44</v>
      </c>
      <c r="D249" t="s">
        <v>746</v>
      </c>
      <c r="E249">
        <v>30</v>
      </c>
      <c r="F249" t="s">
        <v>862</v>
      </c>
      <c r="G249">
        <v>20</v>
      </c>
      <c r="H249" t="s">
        <v>60</v>
      </c>
      <c r="I249">
        <v>7</v>
      </c>
      <c r="J249" t="s">
        <v>1923</v>
      </c>
      <c r="K249">
        <v>407353067</v>
      </c>
      <c r="L249" s="7">
        <v>52320763</v>
      </c>
      <c r="M249" s="7" t="s">
        <v>16009</v>
      </c>
      <c r="N249" t="s">
        <v>1924</v>
      </c>
      <c r="O249" t="s">
        <v>1925</v>
      </c>
      <c r="P249" t="s">
        <v>1926</v>
      </c>
      <c r="Q249" t="s">
        <v>1927</v>
      </c>
      <c r="R249" t="s">
        <v>808</v>
      </c>
      <c r="S249">
        <v>2813</v>
      </c>
      <c r="T249" t="s">
        <v>961</v>
      </c>
      <c r="U249">
        <v>50824</v>
      </c>
      <c r="V249" t="s">
        <v>962</v>
      </c>
      <c r="W249">
        <v>193</v>
      </c>
      <c r="X249" t="s">
        <v>1305</v>
      </c>
      <c r="Z249">
        <v>806</v>
      </c>
      <c r="AA249" t="s">
        <v>1377</v>
      </c>
      <c r="AB249">
        <v>84</v>
      </c>
      <c r="AC249">
        <v>66.900000000000006</v>
      </c>
      <c r="AD249">
        <v>80</v>
      </c>
      <c r="AE249">
        <v>185.3</v>
      </c>
      <c r="AG249" t="s">
        <v>837</v>
      </c>
      <c r="AH249" t="s">
        <v>943</v>
      </c>
      <c r="AI249" t="s">
        <v>900</v>
      </c>
      <c r="AJ249" t="s">
        <v>900</v>
      </c>
      <c r="AQ249">
        <v>26990</v>
      </c>
      <c r="AR249">
        <v>26990</v>
      </c>
      <c r="AS249">
        <v>26990</v>
      </c>
      <c r="AT249" t="s">
        <v>815</v>
      </c>
      <c r="AU249" t="s">
        <v>982</v>
      </c>
    </row>
    <row r="250" spans="1:47" x14ac:dyDescent="0.35">
      <c r="A250">
        <v>4</v>
      </c>
      <c r="B250" t="s">
        <v>744</v>
      </c>
      <c r="C250">
        <v>44</v>
      </c>
      <c r="D250" t="s">
        <v>746</v>
      </c>
      <c r="E250">
        <v>30</v>
      </c>
      <c r="F250" t="s">
        <v>862</v>
      </c>
      <c r="G250">
        <v>20</v>
      </c>
      <c r="H250" t="s">
        <v>60</v>
      </c>
      <c r="I250">
        <v>16</v>
      </c>
      <c r="J250" t="s">
        <v>1370</v>
      </c>
      <c r="K250">
        <v>407362937</v>
      </c>
      <c r="L250" s="7">
        <v>52330935</v>
      </c>
      <c r="M250" s="7" t="s">
        <v>16009</v>
      </c>
      <c r="N250" t="s">
        <v>1928</v>
      </c>
      <c r="O250" t="s">
        <v>1929</v>
      </c>
      <c r="P250" t="s">
        <v>1930</v>
      </c>
      <c r="Q250" t="s">
        <v>1931</v>
      </c>
      <c r="R250" t="s">
        <v>808</v>
      </c>
      <c r="S250">
        <v>1303</v>
      </c>
      <c r="T250" t="s">
        <v>1375</v>
      </c>
      <c r="U250">
        <v>50672</v>
      </c>
      <c r="V250" t="s">
        <v>1376</v>
      </c>
      <c r="W250">
        <v>173</v>
      </c>
      <c r="X250" t="s">
        <v>824</v>
      </c>
      <c r="Z250">
        <v>806</v>
      </c>
      <c r="AA250" t="s">
        <v>1377</v>
      </c>
      <c r="AB250">
        <v>127</v>
      </c>
      <c r="AC250">
        <v>72</v>
      </c>
      <c r="AD250">
        <v>92</v>
      </c>
      <c r="AE250">
        <v>179.5</v>
      </c>
      <c r="AG250" t="s">
        <v>837</v>
      </c>
      <c r="AH250" t="s">
        <v>943</v>
      </c>
      <c r="AI250" t="s">
        <v>900</v>
      </c>
      <c r="AJ250" t="s">
        <v>900</v>
      </c>
      <c r="AQ250">
        <v>58990</v>
      </c>
      <c r="AR250">
        <v>58990</v>
      </c>
      <c r="AS250">
        <v>58990</v>
      </c>
      <c r="AT250" t="s">
        <v>815</v>
      </c>
      <c r="AU250" t="s">
        <v>982</v>
      </c>
    </row>
    <row r="251" spans="1:47" x14ac:dyDescent="0.35">
      <c r="A251">
        <v>4</v>
      </c>
      <c r="B251" t="s">
        <v>744</v>
      </c>
      <c r="C251">
        <v>44</v>
      </c>
      <c r="D251" t="s">
        <v>746</v>
      </c>
      <c r="E251">
        <v>30</v>
      </c>
      <c r="F251" t="s">
        <v>862</v>
      </c>
      <c r="G251">
        <v>21</v>
      </c>
      <c r="H251" t="s">
        <v>67</v>
      </c>
      <c r="I251">
        <v>20</v>
      </c>
      <c r="J251" t="s">
        <v>1932</v>
      </c>
      <c r="K251">
        <v>407366720</v>
      </c>
      <c r="L251" s="7">
        <v>52334998</v>
      </c>
      <c r="M251" s="7" t="s">
        <v>16009</v>
      </c>
      <c r="N251" t="s">
        <v>1933</v>
      </c>
      <c r="O251" t="s">
        <v>1934</v>
      </c>
      <c r="P251" t="s">
        <v>1935</v>
      </c>
      <c r="Q251" t="s">
        <v>1936</v>
      </c>
      <c r="R251" t="s">
        <v>808</v>
      </c>
      <c r="S251">
        <v>1759</v>
      </c>
      <c r="T251" t="s">
        <v>968</v>
      </c>
      <c r="U251">
        <v>54751</v>
      </c>
      <c r="V251" t="s">
        <v>979</v>
      </c>
      <c r="W251">
        <v>36</v>
      </c>
      <c r="X251" t="s">
        <v>811</v>
      </c>
      <c r="Z251">
        <v>808</v>
      </c>
      <c r="AA251" t="s">
        <v>980</v>
      </c>
      <c r="AB251">
        <v>75</v>
      </c>
      <c r="AC251">
        <v>65.989199999999997</v>
      </c>
      <c r="AD251">
        <v>65.989199999999997</v>
      </c>
      <c r="AE251">
        <v>88.976200000000006</v>
      </c>
      <c r="AG251" t="s">
        <v>837</v>
      </c>
      <c r="AH251" t="s">
        <v>943</v>
      </c>
      <c r="AI251" t="s">
        <v>900</v>
      </c>
      <c r="AJ251" t="s">
        <v>900</v>
      </c>
      <c r="AQ251">
        <v>37590</v>
      </c>
      <c r="AR251">
        <v>37590</v>
      </c>
      <c r="AS251">
        <v>37590</v>
      </c>
      <c r="AT251" t="s">
        <v>815</v>
      </c>
      <c r="AU251" t="s">
        <v>982</v>
      </c>
    </row>
    <row r="252" spans="1:47" x14ac:dyDescent="0.35">
      <c r="A252">
        <v>4</v>
      </c>
      <c r="B252" t="s">
        <v>744</v>
      </c>
      <c r="C252">
        <v>44</v>
      </c>
      <c r="D252" t="s">
        <v>746</v>
      </c>
      <c r="E252">
        <v>30</v>
      </c>
      <c r="F252" t="s">
        <v>862</v>
      </c>
      <c r="G252">
        <v>21</v>
      </c>
      <c r="H252" t="s">
        <v>67</v>
      </c>
      <c r="I252">
        <v>20</v>
      </c>
      <c r="J252" t="s">
        <v>1932</v>
      </c>
      <c r="K252">
        <v>407366737</v>
      </c>
      <c r="L252" s="7">
        <v>52335008</v>
      </c>
      <c r="M252" s="7" t="s">
        <v>16009</v>
      </c>
      <c r="N252" t="s">
        <v>1937</v>
      </c>
      <c r="O252" t="s">
        <v>1938</v>
      </c>
      <c r="P252" t="s">
        <v>1939</v>
      </c>
      <c r="Q252" t="s">
        <v>1940</v>
      </c>
      <c r="R252" t="s">
        <v>808</v>
      </c>
      <c r="S252">
        <v>1759</v>
      </c>
      <c r="T252" t="s">
        <v>968</v>
      </c>
      <c r="U252">
        <v>54751</v>
      </c>
      <c r="V252" t="s">
        <v>979</v>
      </c>
      <c r="W252">
        <v>36</v>
      </c>
      <c r="X252" t="s">
        <v>811</v>
      </c>
      <c r="Z252">
        <v>808</v>
      </c>
      <c r="AA252" t="s">
        <v>980</v>
      </c>
      <c r="AB252">
        <v>75</v>
      </c>
      <c r="AC252">
        <v>65.989199999999997</v>
      </c>
      <c r="AD252">
        <v>65.989199999999997</v>
      </c>
      <c r="AE252">
        <v>88.976200000000006</v>
      </c>
      <c r="AG252" t="s">
        <v>837</v>
      </c>
      <c r="AH252" t="s">
        <v>943</v>
      </c>
      <c r="AI252" t="s">
        <v>900</v>
      </c>
      <c r="AJ252" t="s">
        <v>900</v>
      </c>
      <c r="AM252" t="s">
        <v>814</v>
      </c>
      <c r="AN252" t="s">
        <v>814</v>
      </c>
      <c r="AQ252">
        <v>28690</v>
      </c>
      <c r="AR252">
        <v>28690</v>
      </c>
      <c r="AS252">
        <v>28690</v>
      </c>
      <c r="AT252" t="s">
        <v>815</v>
      </c>
      <c r="AU252" t="s">
        <v>982</v>
      </c>
    </row>
    <row r="253" spans="1:47" x14ac:dyDescent="0.35">
      <c r="A253">
        <v>4</v>
      </c>
      <c r="B253" t="s">
        <v>744</v>
      </c>
      <c r="C253">
        <v>44</v>
      </c>
      <c r="D253" t="s">
        <v>746</v>
      </c>
      <c r="E253">
        <v>30</v>
      </c>
      <c r="F253" t="s">
        <v>862</v>
      </c>
      <c r="G253">
        <v>21</v>
      </c>
      <c r="H253" t="s">
        <v>67</v>
      </c>
      <c r="I253">
        <v>5</v>
      </c>
      <c r="J253" t="s">
        <v>988</v>
      </c>
      <c r="K253">
        <v>407366812</v>
      </c>
      <c r="L253" s="7">
        <v>52335089</v>
      </c>
      <c r="M253" s="7" t="s">
        <v>16009</v>
      </c>
      <c r="N253" t="s">
        <v>1941</v>
      </c>
      <c r="O253" t="s">
        <v>1942</v>
      </c>
      <c r="P253" t="s">
        <v>1943</v>
      </c>
      <c r="Q253" t="s">
        <v>1944</v>
      </c>
      <c r="R253" t="s">
        <v>808</v>
      </c>
      <c r="S253">
        <v>1759</v>
      </c>
      <c r="T253" t="s">
        <v>968</v>
      </c>
      <c r="U253">
        <v>54751</v>
      </c>
      <c r="V253" t="s">
        <v>979</v>
      </c>
      <c r="W253">
        <v>173</v>
      </c>
      <c r="X253" t="s">
        <v>824</v>
      </c>
      <c r="Z253">
        <v>809</v>
      </c>
      <c r="AA253" t="s">
        <v>993</v>
      </c>
      <c r="AB253">
        <v>51</v>
      </c>
      <c r="AC253">
        <v>76.987399999999994</v>
      </c>
      <c r="AD253">
        <v>69.977000000000004</v>
      </c>
      <c r="AE253">
        <v>104.9782</v>
      </c>
      <c r="AG253" t="s">
        <v>837</v>
      </c>
      <c r="AH253" t="s">
        <v>943</v>
      </c>
      <c r="AI253" t="s">
        <v>900</v>
      </c>
      <c r="AJ253" t="s">
        <v>900</v>
      </c>
      <c r="AQ253">
        <v>18090</v>
      </c>
      <c r="AR253">
        <v>18090</v>
      </c>
      <c r="AS253">
        <v>18090</v>
      </c>
      <c r="AT253" t="s">
        <v>815</v>
      </c>
      <c r="AU253" t="s">
        <v>982</v>
      </c>
    </row>
    <row r="254" spans="1:47" x14ac:dyDescent="0.35">
      <c r="A254">
        <v>4</v>
      </c>
      <c r="B254" t="s">
        <v>744</v>
      </c>
      <c r="C254">
        <v>44</v>
      </c>
      <c r="D254" t="s">
        <v>746</v>
      </c>
      <c r="E254">
        <v>30</v>
      </c>
      <c r="F254" t="s">
        <v>862</v>
      </c>
      <c r="G254">
        <v>21</v>
      </c>
      <c r="H254" t="s">
        <v>67</v>
      </c>
      <c r="I254">
        <v>16</v>
      </c>
      <c r="J254" t="s">
        <v>1945</v>
      </c>
      <c r="K254">
        <v>407368390</v>
      </c>
      <c r="L254" s="7">
        <v>52336664</v>
      </c>
      <c r="M254" s="7" t="s">
        <v>16009</v>
      </c>
      <c r="N254" t="s">
        <v>1946</v>
      </c>
      <c r="O254" t="s">
        <v>1947</v>
      </c>
      <c r="P254" t="s">
        <v>1948</v>
      </c>
      <c r="Q254" t="s">
        <v>1949</v>
      </c>
      <c r="R254" t="s">
        <v>808</v>
      </c>
      <c r="S254">
        <v>2907</v>
      </c>
      <c r="T254" t="s">
        <v>822</v>
      </c>
      <c r="U254">
        <v>54933</v>
      </c>
      <c r="V254" t="s">
        <v>898</v>
      </c>
      <c r="W254">
        <v>173</v>
      </c>
      <c r="X254" t="s">
        <v>824</v>
      </c>
      <c r="Z254">
        <v>809</v>
      </c>
      <c r="AA254" t="s">
        <v>993</v>
      </c>
      <c r="AB254">
        <v>85</v>
      </c>
      <c r="AC254">
        <v>67.995800000000003</v>
      </c>
      <c r="AD254">
        <v>59.791600000000003</v>
      </c>
      <c r="AE254">
        <v>84.988399999999999</v>
      </c>
      <c r="AG254" t="s">
        <v>837</v>
      </c>
      <c r="AH254" t="s">
        <v>943</v>
      </c>
      <c r="AI254" t="s">
        <v>900</v>
      </c>
      <c r="AJ254" t="s">
        <v>900</v>
      </c>
      <c r="AQ254">
        <v>46990</v>
      </c>
      <c r="AR254">
        <v>46990</v>
      </c>
      <c r="AS254">
        <v>46990</v>
      </c>
      <c r="AT254" t="s">
        <v>815</v>
      </c>
      <c r="AU254" t="s">
        <v>982</v>
      </c>
    </row>
    <row r="255" spans="1:47" x14ac:dyDescent="0.35">
      <c r="A255">
        <v>4</v>
      </c>
      <c r="B255" t="s">
        <v>744</v>
      </c>
      <c r="C255">
        <v>44</v>
      </c>
      <c r="D255" t="s">
        <v>746</v>
      </c>
      <c r="E255">
        <v>724</v>
      </c>
      <c r="F255" t="s">
        <v>801</v>
      </c>
      <c r="G255">
        <v>3</v>
      </c>
      <c r="H255" t="s">
        <v>854</v>
      </c>
      <c r="I255">
        <v>10</v>
      </c>
      <c r="J255" t="s">
        <v>1950</v>
      </c>
      <c r="K255">
        <v>407369037</v>
      </c>
      <c r="L255" s="7">
        <v>52337300</v>
      </c>
      <c r="M255" s="7" t="s">
        <v>16009</v>
      </c>
      <c r="N255" t="s">
        <v>1951</v>
      </c>
      <c r="O255" t="s">
        <v>1952</v>
      </c>
      <c r="P255" t="s">
        <v>1953</v>
      </c>
      <c r="Q255" t="s">
        <v>1954</v>
      </c>
      <c r="R255" t="s">
        <v>808</v>
      </c>
      <c r="S255">
        <v>2907</v>
      </c>
      <c r="T255" t="s">
        <v>822</v>
      </c>
      <c r="U255">
        <v>54933</v>
      </c>
      <c r="V255" t="s">
        <v>898</v>
      </c>
      <c r="W255">
        <v>173</v>
      </c>
      <c r="X255" t="s">
        <v>824</v>
      </c>
      <c r="Z255">
        <v>288</v>
      </c>
      <c r="AA255" t="s">
        <v>963</v>
      </c>
      <c r="AB255">
        <v>16.899999999999999</v>
      </c>
      <c r="AC255">
        <v>37.084000000000003</v>
      </c>
      <c r="AD255">
        <v>42.697400000000002</v>
      </c>
      <c r="AE255">
        <v>73.787000000000006</v>
      </c>
      <c r="AG255" t="s">
        <v>837</v>
      </c>
      <c r="AH255" t="s">
        <v>851</v>
      </c>
      <c r="AJ255" t="s">
        <v>852</v>
      </c>
      <c r="AQ255">
        <v>49990</v>
      </c>
      <c r="AR255">
        <v>49990</v>
      </c>
      <c r="AS255">
        <v>49990</v>
      </c>
      <c r="AT255" t="s">
        <v>815</v>
      </c>
      <c r="AU255" t="s">
        <v>931</v>
      </c>
    </row>
    <row r="256" spans="1:47" x14ac:dyDescent="0.35">
      <c r="A256">
        <v>4</v>
      </c>
      <c r="B256" t="s">
        <v>744</v>
      </c>
      <c r="C256">
        <v>12</v>
      </c>
      <c r="D256" t="s">
        <v>745</v>
      </c>
      <c r="E256">
        <v>83</v>
      </c>
      <c r="F256" t="s">
        <v>827</v>
      </c>
      <c r="G256">
        <v>1</v>
      </c>
      <c r="H256" t="s">
        <v>1223</v>
      </c>
      <c r="I256">
        <v>1</v>
      </c>
      <c r="J256" t="s">
        <v>1224</v>
      </c>
      <c r="K256">
        <v>407376268</v>
      </c>
      <c r="L256" s="7">
        <v>52350577</v>
      </c>
      <c r="M256" s="7" t="s">
        <v>16009</v>
      </c>
      <c r="N256" t="s">
        <v>1955</v>
      </c>
      <c r="O256" t="s">
        <v>1956</v>
      </c>
      <c r="P256" t="s">
        <v>1957</v>
      </c>
      <c r="Q256" t="s">
        <v>1958</v>
      </c>
      <c r="R256" t="s">
        <v>808</v>
      </c>
      <c r="S256">
        <v>2971</v>
      </c>
      <c r="T256" t="s">
        <v>1229</v>
      </c>
      <c r="U256">
        <v>60110</v>
      </c>
      <c r="V256" t="s">
        <v>835</v>
      </c>
      <c r="W256">
        <v>36</v>
      </c>
      <c r="X256" t="s">
        <v>811</v>
      </c>
      <c r="Z256">
        <v>279</v>
      </c>
      <c r="AA256" t="s">
        <v>836</v>
      </c>
      <c r="AB256">
        <v>2</v>
      </c>
      <c r="AC256">
        <v>22.86</v>
      </c>
      <c r="AD256">
        <v>15.747999999999999</v>
      </c>
      <c r="AE256">
        <v>29.21</v>
      </c>
      <c r="AG256" t="s">
        <v>837</v>
      </c>
      <c r="AH256" t="s">
        <v>943</v>
      </c>
      <c r="AI256" t="s">
        <v>839</v>
      </c>
      <c r="AJ256" t="s">
        <v>839</v>
      </c>
      <c r="AM256" t="s">
        <v>814</v>
      </c>
      <c r="AQ256">
        <v>2190</v>
      </c>
      <c r="AR256">
        <v>2190</v>
      </c>
      <c r="AS256">
        <v>2190</v>
      </c>
      <c r="AT256" t="s">
        <v>815</v>
      </c>
      <c r="AU256" t="s">
        <v>840</v>
      </c>
    </row>
    <row r="257" spans="1:47" x14ac:dyDescent="0.35">
      <c r="A257">
        <v>4</v>
      </c>
      <c r="B257" t="s">
        <v>744</v>
      </c>
      <c r="C257">
        <v>56</v>
      </c>
      <c r="D257" t="s">
        <v>841</v>
      </c>
      <c r="E257">
        <v>615</v>
      </c>
      <c r="F257" t="s">
        <v>1230</v>
      </c>
      <c r="G257">
        <v>1</v>
      </c>
      <c r="H257" t="s">
        <v>1231</v>
      </c>
      <c r="I257">
        <v>4</v>
      </c>
      <c r="J257" t="s">
        <v>1959</v>
      </c>
      <c r="K257">
        <v>407376322</v>
      </c>
      <c r="L257" s="7">
        <v>52350638</v>
      </c>
      <c r="M257" s="7" t="s">
        <v>16009</v>
      </c>
      <c r="N257" t="s">
        <v>1960</v>
      </c>
      <c r="O257" t="s">
        <v>1961</v>
      </c>
      <c r="P257" t="s">
        <v>1962</v>
      </c>
      <c r="Q257" t="s">
        <v>1963</v>
      </c>
      <c r="R257" t="s">
        <v>808</v>
      </c>
      <c r="S257">
        <v>3029</v>
      </c>
      <c r="T257" t="s">
        <v>1964</v>
      </c>
      <c r="U257">
        <v>60274</v>
      </c>
      <c r="V257" t="s">
        <v>1965</v>
      </c>
      <c r="W257">
        <v>36</v>
      </c>
      <c r="X257" t="s">
        <v>811</v>
      </c>
      <c r="Z257">
        <v>282</v>
      </c>
      <c r="AA257" t="s">
        <v>915</v>
      </c>
      <c r="AB257">
        <v>0.5</v>
      </c>
      <c r="AC257">
        <v>14</v>
      </c>
      <c r="AD257">
        <v>20</v>
      </c>
      <c r="AE257">
        <v>3</v>
      </c>
      <c r="AG257" t="s">
        <v>837</v>
      </c>
      <c r="AH257" t="s">
        <v>943</v>
      </c>
      <c r="AI257" t="s">
        <v>839</v>
      </c>
      <c r="AJ257" t="s">
        <v>839</v>
      </c>
      <c r="AM257" t="s">
        <v>814</v>
      </c>
      <c r="AQ257">
        <v>499</v>
      </c>
      <c r="AR257">
        <v>499</v>
      </c>
      <c r="AS257">
        <v>499</v>
      </c>
      <c r="AT257" t="s">
        <v>815</v>
      </c>
      <c r="AU257" t="s">
        <v>840</v>
      </c>
    </row>
    <row r="258" spans="1:47" x14ac:dyDescent="0.35">
      <c r="A258">
        <v>4</v>
      </c>
      <c r="B258" t="s">
        <v>744</v>
      </c>
      <c r="C258">
        <v>56</v>
      </c>
      <c r="D258" t="s">
        <v>841</v>
      </c>
      <c r="E258">
        <v>612</v>
      </c>
      <c r="F258" t="s">
        <v>842</v>
      </c>
      <c r="G258">
        <v>3</v>
      </c>
      <c r="H258" t="s">
        <v>842</v>
      </c>
      <c r="I258">
        <v>14</v>
      </c>
      <c r="J258" t="s">
        <v>1262</v>
      </c>
      <c r="K258">
        <v>407377027</v>
      </c>
      <c r="L258" s="7">
        <v>52351334</v>
      </c>
      <c r="M258" s="7" t="s">
        <v>16009</v>
      </c>
      <c r="N258" t="s">
        <v>1966</v>
      </c>
      <c r="O258" t="s">
        <v>1967</v>
      </c>
      <c r="P258" t="s">
        <v>1966</v>
      </c>
      <c r="Q258" t="s">
        <v>1967</v>
      </c>
      <c r="R258" t="s">
        <v>808</v>
      </c>
      <c r="S258">
        <v>6396</v>
      </c>
      <c r="T258" t="s">
        <v>1265</v>
      </c>
      <c r="U258">
        <v>56629</v>
      </c>
      <c r="V258" t="s">
        <v>1266</v>
      </c>
      <c r="W258">
        <v>187</v>
      </c>
      <c r="X258" t="s">
        <v>1267</v>
      </c>
      <c r="Z258">
        <v>300</v>
      </c>
      <c r="AA258" t="s">
        <v>1268</v>
      </c>
      <c r="AB258">
        <v>0.16</v>
      </c>
      <c r="AC258">
        <v>7.1627999999999998</v>
      </c>
      <c r="AD258">
        <v>3.3527999999999998</v>
      </c>
      <c r="AE258">
        <v>5.7911999999999999</v>
      </c>
      <c r="AG258" t="s">
        <v>837</v>
      </c>
      <c r="AH258" t="s">
        <v>851</v>
      </c>
      <c r="AQ258">
        <v>18500</v>
      </c>
      <c r="AR258">
        <v>18500</v>
      </c>
      <c r="AS258">
        <v>18500</v>
      </c>
      <c r="AT258" t="s">
        <v>815</v>
      </c>
      <c r="AU258" t="s">
        <v>853</v>
      </c>
    </row>
    <row r="259" spans="1:47" x14ac:dyDescent="0.35">
      <c r="A259">
        <v>4</v>
      </c>
      <c r="B259" t="s">
        <v>744</v>
      </c>
      <c r="C259">
        <v>44</v>
      </c>
      <c r="D259" t="s">
        <v>746</v>
      </c>
      <c r="E259">
        <v>724</v>
      </c>
      <c r="F259" t="s">
        <v>801</v>
      </c>
      <c r="G259">
        <v>3</v>
      </c>
      <c r="H259" t="s">
        <v>854</v>
      </c>
      <c r="I259">
        <v>4</v>
      </c>
      <c r="J259" t="s">
        <v>1053</v>
      </c>
      <c r="K259">
        <v>407389641</v>
      </c>
      <c r="L259" s="7">
        <v>52366639</v>
      </c>
      <c r="M259" s="7" t="s">
        <v>16009</v>
      </c>
      <c r="N259" t="s">
        <v>1968</v>
      </c>
      <c r="O259" t="s">
        <v>1969</v>
      </c>
      <c r="P259" t="s">
        <v>1970</v>
      </c>
      <c r="Q259" t="s">
        <v>1971</v>
      </c>
      <c r="R259" t="s">
        <v>808</v>
      </c>
      <c r="S259">
        <v>1759</v>
      </c>
      <c r="T259" t="s">
        <v>968</v>
      </c>
      <c r="U259">
        <v>54751</v>
      </c>
      <c r="V259" t="s">
        <v>979</v>
      </c>
      <c r="W259">
        <v>161</v>
      </c>
      <c r="X259" t="s">
        <v>1646</v>
      </c>
      <c r="Z259">
        <v>283</v>
      </c>
      <c r="AA259" t="s">
        <v>1056</v>
      </c>
      <c r="AB259">
        <v>2.6</v>
      </c>
      <c r="AC259">
        <v>46.481999999999999</v>
      </c>
      <c r="AD259">
        <v>108.28019999999999</v>
      </c>
      <c r="AE259">
        <v>28.498799999999999</v>
      </c>
      <c r="AG259" t="s">
        <v>837</v>
      </c>
      <c r="AH259" t="s">
        <v>851</v>
      </c>
      <c r="AJ259" t="s">
        <v>852</v>
      </c>
      <c r="AQ259">
        <v>36900</v>
      </c>
      <c r="AR259">
        <v>36900</v>
      </c>
      <c r="AS259">
        <v>36900</v>
      </c>
      <c r="AT259" t="s">
        <v>815</v>
      </c>
      <c r="AU259" t="s">
        <v>853</v>
      </c>
    </row>
    <row r="260" spans="1:47" x14ac:dyDescent="0.35">
      <c r="A260">
        <v>4</v>
      </c>
      <c r="B260" t="s">
        <v>744</v>
      </c>
      <c r="C260">
        <v>44</v>
      </c>
      <c r="D260" t="s">
        <v>746</v>
      </c>
      <c r="E260">
        <v>636</v>
      </c>
      <c r="F260" t="s">
        <v>1429</v>
      </c>
      <c r="G260">
        <v>4</v>
      </c>
      <c r="H260" t="s">
        <v>1972</v>
      </c>
      <c r="I260">
        <v>4</v>
      </c>
      <c r="J260" t="s">
        <v>1973</v>
      </c>
      <c r="K260">
        <v>407424237</v>
      </c>
      <c r="L260" s="7">
        <v>52420005</v>
      </c>
      <c r="M260" s="7" t="s">
        <v>16009</v>
      </c>
      <c r="N260" t="s">
        <v>1974</v>
      </c>
      <c r="O260" t="s">
        <v>1975</v>
      </c>
      <c r="P260" t="s">
        <v>1976</v>
      </c>
      <c r="Q260" t="s">
        <v>1977</v>
      </c>
      <c r="R260" t="s">
        <v>808</v>
      </c>
      <c r="S260">
        <v>2394</v>
      </c>
      <c r="T260" t="s">
        <v>1978</v>
      </c>
      <c r="U260">
        <v>60442</v>
      </c>
      <c r="V260" t="s">
        <v>1979</v>
      </c>
      <c r="W260">
        <v>173</v>
      </c>
      <c r="X260" t="s">
        <v>824</v>
      </c>
      <c r="Z260">
        <v>951</v>
      </c>
      <c r="AA260" t="s">
        <v>1980</v>
      </c>
      <c r="AB260">
        <v>12</v>
      </c>
      <c r="AC260">
        <v>99.06</v>
      </c>
      <c r="AD260">
        <v>73.66</v>
      </c>
      <c r="AE260">
        <v>114.3</v>
      </c>
      <c r="AG260" t="s">
        <v>837</v>
      </c>
      <c r="AI260" t="s">
        <v>839</v>
      </c>
      <c r="AJ260" t="s">
        <v>852</v>
      </c>
      <c r="AQ260">
        <v>17900</v>
      </c>
      <c r="AR260">
        <v>17900</v>
      </c>
      <c r="AS260">
        <v>17900</v>
      </c>
      <c r="AT260" t="s">
        <v>815</v>
      </c>
      <c r="AU260" t="s">
        <v>816</v>
      </c>
    </row>
    <row r="261" spans="1:47" x14ac:dyDescent="0.35">
      <c r="A261">
        <v>4</v>
      </c>
      <c r="B261" t="s">
        <v>744</v>
      </c>
      <c r="C261">
        <v>44</v>
      </c>
      <c r="D261" t="s">
        <v>746</v>
      </c>
      <c r="E261">
        <v>636</v>
      </c>
      <c r="F261" t="s">
        <v>1429</v>
      </c>
      <c r="G261">
        <v>4</v>
      </c>
      <c r="H261" t="s">
        <v>1972</v>
      </c>
      <c r="I261">
        <v>4</v>
      </c>
      <c r="J261" t="s">
        <v>1973</v>
      </c>
      <c r="K261">
        <v>407424306</v>
      </c>
      <c r="L261" s="7">
        <v>52420078</v>
      </c>
      <c r="M261" s="7" t="s">
        <v>16009</v>
      </c>
      <c r="N261" t="s">
        <v>1981</v>
      </c>
      <c r="O261" t="s">
        <v>1982</v>
      </c>
      <c r="P261" t="s">
        <v>1983</v>
      </c>
      <c r="Q261" t="s">
        <v>1984</v>
      </c>
      <c r="R261" t="s">
        <v>808</v>
      </c>
      <c r="S261">
        <v>2394</v>
      </c>
      <c r="T261" t="s">
        <v>1978</v>
      </c>
      <c r="U261">
        <v>60442</v>
      </c>
      <c r="V261" t="s">
        <v>1979</v>
      </c>
      <c r="W261">
        <v>173</v>
      </c>
      <c r="X261" t="s">
        <v>824</v>
      </c>
      <c r="Z261">
        <v>951</v>
      </c>
      <c r="AA261" t="s">
        <v>1980</v>
      </c>
      <c r="AB261">
        <v>5.25</v>
      </c>
      <c r="AC261">
        <v>63.5</v>
      </c>
      <c r="AD261">
        <v>86.36</v>
      </c>
      <c r="AE261">
        <v>92.71</v>
      </c>
      <c r="AG261" t="s">
        <v>837</v>
      </c>
      <c r="AI261" t="s">
        <v>839</v>
      </c>
      <c r="AJ261" t="s">
        <v>852</v>
      </c>
      <c r="AQ261">
        <v>3990</v>
      </c>
      <c r="AR261">
        <v>3990</v>
      </c>
      <c r="AS261">
        <v>3990</v>
      </c>
      <c r="AT261" t="s">
        <v>815</v>
      </c>
      <c r="AU261" t="s">
        <v>816</v>
      </c>
    </row>
    <row r="262" spans="1:47" x14ac:dyDescent="0.35">
      <c r="A262">
        <v>4</v>
      </c>
      <c r="B262" t="s">
        <v>744</v>
      </c>
      <c r="C262">
        <v>44</v>
      </c>
      <c r="D262" t="s">
        <v>746</v>
      </c>
      <c r="E262">
        <v>636</v>
      </c>
      <c r="F262" t="s">
        <v>1429</v>
      </c>
      <c r="G262">
        <v>4</v>
      </c>
      <c r="H262" t="s">
        <v>1972</v>
      </c>
      <c r="I262">
        <v>4</v>
      </c>
      <c r="J262" t="s">
        <v>1973</v>
      </c>
      <c r="K262">
        <v>407424364</v>
      </c>
      <c r="L262" s="7">
        <v>52420132</v>
      </c>
      <c r="M262" s="7" t="s">
        <v>16009</v>
      </c>
      <c r="N262" t="s">
        <v>1985</v>
      </c>
      <c r="O262" t="s">
        <v>1986</v>
      </c>
      <c r="P262" t="s">
        <v>1987</v>
      </c>
      <c r="Q262" t="s">
        <v>1988</v>
      </c>
      <c r="R262" t="s">
        <v>808</v>
      </c>
      <c r="S262">
        <v>2394</v>
      </c>
      <c r="T262" t="s">
        <v>1978</v>
      </c>
      <c r="U262">
        <v>60442</v>
      </c>
      <c r="V262" t="s">
        <v>1979</v>
      </c>
      <c r="W262">
        <v>173</v>
      </c>
      <c r="X262" t="s">
        <v>824</v>
      </c>
      <c r="Z262">
        <v>951</v>
      </c>
      <c r="AA262" t="s">
        <v>1980</v>
      </c>
      <c r="AB262">
        <v>3.5</v>
      </c>
      <c r="AC262">
        <v>48.26</v>
      </c>
      <c r="AD262">
        <v>71.12</v>
      </c>
      <c r="AE262">
        <v>101.6</v>
      </c>
      <c r="AG262" t="s">
        <v>837</v>
      </c>
      <c r="AI262" t="s">
        <v>839</v>
      </c>
      <c r="AJ262" t="s">
        <v>852</v>
      </c>
      <c r="AQ262">
        <v>4390</v>
      </c>
      <c r="AR262">
        <v>4390</v>
      </c>
      <c r="AS262">
        <v>4390</v>
      </c>
      <c r="AT262" t="s">
        <v>815</v>
      </c>
      <c r="AU262" t="s">
        <v>816</v>
      </c>
    </row>
    <row r="263" spans="1:47" x14ac:dyDescent="0.35">
      <c r="A263">
        <v>4</v>
      </c>
      <c r="B263" t="s">
        <v>744</v>
      </c>
      <c r="C263">
        <v>44</v>
      </c>
      <c r="D263" t="s">
        <v>746</v>
      </c>
      <c r="E263">
        <v>636</v>
      </c>
      <c r="F263" t="s">
        <v>1429</v>
      </c>
      <c r="G263">
        <v>4</v>
      </c>
      <c r="H263" t="s">
        <v>1972</v>
      </c>
      <c r="I263">
        <v>4</v>
      </c>
      <c r="J263" t="s">
        <v>1973</v>
      </c>
      <c r="K263">
        <v>407424370</v>
      </c>
      <c r="L263" s="7">
        <v>52420149</v>
      </c>
      <c r="M263" s="7" t="s">
        <v>16009</v>
      </c>
      <c r="N263" t="s">
        <v>1989</v>
      </c>
      <c r="O263" t="s">
        <v>1990</v>
      </c>
      <c r="P263" t="s">
        <v>1991</v>
      </c>
      <c r="Q263" t="s">
        <v>1992</v>
      </c>
      <c r="R263" t="s">
        <v>808</v>
      </c>
      <c r="S263">
        <v>2394</v>
      </c>
      <c r="T263" t="s">
        <v>1978</v>
      </c>
      <c r="U263">
        <v>60442</v>
      </c>
      <c r="V263" t="s">
        <v>1979</v>
      </c>
      <c r="W263">
        <v>173</v>
      </c>
      <c r="X263" t="s">
        <v>824</v>
      </c>
      <c r="Z263">
        <v>951</v>
      </c>
      <c r="AA263" t="s">
        <v>1980</v>
      </c>
      <c r="AB263">
        <v>11</v>
      </c>
      <c r="AC263">
        <v>33.020000000000003</v>
      </c>
      <c r="AD263">
        <v>33.020000000000003</v>
      </c>
      <c r="AE263">
        <v>60.96</v>
      </c>
      <c r="AG263" t="s">
        <v>837</v>
      </c>
      <c r="AI263" t="s">
        <v>839</v>
      </c>
      <c r="AJ263" t="s">
        <v>852</v>
      </c>
      <c r="AQ263">
        <v>1190</v>
      </c>
      <c r="AR263">
        <v>1190</v>
      </c>
      <c r="AS263">
        <v>1190</v>
      </c>
      <c r="AT263" t="s">
        <v>815</v>
      </c>
      <c r="AU263" t="s">
        <v>816</v>
      </c>
    </row>
    <row r="264" spans="1:47" x14ac:dyDescent="0.35">
      <c r="A264">
        <v>4</v>
      </c>
      <c r="B264" t="s">
        <v>744</v>
      </c>
      <c r="C264">
        <v>44</v>
      </c>
      <c r="D264" t="s">
        <v>746</v>
      </c>
      <c r="E264">
        <v>636</v>
      </c>
      <c r="F264" t="s">
        <v>1429</v>
      </c>
      <c r="G264">
        <v>4</v>
      </c>
      <c r="H264" t="s">
        <v>1972</v>
      </c>
      <c r="I264">
        <v>2</v>
      </c>
      <c r="J264" t="s">
        <v>1993</v>
      </c>
      <c r="K264">
        <v>407424502</v>
      </c>
      <c r="L264" s="7">
        <v>52420276</v>
      </c>
      <c r="M264" s="7" t="s">
        <v>16009</v>
      </c>
      <c r="N264" t="s">
        <v>1994</v>
      </c>
      <c r="O264" t="s">
        <v>1995</v>
      </c>
      <c r="P264" t="s">
        <v>1996</v>
      </c>
      <c r="Q264" t="s">
        <v>1997</v>
      </c>
      <c r="R264" t="s">
        <v>808</v>
      </c>
      <c r="S264">
        <v>2394</v>
      </c>
      <c r="T264" t="s">
        <v>1978</v>
      </c>
      <c r="U264">
        <v>60442</v>
      </c>
      <c r="V264" t="s">
        <v>1979</v>
      </c>
      <c r="W264">
        <v>173</v>
      </c>
      <c r="X264" t="s">
        <v>824</v>
      </c>
      <c r="Z264">
        <v>950</v>
      </c>
      <c r="AA264" t="s">
        <v>812</v>
      </c>
      <c r="AB264">
        <v>1.5</v>
      </c>
      <c r="AC264">
        <v>58.42</v>
      </c>
      <c r="AD264">
        <v>27.94</v>
      </c>
      <c r="AE264">
        <v>53.34</v>
      </c>
      <c r="AG264" t="s">
        <v>837</v>
      </c>
      <c r="AI264" t="s">
        <v>839</v>
      </c>
      <c r="AJ264" t="s">
        <v>852</v>
      </c>
      <c r="AQ264">
        <v>1290</v>
      </c>
      <c r="AR264">
        <v>1290</v>
      </c>
      <c r="AS264">
        <v>1290</v>
      </c>
      <c r="AT264" t="s">
        <v>815</v>
      </c>
      <c r="AU264" t="s">
        <v>816</v>
      </c>
    </row>
    <row r="265" spans="1:47" x14ac:dyDescent="0.35">
      <c r="A265">
        <v>4</v>
      </c>
      <c r="B265" t="s">
        <v>744</v>
      </c>
      <c r="C265">
        <v>44</v>
      </c>
      <c r="D265" t="s">
        <v>746</v>
      </c>
      <c r="E265">
        <v>636</v>
      </c>
      <c r="F265" t="s">
        <v>1429</v>
      </c>
      <c r="G265">
        <v>10</v>
      </c>
      <c r="H265" t="s">
        <v>1998</v>
      </c>
      <c r="I265">
        <v>3</v>
      </c>
      <c r="J265" t="s">
        <v>1999</v>
      </c>
      <c r="K265">
        <v>407424600</v>
      </c>
      <c r="L265" s="7">
        <v>52420374</v>
      </c>
      <c r="M265" s="7" t="s">
        <v>16009</v>
      </c>
      <c r="N265" t="s">
        <v>2000</v>
      </c>
      <c r="O265" t="s">
        <v>2001</v>
      </c>
      <c r="P265" t="s">
        <v>2002</v>
      </c>
      <c r="Q265" t="s">
        <v>2003</v>
      </c>
      <c r="R265" t="s">
        <v>808</v>
      </c>
      <c r="S265">
        <v>2394</v>
      </c>
      <c r="T265" t="s">
        <v>1978</v>
      </c>
      <c r="U265">
        <v>60442</v>
      </c>
      <c r="V265" t="s">
        <v>1979</v>
      </c>
      <c r="W265">
        <v>173</v>
      </c>
      <c r="X265" t="s">
        <v>824</v>
      </c>
      <c r="Z265">
        <v>956</v>
      </c>
      <c r="AA265" t="s">
        <v>869</v>
      </c>
      <c r="AB265">
        <v>12</v>
      </c>
      <c r="AC265">
        <v>141.732</v>
      </c>
      <c r="AD265">
        <v>123.444</v>
      </c>
      <c r="AE265">
        <v>95.25</v>
      </c>
      <c r="AG265" t="s">
        <v>837</v>
      </c>
      <c r="AI265" t="s">
        <v>839</v>
      </c>
      <c r="AJ265" t="s">
        <v>852</v>
      </c>
      <c r="AQ265">
        <v>3990</v>
      </c>
      <c r="AR265">
        <v>3990</v>
      </c>
      <c r="AS265">
        <v>3990</v>
      </c>
      <c r="AT265" t="s">
        <v>815</v>
      </c>
      <c r="AU265" t="s">
        <v>816</v>
      </c>
    </row>
    <row r="266" spans="1:47" x14ac:dyDescent="0.35">
      <c r="A266">
        <v>4</v>
      </c>
      <c r="B266" t="s">
        <v>744</v>
      </c>
      <c r="C266">
        <v>44</v>
      </c>
      <c r="D266" t="s">
        <v>746</v>
      </c>
      <c r="E266">
        <v>636</v>
      </c>
      <c r="F266" t="s">
        <v>1429</v>
      </c>
      <c r="G266">
        <v>7</v>
      </c>
      <c r="H266" t="s">
        <v>2004</v>
      </c>
      <c r="I266">
        <v>1</v>
      </c>
      <c r="J266" t="s">
        <v>2005</v>
      </c>
      <c r="K266">
        <v>407425864</v>
      </c>
      <c r="L266" s="7">
        <v>52422470</v>
      </c>
      <c r="M266" s="7" t="s">
        <v>16009</v>
      </c>
      <c r="N266" t="s">
        <v>2006</v>
      </c>
      <c r="O266" t="s">
        <v>2007</v>
      </c>
      <c r="P266" t="s">
        <v>2008</v>
      </c>
      <c r="Q266" t="s">
        <v>2007</v>
      </c>
      <c r="R266" t="s">
        <v>808</v>
      </c>
      <c r="S266">
        <v>2394</v>
      </c>
      <c r="T266" t="s">
        <v>1978</v>
      </c>
      <c r="U266">
        <v>60442</v>
      </c>
      <c r="V266" t="s">
        <v>1979</v>
      </c>
      <c r="W266">
        <v>173</v>
      </c>
      <c r="X266" t="s">
        <v>824</v>
      </c>
      <c r="Z266">
        <v>952</v>
      </c>
      <c r="AA266" t="s">
        <v>1046</v>
      </c>
      <c r="AB266">
        <v>5</v>
      </c>
      <c r="AC266">
        <v>90.932000000000002</v>
      </c>
      <c r="AD266">
        <v>67.31</v>
      </c>
      <c r="AE266">
        <v>57.15</v>
      </c>
      <c r="AG266" t="s">
        <v>837</v>
      </c>
      <c r="AI266" t="s">
        <v>839</v>
      </c>
      <c r="AJ266" t="s">
        <v>852</v>
      </c>
      <c r="AQ266">
        <v>3190</v>
      </c>
      <c r="AR266">
        <v>3190</v>
      </c>
      <c r="AS266">
        <v>3190</v>
      </c>
      <c r="AT266" t="s">
        <v>815</v>
      </c>
      <c r="AU266" t="s">
        <v>816</v>
      </c>
    </row>
    <row r="267" spans="1:47" x14ac:dyDescent="0.35">
      <c r="A267">
        <v>4</v>
      </c>
      <c r="B267" t="s">
        <v>744</v>
      </c>
      <c r="C267">
        <v>44</v>
      </c>
      <c r="D267" t="s">
        <v>746</v>
      </c>
      <c r="E267">
        <v>30</v>
      </c>
      <c r="F267" t="s">
        <v>862</v>
      </c>
      <c r="G267">
        <v>20</v>
      </c>
      <c r="H267" t="s">
        <v>60</v>
      </c>
      <c r="I267">
        <v>8</v>
      </c>
      <c r="J267" t="s">
        <v>1657</v>
      </c>
      <c r="K267">
        <v>407427902</v>
      </c>
      <c r="L267" s="7">
        <v>52426546</v>
      </c>
      <c r="M267" s="7" t="s">
        <v>16009</v>
      </c>
      <c r="N267" t="s">
        <v>2009</v>
      </c>
      <c r="O267" t="s">
        <v>2009</v>
      </c>
      <c r="P267" t="s">
        <v>2010</v>
      </c>
      <c r="Q267" t="s">
        <v>2011</v>
      </c>
      <c r="R267" t="s">
        <v>808</v>
      </c>
      <c r="S267">
        <v>2813</v>
      </c>
      <c r="T267" t="s">
        <v>961</v>
      </c>
      <c r="U267">
        <v>50824</v>
      </c>
      <c r="V267" t="s">
        <v>962</v>
      </c>
      <c r="W267">
        <v>36</v>
      </c>
      <c r="X267" t="s">
        <v>811</v>
      </c>
      <c r="Z267">
        <v>806</v>
      </c>
      <c r="AA267" t="s">
        <v>1377</v>
      </c>
      <c r="AB267">
        <v>3.6</v>
      </c>
      <c r="AC267">
        <v>12.192</v>
      </c>
      <c r="AD267">
        <v>175.768</v>
      </c>
      <c r="AE267">
        <v>195.834</v>
      </c>
      <c r="AG267" t="s">
        <v>837</v>
      </c>
      <c r="AH267" t="s">
        <v>943</v>
      </c>
      <c r="AI267" t="s">
        <v>981</v>
      </c>
      <c r="AJ267" t="s">
        <v>981</v>
      </c>
      <c r="AQ267">
        <v>4990</v>
      </c>
      <c r="AR267">
        <v>4990</v>
      </c>
      <c r="AS267">
        <v>4990</v>
      </c>
      <c r="AT267" t="s">
        <v>815</v>
      </c>
      <c r="AU267" t="s">
        <v>982</v>
      </c>
    </row>
    <row r="268" spans="1:47" x14ac:dyDescent="0.35">
      <c r="A268">
        <v>4</v>
      </c>
      <c r="B268" t="s">
        <v>744</v>
      </c>
      <c r="C268">
        <v>44</v>
      </c>
      <c r="D268" t="s">
        <v>746</v>
      </c>
      <c r="E268">
        <v>30</v>
      </c>
      <c r="F268" t="s">
        <v>862</v>
      </c>
      <c r="G268">
        <v>20</v>
      </c>
      <c r="H268" t="s">
        <v>60</v>
      </c>
      <c r="I268">
        <v>8</v>
      </c>
      <c r="J268" t="s">
        <v>1657</v>
      </c>
      <c r="K268">
        <v>407427948</v>
      </c>
      <c r="L268" s="7">
        <v>52426581</v>
      </c>
      <c r="M268" s="7" t="s">
        <v>16009</v>
      </c>
      <c r="N268" t="s">
        <v>2012</v>
      </c>
      <c r="O268" t="s">
        <v>2012</v>
      </c>
      <c r="P268" t="s">
        <v>2013</v>
      </c>
      <c r="Q268" t="s">
        <v>2014</v>
      </c>
      <c r="R268" t="s">
        <v>808</v>
      </c>
      <c r="S268">
        <v>2813</v>
      </c>
      <c r="T268" t="s">
        <v>961</v>
      </c>
      <c r="U268">
        <v>50824</v>
      </c>
      <c r="V268" t="s">
        <v>962</v>
      </c>
      <c r="W268">
        <v>36</v>
      </c>
      <c r="X268" t="s">
        <v>811</v>
      </c>
      <c r="Z268">
        <v>806</v>
      </c>
      <c r="AA268" t="s">
        <v>1377</v>
      </c>
      <c r="AB268">
        <v>3.6</v>
      </c>
      <c r="AC268">
        <v>12.192</v>
      </c>
      <c r="AD268">
        <v>175.768</v>
      </c>
      <c r="AE268">
        <v>195.834</v>
      </c>
      <c r="AG268" t="s">
        <v>837</v>
      </c>
      <c r="AH268" t="s">
        <v>943</v>
      </c>
      <c r="AI268" t="s">
        <v>981</v>
      </c>
      <c r="AJ268" t="s">
        <v>981</v>
      </c>
      <c r="AQ268">
        <v>4990</v>
      </c>
      <c r="AR268">
        <v>4990</v>
      </c>
      <c r="AS268">
        <v>4990</v>
      </c>
      <c r="AT268" t="s">
        <v>815</v>
      </c>
      <c r="AU268" t="s">
        <v>982</v>
      </c>
    </row>
    <row r="269" spans="1:47" x14ac:dyDescent="0.35">
      <c r="A269">
        <v>4</v>
      </c>
      <c r="B269" t="s">
        <v>744</v>
      </c>
      <c r="C269">
        <v>44</v>
      </c>
      <c r="D269" t="s">
        <v>746</v>
      </c>
      <c r="E269">
        <v>30</v>
      </c>
      <c r="F269" t="s">
        <v>862</v>
      </c>
      <c r="G269">
        <v>20</v>
      </c>
      <c r="H269" t="s">
        <v>60</v>
      </c>
      <c r="I269">
        <v>8</v>
      </c>
      <c r="J269" t="s">
        <v>1657</v>
      </c>
      <c r="K269">
        <v>407428008</v>
      </c>
      <c r="L269" s="7">
        <v>52426644</v>
      </c>
      <c r="M269" s="7" t="s">
        <v>16009</v>
      </c>
      <c r="N269" t="s">
        <v>2015</v>
      </c>
      <c r="O269" t="s">
        <v>2015</v>
      </c>
      <c r="P269" t="s">
        <v>2016</v>
      </c>
      <c r="Q269" t="s">
        <v>2017</v>
      </c>
      <c r="R269" t="s">
        <v>808</v>
      </c>
      <c r="S269">
        <v>2813</v>
      </c>
      <c r="T269" t="s">
        <v>961</v>
      </c>
      <c r="U269">
        <v>50824</v>
      </c>
      <c r="V269" t="s">
        <v>962</v>
      </c>
      <c r="W269">
        <v>36</v>
      </c>
      <c r="X269" t="s">
        <v>811</v>
      </c>
      <c r="Z269">
        <v>806</v>
      </c>
      <c r="AA269" t="s">
        <v>1377</v>
      </c>
      <c r="AB269">
        <v>9.3000000000000007</v>
      </c>
      <c r="AC269">
        <v>12.192</v>
      </c>
      <c r="AD269">
        <v>175.768</v>
      </c>
      <c r="AE269">
        <v>472.94799999999998</v>
      </c>
      <c r="AG269" t="s">
        <v>837</v>
      </c>
      <c r="AH269" t="s">
        <v>943</v>
      </c>
      <c r="AI269" t="s">
        <v>981</v>
      </c>
      <c r="AJ269" t="s">
        <v>981</v>
      </c>
      <c r="AQ269">
        <v>9990</v>
      </c>
      <c r="AR269">
        <v>9990</v>
      </c>
      <c r="AS269">
        <v>9990</v>
      </c>
      <c r="AT269" t="s">
        <v>815</v>
      </c>
      <c r="AU269" t="s">
        <v>982</v>
      </c>
    </row>
    <row r="270" spans="1:47" x14ac:dyDescent="0.35">
      <c r="A270">
        <v>4</v>
      </c>
      <c r="B270" t="s">
        <v>744</v>
      </c>
      <c r="C270">
        <v>44</v>
      </c>
      <c r="D270" t="s">
        <v>746</v>
      </c>
      <c r="E270">
        <v>30</v>
      </c>
      <c r="F270" t="s">
        <v>862</v>
      </c>
      <c r="G270">
        <v>20</v>
      </c>
      <c r="H270" t="s">
        <v>60</v>
      </c>
      <c r="I270">
        <v>8</v>
      </c>
      <c r="J270" t="s">
        <v>1657</v>
      </c>
      <c r="K270">
        <v>407428020</v>
      </c>
      <c r="L270" s="7">
        <v>52426667</v>
      </c>
      <c r="M270" s="7" t="s">
        <v>16009</v>
      </c>
      <c r="N270" t="s">
        <v>2018</v>
      </c>
      <c r="O270" t="s">
        <v>2018</v>
      </c>
      <c r="P270" t="s">
        <v>2019</v>
      </c>
      <c r="Q270" t="s">
        <v>2020</v>
      </c>
      <c r="R270" t="s">
        <v>808</v>
      </c>
      <c r="S270">
        <v>2813</v>
      </c>
      <c r="T270" t="s">
        <v>961</v>
      </c>
      <c r="U270">
        <v>50824</v>
      </c>
      <c r="V270" t="s">
        <v>962</v>
      </c>
      <c r="W270">
        <v>161</v>
      </c>
      <c r="X270" t="s">
        <v>1646</v>
      </c>
      <c r="Z270">
        <v>806</v>
      </c>
      <c r="AA270" t="s">
        <v>1377</v>
      </c>
      <c r="AB270">
        <v>9.3000000000000007</v>
      </c>
      <c r="AC270">
        <v>50</v>
      </c>
      <c r="AD270">
        <v>30</v>
      </c>
      <c r="AE270">
        <v>10</v>
      </c>
      <c r="AG270" t="s">
        <v>837</v>
      </c>
      <c r="AH270" t="s">
        <v>943</v>
      </c>
      <c r="AI270" t="s">
        <v>981</v>
      </c>
      <c r="AJ270" t="s">
        <v>981</v>
      </c>
      <c r="AQ270">
        <v>1200</v>
      </c>
      <c r="AR270">
        <v>1200</v>
      </c>
      <c r="AS270">
        <v>1200</v>
      </c>
      <c r="AT270" t="s">
        <v>815</v>
      </c>
      <c r="AU270" t="s">
        <v>982</v>
      </c>
    </row>
    <row r="271" spans="1:47" x14ac:dyDescent="0.35">
      <c r="A271">
        <v>4</v>
      </c>
      <c r="B271" t="s">
        <v>744</v>
      </c>
      <c r="C271">
        <v>12</v>
      </c>
      <c r="D271" t="s">
        <v>745</v>
      </c>
      <c r="E271">
        <v>83</v>
      </c>
      <c r="F271" t="s">
        <v>827</v>
      </c>
      <c r="G271">
        <v>2</v>
      </c>
      <c r="H271" t="s">
        <v>828</v>
      </c>
      <c r="I271">
        <v>1</v>
      </c>
      <c r="J271" t="s">
        <v>2021</v>
      </c>
      <c r="K271">
        <v>407439894</v>
      </c>
      <c r="L271" s="7">
        <v>52440183</v>
      </c>
      <c r="M271" s="7" t="s">
        <v>16009</v>
      </c>
      <c r="N271" t="s">
        <v>2022</v>
      </c>
      <c r="O271" t="s">
        <v>2023</v>
      </c>
      <c r="P271" t="s">
        <v>2024</v>
      </c>
      <c r="Q271" t="s">
        <v>2025</v>
      </c>
      <c r="R271" t="s">
        <v>808</v>
      </c>
      <c r="S271">
        <v>3029</v>
      </c>
      <c r="T271" t="s">
        <v>1964</v>
      </c>
      <c r="U271">
        <v>60274</v>
      </c>
      <c r="V271" t="s">
        <v>1965</v>
      </c>
      <c r="W271">
        <v>36</v>
      </c>
      <c r="X271" t="s">
        <v>811</v>
      </c>
      <c r="Z271">
        <v>279</v>
      </c>
      <c r="AA271" t="s">
        <v>836</v>
      </c>
      <c r="AB271">
        <v>4.7</v>
      </c>
      <c r="AC271">
        <v>15.24</v>
      </c>
      <c r="AD271">
        <v>53.34</v>
      </c>
      <c r="AE271">
        <v>35.56</v>
      </c>
      <c r="AG271" t="s">
        <v>837</v>
      </c>
      <c r="AH271" t="s">
        <v>943</v>
      </c>
      <c r="AI271" t="s">
        <v>839</v>
      </c>
      <c r="AJ271" t="s">
        <v>1007</v>
      </c>
      <c r="AM271" t="s">
        <v>814</v>
      </c>
      <c r="AQ271">
        <v>2990</v>
      </c>
      <c r="AR271">
        <v>2990</v>
      </c>
      <c r="AS271">
        <v>2990</v>
      </c>
      <c r="AT271" t="s">
        <v>815</v>
      </c>
      <c r="AU271" t="s">
        <v>840</v>
      </c>
    </row>
    <row r="272" spans="1:47" x14ac:dyDescent="0.35">
      <c r="A272">
        <v>4</v>
      </c>
      <c r="B272" t="s">
        <v>744</v>
      </c>
      <c r="C272">
        <v>12</v>
      </c>
      <c r="D272" t="s">
        <v>745</v>
      </c>
      <c r="E272">
        <v>83</v>
      </c>
      <c r="F272" t="s">
        <v>827</v>
      </c>
      <c r="G272">
        <v>2</v>
      </c>
      <c r="H272" t="s">
        <v>828</v>
      </c>
      <c r="I272">
        <v>1</v>
      </c>
      <c r="J272" t="s">
        <v>2021</v>
      </c>
      <c r="K272">
        <v>407439905</v>
      </c>
      <c r="L272" s="7">
        <v>52440198</v>
      </c>
      <c r="M272" s="7" t="s">
        <v>16009</v>
      </c>
      <c r="N272" t="s">
        <v>2026</v>
      </c>
      <c r="O272" t="s">
        <v>2027</v>
      </c>
      <c r="P272" t="s">
        <v>2028</v>
      </c>
      <c r="Q272" t="s">
        <v>2029</v>
      </c>
      <c r="R272" t="s">
        <v>808</v>
      </c>
      <c r="S272">
        <v>3029</v>
      </c>
      <c r="T272" t="s">
        <v>1964</v>
      </c>
      <c r="U272">
        <v>60274</v>
      </c>
      <c r="V272" t="s">
        <v>1965</v>
      </c>
      <c r="W272">
        <v>36</v>
      </c>
      <c r="X272" t="s">
        <v>811</v>
      </c>
      <c r="Z272">
        <v>279</v>
      </c>
      <c r="AA272" t="s">
        <v>836</v>
      </c>
      <c r="AB272">
        <v>4.74</v>
      </c>
      <c r="AC272">
        <v>15.24</v>
      </c>
      <c r="AD272">
        <v>57.4</v>
      </c>
      <c r="AE272">
        <v>40</v>
      </c>
      <c r="AG272" t="s">
        <v>837</v>
      </c>
      <c r="AH272" t="s">
        <v>943</v>
      </c>
      <c r="AI272" t="s">
        <v>839</v>
      </c>
      <c r="AJ272" t="s">
        <v>839</v>
      </c>
      <c r="AM272" t="s">
        <v>814</v>
      </c>
      <c r="AQ272">
        <v>3290</v>
      </c>
      <c r="AR272">
        <v>3290</v>
      </c>
      <c r="AS272">
        <v>3290</v>
      </c>
      <c r="AT272" t="s">
        <v>815</v>
      </c>
      <c r="AU272" t="s">
        <v>840</v>
      </c>
    </row>
    <row r="273" spans="1:47" x14ac:dyDescent="0.35">
      <c r="A273">
        <v>4</v>
      </c>
      <c r="B273" t="s">
        <v>744</v>
      </c>
      <c r="C273">
        <v>12</v>
      </c>
      <c r="D273" t="s">
        <v>745</v>
      </c>
      <c r="E273">
        <v>83</v>
      </c>
      <c r="F273" t="s">
        <v>827</v>
      </c>
      <c r="G273">
        <v>2</v>
      </c>
      <c r="H273" t="s">
        <v>828</v>
      </c>
      <c r="I273">
        <v>3</v>
      </c>
      <c r="J273" t="s">
        <v>829</v>
      </c>
      <c r="K273">
        <v>407439928</v>
      </c>
      <c r="L273" s="7">
        <v>52440217</v>
      </c>
      <c r="M273" s="7" t="s">
        <v>16009</v>
      </c>
      <c r="N273" t="s">
        <v>2030</v>
      </c>
      <c r="O273" t="s">
        <v>2031</v>
      </c>
      <c r="P273" t="s">
        <v>2032</v>
      </c>
      <c r="Q273" t="s">
        <v>2033</v>
      </c>
      <c r="R273" t="s">
        <v>808</v>
      </c>
      <c r="S273">
        <v>3029</v>
      </c>
      <c r="T273" t="s">
        <v>1964</v>
      </c>
      <c r="U273">
        <v>60274</v>
      </c>
      <c r="V273" t="s">
        <v>1965</v>
      </c>
      <c r="W273">
        <v>36</v>
      </c>
      <c r="X273" t="s">
        <v>811</v>
      </c>
      <c r="Z273">
        <v>279</v>
      </c>
      <c r="AA273" t="s">
        <v>836</v>
      </c>
      <c r="AB273">
        <v>6.5</v>
      </c>
      <c r="AC273">
        <v>15.24</v>
      </c>
      <c r="AD273">
        <v>88.138000000000005</v>
      </c>
      <c r="AE273">
        <v>57.15</v>
      </c>
      <c r="AG273" t="s">
        <v>837</v>
      </c>
      <c r="AH273" t="s">
        <v>943</v>
      </c>
      <c r="AI273" t="s">
        <v>839</v>
      </c>
      <c r="AJ273" t="s">
        <v>839</v>
      </c>
      <c r="AM273" t="s">
        <v>814</v>
      </c>
      <c r="AQ273">
        <v>7990</v>
      </c>
      <c r="AR273">
        <v>7990</v>
      </c>
      <c r="AS273">
        <v>7990</v>
      </c>
      <c r="AT273" t="s">
        <v>815</v>
      </c>
      <c r="AU273" t="s">
        <v>840</v>
      </c>
    </row>
    <row r="274" spans="1:47" x14ac:dyDescent="0.35">
      <c r="A274">
        <v>4</v>
      </c>
      <c r="B274" t="s">
        <v>744</v>
      </c>
      <c r="C274">
        <v>44</v>
      </c>
      <c r="D274" t="s">
        <v>746</v>
      </c>
      <c r="E274">
        <v>30</v>
      </c>
      <c r="F274" t="s">
        <v>862</v>
      </c>
      <c r="G274">
        <v>2</v>
      </c>
      <c r="H274" t="s">
        <v>211</v>
      </c>
      <c r="I274">
        <v>6</v>
      </c>
      <c r="J274" t="s">
        <v>2034</v>
      </c>
      <c r="K274">
        <v>407452059</v>
      </c>
      <c r="L274" s="7">
        <v>52454397</v>
      </c>
      <c r="M274" s="7" t="s">
        <v>16009</v>
      </c>
      <c r="N274" t="s">
        <v>2035</v>
      </c>
      <c r="O274" t="s">
        <v>2036</v>
      </c>
      <c r="P274" t="s">
        <v>2037</v>
      </c>
      <c r="Q274" t="s">
        <v>2038</v>
      </c>
      <c r="R274" t="s">
        <v>808</v>
      </c>
      <c r="S274">
        <v>2813</v>
      </c>
      <c r="T274" t="s">
        <v>961</v>
      </c>
      <c r="U274">
        <v>50824</v>
      </c>
      <c r="V274" t="s">
        <v>962</v>
      </c>
      <c r="W274">
        <v>36</v>
      </c>
      <c r="X274" t="s">
        <v>811</v>
      </c>
      <c r="Z274">
        <v>813</v>
      </c>
      <c r="AA274" t="s">
        <v>1013</v>
      </c>
      <c r="AB274">
        <v>9.1999999999999993</v>
      </c>
      <c r="AC274">
        <v>21.488399999999999</v>
      </c>
      <c r="AD274">
        <v>81.991200000000006</v>
      </c>
      <c r="AE274">
        <v>29.895800000000001</v>
      </c>
      <c r="AG274" t="s">
        <v>837</v>
      </c>
      <c r="AH274" t="s">
        <v>851</v>
      </c>
      <c r="AI274" t="s">
        <v>900</v>
      </c>
      <c r="AJ274" t="s">
        <v>900</v>
      </c>
      <c r="AQ274">
        <v>20990</v>
      </c>
      <c r="AR274">
        <v>20990</v>
      </c>
      <c r="AS274">
        <v>20990</v>
      </c>
      <c r="AT274" t="s">
        <v>815</v>
      </c>
      <c r="AU274" t="s">
        <v>931</v>
      </c>
    </row>
    <row r="275" spans="1:47" x14ac:dyDescent="0.35">
      <c r="A275">
        <v>4</v>
      </c>
      <c r="B275" t="s">
        <v>744</v>
      </c>
      <c r="C275">
        <v>44</v>
      </c>
      <c r="D275" t="s">
        <v>746</v>
      </c>
      <c r="E275">
        <v>30</v>
      </c>
      <c r="F275" t="s">
        <v>862</v>
      </c>
      <c r="G275">
        <v>2</v>
      </c>
      <c r="H275" t="s">
        <v>211</v>
      </c>
      <c r="I275">
        <v>7</v>
      </c>
      <c r="J275" t="s">
        <v>2039</v>
      </c>
      <c r="K275">
        <v>407456660</v>
      </c>
      <c r="L275" s="7">
        <v>52458698</v>
      </c>
      <c r="M275" s="7" t="s">
        <v>16009</v>
      </c>
      <c r="N275" t="s">
        <v>2040</v>
      </c>
      <c r="O275" t="s">
        <v>2041</v>
      </c>
      <c r="P275" t="s">
        <v>2042</v>
      </c>
      <c r="Q275" t="s">
        <v>2043</v>
      </c>
      <c r="R275" t="s">
        <v>808</v>
      </c>
      <c r="S275">
        <v>1759</v>
      </c>
      <c r="T275" t="s">
        <v>968</v>
      </c>
      <c r="U275">
        <v>54751</v>
      </c>
      <c r="V275" t="s">
        <v>979</v>
      </c>
      <c r="W275">
        <v>173</v>
      </c>
      <c r="X275" t="s">
        <v>824</v>
      </c>
      <c r="Z275">
        <v>814</v>
      </c>
      <c r="AA275" t="s">
        <v>2044</v>
      </c>
      <c r="AB275">
        <v>45.2</v>
      </c>
      <c r="AC275">
        <v>24</v>
      </c>
      <c r="AD275">
        <v>100</v>
      </c>
      <c r="AE275">
        <v>34.5</v>
      </c>
      <c r="AG275" t="s">
        <v>837</v>
      </c>
      <c r="AH275" t="s">
        <v>851</v>
      </c>
      <c r="AI275" t="s">
        <v>900</v>
      </c>
      <c r="AJ275" t="s">
        <v>900</v>
      </c>
      <c r="AQ275">
        <v>25490</v>
      </c>
      <c r="AR275">
        <v>25490</v>
      </c>
      <c r="AS275">
        <v>25490</v>
      </c>
      <c r="AT275" t="s">
        <v>815</v>
      </c>
      <c r="AU275" t="s">
        <v>931</v>
      </c>
    </row>
    <row r="276" spans="1:47" x14ac:dyDescent="0.35">
      <c r="A276">
        <v>4</v>
      </c>
      <c r="B276" t="s">
        <v>744</v>
      </c>
      <c r="C276">
        <v>44</v>
      </c>
      <c r="D276" t="s">
        <v>746</v>
      </c>
      <c r="E276">
        <v>30</v>
      </c>
      <c r="F276" t="s">
        <v>862</v>
      </c>
      <c r="G276">
        <v>2</v>
      </c>
      <c r="H276" t="s">
        <v>211</v>
      </c>
      <c r="I276">
        <v>1</v>
      </c>
      <c r="J276" t="s">
        <v>1525</v>
      </c>
      <c r="K276">
        <v>407456683</v>
      </c>
      <c r="L276" s="7">
        <v>52458715</v>
      </c>
      <c r="M276" s="7" t="s">
        <v>16009</v>
      </c>
      <c r="N276" t="s">
        <v>2045</v>
      </c>
      <c r="O276" t="s">
        <v>2046</v>
      </c>
      <c r="P276" t="s">
        <v>2047</v>
      </c>
      <c r="Q276" t="s">
        <v>2048</v>
      </c>
      <c r="R276" t="s">
        <v>808</v>
      </c>
      <c r="S276">
        <v>1759</v>
      </c>
      <c r="T276" t="s">
        <v>968</v>
      </c>
      <c r="U276">
        <v>54751</v>
      </c>
      <c r="V276" t="s">
        <v>979</v>
      </c>
      <c r="W276">
        <v>173</v>
      </c>
      <c r="X276" t="s">
        <v>824</v>
      </c>
      <c r="Z276">
        <v>812</v>
      </c>
      <c r="AA276" t="s">
        <v>1025</v>
      </c>
      <c r="AB276">
        <v>34.5</v>
      </c>
      <c r="AC276">
        <v>173.38040000000001</v>
      </c>
      <c r="AD276">
        <v>69.773799999999994</v>
      </c>
      <c r="AE276">
        <v>44.576999999999998</v>
      </c>
      <c r="AG276" t="s">
        <v>837</v>
      </c>
      <c r="AI276" t="s">
        <v>861</v>
      </c>
      <c r="AJ276" t="s">
        <v>861</v>
      </c>
      <c r="AQ276">
        <v>19490</v>
      </c>
      <c r="AR276">
        <v>19490</v>
      </c>
      <c r="AS276">
        <v>19490</v>
      </c>
      <c r="AT276" t="s">
        <v>815</v>
      </c>
      <c r="AU276" t="s">
        <v>931</v>
      </c>
    </row>
    <row r="277" spans="1:47" x14ac:dyDescent="0.35">
      <c r="A277">
        <v>4</v>
      </c>
      <c r="B277" t="s">
        <v>744</v>
      </c>
      <c r="C277">
        <v>44</v>
      </c>
      <c r="D277" t="s">
        <v>746</v>
      </c>
      <c r="E277">
        <v>30</v>
      </c>
      <c r="F277" t="s">
        <v>862</v>
      </c>
      <c r="G277">
        <v>2</v>
      </c>
      <c r="H277" t="s">
        <v>211</v>
      </c>
      <c r="I277">
        <v>7</v>
      </c>
      <c r="J277" t="s">
        <v>2039</v>
      </c>
      <c r="K277">
        <v>407458001</v>
      </c>
      <c r="L277" s="7">
        <v>52460032</v>
      </c>
      <c r="M277" s="7" t="s">
        <v>16009</v>
      </c>
      <c r="N277" t="s">
        <v>2049</v>
      </c>
      <c r="O277" t="s">
        <v>2050</v>
      </c>
      <c r="P277" t="s">
        <v>2051</v>
      </c>
      <c r="Q277" t="s">
        <v>2052</v>
      </c>
      <c r="R277" t="s">
        <v>808</v>
      </c>
      <c r="S277">
        <v>4650</v>
      </c>
      <c r="T277" t="s">
        <v>1005</v>
      </c>
      <c r="U277">
        <v>55148</v>
      </c>
      <c r="V277" t="s">
        <v>1006</v>
      </c>
      <c r="W277">
        <v>36</v>
      </c>
      <c r="X277" t="s">
        <v>811</v>
      </c>
      <c r="Z277">
        <v>814</v>
      </c>
      <c r="AA277" t="s">
        <v>2044</v>
      </c>
      <c r="AB277">
        <v>11</v>
      </c>
      <c r="AC277">
        <v>19.812000000000001</v>
      </c>
      <c r="AD277">
        <v>93.471999999999994</v>
      </c>
      <c r="AE277">
        <v>31.089600000000001</v>
      </c>
      <c r="AG277" t="s">
        <v>837</v>
      </c>
      <c r="AH277" t="s">
        <v>943</v>
      </c>
      <c r="AI277" t="s">
        <v>900</v>
      </c>
      <c r="AJ277" t="s">
        <v>900</v>
      </c>
      <c r="AQ277">
        <v>23490</v>
      </c>
      <c r="AR277">
        <v>23490</v>
      </c>
      <c r="AS277">
        <v>23490</v>
      </c>
      <c r="AT277" t="s">
        <v>815</v>
      </c>
      <c r="AU277" t="s">
        <v>931</v>
      </c>
    </row>
    <row r="278" spans="1:47" x14ac:dyDescent="0.35">
      <c r="A278">
        <v>4</v>
      </c>
      <c r="B278" t="s">
        <v>744</v>
      </c>
      <c r="C278">
        <v>44</v>
      </c>
      <c r="D278" t="s">
        <v>746</v>
      </c>
      <c r="E278">
        <v>30</v>
      </c>
      <c r="F278" t="s">
        <v>862</v>
      </c>
      <c r="G278">
        <v>2</v>
      </c>
      <c r="H278" t="s">
        <v>211</v>
      </c>
      <c r="I278">
        <v>8</v>
      </c>
      <c r="J278" t="s">
        <v>2053</v>
      </c>
      <c r="K278">
        <v>407458018</v>
      </c>
      <c r="L278" s="7">
        <v>52460049</v>
      </c>
      <c r="M278" s="7" t="s">
        <v>16009</v>
      </c>
      <c r="N278" t="s">
        <v>2054</v>
      </c>
      <c r="O278" t="s">
        <v>2055</v>
      </c>
      <c r="P278" t="s">
        <v>2056</v>
      </c>
      <c r="Q278" t="s">
        <v>2057</v>
      </c>
      <c r="R278" t="s">
        <v>808</v>
      </c>
      <c r="S278">
        <v>4650</v>
      </c>
      <c r="T278" t="s">
        <v>1005</v>
      </c>
      <c r="U278">
        <v>55148</v>
      </c>
      <c r="V278" t="s">
        <v>1006</v>
      </c>
      <c r="W278">
        <v>36</v>
      </c>
      <c r="X278" t="s">
        <v>811</v>
      </c>
      <c r="Z278">
        <v>815</v>
      </c>
      <c r="AA278" t="s">
        <v>2058</v>
      </c>
      <c r="AB278">
        <v>14</v>
      </c>
      <c r="AC278">
        <v>22.555199999999999</v>
      </c>
      <c r="AD278">
        <v>111.4552</v>
      </c>
      <c r="AE278">
        <v>33.731200000000001</v>
      </c>
      <c r="AG278" t="s">
        <v>837</v>
      </c>
      <c r="AH278" t="s">
        <v>943</v>
      </c>
      <c r="AI278" t="s">
        <v>861</v>
      </c>
      <c r="AJ278" t="s">
        <v>900</v>
      </c>
      <c r="AQ278">
        <v>26490</v>
      </c>
      <c r="AR278">
        <v>26490</v>
      </c>
      <c r="AS278">
        <v>26490</v>
      </c>
      <c r="AT278" t="s">
        <v>815</v>
      </c>
      <c r="AU278" t="s">
        <v>931</v>
      </c>
    </row>
    <row r="279" spans="1:47" x14ac:dyDescent="0.35">
      <c r="A279">
        <v>4</v>
      </c>
      <c r="B279" t="s">
        <v>744</v>
      </c>
      <c r="C279">
        <v>44</v>
      </c>
      <c r="D279" t="s">
        <v>746</v>
      </c>
      <c r="E279">
        <v>30</v>
      </c>
      <c r="F279" t="s">
        <v>862</v>
      </c>
      <c r="G279">
        <v>2</v>
      </c>
      <c r="H279" t="s">
        <v>211</v>
      </c>
      <c r="I279">
        <v>2</v>
      </c>
      <c r="J279" t="s">
        <v>1018</v>
      </c>
      <c r="K279">
        <v>407458053</v>
      </c>
      <c r="L279" s="7">
        <v>52460084</v>
      </c>
      <c r="M279" s="7" t="s">
        <v>16009</v>
      </c>
      <c r="N279" t="s">
        <v>2059</v>
      </c>
      <c r="O279" t="s">
        <v>2060</v>
      </c>
      <c r="P279" t="s">
        <v>2061</v>
      </c>
      <c r="Q279" t="s">
        <v>2062</v>
      </c>
      <c r="R279" t="s">
        <v>808</v>
      </c>
      <c r="S279">
        <v>4650</v>
      </c>
      <c r="T279" t="s">
        <v>1005</v>
      </c>
      <c r="U279">
        <v>55148</v>
      </c>
      <c r="V279" t="s">
        <v>1006</v>
      </c>
      <c r="W279">
        <v>36</v>
      </c>
      <c r="X279" t="s">
        <v>811</v>
      </c>
      <c r="Z279">
        <v>812</v>
      </c>
      <c r="AA279" t="s">
        <v>1025</v>
      </c>
      <c r="AB279">
        <v>21.8</v>
      </c>
      <c r="AC279">
        <v>32.512</v>
      </c>
      <c r="AD279">
        <v>32.512</v>
      </c>
      <c r="AE279">
        <v>68.072000000000003</v>
      </c>
      <c r="AG279" t="s">
        <v>837</v>
      </c>
      <c r="AH279" t="s">
        <v>943</v>
      </c>
      <c r="AI279" t="s">
        <v>900</v>
      </c>
      <c r="AJ279" t="s">
        <v>900</v>
      </c>
      <c r="AQ279">
        <v>9990</v>
      </c>
      <c r="AR279">
        <v>9990</v>
      </c>
      <c r="AS279">
        <v>9990</v>
      </c>
      <c r="AT279" t="s">
        <v>815</v>
      </c>
      <c r="AU279" t="s">
        <v>931</v>
      </c>
    </row>
    <row r="280" spans="1:47" x14ac:dyDescent="0.35">
      <c r="A280">
        <v>4</v>
      </c>
      <c r="B280" t="s">
        <v>744</v>
      </c>
      <c r="C280">
        <v>44</v>
      </c>
      <c r="D280" t="s">
        <v>746</v>
      </c>
      <c r="E280">
        <v>30</v>
      </c>
      <c r="F280" t="s">
        <v>862</v>
      </c>
      <c r="G280">
        <v>21</v>
      </c>
      <c r="H280" t="s">
        <v>67</v>
      </c>
      <c r="I280">
        <v>15</v>
      </c>
      <c r="J280" t="s">
        <v>1178</v>
      </c>
      <c r="K280">
        <v>407458180</v>
      </c>
      <c r="L280" s="7">
        <v>52460216</v>
      </c>
      <c r="M280" s="7" t="s">
        <v>16009</v>
      </c>
      <c r="N280" t="s">
        <v>2063</v>
      </c>
      <c r="O280" t="s">
        <v>2064</v>
      </c>
      <c r="P280" t="s">
        <v>2065</v>
      </c>
      <c r="Q280" t="s">
        <v>2066</v>
      </c>
      <c r="R280" t="s">
        <v>808</v>
      </c>
      <c r="S280">
        <v>1700</v>
      </c>
      <c r="T280" t="s">
        <v>2067</v>
      </c>
      <c r="U280">
        <v>56896</v>
      </c>
      <c r="V280" t="s">
        <v>2068</v>
      </c>
      <c r="W280">
        <v>36</v>
      </c>
      <c r="X280" t="s">
        <v>811</v>
      </c>
      <c r="Z280">
        <v>809</v>
      </c>
      <c r="AA280" t="s">
        <v>993</v>
      </c>
      <c r="AB280">
        <v>62</v>
      </c>
      <c r="AC280">
        <v>48.996600000000001</v>
      </c>
      <c r="AD280">
        <v>59.994799999999998</v>
      </c>
      <c r="AE280">
        <v>83.997799999999998</v>
      </c>
      <c r="AG280" t="s">
        <v>837</v>
      </c>
      <c r="AH280" t="s">
        <v>943</v>
      </c>
      <c r="AI280" t="s">
        <v>861</v>
      </c>
      <c r="AJ280" t="s">
        <v>900</v>
      </c>
      <c r="AQ280">
        <v>15990</v>
      </c>
      <c r="AR280">
        <v>15990</v>
      </c>
      <c r="AS280">
        <v>15990</v>
      </c>
      <c r="AT280" t="s">
        <v>815</v>
      </c>
      <c r="AU280" t="s">
        <v>982</v>
      </c>
    </row>
    <row r="281" spans="1:47" x14ac:dyDescent="0.35">
      <c r="A281">
        <v>4</v>
      </c>
      <c r="B281" t="s">
        <v>744</v>
      </c>
      <c r="C281">
        <v>44</v>
      </c>
      <c r="D281" t="s">
        <v>746</v>
      </c>
      <c r="E281">
        <v>30</v>
      </c>
      <c r="F281" t="s">
        <v>862</v>
      </c>
      <c r="G281">
        <v>20</v>
      </c>
      <c r="H281" t="s">
        <v>60</v>
      </c>
      <c r="I281">
        <v>14</v>
      </c>
      <c r="J281" t="s">
        <v>1383</v>
      </c>
      <c r="K281">
        <v>407462963</v>
      </c>
      <c r="L281" s="7">
        <v>52468409</v>
      </c>
      <c r="M281" s="7" t="s">
        <v>16009</v>
      </c>
      <c r="N281" t="s">
        <v>2069</v>
      </c>
      <c r="O281" t="s">
        <v>2070</v>
      </c>
      <c r="P281" t="s">
        <v>2071</v>
      </c>
      <c r="Q281" t="s">
        <v>2072</v>
      </c>
      <c r="R281" t="s">
        <v>808</v>
      </c>
      <c r="S281">
        <v>2907</v>
      </c>
      <c r="T281" t="s">
        <v>822</v>
      </c>
      <c r="U281">
        <v>54933</v>
      </c>
      <c r="V281" t="s">
        <v>898</v>
      </c>
      <c r="W281">
        <v>173</v>
      </c>
      <c r="X281" t="s">
        <v>824</v>
      </c>
      <c r="Z281">
        <v>806</v>
      </c>
      <c r="AA281" t="s">
        <v>1377</v>
      </c>
      <c r="AB281">
        <v>90</v>
      </c>
      <c r="AC281">
        <v>81.991200000000006</v>
      </c>
      <c r="AD281">
        <v>73.990200000000002</v>
      </c>
      <c r="AE281">
        <v>176.9872</v>
      </c>
      <c r="AG281" t="s">
        <v>837</v>
      </c>
      <c r="AH281" t="s">
        <v>838</v>
      </c>
      <c r="AI281" t="s">
        <v>861</v>
      </c>
      <c r="AJ281" t="s">
        <v>900</v>
      </c>
      <c r="AQ281">
        <v>28990</v>
      </c>
      <c r="AR281">
        <v>28990</v>
      </c>
      <c r="AS281">
        <v>28990</v>
      </c>
      <c r="AT281" t="s">
        <v>815</v>
      </c>
      <c r="AU281" t="s">
        <v>982</v>
      </c>
    </row>
    <row r="282" spans="1:47" x14ac:dyDescent="0.35">
      <c r="A282">
        <v>4</v>
      </c>
      <c r="B282" t="s">
        <v>744</v>
      </c>
      <c r="C282">
        <v>56</v>
      </c>
      <c r="D282" t="s">
        <v>841</v>
      </c>
      <c r="E282">
        <v>612</v>
      </c>
      <c r="F282" t="s">
        <v>842</v>
      </c>
      <c r="G282">
        <v>3</v>
      </c>
      <c r="H282" t="s">
        <v>842</v>
      </c>
      <c r="I282">
        <v>13</v>
      </c>
      <c r="J282" t="s">
        <v>1532</v>
      </c>
      <c r="K282">
        <v>407471451</v>
      </c>
      <c r="L282" s="7">
        <v>52477813</v>
      </c>
      <c r="M282" s="7" t="s">
        <v>16009</v>
      </c>
      <c r="N282" t="s">
        <v>2073</v>
      </c>
      <c r="O282" t="s">
        <v>2073</v>
      </c>
      <c r="P282" t="s">
        <v>2074</v>
      </c>
      <c r="Q282" t="s">
        <v>2073</v>
      </c>
      <c r="R282" t="s">
        <v>808</v>
      </c>
      <c r="S282">
        <v>6196</v>
      </c>
      <c r="T282" t="s">
        <v>1062</v>
      </c>
      <c r="U282">
        <v>56384</v>
      </c>
      <c r="V282" t="s">
        <v>914</v>
      </c>
      <c r="W282">
        <v>36</v>
      </c>
      <c r="X282" t="s">
        <v>811</v>
      </c>
      <c r="Z282">
        <v>300</v>
      </c>
      <c r="AA282" t="s">
        <v>1268</v>
      </c>
      <c r="AB282">
        <v>1.4</v>
      </c>
      <c r="AC282">
        <v>20.193000000000001</v>
      </c>
      <c r="AD282">
        <v>31.495999999999999</v>
      </c>
      <c r="AE282">
        <v>18.999199999999998</v>
      </c>
      <c r="AG282" t="s">
        <v>837</v>
      </c>
      <c r="AH282" t="s">
        <v>851</v>
      </c>
      <c r="AQ282">
        <v>1490</v>
      </c>
      <c r="AR282">
        <v>1490</v>
      </c>
      <c r="AS282">
        <v>1490</v>
      </c>
      <c r="AT282" t="s">
        <v>815</v>
      </c>
      <c r="AU282" t="s">
        <v>853</v>
      </c>
    </row>
    <row r="283" spans="1:47" x14ac:dyDescent="0.35">
      <c r="A283">
        <v>4</v>
      </c>
      <c r="B283" t="s">
        <v>744</v>
      </c>
      <c r="C283">
        <v>44</v>
      </c>
      <c r="D283" t="s">
        <v>746</v>
      </c>
      <c r="E283">
        <v>724</v>
      </c>
      <c r="F283" t="s">
        <v>801</v>
      </c>
      <c r="G283">
        <v>3</v>
      </c>
      <c r="H283" t="s">
        <v>854</v>
      </c>
      <c r="I283">
        <v>8</v>
      </c>
      <c r="J283" t="s">
        <v>958</v>
      </c>
      <c r="K283">
        <v>407473593</v>
      </c>
      <c r="L283" s="7">
        <v>52481715</v>
      </c>
      <c r="M283" s="7" t="s">
        <v>16009</v>
      </c>
      <c r="N283" t="s">
        <v>2075</v>
      </c>
      <c r="O283" t="s">
        <v>2076</v>
      </c>
      <c r="P283" t="s">
        <v>2075</v>
      </c>
      <c r="Q283" t="s">
        <v>2076</v>
      </c>
      <c r="R283" t="s">
        <v>808</v>
      </c>
      <c r="S283">
        <v>922</v>
      </c>
      <c r="T283" t="s">
        <v>2077</v>
      </c>
      <c r="U283">
        <v>56887</v>
      </c>
      <c r="V283" t="s">
        <v>2078</v>
      </c>
      <c r="W283">
        <v>36</v>
      </c>
      <c r="X283" t="s">
        <v>811</v>
      </c>
      <c r="Z283">
        <v>288</v>
      </c>
      <c r="AA283" t="s">
        <v>963</v>
      </c>
      <c r="AB283">
        <v>0.5</v>
      </c>
      <c r="AC283">
        <v>8.3819999999999997</v>
      </c>
      <c r="AD283">
        <v>5.8419999999999996</v>
      </c>
      <c r="AE283">
        <v>2.032</v>
      </c>
      <c r="AG283" t="s">
        <v>837</v>
      </c>
      <c r="AH283" t="s">
        <v>943</v>
      </c>
      <c r="AQ283">
        <v>2990</v>
      </c>
      <c r="AR283">
        <v>2990</v>
      </c>
      <c r="AS283">
        <v>2990</v>
      </c>
      <c r="AT283" t="s">
        <v>815</v>
      </c>
      <c r="AU283" t="s">
        <v>931</v>
      </c>
    </row>
    <row r="284" spans="1:47" x14ac:dyDescent="0.35">
      <c r="A284">
        <v>4</v>
      </c>
      <c r="B284" t="s">
        <v>744</v>
      </c>
      <c r="C284">
        <v>44</v>
      </c>
      <c r="D284" t="s">
        <v>746</v>
      </c>
      <c r="E284">
        <v>30</v>
      </c>
      <c r="F284" t="s">
        <v>862</v>
      </c>
      <c r="G284">
        <v>16</v>
      </c>
      <c r="H284" t="s">
        <v>1248</v>
      </c>
      <c r="I284">
        <v>2</v>
      </c>
      <c r="J284" t="s">
        <v>1249</v>
      </c>
      <c r="K284">
        <v>407484171</v>
      </c>
      <c r="L284" s="7">
        <v>52492564</v>
      </c>
      <c r="M284" s="7" t="s">
        <v>16009</v>
      </c>
      <c r="N284" t="s">
        <v>2079</v>
      </c>
      <c r="O284" t="s">
        <v>2080</v>
      </c>
      <c r="P284" t="s">
        <v>2081</v>
      </c>
      <c r="Q284" t="s">
        <v>2082</v>
      </c>
      <c r="R284" t="s">
        <v>808</v>
      </c>
      <c r="S284">
        <v>920</v>
      </c>
      <c r="T284" t="s">
        <v>867</v>
      </c>
      <c r="U284">
        <v>50648</v>
      </c>
      <c r="V284" t="s">
        <v>868</v>
      </c>
      <c r="W284">
        <v>36</v>
      </c>
      <c r="X284" t="s">
        <v>811</v>
      </c>
      <c r="Z284">
        <v>954</v>
      </c>
      <c r="AA284" t="s">
        <v>1252</v>
      </c>
      <c r="AB284">
        <v>10.9</v>
      </c>
      <c r="AC284">
        <v>12.192</v>
      </c>
      <c r="AD284">
        <v>71.12</v>
      </c>
      <c r="AE284">
        <v>41.655999999999999</v>
      </c>
      <c r="AG284" t="s">
        <v>837</v>
      </c>
      <c r="AH284" t="s">
        <v>838</v>
      </c>
      <c r="AJ284" t="s">
        <v>852</v>
      </c>
      <c r="AQ284">
        <v>5290</v>
      </c>
      <c r="AR284">
        <v>5290</v>
      </c>
      <c r="AS284">
        <v>5290</v>
      </c>
      <c r="AT284" t="s">
        <v>815</v>
      </c>
      <c r="AU284" t="s">
        <v>816</v>
      </c>
    </row>
    <row r="285" spans="1:47" x14ac:dyDescent="0.35">
      <c r="A285">
        <v>4</v>
      </c>
      <c r="B285" t="s">
        <v>744</v>
      </c>
      <c r="C285">
        <v>44</v>
      </c>
      <c r="D285" t="s">
        <v>746</v>
      </c>
      <c r="E285">
        <v>724</v>
      </c>
      <c r="F285" t="s">
        <v>801</v>
      </c>
      <c r="G285">
        <v>3</v>
      </c>
      <c r="H285" t="s">
        <v>854</v>
      </c>
      <c r="I285">
        <v>8</v>
      </c>
      <c r="J285" t="s">
        <v>958</v>
      </c>
      <c r="K285">
        <v>407493563</v>
      </c>
      <c r="L285" s="7">
        <v>52502151</v>
      </c>
      <c r="M285" s="7" t="s">
        <v>16009</v>
      </c>
      <c r="N285" t="s">
        <v>2083</v>
      </c>
      <c r="O285" t="s">
        <v>2084</v>
      </c>
      <c r="P285" t="s">
        <v>2085</v>
      </c>
      <c r="Q285" t="s">
        <v>2084</v>
      </c>
      <c r="R285" t="s">
        <v>808</v>
      </c>
      <c r="S285">
        <v>2907</v>
      </c>
      <c r="T285" t="s">
        <v>822</v>
      </c>
      <c r="U285">
        <v>54933</v>
      </c>
      <c r="V285" t="s">
        <v>898</v>
      </c>
      <c r="W285">
        <v>82</v>
      </c>
      <c r="X285" t="s">
        <v>1477</v>
      </c>
      <c r="Z285">
        <v>288</v>
      </c>
      <c r="AA285" t="s">
        <v>963</v>
      </c>
      <c r="AB285">
        <v>6.8</v>
      </c>
      <c r="AC285">
        <v>26.974799999999998</v>
      </c>
      <c r="AD285">
        <v>38.988999999999997</v>
      </c>
      <c r="AE285">
        <v>58.292999999999999</v>
      </c>
      <c r="AG285" t="s">
        <v>796</v>
      </c>
      <c r="AH285" t="s">
        <v>813</v>
      </c>
      <c r="AI285" t="s">
        <v>861</v>
      </c>
      <c r="AJ285" t="s">
        <v>987</v>
      </c>
      <c r="AM285" t="s">
        <v>814</v>
      </c>
      <c r="AN285" t="s">
        <v>814</v>
      </c>
      <c r="AQ285">
        <v>13990</v>
      </c>
      <c r="AR285">
        <v>13990</v>
      </c>
      <c r="AS285">
        <v>13990</v>
      </c>
      <c r="AT285" t="s">
        <v>815</v>
      </c>
      <c r="AU285" t="s">
        <v>931</v>
      </c>
    </row>
    <row r="286" spans="1:47" x14ac:dyDescent="0.35">
      <c r="A286">
        <v>4</v>
      </c>
      <c r="B286" t="s">
        <v>744</v>
      </c>
      <c r="C286">
        <v>44</v>
      </c>
      <c r="D286" t="s">
        <v>746</v>
      </c>
      <c r="E286">
        <v>724</v>
      </c>
      <c r="F286" t="s">
        <v>801</v>
      </c>
      <c r="G286">
        <v>3</v>
      </c>
      <c r="H286" t="s">
        <v>854</v>
      </c>
      <c r="I286">
        <v>8</v>
      </c>
      <c r="J286" t="s">
        <v>958</v>
      </c>
      <c r="K286">
        <v>407493592</v>
      </c>
      <c r="L286" s="7">
        <v>52502180</v>
      </c>
      <c r="M286" s="7" t="s">
        <v>16009</v>
      </c>
      <c r="N286" t="s">
        <v>2086</v>
      </c>
      <c r="O286" t="s">
        <v>2087</v>
      </c>
      <c r="P286" t="s">
        <v>2088</v>
      </c>
      <c r="Q286" t="s">
        <v>2087</v>
      </c>
      <c r="R286" t="s">
        <v>808</v>
      </c>
      <c r="S286">
        <v>2907</v>
      </c>
      <c r="T286" t="s">
        <v>822</v>
      </c>
      <c r="U286">
        <v>54933</v>
      </c>
      <c r="V286" t="s">
        <v>898</v>
      </c>
      <c r="W286">
        <v>173</v>
      </c>
      <c r="X286" t="s">
        <v>824</v>
      </c>
      <c r="Z286">
        <v>288</v>
      </c>
      <c r="AA286" t="s">
        <v>963</v>
      </c>
      <c r="AB286">
        <v>8.1999999999999993</v>
      </c>
      <c r="AC286">
        <v>22.986999999999998</v>
      </c>
      <c r="AD286">
        <v>38.379399999999997</v>
      </c>
      <c r="AE286">
        <v>61.899799999999999</v>
      </c>
      <c r="AG286" t="s">
        <v>796</v>
      </c>
      <c r="AH286" t="s">
        <v>813</v>
      </c>
      <c r="AI286" t="s">
        <v>861</v>
      </c>
      <c r="AJ286" t="s">
        <v>987</v>
      </c>
      <c r="AM286" t="s">
        <v>814</v>
      </c>
      <c r="AN286" t="s">
        <v>814</v>
      </c>
      <c r="AQ286">
        <v>14990</v>
      </c>
      <c r="AR286">
        <v>14990</v>
      </c>
      <c r="AS286">
        <v>14990</v>
      </c>
      <c r="AT286" t="s">
        <v>815</v>
      </c>
      <c r="AU286" t="s">
        <v>931</v>
      </c>
    </row>
    <row r="287" spans="1:47" x14ac:dyDescent="0.35">
      <c r="A287">
        <v>4</v>
      </c>
      <c r="B287" t="s">
        <v>744</v>
      </c>
      <c r="C287">
        <v>44</v>
      </c>
      <c r="D287" t="s">
        <v>746</v>
      </c>
      <c r="E287">
        <v>30</v>
      </c>
      <c r="F287" t="s">
        <v>862</v>
      </c>
      <c r="G287">
        <v>20</v>
      </c>
      <c r="H287" t="s">
        <v>60</v>
      </c>
      <c r="I287">
        <v>1</v>
      </c>
      <c r="J287" t="s">
        <v>2089</v>
      </c>
      <c r="K287">
        <v>407493678</v>
      </c>
      <c r="L287" s="7">
        <v>52502266</v>
      </c>
      <c r="M287" s="7" t="s">
        <v>16009</v>
      </c>
      <c r="N287" t="s">
        <v>2090</v>
      </c>
      <c r="O287" t="s">
        <v>2091</v>
      </c>
      <c r="P287" t="s">
        <v>2092</v>
      </c>
      <c r="Q287" t="s">
        <v>2093</v>
      </c>
      <c r="R287" t="s">
        <v>808</v>
      </c>
      <c r="S287">
        <v>1236</v>
      </c>
      <c r="T287" t="s">
        <v>1362</v>
      </c>
      <c r="U287">
        <v>56722</v>
      </c>
      <c r="V287" t="s">
        <v>1363</v>
      </c>
      <c r="W287">
        <v>36</v>
      </c>
      <c r="X287" t="s">
        <v>811</v>
      </c>
      <c r="Z287">
        <v>807</v>
      </c>
      <c r="AA287" t="s">
        <v>1124</v>
      </c>
      <c r="AB287">
        <v>13</v>
      </c>
      <c r="AC287">
        <v>45</v>
      </c>
      <c r="AD287">
        <v>48</v>
      </c>
      <c r="AE287">
        <v>85</v>
      </c>
      <c r="AG287" t="s">
        <v>837</v>
      </c>
      <c r="AH287" t="s">
        <v>838</v>
      </c>
      <c r="AI287" t="s">
        <v>861</v>
      </c>
      <c r="AJ287" t="s">
        <v>981</v>
      </c>
      <c r="AQ287">
        <v>7990</v>
      </c>
      <c r="AR287">
        <v>7990</v>
      </c>
      <c r="AS287">
        <v>7990</v>
      </c>
      <c r="AT287" t="s">
        <v>815</v>
      </c>
      <c r="AU287" t="s">
        <v>982</v>
      </c>
    </row>
    <row r="288" spans="1:47" x14ac:dyDescent="0.35">
      <c r="A288">
        <v>4</v>
      </c>
      <c r="B288" t="s">
        <v>744</v>
      </c>
      <c r="C288">
        <v>56</v>
      </c>
      <c r="D288" t="s">
        <v>841</v>
      </c>
      <c r="E288">
        <v>612</v>
      </c>
      <c r="F288" t="s">
        <v>842</v>
      </c>
      <c r="G288">
        <v>3</v>
      </c>
      <c r="H288" t="s">
        <v>842</v>
      </c>
      <c r="I288">
        <v>13</v>
      </c>
      <c r="J288" t="s">
        <v>1532</v>
      </c>
      <c r="K288">
        <v>407494625</v>
      </c>
      <c r="L288" s="7">
        <v>52504212</v>
      </c>
      <c r="M288" s="7" t="s">
        <v>16009</v>
      </c>
      <c r="N288" t="s">
        <v>2094</v>
      </c>
      <c r="O288" t="s">
        <v>2094</v>
      </c>
      <c r="P288" t="s">
        <v>2095</v>
      </c>
      <c r="Q288" t="s">
        <v>2094</v>
      </c>
      <c r="R288" t="s">
        <v>808</v>
      </c>
      <c r="S288">
        <v>6196</v>
      </c>
      <c r="T288" t="s">
        <v>1062</v>
      </c>
      <c r="U288">
        <v>56384</v>
      </c>
      <c r="V288" t="s">
        <v>914</v>
      </c>
      <c r="W288">
        <v>36</v>
      </c>
      <c r="X288" t="s">
        <v>811</v>
      </c>
      <c r="Z288">
        <v>300</v>
      </c>
      <c r="AA288" t="s">
        <v>1268</v>
      </c>
      <c r="AB288">
        <v>4.2999999999999997E-2</v>
      </c>
      <c r="AC288">
        <v>3</v>
      </c>
      <c r="AD288">
        <v>8</v>
      </c>
      <c r="AE288">
        <v>10</v>
      </c>
      <c r="AG288" t="s">
        <v>837</v>
      </c>
      <c r="AH288" t="s">
        <v>851</v>
      </c>
      <c r="AI288" t="s">
        <v>861</v>
      </c>
      <c r="AJ288" t="s">
        <v>987</v>
      </c>
      <c r="AQ288">
        <v>299</v>
      </c>
      <c r="AR288">
        <v>299</v>
      </c>
      <c r="AS288">
        <v>299</v>
      </c>
      <c r="AT288" t="s">
        <v>815</v>
      </c>
      <c r="AU288" t="s">
        <v>853</v>
      </c>
    </row>
    <row r="289" spans="1:47" x14ac:dyDescent="0.35">
      <c r="A289">
        <v>4</v>
      </c>
      <c r="B289" t="s">
        <v>744</v>
      </c>
      <c r="C289">
        <v>10</v>
      </c>
      <c r="D289" t="s">
        <v>1057</v>
      </c>
      <c r="E289">
        <v>59</v>
      </c>
      <c r="F289" t="s">
        <v>2096</v>
      </c>
      <c r="G289">
        <v>1</v>
      </c>
      <c r="H289" t="s">
        <v>2097</v>
      </c>
      <c r="I289">
        <v>3</v>
      </c>
      <c r="J289" t="s">
        <v>2098</v>
      </c>
      <c r="K289">
        <v>407494746</v>
      </c>
      <c r="L289" s="7">
        <v>52504431</v>
      </c>
      <c r="M289" s="7" t="s">
        <v>16009</v>
      </c>
      <c r="N289" t="s">
        <v>2099</v>
      </c>
      <c r="O289" t="s">
        <v>2099</v>
      </c>
      <c r="P289" t="s">
        <v>2100</v>
      </c>
      <c r="Q289" t="s">
        <v>2099</v>
      </c>
      <c r="R289" t="s">
        <v>808</v>
      </c>
      <c r="S289">
        <v>6196</v>
      </c>
      <c r="T289" t="s">
        <v>1062</v>
      </c>
      <c r="U289">
        <v>56384</v>
      </c>
      <c r="V289" t="s">
        <v>914</v>
      </c>
      <c r="W289">
        <v>36</v>
      </c>
      <c r="X289" t="s">
        <v>811</v>
      </c>
      <c r="Z289">
        <v>1018</v>
      </c>
      <c r="AA289" t="s">
        <v>2101</v>
      </c>
      <c r="AB289">
        <v>2.7</v>
      </c>
      <c r="AC289">
        <v>53.924199999999999</v>
      </c>
      <c r="AD289">
        <v>18.110199999999999</v>
      </c>
      <c r="AE289">
        <v>41.960799999999999</v>
      </c>
      <c r="AG289" t="s">
        <v>837</v>
      </c>
      <c r="AH289" t="s">
        <v>851</v>
      </c>
      <c r="AJ289" t="s">
        <v>852</v>
      </c>
      <c r="AQ289">
        <v>3990</v>
      </c>
      <c r="AR289">
        <v>3990</v>
      </c>
      <c r="AS289">
        <v>3990</v>
      </c>
      <c r="AT289" t="s">
        <v>815</v>
      </c>
      <c r="AU289" t="s">
        <v>853</v>
      </c>
    </row>
    <row r="290" spans="1:47" x14ac:dyDescent="0.35">
      <c r="A290">
        <v>4</v>
      </c>
      <c r="B290" t="s">
        <v>744</v>
      </c>
      <c r="C290">
        <v>10</v>
      </c>
      <c r="D290" t="s">
        <v>1057</v>
      </c>
      <c r="E290">
        <v>59</v>
      </c>
      <c r="F290" t="s">
        <v>2096</v>
      </c>
      <c r="G290">
        <v>1</v>
      </c>
      <c r="H290" t="s">
        <v>2097</v>
      </c>
      <c r="I290">
        <v>2</v>
      </c>
      <c r="J290" t="s">
        <v>2102</v>
      </c>
      <c r="K290">
        <v>407494775</v>
      </c>
      <c r="L290" s="7">
        <v>52504460</v>
      </c>
      <c r="M290" s="7" t="s">
        <v>16009</v>
      </c>
      <c r="N290" t="s">
        <v>2103</v>
      </c>
      <c r="O290" t="s">
        <v>2103</v>
      </c>
      <c r="P290" t="s">
        <v>2104</v>
      </c>
      <c r="Q290" t="s">
        <v>2105</v>
      </c>
      <c r="R290" t="s">
        <v>808</v>
      </c>
      <c r="S290">
        <v>7971</v>
      </c>
      <c r="T290" t="s">
        <v>2106</v>
      </c>
      <c r="U290">
        <v>56384</v>
      </c>
      <c r="V290" t="s">
        <v>914</v>
      </c>
      <c r="W290">
        <v>36</v>
      </c>
      <c r="X290" t="s">
        <v>811</v>
      </c>
      <c r="Z290">
        <v>1019</v>
      </c>
      <c r="AA290" t="s">
        <v>2107</v>
      </c>
      <c r="AB290">
        <v>1.8</v>
      </c>
      <c r="AC290">
        <v>23</v>
      </c>
      <c r="AD290">
        <v>37</v>
      </c>
      <c r="AE290">
        <v>1.98</v>
      </c>
      <c r="AG290" t="s">
        <v>837</v>
      </c>
      <c r="AH290" t="s">
        <v>851</v>
      </c>
      <c r="AI290" t="s">
        <v>861</v>
      </c>
      <c r="AJ290" t="s">
        <v>987</v>
      </c>
      <c r="AQ290">
        <v>27890</v>
      </c>
      <c r="AR290">
        <v>27890</v>
      </c>
      <c r="AS290">
        <v>27890</v>
      </c>
      <c r="AT290" t="s">
        <v>815</v>
      </c>
      <c r="AU290" t="s">
        <v>853</v>
      </c>
    </row>
    <row r="291" spans="1:47" x14ac:dyDescent="0.35">
      <c r="A291">
        <v>4</v>
      </c>
      <c r="B291" t="s">
        <v>744</v>
      </c>
      <c r="C291">
        <v>44</v>
      </c>
      <c r="D291" t="s">
        <v>746</v>
      </c>
      <c r="E291">
        <v>724</v>
      </c>
      <c r="F291" t="s">
        <v>801</v>
      </c>
      <c r="G291">
        <v>2</v>
      </c>
      <c r="H291" t="s">
        <v>802</v>
      </c>
      <c r="I291">
        <v>31</v>
      </c>
      <c r="J291" t="s">
        <v>1717</v>
      </c>
      <c r="K291">
        <v>407496560</v>
      </c>
      <c r="L291" s="7">
        <v>52506918</v>
      </c>
      <c r="M291" s="7" t="s">
        <v>16009</v>
      </c>
      <c r="N291" t="s">
        <v>2108</v>
      </c>
      <c r="O291" t="s">
        <v>2109</v>
      </c>
      <c r="P291" t="s">
        <v>2110</v>
      </c>
      <c r="Q291" t="s">
        <v>2111</v>
      </c>
      <c r="R291" t="s">
        <v>808</v>
      </c>
      <c r="S291">
        <v>5972</v>
      </c>
      <c r="T291" t="s">
        <v>1032</v>
      </c>
      <c r="U291">
        <v>56216</v>
      </c>
      <c r="V291" t="s">
        <v>1033</v>
      </c>
      <c r="W291">
        <v>36</v>
      </c>
      <c r="X291" t="s">
        <v>811</v>
      </c>
      <c r="Z291">
        <v>949</v>
      </c>
      <c r="AA291" t="s">
        <v>1085</v>
      </c>
      <c r="AB291">
        <v>3.3</v>
      </c>
      <c r="AC291">
        <v>25.527000000000001</v>
      </c>
      <c r="AD291">
        <v>28.981400000000001</v>
      </c>
      <c r="AE291">
        <v>32.486600000000003</v>
      </c>
      <c r="AG291" t="s">
        <v>796</v>
      </c>
      <c r="AH291" t="s">
        <v>813</v>
      </c>
      <c r="AM291" t="s">
        <v>814</v>
      </c>
      <c r="AN291" t="s">
        <v>814</v>
      </c>
      <c r="AQ291">
        <v>2290</v>
      </c>
      <c r="AR291">
        <v>2290</v>
      </c>
      <c r="AS291">
        <v>2290</v>
      </c>
      <c r="AT291" t="s">
        <v>815</v>
      </c>
      <c r="AU291" t="s">
        <v>816</v>
      </c>
    </row>
    <row r="292" spans="1:47" x14ac:dyDescent="0.35">
      <c r="A292">
        <v>4</v>
      </c>
      <c r="B292" t="s">
        <v>744</v>
      </c>
      <c r="C292">
        <v>10</v>
      </c>
      <c r="D292" t="s">
        <v>1057</v>
      </c>
      <c r="E292">
        <v>69</v>
      </c>
      <c r="F292" t="s">
        <v>1403</v>
      </c>
      <c r="G292">
        <v>7</v>
      </c>
      <c r="H292" t="s">
        <v>1404</v>
      </c>
      <c r="I292">
        <v>6</v>
      </c>
      <c r="J292" t="s">
        <v>1405</v>
      </c>
      <c r="K292">
        <v>407503576</v>
      </c>
      <c r="L292" s="7">
        <v>52514442</v>
      </c>
      <c r="M292" s="7" t="s">
        <v>16009</v>
      </c>
      <c r="N292" t="s">
        <v>2112</v>
      </c>
      <c r="O292" t="s">
        <v>2112</v>
      </c>
      <c r="P292" t="s">
        <v>2113</v>
      </c>
      <c r="Q292" t="s">
        <v>2114</v>
      </c>
      <c r="R292" t="s">
        <v>808</v>
      </c>
      <c r="S292">
        <v>6961</v>
      </c>
      <c r="T292" t="s">
        <v>1409</v>
      </c>
      <c r="U292">
        <v>60265</v>
      </c>
      <c r="V292" t="s">
        <v>1410</v>
      </c>
      <c r="W292">
        <v>36</v>
      </c>
      <c r="X292" t="s">
        <v>811</v>
      </c>
      <c r="Z292">
        <v>300</v>
      </c>
      <c r="AA292" t="s">
        <v>1268</v>
      </c>
      <c r="AB292">
        <v>0.20100000000000001</v>
      </c>
      <c r="AC292">
        <v>0.91</v>
      </c>
      <c r="AD292">
        <v>7.8</v>
      </c>
      <c r="AE292">
        <v>16.77</v>
      </c>
      <c r="AG292" t="s">
        <v>837</v>
      </c>
      <c r="AH292" t="s">
        <v>943</v>
      </c>
      <c r="AI292" t="s">
        <v>839</v>
      </c>
      <c r="AJ292" t="s">
        <v>839</v>
      </c>
      <c r="AM292" t="s">
        <v>814</v>
      </c>
      <c r="AQ292">
        <v>5999</v>
      </c>
      <c r="AR292">
        <v>5999</v>
      </c>
      <c r="AS292">
        <v>5999</v>
      </c>
      <c r="AT292" t="s">
        <v>815</v>
      </c>
      <c r="AU292" t="s">
        <v>853</v>
      </c>
    </row>
    <row r="293" spans="1:47" x14ac:dyDescent="0.35">
      <c r="A293">
        <v>4</v>
      </c>
      <c r="B293" t="s">
        <v>744</v>
      </c>
      <c r="C293">
        <v>56</v>
      </c>
      <c r="D293" t="s">
        <v>841</v>
      </c>
      <c r="E293">
        <v>612</v>
      </c>
      <c r="F293" t="s">
        <v>842</v>
      </c>
      <c r="G293">
        <v>3</v>
      </c>
      <c r="H293" t="s">
        <v>842</v>
      </c>
      <c r="I293">
        <v>13</v>
      </c>
      <c r="J293" t="s">
        <v>1532</v>
      </c>
      <c r="K293">
        <v>407511508</v>
      </c>
      <c r="L293" s="7">
        <v>52522962</v>
      </c>
      <c r="M293" s="7" t="s">
        <v>16009</v>
      </c>
      <c r="N293" t="s">
        <v>2115</v>
      </c>
      <c r="O293" t="s">
        <v>2115</v>
      </c>
      <c r="P293" t="s">
        <v>2116</v>
      </c>
      <c r="Q293" t="s">
        <v>2115</v>
      </c>
      <c r="R293" t="s">
        <v>808</v>
      </c>
      <c r="S293">
        <v>5761</v>
      </c>
      <c r="T293" t="s">
        <v>2117</v>
      </c>
      <c r="U293">
        <v>53756</v>
      </c>
      <c r="V293" t="s">
        <v>922</v>
      </c>
      <c r="W293">
        <v>36</v>
      </c>
      <c r="X293" t="s">
        <v>811</v>
      </c>
      <c r="Z293">
        <v>300</v>
      </c>
      <c r="AA293" t="s">
        <v>1268</v>
      </c>
      <c r="AB293">
        <v>7.0000000000000007E-2</v>
      </c>
      <c r="AC293">
        <v>5.9943999999999997</v>
      </c>
      <c r="AD293">
        <v>12.090400000000001</v>
      </c>
      <c r="AE293">
        <v>6.0960000000000001</v>
      </c>
      <c r="AG293" t="s">
        <v>796</v>
      </c>
      <c r="AH293" t="s">
        <v>813</v>
      </c>
      <c r="AM293" t="s">
        <v>814</v>
      </c>
      <c r="AN293" t="s">
        <v>814</v>
      </c>
      <c r="AQ293">
        <v>599</v>
      </c>
      <c r="AR293">
        <v>599</v>
      </c>
      <c r="AS293">
        <v>599</v>
      </c>
      <c r="AT293" t="s">
        <v>815</v>
      </c>
      <c r="AU293" t="s">
        <v>853</v>
      </c>
    </row>
    <row r="294" spans="1:47" x14ac:dyDescent="0.35">
      <c r="A294">
        <v>4</v>
      </c>
      <c r="B294" t="s">
        <v>744</v>
      </c>
      <c r="C294">
        <v>10</v>
      </c>
      <c r="D294" t="s">
        <v>1057</v>
      </c>
      <c r="E294">
        <v>29</v>
      </c>
      <c r="F294" t="s">
        <v>2118</v>
      </c>
      <c r="G294">
        <v>4</v>
      </c>
      <c r="H294" t="s">
        <v>2119</v>
      </c>
      <c r="I294">
        <v>4</v>
      </c>
      <c r="J294" t="s">
        <v>2120</v>
      </c>
      <c r="K294">
        <v>407511572</v>
      </c>
      <c r="L294" s="7">
        <v>52523039</v>
      </c>
      <c r="M294" s="7" t="s">
        <v>16009</v>
      </c>
      <c r="N294" t="s">
        <v>2121</v>
      </c>
      <c r="O294" t="s">
        <v>2121</v>
      </c>
      <c r="P294" t="s">
        <v>2122</v>
      </c>
      <c r="Q294" t="s">
        <v>2121</v>
      </c>
      <c r="R294" t="s">
        <v>808</v>
      </c>
      <c r="S294">
        <v>5761</v>
      </c>
      <c r="T294" t="s">
        <v>2117</v>
      </c>
      <c r="U294">
        <v>53756</v>
      </c>
      <c r="V294" t="s">
        <v>922</v>
      </c>
      <c r="W294">
        <v>36</v>
      </c>
      <c r="X294" t="s">
        <v>811</v>
      </c>
      <c r="Z294">
        <v>307</v>
      </c>
      <c r="AA294" t="s">
        <v>891</v>
      </c>
      <c r="AB294">
        <v>0.45</v>
      </c>
      <c r="AC294">
        <v>16.001999999999999</v>
      </c>
      <c r="AD294">
        <v>18.999199999999998</v>
      </c>
      <c r="AE294">
        <v>10.998200000000001</v>
      </c>
      <c r="AG294" t="s">
        <v>796</v>
      </c>
      <c r="AH294" t="s">
        <v>813</v>
      </c>
      <c r="AM294" t="s">
        <v>814</v>
      </c>
      <c r="AN294" t="s">
        <v>814</v>
      </c>
      <c r="AQ294">
        <v>1290</v>
      </c>
      <c r="AR294">
        <v>1290</v>
      </c>
      <c r="AS294">
        <v>1290</v>
      </c>
      <c r="AT294" t="s">
        <v>815</v>
      </c>
      <c r="AU294" t="s">
        <v>853</v>
      </c>
    </row>
    <row r="295" spans="1:47" x14ac:dyDescent="0.35">
      <c r="A295">
        <v>4</v>
      </c>
      <c r="B295" t="s">
        <v>744</v>
      </c>
      <c r="C295">
        <v>44</v>
      </c>
      <c r="D295" t="s">
        <v>746</v>
      </c>
      <c r="E295">
        <v>636</v>
      </c>
      <c r="F295" t="s">
        <v>1429</v>
      </c>
      <c r="G295">
        <v>15</v>
      </c>
      <c r="H295" t="s">
        <v>2123</v>
      </c>
      <c r="I295">
        <v>11</v>
      </c>
      <c r="J295" t="s">
        <v>2124</v>
      </c>
      <c r="K295">
        <v>407514897</v>
      </c>
      <c r="L295" s="7">
        <v>52526382</v>
      </c>
      <c r="M295" s="7" t="s">
        <v>16009</v>
      </c>
      <c r="N295" t="s">
        <v>2125</v>
      </c>
      <c r="O295" t="s">
        <v>2126</v>
      </c>
      <c r="P295" t="s">
        <v>2127</v>
      </c>
      <c r="Q295" t="s">
        <v>2128</v>
      </c>
      <c r="R295" t="s">
        <v>808</v>
      </c>
      <c r="S295">
        <v>3029</v>
      </c>
      <c r="T295" t="s">
        <v>1964</v>
      </c>
      <c r="U295">
        <v>60274</v>
      </c>
      <c r="V295" t="s">
        <v>1965</v>
      </c>
      <c r="W295">
        <v>173</v>
      </c>
      <c r="X295" t="s">
        <v>824</v>
      </c>
      <c r="Z295">
        <v>819</v>
      </c>
      <c r="AA295" t="s">
        <v>2129</v>
      </c>
      <c r="AB295">
        <v>5</v>
      </c>
      <c r="AC295">
        <v>30.48</v>
      </c>
      <c r="AD295">
        <v>33.527999999999999</v>
      </c>
      <c r="AE295">
        <v>49.783999999999999</v>
      </c>
      <c r="AG295" t="s">
        <v>837</v>
      </c>
      <c r="AH295" t="s">
        <v>943</v>
      </c>
      <c r="AI295" t="s">
        <v>839</v>
      </c>
      <c r="AJ295" t="s">
        <v>839</v>
      </c>
      <c r="AQ295">
        <v>2790</v>
      </c>
      <c r="AR295">
        <v>2790</v>
      </c>
      <c r="AS295">
        <v>2790</v>
      </c>
      <c r="AT295" t="s">
        <v>815</v>
      </c>
      <c r="AU295" t="s">
        <v>982</v>
      </c>
    </row>
    <row r="296" spans="1:47" x14ac:dyDescent="0.35">
      <c r="A296">
        <v>4</v>
      </c>
      <c r="B296" t="s">
        <v>744</v>
      </c>
      <c r="C296">
        <v>44</v>
      </c>
      <c r="D296" t="s">
        <v>746</v>
      </c>
      <c r="E296">
        <v>724</v>
      </c>
      <c r="F296" t="s">
        <v>801</v>
      </c>
      <c r="G296">
        <v>2</v>
      </c>
      <c r="H296" t="s">
        <v>802</v>
      </c>
      <c r="I296">
        <v>2</v>
      </c>
      <c r="J296" t="s">
        <v>803</v>
      </c>
      <c r="K296">
        <v>407517266</v>
      </c>
      <c r="L296" s="7">
        <v>52528817</v>
      </c>
      <c r="M296" s="7" t="s">
        <v>16009</v>
      </c>
      <c r="N296" t="s">
        <v>2130</v>
      </c>
      <c r="O296" t="s">
        <v>2131</v>
      </c>
      <c r="P296" t="s">
        <v>2132</v>
      </c>
      <c r="Q296" t="s">
        <v>2133</v>
      </c>
      <c r="R296" t="s">
        <v>808</v>
      </c>
      <c r="S296">
        <v>2481</v>
      </c>
      <c r="T296" t="s">
        <v>935</v>
      </c>
      <c r="U296">
        <v>56707</v>
      </c>
      <c r="V296" t="s">
        <v>936</v>
      </c>
      <c r="W296">
        <v>36</v>
      </c>
      <c r="X296" t="s">
        <v>811</v>
      </c>
      <c r="Z296">
        <v>950</v>
      </c>
      <c r="AA296" t="s">
        <v>812</v>
      </c>
      <c r="AB296">
        <v>5.6</v>
      </c>
      <c r="AC296">
        <v>16.687799999999999</v>
      </c>
      <c r="AD296">
        <v>21.59</v>
      </c>
      <c r="AE296">
        <v>44.195999999999998</v>
      </c>
      <c r="AG296" t="s">
        <v>837</v>
      </c>
      <c r="AH296" t="s">
        <v>943</v>
      </c>
      <c r="AJ296" t="s">
        <v>852</v>
      </c>
      <c r="AQ296">
        <v>5990</v>
      </c>
      <c r="AR296">
        <v>5990</v>
      </c>
      <c r="AS296">
        <v>5990</v>
      </c>
      <c r="AT296" t="s">
        <v>815</v>
      </c>
      <c r="AU296" t="s">
        <v>816</v>
      </c>
    </row>
    <row r="297" spans="1:47" x14ac:dyDescent="0.35">
      <c r="A297">
        <v>4</v>
      </c>
      <c r="B297" t="s">
        <v>744</v>
      </c>
      <c r="C297">
        <v>44</v>
      </c>
      <c r="D297" t="s">
        <v>746</v>
      </c>
      <c r="E297">
        <v>30</v>
      </c>
      <c r="F297" t="s">
        <v>862</v>
      </c>
      <c r="G297">
        <v>18</v>
      </c>
      <c r="H297" t="s">
        <v>1081</v>
      </c>
      <c r="I297">
        <v>1</v>
      </c>
      <c r="J297" t="s">
        <v>1082</v>
      </c>
      <c r="K297">
        <v>407517289</v>
      </c>
      <c r="L297" s="7">
        <v>52528838</v>
      </c>
      <c r="M297" s="7" t="s">
        <v>16009</v>
      </c>
      <c r="N297" t="s">
        <v>2134</v>
      </c>
      <c r="O297" t="s">
        <v>2135</v>
      </c>
      <c r="P297" t="s">
        <v>2136</v>
      </c>
      <c r="Q297" t="s">
        <v>2137</v>
      </c>
      <c r="R297" t="s">
        <v>808</v>
      </c>
      <c r="S297">
        <v>2481</v>
      </c>
      <c r="T297" t="s">
        <v>935</v>
      </c>
      <c r="U297">
        <v>56707</v>
      </c>
      <c r="V297" t="s">
        <v>936</v>
      </c>
      <c r="W297">
        <v>36</v>
      </c>
      <c r="X297" t="s">
        <v>811</v>
      </c>
      <c r="Z297">
        <v>949</v>
      </c>
      <c r="AA297" t="s">
        <v>1085</v>
      </c>
      <c r="AB297">
        <v>5.5179999999999998</v>
      </c>
      <c r="AC297">
        <v>26.390599999999999</v>
      </c>
      <c r="AD297">
        <v>29.4894</v>
      </c>
      <c r="AE297">
        <v>29.997399999999999</v>
      </c>
      <c r="AG297" t="s">
        <v>837</v>
      </c>
      <c r="AH297" t="s">
        <v>943</v>
      </c>
      <c r="AQ297">
        <v>5990</v>
      </c>
      <c r="AR297">
        <v>5990</v>
      </c>
      <c r="AS297">
        <v>5990</v>
      </c>
      <c r="AT297" t="s">
        <v>815</v>
      </c>
      <c r="AU297" t="s">
        <v>816</v>
      </c>
    </row>
    <row r="298" spans="1:47" x14ac:dyDescent="0.35">
      <c r="A298">
        <v>4</v>
      </c>
      <c r="B298" t="s">
        <v>744</v>
      </c>
      <c r="C298">
        <v>44</v>
      </c>
      <c r="D298" t="s">
        <v>746</v>
      </c>
      <c r="E298">
        <v>724</v>
      </c>
      <c r="F298" t="s">
        <v>801</v>
      </c>
      <c r="G298">
        <v>2</v>
      </c>
      <c r="H298" t="s">
        <v>802</v>
      </c>
      <c r="I298">
        <v>18</v>
      </c>
      <c r="J298" t="s">
        <v>1039</v>
      </c>
      <c r="K298">
        <v>407520328</v>
      </c>
      <c r="L298" s="7">
        <v>52531876</v>
      </c>
      <c r="M298" s="7" t="s">
        <v>16009</v>
      </c>
      <c r="N298" t="s">
        <v>2138</v>
      </c>
      <c r="O298" t="s">
        <v>2139</v>
      </c>
      <c r="P298" t="s">
        <v>2138</v>
      </c>
      <c r="Q298" t="s">
        <v>2139</v>
      </c>
      <c r="R298" t="s">
        <v>808</v>
      </c>
      <c r="S298">
        <v>3267</v>
      </c>
      <c r="T298" t="s">
        <v>949</v>
      </c>
      <c r="U298">
        <v>55826</v>
      </c>
      <c r="V298" t="s">
        <v>950</v>
      </c>
      <c r="W298">
        <v>36</v>
      </c>
      <c r="X298" t="s">
        <v>811</v>
      </c>
      <c r="Z298">
        <v>957</v>
      </c>
      <c r="AA298" t="s">
        <v>1042</v>
      </c>
      <c r="AB298">
        <v>5.6</v>
      </c>
      <c r="AC298">
        <v>33.781999999999996</v>
      </c>
      <c r="AD298">
        <v>25.908000000000001</v>
      </c>
      <c r="AE298">
        <v>25.654</v>
      </c>
      <c r="AG298" t="s">
        <v>837</v>
      </c>
      <c r="AH298" t="s">
        <v>943</v>
      </c>
      <c r="AQ298">
        <v>5190</v>
      </c>
      <c r="AR298">
        <v>5190</v>
      </c>
      <c r="AS298">
        <v>5190</v>
      </c>
      <c r="AT298" t="s">
        <v>815</v>
      </c>
      <c r="AU298" t="s">
        <v>816</v>
      </c>
    </row>
    <row r="299" spans="1:47" x14ac:dyDescent="0.35">
      <c r="A299">
        <v>4</v>
      </c>
      <c r="B299" t="s">
        <v>744</v>
      </c>
      <c r="C299">
        <v>44</v>
      </c>
      <c r="D299" t="s">
        <v>746</v>
      </c>
      <c r="E299">
        <v>724</v>
      </c>
      <c r="F299" t="s">
        <v>801</v>
      </c>
      <c r="G299">
        <v>2</v>
      </c>
      <c r="H299" t="s">
        <v>802</v>
      </c>
      <c r="I299">
        <v>33</v>
      </c>
      <c r="J299" t="s">
        <v>1149</v>
      </c>
      <c r="K299">
        <v>407520342</v>
      </c>
      <c r="L299" s="7">
        <v>52531899</v>
      </c>
      <c r="M299" s="7" t="s">
        <v>16009</v>
      </c>
      <c r="N299" t="s">
        <v>2140</v>
      </c>
      <c r="O299" t="s">
        <v>2141</v>
      </c>
      <c r="P299" t="s">
        <v>2140</v>
      </c>
      <c r="Q299" t="s">
        <v>2141</v>
      </c>
      <c r="R299" t="s">
        <v>808</v>
      </c>
      <c r="S299">
        <v>3267</v>
      </c>
      <c r="T299" t="s">
        <v>949</v>
      </c>
      <c r="U299">
        <v>55826</v>
      </c>
      <c r="V299" t="s">
        <v>950</v>
      </c>
      <c r="W299">
        <v>36</v>
      </c>
      <c r="X299" t="s">
        <v>811</v>
      </c>
      <c r="Z299">
        <v>953</v>
      </c>
      <c r="AA299" t="s">
        <v>1154</v>
      </c>
      <c r="AB299">
        <v>5.17</v>
      </c>
      <c r="AC299">
        <v>36.067999999999998</v>
      </c>
      <c r="AD299">
        <v>28.956</v>
      </c>
      <c r="AE299">
        <v>4.8259999999999996</v>
      </c>
      <c r="AG299" t="s">
        <v>837</v>
      </c>
      <c r="AH299" t="s">
        <v>943</v>
      </c>
      <c r="AQ299">
        <v>3190</v>
      </c>
      <c r="AR299">
        <v>3190</v>
      </c>
      <c r="AS299">
        <v>3190</v>
      </c>
      <c r="AT299" t="s">
        <v>815</v>
      </c>
      <c r="AU299" t="s">
        <v>816</v>
      </c>
    </row>
    <row r="300" spans="1:47" x14ac:dyDescent="0.35">
      <c r="A300">
        <v>4</v>
      </c>
      <c r="B300" t="s">
        <v>744</v>
      </c>
      <c r="C300">
        <v>56</v>
      </c>
      <c r="D300" t="s">
        <v>841</v>
      </c>
      <c r="E300">
        <v>613</v>
      </c>
      <c r="F300" t="s">
        <v>875</v>
      </c>
      <c r="G300">
        <v>3</v>
      </c>
      <c r="H300" t="s">
        <v>876</v>
      </c>
      <c r="I300">
        <v>3</v>
      </c>
      <c r="J300" t="s">
        <v>1172</v>
      </c>
      <c r="K300">
        <v>407535780</v>
      </c>
      <c r="L300" s="7">
        <v>52553337</v>
      </c>
      <c r="M300" s="7" t="s">
        <v>16009</v>
      </c>
      <c r="N300" t="s">
        <v>2142</v>
      </c>
      <c r="O300" t="s">
        <v>2143</v>
      </c>
      <c r="P300" t="s">
        <v>2142</v>
      </c>
      <c r="Q300" t="s">
        <v>2143</v>
      </c>
      <c r="R300" t="s">
        <v>808</v>
      </c>
      <c r="S300">
        <v>6944</v>
      </c>
      <c r="T300" t="s">
        <v>973</v>
      </c>
      <c r="U300">
        <v>55234</v>
      </c>
      <c r="V300" t="s">
        <v>957</v>
      </c>
      <c r="W300">
        <v>36</v>
      </c>
      <c r="X300" t="s">
        <v>811</v>
      </c>
      <c r="Z300">
        <v>305</v>
      </c>
      <c r="AA300" t="s">
        <v>884</v>
      </c>
      <c r="AB300">
        <v>0.03</v>
      </c>
      <c r="AC300">
        <v>15.494</v>
      </c>
      <c r="AD300">
        <v>5.9943999999999997</v>
      </c>
      <c r="AE300">
        <v>1.778</v>
      </c>
      <c r="AG300" t="s">
        <v>796</v>
      </c>
      <c r="AH300" t="s">
        <v>813</v>
      </c>
      <c r="AM300" t="s">
        <v>814</v>
      </c>
      <c r="AN300" t="s">
        <v>814</v>
      </c>
      <c r="AQ300">
        <v>60</v>
      </c>
      <c r="AR300">
        <v>60</v>
      </c>
      <c r="AS300">
        <v>60</v>
      </c>
      <c r="AT300" t="s">
        <v>815</v>
      </c>
      <c r="AU300" t="s">
        <v>853</v>
      </c>
    </row>
    <row r="301" spans="1:47" x14ac:dyDescent="0.35">
      <c r="A301">
        <v>4</v>
      </c>
      <c r="B301" t="s">
        <v>744</v>
      </c>
      <c r="C301">
        <v>44</v>
      </c>
      <c r="D301" t="s">
        <v>746</v>
      </c>
      <c r="E301">
        <v>724</v>
      </c>
      <c r="F301" t="s">
        <v>801</v>
      </c>
      <c r="G301">
        <v>3</v>
      </c>
      <c r="H301" t="s">
        <v>854</v>
      </c>
      <c r="I301">
        <v>1</v>
      </c>
      <c r="J301" t="s">
        <v>1078</v>
      </c>
      <c r="K301">
        <v>407544417</v>
      </c>
      <c r="L301" s="7">
        <v>52565133</v>
      </c>
      <c r="M301" s="7" t="s">
        <v>16009</v>
      </c>
      <c r="N301" t="s">
        <v>2144</v>
      </c>
      <c r="O301" t="s">
        <v>2145</v>
      </c>
      <c r="P301" t="s">
        <v>2146</v>
      </c>
      <c r="Q301" t="s">
        <v>2147</v>
      </c>
      <c r="R301" t="s">
        <v>808</v>
      </c>
      <c r="S301">
        <v>1759</v>
      </c>
      <c r="T301" t="s">
        <v>968</v>
      </c>
      <c r="U301">
        <v>54751</v>
      </c>
      <c r="V301" t="s">
        <v>979</v>
      </c>
      <c r="W301">
        <v>193</v>
      </c>
      <c r="X301" t="s">
        <v>1305</v>
      </c>
      <c r="Z301">
        <v>283</v>
      </c>
      <c r="AA301" t="s">
        <v>1056</v>
      </c>
      <c r="AB301">
        <v>4.5</v>
      </c>
      <c r="AC301">
        <v>24</v>
      </c>
      <c r="AD301">
        <v>40</v>
      </c>
      <c r="AE301">
        <v>23.39</v>
      </c>
      <c r="AG301" t="s">
        <v>837</v>
      </c>
      <c r="AH301" t="s">
        <v>943</v>
      </c>
      <c r="AQ301">
        <v>2990</v>
      </c>
      <c r="AR301">
        <v>2990</v>
      </c>
      <c r="AS301">
        <v>2990</v>
      </c>
      <c r="AT301" t="s">
        <v>815</v>
      </c>
      <c r="AU301" t="s">
        <v>853</v>
      </c>
    </row>
    <row r="302" spans="1:47" x14ac:dyDescent="0.35">
      <c r="A302">
        <v>4</v>
      </c>
      <c r="B302" t="s">
        <v>744</v>
      </c>
      <c r="C302">
        <v>44</v>
      </c>
      <c r="D302" t="s">
        <v>746</v>
      </c>
      <c r="E302">
        <v>724</v>
      </c>
      <c r="F302" t="s">
        <v>801</v>
      </c>
      <c r="G302">
        <v>3</v>
      </c>
      <c r="H302" t="s">
        <v>854</v>
      </c>
      <c r="I302">
        <v>4</v>
      </c>
      <c r="J302" t="s">
        <v>1053</v>
      </c>
      <c r="K302">
        <v>407544423</v>
      </c>
      <c r="L302" s="7">
        <v>52565148</v>
      </c>
      <c r="M302" s="7" t="s">
        <v>16009</v>
      </c>
      <c r="N302" t="s">
        <v>2148</v>
      </c>
      <c r="O302" t="s">
        <v>2149</v>
      </c>
      <c r="P302" t="s">
        <v>2150</v>
      </c>
      <c r="Q302" t="s">
        <v>2151</v>
      </c>
      <c r="R302" t="s">
        <v>808</v>
      </c>
      <c r="S302">
        <v>1759</v>
      </c>
      <c r="T302" t="s">
        <v>968</v>
      </c>
      <c r="U302">
        <v>54751</v>
      </c>
      <c r="V302" t="s">
        <v>979</v>
      </c>
      <c r="W302">
        <v>193</v>
      </c>
      <c r="X302" t="s">
        <v>1305</v>
      </c>
      <c r="Z302">
        <v>283</v>
      </c>
      <c r="AA302" t="s">
        <v>1056</v>
      </c>
      <c r="AB302">
        <v>2.6</v>
      </c>
      <c r="AC302">
        <v>26.974799999999998</v>
      </c>
      <c r="AD302">
        <v>25.984200000000001</v>
      </c>
      <c r="AE302">
        <v>111.98860000000001</v>
      </c>
      <c r="AG302" t="s">
        <v>837</v>
      </c>
      <c r="AH302" t="s">
        <v>943</v>
      </c>
      <c r="AQ302">
        <v>24900</v>
      </c>
      <c r="AR302">
        <v>24900</v>
      </c>
      <c r="AS302">
        <v>24900</v>
      </c>
      <c r="AT302" t="s">
        <v>815</v>
      </c>
      <c r="AU302" t="s">
        <v>853</v>
      </c>
    </row>
    <row r="303" spans="1:47" x14ac:dyDescent="0.35">
      <c r="A303">
        <v>4</v>
      </c>
      <c r="B303" t="s">
        <v>744</v>
      </c>
      <c r="C303">
        <v>44</v>
      </c>
      <c r="D303" t="s">
        <v>746</v>
      </c>
      <c r="E303">
        <v>30</v>
      </c>
      <c r="F303" t="s">
        <v>862</v>
      </c>
      <c r="G303">
        <v>20</v>
      </c>
      <c r="H303" t="s">
        <v>60</v>
      </c>
      <c r="I303">
        <v>7</v>
      </c>
      <c r="J303" t="s">
        <v>1923</v>
      </c>
      <c r="K303">
        <v>407544567</v>
      </c>
      <c r="L303" s="7">
        <v>52565283</v>
      </c>
      <c r="M303" s="7" t="s">
        <v>16009</v>
      </c>
      <c r="N303" t="s">
        <v>2152</v>
      </c>
      <c r="O303" t="s">
        <v>2153</v>
      </c>
      <c r="P303" t="s">
        <v>2154</v>
      </c>
      <c r="Q303" t="s">
        <v>2155</v>
      </c>
      <c r="R303" t="s">
        <v>808</v>
      </c>
      <c r="S303">
        <v>2813</v>
      </c>
      <c r="T303" t="s">
        <v>961</v>
      </c>
      <c r="U303">
        <v>50824</v>
      </c>
      <c r="V303" t="s">
        <v>962</v>
      </c>
      <c r="W303">
        <v>173</v>
      </c>
      <c r="X303" t="s">
        <v>824</v>
      </c>
      <c r="Z303">
        <v>806</v>
      </c>
      <c r="AA303" t="s">
        <v>1377</v>
      </c>
      <c r="AB303">
        <v>51.5</v>
      </c>
      <c r="AC303">
        <v>64.693799999999996</v>
      </c>
      <c r="AD303">
        <v>59.994799999999998</v>
      </c>
      <c r="AE303">
        <v>171.5008</v>
      </c>
      <c r="AG303" t="s">
        <v>796</v>
      </c>
      <c r="AH303" t="s">
        <v>943</v>
      </c>
      <c r="AI303" t="s">
        <v>900</v>
      </c>
      <c r="AJ303" t="s">
        <v>900</v>
      </c>
      <c r="AQ303">
        <v>15990</v>
      </c>
      <c r="AR303">
        <v>15990</v>
      </c>
      <c r="AS303">
        <v>15990</v>
      </c>
      <c r="AT303" t="s">
        <v>815</v>
      </c>
      <c r="AU303" t="s">
        <v>982</v>
      </c>
    </row>
    <row r="304" spans="1:47" x14ac:dyDescent="0.35">
      <c r="A304">
        <v>4</v>
      </c>
      <c r="B304" t="s">
        <v>744</v>
      </c>
      <c r="C304">
        <v>44</v>
      </c>
      <c r="D304" t="s">
        <v>746</v>
      </c>
      <c r="E304">
        <v>30</v>
      </c>
      <c r="F304" t="s">
        <v>862</v>
      </c>
      <c r="G304">
        <v>20</v>
      </c>
      <c r="H304" t="s">
        <v>60</v>
      </c>
      <c r="I304">
        <v>8</v>
      </c>
      <c r="J304" t="s">
        <v>1657</v>
      </c>
      <c r="K304">
        <v>407544588</v>
      </c>
      <c r="L304" s="7">
        <v>52565300</v>
      </c>
      <c r="M304" s="7" t="s">
        <v>16009</v>
      </c>
      <c r="N304" t="s">
        <v>2156</v>
      </c>
      <c r="O304" t="s">
        <v>2157</v>
      </c>
      <c r="P304" t="s">
        <v>2158</v>
      </c>
      <c r="Q304" t="s">
        <v>2159</v>
      </c>
      <c r="R304" t="s">
        <v>808</v>
      </c>
      <c r="S304">
        <v>2813</v>
      </c>
      <c r="T304" t="s">
        <v>961</v>
      </c>
      <c r="U304">
        <v>50824</v>
      </c>
      <c r="V304" t="s">
        <v>962</v>
      </c>
      <c r="W304">
        <v>161</v>
      </c>
      <c r="X304" t="s">
        <v>1646</v>
      </c>
      <c r="Z304">
        <v>806</v>
      </c>
      <c r="AA304" t="s">
        <v>1377</v>
      </c>
      <c r="AB304">
        <v>66</v>
      </c>
      <c r="AC304">
        <v>67.208399999999997</v>
      </c>
      <c r="AD304">
        <v>70.002399999999994</v>
      </c>
      <c r="AE304">
        <v>171.5008</v>
      </c>
      <c r="AG304" t="s">
        <v>796</v>
      </c>
      <c r="AH304" t="s">
        <v>943</v>
      </c>
      <c r="AI304" t="s">
        <v>900</v>
      </c>
      <c r="AJ304" t="s">
        <v>900</v>
      </c>
      <c r="AM304" t="s">
        <v>814</v>
      </c>
      <c r="AN304" t="s">
        <v>814</v>
      </c>
      <c r="AQ304">
        <v>18990</v>
      </c>
      <c r="AR304">
        <v>18990</v>
      </c>
      <c r="AS304">
        <v>18990</v>
      </c>
      <c r="AT304" t="s">
        <v>815</v>
      </c>
      <c r="AU304" t="s">
        <v>982</v>
      </c>
    </row>
    <row r="305" spans="1:47" x14ac:dyDescent="0.35">
      <c r="A305">
        <v>4</v>
      </c>
      <c r="B305" t="s">
        <v>744</v>
      </c>
      <c r="C305">
        <v>10</v>
      </c>
      <c r="D305" t="s">
        <v>1057</v>
      </c>
      <c r="E305">
        <v>69</v>
      </c>
      <c r="F305" t="s">
        <v>1403</v>
      </c>
      <c r="G305">
        <v>7</v>
      </c>
      <c r="H305" t="s">
        <v>1404</v>
      </c>
      <c r="I305">
        <v>8</v>
      </c>
      <c r="J305" t="s">
        <v>2160</v>
      </c>
      <c r="K305">
        <v>407547063</v>
      </c>
      <c r="L305" s="7">
        <v>52568101</v>
      </c>
      <c r="M305" s="7" t="s">
        <v>16009</v>
      </c>
      <c r="N305" t="s">
        <v>2161</v>
      </c>
      <c r="O305" t="s">
        <v>2161</v>
      </c>
      <c r="P305" t="s">
        <v>2162</v>
      </c>
      <c r="Q305" t="s">
        <v>2163</v>
      </c>
      <c r="R305" t="s">
        <v>808</v>
      </c>
      <c r="S305">
        <v>6961</v>
      </c>
      <c r="T305" t="s">
        <v>1409</v>
      </c>
      <c r="U305">
        <v>60265</v>
      </c>
      <c r="V305" t="s">
        <v>1410</v>
      </c>
      <c r="W305">
        <v>36</v>
      </c>
      <c r="X305" t="s">
        <v>811</v>
      </c>
      <c r="Z305">
        <v>300</v>
      </c>
      <c r="AA305" t="s">
        <v>1268</v>
      </c>
      <c r="AB305">
        <v>0.47299999999999998</v>
      </c>
      <c r="AC305">
        <v>0.78900000000000003</v>
      </c>
      <c r="AD305">
        <v>7.59</v>
      </c>
      <c r="AE305">
        <v>16.559999999999999</v>
      </c>
      <c r="AG305" t="s">
        <v>837</v>
      </c>
      <c r="AH305" t="s">
        <v>943</v>
      </c>
      <c r="AI305" t="s">
        <v>839</v>
      </c>
      <c r="AJ305" t="s">
        <v>839</v>
      </c>
      <c r="AM305" t="s">
        <v>814</v>
      </c>
      <c r="AQ305">
        <v>6999</v>
      </c>
      <c r="AR305">
        <v>7299</v>
      </c>
      <c r="AS305">
        <v>7299</v>
      </c>
      <c r="AT305" t="s">
        <v>815</v>
      </c>
      <c r="AU305" t="s">
        <v>853</v>
      </c>
    </row>
    <row r="306" spans="1:47" x14ac:dyDescent="0.35">
      <c r="A306">
        <v>4</v>
      </c>
      <c r="B306" t="s">
        <v>744</v>
      </c>
      <c r="C306">
        <v>44</v>
      </c>
      <c r="D306" t="s">
        <v>746</v>
      </c>
      <c r="E306">
        <v>724</v>
      </c>
      <c r="F306" t="s">
        <v>801</v>
      </c>
      <c r="G306">
        <v>3</v>
      </c>
      <c r="H306" t="s">
        <v>854</v>
      </c>
      <c r="I306">
        <v>4</v>
      </c>
      <c r="J306" t="s">
        <v>1053</v>
      </c>
      <c r="K306">
        <v>407566823</v>
      </c>
      <c r="L306" s="7">
        <v>52598558</v>
      </c>
      <c r="M306" s="7" t="s">
        <v>16009</v>
      </c>
      <c r="N306" t="s">
        <v>2164</v>
      </c>
      <c r="O306" t="s">
        <v>2165</v>
      </c>
      <c r="P306" t="s">
        <v>2164</v>
      </c>
      <c r="Q306" t="s">
        <v>2166</v>
      </c>
      <c r="R306" t="s">
        <v>808</v>
      </c>
      <c r="S306">
        <v>3267</v>
      </c>
      <c r="T306" t="s">
        <v>949</v>
      </c>
      <c r="U306">
        <v>55826</v>
      </c>
      <c r="V306" t="s">
        <v>950</v>
      </c>
      <c r="W306">
        <v>36</v>
      </c>
      <c r="X306" t="s">
        <v>811</v>
      </c>
      <c r="Z306">
        <v>283</v>
      </c>
      <c r="AA306" t="s">
        <v>1056</v>
      </c>
      <c r="AB306">
        <v>1</v>
      </c>
      <c r="AC306">
        <v>16</v>
      </c>
      <c r="AD306">
        <v>24.99</v>
      </c>
      <c r="AE306">
        <v>110</v>
      </c>
      <c r="AG306" t="s">
        <v>796</v>
      </c>
      <c r="AH306" t="s">
        <v>813</v>
      </c>
      <c r="AJ306" t="s">
        <v>852</v>
      </c>
      <c r="AM306" t="s">
        <v>814</v>
      </c>
      <c r="AN306" t="s">
        <v>814</v>
      </c>
      <c r="AQ306">
        <v>6590</v>
      </c>
      <c r="AR306">
        <v>6590</v>
      </c>
      <c r="AS306">
        <v>6590</v>
      </c>
      <c r="AT306" t="s">
        <v>815</v>
      </c>
      <c r="AU306" t="s">
        <v>853</v>
      </c>
    </row>
    <row r="307" spans="1:47" x14ac:dyDescent="0.35">
      <c r="A307">
        <v>4</v>
      </c>
      <c r="B307" t="s">
        <v>744</v>
      </c>
      <c r="C307">
        <v>44</v>
      </c>
      <c r="D307" t="s">
        <v>746</v>
      </c>
      <c r="E307">
        <v>30</v>
      </c>
      <c r="F307" t="s">
        <v>862</v>
      </c>
      <c r="G307">
        <v>21</v>
      </c>
      <c r="H307" t="s">
        <v>67</v>
      </c>
      <c r="I307">
        <v>2</v>
      </c>
      <c r="J307" t="s">
        <v>1743</v>
      </c>
      <c r="K307">
        <v>407574448</v>
      </c>
      <c r="L307" s="7">
        <v>52608585</v>
      </c>
      <c r="M307" s="7" t="s">
        <v>16009</v>
      </c>
      <c r="N307" t="s">
        <v>2167</v>
      </c>
      <c r="O307" t="s">
        <v>2168</v>
      </c>
      <c r="P307" t="s">
        <v>2169</v>
      </c>
      <c r="Q307" t="s">
        <v>2170</v>
      </c>
      <c r="R307" t="s">
        <v>808</v>
      </c>
      <c r="S307">
        <v>2813</v>
      </c>
      <c r="T307" t="s">
        <v>961</v>
      </c>
      <c r="U307">
        <v>50824</v>
      </c>
      <c r="V307" t="s">
        <v>962</v>
      </c>
      <c r="W307">
        <v>173</v>
      </c>
      <c r="X307" t="s">
        <v>824</v>
      </c>
      <c r="Z307">
        <v>809</v>
      </c>
      <c r="AA307" t="s">
        <v>993</v>
      </c>
      <c r="AB307">
        <v>43</v>
      </c>
      <c r="AC307">
        <v>67.487799999999993</v>
      </c>
      <c r="AD307">
        <v>61.010800000000003</v>
      </c>
      <c r="AE307">
        <v>108.88979999999999</v>
      </c>
      <c r="AG307" t="s">
        <v>837</v>
      </c>
      <c r="AH307" t="s">
        <v>943</v>
      </c>
      <c r="AI307" t="s">
        <v>900</v>
      </c>
      <c r="AJ307" t="s">
        <v>900</v>
      </c>
      <c r="AQ307">
        <v>15990</v>
      </c>
      <c r="AR307">
        <v>15990</v>
      </c>
      <c r="AS307">
        <v>15990</v>
      </c>
      <c r="AT307" t="s">
        <v>815</v>
      </c>
      <c r="AU307" t="s">
        <v>982</v>
      </c>
    </row>
    <row r="308" spans="1:47" x14ac:dyDescent="0.35">
      <c r="A308">
        <v>4</v>
      </c>
      <c r="B308" t="s">
        <v>744</v>
      </c>
      <c r="C308">
        <v>44</v>
      </c>
      <c r="D308" t="s">
        <v>746</v>
      </c>
      <c r="E308">
        <v>30</v>
      </c>
      <c r="F308" t="s">
        <v>862</v>
      </c>
      <c r="G308">
        <v>21</v>
      </c>
      <c r="H308" t="s">
        <v>67</v>
      </c>
      <c r="I308">
        <v>5</v>
      </c>
      <c r="J308" t="s">
        <v>988</v>
      </c>
      <c r="K308">
        <v>407574456</v>
      </c>
      <c r="L308" s="7">
        <v>52608591</v>
      </c>
      <c r="M308" s="7" t="s">
        <v>16009</v>
      </c>
      <c r="N308" t="s">
        <v>331</v>
      </c>
      <c r="O308" t="s">
        <v>2171</v>
      </c>
      <c r="P308" t="s">
        <v>2172</v>
      </c>
      <c r="Q308" t="s">
        <v>2173</v>
      </c>
      <c r="R308" t="s">
        <v>808</v>
      </c>
      <c r="S308">
        <v>2813</v>
      </c>
      <c r="T308" t="s">
        <v>961</v>
      </c>
      <c r="U308">
        <v>50824</v>
      </c>
      <c r="V308" t="s">
        <v>962</v>
      </c>
      <c r="W308">
        <v>173</v>
      </c>
      <c r="X308" t="s">
        <v>824</v>
      </c>
      <c r="Z308">
        <v>809</v>
      </c>
      <c r="AA308" t="s">
        <v>993</v>
      </c>
      <c r="AB308">
        <v>43</v>
      </c>
      <c r="AC308">
        <v>67.487799999999993</v>
      </c>
      <c r="AD308">
        <v>61.010800000000003</v>
      </c>
      <c r="AE308">
        <v>108.88979999999999</v>
      </c>
      <c r="AG308" t="s">
        <v>796</v>
      </c>
      <c r="AH308" t="s">
        <v>943</v>
      </c>
      <c r="AI308" t="s">
        <v>900</v>
      </c>
      <c r="AJ308" t="s">
        <v>900</v>
      </c>
      <c r="AQ308">
        <v>17990</v>
      </c>
      <c r="AR308">
        <v>17990</v>
      </c>
      <c r="AS308">
        <v>17990</v>
      </c>
      <c r="AT308" t="s">
        <v>815</v>
      </c>
      <c r="AU308" t="s">
        <v>982</v>
      </c>
    </row>
    <row r="309" spans="1:47" x14ac:dyDescent="0.35">
      <c r="A309">
        <v>4</v>
      </c>
      <c r="B309" t="s">
        <v>744</v>
      </c>
      <c r="C309">
        <v>44</v>
      </c>
      <c r="D309" t="s">
        <v>746</v>
      </c>
      <c r="E309">
        <v>724</v>
      </c>
      <c r="F309" t="s">
        <v>801</v>
      </c>
      <c r="G309">
        <v>2</v>
      </c>
      <c r="H309" t="s">
        <v>802</v>
      </c>
      <c r="I309">
        <v>20</v>
      </c>
      <c r="J309" t="s">
        <v>1199</v>
      </c>
      <c r="K309">
        <v>407574531</v>
      </c>
      <c r="L309" s="7">
        <v>52608677</v>
      </c>
      <c r="M309" s="7" t="s">
        <v>16009</v>
      </c>
      <c r="N309" t="s">
        <v>2174</v>
      </c>
      <c r="O309" t="s">
        <v>2175</v>
      </c>
      <c r="P309" t="s">
        <v>2176</v>
      </c>
      <c r="Q309" t="s">
        <v>2177</v>
      </c>
      <c r="R309" t="s">
        <v>808</v>
      </c>
      <c r="S309">
        <v>4431</v>
      </c>
      <c r="T309" t="s">
        <v>1105</v>
      </c>
      <c r="U309">
        <v>55849</v>
      </c>
      <c r="V309" t="s">
        <v>1106</v>
      </c>
      <c r="W309">
        <v>36</v>
      </c>
      <c r="X309" t="s">
        <v>811</v>
      </c>
      <c r="Z309">
        <v>952</v>
      </c>
      <c r="AA309" t="s">
        <v>1046</v>
      </c>
      <c r="AB309">
        <v>2.5</v>
      </c>
      <c r="AC309">
        <v>21.767800000000001</v>
      </c>
      <c r="AD309">
        <v>28.498799999999999</v>
      </c>
      <c r="AE309">
        <v>8.0009999999999994</v>
      </c>
      <c r="AG309" t="s">
        <v>837</v>
      </c>
      <c r="AH309" t="s">
        <v>943</v>
      </c>
      <c r="AQ309">
        <v>1290</v>
      </c>
      <c r="AR309">
        <v>1290</v>
      </c>
      <c r="AS309">
        <v>1290</v>
      </c>
      <c r="AT309" t="s">
        <v>815</v>
      </c>
      <c r="AU309" t="s">
        <v>816</v>
      </c>
    </row>
    <row r="310" spans="1:47" x14ac:dyDescent="0.35">
      <c r="A310">
        <v>4</v>
      </c>
      <c r="B310" t="s">
        <v>744</v>
      </c>
      <c r="C310">
        <v>12</v>
      </c>
      <c r="D310" t="s">
        <v>745</v>
      </c>
      <c r="E310">
        <v>602</v>
      </c>
      <c r="F310" t="s">
        <v>74</v>
      </c>
      <c r="G310">
        <v>5</v>
      </c>
      <c r="H310" t="s">
        <v>892</v>
      </c>
      <c r="I310">
        <v>3</v>
      </c>
      <c r="J310" t="s">
        <v>901</v>
      </c>
      <c r="K310">
        <v>407630321</v>
      </c>
      <c r="L310" s="7">
        <v>52685797</v>
      </c>
      <c r="M310" s="7" t="s">
        <v>16009</v>
      </c>
      <c r="N310" t="s">
        <v>2178</v>
      </c>
      <c r="O310" t="s">
        <v>2179</v>
      </c>
      <c r="P310" t="s">
        <v>2180</v>
      </c>
      <c r="Q310" t="s">
        <v>2181</v>
      </c>
      <c r="R310" t="s">
        <v>808</v>
      </c>
      <c r="S310">
        <v>1236</v>
      </c>
      <c r="T310" t="s">
        <v>1362</v>
      </c>
      <c r="U310">
        <v>56722</v>
      </c>
      <c r="V310" t="s">
        <v>1363</v>
      </c>
      <c r="W310">
        <v>36</v>
      </c>
      <c r="X310" t="s">
        <v>811</v>
      </c>
      <c r="Z310">
        <v>281</v>
      </c>
      <c r="AA310" t="s">
        <v>899</v>
      </c>
      <c r="AB310">
        <v>13.1</v>
      </c>
      <c r="AC310">
        <v>7.0865999999999998</v>
      </c>
      <c r="AD310">
        <v>122.8852</v>
      </c>
      <c r="AE310">
        <v>62.991999999999997</v>
      </c>
      <c r="AG310" t="s">
        <v>837</v>
      </c>
      <c r="AH310" t="s">
        <v>838</v>
      </c>
      <c r="AI310" t="s">
        <v>900</v>
      </c>
      <c r="AJ310" t="s">
        <v>900</v>
      </c>
      <c r="AQ310">
        <v>15990</v>
      </c>
      <c r="AR310">
        <v>15990</v>
      </c>
      <c r="AS310">
        <v>15990</v>
      </c>
      <c r="AT310" t="s">
        <v>815</v>
      </c>
      <c r="AU310" t="s">
        <v>840</v>
      </c>
    </row>
    <row r="311" spans="1:47" x14ac:dyDescent="0.35">
      <c r="A311">
        <v>4</v>
      </c>
      <c r="B311" t="s">
        <v>744</v>
      </c>
      <c r="C311">
        <v>12</v>
      </c>
      <c r="D311" t="s">
        <v>745</v>
      </c>
      <c r="E311">
        <v>602</v>
      </c>
      <c r="F311" t="s">
        <v>74</v>
      </c>
      <c r="G311">
        <v>6</v>
      </c>
      <c r="H311" t="s">
        <v>994</v>
      </c>
      <c r="I311">
        <v>2</v>
      </c>
      <c r="J311" t="s">
        <v>893</v>
      </c>
      <c r="K311">
        <v>407630563</v>
      </c>
      <c r="L311" s="7">
        <v>52686519</v>
      </c>
      <c r="M311" s="7" t="s">
        <v>16009</v>
      </c>
      <c r="N311" t="s">
        <v>2182</v>
      </c>
      <c r="O311" t="s">
        <v>2183</v>
      </c>
      <c r="P311" t="s">
        <v>2184</v>
      </c>
      <c r="Q311" t="s">
        <v>2185</v>
      </c>
      <c r="R311" t="s">
        <v>808</v>
      </c>
      <c r="S311">
        <v>1759</v>
      </c>
      <c r="T311" t="s">
        <v>968</v>
      </c>
      <c r="U311">
        <v>54750</v>
      </c>
      <c r="V311" t="s">
        <v>969</v>
      </c>
      <c r="W311">
        <v>74</v>
      </c>
      <c r="X311" t="s">
        <v>1301</v>
      </c>
      <c r="Z311">
        <v>281</v>
      </c>
      <c r="AA311" t="s">
        <v>899</v>
      </c>
      <c r="AB311">
        <v>8.9</v>
      </c>
      <c r="AC311">
        <v>21.59</v>
      </c>
      <c r="AD311">
        <v>62.103000000000002</v>
      </c>
      <c r="AE311">
        <v>96.697800000000001</v>
      </c>
      <c r="AG311" t="s">
        <v>837</v>
      </c>
      <c r="AH311" t="s">
        <v>838</v>
      </c>
      <c r="AI311" t="s">
        <v>906</v>
      </c>
      <c r="AJ311" t="s">
        <v>1007</v>
      </c>
      <c r="AQ311">
        <v>21990</v>
      </c>
      <c r="AR311">
        <v>21990</v>
      </c>
      <c r="AS311">
        <v>21990</v>
      </c>
      <c r="AT311" t="s">
        <v>815</v>
      </c>
      <c r="AU311" t="s">
        <v>840</v>
      </c>
    </row>
    <row r="312" spans="1:47" x14ac:dyDescent="0.35">
      <c r="A312">
        <v>4</v>
      </c>
      <c r="B312" t="s">
        <v>744</v>
      </c>
      <c r="C312">
        <v>12</v>
      </c>
      <c r="D312" t="s">
        <v>745</v>
      </c>
      <c r="E312">
        <v>602</v>
      </c>
      <c r="F312" t="s">
        <v>74</v>
      </c>
      <c r="G312">
        <v>5</v>
      </c>
      <c r="H312" t="s">
        <v>892</v>
      </c>
      <c r="I312">
        <v>5</v>
      </c>
      <c r="J312" t="s">
        <v>1773</v>
      </c>
      <c r="K312">
        <v>407644155</v>
      </c>
      <c r="L312" s="7">
        <v>52713189</v>
      </c>
      <c r="M312" s="7" t="s">
        <v>16009</v>
      </c>
      <c r="N312" t="s">
        <v>2186</v>
      </c>
      <c r="O312" t="s">
        <v>2187</v>
      </c>
      <c r="P312" t="s">
        <v>2188</v>
      </c>
      <c r="Q312" t="s">
        <v>2189</v>
      </c>
      <c r="R312" t="s">
        <v>808</v>
      </c>
      <c r="S312">
        <v>2813</v>
      </c>
      <c r="T312" t="s">
        <v>961</v>
      </c>
      <c r="U312">
        <v>50819</v>
      </c>
      <c r="V312" t="s">
        <v>1148</v>
      </c>
      <c r="W312">
        <v>193</v>
      </c>
      <c r="X312" t="s">
        <v>1305</v>
      </c>
      <c r="Z312">
        <v>281</v>
      </c>
      <c r="AA312" t="s">
        <v>899</v>
      </c>
      <c r="AB312">
        <v>28.2</v>
      </c>
      <c r="AC312">
        <v>1.1175999999999999</v>
      </c>
      <c r="AD312">
        <v>171.6532</v>
      </c>
      <c r="AE312">
        <v>98.399600000000007</v>
      </c>
      <c r="AG312" t="s">
        <v>837</v>
      </c>
      <c r="AH312" t="s">
        <v>838</v>
      </c>
      <c r="AI312" t="s">
        <v>900</v>
      </c>
      <c r="AJ312" t="s">
        <v>900</v>
      </c>
      <c r="AQ312">
        <v>220990</v>
      </c>
      <c r="AR312">
        <v>220990</v>
      </c>
      <c r="AS312">
        <v>220990</v>
      </c>
      <c r="AT312" t="s">
        <v>815</v>
      </c>
      <c r="AU312" t="s">
        <v>840</v>
      </c>
    </row>
    <row r="313" spans="1:47" x14ac:dyDescent="0.35">
      <c r="A313">
        <v>4</v>
      </c>
      <c r="B313" t="s">
        <v>744</v>
      </c>
      <c r="C313">
        <v>12</v>
      </c>
      <c r="D313" t="s">
        <v>745</v>
      </c>
      <c r="E313">
        <v>602</v>
      </c>
      <c r="F313" t="s">
        <v>74</v>
      </c>
      <c r="G313">
        <v>5</v>
      </c>
      <c r="H313" t="s">
        <v>892</v>
      </c>
      <c r="I313">
        <v>5</v>
      </c>
      <c r="J313" t="s">
        <v>1773</v>
      </c>
      <c r="K313">
        <v>407644224</v>
      </c>
      <c r="L313" s="7">
        <v>52713258</v>
      </c>
      <c r="M313" s="7" t="s">
        <v>16009</v>
      </c>
      <c r="N313" t="s">
        <v>2190</v>
      </c>
      <c r="O313" t="s">
        <v>2191</v>
      </c>
      <c r="P313" t="s">
        <v>2192</v>
      </c>
      <c r="Q313" t="s">
        <v>2193</v>
      </c>
      <c r="R313" t="s">
        <v>808</v>
      </c>
      <c r="S313">
        <v>2813</v>
      </c>
      <c r="T313" t="s">
        <v>961</v>
      </c>
      <c r="U313">
        <v>50819</v>
      </c>
      <c r="V313" t="s">
        <v>1148</v>
      </c>
      <c r="W313">
        <v>193</v>
      </c>
      <c r="X313" t="s">
        <v>1305</v>
      </c>
      <c r="Z313">
        <v>281</v>
      </c>
      <c r="AA313" t="s">
        <v>899</v>
      </c>
      <c r="AB313">
        <v>34.1</v>
      </c>
      <c r="AC313">
        <v>2.6669999999999998</v>
      </c>
      <c r="AD313">
        <v>167.005</v>
      </c>
      <c r="AE313">
        <v>95.732600000000005</v>
      </c>
      <c r="AG313" t="s">
        <v>837</v>
      </c>
      <c r="AH313" t="s">
        <v>943</v>
      </c>
      <c r="AI313" t="s">
        <v>900</v>
      </c>
      <c r="AJ313" t="s">
        <v>900</v>
      </c>
      <c r="AQ313">
        <v>129990</v>
      </c>
      <c r="AR313">
        <v>129990</v>
      </c>
      <c r="AS313">
        <v>129990</v>
      </c>
      <c r="AT313" t="s">
        <v>815</v>
      </c>
      <c r="AU313" t="s">
        <v>840</v>
      </c>
    </row>
    <row r="314" spans="1:47" x14ac:dyDescent="0.35">
      <c r="A314">
        <v>4</v>
      </c>
      <c r="B314" t="s">
        <v>744</v>
      </c>
      <c r="C314">
        <v>12</v>
      </c>
      <c r="D314" t="s">
        <v>745</v>
      </c>
      <c r="E314">
        <v>602</v>
      </c>
      <c r="F314" t="s">
        <v>74</v>
      </c>
      <c r="G314">
        <v>5</v>
      </c>
      <c r="H314" t="s">
        <v>892</v>
      </c>
      <c r="I314">
        <v>3</v>
      </c>
      <c r="J314" t="s">
        <v>901</v>
      </c>
      <c r="K314">
        <v>407644247</v>
      </c>
      <c r="L314" s="7">
        <v>52713270</v>
      </c>
      <c r="M314" s="7" t="s">
        <v>16009</v>
      </c>
      <c r="N314" t="s">
        <v>2194</v>
      </c>
      <c r="O314" t="s">
        <v>2195</v>
      </c>
      <c r="P314" t="s">
        <v>2196</v>
      </c>
      <c r="Q314" t="s">
        <v>2197</v>
      </c>
      <c r="R314" t="s">
        <v>808</v>
      </c>
      <c r="S314">
        <v>2813</v>
      </c>
      <c r="T314" t="s">
        <v>961</v>
      </c>
      <c r="U314">
        <v>50819</v>
      </c>
      <c r="V314" t="s">
        <v>1148</v>
      </c>
      <c r="W314">
        <v>193</v>
      </c>
      <c r="X314" t="s">
        <v>1305</v>
      </c>
      <c r="Z314">
        <v>281</v>
      </c>
      <c r="AA314" t="s">
        <v>899</v>
      </c>
      <c r="AB314">
        <v>17.7</v>
      </c>
      <c r="AC314">
        <v>2.5908000000000002</v>
      </c>
      <c r="AD314">
        <v>122.7328</v>
      </c>
      <c r="AE314">
        <v>70.561199999999999</v>
      </c>
      <c r="AG314" t="s">
        <v>837</v>
      </c>
      <c r="AH314" t="s">
        <v>943</v>
      </c>
      <c r="AI314" t="s">
        <v>900</v>
      </c>
      <c r="AJ314" t="s">
        <v>900</v>
      </c>
      <c r="AQ314">
        <v>64990</v>
      </c>
      <c r="AR314">
        <v>64990</v>
      </c>
      <c r="AS314">
        <v>64990</v>
      </c>
      <c r="AT314" t="s">
        <v>815</v>
      </c>
      <c r="AU314" t="s">
        <v>840</v>
      </c>
    </row>
    <row r="315" spans="1:47" x14ac:dyDescent="0.35">
      <c r="A315">
        <v>4</v>
      </c>
      <c r="B315" t="s">
        <v>744</v>
      </c>
      <c r="C315">
        <v>12</v>
      </c>
      <c r="D315" t="s">
        <v>745</v>
      </c>
      <c r="E315">
        <v>602</v>
      </c>
      <c r="F315" t="s">
        <v>74</v>
      </c>
      <c r="G315">
        <v>5</v>
      </c>
      <c r="H315" t="s">
        <v>892</v>
      </c>
      <c r="I315">
        <v>3</v>
      </c>
      <c r="J315" t="s">
        <v>901</v>
      </c>
      <c r="K315">
        <v>407644268</v>
      </c>
      <c r="L315" s="7">
        <v>52713293</v>
      </c>
      <c r="M315" s="7" t="s">
        <v>16009</v>
      </c>
      <c r="N315" t="s">
        <v>2198</v>
      </c>
      <c r="O315" t="s">
        <v>2199</v>
      </c>
      <c r="P315" t="s">
        <v>2200</v>
      </c>
      <c r="Q315" t="s">
        <v>2201</v>
      </c>
      <c r="R315" t="s">
        <v>808</v>
      </c>
      <c r="S315">
        <v>2813</v>
      </c>
      <c r="T315" t="s">
        <v>961</v>
      </c>
      <c r="U315">
        <v>50819</v>
      </c>
      <c r="V315" t="s">
        <v>1148</v>
      </c>
      <c r="W315">
        <v>193</v>
      </c>
      <c r="X315" t="s">
        <v>1305</v>
      </c>
      <c r="Z315">
        <v>281</v>
      </c>
      <c r="AA315" t="s">
        <v>899</v>
      </c>
      <c r="AB315">
        <v>9.4</v>
      </c>
      <c r="AC315">
        <v>2.6924000000000001</v>
      </c>
      <c r="AD315">
        <v>96.088200000000001</v>
      </c>
      <c r="AE315">
        <v>55.88</v>
      </c>
      <c r="AG315" t="s">
        <v>837</v>
      </c>
      <c r="AH315" t="s">
        <v>943</v>
      </c>
      <c r="AI315" t="s">
        <v>900</v>
      </c>
      <c r="AJ315" t="s">
        <v>900</v>
      </c>
      <c r="AQ315">
        <v>42990</v>
      </c>
      <c r="AR315">
        <v>42990</v>
      </c>
      <c r="AS315">
        <v>42990</v>
      </c>
      <c r="AT315" t="s">
        <v>815</v>
      </c>
      <c r="AU315" t="s">
        <v>840</v>
      </c>
    </row>
    <row r="316" spans="1:47" x14ac:dyDescent="0.35">
      <c r="A316">
        <v>4</v>
      </c>
      <c r="B316" t="s">
        <v>744</v>
      </c>
      <c r="C316">
        <v>12</v>
      </c>
      <c r="D316" t="s">
        <v>745</v>
      </c>
      <c r="E316">
        <v>602</v>
      </c>
      <c r="F316" t="s">
        <v>74</v>
      </c>
      <c r="G316">
        <v>7</v>
      </c>
      <c r="H316" t="s">
        <v>1574</v>
      </c>
      <c r="I316">
        <v>3</v>
      </c>
      <c r="J316" t="s">
        <v>901</v>
      </c>
      <c r="K316">
        <v>407644408</v>
      </c>
      <c r="L316" s="7">
        <v>52713431</v>
      </c>
      <c r="M316" s="7" t="s">
        <v>16009</v>
      </c>
      <c r="N316" t="s">
        <v>322</v>
      </c>
      <c r="O316" t="s">
        <v>2202</v>
      </c>
      <c r="P316" t="s">
        <v>2203</v>
      </c>
      <c r="Q316" t="s">
        <v>2204</v>
      </c>
      <c r="R316" t="s">
        <v>808</v>
      </c>
      <c r="S316">
        <v>2813</v>
      </c>
      <c r="T316" t="s">
        <v>961</v>
      </c>
      <c r="U316">
        <v>50819</v>
      </c>
      <c r="V316" t="s">
        <v>1148</v>
      </c>
      <c r="W316">
        <v>193</v>
      </c>
      <c r="X316" t="s">
        <v>1305</v>
      </c>
      <c r="Z316">
        <v>281</v>
      </c>
      <c r="AA316" t="s">
        <v>899</v>
      </c>
      <c r="AB316">
        <v>14.7</v>
      </c>
      <c r="AC316">
        <v>2.5653999999999999</v>
      </c>
      <c r="AD316">
        <v>123.2154</v>
      </c>
      <c r="AE316">
        <v>70.840599999999995</v>
      </c>
      <c r="AG316" t="s">
        <v>837</v>
      </c>
      <c r="AH316" t="s">
        <v>838</v>
      </c>
      <c r="AI316" t="s">
        <v>900</v>
      </c>
      <c r="AJ316" t="s">
        <v>900</v>
      </c>
      <c r="AQ316">
        <v>27990</v>
      </c>
      <c r="AR316">
        <v>27990</v>
      </c>
      <c r="AS316">
        <v>27990</v>
      </c>
      <c r="AT316" t="s">
        <v>815</v>
      </c>
      <c r="AU316" t="s">
        <v>840</v>
      </c>
    </row>
    <row r="317" spans="1:47" x14ac:dyDescent="0.35">
      <c r="A317">
        <v>4</v>
      </c>
      <c r="B317" t="s">
        <v>744</v>
      </c>
      <c r="C317">
        <v>12</v>
      </c>
      <c r="D317" t="s">
        <v>745</v>
      </c>
      <c r="E317">
        <v>602</v>
      </c>
      <c r="F317" t="s">
        <v>74</v>
      </c>
      <c r="G317">
        <v>5</v>
      </c>
      <c r="H317" t="s">
        <v>892</v>
      </c>
      <c r="I317">
        <v>4</v>
      </c>
      <c r="J317" t="s">
        <v>1388</v>
      </c>
      <c r="K317">
        <v>407644437</v>
      </c>
      <c r="L317" s="7">
        <v>52713460</v>
      </c>
      <c r="M317" s="7" t="s">
        <v>16009</v>
      </c>
      <c r="N317" t="s">
        <v>2205</v>
      </c>
      <c r="O317" t="s">
        <v>2206</v>
      </c>
      <c r="P317" t="s">
        <v>2207</v>
      </c>
      <c r="Q317" t="s">
        <v>2208</v>
      </c>
      <c r="R317" t="s">
        <v>808</v>
      </c>
      <c r="S317">
        <v>2813</v>
      </c>
      <c r="T317" t="s">
        <v>961</v>
      </c>
      <c r="U317">
        <v>50819</v>
      </c>
      <c r="V317" t="s">
        <v>1148</v>
      </c>
      <c r="W317">
        <v>193</v>
      </c>
      <c r="X317" t="s">
        <v>1305</v>
      </c>
      <c r="Z317">
        <v>281</v>
      </c>
      <c r="AA317" t="s">
        <v>899</v>
      </c>
      <c r="AB317">
        <v>20.9</v>
      </c>
      <c r="AC317">
        <v>2.5653999999999999</v>
      </c>
      <c r="AD317">
        <v>145.0848</v>
      </c>
      <c r="AE317">
        <v>83.134200000000007</v>
      </c>
      <c r="AG317" t="s">
        <v>837</v>
      </c>
      <c r="AH317" t="s">
        <v>943</v>
      </c>
      <c r="AI317" t="s">
        <v>900</v>
      </c>
      <c r="AJ317" t="s">
        <v>900</v>
      </c>
      <c r="AQ317">
        <v>33990</v>
      </c>
      <c r="AR317">
        <v>33990</v>
      </c>
      <c r="AS317">
        <v>33990</v>
      </c>
      <c r="AT317" t="s">
        <v>815</v>
      </c>
      <c r="AU317" t="s">
        <v>840</v>
      </c>
    </row>
    <row r="318" spans="1:47" x14ac:dyDescent="0.35">
      <c r="A318">
        <v>4</v>
      </c>
      <c r="B318" t="s">
        <v>744</v>
      </c>
      <c r="C318">
        <v>12</v>
      </c>
      <c r="D318" t="s">
        <v>745</v>
      </c>
      <c r="E318">
        <v>602</v>
      </c>
      <c r="F318" t="s">
        <v>74</v>
      </c>
      <c r="G318">
        <v>5</v>
      </c>
      <c r="H318" t="s">
        <v>892</v>
      </c>
      <c r="I318">
        <v>3</v>
      </c>
      <c r="J318" t="s">
        <v>901</v>
      </c>
      <c r="K318">
        <v>407644443</v>
      </c>
      <c r="L318" s="7">
        <v>52713477</v>
      </c>
      <c r="M318" s="7" t="s">
        <v>16009</v>
      </c>
      <c r="N318" t="s">
        <v>2209</v>
      </c>
      <c r="O318" t="s">
        <v>2210</v>
      </c>
      <c r="P318" t="s">
        <v>2211</v>
      </c>
      <c r="Q318" t="s">
        <v>2212</v>
      </c>
      <c r="R318" t="s">
        <v>808</v>
      </c>
      <c r="S318">
        <v>2813</v>
      </c>
      <c r="T318" t="s">
        <v>961</v>
      </c>
      <c r="U318">
        <v>50819</v>
      </c>
      <c r="V318" t="s">
        <v>1148</v>
      </c>
      <c r="W318">
        <v>193</v>
      </c>
      <c r="X318" t="s">
        <v>1305</v>
      </c>
      <c r="Z318">
        <v>281</v>
      </c>
      <c r="AA318" t="s">
        <v>899</v>
      </c>
      <c r="AB318">
        <v>14.7</v>
      </c>
      <c r="AC318">
        <v>2.5653999999999999</v>
      </c>
      <c r="AD318">
        <v>123.2154</v>
      </c>
      <c r="AE318">
        <v>70.840599999999995</v>
      </c>
      <c r="AG318" t="s">
        <v>837</v>
      </c>
      <c r="AH318" t="s">
        <v>943</v>
      </c>
      <c r="AI318" t="s">
        <v>900</v>
      </c>
      <c r="AJ318" t="s">
        <v>900</v>
      </c>
      <c r="AQ318">
        <v>27990</v>
      </c>
      <c r="AR318">
        <v>27990</v>
      </c>
      <c r="AS318">
        <v>27990</v>
      </c>
      <c r="AT318" t="s">
        <v>815</v>
      </c>
      <c r="AU318" t="s">
        <v>840</v>
      </c>
    </row>
    <row r="319" spans="1:47" x14ac:dyDescent="0.35">
      <c r="A319">
        <v>4</v>
      </c>
      <c r="B319" t="s">
        <v>744</v>
      </c>
      <c r="C319">
        <v>12</v>
      </c>
      <c r="D319" t="s">
        <v>745</v>
      </c>
      <c r="E319">
        <v>602</v>
      </c>
      <c r="F319" t="s">
        <v>74</v>
      </c>
      <c r="G319">
        <v>6</v>
      </c>
      <c r="H319" t="s">
        <v>994</v>
      </c>
      <c r="I319">
        <v>4</v>
      </c>
      <c r="J319" t="s">
        <v>1133</v>
      </c>
      <c r="K319">
        <v>407644535</v>
      </c>
      <c r="L319" s="7">
        <v>52713569</v>
      </c>
      <c r="M319" s="7" t="s">
        <v>16009</v>
      </c>
      <c r="N319" t="s">
        <v>2213</v>
      </c>
      <c r="O319" t="s">
        <v>2214</v>
      </c>
      <c r="P319" t="s">
        <v>2215</v>
      </c>
      <c r="Q319" t="s">
        <v>2216</v>
      </c>
      <c r="R319" t="s">
        <v>808</v>
      </c>
      <c r="S319">
        <v>2813</v>
      </c>
      <c r="T319" t="s">
        <v>961</v>
      </c>
      <c r="U319">
        <v>50819</v>
      </c>
      <c r="V319" t="s">
        <v>1148</v>
      </c>
      <c r="W319">
        <v>193</v>
      </c>
      <c r="X319" t="s">
        <v>1305</v>
      </c>
      <c r="Z319">
        <v>281</v>
      </c>
      <c r="AA319" t="s">
        <v>899</v>
      </c>
      <c r="AB319">
        <v>20.9</v>
      </c>
      <c r="AC319">
        <v>2.5653999999999999</v>
      </c>
      <c r="AD319">
        <v>145.0848</v>
      </c>
      <c r="AE319">
        <v>83.185000000000002</v>
      </c>
      <c r="AG319" t="s">
        <v>837</v>
      </c>
      <c r="AH319" t="s">
        <v>838</v>
      </c>
      <c r="AI319" t="s">
        <v>900</v>
      </c>
      <c r="AJ319" t="s">
        <v>900</v>
      </c>
      <c r="AQ319">
        <v>28990</v>
      </c>
      <c r="AR319">
        <v>28990</v>
      </c>
      <c r="AS319">
        <v>28990</v>
      </c>
      <c r="AT319" t="s">
        <v>815</v>
      </c>
      <c r="AU319" t="s">
        <v>840</v>
      </c>
    </row>
    <row r="320" spans="1:47" x14ac:dyDescent="0.35">
      <c r="A320">
        <v>4</v>
      </c>
      <c r="B320" t="s">
        <v>744</v>
      </c>
      <c r="C320">
        <v>12</v>
      </c>
      <c r="D320" t="s">
        <v>745</v>
      </c>
      <c r="E320">
        <v>601</v>
      </c>
      <c r="F320" t="s">
        <v>964</v>
      </c>
      <c r="G320">
        <v>2</v>
      </c>
      <c r="H320" t="s">
        <v>965</v>
      </c>
      <c r="I320">
        <v>4</v>
      </c>
      <c r="J320" t="s">
        <v>966</v>
      </c>
      <c r="K320">
        <v>407644656</v>
      </c>
      <c r="L320" s="7">
        <v>52713688</v>
      </c>
      <c r="M320" s="7" t="s">
        <v>16009</v>
      </c>
      <c r="N320" t="s">
        <v>2217</v>
      </c>
      <c r="O320" t="s">
        <v>2218</v>
      </c>
      <c r="P320" t="s">
        <v>2217</v>
      </c>
      <c r="Q320" t="s">
        <v>2218</v>
      </c>
      <c r="R320" t="s">
        <v>808</v>
      </c>
      <c r="S320">
        <v>2813</v>
      </c>
      <c r="T320" t="s">
        <v>961</v>
      </c>
      <c r="U320">
        <v>50819</v>
      </c>
      <c r="V320" t="s">
        <v>1148</v>
      </c>
      <c r="W320">
        <v>193</v>
      </c>
      <c r="X320" t="s">
        <v>1305</v>
      </c>
      <c r="Z320">
        <v>279</v>
      </c>
      <c r="AA320" t="s">
        <v>836</v>
      </c>
      <c r="AB320">
        <v>5.0999999999999996</v>
      </c>
      <c r="AC320">
        <v>11.988799999999999</v>
      </c>
      <c r="AD320">
        <v>111.0742</v>
      </c>
      <c r="AE320">
        <v>6.0452000000000004</v>
      </c>
      <c r="AG320" t="s">
        <v>796</v>
      </c>
      <c r="AH320" t="s">
        <v>813</v>
      </c>
      <c r="AJ320" t="s">
        <v>1007</v>
      </c>
      <c r="AM320" t="s">
        <v>814</v>
      </c>
      <c r="AN320" t="s">
        <v>814</v>
      </c>
      <c r="AQ320">
        <v>24990</v>
      </c>
      <c r="AR320">
        <v>24990</v>
      </c>
      <c r="AS320">
        <v>24990</v>
      </c>
      <c r="AT320" t="s">
        <v>815</v>
      </c>
      <c r="AU320" t="s">
        <v>840</v>
      </c>
    </row>
    <row r="321" spans="1:47" x14ac:dyDescent="0.35">
      <c r="A321">
        <v>4</v>
      </c>
      <c r="B321" t="s">
        <v>744</v>
      </c>
      <c r="C321">
        <v>12</v>
      </c>
      <c r="D321" t="s">
        <v>745</v>
      </c>
      <c r="E321">
        <v>601</v>
      </c>
      <c r="F321" t="s">
        <v>964</v>
      </c>
      <c r="G321">
        <v>2</v>
      </c>
      <c r="H321" t="s">
        <v>965</v>
      </c>
      <c r="I321">
        <v>4</v>
      </c>
      <c r="J321" t="s">
        <v>966</v>
      </c>
      <c r="K321">
        <v>407644679</v>
      </c>
      <c r="L321" s="7">
        <v>52713707</v>
      </c>
      <c r="M321" s="7" t="s">
        <v>16009</v>
      </c>
      <c r="N321" t="s">
        <v>2219</v>
      </c>
      <c r="O321" t="s">
        <v>2220</v>
      </c>
      <c r="P321" t="s">
        <v>2221</v>
      </c>
      <c r="Q321" t="s">
        <v>2222</v>
      </c>
      <c r="R321" t="s">
        <v>808</v>
      </c>
      <c r="S321">
        <v>2813</v>
      </c>
      <c r="T321" t="s">
        <v>961</v>
      </c>
      <c r="U321">
        <v>50819</v>
      </c>
      <c r="V321" t="s">
        <v>1148</v>
      </c>
      <c r="W321">
        <v>193</v>
      </c>
      <c r="X321" t="s">
        <v>1305</v>
      </c>
      <c r="Z321">
        <v>279</v>
      </c>
      <c r="AA321" t="s">
        <v>836</v>
      </c>
      <c r="AB321">
        <v>1.4</v>
      </c>
      <c r="AC321">
        <v>7.4930000000000003</v>
      </c>
      <c r="AD321">
        <v>85.877399999999994</v>
      </c>
      <c r="AE321">
        <v>5.8928000000000003</v>
      </c>
      <c r="AG321" t="s">
        <v>837</v>
      </c>
      <c r="AH321" t="s">
        <v>943</v>
      </c>
      <c r="AJ321" t="s">
        <v>852</v>
      </c>
      <c r="AQ321">
        <v>6990</v>
      </c>
      <c r="AR321">
        <v>6990</v>
      </c>
      <c r="AS321">
        <v>6990</v>
      </c>
      <c r="AT321" t="s">
        <v>815</v>
      </c>
      <c r="AU321" t="s">
        <v>840</v>
      </c>
    </row>
    <row r="322" spans="1:47" x14ac:dyDescent="0.35">
      <c r="A322">
        <v>4</v>
      </c>
      <c r="B322" t="s">
        <v>744</v>
      </c>
      <c r="C322">
        <v>12</v>
      </c>
      <c r="D322" t="s">
        <v>745</v>
      </c>
      <c r="E322">
        <v>601</v>
      </c>
      <c r="F322" t="s">
        <v>964</v>
      </c>
      <c r="G322">
        <v>2</v>
      </c>
      <c r="H322" t="s">
        <v>965</v>
      </c>
      <c r="I322">
        <v>4</v>
      </c>
      <c r="J322" t="s">
        <v>966</v>
      </c>
      <c r="K322">
        <v>407644685</v>
      </c>
      <c r="L322" s="7">
        <v>52713713</v>
      </c>
      <c r="M322" s="7" t="s">
        <v>16009</v>
      </c>
      <c r="N322" t="s">
        <v>2223</v>
      </c>
      <c r="O322" t="s">
        <v>2224</v>
      </c>
      <c r="P322" t="s">
        <v>2225</v>
      </c>
      <c r="Q322" t="s">
        <v>2226</v>
      </c>
      <c r="R322" t="s">
        <v>808</v>
      </c>
      <c r="S322">
        <v>2813</v>
      </c>
      <c r="T322" t="s">
        <v>961</v>
      </c>
      <c r="U322">
        <v>50819</v>
      </c>
      <c r="V322" t="s">
        <v>1148</v>
      </c>
      <c r="W322">
        <v>193</v>
      </c>
      <c r="X322" t="s">
        <v>1305</v>
      </c>
      <c r="Z322">
        <v>279</v>
      </c>
      <c r="AA322" t="s">
        <v>836</v>
      </c>
      <c r="AB322">
        <v>2</v>
      </c>
      <c r="AC322">
        <v>10.6934</v>
      </c>
      <c r="AD322">
        <v>64.1096</v>
      </c>
      <c r="AE322">
        <v>6.6547999999999998</v>
      </c>
      <c r="AG322" t="s">
        <v>796</v>
      </c>
      <c r="AH322" t="s">
        <v>813</v>
      </c>
      <c r="AJ322" t="s">
        <v>1007</v>
      </c>
      <c r="AM322" t="s">
        <v>814</v>
      </c>
      <c r="AN322" t="s">
        <v>814</v>
      </c>
      <c r="AQ322">
        <v>3990</v>
      </c>
      <c r="AR322">
        <v>3990</v>
      </c>
      <c r="AS322">
        <v>3990</v>
      </c>
      <c r="AT322" t="s">
        <v>815</v>
      </c>
      <c r="AU322" t="s">
        <v>840</v>
      </c>
    </row>
    <row r="323" spans="1:47" x14ac:dyDescent="0.35">
      <c r="A323">
        <v>4</v>
      </c>
      <c r="B323" t="s">
        <v>744</v>
      </c>
      <c r="C323">
        <v>44</v>
      </c>
      <c r="D323" t="s">
        <v>746</v>
      </c>
      <c r="E323">
        <v>30</v>
      </c>
      <c r="F323" t="s">
        <v>862</v>
      </c>
      <c r="G323">
        <v>16</v>
      </c>
      <c r="H323" t="s">
        <v>1248</v>
      </c>
      <c r="I323">
        <v>3</v>
      </c>
      <c r="J323" t="s">
        <v>2227</v>
      </c>
      <c r="K323">
        <v>403086775</v>
      </c>
      <c r="L323" s="7">
        <v>70067309</v>
      </c>
      <c r="M323" s="7" t="s">
        <v>16009</v>
      </c>
      <c r="N323" t="s">
        <v>2228</v>
      </c>
      <c r="O323" t="s">
        <v>2229</v>
      </c>
      <c r="P323" t="s">
        <v>2228</v>
      </c>
      <c r="Q323" t="s">
        <v>2230</v>
      </c>
      <c r="R323" t="s">
        <v>808</v>
      </c>
      <c r="S323">
        <v>9998</v>
      </c>
      <c r="T323" t="s">
        <v>882</v>
      </c>
      <c r="U323">
        <v>52095</v>
      </c>
      <c r="V323" t="s">
        <v>2231</v>
      </c>
      <c r="W323">
        <v>173</v>
      </c>
      <c r="X323" t="s">
        <v>824</v>
      </c>
      <c r="Z323">
        <v>954</v>
      </c>
      <c r="AA323" t="s">
        <v>1252</v>
      </c>
      <c r="AB323">
        <v>0.55000000000000004</v>
      </c>
      <c r="AC323">
        <v>8.0009999999999994</v>
      </c>
      <c r="AD323">
        <v>13.97</v>
      </c>
      <c r="AE323">
        <v>13.335000000000001</v>
      </c>
      <c r="AF323" t="s">
        <v>2232</v>
      </c>
      <c r="AG323" t="s">
        <v>837</v>
      </c>
      <c r="AQ323">
        <v>590</v>
      </c>
      <c r="AR323">
        <v>590</v>
      </c>
      <c r="AS323">
        <v>590</v>
      </c>
      <c r="AT323" t="s">
        <v>815</v>
      </c>
      <c r="AU323" t="s">
        <v>816</v>
      </c>
    </row>
    <row r="324" spans="1:47" x14ac:dyDescent="0.35">
      <c r="A324">
        <v>4</v>
      </c>
      <c r="B324" t="s">
        <v>744</v>
      </c>
      <c r="C324">
        <v>44</v>
      </c>
      <c r="D324" t="s">
        <v>746</v>
      </c>
      <c r="E324">
        <v>724</v>
      </c>
      <c r="F324" t="s">
        <v>801</v>
      </c>
      <c r="G324">
        <v>3</v>
      </c>
      <c r="H324" t="s">
        <v>854</v>
      </c>
      <c r="I324">
        <v>24</v>
      </c>
      <c r="J324" t="s">
        <v>855</v>
      </c>
      <c r="K324">
        <v>403114806</v>
      </c>
      <c r="L324" s="7">
        <v>70098085</v>
      </c>
      <c r="M324" s="7" t="s">
        <v>16009</v>
      </c>
      <c r="N324" t="s">
        <v>2233</v>
      </c>
      <c r="O324" t="s">
        <v>2234</v>
      </c>
      <c r="P324" t="s">
        <v>2233</v>
      </c>
      <c r="Q324" t="s">
        <v>2234</v>
      </c>
      <c r="R324" t="s">
        <v>808</v>
      </c>
      <c r="S324">
        <v>2391</v>
      </c>
      <c r="T324" t="s">
        <v>2235</v>
      </c>
      <c r="U324">
        <v>52707</v>
      </c>
      <c r="V324" t="s">
        <v>2236</v>
      </c>
      <c r="W324">
        <v>173</v>
      </c>
      <c r="X324" t="s">
        <v>824</v>
      </c>
      <c r="Z324">
        <v>294</v>
      </c>
      <c r="AA324" t="s">
        <v>860</v>
      </c>
      <c r="AB324">
        <v>7</v>
      </c>
      <c r="AC324">
        <v>13.97</v>
      </c>
      <c r="AD324">
        <v>47.497999999999998</v>
      </c>
      <c r="AE324">
        <v>26.67</v>
      </c>
      <c r="AG324" t="s">
        <v>837</v>
      </c>
      <c r="AQ324">
        <v>2990</v>
      </c>
      <c r="AR324">
        <v>2990</v>
      </c>
      <c r="AS324">
        <v>2990</v>
      </c>
      <c r="AT324" t="s">
        <v>815</v>
      </c>
      <c r="AU324" t="s">
        <v>853</v>
      </c>
    </row>
    <row r="325" spans="1:47" x14ac:dyDescent="0.35">
      <c r="A325">
        <v>4</v>
      </c>
      <c r="B325" t="s">
        <v>744</v>
      </c>
      <c r="C325">
        <v>44</v>
      </c>
      <c r="D325" t="s">
        <v>746</v>
      </c>
      <c r="E325">
        <v>724</v>
      </c>
      <c r="F325" t="s">
        <v>801</v>
      </c>
      <c r="G325">
        <v>1</v>
      </c>
      <c r="H325" t="s">
        <v>923</v>
      </c>
      <c r="I325">
        <v>9</v>
      </c>
      <c r="J325" t="s">
        <v>1236</v>
      </c>
      <c r="K325">
        <v>403348161</v>
      </c>
      <c r="L325" s="7">
        <v>70557209</v>
      </c>
      <c r="M325" s="7" t="s">
        <v>16009</v>
      </c>
      <c r="N325" t="s">
        <v>2237</v>
      </c>
      <c r="O325" t="s">
        <v>2238</v>
      </c>
      <c r="P325" t="s">
        <v>2239</v>
      </c>
      <c r="Q325" t="s">
        <v>2240</v>
      </c>
      <c r="R325" t="s">
        <v>808</v>
      </c>
      <c r="S325">
        <v>1263</v>
      </c>
      <c r="T325" t="s">
        <v>927</v>
      </c>
      <c r="U325">
        <v>52293</v>
      </c>
      <c r="V325" t="s">
        <v>928</v>
      </c>
      <c r="W325">
        <v>173</v>
      </c>
      <c r="X325" t="s">
        <v>824</v>
      </c>
      <c r="Z325">
        <v>284</v>
      </c>
      <c r="AA325" t="s">
        <v>929</v>
      </c>
      <c r="AB325">
        <v>10.5</v>
      </c>
      <c r="AC325">
        <v>39.369999999999997</v>
      </c>
      <c r="AD325">
        <v>60.96</v>
      </c>
      <c r="AE325">
        <v>53.34</v>
      </c>
      <c r="AF325" t="s">
        <v>2232</v>
      </c>
      <c r="AG325" t="s">
        <v>796</v>
      </c>
      <c r="AH325" t="s">
        <v>851</v>
      </c>
      <c r="AI325" t="s">
        <v>930</v>
      </c>
      <c r="AJ325" t="s">
        <v>852</v>
      </c>
      <c r="AM325" t="s">
        <v>814</v>
      </c>
      <c r="AQ325">
        <v>1948</v>
      </c>
      <c r="AR325">
        <v>1948</v>
      </c>
      <c r="AS325">
        <v>1948</v>
      </c>
      <c r="AT325" t="s">
        <v>815</v>
      </c>
      <c r="AU325" t="s">
        <v>931</v>
      </c>
    </row>
    <row r="326" spans="1:47" x14ac:dyDescent="0.35">
      <c r="A326">
        <v>4</v>
      </c>
      <c r="B326" t="s">
        <v>744</v>
      </c>
      <c r="C326">
        <v>44</v>
      </c>
      <c r="D326" t="s">
        <v>746</v>
      </c>
      <c r="E326">
        <v>30</v>
      </c>
      <c r="F326" t="s">
        <v>862</v>
      </c>
      <c r="G326">
        <v>15</v>
      </c>
      <c r="H326" t="s">
        <v>863</v>
      </c>
      <c r="I326">
        <v>3</v>
      </c>
      <c r="J326" t="s">
        <v>870</v>
      </c>
      <c r="K326">
        <v>403377143</v>
      </c>
      <c r="L326" s="7">
        <v>70603391</v>
      </c>
      <c r="M326" s="7" t="s">
        <v>16009</v>
      </c>
      <c r="N326" t="s">
        <v>2241</v>
      </c>
      <c r="O326" t="s">
        <v>2242</v>
      </c>
      <c r="P326" t="s">
        <v>2243</v>
      </c>
      <c r="Q326" t="s">
        <v>2244</v>
      </c>
      <c r="R326" t="s">
        <v>808</v>
      </c>
      <c r="S326">
        <v>2907</v>
      </c>
      <c r="T326" t="s">
        <v>822</v>
      </c>
      <c r="U326">
        <v>50821</v>
      </c>
      <c r="V326" t="s">
        <v>823</v>
      </c>
      <c r="W326">
        <v>36</v>
      </c>
      <c r="X326" t="s">
        <v>811</v>
      </c>
      <c r="Z326">
        <v>956</v>
      </c>
      <c r="AA326" t="s">
        <v>869</v>
      </c>
      <c r="AB326">
        <v>6.8</v>
      </c>
      <c r="AC326">
        <v>35.56</v>
      </c>
      <c r="AD326">
        <v>50.292000000000002</v>
      </c>
      <c r="AE326">
        <v>31.495999999999999</v>
      </c>
      <c r="AG326" t="s">
        <v>837</v>
      </c>
      <c r="AH326" t="s">
        <v>943</v>
      </c>
      <c r="AM326" t="s">
        <v>814</v>
      </c>
      <c r="AQ326">
        <v>3490</v>
      </c>
      <c r="AR326">
        <v>3490</v>
      </c>
      <c r="AS326">
        <v>3490</v>
      </c>
      <c r="AT326" t="s">
        <v>815</v>
      </c>
      <c r="AU326" t="s">
        <v>816</v>
      </c>
    </row>
    <row r="327" spans="1:47" x14ac:dyDescent="0.35">
      <c r="A327">
        <v>4</v>
      </c>
      <c r="B327" t="s">
        <v>744</v>
      </c>
      <c r="C327">
        <v>56</v>
      </c>
      <c r="D327" t="s">
        <v>841</v>
      </c>
      <c r="E327">
        <v>610</v>
      </c>
      <c r="F327" t="s">
        <v>907</v>
      </c>
      <c r="G327">
        <v>1</v>
      </c>
      <c r="H327" t="s">
        <v>907</v>
      </c>
      <c r="I327">
        <v>3</v>
      </c>
      <c r="J327" t="s">
        <v>951</v>
      </c>
      <c r="K327">
        <v>403525366</v>
      </c>
      <c r="L327" s="7">
        <v>70901090</v>
      </c>
      <c r="M327" s="7" t="s">
        <v>16009</v>
      </c>
      <c r="N327" t="s">
        <v>2245</v>
      </c>
      <c r="O327" t="s">
        <v>2246</v>
      </c>
      <c r="P327" t="s">
        <v>2245</v>
      </c>
      <c r="Q327" t="s">
        <v>2246</v>
      </c>
      <c r="R327" t="s">
        <v>808</v>
      </c>
      <c r="S327">
        <v>3554</v>
      </c>
      <c r="T327" t="s">
        <v>2247</v>
      </c>
      <c r="U327">
        <v>50816</v>
      </c>
      <c r="V327" t="s">
        <v>2248</v>
      </c>
      <c r="W327">
        <v>36</v>
      </c>
      <c r="X327" t="s">
        <v>811</v>
      </c>
      <c r="Z327">
        <v>282</v>
      </c>
      <c r="AA327" t="s">
        <v>915</v>
      </c>
      <c r="AB327">
        <v>0.1</v>
      </c>
      <c r="AC327">
        <v>3.302</v>
      </c>
      <c r="AD327">
        <v>7.62</v>
      </c>
      <c r="AE327">
        <v>22.352</v>
      </c>
      <c r="AG327" t="s">
        <v>837</v>
      </c>
      <c r="AH327" t="s">
        <v>943</v>
      </c>
      <c r="AM327" t="s">
        <v>814</v>
      </c>
      <c r="AQ327">
        <v>139</v>
      </c>
      <c r="AR327">
        <v>139</v>
      </c>
      <c r="AS327">
        <v>125</v>
      </c>
      <c r="AT327" t="s">
        <v>815</v>
      </c>
      <c r="AU327" t="s">
        <v>840</v>
      </c>
    </row>
    <row r="328" spans="1:47" x14ac:dyDescent="0.35">
      <c r="A328">
        <v>4</v>
      </c>
      <c r="B328" t="s">
        <v>744</v>
      </c>
      <c r="C328">
        <v>56</v>
      </c>
      <c r="D328" t="s">
        <v>841</v>
      </c>
      <c r="E328">
        <v>610</v>
      </c>
      <c r="F328" t="s">
        <v>907</v>
      </c>
      <c r="G328">
        <v>1</v>
      </c>
      <c r="H328" t="s">
        <v>907</v>
      </c>
      <c r="I328">
        <v>3</v>
      </c>
      <c r="J328" t="s">
        <v>951</v>
      </c>
      <c r="K328">
        <v>403525372</v>
      </c>
      <c r="L328" s="7">
        <v>70901104</v>
      </c>
      <c r="M328" s="7" t="s">
        <v>16009</v>
      </c>
      <c r="N328" t="s">
        <v>2249</v>
      </c>
      <c r="O328" t="s">
        <v>2250</v>
      </c>
      <c r="P328" t="s">
        <v>2251</v>
      </c>
      <c r="Q328" t="s">
        <v>2250</v>
      </c>
      <c r="R328" t="s">
        <v>808</v>
      </c>
      <c r="S328">
        <v>3554</v>
      </c>
      <c r="T328" t="s">
        <v>2247</v>
      </c>
      <c r="U328">
        <v>50816</v>
      </c>
      <c r="V328" t="s">
        <v>2248</v>
      </c>
      <c r="W328">
        <v>36</v>
      </c>
      <c r="X328" t="s">
        <v>811</v>
      </c>
      <c r="Z328">
        <v>282</v>
      </c>
      <c r="AA328" t="s">
        <v>915</v>
      </c>
      <c r="AB328">
        <v>6.5000000000000002E-2</v>
      </c>
      <c r="AC328">
        <v>3.048</v>
      </c>
      <c r="AD328">
        <v>6.35</v>
      </c>
      <c r="AE328">
        <v>19.812000000000001</v>
      </c>
      <c r="AG328" t="s">
        <v>837</v>
      </c>
      <c r="AH328" t="s">
        <v>943</v>
      </c>
      <c r="AM328" t="s">
        <v>814</v>
      </c>
      <c r="AQ328">
        <v>89</v>
      </c>
      <c r="AR328">
        <v>89</v>
      </c>
      <c r="AS328">
        <v>79</v>
      </c>
      <c r="AT328" t="s">
        <v>815</v>
      </c>
      <c r="AU328" t="s">
        <v>840</v>
      </c>
    </row>
    <row r="329" spans="1:47" x14ac:dyDescent="0.35">
      <c r="A329">
        <v>4</v>
      </c>
      <c r="B329" t="s">
        <v>744</v>
      </c>
      <c r="C329">
        <v>56</v>
      </c>
      <c r="D329" t="s">
        <v>841</v>
      </c>
      <c r="E329">
        <v>612</v>
      </c>
      <c r="F329" t="s">
        <v>842</v>
      </c>
      <c r="G329">
        <v>3</v>
      </c>
      <c r="H329" t="s">
        <v>842</v>
      </c>
      <c r="I329">
        <v>7</v>
      </c>
      <c r="J329" t="s">
        <v>916</v>
      </c>
      <c r="K329">
        <v>403528052</v>
      </c>
      <c r="L329" s="7">
        <v>70905339</v>
      </c>
      <c r="M329" s="7" t="s">
        <v>16009</v>
      </c>
      <c r="N329" t="s">
        <v>2252</v>
      </c>
      <c r="O329" t="s">
        <v>2253</v>
      </c>
      <c r="P329" t="s">
        <v>2252</v>
      </c>
      <c r="Q329" t="s">
        <v>2253</v>
      </c>
      <c r="R329" t="s">
        <v>808</v>
      </c>
      <c r="S329">
        <v>6196</v>
      </c>
      <c r="T329" t="s">
        <v>1062</v>
      </c>
      <c r="U329">
        <v>54731</v>
      </c>
      <c r="V329" t="s">
        <v>849</v>
      </c>
      <c r="W329">
        <v>36</v>
      </c>
      <c r="X329" t="s">
        <v>811</v>
      </c>
      <c r="Z329">
        <v>594</v>
      </c>
      <c r="AA329" t="s">
        <v>850</v>
      </c>
      <c r="AB329">
        <v>1.3</v>
      </c>
      <c r="AC329">
        <v>6</v>
      </c>
      <c r="AD329">
        <v>19</v>
      </c>
      <c r="AE329">
        <v>23</v>
      </c>
      <c r="AG329" t="s">
        <v>837</v>
      </c>
      <c r="AH329" t="s">
        <v>851</v>
      </c>
      <c r="AM329" t="s">
        <v>814</v>
      </c>
      <c r="AQ329">
        <v>299</v>
      </c>
      <c r="AR329">
        <v>299</v>
      </c>
      <c r="AS329">
        <v>299</v>
      </c>
      <c r="AT329" t="s">
        <v>815</v>
      </c>
      <c r="AU329" t="s">
        <v>853</v>
      </c>
    </row>
    <row r="330" spans="1:47" x14ac:dyDescent="0.35">
      <c r="A330">
        <v>4</v>
      </c>
      <c r="B330" t="s">
        <v>744</v>
      </c>
      <c r="C330">
        <v>44</v>
      </c>
      <c r="D330" t="s">
        <v>746</v>
      </c>
      <c r="E330">
        <v>30</v>
      </c>
      <c r="F330" t="s">
        <v>862</v>
      </c>
      <c r="G330">
        <v>10</v>
      </c>
      <c r="H330" t="s">
        <v>1034</v>
      </c>
      <c r="I330">
        <v>1</v>
      </c>
      <c r="J330" t="s">
        <v>1034</v>
      </c>
      <c r="K330">
        <v>403843605</v>
      </c>
      <c r="L330" s="7">
        <v>71497730</v>
      </c>
      <c r="M330" s="7" t="s">
        <v>16009</v>
      </c>
      <c r="N330" t="s">
        <v>2254</v>
      </c>
      <c r="O330" t="s">
        <v>2255</v>
      </c>
      <c r="P330" t="s">
        <v>2256</v>
      </c>
      <c r="Q330" t="s">
        <v>2257</v>
      </c>
      <c r="R330" t="s">
        <v>808</v>
      </c>
      <c r="S330">
        <v>2907</v>
      </c>
      <c r="T330" t="s">
        <v>822</v>
      </c>
      <c r="U330">
        <v>54933</v>
      </c>
      <c r="V330" t="s">
        <v>898</v>
      </c>
      <c r="W330">
        <v>173</v>
      </c>
      <c r="X330" t="s">
        <v>824</v>
      </c>
      <c r="Z330">
        <v>288</v>
      </c>
      <c r="AA330" t="s">
        <v>963</v>
      </c>
      <c r="AB330">
        <v>8.6999999999999993</v>
      </c>
      <c r="AC330">
        <v>23.367999999999999</v>
      </c>
      <c r="AD330">
        <v>40.538400000000003</v>
      </c>
      <c r="AE330">
        <v>62.484000000000002</v>
      </c>
      <c r="AG330" t="s">
        <v>837</v>
      </c>
      <c r="AH330" t="s">
        <v>943</v>
      </c>
      <c r="AM330" t="s">
        <v>814</v>
      </c>
      <c r="AQ330">
        <v>15900</v>
      </c>
      <c r="AR330">
        <v>15900</v>
      </c>
      <c r="AS330">
        <v>15900</v>
      </c>
      <c r="AT330" t="s">
        <v>815</v>
      </c>
      <c r="AU330" t="s">
        <v>931</v>
      </c>
    </row>
    <row r="331" spans="1:47" x14ac:dyDescent="0.35">
      <c r="A331">
        <v>4</v>
      </c>
      <c r="B331" t="s">
        <v>744</v>
      </c>
      <c r="C331">
        <v>56</v>
      </c>
      <c r="D331" t="s">
        <v>841</v>
      </c>
      <c r="E331">
        <v>612</v>
      </c>
      <c r="F331" t="s">
        <v>842</v>
      </c>
      <c r="G331">
        <v>3</v>
      </c>
      <c r="H331" t="s">
        <v>842</v>
      </c>
      <c r="I331">
        <v>1</v>
      </c>
      <c r="J331" t="s">
        <v>2258</v>
      </c>
      <c r="K331">
        <v>404088397</v>
      </c>
      <c r="L331" s="7">
        <v>72018836</v>
      </c>
      <c r="M331" s="7" t="s">
        <v>16009</v>
      </c>
      <c r="N331" t="s">
        <v>2259</v>
      </c>
      <c r="O331" t="s">
        <v>2260</v>
      </c>
      <c r="P331" t="s">
        <v>2259</v>
      </c>
      <c r="Q331" t="s">
        <v>2261</v>
      </c>
      <c r="R331" t="s">
        <v>808</v>
      </c>
      <c r="S331">
        <v>2084</v>
      </c>
      <c r="T331" t="s">
        <v>956</v>
      </c>
      <c r="U331">
        <v>55234</v>
      </c>
      <c r="V331" t="s">
        <v>957</v>
      </c>
      <c r="W331">
        <v>36</v>
      </c>
      <c r="X331" t="s">
        <v>811</v>
      </c>
      <c r="Z331">
        <v>300</v>
      </c>
      <c r="AA331" t="s">
        <v>1268</v>
      </c>
      <c r="AB331">
        <v>0.26100000000000001</v>
      </c>
      <c r="AC331">
        <v>2.54</v>
      </c>
      <c r="AD331">
        <v>17.78</v>
      </c>
      <c r="AE331">
        <v>22.352</v>
      </c>
      <c r="AG331" t="s">
        <v>837</v>
      </c>
      <c r="AH331" t="s">
        <v>943</v>
      </c>
      <c r="AM331" t="s">
        <v>814</v>
      </c>
      <c r="AQ331">
        <v>209</v>
      </c>
      <c r="AR331">
        <v>209</v>
      </c>
      <c r="AS331">
        <v>209</v>
      </c>
      <c r="AT331" t="s">
        <v>815</v>
      </c>
      <c r="AU331" t="s">
        <v>853</v>
      </c>
    </row>
    <row r="332" spans="1:47" x14ac:dyDescent="0.35">
      <c r="A332">
        <v>4</v>
      </c>
      <c r="B332" t="s">
        <v>744</v>
      </c>
      <c r="C332">
        <v>44</v>
      </c>
      <c r="D332" t="s">
        <v>746</v>
      </c>
      <c r="E332">
        <v>724</v>
      </c>
      <c r="F332" t="s">
        <v>801</v>
      </c>
      <c r="G332">
        <v>3</v>
      </c>
      <c r="H332" t="s">
        <v>854</v>
      </c>
      <c r="I332">
        <v>1</v>
      </c>
      <c r="J332" t="s">
        <v>1078</v>
      </c>
      <c r="K332">
        <v>404171315</v>
      </c>
      <c r="L332" s="7">
        <v>72137940</v>
      </c>
      <c r="M332" s="7" t="s">
        <v>16009</v>
      </c>
      <c r="N332" t="s">
        <v>2262</v>
      </c>
      <c r="O332" t="s">
        <v>2263</v>
      </c>
      <c r="R332" t="s">
        <v>808</v>
      </c>
      <c r="S332">
        <v>2360</v>
      </c>
      <c r="T332" t="s">
        <v>809</v>
      </c>
      <c r="U332">
        <v>52901</v>
      </c>
      <c r="V332" t="s">
        <v>810</v>
      </c>
      <c r="Z332">
        <v>283</v>
      </c>
      <c r="AA332" t="s">
        <v>1056</v>
      </c>
      <c r="AB332">
        <v>999</v>
      </c>
      <c r="AC332">
        <v>26.9999</v>
      </c>
      <c r="AD332">
        <v>38.500100000000003</v>
      </c>
      <c r="AE332">
        <v>23</v>
      </c>
      <c r="AG332" t="s">
        <v>837</v>
      </c>
      <c r="AM332" t="s">
        <v>814</v>
      </c>
      <c r="AQ332">
        <v>1290</v>
      </c>
      <c r="AR332">
        <v>1290</v>
      </c>
      <c r="AS332">
        <v>1290</v>
      </c>
      <c r="AT332" t="s">
        <v>815</v>
      </c>
      <c r="AU332" t="s">
        <v>853</v>
      </c>
    </row>
    <row r="333" spans="1:47" x14ac:dyDescent="0.35">
      <c r="A333">
        <v>4</v>
      </c>
      <c r="B333" t="s">
        <v>744</v>
      </c>
      <c r="C333">
        <v>56</v>
      </c>
      <c r="D333" t="s">
        <v>841</v>
      </c>
      <c r="E333">
        <v>610</v>
      </c>
      <c r="F333" t="s">
        <v>907</v>
      </c>
      <c r="G333">
        <v>1</v>
      </c>
      <c r="H333" t="s">
        <v>907</v>
      </c>
      <c r="I333">
        <v>14</v>
      </c>
      <c r="J333" t="s">
        <v>1342</v>
      </c>
      <c r="K333">
        <v>404416160</v>
      </c>
      <c r="L333" s="7">
        <v>72645806</v>
      </c>
      <c r="M333" s="7" t="s">
        <v>16009</v>
      </c>
      <c r="N333" t="s">
        <v>2264</v>
      </c>
      <c r="O333" t="s">
        <v>2265</v>
      </c>
      <c r="P333" t="s">
        <v>2264</v>
      </c>
      <c r="Q333" t="s">
        <v>2266</v>
      </c>
      <c r="R333" t="s">
        <v>808</v>
      </c>
      <c r="S333">
        <v>2084</v>
      </c>
      <c r="T333" t="s">
        <v>956</v>
      </c>
      <c r="U333">
        <v>55234</v>
      </c>
      <c r="V333" t="s">
        <v>957</v>
      </c>
      <c r="W333">
        <v>36</v>
      </c>
      <c r="X333" t="s">
        <v>811</v>
      </c>
      <c r="Z333">
        <v>282</v>
      </c>
      <c r="AA333" t="s">
        <v>915</v>
      </c>
      <c r="AB333">
        <v>4.2</v>
      </c>
      <c r="AC333">
        <v>7.8739999999999997</v>
      </c>
      <c r="AD333">
        <v>67.31</v>
      </c>
      <c r="AE333">
        <v>18.288</v>
      </c>
      <c r="AG333" t="s">
        <v>837</v>
      </c>
      <c r="AH333" t="s">
        <v>943</v>
      </c>
      <c r="AM333" t="s">
        <v>814</v>
      </c>
      <c r="AQ333">
        <v>1690</v>
      </c>
      <c r="AR333">
        <v>1690</v>
      </c>
      <c r="AS333">
        <v>1791</v>
      </c>
      <c r="AT333" t="s">
        <v>815</v>
      </c>
      <c r="AU333" t="s">
        <v>840</v>
      </c>
    </row>
    <row r="334" spans="1:47" x14ac:dyDescent="0.35">
      <c r="A334">
        <v>4</v>
      </c>
      <c r="B334" t="s">
        <v>744</v>
      </c>
      <c r="C334">
        <v>44</v>
      </c>
      <c r="D334" t="s">
        <v>746</v>
      </c>
      <c r="E334">
        <v>724</v>
      </c>
      <c r="F334" t="s">
        <v>801</v>
      </c>
      <c r="G334">
        <v>3</v>
      </c>
      <c r="H334" t="s">
        <v>854</v>
      </c>
      <c r="I334">
        <v>19</v>
      </c>
      <c r="J334" t="s">
        <v>2267</v>
      </c>
      <c r="K334">
        <v>404631394</v>
      </c>
      <c r="L334" s="7">
        <v>73109746</v>
      </c>
      <c r="M334" s="7" t="s">
        <v>16009</v>
      </c>
      <c r="N334" t="s">
        <v>2268</v>
      </c>
      <c r="O334" t="s">
        <v>2269</v>
      </c>
      <c r="P334" t="s">
        <v>2270</v>
      </c>
      <c r="Q334" t="s">
        <v>2271</v>
      </c>
      <c r="R334" t="s">
        <v>808</v>
      </c>
      <c r="S334">
        <v>2481</v>
      </c>
      <c r="T334" t="s">
        <v>935</v>
      </c>
      <c r="U334">
        <v>56707</v>
      </c>
      <c r="V334" t="s">
        <v>936</v>
      </c>
      <c r="W334">
        <v>36</v>
      </c>
      <c r="X334" t="s">
        <v>811</v>
      </c>
      <c r="Z334">
        <v>291</v>
      </c>
      <c r="AA334" t="s">
        <v>937</v>
      </c>
      <c r="AB334">
        <v>0.90800000000000003</v>
      </c>
      <c r="AC334">
        <v>12.192</v>
      </c>
      <c r="AD334">
        <v>28.1432</v>
      </c>
      <c r="AE334">
        <v>14.6304</v>
      </c>
      <c r="AG334" t="s">
        <v>826</v>
      </c>
      <c r="AH334" t="s">
        <v>813</v>
      </c>
      <c r="AM334" t="s">
        <v>814</v>
      </c>
      <c r="AN334" t="s">
        <v>814</v>
      </c>
      <c r="AQ334">
        <v>890</v>
      </c>
      <c r="AR334">
        <v>890</v>
      </c>
      <c r="AS334">
        <v>890</v>
      </c>
      <c r="AT334" t="s">
        <v>815</v>
      </c>
      <c r="AU334" t="s">
        <v>931</v>
      </c>
    </row>
    <row r="335" spans="1:47" x14ac:dyDescent="0.35">
      <c r="A335">
        <v>4</v>
      </c>
      <c r="B335" t="s">
        <v>744</v>
      </c>
      <c r="C335">
        <v>44</v>
      </c>
      <c r="D335" t="s">
        <v>746</v>
      </c>
      <c r="E335">
        <v>724</v>
      </c>
      <c r="F335" t="s">
        <v>801</v>
      </c>
      <c r="G335">
        <v>3</v>
      </c>
      <c r="H335" t="s">
        <v>854</v>
      </c>
      <c r="I335">
        <v>21</v>
      </c>
      <c r="J335" t="s">
        <v>1065</v>
      </c>
      <c r="K335">
        <v>404651744</v>
      </c>
      <c r="L335" s="7">
        <v>73151173</v>
      </c>
      <c r="M335" s="7" t="s">
        <v>16009</v>
      </c>
      <c r="N335" t="s">
        <v>2272</v>
      </c>
      <c r="O335" t="s">
        <v>2273</v>
      </c>
      <c r="P335" t="s">
        <v>2274</v>
      </c>
      <c r="Q335" t="s">
        <v>2275</v>
      </c>
      <c r="R335" t="s">
        <v>808</v>
      </c>
      <c r="S335">
        <v>5972</v>
      </c>
      <c r="T335" t="s">
        <v>1032</v>
      </c>
      <c r="U335">
        <v>56216</v>
      </c>
      <c r="V335" t="s">
        <v>1033</v>
      </c>
      <c r="W335">
        <v>36</v>
      </c>
      <c r="X335" t="s">
        <v>811</v>
      </c>
      <c r="Z335">
        <v>291</v>
      </c>
      <c r="AA335" t="s">
        <v>937</v>
      </c>
      <c r="AB335">
        <v>0.73</v>
      </c>
      <c r="AC335">
        <v>10.795</v>
      </c>
      <c r="AD335">
        <v>25.4</v>
      </c>
      <c r="AE335">
        <v>13.335000000000001</v>
      </c>
      <c r="AG335" t="s">
        <v>796</v>
      </c>
      <c r="AH335" t="s">
        <v>943</v>
      </c>
      <c r="AI335" t="s">
        <v>861</v>
      </c>
      <c r="AJ335" t="s">
        <v>987</v>
      </c>
      <c r="AM335" t="s">
        <v>814</v>
      </c>
      <c r="AQ335">
        <v>399</v>
      </c>
      <c r="AR335">
        <v>399</v>
      </c>
      <c r="AS335">
        <v>399</v>
      </c>
      <c r="AT335" t="s">
        <v>815</v>
      </c>
      <c r="AU335" t="s">
        <v>853</v>
      </c>
    </row>
    <row r="336" spans="1:47" x14ac:dyDescent="0.35">
      <c r="A336">
        <v>4</v>
      </c>
      <c r="B336" t="s">
        <v>744</v>
      </c>
      <c r="C336">
        <v>44</v>
      </c>
      <c r="D336" t="s">
        <v>746</v>
      </c>
      <c r="E336">
        <v>724</v>
      </c>
      <c r="F336" t="s">
        <v>801</v>
      </c>
      <c r="G336">
        <v>2</v>
      </c>
      <c r="H336" t="s">
        <v>802</v>
      </c>
      <c r="I336">
        <v>28</v>
      </c>
      <c r="J336" t="s">
        <v>2276</v>
      </c>
      <c r="K336">
        <v>404652426</v>
      </c>
      <c r="L336" s="7">
        <v>73153885</v>
      </c>
      <c r="M336" s="7" t="s">
        <v>16009</v>
      </c>
      <c r="N336" t="s">
        <v>2277</v>
      </c>
      <c r="O336" t="s">
        <v>2278</v>
      </c>
      <c r="P336" t="s">
        <v>2279</v>
      </c>
      <c r="Q336" t="s">
        <v>2280</v>
      </c>
      <c r="R336" t="s">
        <v>808</v>
      </c>
      <c r="S336">
        <v>5972</v>
      </c>
      <c r="T336" t="s">
        <v>1032</v>
      </c>
      <c r="U336">
        <v>56216</v>
      </c>
      <c r="V336" t="s">
        <v>1033</v>
      </c>
      <c r="W336">
        <v>173</v>
      </c>
      <c r="X336" t="s">
        <v>824</v>
      </c>
      <c r="Z336">
        <v>954</v>
      </c>
      <c r="AA336" t="s">
        <v>1252</v>
      </c>
      <c r="AB336">
        <v>1.4</v>
      </c>
      <c r="AC336">
        <v>30.48</v>
      </c>
      <c r="AD336">
        <v>39.878</v>
      </c>
      <c r="AE336">
        <v>9.5250000000000004</v>
      </c>
      <c r="AG336" t="s">
        <v>837</v>
      </c>
      <c r="AH336" t="s">
        <v>943</v>
      </c>
      <c r="AM336" t="s">
        <v>814</v>
      </c>
      <c r="AQ336">
        <v>599</v>
      </c>
      <c r="AR336">
        <v>599</v>
      </c>
      <c r="AS336">
        <v>599</v>
      </c>
      <c r="AT336" t="s">
        <v>815</v>
      </c>
      <c r="AU336" t="s">
        <v>816</v>
      </c>
    </row>
    <row r="337" spans="1:47" x14ac:dyDescent="0.35">
      <c r="A337">
        <v>4</v>
      </c>
      <c r="B337" t="s">
        <v>744</v>
      </c>
      <c r="C337">
        <v>44</v>
      </c>
      <c r="D337" t="s">
        <v>746</v>
      </c>
      <c r="E337">
        <v>724</v>
      </c>
      <c r="F337" t="s">
        <v>801</v>
      </c>
      <c r="G337">
        <v>2</v>
      </c>
      <c r="H337" t="s">
        <v>802</v>
      </c>
      <c r="I337">
        <v>4</v>
      </c>
      <c r="J337" t="s">
        <v>1422</v>
      </c>
      <c r="K337">
        <v>404663321</v>
      </c>
      <c r="L337" s="7">
        <v>73189855</v>
      </c>
      <c r="M337" s="7" t="s">
        <v>16009</v>
      </c>
      <c r="N337" t="s">
        <v>2281</v>
      </c>
      <c r="O337" t="s">
        <v>2282</v>
      </c>
      <c r="P337" t="s">
        <v>2281</v>
      </c>
      <c r="Q337" t="s">
        <v>2282</v>
      </c>
      <c r="R337" t="s">
        <v>808</v>
      </c>
      <c r="S337">
        <v>2907</v>
      </c>
      <c r="T337" t="s">
        <v>822</v>
      </c>
      <c r="U337">
        <v>50821</v>
      </c>
      <c r="V337" t="s">
        <v>823</v>
      </c>
      <c r="W337">
        <v>36</v>
      </c>
      <c r="X337" t="s">
        <v>811</v>
      </c>
      <c r="Z337">
        <v>958</v>
      </c>
      <c r="AA337" t="s">
        <v>1428</v>
      </c>
      <c r="AB337">
        <v>0.87</v>
      </c>
      <c r="AC337">
        <v>16.510000000000002</v>
      </c>
      <c r="AD337">
        <v>31.1099</v>
      </c>
      <c r="AE337">
        <v>17.78</v>
      </c>
      <c r="AG337" t="s">
        <v>837</v>
      </c>
      <c r="AM337" t="s">
        <v>814</v>
      </c>
      <c r="AQ337">
        <v>790</v>
      </c>
      <c r="AR337">
        <v>790</v>
      </c>
      <c r="AS337">
        <v>790</v>
      </c>
      <c r="AT337" t="s">
        <v>815</v>
      </c>
      <c r="AU337" t="s">
        <v>816</v>
      </c>
    </row>
    <row r="338" spans="1:47" x14ac:dyDescent="0.35">
      <c r="A338">
        <v>4</v>
      </c>
      <c r="B338" t="s">
        <v>744</v>
      </c>
      <c r="C338">
        <v>44</v>
      </c>
      <c r="D338" t="s">
        <v>746</v>
      </c>
      <c r="E338">
        <v>724</v>
      </c>
      <c r="F338" t="s">
        <v>801</v>
      </c>
      <c r="G338">
        <v>3</v>
      </c>
      <c r="H338" t="s">
        <v>854</v>
      </c>
      <c r="I338">
        <v>21</v>
      </c>
      <c r="J338" t="s">
        <v>1065</v>
      </c>
      <c r="K338">
        <v>404685174</v>
      </c>
      <c r="L338" s="7">
        <v>73247235</v>
      </c>
      <c r="M338" s="7" t="s">
        <v>16009</v>
      </c>
      <c r="N338" t="s">
        <v>2283</v>
      </c>
      <c r="O338" t="s">
        <v>2284</v>
      </c>
      <c r="P338" t="s">
        <v>2283</v>
      </c>
      <c r="Q338" t="s">
        <v>2284</v>
      </c>
      <c r="R338" t="s">
        <v>808</v>
      </c>
      <c r="S338">
        <v>2481</v>
      </c>
      <c r="T338" t="s">
        <v>935</v>
      </c>
      <c r="U338">
        <v>56707</v>
      </c>
      <c r="V338" t="s">
        <v>936</v>
      </c>
      <c r="W338">
        <v>173</v>
      </c>
      <c r="X338" t="s">
        <v>824</v>
      </c>
      <c r="Z338">
        <v>291</v>
      </c>
      <c r="AA338" t="s">
        <v>937</v>
      </c>
      <c r="AB338">
        <v>1.877</v>
      </c>
      <c r="AC338">
        <v>13.335000000000001</v>
      </c>
      <c r="AD338">
        <v>33.020000000000003</v>
      </c>
      <c r="AE338">
        <v>16.510000000000002</v>
      </c>
      <c r="AG338" t="s">
        <v>837</v>
      </c>
      <c r="AM338" t="s">
        <v>814</v>
      </c>
      <c r="AQ338">
        <v>1590</v>
      </c>
      <c r="AR338">
        <v>1590</v>
      </c>
      <c r="AS338">
        <v>1590</v>
      </c>
      <c r="AT338" t="s">
        <v>815</v>
      </c>
      <c r="AU338" t="s">
        <v>853</v>
      </c>
    </row>
    <row r="339" spans="1:47" x14ac:dyDescent="0.35">
      <c r="A339">
        <v>4</v>
      </c>
      <c r="B339" t="s">
        <v>744</v>
      </c>
      <c r="C339">
        <v>44</v>
      </c>
      <c r="D339" t="s">
        <v>746</v>
      </c>
      <c r="E339">
        <v>724</v>
      </c>
      <c r="F339" t="s">
        <v>801</v>
      </c>
      <c r="G339">
        <v>3</v>
      </c>
      <c r="H339" t="s">
        <v>854</v>
      </c>
      <c r="I339">
        <v>21</v>
      </c>
      <c r="J339" t="s">
        <v>1065</v>
      </c>
      <c r="K339">
        <v>404715508</v>
      </c>
      <c r="L339" s="7">
        <v>73293849</v>
      </c>
      <c r="M339" s="7" t="s">
        <v>16009</v>
      </c>
      <c r="N339" t="s">
        <v>2285</v>
      </c>
      <c r="O339" t="s">
        <v>2286</v>
      </c>
      <c r="P339" t="s">
        <v>2285</v>
      </c>
      <c r="Q339" t="s">
        <v>2286</v>
      </c>
      <c r="R339" t="s">
        <v>808</v>
      </c>
      <c r="S339">
        <v>2481</v>
      </c>
      <c r="T339" t="s">
        <v>935</v>
      </c>
      <c r="U339">
        <v>56707</v>
      </c>
      <c r="V339" t="s">
        <v>936</v>
      </c>
      <c r="W339">
        <v>36</v>
      </c>
      <c r="X339" t="s">
        <v>811</v>
      </c>
      <c r="Z339">
        <v>291</v>
      </c>
      <c r="AA339" t="s">
        <v>937</v>
      </c>
      <c r="AB339">
        <v>1.33</v>
      </c>
      <c r="AC339">
        <v>12.7</v>
      </c>
      <c r="AD339">
        <v>29.21</v>
      </c>
      <c r="AE339">
        <v>14.605</v>
      </c>
      <c r="AG339" t="s">
        <v>837</v>
      </c>
      <c r="AM339" t="s">
        <v>814</v>
      </c>
      <c r="AQ339">
        <v>990</v>
      </c>
      <c r="AR339">
        <v>990</v>
      </c>
      <c r="AS339">
        <v>990</v>
      </c>
      <c r="AT339" t="s">
        <v>815</v>
      </c>
      <c r="AU339" t="s">
        <v>853</v>
      </c>
    </row>
    <row r="340" spans="1:47" x14ac:dyDescent="0.35">
      <c r="A340">
        <v>4</v>
      </c>
      <c r="B340" t="s">
        <v>744</v>
      </c>
      <c r="C340">
        <v>44</v>
      </c>
      <c r="D340" t="s">
        <v>746</v>
      </c>
      <c r="E340">
        <v>30</v>
      </c>
      <c r="F340" t="s">
        <v>862</v>
      </c>
      <c r="G340">
        <v>20</v>
      </c>
      <c r="H340" t="s">
        <v>60</v>
      </c>
      <c r="I340">
        <v>5</v>
      </c>
      <c r="J340" t="s">
        <v>2287</v>
      </c>
      <c r="K340">
        <v>404751390</v>
      </c>
      <c r="L340" s="7">
        <v>73386286</v>
      </c>
      <c r="M340" s="7" t="s">
        <v>16009</v>
      </c>
      <c r="N340" t="s">
        <v>2288</v>
      </c>
      <c r="O340" t="s">
        <v>2289</v>
      </c>
      <c r="P340" t="s">
        <v>2290</v>
      </c>
      <c r="Q340" t="s">
        <v>2291</v>
      </c>
      <c r="R340" t="s">
        <v>808</v>
      </c>
      <c r="S340">
        <v>2907</v>
      </c>
      <c r="T340" t="s">
        <v>822</v>
      </c>
      <c r="U340">
        <v>54933</v>
      </c>
      <c r="V340" t="s">
        <v>898</v>
      </c>
      <c r="W340">
        <v>173</v>
      </c>
      <c r="X340" t="s">
        <v>824</v>
      </c>
      <c r="Z340">
        <v>806</v>
      </c>
      <c r="AA340" t="s">
        <v>1377</v>
      </c>
      <c r="AB340">
        <v>37</v>
      </c>
      <c r="AC340">
        <v>56.01</v>
      </c>
      <c r="AD340">
        <v>53.49</v>
      </c>
      <c r="AE340">
        <v>115</v>
      </c>
      <c r="AG340" t="s">
        <v>837</v>
      </c>
      <c r="AH340" t="s">
        <v>943</v>
      </c>
      <c r="AI340" t="s">
        <v>900</v>
      </c>
      <c r="AJ340" t="s">
        <v>900</v>
      </c>
      <c r="AM340" t="s">
        <v>814</v>
      </c>
      <c r="AQ340">
        <v>9990</v>
      </c>
      <c r="AR340">
        <v>9990</v>
      </c>
      <c r="AS340">
        <v>9990</v>
      </c>
      <c r="AT340" t="s">
        <v>815</v>
      </c>
      <c r="AU340" t="s">
        <v>982</v>
      </c>
    </row>
    <row r="341" spans="1:47" x14ac:dyDescent="0.35">
      <c r="A341">
        <v>4</v>
      </c>
      <c r="B341" t="s">
        <v>744</v>
      </c>
      <c r="C341">
        <v>44</v>
      </c>
      <c r="D341" t="s">
        <v>746</v>
      </c>
      <c r="E341">
        <v>724</v>
      </c>
      <c r="F341" t="s">
        <v>801</v>
      </c>
      <c r="G341">
        <v>1</v>
      </c>
      <c r="H341" t="s">
        <v>923</v>
      </c>
      <c r="I341">
        <v>8</v>
      </c>
      <c r="J341" t="s">
        <v>2292</v>
      </c>
      <c r="K341">
        <v>404785453</v>
      </c>
      <c r="L341" s="7">
        <v>73476722</v>
      </c>
      <c r="M341" s="7" t="s">
        <v>16009</v>
      </c>
      <c r="N341" t="s">
        <v>2293</v>
      </c>
      <c r="O341" t="s">
        <v>2294</v>
      </c>
      <c r="P341" t="s">
        <v>2295</v>
      </c>
      <c r="Q341" t="s">
        <v>2296</v>
      </c>
      <c r="R341" t="s">
        <v>808</v>
      </c>
      <c r="S341">
        <v>2907</v>
      </c>
      <c r="T341" t="s">
        <v>822</v>
      </c>
      <c r="U341">
        <v>50821</v>
      </c>
      <c r="V341" t="s">
        <v>823</v>
      </c>
      <c r="W341">
        <v>173</v>
      </c>
      <c r="X341" t="s">
        <v>824</v>
      </c>
      <c r="Z341">
        <v>284</v>
      </c>
      <c r="AA341" t="s">
        <v>929</v>
      </c>
      <c r="AB341">
        <v>7</v>
      </c>
      <c r="AC341">
        <v>49.809399999999997</v>
      </c>
      <c r="AD341">
        <v>51.308</v>
      </c>
      <c r="AE341">
        <v>154.00020000000001</v>
      </c>
      <c r="AG341" t="s">
        <v>796</v>
      </c>
      <c r="AH341" t="s">
        <v>813</v>
      </c>
      <c r="AI341" t="s">
        <v>930</v>
      </c>
      <c r="AJ341" t="s">
        <v>852</v>
      </c>
      <c r="AM341" t="s">
        <v>814</v>
      </c>
      <c r="AN341" t="s">
        <v>814</v>
      </c>
      <c r="AQ341">
        <v>2590</v>
      </c>
      <c r="AR341">
        <v>2590</v>
      </c>
      <c r="AS341">
        <v>2590</v>
      </c>
      <c r="AT341" t="s">
        <v>815</v>
      </c>
      <c r="AU341" t="s">
        <v>931</v>
      </c>
    </row>
    <row r="342" spans="1:47" x14ac:dyDescent="0.35">
      <c r="A342">
        <v>4</v>
      </c>
      <c r="B342" t="s">
        <v>744</v>
      </c>
      <c r="C342">
        <v>44</v>
      </c>
      <c r="D342" t="s">
        <v>746</v>
      </c>
      <c r="E342">
        <v>724</v>
      </c>
      <c r="F342" t="s">
        <v>801</v>
      </c>
      <c r="G342">
        <v>2</v>
      </c>
      <c r="H342" t="s">
        <v>802</v>
      </c>
      <c r="I342">
        <v>34</v>
      </c>
      <c r="J342" t="s">
        <v>1043</v>
      </c>
      <c r="K342">
        <v>404859741</v>
      </c>
      <c r="L342" s="7">
        <v>73632163</v>
      </c>
      <c r="M342" s="7" t="s">
        <v>16009</v>
      </c>
      <c r="N342" t="s">
        <v>2297</v>
      </c>
      <c r="O342" t="s">
        <v>2298</v>
      </c>
      <c r="P342" t="s">
        <v>2299</v>
      </c>
      <c r="Q342" t="s">
        <v>2300</v>
      </c>
      <c r="R342" t="s">
        <v>808</v>
      </c>
      <c r="S342">
        <v>6302</v>
      </c>
      <c r="T342" t="s">
        <v>1204</v>
      </c>
      <c r="U342">
        <v>56374</v>
      </c>
      <c r="V342" t="s">
        <v>1205</v>
      </c>
      <c r="W342">
        <v>36</v>
      </c>
      <c r="X342" t="s">
        <v>811</v>
      </c>
      <c r="Z342">
        <v>952</v>
      </c>
      <c r="AA342" t="s">
        <v>1046</v>
      </c>
      <c r="AB342">
        <v>1.4</v>
      </c>
      <c r="AC342">
        <v>19.979900000000001</v>
      </c>
      <c r="AD342">
        <v>20.979900000000001</v>
      </c>
      <c r="AE342">
        <v>19.48</v>
      </c>
      <c r="AG342" t="s">
        <v>837</v>
      </c>
      <c r="AH342" t="s">
        <v>851</v>
      </c>
      <c r="AM342" t="s">
        <v>814</v>
      </c>
      <c r="AQ342">
        <v>699</v>
      </c>
      <c r="AR342">
        <v>699</v>
      </c>
      <c r="AS342">
        <v>699</v>
      </c>
      <c r="AT342" t="s">
        <v>815</v>
      </c>
      <c r="AU342" t="s">
        <v>816</v>
      </c>
    </row>
    <row r="343" spans="1:47" x14ac:dyDescent="0.35">
      <c r="A343">
        <v>4</v>
      </c>
      <c r="B343" t="s">
        <v>744</v>
      </c>
      <c r="C343">
        <v>44</v>
      </c>
      <c r="D343" t="s">
        <v>746</v>
      </c>
      <c r="E343">
        <v>724</v>
      </c>
      <c r="F343" t="s">
        <v>801</v>
      </c>
      <c r="G343">
        <v>2</v>
      </c>
      <c r="H343" t="s">
        <v>802</v>
      </c>
      <c r="I343">
        <v>32</v>
      </c>
      <c r="J343" t="s">
        <v>1486</v>
      </c>
      <c r="K343">
        <v>404953554</v>
      </c>
      <c r="L343" s="7">
        <v>73844977</v>
      </c>
      <c r="M343" s="7" t="s">
        <v>16009</v>
      </c>
      <c r="N343" t="s">
        <v>2301</v>
      </c>
      <c r="O343" t="s">
        <v>2302</v>
      </c>
      <c r="P343" t="s">
        <v>2303</v>
      </c>
      <c r="Q343" t="s">
        <v>2304</v>
      </c>
      <c r="R343" t="s">
        <v>808</v>
      </c>
      <c r="S343">
        <v>4431</v>
      </c>
      <c r="T343" t="s">
        <v>1105</v>
      </c>
      <c r="U343">
        <v>55849</v>
      </c>
      <c r="V343" t="s">
        <v>1106</v>
      </c>
      <c r="W343">
        <v>36</v>
      </c>
      <c r="X343" t="s">
        <v>811</v>
      </c>
      <c r="Z343">
        <v>953</v>
      </c>
      <c r="AA343" t="s">
        <v>1154</v>
      </c>
      <c r="AB343">
        <v>2.1</v>
      </c>
      <c r="AC343">
        <v>12.5001</v>
      </c>
      <c r="AD343">
        <v>71.000100000000003</v>
      </c>
      <c r="AE343">
        <v>31.9999</v>
      </c>
      <c r="AG343" t="s">
        <v>837</v>
      </c>
      <c r="AH343" t="s">
        <v>838</v>
      </c>
      <c r="AJ343" t="s">
        <v>852</v>
      </c>
      <c r="AM343" t="s">
        <v>814</v>
      </c>
      <c r="AQ343">
        <v>1490</v>
      </c>
      <c r="AR343">
        <v>1490</v>
      </c>
      <c r="AS343">
        <v>1490</v>
      </c>
      <c r="AT343" t="s">
        <v>815</v>
      </c>
      <c r="AU343" t="s">
        <v>816</v>
      </c>
    </row>
    <row r="344" spans="1:47" x14ac:dyDescent="0.35">
      <c r="A344">
        <v>4</v>
      </c>
      <c r="B344" t="s">
        <v>744</v>
      </c>
      <c r="C344">
        <v>44</v>
      </c>
      <c r="D344" t="s">
        <v>746</v>
      </c>
      <c r="E344">
        <v>724</v>
      </c>
      <c r="F344" t="s">
        <v>801</v>
      </c>
      <c r="G344">
        <v>2</v>
      </c>
      <c r="H344" t="s">
        <v>802</v>
      </c>
      <c r="I344">
        <v>2</v>
      </c>
      <c r="J344" t="s">
        <v>803</v>
      </c>
      <c r="K344">
        <v>404953796</v>
      </c>
      <c r="L344" s="7">
        <v>73845221</v>
      </c>
      <c r="M344" s="7" t="s">
        <v>16009</v>
      </c>
      <c r="N344" t="s">
        <v>2305</v>
      </c>
      <c r="O344" t="s">
        <v>2306</v>
      </c>
      <c r="P344" t="s">
        <v>2307</v>
      </c>
      <c r="Q344" t="s">
        <v>2308</v>
      </c>
      <c r="R344" t="s">
        <v>808</v>
      </c>
      <c r="S344">
        <v>2907</v>
      </c>
      <c r="T344" t="s">
        <v>822</v>
      </c>
      <c r="U344">
        <v>50821</v>
      </c>
      <c r="V344" t="s">
        <v>823</v>
      </c>
      <c r="W344">
        <v>173</v>
      </c>
      <c r="X344" t="s">
        <v>824</v>
      </c>
      <c r="Z344">
        <v>950</v>
      </c>
      <c r="AA344" t="s">
        <v>812</v>
      </c>
      <c r="AB344">
        <v>2</v>
      </c>
      <c r="AC344">
        <v>22.225000000000001</v>
      </c>
      <c r="AD344">
        <v>22.225000000000001</v>
      </c>
      <c r="AE344">
        <v>49.53</v>
      </c>
      <c r="AG344" t="s">
        <v>796</v>
      </c>
      <c r="AH344" t="s">
        <v>813</v>
      </c>
      <c r="AJ344" t="s">
        <v>852</v>
      </c>
      <c r="AM344" t="s">
        <v>814</v>
      </c>
      <c r="AN344" t="s">
        <v>814</v>
      </c>
      <c r="AQ344">
        <v>1310</v>
      </c>
      <c r="AR344">
        <v>1310</v>
      </c>
      <c r="AS344">
        <v>1310</v>
      </c>
      <c r="AT344" t="s">
        <v>815</v>
      </c>
      <c r="AU344" t="s">
        <v>816</v>
      </c>
    </row>
    <row r="345" spans="1:47" x14ac:dyDescent="0.35">
      <c r="A345">
        <v>4</v>
      </c>
      <c r="B345" t="s">
        <v>744</v>
      </c>
      <c r="C345">
        <v>44</v>
      </c>
      <c r="D345" t="s">
        <v>746</v>
      </c>
      <c r="E345">
        <v>30</v>
      </c>
      <c r="F345" t="s">
        <v>862</v>
      </c>
      <c r="G345">
        <v>11</v>
      </c>
      <c r="H345" t="s">
        <v>1797</v>
      </c>
      <c r="I345">
        <v>6</v>
      </c>
      <c r="J345" t="s">
        <v>2309</v>
      </c>
      <c r="K345">
        <v>405010367</v>
      </c>
      <c r="L345" s="7">
        <v>73959715</v>
      </c>
      <c r="M345" s="7" t="s">
        <v>16009</v>
      </c>
      <c r="N345" t="s">
        <v>2310</v>
      </c>
      <c r="O345" t="s">
        <v>2311</v>
      </c>
      <c r="P345" t="s">
        <v>2310</v>
      </c>
      <c r="Q345" t="s">
        <v>2311</v>
      </c>
      <c r="R345" t="s">
        <v>808</v>
      </c>
      <c r="S345">
        <v>3826</v>
      </c>
      <c r="T345" t="s">
        <v>1401</v>
      </c>
      <c r="U345">
        <v>56588</v>
      </c>
      <c r="V345" t="s">
        <v>1402</v>
      </c>
      <c r="W345">
        <v>173</v>
      </c>
      <c r="X345" t="s">
        <v>824</v>
      </c>
      <c r="Z345">
        <v>957</v>
      </c>
      <c r="AA345" t="s">
        <v>1042</v>
      </c>
      <c r="AB345">
        <v>1.9</v>
      </c>
      <c r="AC345">
        <v>27.431999999999999</v>
      </c>
      <c r="AD345">
        <v>27.431999999999999</v>
      </c>
      <c r="AE345">
        <v>26.416</v>
      </c>
      <c r="AG345" t="s">
        <v>837</v>
      </c>
      <c r="AM345" t="s">
        <v>814</v>
      </c>
      <c r="AQ345">
        <v>659</v>
      </c>
      <c r="AR345">
        <v>659</v>
      </c>
      <c r="AS345">
        <v>700</v>
      </c>
      <c r="AT345" t="s">
        <v>815</v>
      </c>
      <c r="AU345" t="s">
        <v>816</v>
      </c>
    </row>
    <row r="346" spans="1:47" x14ac:dyDescent="0.35">
      <c r="A346">
        <v>4</v>
      </c>
      <c r="B346" t="s">
        <v>744</v>
      </c>
      <c r="C346">
        <v>44</v>
      </c>
      <c r="D346" t="s">
        <v>746</v>
      </c>
      <c r="E346">
        <v>724</v>
      </c>
      <c r="F346" t="s">
        <v>801</v>
      </c>
      <c r="G346">
        <v>1</v>
      </c>
      <c r="H346" t="s">
        <v>923</v>
      </c>
      <c r="I346">
        <v>4</v>
      </c>
      <c r="J346" t="s">
        <v>924</v>
      </c>
      <c r="K346">
        <v>405089832</v>
      </c>
      <c r="L346" s="7">
        <v>74151126</v>
      </c>
      <c r="M346" s="7" t="s">
        <v>16009</v>
      </c>
      <c r="N346" t="s">
        <v>2312</v>
      </c>
      <c r="O346" t="s">
        <v>2313</v>
      </c>
      <c r="P346" t="s">
        <v>2314</v>
      </c>
      <c r="Q346" t="s">
        <v>2315</v>
      </c>
      <c r="R346" t="s">
        <v>808</v>
      </c>
      <c r="S346">
        <v>2907</v>
      </c>
      <c r="T346" t="s">
        <v>822</v>
      </c>
      <c r="U346">
        <v>50821</v>
      </c>
      <c r="V346" t="s">
        <v>823</v>
      </c>
      <c r="W346">
        <v>173</v>
      </c>
      <c r="X346" t="s">
        <v>824</v>
      </c>
      <c r="Z346">
        <v>284</v>
      </c>
      <c r="AA346" t="s">
        <v>929</v>
      </c>
      <c r="AB346">
        <v>5.44</v>
      </c>
      <c r="AC346">
        <v>25.9999</v>
      </c>
      <c r="AD346">
        <v>72.5</v>
      </c>
      <c r="AE346">
        <v>47.999899999999997</v>
      </c>
      <c r="AG346" t="s">
        <v>796</v>
      </c>
      <c r="AH346" t="s">
        <v>813</v>
      </c>
      <c r="AI346" t="s">
        <v>930</v>
      </c>
      <c r="AJ346" t="s">
        <v>852</v>
      </c>
      <c r="AM346" t="s">
        <v>814</v>
      </c>
      <c r="AN346" t="s">
        <v>814</v>
      </c>
      <c r="AQ346">
        <v>918</v>
      </c>
      <c r="AR346">
        <v>918</v>
      </c>
      <c r="AS346">
        <v>918</v>
      </c>
      <c r="AT346" t="s">
        <v>815</v>
      </c>
      <c r="AU346" t="s">
        <v>931</v>
      </c>
    </row>
    <row r="347" spans="1:47" x14ac:dyDescent="0.35">
      <c r="A347">
        <v>4</v>
      </c>
      <c r="B347" t="s">
        <v>744</v>
      </c>
      <c r="C347">
        <v>44</v>
      </c>
      <c r="D347" t="s">
        <v>746</v>
      </c>
      <c r="E347">
        <v>724</v>
      </c>
      <c r="F347" t="s">
        <v>801</v>
      </c>
      <c r="G347">
        <v>1</v>
      </c>
      <c r="H347" t="s">
        <v>923</v>
      </c>
      <c r="I347">
        <v>3</v>
      </c>
      <c r="J347" t="s">
        <v>2316</v>
      </c>
      <c r="K347">
        <v>405089849</v>
      </c>
      <c r="L347" s="7">
        <v>74151134</v>
      </c>
      <c r="M347" s="7" t="s">
        <v>16009</v>
      </c>
      <c r="N347" t="s">
        <v>2317</v>
      </c>
      <c r="O347" t="s">
        <v>2318</v>
      </c>
      <c r="P347" t="s">
        <v>2319</v>
      </c>
      <c r="Q347" t="s">
        <v>2320</v>
      </c>
      <c r="R347" t="s">
        <v>808</v>
      </c>
      <c r="S347">
        <v>2907</v>
      </c>
      <c r="T347" t="s">
        <v>822</v>
      </c>
      <c r="U347">
        <v>50821</v>
      </c>
      <c r="V347" t="s">
        <v>823</v>
      </c>
      <c r="W347">
        <v>173</v>
      </c>
      <c r="X347" t="s">
        <v>824</v>
      </c>
      <c r="Z347">
        <v>284</v>
      </c>
      <c r="AA347" t="s">
        <v>929</v>
      </c>
      <c r="AB347">
        <v>6.3</v>
      </c>
      <c r="AC347">
        <v>45.593000000000004</v>
      </c>
      <c r="AD347">
        <v>46.405799999999999</v>
      </c>
      <c r="AE347">
        <v>146.6088</v>
      </c>
      <c r="AG347" t="s">
        <v>796</v>
      </c>
      <c r="AH347" t="s">
        <v>813</v>
      </c>
      <c r="AI347" t="s">
        <v>930</v>
      </c>
      <c r="AJ347" t="s">
        <v>852</v>
      </c>
      <c r="AM347" t="s">
        <v>814</v>
      </c>
      <c r="AN347" t="s">
        <v>814</v>
      </c>
      <c r="AQ347">
        <v>1580</v>
      </c>
      <c r="AR347">
        <v>1580</v>
      </c>
      <c r="AS347">
        <v>1580</v>
      </c>
      <c r="AT347" t="s">
        <v>815</v>
      </c>
      <c r="AU347" t="s">
        <v>931</v>
      </c>
    </row>
    <row r="348" spans="1:47" x14ac:dyDescent="0.35">
      <c r="A348">
        <v>4</v>
      </c>
      <c r="B348" t="s">
        <v>744</v>
      </c>
      <c r="C348">
        <v>44</v>
      </c>
      <c r="D348" t="s">
        <v>746</v>
      </c>
      <c r="E348">
        <v>724</v>
      </c>
      <c r="F348" t="s">
        <v>801</v>
      </c>
      <c r="G348">
        <v>2</v>
      </c>
      <c r="H348" t="s">
        <v>802</v>
      </c>
      <c r="I348">
        <v>11</v>
      </c>
      <c r="J348" t="s">
        <v>2321</v>
      </c>
      <c r="K348">
        <v>405095980</v>
      </c>
      <c r="L348" s="7">
        <v>74167669</v>
      </c>
      <c r="M348" s="7" t="s">
        <v>16009</v>
      </c>
      <c r="N348" t="s">
        <v>2322</v>
      </c>
      <c r="O348" t="s">
        <v>2323</v>
      </c>
      <c r="P348" t="s">
        <v>2324</v>
      </c>
      <c r="Q348" t="s">
        <v>2325</v>
      </c>
      <c r="R348" t="s">
        <v>808</v>
      </c>
      <c r="S348">
        <v>2907</v>
      </c>
      <c r="T348" t="s">
        <v>822</v>
      </c>
      <c r="U348">
        <v>50821</v>
      </c>
      <c r="V348" t="s">
        <v>823</v>
      </c>
      <c r="W348">
        <v>173</v>
      </c>
      <c r="X348" t="s">
        <v>824</v>
      </c>
      <c r="Z348">
        <v>957</v>
      </c>
      <c r="AA348" t="s">
        <v>1042</v>
      </c>
      <c r="AB348">
        <v>6.2</v>
      </c>
      <c r="AC348">
        <v>33.1</v>
      </c>
      <c r="AD348">
        <v>35.999899999999997</v>
      </c>
      <c r="AE348">
        <v>30.710100000000001</v>
      </c>
      <c r="AG348" t="s">
        <v>796</v>
      </c>
      <c r="AH348" t="s">
        <v>813</v>
      </c>
      <c r="AJ348" t="s">
        <v>861</v>
      </c>
      <c r="AM348" t="s">
        <v>814</v>
      </c>
      <c r="AN348" t="s">
        <v>814</v>
      </c>
      <c r="AQ348">
        <v>1820</v>
      </c>
      <c r="AR348">
        <v>1820</v>
      </c>
      <c r="AS348">
        <v>1820</v>
      </c>
      <c r="AT348" t="s">
        <v>815</v>
      </c>
      <c r="AU348" t="s">
        <v>816</v>
      </c>
    </row>
    <row r="349" spans="1:47" x14ac:dyDescent="0.35">
      <c r="A349">
        <v>4</v>
      </c>
      <c r="B349" t="s">
        <v>744</v>
      </c>
      <c r="C349">
        <v>44</v>
      </c>
      <c r="D349" t="s">
        <v>746</v>
      </c>
      <c r="E349">
        <v>724</v>
      </c>
      <c r="F349" t="s">
        <v>801</v>
      </c>
      <c r="G349">
        <v>2</v>
      </c>
      <c r="H349" t="s">
        <v>802</v>
      </c>
      <c r="I349">
        <v>11</v>
      </c>
      <c r="J349" t="s">
        <v>2321</v>
      </c>
      <c r="K349">
        <v>405096005</v>
      </c>
      <c r="L349" s="7">
        <v>74167685</v>
      </c>
      <c r="M349" s="7" t="s">
        <v>16009</v>
      </c>
      <c r="N349" t="s">
        <v>2326</v>
      </c>
      <c r="O349" t="s">
        <v>2327</v>
      </c>
      <c r="P349" t="s">
        <v>2328</v>
      </c>
      <c r="Q349" t="s">
        <v>2329</v>
      </c>
      <c r="R349" t="s">
        <v>808</v>
      </c>
      <c r="S349">
        <v>2907</v>
      </c>
      <c r="T349" t="s">
        <v>822</v>
      </c>
      <c r="U349">
        <v>50821</v>
      </c>
      <c r="V349" t="s">
        <v>823</v>
      </c>
      <c r="W349">
        <v>173</v>
      </c>
      <c r="X349" t="s">
        <v>824</v>
      </c>
      <c r="Z349">
        <v>957</v>
      </c>
      <c r="AA349" t="s">
        <v>1042</v>
      </c>
      <c r="AB349">
        <v>9.1999999999999993</v>
      </c>
      <c r="AC349">
        <v>48.26</v>
      </c>
      <c r="AD349">
        <v>51.1</v>
      </c>
      <c r="AE349">
        <v>29.9999</v>
      </c>
      <c r="AG349" t="s">
        <v>796</v>
      </c>
      <c r="AH349" t="s">
        <v>813</v>
      </c>
      <c r="AJ349" t="s">
        <v>852</v>
      </c>
      <c r="AM349" t="s">
        <v>814</v>
      </c>
      <c r="AN349" t="s">
        <v>814</v>
      </c>
      <c r="AQ349">
        <v>3800</v>
      </c>
      <c r="AR349">
        <v>3800</v>
      </c>
      <c r="AS349">
        <v>3800</v>
      </c>
      <c r="AT349" t="s">
        <v>815</v>
      </c>
      <c r="AU349" t="s">
        <v>816</v>
      </c>
    </row>
    <row r="350" spans="1:47" x14ac:dyDescent="0.35">
      <c r="A350">
        <v>4</v>
      </c>
      <c r="B350" t="s">
        <v>744</v>
      </c>
      <c r="C350">
        <v>56</v>
      </c>
      <c r="D350" t="s">
        <v>841</v>
      </c>
      <c r="E350">
        <v>612</v>
      </c>
      <c r="F350" t="s">
        <v>842</v>
      </c>
      <c r="G350">
        <v>3</v>
      </c>
      <c r="H350" t="s">
        <v>842</v>
      </c>
      <c r="I350">
        <v>7</v>
      </c>
      <c r="J350" t="s">
        <v>916</v>
      </c>
      <c r="K350">
        <v>405148924</v>
      </c>
      <c r="L350" s="7">
        <v>74297929</v>
      </c>
      <c r="M350" s="7" t="s">
        <v>16009</v>
      </c>
      <c r="N350" t="s">
        <v>2330</v>
      </c>
      <c r="O350" t="s">
        <v>2330</v>
      </c>
      <c r="P350" t="s">
        <v>2331</v>
      </c>
      <c r="Q350" t="s">
        <v>2332</v>
      </c>
      <c r="R350" t="s">
        <v>808</v>
      </c>
      <c r="S350">
        <v>1791</v>
      </c>
      <c r="T350" t="s">
        <v>1419</v>
      </c>
      <c r="U350">
        <v>53756</v>
      </c>
      <c r="V350" t="s">
        <v>922</v>
      </c>
      <c r="W350">
        <v>36</v>
      </c>
      <c r="X350" t="s">
        <v>811</v>
      </c>
      <c r="Z350">
        <v>594</v>
      </c>
      <c r="AA350" t="s">
        <v>850</v>
      </c>
      <c r="AB350">
        <v>0.15</v>
      </c>
      <c r="AC350">
        <v>3.9116</v>
      </c>
      <c r="AD350">
        <v>12.7</v>
      </c>
      <c r="AE350">
        <v>19.989799999999999</v>
      </c>
      <c r="AG350" t="s">
        <v>837</v>
      </c>
      <c r="AH350" t="s">
        <v>838</v>
      </c>
      <c r="AL350" t="s">
        <v>2333</v>
      </c>
      <c r="AM350" t="s">
        <v>814</v>
      </c>
      <c r="AQ350">
        <v>650</v>
      </c>
      <c r="AR350">
        <v>650</v>
      </c>
      <c r="AS350">
        <v>650</v>
      </c>
      <c r="AT350" t="s">
        <v>815</v>
      </c>
      <c r="AU350" t="s">
        <v>853</v>
      </c>
    </row>
    <row r="351" spans="1:47" x14ac:dyDescent="0.35">
      <c r="A351">
        <v>4</v>
      </c>
      <c r="B351" t="s">
        <v>744</v>
      </c>
      <c r="C351">
        <v>44</v>
      </c>
      <c r="D351" t="s">
        <v>746</v>
      </c>
      <c r="E351">
        <v>724</v>
      </c>
      <c r="F351" t="s">
        <v>801</v>
      </c>
      <c r="G351">
        <v>3</v>
      </c>
      <c r="H351" t="s">
        <v>854</v>
      </c>
      <c r="I351">
        <v>21</v>
      </c>
      <c r="J351" t="s">
        <v>1065</v>
      </c>
      <c r="K351">
        <v>405324969</v>
      </c>
      <c r="L351" s="7">
        <v>74672177</v>
      </c>
      <c r="M351" s="7" t="s">
        <v>16009</v>
      </c>
      <c r="N351" t="s">
        <v>2334</v>
      </c>
      <c r="O351" t="s">
        <v>2335</v>
      </c>
      <c r="P351" t="s">
        <v>2336</v>
      </c>
      <c r="Q351" t="s">
        <v>2337</v>
      </c>
      <c r="R351" t="s">
        <v>808</v>
      </c>
      <c r="S351">
        <v>5972</v>
      </c>
      <c r="T351" t="s">
        <v>1032</v>
      </c>
      <c r="U351">
        <v>56216</v>
      </c>
      <c r="V351" t="s">
        <v>1033</v>
      </c>
      <c r="W351">
        <v>36</v>
      </c>
      <c r="X351" t="s">
        <v>811</v>
      </c>
      <c r="Z351">
        <v>291</v>
      </c>
      <c r="AA351" t="s">
        <v>937</v>
      </c>
      <c r="AB351">
        <v>0.7</v>
      </c>
      <c r="AC351">
        <v>11.988799999999999</v>
      </c>
      <c r="AD351">
        <v>27.9908</v>
      </c>
      <c r="AE351">
        <v>14.503399999999999</v>
      </c>
      <c r="AG351" t="s">
        <v>837</v>
      </c>
      <c r="AH351" t="s">
        <v>851</v>
      </c>
      <c r="AQ351">
        <v>499</v>
      </c>
      <c r="AR351">
        <v>499</v>
      </c>
      <c r="AS351">
        <v>499</v>
      </c>
      <c r="AT351" t="s">
        <v>815</v>
      </c>
      <c r="AU351" t="s">
        <v>853</v>
      </c>
    </row>
    <row r="352" spans="1:47" x14ac:dyDescent="0.35">
      <c r="A352">
        <v>4</v>
      </c>
      <c r="B352" t="s">
        <v>744</v>
      </c>
      <c r="C352">
        <v>44</v>
      </c>
      <c r="D352" t="s">
        <v>746</v>
      </c>
      <c r="E352">
        <v>30</v>
      </c>
      <c r="F352" t="s">
        <v>862</v>
      </c>
      <c r="G352">
        <v>2</v>
      </c>
      <c r="H352" t="s">
        <v>211</v>
      </c>
      <c r="I352">
        <v>2</v>
      </c>
      <c r="J352" t="s">
        <v>1018</v>
      </c>
      <c r="K352">
        <v>405445077</v>
      </c>
      <c r="L352" s="7">
        <v>74937685</v>
      </c>
      <c r="M352" s="7" t="s">
        <v>16009</v>
      </c>
      <c r="N352" t="s">
        <v>2338</v>
      </c>
      <c r="O352" t="s">
        <v>2339</v>
      </c>
      <c r="R352" t="s">
        <v>808</v>
      </c>
      <c r="S352">
        <v>53</v>
      </c>
      <c r="T352" t="s">
        <v>999</v>
      </c>
      <c r="U352">
        <v>55666</v>
      </c>
      <c r="V352" t="s">
        <v>1398</v>
      </c>
      <c r="Z352">
        <v>812</v>
      </c>
      <c r="AA352" t="s">
        <v>1025</v>
      </c>
      <c r="AB352">
        <v>999</v>
      </c>
      <c r="AC352">
        <v>37.896799999999999</v>
      </c>
      <c r="AD352">
        <v>32.181800000000003</v>
      </c>
      <c r="AE352">
        <v>67.487799999999993</v>
      </c>
      <c r="AG352" t="s">
        <v>837</v>
      </c>
      <c r="AI352" t="s">
        <v>981</v>
      </c>
      <c r="AJ352" t="s">
        <v>981</v>
      </c>
      <c r="AQ352">
        <v>7900</v>
      </c>
      <c r="AR352">
        <v>7900</v>
      </c>
      <c r="AS352">
        <v>7900</v>
      </c>
      <c r="AT352" t="s">
        <v>815</v>
      </c>
      <c r="AU352" t="s">
        <v>931</v>
      </c>
    </row>
    <row r="353" spans="1:47" x14ac:dyDescent="0.35">
      <c r="A353">
        <v>4</v>
      </c>
      <c r="B353" t="s">
        <v>744</v>
      </c>
      <c r="C353">
        <v>44</v>
      </c>
      <c r="D353" t="s">
        <v>746</v>
      </c>
      <c r="E353">
        <v>30</v>
      </c>
      <c r="F353" t="s">
        <v>862</v>
      </c>
      <c r="G353">
        <v>2</v>
      </c>
      <c r="H353" t="s">
        <v>211</v>
      </c>
      <c r="I353">
        <v>6</v>
      </c>
      <c r="J353" t="s">
        <v>2034</v>
      </c>
      <c r="K353">
        <v>405472977</v>
      </c>
      <c r="L353" s="7">
        <v>75001918</v>
      </c>
      <c r="M353" s="7" t="s">
        <v>16009</v>
      </c>
      <c r="N353" t="s">
        <v>2340</v>
      </c>
      <c r="O353" t="s">
        <v>2341</v>
      </c>
      <c r="P353" t="s">
        <v>2342</v>
      </c>
      <c r="Q353" t="s">
        <v>2343</v>
      </c>
      <c r="R353" t="s">
        <v>808</v>
      </c>
      <c r="S353">
        <v>1759</v>
      </c>
      <c r="T353" t="s">
        <v>968</v>
      </c>
      <c r="U353">
        <v>54751</v>
      </c>
      <c r="V353" t="s">
        <v>979</v>
      </c>
      <c r="W353">
        <v>161</v>
      </c>
      <c r="X353" t="s">
        <v>1646</v>
      </c>
      <c r="Z353">
        <v>813</v>
      </c>
      <c r="AA353" t="s">
        <v>1013</v>
      </c>
      <c r="AB353">
        <v>8.6999999999999993</v>
      </c>
      <c r="AC353">
        <v>20</v>
      </c>
      <c r="AD353">
        <v>84</v>
      </c>
      <c r="AE353">
        <v>30</v>
      </c>
      <c r="AG353" t="s">
        <v>837</v>
      </c>
      <c r="AH353" t="s">
        <v>943</v>
      </c>
      <c r="AI353" t="s">
        <v>861</v>
      </c>
      <c r="AJ353" t="s">
        <v>900</v>
      </c>
      <c r="AQ353">
        <v>17990</v>
      </c>
      <c r="AR353">
        <v>17990</v>
      </c>
      <c r="AS353">
        <v>17990</v>
      </c>
      <c r="AT353" t="s">
        <v>815</v>
      </c>
      <c r="AU353" t="s">
        <v>931</v>
      </c>
    </row>
    <row r="354" spans="1:47" x14ac:dyDescent="0.35">
      <c r="A354">
        <v>4</v>
      </c>
      <c r="B354" t="s">
        <v>744</v>
      </c>
      <c r="C354">
        <v>44</v>
      </c>
      <c r="D354" t="s">
        <v>746</v>
      </c>
      <c r="E354">
        <v>724</v>
      </c>
      <c r="F354" t="s">
        <v>801</v>
      </c>
      <c r="G354">
        <v>1</v>
      </c>
      <c r="H354" t="s">
        <v>923</v>
      </c>
      <c r="I354">
        <v>11</v>
      </c>
      <c r="J354" t="s">
        <v>2344</v>
      </c>
      <c r="K354">
        <v>405476869</v>
      </c>
      <c r="L354" s="7">
        <v>75008769</v>
      </c>
      <c r="M354" s="7" t="s">
        <v>16009</v>
      </c>
      <c r="N354" t="s">
        <v>2345</v>
      </c>
      <c r="O354" t="s">
        <v>2346</v>
      </c>
      <c r="P354" t="s">
        <v>2347</v>
      </c>
      <c r="Q354" t="s">
        <v>2348</v>
      </c>
      <c r="R354" t="s">
        <v>808</v>
      </c>
      <c r="S354">
        <v>70</v>
      </c>
      <c r="T354" t="s">
        <v>2349</v>
      </c>
      <c r="U354">
        <v>55315</v>
      </c>
      <c r="V354" t="s">
        <v>2350</v>
      </c>
      <c r="W354">
        <v>36</v>
      </c>
      <c r="X354" t="s">
        <v>811</v>
      </c>
      <c r="Z354">
        <v>284</v>
      </c>
      <c r="AA354" t="s">
        <v>929</v>
      </c>
      <c r="AB354">
        <v>0.82</v>
      </c>
      <c r="AC354">
        <v>12</v>
      </c>
      <c r="AD354">
        <v>23</v>
      </c>
      <c r="AE354">
        <v>28.3</v>
      </c>
      <c r="AG354" t="s">
        <v>837</v>
      </c>
      <c r="AH354" t="s">
        <v>813</v>
      </c>
      <c r="AM354" t="s">
        <v>814</v>
      </c>
      <c r="AQ354">
        <v>579</v>
      </c>
      <c r="AR354">
        <v>579</v>
      </c>
      <c r="AS354">
        <v>579</v>
      </c>
      <c r="AT354" t="s">
        <v>815</v>
      </c>
      <c r="AU354" t="s">
        <v>931</v>
      </c>
    </row>
    <row r="355" spans="1:47" x14ac:dyDescent="0.35">
      <c r="A355">
        <v>4</v>
      </c>
      <c r="B355" t="s">
        <v>744</v>
      </c>
      <c r="C355">
        <v>56</v>
      </c>
      <c r="D355" t="s">
        <v>841</v>
      </c>
      <c r="E355">
        <v>612</v>
      </c>
      <c r="F355" t="s">
        <v>842</v>
      </c>
      <c r="G355">
        <v>3</v>
      </c>
      <c r="H355" t="s">
        <v>842</v>
      </c>
      <c r="I355">
        <v>1</v>
      </c>
      <c r="J355" t="s">
        <v>2258</v>
      </c>
      <c r="K355">
        <v>405487977</v>
      </c>
      <c r="L355" s="7">
        <v>75032252</v>
      </c>
      <c r="M355" s="7" t="s">
        <v>16009</v>
      </c>
      <c r="N355" t="s">
        <v>2351</v>
      </c>
      <c r="O355" t="s">
        <v>2352</v>
      </c>
      <c r="P355" t="s">
        <v>2353</v>
      </c>
      <c r="Q355" t="s">
        <v>2354</v>
      </c>
      <c r="R355" t="s">
        <v>808</v>
      </c>
      <c r="S355">
        <v>4624</v>
      </c>
      <c r="T355" t="s">
        <v>2355</v>
      </c>
      <c r="U355">
        <v>54169</v>
      </c>
      <c r="V355" t="s">
        <v>2356</v>
      </c>
      <c r="W355">
        <v>36</v>
      </c>
      <c r="X355" t="s">
        <v>811</v>
      </c>
      <c r="Y355">
        <v>6</v>
      </c>
      <c r="Z355">
        <v>300</v>
      </c>
      <c r="AA355" t="s">
        <v>1268</v>
      </c>
      <c r="AB355">
        <v>0.1</v>
      </c>
      <c r="AC355">
        <v>20.32</v>
      </c>
      <c r="AD355">
        <v>11.43</v>
      </c>
      <c r="AE355">
        <v>3.81</v>
      </c>
      <c r="AG355" t="s">
        <v>837</v>
      </c>
      <c r="AH355" t="s">
        <v>851</v>
      </c>
      <c r="AQ355">
        <v>209</v>
      </c>
      <c r="AR355">
        <v>209</v>
      </c>
      <c r="AS355">
        <v>209</v>
      </c>
      <c r="AT355" t="s">
        <v>815</v>
      </c>
      <c r="AU355" t="s">
        <v>853</v>
      </c>
    </row>
    <row r="356" spans="1:47" x14ac:dyDescent="0.35">
      <c r="A356">
        <v>4</v>
      </c>
      <c r="B356" t="s">
        <v>744</v>
      </c>
      <c r="C356">
        <v>44</v>
      </c>
      <c r="D356" t="s">
        <v>746</v>
      </c>
      <c r="E356">
        <v>724</v>
      </c>
      <c r="F356" t="s">
        <v>801</v>
      </c>
      <c r="G356">
        <v>3</v>
      </c>
      <c r="H356" t="s">
        <v>854</v>
      </c>
      <c r="I356">
        <v>30</v>
      </c>
      <c r="J356" t="s">
        <v>1257</v>
      </c>
      <c r="K356">
        <v>405500818</v>
      </c>
      <c r="L356" s="7">
        <v>75064723</v>
      </c>
      <c r="M356" s="7" t="s">
        <v>16009</v>
      </c>
      <c r="N356" t="s">
        <v>2357</v>
      </c>
      <c r="O356" t="s">
        <v>2358</v>
      </c>
      <c r="P356" t="s">
        <v>2359</v>
      </c>
      <c r="Q356" t="s">
        <v>2360</v>
      </c>
      <c r="R356" t="s">
        <v>808</v>
      </c>
      <c r="S356">
        <v>2481</v>
      </c>
      <c r="T356" t="s">
        <v>935</v>
      </c>
      <c r="U356">
        <v>56343</v>
      </c>
      <c r="V356" t="s">
        <v>1260</v>
      </c>
      <c r="W356">
        <v>36</v>
      </c>
      <c r="X356" t="s">
        <v>811</v>
      </c>
      <c r="Z356">
        <v>296</v>
      </c>
      <c r="AA356" t="s">
        <v>1261</v>
      </c>
      <c r="AB356">
        <v>0.5</v>
      </c>
      <c r="AC356">
        <v>7.5998999999999999</v>
      </c>
      <c r="AD356">
        <v>11.5001</v>
      </c>
      <c r="AE356">
        <v>22</v>
      </c>
      <c r="AG356" t="s">
        <v>826</v>
      </c>
      <c r="AH356" t="s">
        <v>813</v>
      </c>
      <c r="AM356" t="s">
        <v>814</v>
      </c>
      <c r="AQ356">
        <v>590</v>
      </c>
      <c r="AR356">
        <v>590</v>
      </c>
      <c r="AS356">
        <v>590</v>
      </c>
      <c r="AT356" t="s">
        <v>815</v>
      </c>
      <c r="AU356" t="s">
        <v>853</v>
      </c>
    </row>
    <row r="357" spans="1:47" x14ac:dyDescent="0.35">
      <c r="A357">
        <v>4</v>
      </c>
      <c r="B357" t="s">
        <v>744</v>
      </c>
      <c r="C357">
        <v>44</v>
      </c>
      <c r="D357" t="s">
        <v>746</v>
      </c>
      <c r="E357">
        <v>30</v>
      </c>
      <c r="F357" t="s">
        <v>862</v>
      </c>
      <c r="G357">
        <v>21</v>
      </c>
      <c r="H357" t="s">
        <v>67</v>
      </c>
      <c r="I357">
        <v>5</v>
      </c>
      <c r="J357" t="s">
        <v>988</v>
      </c>
      <c r="K357">
        <v>405543548</v>
      </c>
      <c r="L357" s="7">
        <v>75132656</v>
      </c>
      <c r="M357" s="7" t="s">
        <v>16009</v>
      </c>
      <c r="N357" t="s">
        <v>2361</v>
      </c>
      <c r="O357" t="s">
        <v>2362</v>
      </c>
      <c r="P357" t="s">
        <v>2363</v>
      </c>
      <c r="Q357" t="s">
        <v>2364</v>
      </c>
      <c r="R357" t="s">
        <v>808</v>
      </c>
      <c r="S357">
        <v>2907</v>
      </c>
      <c r="T357" t="s">
        <v>822</v>
      </c>
      <c r="U357">
        <v>54933</v>
      </c>
      <c r="V357" t="s">
        <v>898</v>
      </c>
      <c r="W357">
        <v>36</v>
      </c>
      <c r="X357" t="s">
        <v>811</v>
      </c>
      <c r="Z357">
        <v>809</v>
      </c>
      <c r="AA357" t="s">
        <v>993</v>
      </c>
      <c r="AB357">
        <v>45</v>
      </c>
      <c r="AC357">
        <v>63.982599999999998</v>
      </c>
      <c r="AD357">
        <v>66.802000000000007</v>
      </c>
      <c r="AE357">
        <v>101.98099999999999</v>
      </c>
      <c r="AG357" t="s">
        <v>837</v>
      </c>
      <c r="AH357" t="s">
        <v>943</v>
      </c>
      <c r="AI357" t="s">
        <v>900</v>
      </c>
      <c r="AJ357" t="s">
        <v>900</v>
      </c>
      <c r="AQ357">
        <v>18990</v>
      </c>
      <c r="AR357">
        <v>18990</v>
      </c>
      <c r="AS357">
        <v>18990</v>
      </c>
      <c r="AT357" t="s">
        <v>815</v>
      </c>
      <c r="AU357" t="s">
        <v>982</v>
      </c>
    </row>
    <row r="358" spans="1:47" x14ac:dyDescent="0.35">
      <c r="A358">
        <v>4</v>
      </c>
      <c r="B358" t="s">
        <v>744</v>
      </c>
      <c r="C358">
        <v>56</v>
      </c>
      <c r="D358" t="s">
        <v>841</v>
      </c>
      <c r="E358">
        <v>610</v>
      </c>
      <c r="F358" t="s">
        <v>907</v>
      </c>
      <c r="G358">
        <v>1</v>
      </c>
      <c r="H358" t="s">
        <v>907</v>
      </c>
      <c r="I358">
        <v>4</v>
      </c>
      <c r="J358" t="s">
        <v>2365</v>
      </c>
      <c r="K358">
        <v>405607497</v>
      </c>
      <c r="L358" s="7">
        <v>75277204</v>
      </c>
      <c r="M358" s="7" t="s">
        <v>16009</v>
      </c>
      <c r="N358" t="s">
        <v>2366</v>
      </c>
      <c r="O358" t="s">
        <v>2367</v>
      </c>
      <c r="P358" t="s">
        <v>2366</v>
      </c>
      <c r="Q358" t="s">
        <v>2367</v>
      </c>
      <c r="R358" t="s">
        <v>808</v>
      </c>
      <c r="S358">
        <v>9998</v>
      </c>
      <c r="T358" t="s">
        <v>882</v>
      </c>
      <c r="U358">
        <v>54658</v>
      </c>
      <c r="V358" t="s">
        <v>1189</v>
      </c>
      <c r="W358">
        <v>36</v>
      </c>
      <c r="X358" t="s">
        <v>811</v>
      </c>
      <c r="Z358">
        <v>282</v>
      </c>
      <c r="AA358" t="s">
        <v>915</v>
      </c>
      <c r="AB358">
        <v>0.28000000000000003</v>
      </c>
      <c r="AC358">
        <v>7</v>
      </c>
      <c r="AD358">
        <v>11.43</v>
      </c>
      <c r="AE358">
        <v>25</v>
      </c>
      <c r="AG358" t="s">
        <v>837</v>
      </c>
      <c r="AQ358">
        <v>239</v>
      </c>
      <c r="AR358">
        <v>239</v>
      </c>
      <c r="AS358">
        <v>239</v>
      </c>
      <c r="AT358" t="s">
        <v>815</v>
      </c>
      <c r="AU358" t="s">
        <v>840</v>
      </c>
    </row>
    <row r="359" spans="1:47" x14ac:dyDescent="0.35">
      <c r="A359">
        <v>4</v>
      </c>
      <c r="B359" t="s">
        <v>744</v>
      </c>
      <c r="C359">
        <v>56</v>
      </c>
      <c r="D359" t="s">
        <v>841</v>
      </c>
      <c r="E359">
        <v>612</v>
      </c>
      <c r="F359" t="s">
        <v>842</v>
      </c>
      <c r="G359">
        <v>2</v>
      </c>
      <c r="H359" t="s">
        <v>1328</v>
      </c>
      <c r="I359">
        <v>2</v>
      </c>
      <c r="J359" t="s">
        <v>1763</v>
      </c>
      <c r="K359">
        <v>405616676</v>
      </c>
      <c r="L359" s="7">
        <v>75290812</v>
      </c>
      <c r="M359" s="7" t="s">
        <v>16009</v>
      </c>
      <c r="N359" t="s">
        <v>2368</v>
      </c>
      <c r="O359" t="s">
        <v>2368</v>
      </c>
      <c r="P359" t="s">
        <v>2369</v>
      </c>
      <c r="Q359" t="s">
        <v>2370</v>
      </c>
      <c r="R359" t="s">
        <v>808</v>
      </c>
      <c r="S359">
        <v>133</v>
      </c>
      <c r="T359" t="s">
        <v>848</v>
      </c>
      <c r="U359">
        <v>54731</v>
      </c>
      <c r="V359" t="s">
        <v>849</v>
      </c>
      <c r="W359">
        <v>36</v>
      </c>
      <c r="X359" t="s">
        <v>811</v>
      </c>
      <c r="Z359">
        <v>300</v>
      </c>
      <c r="AA359" t="s">
        <v>1268</v>
      </c>
      <c r="AB359">
        <v>0.96</v>
      </c>
      <c r="AC359">
        <v>1.78</v>
      </c>
      <c r="AD359">
        <v>8.89</v>
      </c>
      <c r="AE359">
        <v>14.9901</v>
      </c>
      <c r="AG359" t="s">
        <v>837</v>
      </c>
      <c r="AH359" t="s">
        <v>851</v>
      </c>
      <c r="AQ359">
        <v>139</v>
      </c>
      <c r="AR359">
        <v>139</v>
      </c>
      <c r="AS359">
        <v>139</v>
      </c>
      <c r="AT359" t="s">
        <v>815</v>
      </c>
      <c r="AU359" t="s">
        <v>853</v>
      </c>
    </row>
    <row r="360" spans="1:47" x14ac:dyDescent="0.35">
      <c r="A360">
        <v>4</v>
      </c>
      <c r="B360" t="s">
        <v>744</v>
      </c>
      <c r="C360">
        <v>56</v>
      </c>
      <c r="D360" t="s">
        <v>841</v>
      </c>
      <c r="E360">
        <v>612</v>
      </c>
      <c r="F360" t="s">
        <v>842</v>
      </c>
      <c r="G360">
        <v>3</v>
      </c>
      <c r="H360" t="s">
        <v>842</v>
      </c>
      <c r="I360">
        <v>7</v>
      </c>
      <c r="J360" t="s">
        <v>916</v>
      </c>
      <c r="K360">
        <v>405616699</v>
      </c>
      <c r="L360" s="7">
        <v>75290839</v>
      </c>
      <c r="M360" s="7" t="s">
        <v>16009</v>
      </c>
      <c r="N360" t="s">
        <v>2371</v>
      </c>
      <c r="O360" t="s">
        <v>2371</v>
      </c>
      <c r="P360" t="s">
        <v>2372</v>
      </c>
      <c r="Q360" t="s">
        <v>2373</v>
      </c>
      <c r="R360" t="s">
        <v>808</v>
      </c>
      <c r="S360">
        <v>133</v>
      </c>
      <c r="T360" t="s">
        <v>848</v>
      </c>
      <c r="U360">
        <v>54731</v>
      </c>
      <c r="V360" t="s">
        <v>849</v>
      </c>
      <c r="W360">
        <v>36</v>
      </c>
      <c r="X360" t="s">
        <v>811</v>
      </c>
      <c r="Z360">
        <v>594</v>
      </c>
      <c r="AA360" t="s">
        <v>850</v>
      </c>
      <c r="AB360">
        <v>2.17</v>
      </c>
      <c r="AC360">
        <v>9</v>
      </c>
      <c r="AD360">
        <v>13.899900000000001</v>
      </c>
      <c r="AE360">
        <v>21</v>
      </c>
      <c r="AG360" t="s">
        <v>837</v>
      </c>
      <c r="AH360" t="s">
        <v>851</v>
      </c>
      <c r="AI360" t="s">
        <v>861</v>
      </c>
      <c r="AJ360" t="s">
        <v>1448</v>
      </c>
      <c r="AQ360">
        <v>199</v>
      </c>
      <c r="AR360">
        <v>199</v>
      </c>
      <c r="AS360">
        <v>199</v>
      </c>
      <c r="AT360" t="s">
        <v>815</v>
      </c>
      <c r="AU360" t="s">
        <v>853</v>
      </c>
    </row>
    <row r="361" spans="1:47" x14ac:dyDescent="0.35">
      <c r="A361">
        <v>4</v>
      </c>
      <c r="B361" t="s">
        <v>744</v>
      </c>
      <c r="C361">
        <v>56</v>
      </c>
      <c r="D361" t="s">
        <v>841</v>
      </c>
      <c r="E361">
        <v>612</v>
      </c>
      <c r="F361" t="s">
        <v>842</v>
      </c>
      <c r="G361">
        <v>3</v>
      </c>
      <c r="H361" t="s">
        <v>842</v>
      </c>
      <c r="I361">
        <v>9</v>
      </c>
      <c r="J361" t="s">
        <v>843</v>
      </c>
      <c r="K361">
        <v>405619517</v>
      </c>
      <c r="L361" s="7">
        <v>75295733</v>
      </c>
      <c r="M361" s="7" t="s">
        <v>16009</v>
      </c>
      <c r="N361" t="s">
        <v>2374</v>
      </c>
      <c r="O361" t="s">
        <v>2374</v>
      </c>
      <c r="P361" t="s">
        <v>2374</v>
      </c>
      <c r="Q361" t="s">
        <v>2374</v>
      </c>
      <c r="R361" t="s">
        <v>808</v>
      </c>
      <c r="S361">
        <v>6690</v>
      </c>
      <c r="T361" t="s">
        <v>2375</v>
      </c>
      <c r="U361">
        <v>51308</v>
      </c>
      <c r="V361" t="s">
        <v>2376</v>
      </c>
      <c r="W361">
        <v>36</v>
      </c>
      <c r="X361" t="s">
        <v>811</v>
      </c>
      <c r="Z361">
        <v>594</v>
      </c>
      <c r="AA361" t="s">
        <v>850</v>
      </c>
      <c r="AB361">
        <v>2.1499999999999998E-2</v>
      </c>
      <c r="AC361">
        <v>3</v>
      </c>
      <c r="AD361">
        <v>44.45</v>
      </c>
      <c r="AE361">
        <v>16</v>
      </c>
      <c r="AG361" t="s">
        <v>837</v>
      </c>
      <c r="AJ361" t="s">
        <v>852</v>
      </c>
      <c r="AQ361">
        <v>399</v>
      </c>
      <c r="AR361">
        <v>399</v>
      </c>
      <c r="AS361">
        <v>399</v>
      </c>
      <c r="AT361" t="s">
        <v>815</v>
      </c>
      <c r="AU361" t="s">
        <v>853</v>
      </c>
    </row>
    <row r="362" spans="1:47" x14ac:dyDescent="0.35">
      <c r="A362">
        <v>4</v>
      </c>
      <c r="B362" t="s">
        <v>744</v>
      </c>
      <c r="C362">
        <v>44</v>
      </c>
      <c r="D362" t="s">
        <v>746</v>
      </c>
      <c r="E362">
        <v>30</v>
      </c>
      <c r="F362" t="s">
        <v>862</v>
      </c>
      <c r="G362">
        <v>21</v>
      </c>
      <c r="H362" t="s">
        <v>67</v>
      </c>
      <c r="I362">
        <v>11</v>
      </c>
      <c r="J362" t="s">
        <v>974</v>
      </c>
      <c r="K362">
        <v>405652943</v>
      </c>
      <c r="L362" s="7">
        <v>75353326</v>
      </c>
      <c r="M362" s="7" t="s">
        <v>16009</v>
      </c>
      <c r="N362" t="s">
        <v>2377</v>
      </c>
      <c r="O362" t="s">
        <v>2378</v>
      </c>
      <c r="P362" t="s">
        <v>2379</v>
      </c>
      <c r="Q362" t="s">
        <v>2380</v>
      </c>
      <c r="R362" t="s">
        <v>808</v>
      </c>
      <c r="S362">
        <v>2907</v>
      </c>
      <c r="T362" t="s">
        <v>822</v>
      </c>
      <c r="U362">
        <v>54933</v>
      </c>
      <c r="V362" t="s">
        <v>898</v>
      </c>
      <c r="W362">
        <v>36</v>
      </c>
      <c r="X362" t="s">
        <v>811</v>
      </c>
      <c r="Z362">
        <v>808</v>
      </c>
      <c r="AA362" t="s">
        <v>980</v>
      </c>
      <c r="AB362">
        <v>38</v>
      </c>
      <c r="AC362">
        <v>54.889400000000002</v>
      </c>
      <c r="AD362">
        <v>92.963999999999999</v>
      </c>
      <c r="AE362">
        <v>104.4956</v>
      </c>
      <c r="AG362" t="s">
        <v>837</v>
      </c>
      <c r="AH362" t="s">
        <v>943</v>
      </c>
      <c r="AI362" t="s">
        <v>861</v>
      </c>
      <c r="AJ362" t="s">
        <v>861</v>
      </c>
      <c r="AQ362">
        <v>10990</v>
      </c>
      <c r="AR362">
        <v>10990</v>
      </c>
      <c r="AS362">
        <v>10990</v>
      </c>
      <c r="AT362" t="s">
        <v>815</v>
      </c>
      <c r="AU362" t="s">
        <v>982</v>
      </c>
    </row>
    <row r="363" spans="1:47" x14ac:dyDescent="0.35">
      <c r="A363">
        <v>4</v>
      </c>
      <c r="B363" t="s">
        <v>744</v>
      </c>
      <c r="C363">
        <v>44</v>
      </c>
      <c r="D363" t="s">
        <v>746</v>
      </c>
      <c r="E363">
        <v>724</v>
      </c>
      <c r="F363" t="s">
        <v>801</v>
      </c>
      <c r="G363">
        <v>3</v>
      </c>
      <c r="H363" t="s">
        <v>854</v>
      </c>
      <c r="I363">
        <v>30</v>
      </c>
      <c r="J363" t="s">
        <v>1257</v>
      </c>
      <c r="K363">
        <v>405672867</v>
      </c>
      <c r="L363" s="7">
        <v>75412101</v>
      </c>
      <c r="M363" s="7" t="s">
        <v>16009</v>
      </c>
      <c r="N363" t="s">
        <v>2381</v>
      </c>
      <c r="O363" t="s">
        <v>2382</v>
      </c>
      <c r="P363" t="s">
        <v>2383</v>
      </c>
      <c r="Q363" t="s">
        <v>2384</v>
      </c>
      <c r="R363" t="s">
        <v>808</v>
      </c>
      <c r="S363">
        <v>5355</v>
      </c>
      <c r="T363" t="s">
        <v>1356</v>
      </c>
      <c r="U363">
        <v>53942</v>
      </c>
      <c r="V363" t="s">
        <v>1074</v>
      </c>
      <c r="W363">
        <v>36</v>
      </c>
      <c r="X363" t="s">
        <v>811</v>
      </c>
      <c r="Z363">
        <v>296</v>
      </c>
      <c r="AA363" t="s">
        <v>1261</v>
      </c>
      <c r="AB363">
        <v>0.3</v>
      </c>
      <c r="AC363">
        <v>5.5880000000000001</v>
      </c>
      <c r="AD363">
        <v>8.6359999999999992</v>
      </c>
      <c r="AE363">
        <v>18.542000000000002</v>
      </c>
      <c r="AG363" t="s">
        <v>796</v>
      </c>
      <c r="AH363" t="s">
        <v>813</v>
      </c>
      <c r="AM363" t="s">
        <v>814</v>
      </c>
      <c r="AQ363">
        <v>890</v>
      </c>
      <c r="AR363">
        <v>890</v>
      </c>
      <c r="AS363">
        <v>890</v>
      </c>
      <c r="AT363" t="s">
        <v>815</v>
      </c>
      <c r="AU363" t="s">
        <v>853</v>
      </c>
    </row>
    <row r="364" spans="1:47" x14ac:dyDescent="0.35">
      <c r="A364">
        <v>4</v>
      </c>
      <c r="B364" t="s">
        <v>744</v>
      </c>
      <c r="C364">
        <v>44</v>
      </c>
      <c r="D364" t="s">
        <v>746</v>
      </c>
      <c r="E364">
        <v>724</v>
      </c>
      <c r="F364" t="s">
        <v>801</v>
      </c>
      <c r="G364">
        <v>2</v>
      </c>
      <c r="H364" t="s">
        <v>802</v>
      </c>
      <c r="I364">
        <v>26</v>
      </c>
      <c r="J364" t="s">
        <v>2385</v>
      </c>
      <c r="K364">
        <v>405685529</v>
      </c>
      <c r="L364" s="7">
        <v>75431602</v>
      </c>
      <c r="M364" s="7" t="s">
        <v>16009</v>
      </c>
      <c r="N364" t="s">
        <v>2386</v>
      </c>
      <c r="O364" t="s">
        <v>2387</v>
      </c>
      <c r="P364" t="s">
        <v>2388</v>
      </c>
      <c r="Q364" t="s">
        <v>2389</v>
      </c>
      <c r="R364" t="s">
        <v>808</v>
      </c>
      <c r="S364">
        <v>2813</v>
      </c>
      <c r="T364" t="s">
        <v>961</v>
      </c>
      <c r="U364">
        <v>50824</v>
      </c>
      <c r="V364" t="s">
        <v>962</v>
      </c>
      <c r="W364">
        <v>101</v>
      </c>
      <c r="X364" t="s">
        <v>1393</v>
      </c>
      <c r="Z364">
        <v>956</v>
      </c>
      <c r="AA364" t="s">
        <v>869</v>
      </c>
      <c r="AB364">
        <v>12</v>
      </c>
      <c r="AC364">
        <v>39.999899999999997</v>
      </c>
      <c r="AD364">
        <v>49.999899999999997</v>
      </c>
      <c r="AE364">
        <v>32.4099</v>
      </c>
      <c r="AG364" t="s">
        <v>796</v>
      </c>
      <c r="AH364" t="s">
        <v>813</v>
      </c>
      <c r="AJ364" t="s">
        <v>852</v>
      </c>
      <c r="AM364" t="s">
        <v>814</v>
      </c>
      <c r="AQ364">
        <v>3390</v>
      </c>
      <c r="AR364">
        <v>3390</v>
      </c>
      <c r="AS364">
        <v>3390</v>
      </c>
      <c r="AT364" t="s">
        <v>815</v>
      </c>
      <c r="AU364" t="s">
        <v>816</v>
      </c>
    </row>
    <row r="365" spans="1:47" x14ac:dyDescent="0.35">
      <c r="A365">
        <v>4</v>
      </c>
      <c r="B365" t="s">
        <v>744</v>
      </c>
      <c r="C365">
        <v>44</v>
      </c>
      <c r="D365" t="s">
        <v>746</v>
      </c>
      <c r="E365">
        <v>724</v>
      </c>
      <c r="F365" t="s">
        <v>801</v>
      </c>
      <c r="G365">
        <v>3</v>
      </c>
      <c r="H365" t="s">
        <v>854</v>
      </c>
      <c r="I365">
        <v>24</v>
      </c>
      <c r="J365" t="s">
        <v>855</v>
      </c>
      <c r="K365">
        <v>405704416</v>
      </c>
      <c r="L365" s="7">
        <v>75456583</v>
      </c>
      <c r="M365" s="7" t="s">
        <v>16009</v>
      </c>
      <c r="N365" t="s">
        <v>2390</v>
      </c>
      <c r="O365" t="s">
        <v>2391</v>
      </c>
      <c r="P365" t="s">
        <v>2392</v>
      </c>
      <c r="Q365" t="s">
        <v>2393</v>
      </c>
      <c r="R365" t="s">
        <v>808</v>
      </c>
      <c r="S365">
        <v>2907</v>
      </c>
      <c r="T365" t="s">
        <v>822</v>
      </c>
      <c r="U365">
        <v>50821</v>
      </c>
      <c r="V365" t="s">
        <v>823</v>
      </c>
      <c r="W365">
        <v>173</v>
      </c>
      <c r="X365" t="s">
        <v>824</v>
      </c>
      <c r="Z365">
        <v>294</v>
      </c>
      <c r="AA365" t="s">
        <v>860</v>
      </c>
      <c r="AB365">
        <v>2</v>
      </c>
      <c r="AC365">
        <v>13.100099999999999</v>
      </c>
      <c r="AD365">
        <v>25</v>
      </c>
      <c r="AE365">
        <v>41.5</v>
      </c>
      <c r="AG365" t="s">
        <v>796</v>
      </c>
      <c r="AH365" t="s">
        <v>813</v>
      </c>
      <c r="AI365" t="s">
        <v>861</v>
      </c>
      <c r="AJ365" t="s">
        <v>852</v>
      </c>
      <c r="AM365" t="s">
        <v>814</v>
      </c>
      <c r="AQ365">
        <v>2690</v>
      </c>
      <c r="AR365">
        <v>2690</v>
      </c>
      <c r="AS365">
        <v>2690</v>
      </c>
      <c r="AT365" t="s">
        <v>815</v>
      </c>
      <c r="AU365" t="s">
        <v>853</v>
      </c>
    </row>
    <row r="366" spans="1:47" x14ac:dyDescent="0.35">
      <c r="A366">
        <v>4</v>
      </c>
      <c r="B366" t="s">
        <v>744</v>
      </c>
      <c r="C366">
        <v>56</v>
      </c>
      <c r="D366" t="s">
        <v>841</v>
      </c>
      <c r="E366">
        <v>612</v>
      </c>
      <c r="F366" t="s">
        <v>842</v>
      </c>
      <c r="G366">
        <v>3</v>
      </c>
      <c r="H366" t="s">
        <v>842</v>
      </c>
      <c r="I366">
        <v>12</v>
      </c>
      <c r="J366" t="s">
        <v>2394</v>
      </c>
      <c r="K366">
        <v>405712208</v>
      </c>
      <c r="L366" s="7">
        <v>75467429</v>
      </c>
      <c r="M366" s="7" t="s">
        <v>16009</v>
      </c>
      <c r="N366" t="s">
        <v>2395</v>
      </c>
      <c r="O366" t="s">
        <v>2395</v>
      </c>
      <c r="P366" t="s">
        <v>2396</v>
      </c>
      <c r="Q366" t="s">
        <v>2397</v>
      </c>
      <c r="R366" t="s">
        <v>808</v>
      </c>
      <c r="S366">
        <v>5400</v>
      </c>
      <c r="T366" t="s">
        <v>921</v>
      </c>
      <c r="U366">
        <v>53756</v>
      </c>
      <c r="V366" t="s">
        <v>922</v>
      </c>
      <c r="W366">
        <v>36</v>
      </c>
      <c r="X366" t="s">
        <v>811</v>
      </c>
      <c r="Z366">
        <v>300</v>
      </c>
      <c r="AA366" t="s">
        <v>1268</v>
      </c>
      <c r="AB366">
        <v>0.2</v>
      </c>
      <c r="AC366">
        <v>10.667999999999999</v>
      </c>
      <c r="AD366">
        <v>11.938000000000001</v>
      </c>
      <c r="AE366">
        <v>16.763999999999999</v>
      </c>
      <c r="AG366" t="s">
        <v>796</v>
      </c>
      <c r="AH366" t="s">
        <v>813</v>
      </c>
      <c r="AM366" t="s">
        <v>814</v>
      </c>
      <c r="AQ366">
        <v>359</v>
      </c>
      <c r="AR366">
        <v>359</v>
      </c>
      <c r="AS366">
        <v>359</v>
      </c>
      <c r="AT366" t="s">
        <v>815</v>
      </c>
      <c r="AU366" t="s">
        <v>853</v>
      </c>
    </row>
    <row r="367" spans="1:47" x14ac:dyDescent="0.35">
      <c r="A367">
        <v>4</v>
      </c>
      <c r="B367" t="s">
        <v>744</v>
      </c>
      <c r="C367">
        <v>12</v>
      </c>
      <c r="D367" t="s">
        <v>745</v>
      </c>
      <c r="E367">
        <v>602</v>
      </c>
      <c r="F367" t="s">
        <v>74</v>
      </c>
      <c r="G367">
        <v>5</v>
      </c>
      <c r="H367" t="s">
        <v>892</v>
      </c>
      <c r="I367">
        <v>1</v>
      </c>
      <c r="J367" t="s">
        <v>1129</v>
      </c>
      <c r="K367">
        <v>405712389</v>
      </c>
      <c r="L367" s="7">
        <v>75467623</v>
      </c>
      <c r="M367" s="7" t="s">
        <v>16009</v>
      </c>
      <c r="N367" t="s">
        <v>2398</v>
      </c>
      <c r="O367" t="s">
        <v>2399</v>
      </c>
      <c r="P367" t="s">
        <v>2400</v>
      </c>
      <c r="Q367" t="s">
        <v>2401</v>
      </c>
      <c r="R367" t="s">
        <v>808</v>
      </c>
      <c r="S367">
        <v>97</v>
      </c>
      <c r="T367" t="s">
        <v>1340</v>
      </c>
      <c r="U367">
        <v>55795</v>
      </c>
      <c r="V367" t="s">
        <v>1341</v>
      </c>
      <c r="W367">
        <v>36</v>
      </c>
      <c r="X367" t="s">
        <v>811</v>
      </c>
      <c r="Z367">
        <v>281</v>
      </c>
      <c r="AA367" t="s">
        <v>899</v>
      </c>
      <c r="AB367">
        <v>4</v>
      </c>
      <c r="AC367">
        <v>15.24</v>
      </c>
      <c r="AD367">
        <v>48.26</v>
      </c>
      <c r="AE367">
        <v>36.322000000000003</v>
      </c>
      <c r="AG367" t="s">
        <v>837</v>
      </c>
      <c r="AH367" t="s">
        <v>851</v>
      </c>
      <c r="AI367" t="s">
        <v>1132</v>
      </c>
      <c r="AJ367" t="s">
        <v>1007</v>
      </c>
      <c r="AQ367">
        <v>4590</v>
      </c>
      <c r="AR367">
        <v>4590</v>
      </c>
      <c r="AS367">
        <v>4590</v>
      </c>
      <c r="AT367" t="s">
        <v>815</v>
      </c>
      <c r="AU367" t="s">
        <v>840</v>
      </c>
    </row>
    <row r="368" spans="1:47" x14ac:dyDescent="0.35">
      <c r="A368">
        <v>4</v>
      </c>
      <c r="B368" t="s">
        <v>744</v>
      </c>
      <c r="C368">
        <v>44</v>
      </c>
      <c r="D368" t="s">
        <v>746</v>
      </c>
      <c r="E368">
        <v>30</v>
      </c>
      <c r="F368" t="s">
        <v>862</v>
      </c>
      <c r="G368">
        <v>21</v>
      </c>
      <c r="H368" t="s">
        <v>67</v>
      </c>
      <c r="I368">
        <v>5</v>
      </c>
      <c r="J368" t="s">
        <v>988</v>
      </c>
      <c r="K368">
        <v>405724496</v>
      </c>
      <c r="L368" s="7">
        <v>75487454</v>
      </c>
      <c r="M368" s="7" t="s">
        <v>16009</v>
      </c>
      <c r="N368" t="s">
        <v>2402</v>
      </c>
      <c r="O368" t="s">
        <v>2403</v>
      </c>
      <c r="P368" t="s">
        <v>2404</v>
      </c>
      <c r="Q368" t="s">
        <v>2405</v>
      </c>
      <c r="R368" t="s">
        <v>808</v>
      </c>
      <c r="S368">
        <v>1303</v>
      </c>
      <c r="T368" t="s">
        <v>1375</v>
      </c>
      <c r="U368">
        <v>50672</v>
      </c>
      <c r="V368" t="s">
        <v>1376</v>
      </c>
      <c r="W368">
        <v>173</v>
      </c>
      <c r="X368" t="s">
        <v>824</v>
      </c>
      <c r="Z368">
        <v>809</v>
      </c>
      <c r="AA368" t="s">
        <v>993</v>
      </c>
      <c r="AB368">
        <v>54</v>
      </c>
      <c r="AC368">
        <v>68.402199999999993</v>
      </c>
      <c r="AD368">
        <v>64.007999999999996</v>
      </c>
      <c r="AE368">
        <v>108.712</v>
      </c>
      <c r="AG368" t="s">
        <v>837</v>
      </c>
      <c r="AH368" t="s">
        <v>943</v>
      </c>
      <c r="AI368" t="s">
        <v>861</v>
      </c>
      <c r="AJ368" t="s">
        <v>981</v>
      </c>
      <c r="AQ368">
        <v>26190</v>
      </c>
      <c r="AR368">
        <v>26190</v>
      </c>
      <c r="AS368">
        <v>26190</v>
      </c>
      <c r="AT368" t="s">
        <v>815</v>
      </c>
      <c r="AU368" t="s">
        <v>982</v>
      </c>
    </row>
    <row r="369" spans="1:47" x14ac:dyDescent="0.35">
      <c r="A369">
        <v>4</v>
      </c>
      <c r="B369" t="s">
        <v>744</v>
      </c>
      <c r="C369">
        <v>56</v>
      </c>
      <c r="D369" t="s">
        <v>841</v>
      </c>
      <c r="E369">
        <v>111</v>
      </c>
      <c r="F369" t="s">
        <v>2406</v>
      </c>
      <c r="G369">
        <v>1</v>
      </c>
      <c r="H369" t="s">
        <v>2407</v>
      </c>
      <c r="I369">
        <v>8</v>
      </c>
      <c r="J369" t="s">
        <v>2408</v>
      </c>
      <c r="K369">
        <v>405737020</v>
      </c>
      <c r="L369" s="7">
        <v>75513536</v>
      </c>
      <c r="M369" s="7" t="s">
        <v>16009</v>
      </c>
      <c r="N369" t="s">
        <v>2409</v>
      </c>
      <c r="O369" t="s">
        <v>2409</v>
      </c>
      <c r="P369" t="s">
        <v>2409</v>
      </c>
      <c r="Q369" t="s">
        <v>2409</v>
      </c>
      <c r="R369" t="s">
        <v>808</v>
      </c>
      <c r="S369">
        <v>9998</v>
      </c>
      <c r="T369" t="s">
        <v>882</v>
      </c>
      <c r="U369">
        <v>60118</v>
      </c>
      <c r="V369" t="s">
        <v>2410</v>
      </c>
      <c r="W369">
        <v>82</v>
      </c>
      <c r="X369" t="s">
        <v>1477</v>
      </c>
      <c r="Z369">
        <v>307</v>
      </c>
      <c r="AA369" t="s">
        <v>891</v>
      </c>
      <c r="AB369">
        <v>0.05</v>
      </c>
      <c r="AC369">
        <v>4</v>
      </c>
      <c r="AD369">
        <v>9</v>
      </c>
      <c r="AE369">
        <v>15</v>
      </c>
      <c r="AG369" t="s">
        <v>837</v>
      </c>
      <c r="AI369" t="s">
        <v>839</v>
      </c>
      <c r="AJ369" t="s">
        <v>839</v>
      </c>
      <c r="AQ369">
        <v>199</v>
      </c>
      <c r="AR369">
        <v>199</v>
      </c>
      <c r="AS369">
        <v>199</v>
      </c>
      <c r="AT369" t="s">
        <v>815</v>
      </c>
      <c r="AU369" t="s">
        <v>853</v>
      </c>
    </row>
    <row r="370" spans="1:47" x14ac:dyDescent="0.35">
      <c r="A370">
        <v>4</v>
      </c>
      <c r="B370" t="s">
        <v>744</v>
      </c>
      <c r="C370">
        <v>12</v>
      </c>
      <c r="D370" t="s">
        <v>745</v>
      </c>
      <c r="E370">
        <v>602</v>
      </c>
      <c r="F370" t="s">
        <v>74</v>
      </c>
      <c r="G370">
        <v>7</v>
      </c>
      <c r="H370" t="s">
        <v>1574</v>
      </c>
      <c r="I370">
        <v>3</v>
      </c>
      <c r="J370" t="s">
        <v>901</v>
      </c>
      <c r="K370">
        <v>407646759</v>
      </c>
      <c r="L370" s="7">
        <v>75537639</v>
      </c>
      <c r="M370" s="7" t="s">
        <v>16009</v>
      </c>
      <c r="N370" t="s">
        <v>2411</v>
      </c>
      <c r="O370" t="s">
        <v>2412</v>
      </c>
      <c r="P370" t="s">
        <v>2413</v>
      </c>
      <c r="Q370" t="s">
        <v>2414</v>
      </c>
      <c r="R370" t="s">
        <v>808</v>
      </c>
      <c r="S370">
        <v>4650</v>
      </c>
      <c r="T370" t="s">
        <v>1005</v>
      </c>
      <c r="U370">
        <v>55148</v>
      </c>
      <c r="V370" t="s">
        <v>1006</v>
      </c>
      <c r="W370">
        <v>36</v>
      </c>
      <c r="X370" t="s">
        <v>811</v>
      </c>
      <c r="Z370">
        <v>281</v>
      </c>
      <c r="AA370" t="s">
        <v>899</v>
      </c>
      <c r="AB370">
        <v>15</v>
      </c>
      <c r="AC370">
        <v>23</v>
      </c>
      <c r="AD370">
        <v>122.63</v>
      </c>
      <c r="AE370">
        <v>76</v>
      </c>
      <c r="AG370" t="s">
        <v>837</v>
      </c>
      <c r="AH370" t="s">
        <v>838</v>
      </c>
      <c r="AI370" t="s">
        <v>900</v>
      </c>
      <c r="AJ370" t="s">
        <v>900</v>
      </c>
      <c r="AQ370">
        <v>23990</v>
      </c>
      <c r="AR370">
        <v>23990</v>
      </c>
      <c r="AS370">
        <v>23990</v>
      </c>
      <c r="AT370" t="s">
        <v>815</v>
      </c>
      <c r="AU370" t="s">
        <v>840</v>
      </c>
    </row>
    <row r="371" spans="1:47" x14ac:dyDescent="0.35">
      <c r="A371">
        <v>4</v>
      </c>
      <c r="B371" t="s">
        <v>744</v>
      </c>
      <c r="C371">
        <v>10</v>
      </c>
      <c r="D371" t="s">
        <v>1057</v>
      </c>
      <c r="E371">
        <v>439</v>
      </c>
      <c r="F371" t="s">
        <v>1058</v>
      </c>
      <c r="G371">
        <v>4</v>
      </c>
      <c r="H371" t="s">
        <v>1470</v>
      </c>
      <c r="I371">
        <v>6</v>
      </c>
      <c r="J371" t="s">
        <v>1471</v>
      </c>
      <c r="K371">
        <v>407646911</v>
      </c>
      <c r="L371" s="7">
        <v>75537791</v>
      </c>
      <c r="M371" s="7" t="s">
        <v>16009</v>
      </c>
      <c r="N371" t="s">
        <v>2415</v>
      </c>
      <c r="O371" t="s">
        <v>2415</v>
      </c>
      <c r="P371" t="s">
        <v>2416</v>
      </c>
      <c r="Q371" t="s">
        <v>2417</v>
      </c>
      <c r="R371" t="s">
        <v>808</v>
      </c>
      <c r="S371">
        <v>2216</v>
      </c>
      <c r="T371" t="s">
        <v>1476</v>
      </c>
      <c r="U371">
        <v>53756</v>
      </c>
      <c r="V371" t="s">
        <v>922</v>
      </c>
      <c r="W371">
        <v>36</v>
      </c>
      <c r="X371" t="s">
        <v>811</v>
      </c>
      <c r="Z371">
        <v>593</v>
      </c>
      <c r="AA371" t="s">
        <v>1064</v>
      </c>
      <c r="AB371">
        <v>1.6</v>
      </c>
      <c r="AC371">
        <v>66.069999999999993</v>
      </c>
      <c r="AD371">
        <v>66.069999999999993</v>
      </c>
      <c r="AE371">
        <v>25.68</v>
      </c>
      <c r="AG371" t="s">
        <v>796</v>
      </c>
      <c r="AH371" t="s">
        <v>813</v>
      </c>
      <c r="AJ371" t="s">
        <v>852</v>
      </c>
      <c r="AM371" t="s">
        <v>814</v>
      </c>
      <c r="AQ371">
        <v>8990</v>
      </c>
      <c r="AR371">
        <v>8990</v>
      </c>
      <c r="AS371">
        <v>8990</v>
      </c>
      <c r="AT371" t="s">
        <v>815</v>
      </c>
      <c r="AU371" t="s">
        <v>853</v>
      </c>
    </row>
    <row r="372" spans="1:47" x14ac:dyDescent="0.35">
      <c r="A372">
        <v>4</v>
      </c>
      <c r="B372" t="s">
        <v>744</v>
      </c>
      <c r="C372">
        <v>10</v>
      </c>
      <c r="D372" t="s">
        <v>1057</v>
      </c>
      <c r="E372">
        <v>439</v>
      </c>
      <c r="F372" t="s">
        <v>1058</v>
      </c>
      <c r="G372">
        <v>4</v>
      </c>
      <c r="H372" t="s">
        <v>1470</v>
      </c>
      <c r="I372">
        <v>6</v>
      </c>
      <c r="J372" t="s">
        <v>1471</v>
      </c>
      <c r="K372">
        <v>407646914</v>
      </c>
      <c r="L372" s="7">
        <v>75537794</v>
      </c>
      <c r="M372" s="7" t="s">
        <v>16009</v>
      </c>
      <c r="N372" t="s">
        <v>2418</v>
      </c>
      <c r="O372" t="s">
        <v>2418</v>
      </c>
      <c r="P372" t="s">
        <v>2419</v>
      </c>
      <c r="Q372" t="s">
        <v>2420</v>
      </c>
      <c r="R372" t="s">
        <v>808</v>
      </c>
      <c r="S372">
        <v>2216</v>
      </c>
      <c r="T372" t="s">
        <v>1476</v>
      </c>
      <c r="U372">
        <v>53756</v>
      </c>
      <c r="V372" t="s">
        <v>922</v>
      </c>
      <c r="W372">
        <v>36</v>
      </c>
      <c r="X372" t="s">
        <v>811</v>
      </c>
      <c r="Z372">
        <v>593</v>
      </c>
      <c r="AA372" t="s">
        <v>1064</v>
      </c>
      <c r="AB372">
        <v>0.08</v>
      </c>
      <c r="AC372">
        <v>42.9</v>
      </c>
      <c r="AD372">
        <v>42.9</v>
      </c>
      <c r="AE372">
        <v>27.94</v>
      </c>
      <c r="AG372" t="s">
        <v>837</v>
      </c>
      <c r="AH372" t="s">
        <v>943</v>
      </c>
      <c r="AJ372" t="s">
        <v>852</v>
      </c>
      <c r="AQ372">
        <v>1690</v>
      </c>
      <c r="AR372">
        <v>1690</v>
      </c>
      <c r="AS372">
        <v>1690</v>
      </c>
      <c r="AT372" t="s">
        <v>815</v>
      </c>
      <c r="AU372" t="s">
        <v>853</v>
      </c>
    </row>
    <row r="373" spans="1:47" x14ac:dyDescent="0.35">
      <c r="A373">
        <v>4</v>
      </c>
      <c r="B373" t="s">
        <v>744</v>
      </c>
      <c r="C373">
        <v>10</v>
      </c>
      <c r="D373" t="s">
        <v>1057</v>
      </c>
      <c r="E373">
        <v>439</v>
      </c>
      <c r="F373" t="s">
        <v>1058</v>
      </c>
      <c r="G373">
        <v>4</v>
      </c>
      <c r="H373" t="s">
        <v>1470</v>
      </c>
      <c r="I373">
        <v>6</v>
      </c>
      <c r="J373" t="s">
        <v>1471</v>
      </c>
      <c r="K373">
        <v>407646920</v>
      </c>
      <c r="L373" s="7">
        <v>75537800</v>
      </c>
      <c r="M373" s="7" t="s">
        <v>16009</v>
      </c>
      <c r="N373" t="s">
        <v>2421</v>
      </c>
      <c r="O373" t="s">
        <v>2421</v>
      </c>
      <c r="P373" t="s">
        <v>2422</v>
      </c>
      <c r="Q373" t="s">
        <v>2423</v>
      </c>
      <c r="R373" t="s">
        <v>808</v>
      </c>
      <c r="S373">
        <v>2216</v>
      </c>
      <c r="T373" t="s">
        <v>1476</v>
      </c>
      <c r="U373">
        <v>53756</v>
      </c>
      <c r="V373" t="s">
        <v>922</v>
      </c>
      <c r="W373">
        <v>36</v>
      </c>
      <c r="X373" t="s">
        <v>811</v>
      </c>
      <c r="Z373">
        <v>593</v>
      </c>
      <c r="AA373" t="s">
        <v>1064</v>
      </c>
      <c r="AB373">
        <v>0.08</v>
      </c>
      <c r="AC373">
        <v>42.9</v>
      </c>
      <c r="AD373">
        <v>42.9</v>
      </c>
      <c r="AE373">
        <v>27.94</v>
      </c>
      <c r="AG373" t="s">
        <v>837</v>
      </c>
      <c r="AH373" t="s">
        <v>943</v>
      </c>
      <c r="AJ373" t="s">
        <v>852</v>
      </c>
      <c r="AQ373">
        <v>1690</v>
      </c>
      <c r="AR373">
        <v>1690</v>
      </c>
      <c r="AS373">
        <v>1690</v>
      </c>
      <c r="AT373" t="s">
        <v>815</v>
      </c>
      <c r="AU373" t="s">
        <v>853</v>
      </c>
    </row>
    <row r="374" spans="1:47" x14ac:dyDescent="0.35">
      <c r="A374">
        <v>4</v>
      </c>
      <c r="B374" t="s">
        <v>744</v>
      </c>
      <c r="C374">
        <v>10</v>
      </c>
      <c r="D374" t="s">
        <v>1057</v>
      </c>
      <c r="E374">
        <v>439</v>
      </c>
      <c r="F374" t="s">
        <v>1058</v>
      </c>
      <c r="G374">
        <v>4</v>
      </c>
      <c r="H374" t="s">
        <v>1470</v>
      </c>
      <c r="I374">
        <v>6</v>
      </c>
      <c r="J374" t="s">
        <v>1471</v>
      </c>
      <c r="K374">
        <v>407646922</v>
      </c>
      <c r="L374" s="7">
        <v>75537802</v>
      </c>
      <c r="M374" s="7" t="s">
        <v>16009</v>
      </c>
      <c r="N374" t="s">
        <v>2424</v>
      </c>
      <c r="O374" t="s">
        <v>2424</v>
      </c>
      <c r="P374" t="s">
        <v>2425</v>
      </c>
      <c r="Q374" t="s">
        <v>2426</v>
      </c>
      <c r="R374" t="s">
        <v>808</v>
      </c>
      <c r="S374">
        <v>2216</v>
      </c>
      <c r="T374" t="s">
        <v>1476</v>
      </c>
      <c r="U374">
        <v>53756</v>
      </c>
      <c r="V374" t="s">
        <v>922</v>
      </c>
      <c r="W374">
        <v>36</v>
      </c>
      <c r="X374" t="s">
        <v>811</v>
      </c>
      <c r="Z374">
        <v>593</v>
      </c>
      <c r="AA374" t="s">
        <v>1064</v>
      </c>
      <c r="AB374">
        <v>0.08</v>
      </c>
      <c r="AC374">
        <v>42.9</v>
      </c>
      <c r="AD374">
        <v>42.9</v>
      </c>
      <c r="AE374">
        <v>27.94</v>
      </c>
      <c r="AG374" t="s">
        <v>837</v>
      </c>
      <c r="AH374" t="s">
        <v>943</v>
      </c>
      <c r="AJ374" t="s">
        <v>852</v>
      </c>
      <c r="AQ374">
        <v>1790</v>
      </c>
      <c r="AR374">
        <v>1790</v>
      </c>
      <c r="AS374">
        <v>1790</v>
      </c>
      <c r="AT374" t="s">
        <v>815</v>
      </c>
      <c r="AU374" t="s">
        <v>853</v>
      </c>
    </row>
    <row r="375" spans="1:47" x14ac:dyDescent="0.35">
      <c r="A375">
        <v>4</v>
      </c>
      <c r="B375" t="s">
        <v>744</v>
      </c>
      <c r="C375">
        <v>10</v>
      </c>
      <c r="D375" t="s">
        <v>1057</v>
      </c>
      <c r="E375">
        <v>439</v>
      </c>
      <c r="F375" t="s">
        <v>1058</v>
      </c>
      <c r="G375">
        <v>4</v>
      </c>
      <c r="H375" t="s">
        <v>1470</v>
      </c>
      <c r="I375">
        <v>6</v>
      </c>
      <c r="J375" t="s">
        <v>1471</v>
      </c>
      <c r="K375">
        <v>407646923</v>
      </c>
      <c r="L375" s="7">
        <v>75537803</v>
      </c>
      <c r="M375" s="7" t="s">
        <v>16009</v>
      </c>
      <c r="N375" t="s">
        <v>2427</v>
      </c>
      <c r="O375" t="s">
        <v>2427</v>
      </c>
      <c r="P375" t="s">
        <v>2428</v>
      </c>
      <c r="Q375" t="s">
        <v>2429</v>
      </c>
      <c r="R375" t="s">
        <v>808</v>
      </c>
      <c r="S375">
        <v>2216</v>
      </c>
      <c r="T375" t="s">
        <v>1476</v>
      </c>
      <c r="U375">
        <v>53756</v>
      </c>
      <c r="V375" t="s">
        <v>922</v>
      </c>
      <c r="W375">
        <v>36</v>
      </c>
      <c r="X375" t="s">
        <v>811</v>
      </c>
      <c r="Z375">
        <v>593</v>
      </c>
      <c r="AA375" t="s">
        <v>1064</v>
      </c>
      <c r="AB375">
        <v>0.08</v>
      </c>
      <c r="AC375">
        <v>42.9</v>
      </c>
      <c r="AD375">
        <v>42.9</v>
      </c>
      <c r="AE375">
        <v>27.94</v>
      </c>
      <c r="AG375" t="s">
        <v>837</v>
      </c>
      <c r="AH375" t="s">
        <v>943</v>
      </c>
      <c r="AJ375" t="s">
        <v>852</v>
      </c>
      <c r="AQ375">
        <v>1690</v>
      </c>
      <c r="AR375">
        <v>1690</v>
      </c>
      <c r="AS375">
        <v>1690</v>
      </c>
      <c r="AT375" t="s">
        <v>815</v>
      </c>
      <c r="AU375" t="s">
        <v>853</v>
      </c>
    </row>
    <row r="376" spans="1:47" x14ac:dyDescent="0.35">
      <c r="A376">
        <v>4</v>
      </c>
      <c r="B376" t="s">
        <v>744</v>
      </c>
      <c r="C376">
        <v>56</v>
      </c>
      <c r="D376" t="s">
        <v>841</v>
      </c>
      <c r="E376">
        <v>612</v>
      </c>
      <c r="F376" t="s">
        <v>842</v>
      </c>
      <c r="G376">
        <v>3</v>
      </c>
      <c r="H376" t="s">
        <v>842</v>
      </c>
      <c r="I376">
        <v>17</v>
      </c>
      <c r="J376" t="s">
        <v>2430</v>
      </c>
      <c r="K376">
        <v>407647457</v>
      </c>
      <c r="L376" s="7">
        <v>75538337</v>
      </c>
      <c r="M376" s="7" t="s">
        <v>16009</v>
      </c>
      <c r="N376" t="s">
        <v>2431</v>
      </c>
      <c r="O376" t="s">
        <v>2431</v>
      </c>
      <c r="P376" t="s">
        <v>2432</v>
      </c>
      <c r="Q376" t="s">
        <v>2431</v>
      </c>
      <c r="R376" t="s">
        <v>808</v>
      </c>
      <c r="S376">
        <v>5761</v>
      </c>
      <c r="T376" t="s">
        <v>2117</v>
      </c>
      <c r="U376">
        <v>53756</v>
      </c>
      <c r="V376" t="s">
        <v>922</v>
      </c>
      <c r="W376">
        <v>36</v>
      </c>
      <c r="X376" t="s">
        <v>811</v>
      </c>
      <c r="Z376">
        <v>300</v>
      </c>
      <c r="AA376" t="s">
        <v>1268</v>
      </c>
      <c r="AB376">
        <v>0.2</v>
      </c>
      <c r="AC376">
        <v>14.99</v>
      </c>
      <c r="AD376">
        <v>10.99</v>
      </c>
      <c r="AE376">
        <v>8.49</v>
      </c>
      <c r="AG376" t="s">
        <v>837</v>
      </c>
      <c r="AH376" t="s">
        <v>851</v>
      </c>
      <c r="AQ376">
        <v>559</v>
      </c>
      <c r="AR376">
        <v>559</v>
      </c>
      <c r="AS376">
        <v>559</v>
      </c>
      <c r="AT376" t="s">
        <v>815</v>
      </c>
      <c r="AU376" t="s">
        <v>853</v>
      </c>
    </row>
    <row r="377" spans="1:47" x14ac:dyDescent="0.35">
      <c r="A377">
        <v>4</v>
      </c>
      <c r="B377" t="s">
        <v>744</v>
      </c>
      <c r="C377">
        <v>12</v>
      </c>
      <c r="D377" t="s">
        <v>745</v>
      </c>
      <c r="E377">
        <v>602</v>
      </c>
      <c r="F377" t="s">
        <v>74</v>
      </c>
      <c r="G377">
        <v>6</v>
      </c>
      <c r="H377" t="s">
        <v>994</v>
      </c>
      <c r="I377">
        <v>2</v>
      </c>
      <c r="J377" t="s">
        <v>893</v>
      </c>
      <c r="K377">
        <v>407647515</v>
      </c>
      <c r="L377" s="7">
        <v>75538395</v>
      </c>
      <c r="M377" s="7" t="s">
        <v>16009</v>
      </c>
      <c r="N377" t="s">
        <v>2433</v>
      </c>
      <c r="O377" t="s">
        <v>2434</v>
      </c>
      <c r="P377" t="s">
        <v>2435</v>
      </c>
      <c r="Q377" t="s">
        <v>2436</v>
      </c>
      <c r="R377" t="s">
        <v>808</v>
      </c>
      <c r="S377">
        <v>6718</v>
      </c>
      <c r="T377" t="s">
        <v>1023</v>
      </c>
      <c r="U377">
        <v>56408</v>
      </c>
      <c r="V377" t="s">
        <v>1024</v>
      </c>
      <c r="W377">
        <v>36</v>
      </c>
      <c r="X377" t="s">
        <v>811</v>
      </c>
      <c r="Z377">
        <v>281</v>
      </c>
      <c r="AA377" t="s">
        <v>899</v>
      </c>
      <c r="AB377">
        <v>10</v>
      </c>
      <c r="AC377">
        <v>22.2</v>
      </c>
      <c r="AD377">
        <v>96.3</v>
      </c>
      <c r="AE377">
        <v>60.8</v>
      </c>
      <c r="AG377" t="s">
        <v>796</v>
      </c>
      <c r="AH377" t="s">
        <v>943</v>
      </c>
      <c r="AI377" t="s">
        <v>861</v>
      </c>
      <c r="AJ377" t="s">
        <v>1007</v>
      </c>
      <c r="AM377" t="s">
        <v>814</v>
      </c>
      <c r="AQ377">
        <v>11990</v>
      </c>
      <c r="AR377">
        <v>11990</v>
      </c>
      <c r="AS377">
        <v>11990</v>
      </c>
      <c r="AT377" t="s">
        <v>815</v>
      </c>
      <c r="AU377" t="s">
        <v>840</v>
      </c>
    </row>
    <row r="378" spans="1:47" x14ac:dyDescent="0.35">
      <c r="A378">
        <v>4</v>
      </c>
      <c r="B378" t="s">
        <v>744</v>
      </c>
      <c r="C378">
        <v>56</v>
      </c>
      <c r="D378" t="s">
        <v>841</v>
      </c>
      <c r="E378">
        <v>612</v>
      </c>
      <c r="F378" t="s">
        <v>842</v>
      </c>
      <c r="G378">
        <v>3</v>
      </c>
      <c r="H378" t="s">
        <v>842</v>
      </c>
      <c r="I378">
        <v>7</v>
      </c>
      <c r="J378" t="s">
        <v>916</v>
      </c>
      <c r="K378">
        <v>407648803</v>
      </c>
      <c r="L378" s="7">
        <v>75541295</v>
      </c>
      <c r="M378" s="7" t="s">
        <v>16009</v>
      </c>
      <c r="N378" t="s">
        <v>2437</v>
      </c>
      <c r="O378" t="s">
        <v>2438</v>
      </c>
      <c r="P378" t="s">
        <v>2439</v>
      </c>
      <c r="Q378" t="s">
        <v>2438</v>
      </c>
      <c r="R378" t="s">
        <v>808</v>
      </c>
      <c r="S378">
        <v>6196</v>
      </c>
      <c r="T378" t="s">
        <v>1062</v>
      </c>
      <c r="U378">
        <v>53756</v>
      </c>
      <c r="V378" t="s">
        <v>922</v>
      </c>
      <c r="W378">
        <v>36</v>
      </c>
      <c r="X378" t="s">
        <v>811</v>
      </c>
      <c r="Z378">
        <v>594</v>
      </c>
      <c r="AA378" t="s">
        <v>850</v>
      </c>
      <c r="AB378">
        <v>0.11749999999999999</v>
      </c>
      <c r="AC378">
        <v>13.6</v>
      </c>
      <c r="AD378">
        <v>21.7</v>
      </c>
      <c r="AE378">
        <v>4.9000000000000004</v>
      </c>
      <c r="AG378" t="s">
        <v>837</v>
      </c>
      <c r="AH378" t="s">
        <v>813</v>
      </c>
      <c r="AQ378">
        <v>279</v>
      </c>
      <c r="AR378">
        <v>279</v>
      </c>
      <c r="AS378">
        <v>279</v>
      </c>
      <c r="AT378" t="s">
        <v>815</v>
      </c>
      <c r="AU378" t="s">
        <v>853</v>
      </c>
    </row>
    <row r="379" spans="1:47" x14ac:dyDescent="0.35">
      <c r="A379">
        <v>4</v>
      </c>
      <c r="B379" t="s">
        <v>744</v>
      </c>
      <c r="C379">
        <v>56</v>
      </c>
      <c r="D379" t="s">
        <v>841</v>
      </c>
      <c r="E379">
        <v>612</v>
      </c>
      <c r="F379" t="s">
        <v>842</v>
      </c>
      <c r="G379">
        <v>3</v>
      </c>
      <c r="H379" t="s">
        <v>842</v>
      </c>
      <c r="I379">
        <v>7</v>
      </c>
      <c r="J379" t="s">
        <v>916</v>
      </c>
      <c r="K379">
        <v>407648804</v>
      </c>
      <c r="L379" s="7">
        <v>75541296</v>
      </c>
      <c r="M379" s="7" t="s">
        <v>16009</v>
      </c>
      <c r="N379" t="s">
        <v>2440</v>
      </c>
      <c r="O379" t="s">
        <v>2441</v>
      </c>
      <c r="P379" t="s">
        <v>2442</v>
      </c>
      <c r="Q379" t="s">
        <v>2441</v>
      </c>
      <c r="R379" t="s">
        <v>808</v>
      </c>
      <c r="S379">
        <v>5400</v>
      </c>
      <c r="T379" t="s">
        <v>921</v>
      </c>
      <c r="U379">
        <v>53756</v>
      </c>
      <c r="V379" t="s">
        <v>922</v>
      </c>
      <c r="W379">
        <v>36</v>
      </c>
      <c r="X379" t="s">
        <v>811</v>
      </c>
      <c r="Z379">
        <v>594</v>
      </c>
      <c r="AA379" t="s">
        <v>850</v>
      </c>
      <c r="AB379">
        <v>0.11749999999999999</v>
      </c>
      <c r="AC379">
        <v>13.6</v>
      </c>
      <c r="AD379">
        <v>21.7</v>
      </c>
      <c r="AE379">
        <v>4.9000000000000004</v>
      </c>
      <c r="AG379" t="s">
        <v>796</v>
      </c>
      <c r="AH379" t="s">
        <v>813</v>
      </c>
      <c r="AM379" t="s">
        <v>814</v>
      </c>
      <c r="AQ379">
        <v>419</v>
      </c>
      <c r="AR379">
        <v>419</v>
      </c>
      <c r="AS379">
        <v>419</v>
      </c>
      <c r="AT379" t="s">
        <v>815</v>
      </c>
      <c r="AU379" t="s">
        <v>853</v>
      </c>
    </row>
    <row r="380" spans="1:47" x14ac:dyDescent="0.35">
      <c r="A380">
        <v>4</v>
      </c>
      <c r="B380" t="s">
        <v>744</v>
      </c>
      <c r="C380">
        <v>56</v>
      </c>
      <c r="D380" t="s">
        <v>841</v>
      </c>
      <c r="E380">
        <v>612</v>
      </c>
      <c r="F380" t="s">
        <v>842</v>
      </c>
      <c r="G380">
        <v>3</v>
      </c>
      <c r="H380" t="s">
        <v>842</v>
      </c>
      <c r="I380">
        <v>7</v>
      </c>
      <c r="J380" t="s">
        <v>916</v>
      </c>
      <c r="K380">
        <v>407648808</v>
      </c>
      <c r="L380" s="7">
        <v>75541300</v>
      </c>
      <c r="M380" s="7" t="s">
        <v>16009</v>
      </c>
      <c r="N380" t="s">
        <v>2443</v>
      </c>
      <c r="O380" t="s">
        <v>2444</v>
      </c>
      <c r="P380" t="s">
        <v>2443</v>
      </c>
      <c r="Q380" t="s">
        <v>2444</v>
      </c>
      <c r="R380" t="s">
        <v>808</v>
      </c>
      <c r="S380">
        <v>5400</v>
      </c>
      <c r="T380" t="s">
        <v>921</v>
      </c>
      <c r="U380">
        <v>53756</v>
      </c>
      <c r="V380" t="s">
        <v>922</v>
      </c>
      <c r="W380">
        <v>36</v>
      </c>
      <c r="X380" t="s">
        <v>811</v>
      </c>
      <c r="Z380">
        <v>594</v>
      </c>
      <c r="AA380" t="s">
        <v>850</v>
      </c>
      <c r="AB380">
        <v>0.14000000000000001</v>
      </c>
      <c r="AC380">
        <v>13</v>
      </c>
      <c r="AD380">
        <v>21</v>
      </c>
      <c r="AE380">
        <v>6.6</v>
      </c>
      <c r="AG380" t="s">
        <v>796</v>
      </c>
      <c r="AH380" t="s">
        <v>813</v>
      </c>
      <c r="AM380" t="s">
        <v>814</v>
      </c>
      <c r="AQ380">
        <v>749</v>
      </c>
      <c r="AR380">
        <v>749</v>
      </c>
      <c r="AS380">
        <v>749</v>
      </c>
      <c r="AT380" t="s">
        <v>815</v>
      </c>
      <c r="AU380" t="s">
        <v>853</v>
      </c>
    </row>
    <row r="381" spans="1:47" x14ac:dyDescent="0.35">
      <c r="A381">
        <v>4</v>
      </c>
      <c r="B381" t="s">
        <v>744</v>
      </c>
      <c r="C381">
        <v>56</v>
      </c>
      <c r="D381" t="s">
        <v>841</v>
      </c>
      <c r="E381">
        <v>612</v>
      </c>
      <c r="F381" t="s">
        <v>842</v>
      </c>
      <c r="G381">
        <v>2</v>
      </c>
      <c r="H381" t="s">
        <v>1328</v>
      </c>
      <c r="I381">
        <v>1</v>
      </c>
      <c r="J381" t="s">
        <v>1329</v>
      </c>
      <c r="K381">
        <v>407649301</v>
      </c>
      <c r="L381" s="7">
        <v>75542398</v>
      </c>
      <c r="M381" s="7" t="s">
        <v>16009</v>
      </c>
      <c r="N381" t="s">
        <v>2445</v>
      </c>
      <c r="O381" t="s">
        <v>2445</v>
      </c>
      <c r="P381" t="s">
        <v>2446</v>
      </c>
      <c r="Q381" t="s">
        <v>2447</v>
      </c>
      <c r="R381" t="s">
        <v>808</v>
      </c>
      <c r="S381">
        <v>2822</v>
      </c>
      <c r="T381" t="s">
        <v>1333</v>
      </c>
      <c r="U381">
        <v>53756</v>
      </c>
      <c r="V381" t="s">
        <v>922</v>
      </c>
      <c r="W381">
        <v>36</v>
      </c>
      <c r="X381" t="s">
        <v>811</v>
      </c>
      <c r="Z381">
        <v>300</v>
      </c>
      <c r="AA381" t="s">
        <v>1268</v>
      </c>
      <c r="AB381">
        <v>3.3999999999999998E-3</v>
      </c>
      <c r="AC381">
        <v>2</v>
      </c>
      <c r="AD381">
        <v>8</v>
      </c>
      <c r="AE381">
        <v>11</v>
      </c>
      <c r="AG381" t="s">
        <v>796</v>
      </c>
      <c r="AH381" t="s">
        <v>813</v>
      </c>
      <c r="AM381" t="s">
        <v>814</v>
      </c>
      <c r="AQ381">
        <v>149</v>
      </c>
      <c r="AR381">
        <v>149</v>
      </c>
      <c r="AS381">
        <v>149</v>
      </c>
      <c r="AT381" t="s">
        <v>815</v>
      </c>
      <c r="AU381" t="s">
        <v>853</v>
      </c>
    </row>
    <row r="382" spans="1:47" x14ac:dyDescent="0.35">
      <c r="A382">
        <v>4</v>
      </c>
      <c r="B382" t="s">
        <v>744</v>
      </c>
      <c r="C382">
        <v>12</v>
      </c>
      <c r="D382" t="s">
        <v>745</v>
      </c>
      <c r="E382">
        <v>602</v>
      </c>
      <c r="F382" t="s">
        <v>74</v>
      </c>
      <c r="G382">
        <v>5</v>
      </c>
      <c r="H382" t="s">
        <v>892</v>
      </c>
      <c r="I382">
        <v>1</v>
      </c>
      <c r="J382" t="s">
        <v>1129</v>
      </c>
      <c r="K382">
        <v>407649306</v>
      </c>
      <c r="L382" s="7">
        <v>75542403</v>
      </c>
      <c r="M382" s="7" t="s">
        <v>16009</v>
      </c>
      <c r="N382" t="s">
        <v>2448</v>
      </c>
      <c r="O382" t="s">
        <v>2449</v>
      </c>
      <c r="P382" t="s">
        <v>2450</v>
      </c>
      <c r="Q382" t="s">
        <v>2451</v>
      </c>
      <c r="R382" t="s">
        <v>808</v>
      </c>
      <c r="S382">
        <v>53</v>
      </c>
      <c r="T382" t="s">
        <v>999</v>
      </c>
      <c r="U382">
        <v>52286</v>
      </c>
      <c r="V382" t="s">
        <v>1000</v>
      </c>
      <c r="W382">
        <v>173</v>
      </c>
      <c r="X382" t="s">
        <v>824</v>
      </c>
      <c r="Z382">
        <v>281</v>
      </c>
      <c r="AA382" t="s">
        <v>899</v>
      </c>
      <c r="AB382">
        <v>3.4</v>
      </c>
      <c r="AC382">
        <v>17.2</v>
      </c>
      <c r="AD382">
        <v>72.8</v>
      </c>
      <c r="AE382">
        <v>45.29</v>
      </c>
      <c r="AG382" t="s">
        <v>796</v>
      </c>
      <c r="AH382" t="s">
        <v>813</v>
      </c>
      <c r="AI382" t="s">
        <v>1132</v>
      </c>
      <c r="AJ382" t="s">
        <v>1007</v>
      </c>
      <c r="AM382" t="s">
        <v>814</v>
      </c>
      <c r="AQ382">
        <v>6490</v>
      </c>
      <c r="AR382">
        <v>6490</v>
      </c>
      <c r="AS382">
        <v>6490</v>
      </c>
      <c r="AT382" t="s">
        <v>815</v>
      </c>
      <c r="AU382" t="s">
        <v>840</v>
      </c>
    </row>
    <row r="383" spans="1:47" x14ac:dyDescent="0.35">
      <c r="A383">
        <v>4</v>
      </c>
      <c r="B383" t="s">
        <v>744</v>
      </c>
      <c r="C383">
        <v>44</v>
      </c>
      <c r="D383" t="s">
        <v>746</v>
      </c>
      <c r="E383">
        <v>30</v>
      </c>
      <c r="F383" t="s">
        <v>862</v>
      </c>
      <c r="G383">
        <v>21</v>
      </c>
      <c r="H383" t="s">
        <v>67</v>
      </c>
      <c r="I383">
        <v>20</v>
      </c>
      <c r="J383" t="s">
        <v>1932</v>
      </c>
      <c r="K383">
        <v>407649194</v>
      </c>
      <c r="L383" s="7">
        <v>75542414</v>
      </c>
      <c r="M383" s="7" t="s">
        <v>16009</v>
      </c>
      <c r="N383" t="s">
        <v>2452</v>
      </c>
      <c r="O383" t="s">
        <v>2453</v>
      </c>
      <c r="P383" t="s">
        <v>2454</v>
      </c>
      <c r="Q383" t="s">
        <v>2455</v>
      </c>
      <c r="R383" t="s">
        <v>808</v>
      </c>
      <c r="S383">
        <v>3392</v>
      </c>
      <c r="T383" t="s">
        <v>1122</v>
      </c>
      <c r="U383">
        <v>50825</v>
      </c>
      <c r="V383" t="s">
        <v>1123</v>
      </c>
      <c r="W383">
        <v>36</v>
      </c>
      <c r="X383" t="s">
        <v>811</v>
      </c>
      <c r="Z383">
        <v>808</v>
      </c>
      <c r="AA383" t="s">
        <v>980</v>
      </c>
      <c r="AB383">
        <v>77</v>
      </c>
      <c r="AC383">
        <v>64.5</v>
      </c>
      <c r="AD383">
        <v>59.5</v>
      </c>
      <c r="AE383">
        <v>85</v>
      </c>
      <c r="AG383" t="s">
        <v>837</v>
      </c>
      <c r="AH383" t="s">
        <v>943</v>
      </c>
      <c r="AI383" t="s">
        <v>861</v>
      </c>
      <c r="AJ383" t="s">
        <v>981</v>
      </c>
      <c r="AQ383">
        <v>39990</v>
      </c>
      <c r="AR383">
        <v>39990</v>
      </c>
      <c r="AS383">
        <v>39990</v>
      </c>
      <c r="AT383" t="s">
        <v>815</v>
      </c>
      <c r="AU383" t="s">
        <v>982</v>
      </c>
    </row>
    <row r="384" spans="1:47" x14ac:dyDescent="0.35">
      <c r="A384">
        <v>4</v>
      </c>
      <c r="B384" t="s">
        <v>744</v>
      </c>
      <c r="C384">
        <v>56</v>
      </c>
      <c r="D384" t="s">
        <v>841</v>
      </c>
      <c r="E384">
        <v>612</v>
      </c>
      <c r="F384" t="s">
        <v>842</v>
      </c>
      <c r="G384">
        <v>3</v>
      </c>
      <c r="H384" t="s">
        <v>842</v>
      </c>
      <c r="I384">
        <v>7</v>
      </c>
      <c r="J384" t="s">
        <v>916</v>
      </c>
      <c r="K384">
        <v>407649195</v>
      </c>
      <c r="L384" s="7">
        <v>75542415</v>
      </c>
      <c r="M384" s="7" t="s">
        <v>16009</v>
      </c>
      <c r="N384" t="s">
        <v>2456</v>
      </c>
      <c r="O384" t="s">
        <v>2457</v>
      </c>
      <c r="P384" t="s">
        <v>2456</v>
      </c>
      <c r="Q384" t="s">
        <v>2458</v>
      </c>
      <c r="R384" t="s">
        <v>808</v>
      </c>
      <c r="S384">
        <v>5400</v>
      </c>
      <c r="T384" t="s">
        <v>921</v>
      </c>
      <c r="U384">
        <v>53756</v>
      </c>
      <c r="V384" t="s">
        <v>922</v>
      </c>
      <c r="W384">
        <v>36</v>
      </c>
      <c r="X384" t="s">
        <v>811</v>
      </c>
      <c r="Z384">
        <v>594</v>
      </c>
      <c r="AA384" t="s">
        <v>850</v>
      </c>
      <c r="AB384">
        <v>8.5000000000000006E-2</v>
      </c>
      <c r="AC384">
        <v>13</v>
      </c>
      <c r="AD384">
        <v>5</v>
      </c>
      <c r="AE384">
        <v>22</v>
      </c>
      <c r="AG384" t="s">
        <v>796</v>
      </c>
      <c r="AH384" t="s">
        <v>813</v>
      </c>
      <c r="AM384" t="s">
        <v>814</v>
      </c>
      <c r="AQ384">
        <v>329</v>
      </c>
      <c r="AR384">
        <v>329</v>
      </c>
      <c r="AS384">
        <v>329</v>
      </c>
      <c r="AT384" t="s">
        <v>815</v>
      </c>
      <c r="AU384" t="s">
        <v>853</v>
      </c>
    </row>
    <row r="385" spans="1:47" x14ac:dyDescent="0.35">
      <c r="A385">
        <v>4</v>
      </c>
      <c r="B385" t="s">
        <v>744</v>
      </c>
      <c r="C385">
        <v>56</v>
      </c>
      <c r="D385" t="s">
        <v>841</v>
      </c>
      <c r="E385">
        <v>612</v>
      </c>
      <c r="F385" t="s">
        <v>842</v>
      </c>
      <c r="G385">
        <v>3</v>
      </c>
      <c r="H385" t="s">
        <v>842</v>
      </c>
      <c r="I385">
        <v>7</v>
      </c>
      <c r="J385" t="s">
        <v>916</v>
      </c>
      <c r="K385">
        <v>407649197</v>
      </c>
      <c r="L385" s="7">
        <v>75542417</v>
      </c>
      <c r="M385" s="7" t="s">
        <v>16009</v>
      </c>
      <c r="N385" t="s">
        <v>2459</v>
      </c>
      <c r="O385" t="s">
        <v>2460</v>
      </c>
      <c r="P385" t="s">
        <v>2461</v>
      </c>
      <c r="Q385" t="s">
        <v>2460</v>
      </c>
      <c r="R385" t="s">
        <v>808</v>
      </c>
      <c r="S385">
        <v>5400</v>
      </c>
      <c r="T385" t="s">
        <v>921</v>
      </c>
      <c r="U385">
        <v>53756</v>
      </c>
      <c r="V385" t="s">
        <v>922</v>
      </c>
      <c r="W385">
        <v>36</v>
      </c>
      <c r="X385" t="s">
        <v>811</v>
      </c>
      <c r="Z385">
        <v>594</v>
      </c>
      <c r="AA385" t="s">
        <v>850</v>
      </c>
      <c r="AB385">
        <v>0.14000000000000001</v>
      </c>
      <c r="AC385">
        <v>13</v>
      </c>
      <c r="AD385">
        <v>21</v>
      </c>
      <c r="AE385">
        <v>6.6</v>
      </c>
      <c r="AG385" t="s">
        <v>796</v>
      </c>
      <c r="AH385" t="s">
        <v>813</v>
      </c>
      <c r="AM385" t="s">
        <v>814</v>
      </c>
      <c r="AQ385">
        <v>749</v>
      </c>
      <c r="AR385">
        <v>749</v>
      </c>
      <c r="AS385">
        <v>749</v>
      </c>
      <c r="AT385" t="s">
        <v>815</v>
      </c>
      <c r="AU385" t="s">
        <v>853</v>
      </c>
    </row>
    <row r="386" spans="1:47" x14ac:dyDescent="0.35">
      <c r="A386">
        <v>4</v>
      </c>
      <c r="B386" t="s">
        <v>744</v>
      </c>
      <c r="C386">
        <v>44</v>
      </c>
      <c r="D386" t="s">
        <v>746</v>
      </c>
      <c r="E386">
        <v>724</v>
      </c>
      <c r="F386" t="s">
        <v>801</v>
      </c>
      <c r="G386">
        <v>3</v>
      </c>
      <c r="H386" t="s">
        <v>854</v>
      </c>
      <c r="I386">
        <v>4</v>
      </c>
      <c r="J386" t="s">
        <v>1053</v>
      </c>
      <c r="K386">
        <v>407650203</v>
      </c>
      <c r="L386" s="7">
        <v>75543335</v>
      </c>
      <c r="M386" s="7" t="s">
        <v>16009</v>
      </c>
      <c r="N386" t="s">
        <v>2462</v>
      </c>
      <c r="O386" t="s">
        <v>2463</v>
      </c>
      <c r="P386" t="s">
        <v>2464</v>
      </c>
      <c r="Q386" t="s">
        <v>2465</v>
      </c>
      <c r="R386" t="s">
        <v>808</v>
      </c>
      <c r="S386">
        <v>3267</v>
      </c>
      <c r="T386" t="s">
        <v>949</v>
      </c>
      <c r="U386">
        <v>55826</v>
      </c>
      <c r="V386" t="s">
        <v>950</v>
      </c>
      <c r="W386">
        <v>36</v>
      </c>
      <c r="X386" t="s">
        <v>811</v>
      </c>
      <c r="Z386">
        <v>283</v>
      </c>
      <c r="AA386" t="s">
        <v>1056</v>
      </c>
      <c r="AB386">
        <v>4.3600000000000003</v>
      </c>
      <c r="AC386">
        <v>23.39</v>
      </c>
      <c r="AD386">
        <v>24.79</v>
      </c>
      <c r="AE386">
        <v>111.99</v>
      </c>
      <c r="AG386" t="s">
        <v>796</v>
      </c>
      <c r="AH386" t="s">
        <v>813</v>
      </c>
      <c r="AJ386" t="s">
        <v>852</v>
      </c>
      <c r="AM386" t="s">
        <v>814</v>
      </c>
      <c r="AQ386">
        <v>15990</v>
      </c>
      <c r="AR386">
        <v>15990</v>
      </c>
      <c r="AS386">
        <v>15990</v>
      </c>
      <c r="AT386" t="s">
        <v>815</v>
      </c>
      <c r="AU386" t="s">
        <v>853</v>
      </c>
    </row>
    <row r="387" spans="1:47" x14ac:dyDescent="0.35">
      <c r="A387">
        <v>4</v>
      </c>
      <c r="B387" t="s">
        <v>744</v>
      </c>
      <c r="C387">
        <v>44</v>
      </c>
      <c r="D387" t="s">
        <v>746</v>
      </c>
      <c r="E387">
        <v>30</v>
      </c>
      <c r="F387" t="s">
        <v>862</v>
      </c>
      <c r="G387">
        <v>2</v>
      </c>
      <c r="H387" t="s">
        <v>211</v>
      </c>
      <c r="I387">
        <v>7</v>
      </c>
      <c r="J387" t="s">
        <v>2039</v>
      </c>
      <c r="K387">
        <v>407650449</v>
      </c>
      <c r="L387" s="7">
        <v>75543641</v>
      </c>
      <c r="M387" s="7" t="s">
        <v>16009</v>
      </c>
      <c r="N387" t="s">
        <v>2466</v>
      </c>
      <c r="O387" t="s">
        <v>2467</v>
      </c>
      <c r="P387" t="s">
        <v>2468</v>
      </c>
      <c r="Q387" t="s">
        <v>2469</v>
      </c>
      <c r="R387" t="s">
        <v>808</v>
      </c>
      <c r="S387">
        <v>820</v>
      </c>
      <c r="T387" t="s">
        <v>2470</v>
      </c>
      <c r="U387">
        <v>54876</v>
      </c>
      <c r="V387" t="s">
        <v>2471</v>
      </c>
      <c r="W387">
        <v>173</v>
      </c>
      <c r="X387" t="s">
        <v>824</v>
      </c>
      <c r="Z387">
        <v>814</v>
      </c>
      <c r="AA387" t="s">
        <v>2044</v>
      </c>
      <c r="AB387">
        <v>42</v>
      </c>
      <c r="AC387">
        <v>22.86</v>
      </c>
      <c r="AD387">
        <v>76.2</v>
      </c>
      <c r="AE387">
        <v>68.58</v>
      </c>
      <c r="AG387" t="s">
        <v>837</v>
      </c>
      <c r="AH387" t="s">
        <v>943</v>
      </c>
      <c r="AI387" t="s">
        <v>861</v>
      </c>
      <c r="AJ387" t="s">
        <v>981</v>
      </c>
      <c r="AQ387">
        <v>29990</v>
      </c>
      <c r="AR387">
        <v>29990</v>
      </c>
      <c r="AS387">
        <v>29990</v>
      </c>
      <c r="AT387" t="s">
        <v>815</v>
      </c>
      <c r="AU387" t="s">
        <v>931</v>
      </c>
    </row>
    <row r="388" spans="1:47" x14ac:dyDescent="0.35">
      <c r="A388">
        <v>4</v>
      </c>
      <c r="B388" t="s">
        <v>744</v>
      </c>
      <c r="C388">
        <v>44</v>
      </c>
      <c r="D388" t="s">
        <v>746</v>
      </c>
      <c r="E388">
        <v>30</v>
      </c>
      <c r="F388" t="s">
        <v>862</v>
      </c>
      <c r="G388">
        <v>2</v>
      </c>
      <c r="H388" t="s">
        <v>211</v>
      </c>
      <c r="I388">
        <v>6</v>
      </c>
      <c r="J388" t="s">
        <v>2034</v>
      </c>
      <c r="K388">
        <v>407650453</v>
      </c>
      <c r="L388" s="7">
        <v>75543645</v>
      </c>
      <c r="M388" s="7" t="s">
        <v>16009</v>
      </c>
      <c r="N388" t="s">
        <v>2472</v>
      </c>
      <c r="O388" t="s">
        <v>2473</v>
      </c>
      <c r="P388" t="s">
        <v>2474</v>
      </c>
      <c r="Q388" t="s">
        <v>2475</v>
      </c>
      <c r="R388" t="s">
        <v>808</v>
      </c>
      <c r="S388">
        <v>820</v>
      </c>
      <c r="T388" t="s">
        <v>2470</v>
      </c>
      <c r="U388">
        <v>54876</v>
      </c>
      <c r="V388" t="s">
        <v>2471</v>
      </c>
      <c r="W388">
        <v>173</v>
      </c>
      <c r="X388" t="s">
        <v>824</v>
      </c>
      <c r="Z388">
        <v>813</v>
      </c>
      <c r="AA388" t="s">
        <v>1013</v>
      </c>
      <c r="AB388">
        <v>38</v>
      </c>
      <c r="AC388">
        <v>22.86</v>
      </c>
      <c r="AD388">
        <v>76.2</v>
      </c>
      <c r="AE388">
        <v>68.58</v>
      </c>
      <c r="AG388" t="s">
        <v>837</v>
      </c>
      <c r="AH388" t="s">
        <v>943</v>
      </c>
      <c r="AI388" t="s">
        <v>861</v>
      </c>
      <c r="AJ388" t="s">
        <v>981</v>
      </c>
      <c r="AQ388">
        <v>23990</v>
      </c>
      <c r="AR388">
        <v>23990</v>
      </c>
      <c r="AS388">
        <v>23990</v>
      </c>
      <c r="AT388" t="s">
        <v>815</v>
      </c>
      <c r="AU388" t="s">
        <v>931</v>
      </c>
    </row>
    <row r="389" spans="1:47" x14ac:dyDescent="0.35">
      <c r="A389">
        <v>4</v>
      </c>
      <c r="B389" t="s">
        <v>744</v>
      </c>
      <c r="C389">
        <v>44</v>
      </c>
      <c r="D389" t="s">
        <v>746</v>
      </c>
      <c r="E389">
        <v>30</v>
      </c>
      <c r="F389" t="s">
        <v>862</v>
      </c>
      <c r="G389">
        <v>2</v>
      </c>
      <c r="H389" t="s">
        <v>211</v>
      </c>
      <c r="I389">
        <v>8</v>
      </c>
      <c r="J389" t="s">
        <v>2053</v>
      </c>
      <c r="K389">
        <v>407650462</v>
      </c>
      <c r="L389" s="7">
        <v>75543654</v>
      </c>
      <c r="M389" s="7" t="s">
        <v>16009</v>
      </c>
      <c r="N389" t="s">
        <v>2476</v>
      </c>
      <c r="O389" t="s">
        <v>2477</v>
      </c>
      <c r="P389" t="s">
        <v>2478</v>
      </c>
      <c r="Q389" t="s">
        <v>2479</v>
      </c>
      <c r="R389" t="s">
        <v>808</v>
      </c>
      <c r="S389">
        <v>820</v>
      </c>
      <c r="T389" t="s">
        <v>2470</v>
      </c>
      <c r="U389">
        <v>54876</v>
      </c>
      <c r="V389" t="s">
        <v>2471</v>
      </c>
      <c r="W389">
        <v>173</v>
      </c>
      <c r="X389" t="s">
        <v>824</v>
      </c>
      <c r="Z389">
        <v>815</v>
      </c>
      <c r="AA389" t="s">
        <v>2058</v>
      </c>
      <c r="AB389">
        <v>60</v>
      </c>
      <c r="AC389">
        <v>29.97</v>
      </c>
      <c r="AD389">
        <v>98.98</v>
      </c>
      <c r="AE389">
        <v>88.98</v>
      </c>
      <c r="AG389" t="s">
        <v>837</v>
      </c>
      <c r="AH389" t="s">
        <v>943</v>
      </c>
      <c r="AI389" t="s">
        <v>861</v>
      </c>
      <c r="AJ389" t="s">
        <v>981</v>
      </c>
      <c r="AQ389">
        <v>57990</v>
      </c>
      <c r="AR389">
        <v>57990</v>
      </c>
      <c r="AS389">
        <v>57990</v>
      </c>
      <c r="AT389" t="s">
        <v>815</v>
      </c>
      <c r="AU389" t="s">
        <v>931</v>
      </c>
    </row>
    <row r="390" spans="1:47" x14ac:dyDescent="0.35">
      <c r="A390">
        <v>4</v>
      </c>
      <c r="B390" t="s">
        <v>744</v>
      </c>
      <c r="C390">
        <v>12</v>
      </c>
      <c r="D390" t="s">
        <v>745</v>
      </c>
      <c r="E390">
        <v>601</v>
      </c>
      <c r="F390" t="s">
        <v>964</v>
      </c>
      <c r="G390">
        <v>1</v>
      </c>
      <c r="H390" t="s">
        <v>2480</v>
      </c>
      <c r="I390">
        <v>8</v>
      </c>
      <c r="J390" t="s">
        <v>2481</v>
      </c>
      <c r="K390">
        <v>407650573</v>
      </c>
      <c r="L390" s="7">
        <v>75543765</v>
      </c>
      <c r="M390" s="7" t="s">
        <v>16009</v>
      </c>
      <c r="N390" t="s">
        <v>2482</v>
      </c>
      <c r="O390" t="s">
        <v>2483</v>
      </c>
      <c r="P390" t="s">
        <v>2482</v>
      </c>
      <c r="Q390" t="s">
        <v>2483</v>
      </c>
      <c r="R390" t="s">
        <v>808</v>
      </c>
      <c r="S390">
        <v>53</v>
      </c>
      <c r="T390" t="s">
        <v>999</v>
      </c>
      <c r="U390">
        <v>52286</v>
      </c>
      <c r="V390" t="s">
        <v>1000</v>
      </c>
      <c r="W390">
        <v>36</v>
      </c>
      <c r="X390" t="s">
        <v>811</v>
      </c>
      <c r="Z390">
        <v>279</v>
      </c>
      <c r="AA390" t="s">
        <v>836</v>
      </c>
      <c r="AB390">
        <v>16.899999999999999</v>
      </c>
      <c r="AC390">
        <v>32.69</v>
      </c>
      <c r="AD390">
        <v>31.8</v>
      </c>
      <c r="AE390">
        <v>73.3</v>
      </c>
      <c r="AG390" t="s">
        <v>837</v>
      </c>
      <c r="AH390" t="s">
        <v>943</v>
      </c>
      <c r="AJ390" t="s">
        <v>852</v>
      </c>
      <c r="AQ390">
        <v>8990</v>
      </c>
      <c r="AR390">
        <v>8990</v>
      </c>
      <c r="AS390">
        <v>8990</v>
      </c>
      <c r="AT390" t="s">
        <v>815</v>
      </c>
      <c r="AU390" t="s">
        <v>840</v>
      </c>
    </row>
    <row r="391" spans="1:47" x14ac:dyDescent="0.35">
      <c r="A391">
        <v>4</v>
      </c>
      <c r="B391" t="s">
        <v>744</v>
      </c>
      <c r="C391">
        <v>44</v>
      </c>
      <c r="D391" t="s">
        <v>746</v>
      </c>
      <c r="E391">
        <v>724</v>
      </c>
      <c r="F391" t="s">
        <v>801</v>
      </c>
      <c r="G391">
        <v>1</v>
      </c>
      <c r="H391" t="s">
        <v>923</v>
      </c>
      <c r="I391">
        <v>5</v>
      </c>
      <c r="J391" t="s">
        <v>2484</v>
      </c>
      <c r="K391">
        <v>407651646</v>
      </c>
      <c r="L391" s="7">
        <v>75544969</v>
      </c>
      <c r="M391" s="7" t="s">
        <v>16009</v>
      </c>
      <c r="N391" t="s">
        <v>2485</v>
      </c>
      <c r="O391" t="s">
        <v>2486</v>
      </c>
      <c r="P391" t="s">
        <v>2487</v>
      </c>
      <c r="Q391" t="s">
        <v>2488</v>
      </c>
      <c r="R391" t="s">
        <v>808</v>
      </c>
      <c r="S391">
        <v>1263</v>
      </c>
      <c r="T391" t="s">
        <v>927</v>
      </c>
      <c r="U391">
        <v>52293</v>
      </c>
      <c r="V391" t="s">
        <v>928</v>
      </c>
      <c r="W391">
        <v>173</v>
      </c>
      <c r="X391" t="s">
        <v>824</v>
      </c>
      <c r="Z391">
        <v>284</v>
      </c>
      <c r="AA391" t="s">
        <v>929</v>
      </c>
      <c r="AB391">
        <v>7.5</v>
      </c>
      <c r="AC391">
        <v>71.39</v>
      </c>
      <c r="AD391">
        <v>71.39</v>
      </c>
      <c r="AE391">
        <v>57.55</v>
      </c>
      <c r="AG391" t="s">
        <v>837</v>
      </c>
      <c r="AH391" t="s">
        <v>851</v>
      </c>
      <c r="AI391" t="s">
        <v>930</v>
      </c>
      <c r="AJ391" t="s">
        <v>852</v>
      </c>
      <c r="AQ391">
        <v>1498</v>
      </c>
      <c r="AR391">
        <v>1498</v>
      </c>
      <c r="AS391">
        <v>1498</v>
      </c>
      <c r="AT391" t="s">
        <v>815</v>
      </c>
      <c r="AU391" t="s">
        <v>931</v>
      </c>
    </row>
    <row r="392" spans="1:47" x14ac:dyDescent="0.35">
      <c r="A392">
        <v>4</v>
      </c>
      <c r="B392" t="s">
        <v>744</v>
      </c>
      <c r="C392">
        <v>44</v>
      </c>
      <c r="D392" t="s">
        <v>746</v>
      </c>
      <c r="E392">
        <v>30</v>
      </c>
      <c r="F392" t="s">
        <v>862</v>
      </c>
      <c r="G392">
        <v>21</v>
      </c>
      <c r="H392" t="s">
        <v>67</v>
      </c>
      <c r="I392">
        <v>1</v>
      </c>
      <c r="J392" t="s">
        <v>1511</v>
      </c>
      <c r="K392">
        <v>407651689</v>
      </c>
      <c r="L392" s="7">
        <v>75545001</v>
      </c>
      <c r="M392" s="7" t="s">
        <v>16009</v>
      </c>
      <c r="N392" t="s">
        <v>2489</v>
      </c>
      <c r="O392" t="s">
        <v>2490</v>
      </c>
      <c r="P392" t="s">
        <v>2491</v>
      </c>
      <c r="Q392" t="s">
        <v>2492</v>
      </c>
      <c r="R392" t="s">
        <v>808</v>
      </c>
      <c r="S392">
        <v>5972</v>
      </c>
      <c r="T392" t="s">
        <v>1032</v>
      </c>
      <c r="U392">
        <v>56216</v>
      </c>
      <c r="V392" t="s">
        <v>1033</v>
      </c>
      <c r="W392">
        <v>36</v>
      </c>
      <c r="X392" t="s">
        <v>811</v>
      </c>
      <c r="Z392">
        <v>811</v>
      </c>
      <c r="AA392" t="s">
        <v>1515</v>
      </c>
      <c r="AB392">
        <v>4</v>
      </c>
      <c r="AC392">
        <v>33</v>
      </c>
      <c r="AD392">
        <v>31</v>
      </c>
      <c r="AE392">
        <v>48</v>
      </c>
      <c r="AG392" t="s">
        <v>837</v>
      </c>
      <c r="AH392" t="s">
        <v>943</v>
      </c>
      <c r="AI392" t="s">
        <v>981</v>
      </c>
      <c r="AJ392" t="s">
        <v>981</v>
      </c>
      <c r="AQ392">
        <v>1290</v>
      </c>
      <c r="AR392">
        <v>1290</v>
      </c>
      <c r="AS392">
        <v>1290</v>
      </c>
      <c r="AT392" t="s">
        <v>815</v>
      </c>
      <c r="AU392" t="s">
        <v>982</v>
      </c>
    </row>
    <row r="393" spans="1:47" x14ac:dyDescent="0.35">
      <c r="A393">
        <v>4</v>
      </c>
      <c r="B393" t="s">
        <v>744</v>
      </c>
      <c r="C393">
        <v>44</v>
      </c>
      <c r="D393" t="s">
        <v>746</v>
      </c>
      <c r="E393">
        <v>724</v>
      </c>
      <c r="F393" t="s">
        <v>801</v>
      </c>
      <c r="G393">
        <v>1</v>
      </c>
      <c r="H393" t="s">
        <v>923</v>
      </c>
      <c r="I393">
        <v>9</v>
      </c>
      <c r="J393" t="s">
        <v>1236</v>
      </c>
      <c r="K393">
        <v>407651762</v>
      </c>
      <c r="L393" s="7">
        <v>75545085</v>
      </c>
      <c r="M393" s="7" t="s">
        <v>16009</v>
      </c>
      <c r="N393" t="s">
        <v>2493</v>
      </c>
      <c r="O393" t="s">
        <v>2494</v>
      </c>
      <c r="P393" t="s">
        <v>2495</v>
      </c>
      <c r="Q393" t="s">
        <v>2496</v>
      </c>
      <c r="R393" t="s">
        <v>808</v>
      </c>
      <c r="S393">
        <v>1263</v>
      </c>
      <c r="T393" t="s">
        <v>927</v>
      </c>
      <c r="U393">
        <v>52293</v>
      </c>
      <c r="V393" t="s">
        <v>928</v>
      </c>
      <c r="W393">
        <v>173</v>
      </c>
      <c r="X393" t="s">
        <v>824</v>
      </c>
      <c r="Z393">
        <v>284</v>
      </c>
      <c r="AA393" t="s">
        <v>929</v>
      </c>
      <c r="AB393">
        <v>10.7</v>
      </c>
      <c r="AC393">
        <v>50.4</v>
      </c>
      <c r="AD393">
        <v>63.5</v>
      </c>
      <c r="AE393">
        <v>96</v>
      </c>
      <c r="AG393" t="s">
        <v>837</v>
      </c>
      <c r="AH393" t="s">
        <v>851</v>
      </c>
      <c r="AI393" t="s">
        <v>930</v>
      </c>
      <c r="AJ393" t="s">
        <v>852</v>
      </c>
      <c r="AQ393">
        <v>1998</v>
      </c>
      <c r="AR393">
        <v>1998</v>
      </c>
      <c r="AS393">
        <v>1998</v>
      </c>
      <c r="AT393" t="s">
        <v>815</v>
      </c>
      <c r="AU393" t="s">
        <v>931</v>
      </c>
    </row>
    <row r="394" spans="1:47" x14ac:dyDescent="0.35">
      <c r="A394">
        <v>4</v>
      </c>
      <c r="B394" t="s">
        <v>744</v>
      </c>
      <c r="C394">
        <v>44</v>
      </c>
      <c r="D394" t="s">
        <v>746</v>
      </c>
      <c r="E394">
        <v>724</v>
      </c>
      <c r="F394" t="s">
        <v>801</v>
      </c>
      <c r="G394">
        <v>1</v>
      </c>
      <c r="H394" t="s">
        <v>923</v>
      </c>
      <c r="I394">
        <v>9</v>
      </c>
      <c r="J394" t="s">
        <v>1236</v>
      </c>
      <c r="K394">
        <v>407651764</v>
      </c>
      <c r="L394" s="7">
        <v>75545087</v>
      </c>
      <c r="M394" s="7" t="s">
        <v>16009</v>
      </c>
      <c r="N394" t="s">
        <v>2497</v>
      </c>
      <c r="O394" t="s">
        <v>2498</v>
      </c>
      <c r="P394" t="s">
        <v>2499</v>
      </c>
      <c r="Q394" t="s">
        <v>2500</v>
      </c>
      <c r="R394" t="s">
        <v>808</v>
      </c>
      <c r="S394">
        <v>1263</v>
      </c>
      <c r="T394" t="s">
        <v>927</v>
      </c>
      <c r="U394">
        <v>52293</v>
      </c>
      <c r="V394" t="s">
        <v>928</v>
      </c>
      <c r="W394">
        <v>173</v>
      </c>
      <c r="X394" t="s">
        <v>824</v>
      </c>
      <c r="Z394">
        <v>284</v>
      </c>
      <c r="AA394" t="s">
        <v>929</v>
      </c>
      <c r="AB394">
        <v>10.1</v>
      </c>
      <c r="AC394">
        <v>37</v>
      </c>
      <c r="AD394">
        <v>54</v>
      </c>
      <c r="AE394">
        <v>60</v>
      </c>
      <c r="AG394" t="s">
        <v>837</v>
      </c>
      <c r="AH394" t="s">
        <v>851</v>
      </c>
      <c r="AI394" t="s">
        <v>930</v>
      </c>
      <c r="AJ394" t="s">
        <v>852</v>
      </c>
      <c r="AQ394">
        <v>2398</v>
      </c>
      <c r="AR394">
        <v>2398</v>
      </c>
      <c r="AS394">
        <v>2398</v>
      </c>
      <c r="AT394" t="s">
        <v>815</v>
      </c>
      <c r="AU394" t="s">
        <v>931</v>
      </c>
    </row>
    <row r="395" spans="1:47" x14ac:dyDescent="0.35">
      <c r="A395">
        <v>4</v>
      </c>
      <c r="B395" t="s">
        <v>744</v>
      </c>
      <c r="C395">
        <v>44</v>
      </c>
      <c r="D395" t="s">
        <v>746</v>
      </c>
      <c r="E395">
        <v>30</v>
      </c>
      <c r="F395" t="s">
        <v>862</v>
      </c>
      <c r="G395">
        <v>20</v>
      </c>
      <c r="H395" t="s">
        <v>60</v>
      </c>
      <c r="I395">
        <v>8</v>
      </c>
      <c r="J395" t="s">
        <v>1657</v>
      </c>
      <c r="K395">
        <v>407651981</v>
      </c>
      <c r="L395" s="7">
        <v>75545317</v>
      </c>
      <c r="M395" s="7" t="s">
        <v>16009</v>
      </c>
      <c r="N395" t="s">
        <v>2501</v>
      </c>
      <c r="O395" t="s">
        <v>2502</v>
      </c>
      <c r="P395" t="s">
        <v>2503</v>
      </c>
      <c r="Q395" t="s">
        <v>2504</v>
      </c>
      <c r="R395" t="s">
        <v>808</v>
      </c>
      <c r="S395">
        <v>1700</v>
      </c>
      <c r="T395" t="s">
        <v>2067</v>
      </c>
      <c r="U395">
        <v>56896</v>
      </c>
      <c r="V395" t="s">
        <v>2068</v>
      </c>
      <c r="W395">
        <v>173</v>
      </c>
      <c r="X395" t="s">
        <v>824</v>
      </c>
      <c r="Z395">
        <v>806</v>
      </c>
      <c r="AA395" t="s">
        <v>1377</v>
      </c>
      <c r="AB395">
        <v>67</v>
      </c>
      <c r="AC395">
        <v>70</v>
      </c>
      <c r="AD395">
        <v>66</v>
      </c>
      <c r="AE395">
        <v>172</v>
      </c>
      <c r="AG395" t="s">
        <v>837</v>
      </c>
      <c r="AH395" t="s">
        <v>943</v>
      </c>
      <c r="AI395" t="s">
        <v>900</v>
      </c>
      <c r="AJ395" t="s">
        <v>900</v>
      </c>
      <c r="AQ395">
        <v>16990</v>
      </c>
      <c r="AR395">
        <v>16990</v>
      </c>
      <c r="AS395">
        <v>16990</v>
      </c>
      <c r="AT395" t="s">
        <v>815</v>
      </c>
      <c r="AU395" t="s">
        <v>982</v>
      </c>
    </row>
    <row r="396" spans="1:47" x14ac:dyDescent="0.35">
      <c r="A396">
        <v>4</v>
      </c>
      <c r="B396" t="s">
        <v>744</v>
      </c>
      <c r="C396">
        <v>44</v>
      </c>
      <c r="D396" t="s">
        <v>746</v>
      </c>
      <c r="E396">
        <v>30</v>
      </c>
      <c r="F396" t="s">
        <v>862</v>
      </c>
      <c r="G396">
        <v>20</v>
      </c>
      <c r="H396" t="s">
        <v>60</v>
      </c>
      <c r="I396">
        <v>17</v>
      </c>
      <c r="J396" t="s">
        <v>1866</v>
      </c>
      <c r="K396">
        <v>407651983</v>
      </c>
      <c r="L396" s="7">
        <v>75545319</v>
      </c>
      <c r="M396" s="7" t="s">
        <v>16009</v>
      </c>
      <c r="N396" t="s">
        <v>2505</v>
      </c>
      <c r="O396" t="s">
        <v>2506</v>
      </c>
      <c r="P396" t="s">
        <v>2507</v>
      </c>
      <c r="Q396" t="s">
        <v>2508</v>
      </c>
      <c r="R396" t="s">
        <v>808</v>
      </c>
      <c r="S396">
        <v>1700</v>
      </c>
      <c r="T396" t="s">
        <v>2067</v>
      </c>
      <c r="U396">
        <v>56896</v>
      </c>
      <c r="V396" t="s">
        <v>2068</v>
      </c>
      <c r="W396">
        <v>36</v>
      </c>
      <c r="X396" t="s">
        <v>811</v>
      </c>
      <c r="Z396">
        <v>821</v>
      </c>
      <c r="AA396" t="s">
        <v>1871</v>
      </c>
      <c r="AB396">
        <v>36</v>
      </c>
      <c r="AC396">
        <v>54.5</v>
      </c>
      <c r="AD396">
        <v>70.5</v>
      </c>
      <c r="AE396">
        <v>84.5</v>
      </c>
      <c r="AG396" t="s">
        <v>837</v>
      </c>
      <c r="AH396" t="s">
        <v>943</v>
      </c>
      <c r="AI396" t="s">
        <v>861</v>
      </c>
      <c r="AJ396" t="s">
        <v>981</v>
      </c>
      <c r="AQ396">
        <v>7490</v>
      </c>
      <c r="AR396">
        <v>7490</v>
      </c>
      <c r="AS396">
        <v>7490</v>
      </c>
      <c r="AT396" t="s">
        <v>815</v>
      </c>
      <c r="AU396" t="s">
        <v>982</v>
      </c>
    </row>
    <row r="397" spans="1:47" x14ac:dyDescent="0.35">
      <c r="A397">
        <v>4</v>
      </c>
      <c r="B397" t="s">
        <v>744</v>
      </c>
      <c r="C397">
        <v>44</v>
      </c>
      <c r="D397" t="s">
        <v>746</v>
      </c>
      <c r="E397">
        <v>30</v>
      </c>
      <c r="F397" t="s">
        <v>862</v>
      </c>
      <c r="G397">
        <v>20</v>
      </c>
      <c r="H397" t="s">
        <v>60</v>
      </c>
      <c r="I397">
        <v>16</v>
      </c>
      <c r="J397" t="s">
        <v>1370</v>
      </c>
      <c r="K397">
        <v>407651987</v>
      </c>
      <c r="L397" s="7">
        <v>75545323</v>
      </c>
      <c r="M397" s="7" t="s">
        <v>16009</v>
      </c>
      <c r="N397" t="s">
        <v>2509</v>
      </c>
      <c r="O397" t="s">
        <v>2510</v>
      </c>
      <c r="P397" t="s">
        <v>2511</v>
      </c>
      <c r="Q397" t="s">
        <v>2512</v>
      </c>
      <c r="R397" t="s">
        <v>808</v>
      </c>
      <c r="S397">
        <v>920</v>
      </c>
      <c r="T397" t="s">
        <v>867</v>
      </c>
      <c r="U397">
        <v>50648</v>
      </c>
      <c r="V397" t="s">
        <v>868</v>
      </c>
      <c r="W397">
        <v>173</v>
      </c>
      <c r="X397" t="s">
        <v>824</v>
      </c>
      <c r="Z397">
        <v>806</v>
      </c>
      <c r="AA397" t="s">
        <v>1377</v>
      </c>
      <c r="AB397">
        <v>119</v>
      </c>
      <c r="AC397">
        <v>73.760000000000005</v>
      </c>
      <c r="AD397">
        <v>91.03</v>
      </c>
      <c r="AE397">
        <v>182.37</v>
      </c>
      <c r="AG397" t="s">
        <v>837</v>
      </c>
      <c r="AH397" t="s">
        <v>943</v>
      </c>
      <c r="AI397" t="s">
        <v>900</v>
      </c>
      <c r="AJ397" t="s">
        <v>900</v>
      </c>
      <c r="AQ397">
        <v>49990</v>
      </c>
      <c r="AR397">
        <v>49990</v>
      </c>
      <c r="AS397">
        <v>49990</v>
      </c>
      <c r="AT397" t="s">
        <v>815</v>
      </c>
      <c r="AU397" t="s">
        <v>982</v>
      </c>
    </row>
    <row r="398" spans="1:47" x14ac:dyDescent="0.35">
      <c r="A398">
        <v>4</v>
      </c>
      <c r="B398" t="s">
        <v>744</v>
      </c>
      <c r="C398">
        <v>44</v>
      </c>
      <c r="D398" t="s">
        <v>746</v>
      </c>
      <c r="E398">
        <v>30</v>
      </c>
      <c r="F398" t="s">
        <v>862</v>
      </c>
      <c r="G398">
        <v>21</v>
      </c>
      <c r="H398" t="s">
        <v>67</v>
      </c>
      <c r="I398">
        <v>7</v>
      </c>
      <c r="J398" t="s">
        <v>1378</v>
      </c>
      <c r="K398">
        <v>407652340</v>
      </c>
      <c r="L398" s="7">
        <v>75545752</v>
      </c>
      <c r="M398" s="7" t="s">
        <v>16009</v>
      </c>
      <c r="N398" t="s">
        <v>2513</v>
      </c>
      <c r="O398" t="s">
        <v>2514</v>
      </c>
      <c r="P398" t="s">
        <v>2515</v>
      </c>
      <c r="Q398" t="s">
        <v>2516</v>
      </c>
      <c r="R398" t="s">
        <v>808</v>
      </c>
      <c r="S398">
        <v>1700</v>
      </c>
      <c r="T398" t="s">
        <v>2067</v>
      </c>
      <c r="U398">
        <v>56896</v>
      </c>
      <c r="V398" t="s">
        <v>2068</v>
      </c>
      <c r="W398">
        <v>36</v>
      </c>
      <c r="X398" t="s">
        <v>811</v>
      </c>
      <c r="Z398">
        <v>809</v>
      </c>
      <c r="AA398" t="s">
        <v>993</v>
      </c>
      <c r="AB398">
        <v>60</v>
      </c>
      <c r="AC398">
        <v>67.5</v>
      </c>
      <c r="AD398">
        <v>66.5</v>
      </c>
      <c r="AE398">
        <v>106</v>
      </c>
      <c r="AG398" t="s">
        <v>837</v>
      </c>
      <c r="AH398" t="s">
        <v>943</v>
      </c>
      <c r="AI398" t="s">
        <v>900</v>
      </c>
      <c r="AJ398" t="s">
        <v>900</v>
      </c>
      <c r="AQ398">
        <v>21990</v>
      </c>
      <c r="AR398">
        <v>21990</v>
      </c>
      <c r="AS398">
        <v>21990</v>
      </c>
      <c r="AT398" t="s">
        <v>815</v>
      </c>
      <c r="AU398" t="s">
        <v>982</v>
      </c>
    </row>
    <row r="399" spans="1:47" x14ac:dyDescent="0.35">
      <c r="A399">
        <v>4</v>
      </c>
      <c r="B399" t="s">
        <v>744</v>
      </c>
      <c r="C399">
        <v>44</v>
      </c>
      <c r="D399" t="s">
        <v>746</v>
      </c>
      <c r="E399">
        <v>30</v>
      </c>
      <c r="F399" t="s">
        <v>862</v>
      </c>
      <c r="G399">
        <v>21</v>
      </c>
      <c r="H399" t="s">
        <v>67</v>
      </c>
      <c r="I399">
        <v>16</v>
      </c>
      <c r="J399" t="s">
        <v>1945</v>
      </c>
      <c r="K399">
        <v>407652350</v>
      </c>
      <c r="L399" s="7">
        <v>75545762</v>
      </c>
      <c r="M399" s="7" t="s">
        <v>16009</v>
      </c>
      <c r="N399" t="s">
        <v>2517</v>
      </c>
      <c r="O399" t="s">
        <v>2518</v>
      </c>
      <c r="P399" t="s">
        <v>2519</v>
      </c>
      <c r="Q399" t="s">
        <v>2520</v>
      </c>
      <c r="R399" t="s">
        <v>808</v>
      </c>
      <c r="S399">
        <v>1700</v>
      </c>
      <c r="T399" t="s">
        <v>2067</v>
      </c>
      <c r="U399">
        <v>56896</v>
      </c>
      <c r="V399" t="s">
        <v>2068</v>
      </c>
      <c r="W399">
        <v>180</v>
      </c>
      <c r="X399" t="s">
        <v>2521</v>
      </c>
      <c r="Z399">
        <v>809</v>
      </c>
      <c r="AA399" t="s">
        <v>993</v>
      </c>
      <c r="AB399">
        <v>79</v>
      </c>
      <c r="AC399">
        <v>58</v>
      </c>
      <c r="AD399">
        <v>60</v>
      </c>
      <c r="AE399">
        <v>84.5</v>
      </c>
      <c r="AG399" t="s">
        <v>837</v>
      </c>
      <c r="AH399" t="s">
        <v>943</v>
      </c>
      <c r="AI399" t="s">
        <v>900</v>
      </c>
      <c r="AJ399" t="s">
        <v>900</v>
      </c>
      <c r="AQ399">
        <v>34690</v>
      </c>
      <c r="AR399">
        <v>34690</v>
      </c>
      <c r="AS399">
        <v>34690</v>
      </c>
      <c r="AT399" t="s">
        <v>815</v>
      </c>
      <c r="AU399" t="s">
        <v>982</v>
      </c>
    </row>
    <row r="400" spans="1:47" x14ac:dyDescent="0.35">
      <c r="A400">
        <v>4</v>
      </c>
      <c r="B400" t="s">
        <v>744</v>
      </c>
      <c r="C400">
        <v>44</v>
      </c>
      <c r="D400" t="s">
        <v>746</v>
      </c>
      <c r="E400">
        <v>30</v>
      </c>
      <c r="F400" t="s">
        <v>862</v>
      </c>
      <c r="G400">
        <v>16</v>
      </c>
      <c r="H400" t="s">
        <v>1248</v>
      </c>
      <c r="I400">
        <v>1</v>
      </c>
      <c r="J400" t="s">
        <v>2276</v>
      </c>
      <c r="K400">
        <v>407652362</v>
      </c>
      <c r="L400" s="7">
        <v>75545774</v>
      </c>
      <c r="M400" s="7" t="s">
        <v>16009</v>
      </c>
      <c r="N400" t="s">
        <v>2522</v>
      </c>
      <c r="O400" t="s">
        <v>2523</v>
      </c>
      <c r="P400" t="s">
        <v>2524</v>
      </c>
      <c r="Q400" t="s">
        <v>2525</v>
      </c>
      <c r="R400" t="s">
        <v>808</v>
      </c>
      <c r="S400">
        <v>1814</v>
      </c>
      <c r="T400" t="s">
        <v>2526</v>
      </c>
      <c r="U400">
        <v>52095</v>
      </c>
      <c r="V400" t="s">
        <v>2231</v>
      </c>
      <c r="W400">
        <v>173</v>
      </c>
      <c r="X400" t="s">
        <v>824</v>
      </c>
      <c r="Z400">
        <v>954</v>
      </c>
      <c r="AA400" t="s">
        <v>1252</v>
      </c>
      <c r="AB400">
        <v>3</v>
      </c>
      <c r="AC400">
        <v>38.5</v>
      </c>
      <c r="AD400">
        <v>30</v>
      </c>
      <c r="AE400">
        <v>14.6</v>
      </c>
      <c r="AG400" t="s">
        <v>837</v>
      </c>
      <c r="AH400" t="s">
        <v>943</v>
      </c>
      <c r="AQ400">
        <v>1090</v>
      </c>
      <c r="AR400">
        <v>1090</v>
      </c>
      <c r="AS400">
        <v>1090</v>
      </c>
      <c r="AT400" t="s">
        <v>815</v>
      </c>
      <c r="AU400" t="s">
        <v>816</v>
      </c>
    </row>
    <row r="401" spans="1:47" x14ac:dyDescent="0.35">
      <c r="A401">
        <v>4</v>
      </c>
      <c r="B401" t="s">
        <v>744</v>
      </c>
      <c r="C401">
        <v>44</v>
      </c>
      <c r="D401" t="s">
        <v>746</v>
      </c>
      <c r="E401">
        <v>724</v>
      </c>
      <c r="F401" t="s">
        <v>801</v>
      </c>
      <c r="G401">
        <v>1</v>
      </c>
      <c r="H401" t="s">
        <v>923</v>
      </c>
      <c r="I401">
        <v>11</v>
      </c>
      <c r="J401" t="s">
        <v>2344</v>
      </c>
      <c r="K401">
        <v>407652335</v>
      </c>
      <c r="L401" s="7">
        <v>75545799</v>
      </c>
      <c r="M401" s="7" t="s">
        <v>16009</v>
      </c>
      <c r="N401" t="s">
        <v>2527</v>
      </c>
      <c r="O401" t="s">
        <v>2528</v>
      </c>
      <c r="P401" t="s">
        <v>2529</v>
      </c>
      <c r="Q401" t="s">
        <v>2530</v>
      </c>
      <c r="R401" t="s">
        <v>1711</v>
      </c>
      <c r="S401">
        <v>9040</v>
      </c>
      <c r="T401" t="s">
        <v>1712</v>
      </c>
      <c r="U401">
        <v>55849</v>
      </c>
      <c r="V401" t="s">
        <v>1106</v>
      </c>
      <c r="W401">
        <v>36</v>
      </c>
      <c r="X401" t="s">
        <v>811</v>
      </c>
      <c r="Z401">
        <v>284</v>
      </c>
      <c r="AA401" t="s">
        <v>929</v>
      </c>
      <c r="AB401">
        <v>0.4</v>
      </c>
      <c r="AC401">
        <v>12</v>
      </c>
      <c r="AD401">
        <v>17.3</v>
      </c>
      <c r="AE401">
        <v>19</v>
      </c>
      <c r="AG401" t="s">
        <v>837</v>
      </c>
      <c r="AH401" t="s">
        <v>943</v>
      </c>
      <c r="AQ401">
        <v>399</v>
      </c>
      <c r="AR401">
        <v>399</v>
      </c>
      <c r="AS401">
        <v>399</v>
      </c>
      <c r="AT401" t="s">
        <v>815</v>
      </c>
      <c r="AU401" t="s">
        <v>931</v>
      </c>
    </row>
    <row r="402" spans="1:47" x14ac:dyDescent="0.35">
      <c r="A402">
        <v>4</v>
      </c>
      <c r="B402" t="s">
        <v>744</v>
      </c>
      <c r="C402">
        <v>44</v>
      </c>
      <c r="D402" t="s">
        <v>746</v>
      </c>
      <c r="E402">
        <v>30</v>
      </c>
      <c r="F402" t="s">
        <v>862</v>
      </c>
      <c r="G402">
        <v>21</v>
      </c>
      <c r="H402" t="s">
        <v>67</v>
      </c>
      <c r="I402">
        <v>6</v>
      </c>
      <c r="J402" t="s">
        <v>2531</v>
      </c>
      <c r="K402">
        <v>407652564</v>
      </c>
      <c r="L402" s="7">
        <v>75546008</v>
      </c>
      <c r="M402" s="7" t="s">
        <v>16009</v>
      </c>
      <c r="N402" t="s">
        <v>2532</v>
      </c>
      <c r="O402" t="s">
        <v>2533</v>
      </c>
      <c r="P402" t="s">
        <v>2534</v>
      </c>
      <c r="Q402" t="s">
        <v>2535</v>
      </c>
      <c r="R402" t="s">
        <v>808</v>
      </c>
      <c r="S402">
        <v>1236</v>
      </c>
      <c r="T402" t="s">
        <v>1362</v>
      </c>
      <c r="U402">
        <v>56722</v>
      </c>
      <c r="V402" t="s">
        <v>1363</v>
      </c>
      <c r="W402">
        <v>36</v>
      </c>
      <c r="X402" t="s">
        <v>811</v>
      </c>
      <c r="Z402">
        <v>811</v>
      </c>
      <c r="AA402" t="s">
        <v>1515</v>
      </c>
      <c r="AB402">
        <v>67</v>
      </c>
      <c r="AC402">
        <v>59.5</v>
      </c>
      <c r="AD402">
        <v>67</v>
      </c>
      <c r="AE402">
        <v>85</v>
      </c>
      <c r="AG402" t="s">
        <v>837</v>
      </c>
      <c r="AH402" t="s">
        <v>943</v>
      </c>
      <c r="AI402" t="s">
        <v>861</v>
      </c>
      <c r="AJ402" t="s">
        <v>981</v>
      </c>
      <c r="AQ402">
        <v>35990</v>
      </c>
      <c r="AR402">
        <v>35990</v>
      </c>
      <c r="AS402">
        <v>35990</v>
      </c>
      <c r="AT402" t="s">
        <v>815</v>
      </c>
      <c r="AU402" t="s">
        <v>982</v>
      </c>
    </row>
    <row r="403" spans="1:47" x14ac:dyDescent="0.35">
      <c r="A403">
        <v>4</v>
      </c>
      <c r="B403" t="s">
        <v>744</v>
      </c>
      <c r="C403">
        <v>44</v>
      </c>
      <c r="D403" t="s">
        <v>746</v>
      </c>
      <c r="E403">
        <v>724</v>
      </c>
      <c r="F403" t="s">
        <v>801</v>
      </c>
      <c r="G403">
        <v>2</v>
      </c>
      <c r="H403" t="s">
        <v>802</v>
      </c>
      <c r="I403">
        <v>26</v>
      </c>
      <c r="J403" t="s">
        <v>2385</v>
      </c>
      <c r="K403">
        <v>407652570</v>
      </c>
      <c r="L403" s="7">
        <v>75546014</v>
      </c>
      <c r="M403" s="7" t="s">
        <v>16009</v>
      </c>
      <c r="N403" t="s">
        <v>2536</v>
      </c>
      <c r="O403" t="s">
        <v>2537</v>
      </c>
      <c r="P403" t="s">
        <v>2538</v>
      </c>
      <c r="Q403" t="s">
        <v>2539</v>
      </c>
      <c r="R403" t="s">
        <v>808</v>
      </c>
      <c r="S403">
        <v>920</v>
      </c>
      <c r="T403" t="s">
        <v>867</v>
      </c>
      <c r="U403">
        <v>50648</v>
      </c>
      <c r="V403" t="s">
        <v>868</v>
      </c>
      <c r="W403">
        <v>36</v>
      </c>
      <c r="X403" t="s">
        <v>811</v>
      </c>
      <c r="Z403">
        <v>956</v>
      </c>
      <c r="AA403" t="s">
        <v>869</v>
      </c>
      <c r="AB403">
        <v>13.4</v>
      </c>
      <c r="AC403">
        <v>48</v>
      </c>
      <c r="AD403">
        <v>33.700000000000003</v>
      </c>
      <c r="AE403">
        <v>29.4</v>
      </c>
      <c r="AG403" t="s">
        <v>837</v>
      </c>
      <c r="AH403" t="s">
        <v>943</v>
      </c>
      <c r="AJ403" t="s">
        <v>852</v>
      </c>
      <c r="AQ403">
        <v>4990</v>
      </c>
      <c r="AR403">
        <v>4990</v>
      </c>
      <c r="AS403">
        <v>4990</v>
      </c>
      <c r="AT403" t="s">
        <v>815</v>
      </c>
      <c r="AU403" t="s">
        <v>816</v>
      </c>
    </row>
    <row r="404" spans="1:47" x14ac:dyDescent="0.35">
      <c r="A404">
        <v>4</v>
      </c>
      <c r="B404" t="s">
        <v>744</v>
      </c>
      <c r="C404">
        <v>44</v>
      </c>
      <c r="D404" t="s">
        <v>746</v>
      </c>
      <c r="E404">
        <v>30</v>
      </c>
      <c r="F404" t="s">
        <v>862</v>
      </c>
      <c r="G404">
        <v>21</v>
      </c>
      <c r="H404" t="s">
        <v>67</v>
      </c>
      <c r="I404">
        <v>2</v>
      </c>
      <c r="J404" t="s">
        <v>1743</v>
      </c>
      <c r="K404">
        <v>407652623</v>
      </c>
      <c r="L404" s="7">
        <v>75546067</v>
      </c>
      <c r="M404" s="7" t="s">
        <v>16009</v>
      </c>
      <c r="N404" t="s">
        <v>2540</v>
      </c>
      <c r="O404" t="s">
        <v>2541</v>
      </c>
      <c r="P404" t="s">
        <v>2542</v>
      </c>
      <c r="Q404" t="s">
        <v>2543</v>
      </c>
      <c r="R404" t="s">
        <v>808</v>
      </c>
      <c r="S404">
        <v>828</v>
      </c>
      <c r="T404" t="s">
        <v>2544</v>
      </c>
      <c r="U404">
        <v>56943</v>
      </c>
      <c r="V404" t="s">
        <v>2545</v>
      </c>
      <c r="W404">
        <v>187</v>
      </c>
      <c r="X404" t="s">
        <v>1267</v>
      </c>
      <c r="Z404">
        <v>809</v>
      </c>
      <c r="AA404" t="s">
        <v>993</v>
      </c>
      <c r="AB404">
        <v>64</v>
      </c>
      <c r="AC404">
        <v>71.63</v>
      </c>
      <c r="AD404">
        <v>73.66</v>
      </c>
      <c r="AE404">
        <v>109.22</v>
      </c>
      <c r="AG404" t="s">
        <v>837</v>
      </c>
      <c r="AH404" t="s">
        <v>943</v>
      </c>
      <c r="AI404" t="s">
        <v>981</v>
      </c>
      <c r="AJ404" t="s">
        <v>981</v>
      </c>
      <c r="AQ404">
        <v>63890</v>
      </c>
      <c r="AR404">
        <v>63890</v>
      </c>
      <c r="AS404">
        <v>63890</v>
      </c>
      <c r="AT404" t="s">
        <v>815</v>
      </c>
      <c r="AU404" t="s">
        <v>982</v>
      </c>
    </row>
    <row r="405" spans="1:47" x14ac:dyDescent="0.35">
      <c r="A405">
        <v>4</v>
      </c>
      <c r="B405" t="s">
        <v>744</v>
      </c>
      <c r="C405">
        <v>44</v>
      </c>
      <c r="D405" t="s">
        <v>746</v>
      </c>
      <c r="E405">
        <v>30</v>
      </c>
      <c r="F405" t="s">
        <v>862</v>
      </c>
      <c r="G405">
        <v>21</v>
      </c>
      <c r="H405" t="s">
        <v>67</v>
      </c>
      <c r="I405">
        <v>11</v>
      </c>
      <c r="J405" t="s">
        <v>974</v>
      </c>
      <c r="K405">
        <v>407652702</v>
      </c>
      <c r="L405" s="7">
        <v>75546166</v>
      </c>
      <c r="M405" s="7" t="s">
        <v>16009</v>
      </c>
      <c r="N405" t="s">
        <v>2546</v>
      </c>
      <c r="O405" t="s">
        <v>2547</v>
      </c>
      <c r="P405" t="s">
        <v>2546</v>
      </c>
      <c r="Q405" t="s">
        <v>2548</v>
      </c>
      <c r="R405" t="s">
        <v>808</v>
      </c>
      <c r="S405">
        <v>1236</v>
      </c>
      <c r="T405" t="s">
        <v>1362</v>
      </c>
      <c r="U405">
        <v>56722</v>
      </c>
      <c r="V405" t="s">
        <v>1363</v>
      </c>
      <c r="W405">
        <v>36</v>
      </c>
      <c r="X405" t="s">
        <v>811</v>
      </c>
      <c r="Z405">
        <v>808</v>
      </c>
      <c r="AA405" t="s">
        <v>980</v>
      </c>
      <c r="AB405">
        <v>33</v>
      </c>
      <c r="AC405">
        <v>89</v>
      </c>
      <c r="AD405">
        <v>53.5</v>
      </c>
      <c r="AE405">
        <v>103</v>
      </c>
      <c r="AG405" t="s">
        <v>837</v>
      </c>
      <c r="AH405" t="s">
        <v>838</v>
      </c>
      <c r="AI405" t="s">
        <v>861</v>
      </c>
      <c r="AJ405" t="s">
        <v>981</v>
      </c>
      <c r="AQ405">
        <v>7490</v>
      </c>
      <c r="AR405">
        <v>7490</v>
      </c>
      <c r="AS405">
        <v>7490</v>
      </c>
      <c r="AT405" t="s">
        <v>815</v>
      </c>
      <c r="AU405" t="s">
        <v>982</v>
      </c>
    </row>
    <row r="406" spans="1:47" x14ac:dyDescent="0.35">
      <c r="A406">
        <v>4</v>
      </c>
      <c r="B406" t="s">
        <v>744</v>
      </c>
      <c r="C406">
        <v>44</v>
      </c>
      <c r="D406" t="s">
        <v>746</v>
      </c>
      <c r="E406">
        <v>724</v>
      </c>
      <c r="F406" t="s">
        <v>801</v>
      </c>
      <c r="G406">
        <v>2</v>
      </c>
      <c r="H406" t="s">
        <v>802</v>
      </c>
      <c r="I406">
        <v>5</v>
      </c>
      <c r="J406" t="s">
        <v>2549</v>
      </c>
      <c r="K406">
        <v>407652740</v>
      </c>
      <c r="L406" s="7">
        <v>75546184</v>
      </c>
      <c r="M406" s="7" t="s">
        <v>16009</v>
      </c>
      <c r="N406" t="s">
        <v>2550</v>
      </c>
      <c r="O406" t="s">
        <v>2551</v>
      </c>
      <c r="P406" t="s">
        <v>2552</v>
      </c>
      <c r="Q406" t="s">
        <v>2553</v>
      </c>
      <c r="R406" t="s">
        <v>808</v>
      </c>
      <c r="S406">
        <v>920</v>
      </c>
      <c r="T406" t="s">
        <v>867</v>
      </c>
      <c r="U406">
        <v>50648</v>
      </c>
      <c r="V406" t="s">
        <v>868</v>
      </c>
      <c r="W406">
        <v>168</v>
      </c>
      <c r="X406" t="s">
        <v>1427</v>
      </c>
      <c r="Z406">
        <v>951</v>
      </c>
      <c r="AA406" t="s">
        <v>1980</v>
      </c>
      <c r="AB406">
        <v>3.53</v>
      </c>
      <c r="AC406">
        <v>17.399999999999999</v>
      </c>
      <c r="AD406">
        <v>24.7</v>
      </c>
      <c r="AE406">
        <v>33.799999999999997</v>
      </c>
      <c r="AG406" t="s">
        <v>837</v>
      </c>
      <c r="AH406" t="s">
        <v>943</v>
      </c>
      <c r="AQ406">
        <v>2290</v>
      </c>
      <c r="AR406">
        <v>2290</v>
      </c>
      <c r="AS406">
        <v>2290</v>
      </c>
      <c r="AT406" t="s">
        <v>815</v>
      </c>
      <c r="AU406" t="s">
        <v>816</v>
      </c>
    </row>
    <row r="407" spans="1:47" x14ac:dyDescent="0.35">
      <c r="A407">
        <v>4</v>
      </c>
      <c r="B407" t="s">
        <v>744</v>
      </c>
      <c r="C407">
        <v>44</v>
      </c>
      <c r="D407" t="s">
        <v>746</v>
      </c>
      <c r="E407">
        <v>30</v>
      </c>
      <c r="F407" t="s">
        <v>862</v>
      </c>
      <c r="G407">
        <v>18</v>
      </c>
      <c r="H407" t="s">
        <v>1081</v>
      </c>
      <c r="I407">
        <v>2</v>
      </c>
      <c r="J407" t="s">
        <v>1486</v>
      </c>
      <c r="K407">
        <v>407652744</v>
      </c>
      <c r="L407" s="7">
        <v>75546188</v>
      </c>
      <c r="M407" s="7" t="s">
        <v>16009</v>
      </c>
      <c r="N407" t="s">
        <v>2554</v>
      </c>
      <c r="O407" t="s">
        <v>2555</v>
      </c>
      <c r="P407" t="s">
        <v>2556</v>
      </c>
      <c r="Q407" t="s">
        <v>2557</v>
      </c>
      <c r="R407" t="s">
        <v>808</v>
      </c>
      <c r="S407">
        <v>920</v>
      </c>
      <c r="T407" t="s">
        <v>867</v>
      </c>
      <c r="U407">
        <v>50648</v>
      </c>
      <c r="V407" t="s">
        <v>868</v>
      </c>
      <c r="W407">
        <v>36</v>
      </c>
      <c r="X407" t="s">
        <v>811</v>
      </c>
      <c r="Z407">
        <v>953</v>
      </c>
      <c r="AA407" t="s">
        <v>1154</v>
      </c>
      <c r="AB407">
        <v>6.5</v>
      </c>
      <c r="AC407">
        <v>52</v>
      </c>
      <c r="AD407">
        <v>30</v>
      </c>
      <c r="AE407">
        <v>5.0999999999999996</v>
      </c>
      <c r="AG407" t="s">
        <v>837</v>
      </c>
      <c r="AH407" t="s">
        <v>943</v>
      </c>
      <c r="AQ407">
        <v>18990</v>
      </c>
      <c r="AR407">
        <v>18990</v>
      </c>
      <c r="AS407">
        <v>18990</v>
      </c>
      <c r="AT407" t="s">
        <v>815</v>
      </c>
      <c r="AU407" t="s">
        <v>816</v>
      </c>
    </row>
    <row r="408" spans="1:47" x14ac:dyDescent="0.35">
      <c r="A408">
        <v>4</v>
      </c>
      <c r="B408" t="s">
        <v>744</v>
      </c>
      <c r="C408">
        <v>12</v>
      </c>
      <c r="D408" t="s">
        <v>745</v>
      </c>
      <c r="E408">
        <v>601</v>
      </c>
      <c r="F408" t="s">
        <v>964</v>
      </c>
      <c r="G408">
        <v>1</v>
      </c>
      <c r="H408" t="s">
        <v>2480</v>
      </c>
      <c r="I408">
        <v>3</v>
      </c>
      <c r="J408" t="s">
        <v>2558</v>
      </c>
      <c r="K408">
        <v>407652876</v>
      </c>
      <c r="L408" s="7">
        <v>75546360</v>
      </c>
      <c r="M408" s="7" t="s">
        <v>16009</v>
      </c>
      <c r="N408" t="s">
        <v>2559</v>
      </c>
      <c r="O408" t="s">
        <v>2560</v>
      </c>
      <c r="P408" t="s">
        <v>2561</v>
      </c>
      <c r="Q408" t="s">
        <v>2562</v>
      </c>
      <c r="R408" t="s">
        <v>808</v>
      </c>
      <c r="S408">
        <v>2481</v>
      </c>
      <c r="T408" t="s">
        <v>935</v>
      </c>
      <c r="U408">
        <v>56384</v>
      </c>
      <c r="V408" t="s">
        <v>914</v>
      </c>
      <c r="W408">
        <v>36</v>
      </c>
      <c r="X408" t="s">
        <v>811</v>
      </c>
      <c r="Z408">
        <v>279</v>
      </c>
      <c r="AA408" t="s">
        <v>836</v>
      </c>
      <c r="AB408">
        <v>25.3</v>
      </c>
      <c r="AC408">
        <v>117.8</v>
      </c>
      <c r="AD408">
        <v>56</v>
      </c>
      <c r="AE408">
        <v>28.4</v>
      </c>
      <c r="AG408" t="s">
        <v>837</v>
      </c>
      <c r="AH408" t="s">
        <v>943</v>
      </c>
      <c r="AJ408" t="s">
        <v>852</v>
      </c>
      <c r="AQ408">
        <v>17990</v>
      </c>
      <c r="AR408">
        <v>17990</v>
      </c>
      <c r="AS408">
        <v>17990</v>
      </c>
      <c r="AT408" t="s">
        <v>815</v>
      </c>
      <c r="AU408" t="s">
        <v>840</v>
      </c>
    </row>
    <row r="409" spans="1:47" x14ac:dyDescent="0.35">
      <c r="A409">
        <v>4</v>
      </c>
      <c r="B409" t="s">
        <v>744</v>
      </c>
      <c r="C409">
        <v>12</v>
      </c>
      <c r="D409" t="s">
        <v>745</v>
      </c>
      <c r="E409">
        <v>602</v>
      </c>
      <c r="F409" t="s">
        <v>74</v>
      </c>
      <c r="G409">
        <v>6</v>
      </c>
      <c r="H409" t="s">
        <v>994</v>
      </c>
      <c r="I409">
        <v>4</v>
      </c>
      <c r="J409" t="s">
        <v>1133</v>
      </c>
      <c r="K409">
        <v>407652984</v>
      </c>
      <c r="L409" s="7">
        <v>75546468</v>
      </c>
      <c r="M409" s="7" t="s">
        <v>16009</v>
      </c>
      <c r="N409" t="s">
        <v>2563</v>
      </c>
      <c r="O409" t="s">
        <v>2563</v>
      </c>
      <c r="P409" t="s">
        <v>2564</v>
      </c>
      <c r="Q409" t="s">
        <v>2565</v>
      </c>
      <c r="R409" t="s">
        <v>808</v>
      </c>
      <c r="S409">
        <v>3392</v>
      </c>
      <c r="T409" t="s">
        <v>1122</v>
      </c>
      <c r="U409">
        <v>56408</v>
      </c>
      <c r="V409" t="s">
        <v>1024</v>
      </c>
      <c r="W409">
        <v>36</v>
      </c>
      <c r="X409" t="s">
        <v>811</v>
      </c>
      <c r="Z409">
        <v>281</v>
      </c>
      <c r="AA409" t="s">
        <v>899</v>
      </c>
      <c r="AB409">
        <v>36</v>
      </c>
      <c r="AC409">
        <v>32.9</v>
      </c>
      <c r="AD409">
        <v>145.19999999999999</v>
      </c>
      <c r="AE409">
        <v>88.9</v>
      </c>
      <c r="AG409" t="s">
        <v>837</v>
      </c>
      <c r="AH409" t="s">
        <v>943</v>
      </c>
      <c r="AI409" t="s">
        <v>900</v>
      </c>
      <c r="AJ409" t="s">
        <v>900</v>
      </c>
      <c r="AQ409">
        <v>69999</v>
      </c>
      <c r="AR409">
        <v>69999</v>
      </c>
      <c r="AS409">
        <v>69999</v>
      </c>
      <c r="AT409" t="s">
        <v>815</v>
      </c>
      <c r="AU409" t="s">
        <v>840</v>
      </c>
    </row>
    <row r="410" spans="1:47" x14ac:dyDescent="0.35">
      <c r="A410">
        <v>4</v>
      </c>
      <c r="B410" t="s">
        <v>744</v>
      </c>
      <c r="C410">
        <v>12</v>
      </c>
      <c r="D410" t="s">
        <v>745</v>
      </c>
      <c r="E410">
        <v>602</v>
      </c>
      <c r="F410" t="s">
        <v>74</v>
      </c>
      <c r="G410">
        <v>5</v>
      </c>
      <c r="H410" t="s">
        <v>892</v>
      </c>
      <c r="I410">
        <v>2</v>
      </c>
      <c r="J410" t="s">
        <v>893</v>
      </c>
      <c r="K410">
        <v>407653078</v>
      </c>
      <c r="L410" s="7">
        <v>75546562</v>
      </c>
      <c r="M410" s="7" t="s">
        <v>16009</v>
      </c>
      <c r="N410" t="s">
        <v>2566</v>
      </c>
      <c r="O410" t="s">
        <v>2567</v>
      </c>
      <c r="P410" t="s">
        <v>2568</v>
      </c>
      <c r="Q410" t="s">
        <v>2569</v>
      </c>
      <c r="R410" t="s">
        <v>808</v>
      </c>
      <c r="S410">
        <v>4650</v>
      </c>
      <c r="T410" t="s">
        <v>1005</v>
      </c>
      <c r="U410">
        <v>55148</v>
      </c>
      <c r="V410" t="s">
        <v>1006</v>
      </c>
      <c r="W410">
        <v>36</v>
      </c>
      <c r="X410" t="s">
        <v>811</v>
      </c>
      <c r="Z410">
        <v>281</v>
      </c>
      <c r="AA410" t="s">
        <v>899</v>
      </c>
      <c r="AB410">
        <v>7.22</v>
      </c>
      <c r="AC410">
        <v>23</v>
      </c>
      <c r="AD410">
        <v>89.3</v>
      </c>
      <c r="AE410">
        <v>50.8</v>
      </c>
      <c r="AG410" t="s">
        <v>796</v>
      </c>
      <c r="AH410" t="s">
        <v>813</v>
      </c>
      <c r="AI410" t="s">
        <v>861</v>
      </c>
      <c r="AJ410" t="s">
        <v>1007</v>
      </c>
      <c r="AM410" t="s">
        <v>814</v>
      </c>
      <c r="AQ410">
        <v>9590</v>
      </c>
      <c r="AR410">
        <v>9590</v>
      </c>
      <c r="AS410">
        <v>9590</v>
      </c>
      <c r="AT410" t="s">
        <v>815</v>
      </c>
      <c r="AU410" t="s">
        <v>840</v>
      </c>
    </row>
    <row r="411" spans="1:47" x14ac:dyDescent="0.35">
      <c r="A411">
        <v>4</v>
      </c>
      <c r="B411" t="s">
        <v>744</v>
      </c>
      <c r="C411">
        <v>44</v>
      </c>
      <c r="D411" t="s">
        <v>746</v>
      </c>
      <c r="E411">
        <v>30</v>
      </c>
      <c r="F411" t="s">
        <v>862</v>
      </c>
      <c r="G411">
        <v>20</v>
      </c>
      <c r="H411" t="s">
        <v>60</v>
      </c>
      <c r="I411">
        <v>8</v>
      </c>
      <c r="J411" t="s">
        <v>1657</v>
      </c>
      <c r="K411">
        <v>407653093</v>
      </c>
      <c r="L411" s="7">
        <v>75546577</v>
      </c>
      <c r="M411" s="7" t="s">
        <v>16009</v>
      </c>
      <c r="N411" t="s">
        <v>504</v>
      </c>
      <c r="O411" t="s">
        <v>2570</v>
      </c>
      <c r="P411" t="s">
        <v>2571</v>
      </c>
      <c r="Q411" t="s">
        <v>2572</v>
      </c>
      <c r="R411" t="s">
        <v>808</v>
      </c>
      <c r="S411">
        <v>1303</v>
      </c>
      <c r="T411" t="s">
        <v>1375</v>
      </c>
      <c r="U411">
        <v>50672</v>
      </c>
      <c r="V411" t="s">
        <v>1376</v>
      </c>
      <c r="W411">
        <v>173</v>
      </c>
      <c r="X411" t="s">
        <v>824</v>
      </c>
      <c r="Z411">
        <v>806</v>
      </c>
      <c r="AA411" t="s">
        <v>1377</v>
      </c>
      <c r="AB411">
        <v>67</v>
      </c>
      <c r="AC411">
        <v>72</v>
      </c>
      <c r="AD411">
        <v>68</v>
      </c>
      <c r="AE411">
        <v>177</v>
      </c>
      <c r="AG411" t="s">
        <v>837</v>
      </c>
      <c r="AH411" t="s">
        <v>943</v>
      </c>
      <c r="AI411" t="s">
        <v>900</v>
      </c>
      <c r="AJ411" t="s">
        <v>900</v>
      </c>
      <c r="AQ411">
        <v>18990</v>
      </c>
      <c r="AR411">
        <v>18990</v>
      </c>
      <c r="AS411">
        <v>18990</v>
      </c>
      <c r="AT411" t="s">
        <v>815</v>
      </c>
      <c r="AU411" t="s">
        <v>982</v>
      </c>
    </row>
    <row r="412" spans="1:47" x14ac:dyDescent="0.35">
      <c r="A412">
        <v>4</v>
      </c>
      <c r="B412" t="s">
        <v>744</v>
      </c>
      <c r="C412">
        <v>44</v>
      </c>
      <c r="D412" t="s">
        <v>746</v>
      </c>
      <c r="E412">
        <v>30</v>
      </c>
      <c r="F412" t="s">
        <v>862</v>
      </c>
      <c r="G412">
        <v>20</v>
      </c>
      <c r="H412" t="s">
        <v>60</v>
      </c>
      <c r="I412">
        <v>7</v>
      </c>
      <c r="J412" t="s">
        <v>1923</v>
      </c>
      <c r="K412">
        <v>407653094</v>
      </c>
      <c r="L412" s="7">
        <v>75546578</v>
      </c>
      <c r="M412" s="7" t="s">
        <v>16009</v>
      </c>
      <c r="N412" t="s">
        <v>508</v>
      </c>
      <c r="O412" t="s">
        <v>2573</v>
      </c>
      <c r="P412" t="s">
        <v>2574</v>
      </c>
      <c r="Q412" t="s">
        <v>2575</v>
      </c>
      <c r="R412" t="s">
        <v>808</v>
      </c>
      <c r="S412">
        <v>1303</v>
      </c>
      <c r="T412" t="s">
        <v>1375</v>
      </c>
      <c r="U412">
        <v>50672</v>
      </c>
      <c r="V412" t="s">
        <v>1376</v>
      </c>
      <c r="W412">
        <v>173</v>
      </c>
      <c r="X412" t="s">
        <v>824</v>
      </c>
      <c r="Z412">
        <v>806</v>
      </c>
      <c r="AA412" t="s">
        <v>1377</v>
      </c>
      <c r="AB412">
        <v>57</v>
      </c>
      <c r="AC412">
        <v>72</v>
      </c>
      <c r="AD412">
        <v>65</v>
      </c>
      <c r="AE412">
        <v>160</v>
      </c>
      <c r="AG412" t="s">
        <v>837</v>
      </c>
      <c r="AH412" t="s">
        <v>943</v>
      </c>
      <c r="AI412" t="s">
        <v>900</v>
      </c>
      <c r="AJ412" t="s">
        <v>900</v>
      </c>
      <c r="AQ412">
        <v>16990</v>
      </c>
      <c r="AR412">
        <v>16990</v>
      </c>
      <c r="AS412">
        <v>16990</v>
      </c>
      <c r="AT412" t="s">
        <v>815</v>
      </c>
      <c r="AU412" t="s">
        <v>982</v>
      </c>
    </row>
    <row r="413" spans="1:47" x14ac:dyDescent="0.35">
      <c r="A413">
        <v>4</v>
      </c>
      <c r="B413" t="s">
        <v>744</v>
      </c>
      <c r="C413">
        <v>44</v>
      </c>
      <c r="D413" t="s">
        <v>746</v>
      </c>
      <c r="E413">
        <v>30</v>
      </c>
      <c r="F413" t="s">
        <v>862</v>
      </c>
      <c r="G413">
        <v>16</v>
      </c>
      <c r="H413" t="s">
        <v>1248</v>
      </c>
      <c r="I413">
        <v>2</v>
      </c>
      <c r="J413" t="s">
        <v>1249</v>
      </c>
      <c r="K413">
        <v>407653055</v>
      </c>
      <c r="L413" s="7">
        <v>75546648</v>
      </c>
      <c r="M413" s="7" t="s">
        <v>16009</v>
      </c>
      <c r="N413" t="s">
        <v>2576</v>
      </c>
      <c r="O413" t="s">
        <v>2577</v>
      </c>
      <c r="P413" t="s">
        <v>2576</v>
      </c>
      <c r="Q413" t="s">
        <v>2577</v>
      </c>
      <c r="R413" t="s">
        <v>808</v>
      </c>
      <c r="S413">
        <v>6718</v>
      </c>
      <c r="T413" t="s">
        <v>1023</v>
      </c>
      <c r="U413">
        <v>56408</v>
      </c>
      <c r="V413" t="s">
        <v>1024</v>
      </c>
      <c r="W413">
        <v>36</v>
      </c>
      <c r="X413" t="s">
        <v>811</v>
      </c>
      <c r="Z413">
        <v>954</v>
      </c>
      <c r="AA413" t="s">
        <v>1252</v>
      </c>
      <c r="AB413">
        <v>11.8</v>
      </c>
      <c r="AC413">
        <v>46</v>
      </c>
      <c r="AD413">
        <v>78</v>
      </c>
      <c r="AE413">
        <v>15</v>
      </c>
      <c r="AG413" t="s">
        <v>837</v>
      </c>
      <c r="AH413" t="s">
        <v>943</v>
      </c>
      <c r="AJ413" t="s">
        <v>852</v>
      </c>
      <c r="AQ413">
        <v>9990</v>
      </c>
      <c r="AR413">
        <v>9990</v>
      </c>
      <c r="AS413">
        <v>9990</v>
      </c>
      <c r="AT413" t="s">
        <v>815</v>
      </c>
      <c r="AU413" t="s">
        <v>816</v>
      </c>
    </row>
    <row r="414" spans="1:47" x14ac:dyDescent="0.35">
      <c r="A414">
        <v>4</v>
      </c>
      <c r="B414" t="s">
        <v>744</v>
      </c>
      <c r="C414">
        <v>44</v>
      </c>
      <c r="D414" t="s">
        <v>746</v>
      </c>
      <c r="E414">
        <v>30</v>
      </c>
      <c r="F414" t="s">
        <v>862</v>
      </c>
      <c r="G414">
        <v>20</v>
      </c>
      <c r="H414" t="s">
        <v>60</v>
      </c>
      <c r="I414">
        <v>16</v>
      </c>
      <c r="J414" t="s">
        <v>1370</v>
      </c>
      <c r="K414">
        <v>407653138</v>
      </c>
      <c r="L414" s="7">
        <v>75546682</v>
      </c>
      <c r="M414" s="7" t="s">
        <v>16009</v>
      </c>
      <c r="N414" t="s">
        <v>2578</v>
      </c>
      <c r="O414" t="s">
        <v>2579</v>
      </c>
      <c r="P414" t="s">
        <v>2580</v>
      </c>
      <c r="Q414" t="s">
        <v>2581</v>
      </c>
      <c r="R414" t="s">
        <v>808</v>
      </c>
      <c r="S414">
        <v>1303</v>
      </c>
      <c r="T414" t="s">
        <v>1375</v>
      </c>
      <c r="U414">
        <v>50672</v>
      </c>
      <c r="V414" t="s">
        <v>1376</v>
      </c>
      <c r="W414">
        <v>173</v>
      </c>
      <c r="X414" t="s">
        <v>824</v>
      </c>
      <c r="Z414">
        <v>806</v>
      </c>
      <c r="AA414" t="s">
        <v>1377</v>
      </c>
      <c r="AB414">
        <v>129</v>
      </c>
      <c r="AC414">
        <v>74</v>
      </c>
      <c r="AD414">
        <v>90</v>
      </c>
      <c r="AE414">
        <v>184</v>
      </c>
      <c r="AG414" t="s">
        <v>837</v>
      </c>
      <c r="AH414" t="s">
        <v>943</v>
      </c>
      <c r="AI414" t="s">
        <v>900</v>
      </c>
      <c r="AJ414" t="s">
        <v>900</v>
      </c>
      <c r="AQ414">
        <v>53790</v>
      </c>
      <c r="AR414">
        <v>53790</v>
      </c>
      <c r="AS414">
        <v>53790</v>
      </c>
      <c r="AT414" t="s">
        <v>815</v>
      </c>
      <c r="AU414" t="s">
        <v>982</v>
      </c>
    </row>
    <row r="415" spans="1:47" x14ac:dyDescent="0.35">
      <c r="A415">
        <v>4</v>
      </c>
      <c r="B415" t="s">
        <v>744</v>
      </c>
      <c r="C415">
        <v>44</v>
      </c>
      <c r="D415" t="s">
        <v>746</v>
      </c>
      <c r="E415">
        <v>30</v>
      </c>
      <c r="F415" t="s">
        <v>862</v>
      </c>
      <c r="G415">
        <v>20</v>
      </c>
      <c r="H415" t="s">
        <v>60</v>
      </c>
      <c r="I415">
        <v>16</v>
      </c>
      <c r="J415" t="s">
        <v>1370</v>
      </c>
      <c r="K415">
        <v>407653139</v>
      </c>
      <c r="L415" s="7">
        <v>75546683</v>
      </c>
      <c r="M415" s="7" t="s">
        <v>16009</v>
      </c>
      <c r="N415" t="s">
        <v>2582</v>
      </c>
      <c r="O415" t="s">
        <v>2583</v>
      </c>
      <c r="P415" t="s">
        <v>2584</v>
      </c>
      <c r="Q415" t="s">
        <v>2585</v>
      </c>
      <c r="R415" t="s">
        <v>808</v>
      </c>
      <c r="S415">
        <v>1303</v>
      </c>
      <c r="T415" t="s">
        <v>1375</v>
      </c>
      <c r="U415">
        <v>50672</v>
      </c>
      <c r="V415" t="s">
        <v>1376</v>
      </c>
      <c r="W415">
        <v>173</v>
      </c>
      <c r="X415" t="s">
        <v>824</v>
      </c>
      <c r="Z415">
        <v>806</v>
      </c>
      <c r="AA415" t="s">
        <v>1377</v>
      </c>
      <c r="AB415">
        <v>114</v>
      </c>
      <c r="AC415">
        <v>72</v>
      </c>
      <c r="AD415">
        <v>90</v>
      </c>
      <c r="AE415">
        <v>184</v>
      </c>
      <c r="AG415" t="s">
        <v>837</v>
      </c>
      <c r="AH415" t="s">
        <v>838</v>
      </c>
      <c r="AI415" t="s">
        <v>900</v>
      </c>
      <c r="AJ415" t="s">
        <v>900</v>
      </c>
      <c r="AQ415">
        <v>58800</v>
      </c>
      <c r="AR415">
        <v>58800</v>
      </c>
      <c r="AS415">
        <v>58800</v>
      </c>
      <c r="AT415" t="s">
        <v>815</v>
      </c>
      <c r="AU415" t="s">
        <v>982</v>
      </c>
    </row>
    <row r="416" spans="1:47" x14ac:dyDescent="0.35">
      <c r="A416">
        <v>4</v>
      </c>
      <c r="B416" t="s">
        <v>744</v>
      </c>
      <c r="C416">
        <v>44</v>
      </c>
      <c r="D416" t="s">
        <v>746</v>
      </c>
      <c r="E416">
        <v>724</v>
      </c>
      <c r="F416" t="s">
        <v>801</v>
      </c>
      <c r="G416">
        <v>3</v>
      </c>
      <c r="H416" t="s">
        <v>854</v>
      </c>
      <c r="I416">
        <v>26</v>
      </c>
      <c r="J416" t="s">
        <v>938</v>
      </c>
      <c r="K416">
        <v>407653150</v>
      </c>
      <c r="L416" s="7">
        <v>75546694</v>
      </c>
      <c r="M416" s="7" t="s">
        <v>16009</v>
      </c>
      <c r="N416" t="s">
        <v>2586</v>
      </c>
      <c r="O416" t="s">
        <v>2587</v>
      </c>
      <c r="P416" t="s">
        <v>2586</v>
      </c>
      <c r="Q416" t="s">
        <v>2587</v>
      </c>
      <c r="R416" t="s">
        <v>808</v>
      </c>
      <c r="S416">
        <v>1236</v>
      </c>
      <c r="T416" t="s">
        <v>1362</v>
      </c>
      <c r="U416">
        <v>56722</v>
      </c>
      <c r="V416" t="s">
        <v>1363</v>
      </c>
      <c r="W416">
        <v>36</v>
      </c>
      <c r="X416" t="s">
        <v>811</v>
      </c>
      <c r="Z416">
        <v>294</v>
      </c>
      <c r="AA416" t="s">
        <v>860</v>
      </c>
      <c r="AB416">
        <v>2.85</v>
      </c>
      <c r="AC416">
        <v>8.6</v>
      </c>
      <c r="AD416">
        <v>21</v>
      </c>
      <c r="AE416">
        <v>38</v>
      </c>
      <c r="AG416" t="s">
        <v>837</v>
      </c>
      <c r="AH416" t="s">
        <v>943</v>
      </c>
      <c r="AQ416">
        <v>2190</v>
      </c>
      <c r="AR416">
        <v>2190</v>
      </c>
      <c r="AS416">
        <v>2190</v>
      </c>
      <c r="AT416" t="s">
        <v>815</v>
      </c>
      <c r="AU416" t="s">
        <v>853</v>
      </c>
    </row>
    <row r="417" spans="1:47" x14ac:dyDescent="0.35">
      <c r="A417">
        <v>4</v>
      </c>
      <c r="B417" t="s">
        <v>744</v>
      </c>
      <c r="C417">
        <v>44</v>
      </c>
      <c r="D417" t="s">
        <v>746</v>
      </c>
      <c r="E417">
        <v>724</v>
      </c>
      <c r="F417" t="s">
        <v>801</v>
      </c>
      <c r="G417">
        <v>2</v>
      </c>
      <c r="H417" t="s">
        <v>802</v>
      </c>
      <c r="I417">
        <v>14</v>
      </c>
      <c r="J417" t="s">
        <v>1807</v>
      </c>
      <c r="K417">
        <v>407653645</v>
      </c>
      <c r="L417" s="7">
        <v>75547309</v>
      </c>
      <c r="M417" s="7" t="s">
        <v>16009</v>
      </c>
      <c r="N417" t="s">
        <v>2588</v>
      </c>
      <c r="O417" t="s">
        <v>2589</v>
      </c>
      <c r="P417" t="s">
        <v>2590</v>
      </c>
      <c r="Q417" t="s">
        <v>2591</v>
      </c>
      <c r="R417" t="s">
        <v>808</v>
      </c>
      <c r="S417">
        <v>2907</v>
      </c>
      <c r="T417" t="s">
        <v>822</v>
      </c>
      <c r="U417">
        <v>50821</v>
      </c>
      <c r="V417" t="s">
        <v>823</v>
      </c>
      <c r="W417">
        <v>173</v>
      </c>
      <c r="X417" t="s">
        <v>824</v>
      </c>
      <c r="Z417">
        <v>957</v>
      </c>
      <c r="AA417" t="s">
        <v>1042</v>
      </c>
      <c r="AB417">
        <v>7.4</v>
      </c>
      <c r="AC417">
        <v>35.799999999999997</v>
      </c>
      <c r="AD417">
        <v>30.8</v>
      </c>
      <c r="AE417">
        <v>30</v>
      </c>
      <c r="AG417" t="s">
        <v>796</v>
      </c>
      <c r="AH417" t="s">
        <v>813</v>
      </c>
      <c r="AJ417" t="s">
        <v>861</v>
      </c>
      <c r="AM417" t="s">
        <v>814</v>
      </c>
      <c r="AQ417">
        <v>1200</v>
      </c>
      <c r="AR417">
        <v>1200</v>
      </c>
      <c r="AS417">
        <v>1200</v>
      </c>
      <c r="AT417" t="s">
        <v>815</v>
      </c>
      <c r="AU417" t="s">
        <v>816</v>
      </c>
    </row>
    <row r="418" spans="1:47" x14ac:dyDescent="0.35">
      <c r="A418">
        <v>4</v>
      </c>
      <c r="B418" t="s">
        <v>744</v>
      </c>
      <c r="C418">
        <v>10</v>
      </c>
      <c r="D418" t="s">
        <v>1057</v>
      </c>
      <c r="E418">
        <v>59</v>
      </c>
      <c r="F418" t="s">
        <v>2096</v>
      </c>
      <c r="G418">
        <v>1</v>
      </c>
      <c r="H418" t="s">
        <v>2097</v>
      </c>
      <c r="I418">
        <v>2</v>
      </c>
      <c r="J418" t="s">
        <v>2102</v>
      </c>
      <c r="K418">
        <v>407653707</v>
      </c>
      <c r="L418" s="7">
        <v>75547371</v>
      </c>
      <c r="M418" s="7" t="s">
        <v>16009</v>
      </c>
      <c r="N418" t="s">
        <v>2592</v>
      </c>
      <c r="O418" t="s">
        <v>2592</v>
      </c>
      <c r="P418" t="s">
        <v>2593</v>
      </c>
      <c r="Q418" t="s">
        <v>2594</v>
      </c>
      <c r="R418" t="s">
        <v>808</v>
      </c>
      <c r="S418">
        <v>49</v>
      </c>
      <c r="T418" t="s">
        <v>2595</v>
      </c>
      <c r="U418">
        <v>53756</v>
      </c>
      <c r="V418" t="s">
        <v>922</v>
      </c>
      <c r="W418">
        <v>197</v>
      </c>
      <c r="X418" t="s">
        <v>1183</v>
      </c>
      <c r="Z418">
        <v>1019</v>
      </c>
      <c r="AA418" t="s">
        <v>2107</v>
      </c>
      <c r="AB418">
        <v>2.8</v>
      </c>
      <c r="AC418">
        <v>23.75</v>
      </c>
      <c r="AD418">
        <v>36.29</v>
      </c>
      <c r="AE418">
        <v>1.89</v>
      </c>
      <c r="AG418" t="s">
        <v>837</v>
      </c>
      <c r="AH418" t="s">
        <v>851</v>
      </c>
      <c r="AQ418">
        <v>19990</v>
      </c>
      <c r="AR418">
        <v>19990</v>
      </c>
      <c r="AS418">
        <v>19990</v>
      </c>
      <c r="AT418" t="s">
        <v>815</v>
      </c>
      <c r="AU418" t="s">
        <v>853</v>
      </c>
    </row>
    <row r="419" spans="1:47" x14ac:dyDescent="0.35">
      <c r="A419">
        <v>4</v>
      </c>
      <c r="B419" t="s">
        <v>744</v>
      </c>
      <c r="C419">
        <v>10</v>
      </c>
      <c r="D419" t="s">
        <v>1057</v>
      </c>
      <c r="E419">
        <v>59</v>
      </c>
      <c r="F419" t="s">
        <v>2096</v>
      </c>
      <c r="G419">
        <v>1</v>
      </c>
      <c r="H419" t="s">
        <v>2097</v>
      </c>
      <c r="I419">
        <v>2</v>
      </c>
      <c r="J419" t="s">
        <v>2102</v>
      </c>
      <c r="K419">
        <v>407653713</v>
      </c>
      <c r="L419" s="7">
        <v>75547377</v>
      </c>
      <c r="M419" s="7" t="s">
        <v>16009</v>
      </c>
      <c r="N419" t="s">
        <v>2596</v>
      </c>
      <c r="O419" t="s">
        <v>2596</v>
      </c>
      <c r="P419" t="s">
        <v>2597</v>
      </c>
      <c r="Q419" t="s">
        <v>2596</v>
      </c>
      <c r="R419" t="s">
        <v>808</v>
      </c>
      <c r="S419">
        <v>1332</v>
      </c>
      <c r="T419" t="s">
        <v>2598</v>
      </c>
      <c r="U419">
        <v>53756</v>
      </c>
      <c r="V419" t="s">
        <v>922</v>
      </c>
      <c r="W419">
        <v>36</v>
      </c>
      <c r="X419" t="s">
        <v>811</v>
      </c>
      <c r="Z419">
        <v>1019</v>
      </c>
      <c r="AA419" t="s">
        <v>2107</v>
      </c>
      <c r="AB419">
        <v>2.21</v>
      </c>
      <c r="AC419">
        <v>24.2</v>
      </c>
      <c r="AD419">
        <v>35.85</v>
      </c>
      <c r="AE419">
        <v>1.79</v>
      </c>
      <c r="AG419" t="s">
        <v>837</v>
      </c>
      <c r="AH419" t="s">
        <v>943</v>
      </c>
      <c r="AQ419">
        <v>25990</v>
      </c>
      <c r="AR419">
        <v>25990</v>
      </c>
      <c r="AS419">
        <v>25990</v>
      </c>
      <c r="AT419" t="s">
        <v>815</v>
      </c>
      <c r="AU419" t="s">
        <v>853</v>
      </c>
    </row>
    <row r="420" spans="1:47" x14ac:dyDescent="0.35">
      <c r="A420">
        <v>4</v>
      </c>
      <c r="B420" t="s">
        <v>744</v>
      </c>
      <c r="C420">
        <v>44</v>
      </c>
      <c r="D420" t="s">
        <v>746</v>
      </c>
      <c r="E420">
        <v>724</v>
      </c>
      <c r="F420" t="s">
        <v>801</v>
      </c>
      <c r="G420">
        <v>2</v>
      </c>
      <c r="H420" t="s">
        <v>802</v>
      </c>
      <c r="I420">
        <v>20</v>
      </c>
      <c r="J420" t="s">
        <v>1199</v>
      </c>
      <c r="K420">
        <v>407654477</v>
      </c>
      <c r="L420" s="7">
        <v>75548141</v>
      </c>
      <c r="M420" s="7" t="s">
        <v>16009</v>
      </c>
      <c r="N420" t="s">
        <v>2599</v>
      </c>
      <c r="O420" t="s">
        <v>2600</v>
      </c>
      <c r="P420" t="s">
        <v>2601</v>
      </c>
      <c r="Q420" t="s">
        <v>2602</v>
      </c>
      <c r="R420" t="s">
        <v>808</v>
      </c>
      <c r="S420">
        <v>6351</v>
      </c>
      <c r="T420" t="s">
        <v>1111</v>
      </c>
      <c r="U420">
        <v>57068</v>
      </c>
      <c r="V420" t="s">
        <v>1112</v>
      </c>
      <c r="W420">
        <v>36</v>
      </c>
      <c r="X420" t="s">
        <v>811</v>
      </c>
      <c r="Z420">
        <v>952</v>
      </c>
      <c r="AA420" t="s">
        <v>1046</v>
      </c>
      <c r="AB420">
        <v>1.1000000000000001</v>
      </c>
      <c r="AC420">
        <v>15.49</v>
      </c>
      <c r="AD420">
        <v>15.49</v>
      </c>
      <c r="AE420">
        <v>14</v>
      </c>
      <c r="AG420" t="s">
        <v>837</v>
      </c>
      <c r="AH420" t="s">
        <v>838</v>
      </c>
      <c r="AQ420">
        <v>599</v>
      </c>
      <c r="AR420">
        <v>599</v>
      </c>
      <c r="AS420">
        <v>599</v>
      </c>
      <c r="AT420" t="s">
        <v>815</v>
      </c>
      <c r="AU420" t="s">
        <v>816</v>
      </c>
    </row>
    <row r="421" spans="1:47" x14ac:dyDescent="0.35">
      <c r="A421">
        <v>4</v>
      </c>
      <c r="B421" t="s">
        <v>744</v>
      </c>
      <c r="C421">
        <v>44</v>
      </c>
      <c r="D421" t="s">
        <v>746</v>
      </c>
      <c r="E421">
        <v>30</v>
      </c>
      <c r="F421" t="s">
        <v>862</v>
      </c>
      <c r="G421">
        <v>16</v>
      </c>
      <c r="H421" t="s">
        <v>1248</v>
      </c>
      <c r="I421">
        <v>3</v>
      </c>
      <c r="J421" t="s">
        <v>2227</v>
      </c>
      <c r="K421">
        <v>407654499</v>
      </c>
      <c r="L421" s="7">
        <v>75548163</v>
      </c>
      <c r="M421" s="7" t="s">
        <v>16009</v>
      </c>
      <c r="N421" t="s">
        <v>2603</v>
      </c>
      <c r="O421" t="s">
        <v>2604</v>
      </c>
      <c r="P421" t="s">
        <v>2605</v>
      </c>
      <c r="Q421" t="s">
        <v>2606</v>
      </c>
      <c r="R421" t="s">
        <v>808</v>
      </c>
      <c r="S421">
        <v>1814</v>
      </c>
      <c r="T421" t="s">
        <v>2526</v>
      </c>
      <c r="U421">
        <v>52095</v>
      </c>
      <c r="V421" t="s">
        <v>2231</v>
      </c>
      <c r="W421">
        <v>173</v>
      </c>
      <c r="X421" t="s">
        <v>824</v>
      </c>
      <c r="Z421">
        <v>954</v>
      </c>
      <c r="AA421" t="s">
        <v>1252</v>
      </c>
      <c r="AB421">
        <v>23</v>
      </c>
      <c r="AC421">
        <v>49</v>
      </c>
      <c r="AD421">
        <v>90</v>
      </c>
      <c r="AE421">
        <v>93</v>
      </c>
      <c r="AG421" t="s">
        <v>837</v>
      </c>
      <c r="AH421" t="s">
        <v>943</v>
      </c>
      <c r="AJ421" t="s">
        <v>852</v>
      </c>
      <c r="AQ421">
        <v>12900</v>
      </c>
      <c r="AR421">
        <v>12900</v>
      </c>
      <c r="AS421">
        <v>12900</v>
      </c>
      <c r="AT421" t="s">
        <v>815</v>
      </c>
      <c r="AU421" t="s">
        <v>816</v>
      </c>
    </row>
    <row r="422" spans="1:47" x14ac:dyDescent="0.35">
      <c r="A422">
        <v>4</v>
      </c>
      <c r="B422" t="s">
        <v>744</v>
      </c>
      <c r="C422">
        <v>44</v>
      </c>
      <c r="D422" t="s">
        <v>746</v>
      </c>
      <c r="E422">
        <v>30</v>
      </c>
      <c r="F422" t="s">
        <v>862</v>
      </c>
      <c r="G422">
        <v>20</v>
      </c>
      <c r="H422" t="s">
        <v>60</v>
      </c>
      <c r="I422">
        <v>6</v>
      </c>
      <c r="J422" t="s">
        <v>2607</v>
      </c>
      <c r="K422">
        <v>407654506</v>
      </c>
      <c r="L422" s="7">
        <v>75548170</v>
      </c>
      <c r="M422" s="7" t="s">
        <v>16009</v>
      </c>
      <c r="N422" t="s">
        <v>2608</v>
      </c>
      <c r="O422" t="s">
        <v>2609</v>
      </c>
      <c r="P422" t="s">
        <v>2610</v>
      </c>
      <c r="Q422" t="s">
        <v>2611</v>
      </c>
      <c r="R422" t="s">
        <v>808</v>
      </c>
      <c r="S422">
        <v>3392</v>
      </c>
      <c r="T422" t="s">
        <v>1122</v>
      </c>
      <c r="U422">
        <v>50825</v>
      </c>
      <c r="V422" t="s">
        <v>1123</v>
      </c>
      <c r="W422">
        <v>173</v>
      </c>
      <c r="X422" t="s">
        <v>824</v>
      </c>
      <c r="Z422">
        <v>806</v>
      </c>
      <c r="AA422" t="s">
        <v>1377</v>
      </c>
      <c r="AB422">
        <v>47</v>
      </c>
      <c r="AC422">
        <v>62.3</v>
      </c>
      <c r="AD422">
        <v>54.5</v>
      </c>
      <c r="AE422">
        <v>163</v>
      </c>
      <c r="AG422" t="s">
        <v>837</v>
      </c>
      <c r="AH422" t="s">
        <v>943</v>
      </c>
      <c r="AI422" t="s">
        <v>900</v>
      </c>
      <c r="AJ422" t="s">
        <v>900</v>
      </c>
      <c r="AM422" t="s">
        <v>814</v>
      </c>
      <c r="AQ422">
        <v>13990</v>
      </c>
      <c r="AR422">
        <v>13990</v>
      </c>
      <c r="AS422">
        <v>13990</v>
      </c>
      <c r="AT422" t="s">
        <v>815</v>
      </c>
      <c r="AU422" t="s">
        <v>982</v>
      </c>
    </row>
    <row r="423" spans="1:47" x14ac:dyDescent="0.35">
      <c r="A423">
        <v>4</v>
      </c>
      <c r="B423" t="s">
        <v>744</v>
      </c>
      <c r="C423">
        <v>44</v>
      </c>
      <c r="D423" t="s">
        <v>746</v>
      </c>
      <c r="E423">
        <v>724</v>
      </c>
      <c r="F423" t="s">
        <v>801</v>
      </c>
      <c r="G423">
        <v>3</v>
      </c>
      <c r="H423" t="s">
        <v>854</v>
      </c>
      <c r="I423">
        <v>20</v>
      </c>
      <c r="J423" t="s">
        <v>932</v>
      </c>
      <c r="K423">
        <v>407654518</v>
      </c>
      <c r="L423" s="7">
        <v>75548182</v>
      </c>
      <c r="M423" s="7" t="s">
        <v>16009</v>
      </c>
      <c r="N423" t="s">
        <v>2612</v>
      </c>
      <c r="O423" t="s">
        <v>2613</v>
      </c>
      <c r="P423" t="s">
        <v>2614</v>
      </c>
      <c r="Q423" t="s">
        <v>2615</v>
      </c>
      <c r="R423" t="s">
        <v>808</v>
      </c>
      <c r="S423">
        <v>2481</v>
      </c>
      <c r="T423" t="s">
        <v>935</v>
      </c>
      <c r="U423">
        <v>56707</v>
      </c>
      <c r="V423" t="s">
        <v>936</v>
      </c>
      <c r="W423">
        <v>36</v>
      </c>
      <c r="X423" t="s">
        <v>811</v>
      </c>
      <c r="Z423">
        <v>291</v>
      </c>
      <c r="AA423" t="s">
        <v>937</v>
      </c>
      <c r="AB423">
        <v>3.6</v>
      </c>
      <c r="AC423">
        <v>13</v>
      </c>
      <c r="AD423">
        <v>39.5</v>
      </c>
      <c r="AE423">
        <v>30</v>
      </c>
      <c r="AG423" t="s">
        <v>796</v>
      </c>
      <c r="AH423" t="s">
        <v>813</v>
      </c>
      <c r="AM423" t="s">
        <v>814</v>
      </c>
      <c r="AQ423">
        <v>5490</v>
      </c>
      <c r="AR423">
        <v>5490</v>
      </c>
      <c r="AS423">
        <v>5490</v>
      </c>
      <c r="AT423" t="s">
        <v>815</v>
      </c>
      <c r="AU423" t="s">
        <v>853</v>
      </c>
    </row>
    <row r="424" spans="1:47" x14ac:dyDescent="0.35">
      <c r="A424">
        <v>4</v>
      </c>
      <c r="B424" t="s">
        <v>744</v>
      </c>
      <c r="C424">
        <v>44</v>
      </c>
      <c r="D424" t="s">
        <v>746</v>
      </c>
      <c r="E424">
        <v>724</v>
      </c>
      <c r="F424" t="s">
        <v>801</v>
      </c>
      <c r="G424">
        <v>2</v>
      </c>
      <c r="H424" t="s">
        <v>802</v>
      </c>
      <c r="I424">
        <v>20</v>
      </c>
      <c r="J424" t="s">
        <v>1199</v>
      </c>
      <c r="K424">
        <v>407654524</v>
      </c>
      <c r="L424" s="7">
        <v>75548188</v>
      </c>
      <c r="M424" s="7" t="s">
        <v>16009</v>
      </c>
      <c r="N424" t="s">
        <v>2616</v>
      </c>
      <c r="O424" t="s">
        <v>2617</v>
      </c>
      <c r="P424" t="s">
        <v>2618</v>
      </c>
      <c r="Q424" t="s">
        <v>2619</v>
      </c>
      <c r="R424" t="s">
        <v>808</v>
      </c>
      <c r="S424">
        <v>1545</v>
      </c>
      <c r="T424" t="s">
        <v>1255</v>
      </c>
      <c r="U424">
        <v>56627</v>
      </c>
      <c r="V424" t="s">
        <v>1256</v>
      </c>
      <c r="W424">
        <v>36</v>
      </c>
      <c r="X424" t="s">
        <v>811</v>
      </c>
      <c r="Z424">
        <v>952</v>
      </c>
      <c r="AA424" t="s">
        <v>1046</v>
      </c>
      <c r="AB424">
        <v>1.1000000000000001</v>
      </c>
      <c r="AC424">
        <v>19.5</v>
      </c>
      <c r="AD424">
        <v>19.5</v>
      </c>
      <c r="AE424">
        <v>11</v>
      </c>
      <c r="AG424" t="s">
        <v>837</v>
      </c>
      <c r="AH424" t="s">
        <v>943</v>
      </c>
      <c r="AM424" t="s">
        <v>814</v>
      </c>
      <c r="AQ424">
        <v>389</v>
      </c>
      <c r="AR424">
        <v>389</v>
      </c>
      <c r="AS424">
        <v>389</v>
      </c>
      <c r="AT424" t="s">
        <v>815</v>
      </c>
      <c r="AU424" t="s">
        <v>816</v>
      </c>
    </row>
    <row r="425" spans="1:47" x14ac:dyDescent="0.35">
      <c r="A425">
        <v>4</v>
      </c>
      <c r="B425" t="s">
        <v>744</v>
      </c>
      <c r="C425">
        <v>44</v>
      </c>
      <c r="D425" t="s">
        <v>746</v>
      </c>
      <c r="E425">
        <v>724</v>
      </c>
      <c r="F425" t="s">
        <v>801</v>
      </c>
      <c r="G425">
        <v>2</v>
      </c>
      <c r="H425" t="s">
        <v>802</v>
      </c>
      <c r="I425">
        <v>20</v>
      </c>
      <c r="J425" t="s">
        <v>1199</v>
      </c>
      <c r="K425">
        <v>407654526</v>
      </c>
      <c r="L425" s="7">
        <v>75548190</v>
      </c>
      <c r="M425" s="7" t="s">
        <v>16009</v>
      </c>
      <c r="N425" t="s">
        <v>2620</v>
      </c>
      <c r="O425" t="s">
        <v>2621</v>
      </c>
      <c r="P425" t="s">
        <v>2622</v>
      </c>
      <c r="Q425" t="s">
        <v>2623</v>
      </c>
      <c r="R425" t="s">
        <v>808</v>
      </c>
      <c r="S425">
        <v>1545</v>
      </c>
      <c r="T425" t="s">
        <v>1255</v>
      </c>
      <c r="U425">
        <v>56627</v>
      </c>
      <c r="V425" t="s">
        <v>1256</v>
      </c>
      <c r="W425">
        <v>36</v>
      </c>
      <c r="X425" t="s">
        <v>811</v>
      </c>
      <c r="Z425">
        <v>952</v>
      </c>
      <c r="AA425" t="s">
        <v>1046</v>
      </c>
      <c r="AB425">
        <v>1.75</v>
      </c>
      <c r="AC425">
        <v>26</v>
      </c>
      <c r="AD425">
        <v>26</v>
      </c>
      <c r="AE425">
        <v>18.5</v>
      </c>
      <c r="AG425" t="s">
        <v>796</v>
      </c>
      <c r="AH425" t="s">
        <v>813</v>
      </c>
      <c r="AM425" t="s">
        <v>814</v>
      </c>
      <c r="AQ425">
        <v>699</v>
      </c>
      <c r="AR425">
        <v>699</v>
      </c>
      <c r="AS425">
        <v>699</v>
      </c>
      <c r="AT425" t="s">
        <v>815</v>
      </c>
      <c r="AU425" t="s">
        <v>816</v>
      </c>
    </row>
    <row r="426" spans="1:47" x14ac:dyDescent="0.35">
      <c r="A426">
        <v>4</v>
      </c>
      <c r="B426" t="s">
        <v>744</v>
      </c>
      <c r="C426">
        <v>44</v>
      </c>
      <c r="D426" t="s">
        <v>746</v>
      </c>
      <c r="E426">
        <v>30</v>
      </c>
      <c r="F426" t="s">
        <v>862</v>
      </c>
      <c r="G426">
        <v>20</v>
      </c>
      <c r="H426" t="s">
        <v>60</v>
      </c>
      <c r="I426">
        <v>16</v>
      </c>
      <c r="J426" t="s">
        <v>1370</v>
      </c>
      <c r="K426">
        <v>407654555</v>
      </c>
      <c r="L426" s="7">
        <v>75548219</v>
      </c>
      <c r="M426" s="7" t="s">
        <v>16009</v>
      </c>
      <c r="N426" t="s">
        <v>2624</v>
      </c>
      <c r="O426" t="s">
        <v>2625</v>
      </c>
      <c r="P426" t="s">
        <v>2626</v>
      </c>
      <c r="Q426" t="s">
        <v>2627</v>
      </c>
      <c r="R426" t="s">
        <v>808</v>
      </c>
      <c r="S426">
        <v>2813</v>
      </c>
      <c r="T426" t="s">
        <v>961</v>
      </c>
      <c r="U426">
        <v>50824</v>
      </c>
      <c r="V426" t="s">
        <v>962</v>
      </c>
      <c r="W426">
        <v>36</v>
      </c>
      <c r="X426" t="s">
        <v>811</v>
      </c>
      <c r="Z426">
        <v>806</v>
      </c>
      <c r="AA426" t="s">
        <v>1377</v>
      </c>
      <c r="AB426">
        <v>101</v>
      </c>
      <c r="AC426">
        <v>71.599999999999994</v>
      </c>
      <c r="AD426">
        <v>91.2</v>
      </c>
      <c r="AE426">
        <v>178</v>
      </c>
      <c r="AG426" t="s">
        <v>837</v>
      </c>
      <c r="AH426" t="s">
        <v>943</v>
      </c>
      <c r="AI426" t="s">
        <v>900</v>
      </c>
      <c r="AJ426" t="s">
        <v>900</v>
      </c>
      <c r="AQ426">
        <v>41990</v>
      </c>
      <c r="AR426">
        <v>41990</v>
      </c>
      <c r="AS426">
        <v>41990</v>
      </c>
      <c r="AT426" t="s">
        <v>815</v>
      </c>
      <c r="AU426" t="s">
        <v>982</v>
      </c>
    </row>
    <row r="427" spans="1:47" x14ac:dyDescent="0.35">
      <c r="A427">
        <v>4</v>
      </c>
      <c r="B427" t="s">
        <v>744</v>
      </c>
      <c r="C427">
        <v>44</v>
      </c>
      <c r="D427" t="s">
        <v>746</v>
      </c>
      <c r="E427">
        <v>724</v>
      </c>
      <c r="F427" t="s">
        <v>801</v>
      </c>
      <c r="G427">
        <v>2</v>
      </c>
      <c r="H427" t="s">
        <v>802</v>
      </c>
      <c r="I427">
        <v>32</v>
      </c>
      <c r="J427" t="s">
        <v>1486</v>
      </c>
      <c r="K427">
        <v>407654578</v>
      </c>
      <c r="L427" s="7">
        <v>75548242</v>
      </c>
      <c r="M427" s="7" t="s">
        <v>16009</v>
      </c>
      <c r="N427" t="s">
        <v>2628</v>
      </c>
      <c r="O427" t="s">
        <v>2629</v>
      </c>
      <c r="P427" t="s">
        <v>2630</v>
      </c>
      <c r="Q427" t="s">
        <v>2631</v>
      </c>
      <c r="R427" t="s">
        <v>808</v>
      </c>
      <c r="S427">
        <v>1545</v>
      </c>
      <c r="T427" t="s">
        <v>1255</v>
      </c>
      <c r="U427">
        <v>56627</v>
      </c>
      <c r="V427" t="s">
        <v>1256</v>
      </c>
      <c r="W427">
        <v>36</v>
      </c>
      <c r="X427" t="s">
        <v>811</v>
      </c>
      <c r="Z427">
        <v>953</v>
      </c>
      <c r="AA427" t="s">
        <v>1154</v>
      </c>
      <c r="AB427">
        <v>2.2000000000000002</v>
      </c>
      <c r="AC427">
        <v>34</v>
      </c>
      <c r="AD427">
        <v>40.5</v>
      </c>
      <c r="AE427">
        <v>10</v>
      </c>
      <c r="AG427" t="s">
        <v>837</v>
      </c>
      <c r="AH427" t="s">
        <v>943</v>
      </c>
      <c r="AJ427" t="s">
        <v>852</v>
      </c>
      <c r="AQ427">
        <v>699</v>
      </c>
      <c r="AR427">
        <v>699</v>
      </c>
      <c r="AS427">
        <v>699</v>
      </c>
      <c r="AT427" t="s">
        <v>815</v>
      </c>
      <c r="AU427" t="s">
        <v>816</v>
      </c>
    </row>
    <row r="428" spans="1:47" x14ac:dyDescent="0.35">
      <c r="A428">
        <v>4</v>
      </c>
      <c r="B428" t="s">
        <v>744</v>
      </c>
      <c r="C428">
        <v>44</v>
      </c>
      <c r="D428" t="s">
        <v>746</v>
      </c>
      <c r="E428">
        <v>724</v>
      </c>
      <c r="F428" t="s">
        <v>801</v>
      </c>
      <c r="G428">
        <v>2</v>
      </c>
      <c r="H428" t="s">
        <v>802</v>
      </c>
      <c r="I428">
        <v>31</v>
      </c>
      <c r="J428" t="s">
        <v>1717</v>
      </c>
      <c r="K428">
        <v>407654581</v>
      </c>
      <c r="L428" s="7">
        <v>75548245</v>
      </c>
      <c r="M428" s="7" t="s">
        <v>16009</v>
      </c>
      <c r="N428" t="s">
        <v>2632</v>
      </c>
      <c r="O428" t="s">
        <v>2633</v>
      </c>
      <c r="P428" t="s">
        <v>2634</v>
      </c>
      <c r="Q428" t="s">
        <v>2633</v>
      </c>
      <c r="R428" t="s">
        <v>808</v>
      </c>
      <c r="S428">
        <v>1545</v>
      </c>
      <c r="T428" t="s">
        <v>1255</v>
      </c>
      <c r="U428">
        <v>56627</v>
      </c>
      <c r="V428" t="s">
        <v>1256</v>
      </c>
      <c r="W428">
        <v>36</v>
      </c>
      <c r="X428" t="s">
        <v>811</v>
      </c>
      <c r="Z428">
        <v>949</v>
      </c>
      <c r="AA428" t="s">
        <v>1085</v>
      </c>
      <c r="AB428">
        <v>3.4</v>
      </c>
      <c r="AC428">
        <v>28</v>
      </c>
      <c r="AD428">
        <v>28</v>
      </c>
      <c r="AE428">
        <v>32.5</v>
      </c>
      <c r="AG428" t="s">
        <v>796</v>
      </c>
      <c r="AH428" t="s">
        <v>813</v>
      </c>
      <c r="AM428" t="s">
        <v>814</v>
      </c>
      <c r="AQ428">
        <v>1390</v>
      </c>
      <c r="AR428">
        <v>1390</v>
      </c>
      <c r="AS428">
        <v>1390</v>
      </c>
      <c r="AT428" t="s">
        <v>815</v>
      </c>
      <c r="AU428" t="s">
        <v>816</v>
      </c>
    </row>
    <row r="429" spans="1:47" x14ac:dyDescent="0.35">
      <c r="A429">
        <v>4</v>
      </c>
      <c r="B429" t="s">
        <v>744</v>
      </c>
      <c r="C429">
        <v>44</v>
      </c>
      <c r="D429" t="s">
        <v>746</v>
      </c>
      <c r="E429">
        <v>30</v>
      </c>
      <c r="F429" t="s">
        <v>862</v>
      </c>
      <c r="G429">
        <v>2</v>
      </c>
      <c r="H429" t="s">
        <v>211</v>
      </c>
      <c r="I429">
        <v>6</v>
      </c>
      <c r="J429" t="s">
        <v>2034</v>
      </c>
      <c r="K429">
        <v>407655585</v>
      </c>
      <c r="L429" s="7">
        <v>75549255</v>
      </c>
      <c r="M429" s="7" t="s">
        <v>16009</v>
      </c>
      <c r="N429" t="s">
        <v>2635</v>
      </c>
      <c r="O429" t="s">
        <v>2636</v>
      </c>
      <c r="P429" t="s">
        <v>2637</v>
      </c>
      <c r="Q429" t="s">
        <v>2638</v>
      </c>
      <c r="R429" t="s">
        <v>808</v>
      </c>
      <c r="S429">
        <v>1236</v>
      </c>
      <c r="T429" t="s">
        <v>1362</v>
      </c>
      <c r="U429">
        <v>56722</v>
      </c>
      <c r="V429" t="s">
        <v>1363</v>
      </c>
      <c r="W429">
        <v>173</v>
      </c>
      <c r="X429" t="s">
        <v>824</v>
      </c>
      <c r="Z429">
        <v>813</v>
      </c>
      <c r="AA429" t="s">
        <v>1013</v>
      </c>
      <c r="AB429">
        <v>43.5</v>
      </c>
      <c r="AC429">
        <v>47.1</v>
      </c>
      <c r="AD429">
        <v>166.6</v>
      </c>
      <c r="AE429">
        <v>85.4</v>
      </c>
      <c r="AG429" t="s">
        <v>837</v>
      </c>
      <c r="AH429" t="s">
        <v>943</v>
      </c>
      <c r="AI429" t="s">
        <v>861</v>
      </c>
      <c r="AJ429" t="s">
        <v>981</v>
      </c>
      <c r="AQ429">
        <v>20990</v>
      </c>
      <c r="AR429">
        <v>20990</v>
      </c>
      <c r="AS429">
        <v>20990</v>
      </c>
      <c r="AT429" t="s">
        <v>815</v>
      </c>
      <c r="AU429" t="s">
        <v>931</v>
      </c>
    </row>
    <row r="430" spans="1:47" x14ac:dyDescent="0.35">
      <c r="A430">
        <v>4</v>
      </c>
      <c r="B430" t="s">
        <v>744</v>
      </c>
      <c r="C430">
        <v>44</v>
      </c>
      <c r="D430" t="s">
        <v>746</v>
      </c>
      <c r="E430">
        <v>30</v>
      </c>
      <c r="F430" t="s">
        <v>862</v>
      </c>
      <c r="G430">
        <v>2</v>
      </c>
      <c r="H430" t="s">
        <v>211</v>
      </c>
      <c r="I430">
        <v>6</v>
      </c>
      <c r="J430" t="s">
        <v>2034</v>
      </c>
      <c r="K430">
        <v>407655590</v>
      </c>
      <c r="L430" s="7">
        <v>75549260</v>
      </c>
      <c r="M430" s="7" t="s">
        <v>16009</v>
      </c>
      <c r="N430" t="s">
        <v>2639</v>
      </c>
      <c r="O430" t="s">
        <v>2640</v>
      </c>
      <c r="P430" t="s">
        <v>2641</v>
      </c>
      <c r="Q430" t="s">
        <v>2642</v>
      </c>
      <c r="R430" t="s">
        <v>808</v>
      </c>
      <c r="S430">
        <v>1236</v>
      </c>
      <c r="T430" t="s">
        <v>1362</v>
      </c>
      <c r="U430">
        <v>56722</v>
      </c>
      <c r="V430" t="s">
        <v>1363</v>
      </c>
      <c r="W430">
        <v>173</v>
      </c>
      <c r="X430" t="s">
        <v>824</v>
      </c>
      <c r="Z430">
        <v>813</v>
      </c>
      <c r="AA430" t="s">
        <v>1013</v>
      </c>
      <c r="AB430">
        <v>39</v>
      </c>
      <c r="AC430">
        <v>54.6</v>
      </c>
      <c r="AD430">
        <v>155.6</v>
      </c>
      <c r="AE430">
        <v>74</v>
      </c>
      <c r="AG430" t="s">
        <v>837</v>
      </c>
      <c r="AH430" t="s">
        <v>943</v>
      </c>
      <c r="AI430" t="s">
        <v>861</v>
      </c>
      <c r="AJ430" t="s">
        <v>981</v>
      </c>
      <c r="AQ430">
        <v>19990</v>
      </c>
      <c r="AR430">
        <v>19990</v>
      </c>
      <c r="AS430">
        <v>19990</v>
      </c>
      <c r="AT430" t="s">
        <v>815</v>
      </c>
      <c r="AU430" t="s">
        <v>931</v>
      </c>
    </row>
    <row r="431" spans="1:47" x14ac:dyDescent="0.35">
      <c r="A431">
        <v>4</v>
      </c>
      <c r="B431" t="s">
        <v>744</v>
      </c>
      <c r="C431">
        <v>44</v>
      </c>
      <c r="D431" t="s">
        <v>746</v>
      </c>
      <c r="E431">
        <v>30</v>
      </c>
      <c r="F431" t="s">
        <v>862</v>
      </c>
      <c r="G431">
        <v>21</v>
      </c>
      <c r="H431" t="s">
        <v>67</v>
      </c>
      <c r="I431">
        <v>20</v>
      </c>
      <c r="J431" t="s">
        <v>1932</v>
      </c>
      <c r="K431">
        <v>407655563</v>
      </c>
      <c r="L431" s="7">
        <v>75549343</v>
      </c>
      <c r="M431" s="7" t="s">
        <v>16009</v>
      </c>
      <c r="N431" t="s">
        <v>2643</v>
      </c>
      <c r="O431" t="s">
        <v>2644</v>
      </c>
      <c r="P431" t="s">
        <v>2645</v>
      </c>
      <c r="Q431" t="s">
        <v>2646</v>
      </c>
      <c r="R431" t="s">
        <v>808</v>
      </c>
      <c r="S431">
        <v>3392</v>
      </c>
      <c r="T431" t="s">
        <v>1122</v>
      </c>
      <c r="U431">
        <v>50825</v>
      </c>
      <c r="V431" t="s">
        <v>1123</v>
      </c>
      <c r="W431">
        <v>36</v>
      </c>
      <c r="X431" t="s">
        <v>811</v>
      </c>
      <c r="Z431">
        <v>808</v>
      </c>
      <c r="AA431" t="s">
        <v>980</v>
      </c>
      <c r="AB431">
        <v>126</v>
      </c>
      <c r="AC431">
        <v>63</v>
      </c>
      <c r="AD431">
        <v>60</v>
      </c>
      <c r="AE431">
        <v>135</v>
      </c>
      <c r="AG431" t="s">
        <v>837</v>
      </c>
      <c r="AH431" t="s">
        <v>943</v>
      </c>
      <c r="AI431" t="s">
        <v>900</v>
      </c>
      <c r="AJ431" t="s">
        <v>900</v>
      </c>
      <c r="AM431" t="s">
        <v>814</v>
      </c>
      <c r="AQ431">
        <v>71990</v>
      </c>
      <c r="AR431">
        <v>71990</v>
      </c>
      <c r="AS431">
        <v>71990</v>
      </c>
      <c r="AT431" t="s">
        <v>815</v>
      </c>
      <c r="AU431" t="s">
        <v>982</v>
      </c>
    </row>
    <row r="432" spans="1:47" x14ac:dyDescent="0.35">
      <c r="A432">
        <v>4</v>
      </c>
      <c r="B432" t="s">
        <v>744</v>
      </c>
      <c r="C432">
        <v>44</v>
      </c>
      <c r="D432" t="s">
        <v>746</v>
      </c>
      <c r="E432">
        <v>724</v>
      </c>
      <c r="F432" t="s">
        <v>801</v>
      </c>
      <c r="G432">
        <v>3</v>
      </c>
      <c r="H432" t="s">
        <v>854</v>
      </c>
      <c r="I432">
        <v>1</v>
      </c>
      <c r="J432" t="s">
        <v>1078</v>
      </c>
      <c r="K432">
        <v>407656017</v>
      </c>
      <c r="L432" s="7">
        <v>75549741</v>
      </c>
      <c r="M432" s="7" t="s">
        <v>16009</v>
      </c>
      <c r="N432" t="s">
        <v>2647</v>
      </c>
      <c r="O432" t="s">
        <v>2648</v>
      </c>
      <c r="P432" t="s">
        <v>2649</v>
      </c>
      <c r="Q432" t="s">
        <v>2648</v>
      </c>
      <c r="R432" t="s">
        <v>808</v>
      </c>
      <c r="S432">
        <v>1303</v>
      </c>
      <c r="T432" t="s">
        <v>1375</v>
      </c>
      <c r="U432">
        <v>50672</v>
      </c>
      <c r="V432" t="s">
        <v>1376</v>
      </c>
      <c r="W432">
        <v>173</v>
      </c>
      <c r="X432" t="s">
        <v>824</v>
      </c>
      <c r="Z432">
        <v>283</v>
      </c>
      <c r="AA432" t="s">
        <v>1056</v>
      </c>
      <c r="AB432">
        <v>7.2</v>
      </c>
      <c r="AC432">
        <v>38.5</v>
      </c>
      <c r="AD432">
        <v>28.2</v>
      </c>
      <c r="AE432">
        <v>22.6</v>
      </c>
      <c r="AG432" t="s">
        <v>796</v>
      </c>
      <c r="AH432" t="s">
        <v>813</v>
      </c>
      <c r="AM432" t="s">
        <v>814</v>
      </c>
      <c r="AQ432">
        <v>2890</v>
      </c>
      <c r="AR432">
        <v>2890</v>
      </c>
      <c r="AS432">
        <v>2890</v>
      </c>
      <c r="AT432" t="s">
        <v>815</v>
      </c>
      <c r="AU432" t="s">
        <v>853</v>
      </c>
    </row>
    <row r="433" spans="1:47" x14ac:dyDescent="0.35">
      <c r="A433">
        <v>4</v>
      </c>
      <c r="B433" t="s">
        <v>744</v>
      </c>
      <c r="C433">
        <v>44</v>
      </c>
      <c r="D433" t="s">
        <v>746</v>
      </c>
      <c r="E433">
        <v>724</v>
      </c>
      <c r="F433" t="s">
        <v>801</v>
      </c>
      <c r="G433">
        <v>3</v>
      </c>
      <c r="H433" t="s">
        <v>854</v>
      </c>
      <c r="I433">
        <v>7</v>
      </c>
      <c r="J433" t="s">
        <v>2650</v>
      </c>
      <c r="K433">
        <v>407656185</v>
      </c>
      <c r="L433" s="7">
        <v>75549969</v>
      </c>
      <c r="M433" s="7" t="s">
        <v>16009</v>
      </c>
      <c r="N433" t="s">
        <v>2651</v>
      </c>
      <c r="O433" t="s">
        <v>2652</v>
      </c>
      <c r="P433" t="s">
        <v>2651</v>
      </c>
      <c r="Q433" t="s">
        <v>2652</v>
      </c>
      <c r="R433" t="s">
        <v>808</v>
      </c>
      <c r="S433">
        <v>1759</v>
      </c>
      <c r="T433" t="s">
        <v>968</v>
      </c>
      <c r="U433">
        <v>54751</v>
      </c>
      <c r="V433" t="s">
        <v>979</v>
      </c>
      <c r="W433">
        <v>161</v>
      </c>
      <c r="X433" t="s">
        <v>1646</v>
      </c>
      <c r="Z433">
        <v>288</v>
      </c>
      <c r="AA433" t="s">
        <v>963</v>
      </c>
      <c r="AB433">
        <v>7.1</v>
      </c>
      <c r="AC433">
        <v>40</v>
      </c>
      <c r="AD433">
        <v>39</v>
      </c>
      <c r="AE433">
        <v>55</v>
      </c>
      <c r="AG433" t="s">
        <v>837</v>
      </c>
      <c r="AH433" t="s">
        <v>943</v>
      </c>
      <c r="AJ433" t="s">
        <v>852</v>
      </c>
      <c r="AQ433">
        <v>15990</v>
      </c>
      <c r="AR433">
        <v>15990</v>
      </c>
      <c r="AS433">
        <v>15990</v>
      </c>
      <c r="AT433" t="s">
        <v>815</v>
      </c>
      <c r="AU433" t="s">
        <v>931</v>
      </c>
    </row>
    <row r="434" spans="1:47" x14ac:dyDescent="0.35">
      <c r="A434">
        <v>4</v>
      </c>
      <c r="B434" t="s">
        <v>744</v>
      </c>
      <c r="C434">
        <v>44</v>
      </c>
      <c r="D434" t="s">
        <v>746</v>
      </c>
      <c r="E434">
        <v>724</v>
      </c>
      <c r="F434" t="s">
        <v>801</v>
      </c>
      <c r="G434">
        <v>2</v>
      </c>
      <c r="H434" t="s">
        <v>802</v>
      </c>
      <c r="I434">
        <v>24</v>
      </c>
      <c r="J434" t="s">
        <v>944</v>
      </c>
      <c r="K434">
        <v>407656229</v>
      </c>
      <c r="L434" s="7">
        <v>75550030</v>
      </c>
      <c r="M434" s="7" t="s">
        <v>16009</v>
      </c>
      <c r="N434" t="s">
        <v>2653</v>
      </c>
      <c r="O434" t="s">
        <v>2654</v>
      </c>
      <c r="P434" t="s">
        <v>2655</v>
      </c>
      <c r="Q434" t="s">
        <v>2656</v>
      </c>
      <c r="R434" t="s">
        <v>808</v>
      </c>
      <c r="S434">
        <v>4431</v>
      </c>
      <c r="T434" t="s">
        <v>1105</v>
      </c>
      <c r="U434">
        <v>55849</v>
      </c>
      <c r="V434" t="s">
        <v>1106</v>
      </c>
      <c r="W434">
        <v>36</v>
      </c>
      <c r="X434" t="s">
        <v>811</v>
      </c>
      <c r="Z434">
        <v>955</v>
      </c>
      <c r="AA434" t="s">
        <v>825</v>
      </c>
      <c r="AB434">
        <v>0.83</v>
      </c>
      <c r="AC434">
        <v>12.5</v>
      </c>
      <c r="AD434">
        <v>20</v>
      </c>
      <c r="AE434">
        <v>23.5</v>
      </c>
      <c r="AG434" t="s">
        <v>837</v>
      </c>
      <c r="AH434" t="s">
        <v>851</v>
      </c>
      <c r="AQ434">
        <v>599</v>
      </c>
      <c r="AR434">
        <v>599</v>
      </c>
      <c r="AS434">
        <v>599</v>
      </c>
      <c r="AT434" t="s">
        <v>815</v>
      </c>
      <c r="AU434" t="s">
        <v>816</v>
      </c>
    </row>
    <row r="435" spans="1:47" x14ac:dyDescent="0.35">
      <c r="A435">
        <v>4</v>
      </c>
      <c r="B435" t="s">
        <v>744</v>
      </c>
      <c r="C435">
        <v>44</v>
      </c>
      <c r="D435" t="s">
        <v>746</v>
      </c>
      <c r="E435">
        <v>724</v>
      </c>
      <c r="F435" t="s">
        <v>801</v>
      </c>
      <c r="G435">
        <v>2</v>
      </c>
      <c r="H435" t="s">
        <v>802</v>
      </c>
      <c r="I435">
        <v>12</v>
      </c>
      <c r="J435" t="s">
        <v>1495</v>
      </c>
      <c r="K435">
        <v>407656233</v>
      </c>
      <c r="L435" s="7">
        <v>75550034</v>
      </c>
      <c r="M435" s="7" t="s">
        <v>16009</v>
      </c>
      <c r="N435" t="s">
        <v>2657</v>
      </c>
      <c r="O435" t="s">
        <v>2658</v>
      </c>
      <c r="P435" t="s">
        <v>2659</v>
      </c>
      <c r="Q435" t="s">
        <v>2660</v>
      </c>
      <c r="R435" t="s">
        <v>808</v>
      </c>
      <c r="S435">
        <v>4431</v>
      </c>
      <c r="T435" t="s">
        <v>1105</v>
      </c>
      <c r="U435">
        <v>55849</v>
      </c>
      <c r="V435" t="s">
        <v>1106</v>
      </c>
      <c r="W435">
        <v>36</v>
      </c>
      <c r="X435" t="s">
        <v>811</v>
      </c>
      <c r="Z435">
        <v>957</v>
      </c>
      <c r="AA435" t="s">
        <v>1042</v>
      </c>
      <c r="AB435">
        <v>1.73</v>
      </c>
      <c r="AC435">
        <v>23</v>
      </c>
      <c r="AD435">
        <v>21</v>
      </c>
      <c r="AE435">
        <v>21</v>
      </c>
      <c r="AG435" t="s">
        <v>837</v>
      </c>
      <c r="AH435" t="s">
        <v>851</v>
      </c>
      <c r="AM435" t="s">
        <v>814</v>
      </c>
      <c r="AQ435">
        <v>799</v>
      </c>
      <c r="AR435">
        <v>799</v>
      </c>
      <c r="AS435">
        <v>799</v>
      </c>
      <c r="AT435" t="s">
        <v>815</v>
      </c>
      <c r="AU435" t="s">
        <v>816</v>
      </c>
    </row>
    <row r="436" spans="1:47" x14ac:dyDescent="0.35">
      <c r="A436">
        <v>4</v>
      </c>
      <c r="B436" t="s">
        <v>744</v>
      </c>
      <c r="C436">
        <v>44</v>
      </c>
      <c r="D436" t="s">
        <v>746</v>
      </c>
      <c r="E436">
        <v>724</v>
      </c>
      <c r="F436" t="s">
        <v>801</v>
      </c>
      <c r="G436">
        <v>2</v>
      </c>
      <c r="H436" t="s">
        <v>802</v>
      </c>
      <c r="I436">
        <v>25</v>
      </c>
      <c r="J436" t="s">
        <v>864</v>
      </c>
      <c r="K436">
        <v>407656319</v>
      </c>
      <c r="L436" s="7">
        <v>75550124</v>
      </c>
      <c r="M436" s="7" t="s">
        <v>16009</v>
      </c>
      <c r="N436" t="s">
        <v>2661</v>
      </c>
      <c r="O436" t="s">
        <v>2662</v>
      </c>
      <c r="P436" t="s">
        <v>2663</v>
      </c>
      <c r="Q436" t="s">
        <v>2664</v>
      </c>
      <c r="R436" t="s">
        <v>808</v>
      </c>
      <c r="S436">
        <v>2907</v>
      </c>
      <c r="T436" t="s">
        <v>822</v>
      </c>
      <c r="U436">
        <v>54933</v>
      </c>
      <c r="V436" t="s">
        <v>898</v>
      </c>
      <c r="W436">
        <v>36</v>
      </c>
      <c r="X436" t="s">
        <v>811</v>
      </c>
      <c r="Z436">
        <v>956</v>
      </c>
      <c r="AA436" t="s">
        <v>869</v>
      </c>
      <c r="AB436">
        <v>11.3</v>
      </c>
      <c r="AC436">
        <v>33</v>
      </c>
      <c r="AD436">
        <v>45.2</v>
      </c>
      <c r="AE436">
        <v>26.2</v>
      </c>
      <c r="AG436" t="s">
        <v>796</v>
      </c>
      <c r="AH436" t="s">
        <v>813</v>
      </c>
      <c r="AJ436" t="s">
        <v>852</v>
      </c>
      <c r="AM436" t="s">
        <v>814</v>
      </c>
      <c r="AQ436">
        <v>2190</v>
      </c>
      <c r="AR436">
        <v>2190</v>
      </c>
      <c r="AS436">
        <v>2190</v>
      </c>
      <c r="AT436" t="s">
        <v>815</v>
      </c>
      <c r="AU436" t="s">
        <v>816</v>
      </c>
    </row>
    <row r="437" spans="1:47" x14ac:dyDescent="0.35">
      <c r="A437">
        <v>4</v>
      </c>
      <c r="B437" t="s">
        <v>744</v>
      </c>
      <c r="C437">
        <v>56</v>
      </c>
      <c r="D437" t="s">
        <v>841</v>
      </c>
      <c r="E437">
        <v>612</v>
      </c>
      <c r="F437" t="s">
        <v>842</v>
      </c>
      <c r="G437">
        <v>3</v>
      </c>
      <c r="H437" t="s">
        <v>842</v>
      </c>
      <c r="I437">
        <v>13</v>
      </c>
      <c r="J437" t="s">
        <v>1532</v>
      </c>
      <c r="K437">
        <v>407656388</v>
      </c>
      <c r="L437" s="7">
        <v>75550195</v>
      </c>
      <c r="M437" s="7" t="s">
        <v>16009</v>
      </c>
      <c r="N437" t="s">
        <v>2665</v>
      </c>
      <c r="O437" t="s">
        <v>2666</v>
      </c>
      <c r="P437" t="s">
        <v>2667</v>
      </c>
      <c r="Q437" t="s">
        <v>2668</v>
      </c>
      <c r="R437" t="s">
        <v>808</v>
      </c>
      <c r="S437">
        <v>6196</v>
      </c>
      <c r="T437" t="s">
        <v>1062</v>
      </c>
      <c r="U437">
        <v>56384</v>
      </c>
      <c r="V437" t="s">
        <v>914</v>
      </c>
      <c r="W437">
        <v>36</v>
      </c>
      <c r="X437" t="s">
        <v>811</v>
      </c>
      <c r="Z437">
        <v>300</v>
      </c>
      <c r="AA437" t="s">
        <v>1268</v>
      </c>
      <c r="AB437">
        <v>0.26</v>
      </c>
      <c r="AC437">
        <v>7.8</v>
      </c>
      <c r="AD437">
        <v>18</v>
      </c>
      <c r="AE437">
        <v>13</v>
      </c>
      <c r="AG437" t="s">
        <v>837</v>
      </c>
      <c r="AH437" t="s">
        <v>851</v>
      </c>
      <c r="AQ437">
        <v>2090</v>
      </c>
      <c r="AR437">
        <v>2090</v>
      </c>
      <c r="AS437">
        <v>2090</v>
      </c>
      <c r="AT437" t="s">
        <v>815</v>
      </c>
      <c r="AU437" t="s">
        <v>853</v>
      </c>
    </row>
    <row r="438" spans="1:47" x14ac:dyDescent="0.35">
      <c r="A438">
        <v>4</v>
      </c>
      <c r="B438" t="s">
        <v>744</v>
      </c>
      <c r="C438">
        <v>12</v>
      </c>
      <c r="D438" t="s">
        <v>745</v>
      </c>
      <c r="E438">
        <v>602</v>
      </c>
      <c r="F438" t="s">
        <v>74</v>
      </c>
      <c r="G438">
        <v>6</v>
      </c>
      <c r="H438" t="s">
        <v>994</v>
      </c>
      <c r="I438">
        <v>3</v>
      </c>
      <c r="J438" t="s">
        <v>901</v>
      </c>
      <c r="K438">
        <v>407656624</v>
      </c>
      <c r="L438" s="7">
        <v>75550428</v>
      </c>
      <c r="M438" s="7" t="s">
        <v>16009</v>
      </c>
      <c r="N438" t="s">
        <v>461</v>
      </c>
      <c r="O438" t="s">
        <v>2669</v>
      </c>
      <c r="P438" t="s">
        <v>2670</v>
      </c>
      <c r="Q438" t="s">
        <v>2671</v>
      </c>
      <c r="R438" t="s">
        <v>808</v>
      </c>
      <c r="S438">
        <v>1759</v>
      </c>
      <c r="T438" t="s">
        <v>968</v>
      </c>
      <c r="U438">
        <v>54750</v>
      </c>
      <c r="V438" t="s">
        <v>969</v>
      </c>
      <c r="W438">
        <v>36</v>
      </c>
      <c r="X438" t="s">
        <v>811</v>
      </c>
      <c r="Z438">
        <v>281</v>
      </c>
      <c r="AA438" t="s">
        <v>899</v>
      </c>
      <c r="AB438">
        <v>15.3</v>
      </c>
      <c r="AC438">
        <v>25.7</v>
      </c>
      <c r="AD438">
        <v>123.3</v>
      </c>
      <c r="AE438">
        <v>78.099999999999994</v>
      </c>
      <c r="AG438" t="s">
        <v>796</v>
      </c>
      <c r="AH438" t="s">
        <v>838</v>
      </c>
      <c r="AI438" t="s">
        <v>861</v>
      </c>
      <c r="AJ438" t="s">
        <v>900</v>
      </c>
      <c r="AQ438">
        <v>18990</v>
      </c>
      <c r="AR438">
        <v>18990</v>
      </c>
      <c r="AS438">
        <v>18990</v>
      </c>
      <c r="AT438" t="s">
        <v>815</v>
      </c>
      <c r="AU438" t="s">
        <v>840</v>
      </c>
    </row>
    <row r="439" spans="1:47" x14ac:dyDescent="0.35">
      <c r="A439">
        <v>4</v>
      </c>
      <c r="B439" t="s">
        <v>744</v>
      </c>
      <c r="C439">
        <v>44</v>
      </c>
      <c r="D439" t="s">
        <v>746</v>
      </c>
      <c r="E439">
        <v>30</v>
      </c>
      <c r="F439" t="s">
        <v>862</v>
      </c>
      <c r="G439">
        <v>15</v>
      </c>
      <c r="H439" t="s">
        <v>863</v>
      </c>
      <c r="I439">
        <v>3</v>
      </c>
      <c r="J439" t="s">
        <v>870</v>
      </c>
      <c r="K439">
        <v>407656708</v>
      </c>
      <c r="L439" s="7">
        <v>75550512</v>
      </c>
      <c r="M439" s="7" t="s">
        <v>16009</v>
      </c>
      <c r="N439" t="s">
        <v>2672</v>
      </c>
      <c r="O439" t="s">
        <v>2673</v>
      </c>
      <c r="P439" t="s">
        <v>2674</v>
      </c>
      <c r="Q439" t="s">
        <v>2675</v>
      </c>
      <c r="R439" t="s">
        <v>808</v>
      </c>
      <c r="S439">
        <v>3392</v>
      </c>
      <c r="T439" t="s">
        <v>1122</v>
      </c>
      <c r="U439">
        <v>50825</v>
      </c>
      <c r="V439" t="s">
        <v>1123</v>
      </c>
      <c r="W439">
        <v>36</v>
      </c>
      <c r="X439" t="s">
        <v>811</v>
      </c>
      <c r="Z439">
        <v>956</v>
      </c>
      <c r="AA439" t="s">
        <v>869</v>
      </c>
      <c r="AB439">
        <v>13.75</v>
      </c>
      <c r="AC439">
        <v>42.4</v>
      </c>
      <c r="AD439">
        <v>53.5</v>
      </c>
      <c r="AE439">
        <v>35.799999999999997</v>
      </c>
      <c r="AG439" t="s">
        <v>837</v>
      </c>
      <c r="AH439" t="s">
        <v>943</v>
      </c>
      <c r="AQ439">
        <v>4190</v>
      </c>
      <c r="AR439">
        <v>4190</v>
      </c>
      <c r="AS439">
        <v>4190</v>
      </c>
      <c r="AT439" t="s">
        <v>815</v>
      </c>
      <c r="AU439" t="s">
        <v>816</v>
      </c>
    </row>
    <row r="440" spans="1:47" x14ac:dyDescent="0.35">
      <c r="A440">
        <v>4</v>
      </c>
      <c r="B440" t="s">
        <v>744</v>
      </c>
      <c r="C440">
        <v>44</v>
      </c>
      <c r="D440" t="s">
        <v>746</v>
      </c>
      <c r="E440">
        <v>30</v>
      </c>
      <c r="F440" t="s">
        <v>862</v>
      </c>
      <c r="G440">
        <v>15</v>
      </c>
      <c r="H440" t="s">
        <v>863</v>
      </c>
      <c r="I440">
        <v>2</v>
      </c>
      <c r="J440" t="s">
        <v>2385</v>
      </c>
      <c r="K440">
        <v>407656711</v>
      </c>
      <c r="L440" s="7">
        <v>75550515</v>
      </c>
      <c r="M440" s="7" t="s">
        <v>16009</v>
      </c>
      <c r="N440" t="s">
        <v>2676</v>
      </c>
      <c r="O440" t="s">
        <v>2677</v>
      </c>
      <c r="P440" t="s">
        <v>2678</v>
      </c>
      <c r="Q440" t="s">
        <v>2679</v>
      </c>
      <c r="R440" t="s">
        <v>808</v>
      </c>
      <c r="S440">
        <v>3392</v>
      </c>
      <c r="T440" t="s">
        <v>1122</v>
      </c>
      <c r="U440">
        <v>50825</v>
      </c>
      <c r="V440" t="s">
        <v>1123</v>
      </c>
      <c r="W440">
        <v>36</v>
      </c>
      <c r="X440" t="s">
        <v>811</v>
      </c>
      <c r="Z440">
        <v>956</v>
      </c>
      <c r="AA440" t="s">
        <v>869</v>
      </c>
      <c r="AB440">
        <v>14</v>
      </c>
      <c r="AC440">
        <v>41</v>
      </c>
      <c r="AD440">
        <v>48.5</v>
      </c>
      <c r="AE440">
        <v>29.3</v>
      </c>
      <c r="AG440" t="s">
        <v>837</v>
      </c>
      <c r="AH440" t="s">
        <v>943</v>
      </c>
      <c r="AQ440">
        <v>3990</v>
      </c>
      <c r="AR440">
        <v>3990</v>
      </c>
      <c r="AS440">
        <v>3990</v>
      </c>
      <c r="AT440" t="s">
        <v>815</v>
      </c>
      <c r="AU440" t="s">
        <v>816</v>
      </c>
    </row>
    <row r="441" spans="1:47" x14ac:dyDescent="0.35">
      <c r="A441">
        <v>4</v>
      </c>
      <c r="B441" t="s">
        <v>744</v>
      </c>
      <c r="C441">
        <v>44</v>
      </c>
      <c r="D441" t="s">
        <v>746</v>
      </c>
      <c r="E441">
        <v>724</v>
      </c>
      <c r="F441" t="s">
        <v>801</v>
      </c>
      <c r="G441">
        <v>1</v>
      </c>
      <c r="H441" t="s">
        <v>923</v>
      </c>
      <c r="I441">
        <v>3</v>
      </c>
      <c r="J441" t="s">
        <v>2316</v>
      </c>
      <c r="K441">
        <v>407656761</v>
      </c>
      <c r="L441" s="7">
        <v>75550565</v>
      </c>
      <c r="M441" s="7" t="s">
        <v>16009</v>
      </c>
      <c r="N441" t="s">
        <v>2680</v>
      </c>
      <c r="O441" t="s">
        <v>2681</v>
      </c>
      <c r="P441" t="s">
        <v>2682</v>
      </c>
      <c r="Q441" t="s">
        <v>2683</v>
      </c>
      <c r="R441" t="s">
        <v>808</v>
      </c>
      <c r="S441">
        <v>3392</v>
      </c>
      <c r="T441" t="s">
        <v>1122</v>
      </c>
      <c r="U441">
        <v>50825</v>
      </c>
      <c r="V441" t="s">
        <v>1123</v>
      </c>
      <c r="W441">
        <v>36</v>
      </c>
      <c r="X441" t="s">
        <v>811</v>
      </c>
      <c r="Z441">
        <v>284</v>
      </c>
      <c r="AA441" t="s">
        <v>929</v>
      </c>
      <c r="AB441">
        <v>8.9</v>
      </c>
      <c r="AC441">
        <v>27</v>
      </c>
      <c r="AD441">
        <v>83.82</v>
      </c>
      <c r="AE441">
        <v>53</v>
      </c>
      <c r="AG441" t="s">
        <v>796</v>
      </c>
      <c r="AH441" t="s">
        <v>813</v>
      </c>
      <c r="AI441" t="s">
        <v>930</v>
      </c>
      <c r="AJ441" t="s">
        <v>852</v>
      </c>
      <c r="AM441" t="s">
        <v>814</v>
      </c>
      <c r="AQ441">
        <v>3990</v>
      </c>
      <c r="AR441">
        <v>3990</v>
      </c>
      <c r="AS441">
        <v>3990</v>
      </c>
      <c r="AT441" t="s">
        <v>815</v>
      </c>
      <c r="AU441" t="s">
        <v>931</v>
      </c>
    </row>
    <row r="442" spans="1:47" x14ac:dyDescent="0.35">
      <c r="A442">
        <v>4</v>
      </c>
      <c r="B442" t="s">
        <v>744</v>
      </c>
      <c r="C442">
        <v>56</v>
      </c>
      <c r="D442" t="s">
        <v>841</v>
      </c>
      <c r="E442">
        <v>612</v>
      </c>
      <c r="F442" t="s">
        <v>842</v>
      </c>
      <c r="G442">
        <v>3</v>
      </c>
      <c r="H442" t="s">
        <v>842</v>
      </c>
      <c r="I442">
        <v>7</v>
      </c>
      <c r="J442" t="s">
        <v>916</v>
      </c>
      <c r="K442">
        <v>407656765</v>
      </c>
      <c r="L442" s="7">
        <v>75550569</v>
      </c>
      <c r="M442" s="7" t="s">
        <v>16009</v>
      </c>
      <c r="N442" t="s">
        <v>2684</v>
      </c>
      <c r="O442" t="s">
        <v>2685</v>
      </c>
      <c r="P442" t="s">
        <v>2686</v>
      </c>
      <c r="Q442" t="s">
        <v>2687</v>
      </c>
      <c r="R442" t="s">
        <v>1711</v>
      </c>
      <c r="S442">
        <v>9040</v>
      </c>
      <c r="T442" t="s">
        <v>1712</v>
      </c>
      <c r="U442">
        <v>55795</v>
      </c>
      <c r="V442" t="s">
        <v>1341</v>
      </c>
      <c r="W442">
        <v>36</v>
      </c>
      <c r="X442" t="s">
        <v>811</v>
      </c>
      <c r="Z442">
        <v>594</v>
      </c>
      <c r="AA442" t="s">
        <v>850</v>
      </c>
      <c r="AB442">
        <v>0.16</v>
      </c>
      <c r="AC442">
        <v>5.5</v>
      </c>
      <c r="AD442">
        <v>22</v>
      </c>
      <c r="AE442">
        <v>12</v>
      </c>
      <c r="AG442" t="s">
        <v>837</v>
      </c>
      <c r="AH442" t="s">
        <v>851</v>
      </c>
      <c r="AQ442">
        <v>599</v>
      </c>
      <c r="AR442">
        <v>599</v>
      </c>
      <c r="AS442">
        <v>599</v>
      </c>
      <c r="AT442" t="s">
        <v>815</v>
      </c>
      <c r="AU442" t="s">
        <v>853</v>
      </c>
    </row>
    <row r="443" spans="1:47" x14ac:dyDescent="0.35">
      <c r="A443">
        <v>4</v>
      </c>
      <c r="B443" t="s">
        <v>744</v>
      </c>
      <c r="C443">
        <v>56</v>
      </c>
      <c r="D443" t="s">
        <v>841</v>
      </c>
      <c r="E443">
        <v>612</v>
      </c>
      <c r="F443" t="s">
        <v>842</v>
      </c>
      <c r="G443">
        <v>3</v>
      </c>
      <c r="H443" t="s">
        <v>842</v>
      </c>
      <c r="I443">
        <v>7</v>
      </c>
      <c r="J443" t="s">
        <v>916</v>
      </c>
      <c r="K443">
        <v>407656767</v>
      </c>
      <c r="L443" s="7">
        <v>75550571</v>
      </c>
      <c r="M443" s="7" t="s">
        <v>16009</v>
      </c>
      <c r="N443" t="s">
        <v>2688</v>
      </c>
      <c r="O443" t="s">
        <v>2689</v>
      </c>
      <c r="P443" t="s">
        <v>2690</v>
      </c>
      <c r="Q443" t="s">
        <v>2691</v>
      </c>
      <c r="R443" t="s">
        <v>1711</v>
      </c>
      <c r="S443">
        <v>9040</v>
      </c>
      <c r="T443" t="s">
        <v>1712</v>
      </c>
      <c r="U443">
        <v>55795</v>
      </c>
      <c r="V443" t="s">
        <v>1341</v>
      </c>
      <c r="W443">
        <v>36</v>
      </c>
      <c r="X443" t="s">
        <v>811</v>
      </c>
      <c r="Z443">
        <v>594</v>
      </c>
      <c r="AA443" t="s">
        <v>850</v>
      </c>
      <c r="AB443">
        <v>0.35</v>
      </c>
      <c r="AC443">
        <v>4</v>
      </c>
      <c r="AD443">
        <v>36</v>
      </c>
      <c r="AE443">
        <v>13</v>
      </c>
      <c r="AG443" t="s">
        <v>837</v>
      </c>
      <c r="AH443" t="s">
        <v>851</v>
      </c>
      <c r="AQ443">
        <v>1290</v>
      </c>
      <c r="AR443">
        <v>1290</v>
      </c>
      <c r="AS443">
        <v>1290</v>
      </c>
      <c r="AT443" t="s">
        <v>815</v>
      </c>
      <c r="AU443" t="s">
        <v>853</v>
      </c>
    </row>
    <row r="444" spans="1:47" x14ac:dyDescent="0.35">
      <c r="A444">
        <v>4</v>
      </c>
      <c r="B444" t="s">
        <v>744</v>
      </c>
      <c r="C444">
        <v>12</v>
      </c>
      <c r="D444" t="s">
        <v>745</v>
      </c>
      <c r="E444">
        <v>602</v>
      </c>
      <c r="F444" t="s">
        <v>74</v>
      </c>
      <c r="G444">
        <v>6</v>
      </c>
      <c r="H444" t="s">
        <v>994</v>
      </c>
      <c r="I444">
        <v>2</v>
      </c>
      <c r="J444" t="s">
        <v>893</v>
      </c>
      <c r="K444">
        <v>407657194</v>
      </c>
      <c r="L444" s="7">
        <v>75550998</v>
      </c>
      <c r="M444" s="7" t="s">
        <v>16009</v>
      </c>
      <c r="N444" t="s">
        <v>2692</v>
      </c>
      <c r="O444" t="s">
        <v>2693</v>
      </c>
      <c r="P444" t="s">
        <v>2694</v>
      </c>
      <c r="Q444" t="s">
        <v>2695</v>
      </c>
      <c r="R444" t="s">
        <v>808</v>
      </c>
      <c r="S444">
        <v>1759</v>
      </c>
      <c r="T444" t="s">
        <v>968</v>
      </c>
      <c r="U444">
        <v>54750</v>
      </c>
      <c r="V444" t="s">
        <v>969</v>
      </c>
      <c r="W444">
        <v>36</v>
      </c>
      <c r="X444" t="s">
        <v>811</v>
      </c>
      <c r="Z444">
        <v>281</v>
      </c>
      <c r="AA444" t="s">
        <v>899</v>
      </c>
      <c r="AB444">
        <v>9.3000000000000007</v>
      </c>
      <c r="AC444">
        <v>21.9</v>
      </c>
      <c r="AD444">
        <v>96.7</v>
      </c>
      <c r="AE444">
        <v>61.6</v>
      </c>
      <c r="AG444" t="s">
        <v>796</v>
      </c>
      <c r="AH444" t="s">
        <v>943</v>
      </c>
      <c r="AI444" t="s">
        <v>861</v>
      </c>
      <c r="AJ444" t="s">
        <v>1007</v>
      </c>
      <c r="AM444" t="s">
        <v>814</v>
      </c>
      <c r="AQ444">
        <v>15990</v>
      </c>
      <c r="AR444">
        <v>15990</v>
      </c>
      <c r="AS444">
        <v>15990</v>
      </c>
      <c r="AT444" t="s">
        <v>815</v>
      </c>
      <c r="AU444" t="s">
        <v>840</v>
      </c>
    </row>
    <row r="445" spans="1:47" x14ac:dyDescent="0.35">
      <c r="A445">
        <v>4</v>
      </c>
      <c r="B445" t="s">
        <v>744</v>
      </c>
      <c r="C445">
        <v>12</v>
      </c>
      <c r="D445" t="s">
        <v>745</v>
      </c>
      <c r="E445">
        <v>602</v>
      </c>
      <c r="F445" t="s">
        <v>74</v>
      </c>
      <c r="G445">
        <v>6</v>
      </c>
      <c r="H445" t="s">
        <v>994</v>
      </c>
      <c r="I445">
        <v>4</v>
      </c>
      <c r="J445" t="s">
        <v>1133</v>
      </c>
      <c r="K445">
        <v>407657303</v>
      </c>
      <c r="L445" s="7">
        <v>75551147</v>
      </c>
      <c r="M445" s="7" t="s">
        <v>16009</v>
      </c>
      <c r="N445" t="s">
        <v>2696</v>
      </c>
      <c r="O445" t="s">
        <v>2697</v>
      </c>
      <c r="P445" t="s">
        <v>2698</v>
      </c>
      <c r="Q445" t="s">
        <v>2699</v>
      </c>
      <c r="R445" t="s">
        <v>808</v>
      </c>
      <c r="S445">
        <v>3392</v>
      </c>
      <c r="T445" t="s">
        <v>1122</v>
      </c>
      <c r="U445">
        <v>56408</v>
      </c>
      <c r="V445" t="s">
        <v>1024</v>
      </c>
      <c r="W445">
        <v>36</v>
      </c>
      <c r="X445" t="s">
        <v>811</v>
      </c>
      <c r="Z445">
        <v>281</v>
      </c>
      <c r="AA445" t="s">
        <v>899</v>
      </c>
      <c r="AB445">
        <v>28.6</v>
      </c>
      <c r="AC445">
        <v>31.3</v>
      </c>
      <c r="AD445">
        <v>145.1</v>
      </c>
      <c r="AE445">
        <v>88.6</v>
      </c>
      <c r="AG445" t="s">
        <v>837</v>
      </c>
      <c r="AH445" t="s">
        <v>943</v>
      </c>
      <c r="AI445" t="s">
        <v>900</v>
      </c>
      <c r="AJ445" t="s">
        <v>900</v>
      </c>
      <c r="AQ445">
        <v>38999</v>
      </c>
      <c r="AR445">
        <v>38999</v>
      </c>
      <c r="AS445">
        <v>38999</v>
      </c>
      <c r="AT445" t="s">
        <v>815</v>
      </c>
      <c r="AU445" t="s">
        <v>840</v>
      </c>
    </row>
    <row r="446" spans="1:47" x14ac:dyDescent="0.35">
      <c r="A446">
        <v>4</v>
      </c>
      <c r="B446" t="s">
        <v>744</v>
      </c>
      <c r="C446">
        <v>12</v>
      </c>
      <c r="D446" t="s">
        <v>745</v>
      </c>
      <c r="E446">
        <v>602</v>
      </c>
      <c r="F446" t="s">
        <v>74</v>
      </c>
      <c r="G446">
        <v>7</v>
      </c>
      <c r="H446" t="s">
        <v>1574</v>
      </c>
      <c r="I446">
        <v>4</v>
      </c>
      <c r="J446" t="s">
        <v>1133</v>
      </c>
      <c r="K446">
        <v>407657305</v>
      </c>
      <c r="L446" s="7">
        <v>75551149</v>
      </c>
      <c r="M446" s="7" t="s">
        <v>16009</v>
      </c>
      <c r="N446" t="s">
        <v>2700</v>
      </c>
      <c r="O446" t="s">
        <v>2701</v>
      </c>
      <c r="P446" t="s">
        <v>2702</v>
      </c>
      <c r="Q446" t="s">
        <v>2703</v>
      </c>
      <c r="R446" t="s">
        <v>808</v>
      </c>
      <c r="S446">
        <v>3392</v>
      </c>
      <c r="T446" t="s">
        <v>1122</v>
      </c>
      <c r="U446">
        <v>56408</v>
      </c>
      <c r="V446" t="s">
        <v>1024</v>
      </c>
      <c r="W446">
        <v>173</v>
      </c>
      <c r="X446" t="s">
        <v>824</v>
      </c>
      <c r="Z446">
        <v>281</v>
      </c>
      <c r="AA446" t="s">
        <v>899</v>
      </c>
      <c r="AB446">
        <v>27</v>
      </c>
      <c r="AC446">
        <v>27.7</v>
      </c>
      <c r="AD446">
        <v>145.1</v>
      </c>
      <c r="AE446">
        <v>90.6</v>
      </c>
      <c r="AG446" t="s">
        <v>837</v>
      </c>
      <c r="AH446" t="s">
        <v>943</v>
      </c>
      <c r="AI446" t="s">
        <v>900</v>
      </c>
      <c r="AJ446" t="s">
        <v>900</v>
      </c>
      <c r="AQ446">
        <v>31999</v>
      </c>
      <c r="AR446">
        <v>31999</v>
      </c>
      <c r="AS446">
        <v>31999</v>
      </c>
      <c r="AT446" t="s">
        <v>815</v>
      </c>
      <c r="AU446" t="s">
        <v>840</v>
      </c>
    </row>
    <row r="447" spans="1:47" x14ac:dyDescent="0.35">
      <c r="A447">
        <v>4</v>
      </c>
      <c r="B447" t="s">
        <v>744</v>
      </c>
      <c r="C447">
        <v>44</v>
      </c>
      <c r="D447" t="s">
        <v>746</v>
      </c>
      <c r="E447">
        <v>724</v>
      </c>
      <c r="F447" t="s">
        <v>801</v>
      </c>
      <c r="G447">
        <v>3</v>
      </c>
      <c r="H447" t="s">
        <v>854</v>
      </c>
      <c r="I447">
        <v>21</v>
      </c>
      <c r="J447" t="s">
        <v>1065</v>
      </c>
      <c r="K447">
        <v>407657453</v>
      </c>
      <c r="L447" s="7">
        <v>75551357</v>
      </c>
      <c r="M447" s="7" t="s">
        <v>16009</v>
      </c>
      <c r="N447" t="s">
        <v>2704</v>
      </c>
      <c r="O447" t="s">
        <v>2705</v>
      </c>
      <c r="P447" t="s">
        <v>2704</v>
      </c>
      <c r="Q447" t="s">
        <v>2706</v>
      </c>
      <c r="R447" t="s">
        <v>808</v>
      </c>
      <c r="S447">
        <v>6351</v>
      </c>
      <c r="T447" t="s">
        <v>1111</v>
      </c>
      <c r="U447">
        <v>57068</v>
      </c>
      <c r="V447" t="s">
        <v>1112</v>
      </c>
      <c r="W447">
        <v>36</v>
      </c>
      <c r="X447" t="s">
        <v>811</v>
      </c>
      <c r="Z447">
        <v>291</v>
      </c>
      <c r="AA447" t="s">
        <v>937</v>
      </c>
      <c r="AB447">
        <v>0.7</v>
      </c>
      <c r="AC447">
        <v>12.27</v>
      </c>
      <c r="AD447">
        <v>30.96</v>
      </c>
      <c r="AE447">
        <v>15.85</v>
      </c>
      <c r="AG447" t="s">
        <v>837</v>
      </c>
      <c r="AH447" t="s">
        <v>851</v>
      </c>
      <c r="AQ447">
        <v>399</v>
      </c>
      <c r="AR447">
        <v>399</v>
      </c>
      <c r="AS447">
        <v>399</v>
      </c>
      <c r="AT447" t="s">
        <v>815</v>
      </c>
      <c r="AU447" t="s">
        <v>853</v>
      </c>
    </row>
    <row r="448" spans="1:47" x14ac:dyDescent="0.35">
      <c r="A448">
        <v>4</v>
      </c>
      <c r="B448" t="s">
        <v>744</v>
      </c>
      <c r="C448">
        <v>44</v>
      </c>
      <c r="D448" t="s">
        <v>746</v>
      </c>
      <c r="E448">
        <v>30</v>
      </c>
      <c r="F448" t="s">
        <v>862</v>
      </c>
      <c r="G448">
        <v>11</v>
      </c>
      <c r="H448" t="s">
        <v>1797</v>
      </c>
      <c r="I448">
        <v>7</v>
      </c>
      <c r="J448" t="s">
        <v>2707</v>
      </c>
      <c r="K448">
        <v>407658081</v>
      </c>
      <c r="L448" s="7">
        <v>75551974</v>
      </c>
      <c r="M448" s="7" t="s">
        <v>16009</v>
      </c>
      <c r="N448" t="s">
        <v>2708</v>
      </c>
      <c r="O448" t="s">
        <v>2709</v>
      </c>
      <c r="P448" t="s">
        <v>2710</v>
      </c>
      <c r="Q448" t="s">
        <v>2711</v>
      </c>
      <c r="R448" t="s">
        <v>808</v>
      </c>
      <c r="S448">
        <v>1236</v>
      </c>
      <c r="T448" t="s">
        <v>1362</v>
      </c>
      <c r="U448">
        <v>56722</v>
      </c>
      <c r="V448" t="s">
        <v>1363</v>
      </c>
      <c r="W448">
        <v>36</v>
      </c>
      <c r="X448" t="s">
        <v>811</v>
      </c>
      <c r="Z448">
        <v>957</v>
      </c>
      <c r="AA448" t="s">
        <v>1042</v>
      </c>
      <c r="AB448">
        <v>1.28</v>
      </c>
      <c r="AC448">
        <v>23.8</v>
      </c>
      <c r="AD448">
        <v>19.600000000000001</v>
      </c>
      <c r="AE448">
        <v>23.8</v>
      </c>
      <c r="AG448" t="s">
        <v>837</v>
      </c>
      <c r="AH448" t="s">
        <v>838</v>
      </c>
      <c r="AQ448">
        <v>799</v>
      </c>
      <c r="AR448">
        <v>799</v>
      </c>
      <c r="AS448">
        <v>799</v>
      </c>
      <c r="AT448" t="s">
        <v>815</v>
      </c>
      <c r="AU448" t="s">
        <v>816</v>
      </c>
    </row>
    <row r="449" spans="1:47" x14ac:dyDescent="0.35">
      <c r="A449">
        <v>4</v>
      </c>
      <c r="B449" t="s">
        <v>744</v>
      </c>
      <c r="C449">
        <v>10</v>
      </c>
      <c r="D449" t="s">
        <v>1057</v>
      </c>
      <c r="E449">
        <v>439</v>
      </c>
      <c r="F449" t="s">
        <v>1058</v>
      </c>
      <c r="G449">
        <v>3</v>
      </c>
      <c r="H449" t="s">
        <v>2712</v>
      </c>
      <c r="I449">
        <v>1</v>
      </c>
      <c r="J449" t="s">
        <v>2712</v>
      </c>
      <c r="K449">
        <v>407658628</v>
      </c>
      <c r="L449" s="7">
        <v>75552612</v>
      </c>
      <c r="M449" s="7" t="s">
        <v>16009</v>
      </c>
      <c r="N449" t="s">
        <v>2713</v>
      </c>
      <c r="O449" t="s">
        <v>2713</v>
      </c>
      <c r="P449" t="s">
        <v>2714</v>
      </c>
      <c r="Q449" t="s">
        <v>2713</v>
      </c>
      <c r="R449" t="s">
        <v>808</v>
      </c>
      <c r="S449">
        <v>6196</v>
      </c>
      <c r="T449" t="s">
        <v>1062</v>
      </c>
      <c r="U449">
        <v>56384</v>
      </c>
      <c r="V449" t="s">
        <v>914</v>
      </c>
      <c r="W449">
        <v>36</v>
      </c>
      <c r="X449" t="s">
        <v>811</v>
      </c>
      <c r="Z449">
        <v>593</v>
      </c>
      <c r="AA449" t="s">
        <v>1064</v>
      </c>
      <c r="AB449">
        <v>0.13</v>
      </c>
      <c r="AC449">
        <v>38.1</v>
      </c>
      <c r="AD449">
        <v>33.020000000000003</v>
      </c>
      <c r="AE449">
        <v>12.7</v>
      </c>
      <c r="AG449" t="s">
        <v>837</v>
      </c>
      <c r="AH449" t="s">
        <v>851</v>
      </c>
      <c r="AQ449">
        <v>399</v>
      </c>
      <c r="AR449">
        <v>399</v>
      </c>
      <c r="AS449">
        <v>399</v>
      </c>
      <c r="AT449" t="s">
        <v>815</v>
      </c>
      <c r="AU449" t="s">
        <v>853</v>
      </c>
    </row>
    <row r="450" spans="1:47" x14ac:dyDescent="0.35">
      <c r="A450">
        <v>4</v>
      </c>
      <c r="B450" t="s">
        <v>744</v>
      </c>
      <c r="C450">
        <v>10</v>
      </c>
      <c r="D450" t="s">
        <v>1057</v>
      </c>
      <c r="E450">
        <v>439</v>
      </c>
      <c r="F450" t="s">
        <v>1058</v>
      </c>
      <c r="G450">
        <v>2</v>
      </c>
      <c r="H450" t="s">
        <v>1094</v>
      </c>
      <c r="I450">
        <v>2</v>
      </c>
      <c r="J450" t="s">
        <v>2715</v>
      </c>
      <c r="K450">
        <v>407658629</v>
      </c>
      <c r="L450" s="7">
        <v>75552613</v>
      </c>
      <c r="M450" s="7" t="s">
        <v>16009</v>
      </c>
      <c r="N450" t="s">
        <v>2716</v>
      </c>
      <c r="O450" t="s">
        <v>2716</v>
      </c>
      <c r="P450" t="s">
        <v>2717</v>
      </c>
      <c r="Q450" t="s">
        <v>2716</v>
      </c>
      <c r="R450" t="s">
        <v>808</v>
      </c>
      <c r="S450">
        <v>6196</v>
      </c>
      <c r="T450" t="s">
        <v>1062</v>
      </c>
      <c r="U450">
        <v>56384</v>
      </c>
      <c r="V450" t="s">
        <v>914</v>
      </c>
      <c r="W450">
        <v>36</v>
      </c>
      <c r="X450" t="s">
        <v>811</v>
      </c>
      <c r="Z450">
        <v>283</v>
      </c>
      <c r="AA450" t="s">
        <v>1056</v>
      </c>
      <c r="AB450">
        <v>8.4000000000000005E-2</v>
      </c>
      <c r="AC450">
        <v>30.48</v>
      </c>
      <c r="AD450">
        <v>38.1</v>
      </c>
      <c r="AE450">
        <v>77.47</v>
      </c>
      <c r="AG450" t="s">
        <v>837</v>
      </c>
      <c r="AH450" t="s">
        <v>851</v>
      </c>
      <c r="AQ450">
        <v>399</v>
      </c>
      <c r="AR450">
        <v>399</v>
      </c>
      <c r="AS450">
        <v>399</v>
      </c>
      <c r="AT450" t="s">
        <v>815</v>
      </c>
      <c r="AU450" t="s">
        <v>853</v>
      </c>
    </row>
    <row r="451" spans="1:47" x14ac:dyDescent="0.35">
      <c r="A451">
        <v>4</v>
      </c>
      <c r="B451" t="s">
        <v>744</v>
      </c>
      <c r="C451">
        <v>10</v>
      </c>
      <c r="D451" t="s">
        <v>1057</v>
      </c>
      <c r="E451">
        <v>439</v>
      </c>
      <c r="F451" t="s">
        <v>1058</v>
      </c>
      <c r="G451">
        <v>2</v>
      </c>
      <c r="H451" t="s">
        <v>1094</v>
      </c>
      <c r="I451">
        <v>2</v>
      </c>
      <c r="J451" t="s">
        <v>2715</v>
      </c>
      <c r="K451">
        <v>407658699</v>
      </c>
      <c r="L451" s="7">
        <v>75552663</v>
      </c>
      <c r="M451" s="7" t="s">
        <v>16009</v>
      </c>
      <c r="N451" t="s">
        <v>2718</v>
      </c>
      <c r="O451" t="s">
        <v>2718</v>
      </c>
      <c r="P451" t="s">
        <v>2719</v>
      </c>
      <c r="Q451" t="s">
        <v>2718</v>
      </c>
      <c r="R451" t="s">
        <v>808</v>
      </c>
      <c r="S451">
        <v>6196</v>
      </c>
      <c r="T451" t="s">
        <v>1062</v>
      </c>
      <c r="U451">
        <v>56384</v>
      </c>
      <c r="V451" t="s">
        <v>914</v>
      </c>
      <c r="W451">
        <v>36</v>
      </c>
      <c r="X451" t="s">
        <v>811</v>
      </c>
      <c r="Z451">
        <v>283</v>
      </c>
      <c r="AA451" t="s">
        <v>1056</v>
      </c>
      <c r="AB451">
        <v>4.12</v>
      </c>
      <c r="AC451">
        <v>13</v>
      </c>
      <c r="AD451">
        <v>33</v>
      </c>
      <c r="AE451">
        <v>75</v>
      </c>
      <c r="AG451" t="s">
        <v>837</v>
      </c>
      <c r="AH451" t="s">
        <v>851</v>
      </c>
      <c r="AQ451">
        <v>9990</v>
      </c>
      <c r="AR451">
        <v>9990</v>
      </c>
      <c r="AS451">
        <v>9990</v>
      </c>
      <c r="AT451" t="s">
        <v>815</v>
      </c>
      <c r="AU451" t="s">
        <v>853</v>
      </c>
    </row>
    <row r="452" spans="1:47" x14ac:dyDescent="0.35">
      <c r="A452">
        <v>4</v>
      </c>
      <c r="B452" t="s">
        <v>744</v>
      </c>
      <c r="C452">
        <v>10</v>
      </c>
      <c r="D452" t="s">
        <v>1057</v>
      </c>
      <c r="E452">
        <v>439</v>
      </c>
      <c r="F452" t="s">
        <v>1058</v>
      </c>
      <c r="G452">
        <v>3</v>
      </c>
      <c r="H452" t="s">
        <v>2712</v>
      </c>
      <c r="I452">
        <v>1</v>
      </c>
      <c r="J452" t="s">
        <v>2712</v>
      </c>
      <c r="K452">
        <v>407658717</v>
      </c>
      <c r="L452" s="7">
        <v>75552681</v>
      </c>
      <c r="M452" s="7" t="s">
        <v>16009</v>
      </c>
      <c r="N452" t="s">
        <v>2720</v>
      </c>
      <c r="O452" t="s">
        <v>2720</v>
      </c>
      <c r="P452" t="s">
        <v>2721</v>
      </c>
      <c r="Q452" t="s">
        <v>2720</v>
      </c>
      <c r="R452" t="s">
        <v>808</v>
      </c>
      <c r="S452">
        <v>6196</v>
      </c>
      <c r="T452" t="s">
        <v>1062</v>
      </c>
      <c r="U452">
        <v>56384</v>
      </c>
      <c r="V452" t="s">
        <v>914</v>
      </c>
      <c r="W452">
        <v>36</v>
      </c>
      <c r="X452" t="s">
        <v>811</v>
      </c>
      <c r="Z452">
        <v>593</v>
      </c>
      <c r="AA452" t="s">
        <v>1064</v>
      </c>
      <c r="AB452">
        <v>0.77</v>
      </c>
      <c r="AC452">
        <v>32</v>
      </c>
      <c r="AD452">
        <v>16</v>
      </c>
      <c r="AE452">
        <v>44</v>
      </c>
      <c r="AG452" t="s">
        <v>837</v>
      </c>
      <c r="AH452" t="s">
        <v>851</v>
      </c>
      <c r="AQ452">
        <v>890</v>
      </c>
      <c r="AR452">
        <v>890</v>
      </c>
      <c r="AS452">
        <v>890</v>
      </c>
      <c r="AT452" t="s">
        <v>815</v>
      </c>
      <c r="AU452" t="s">
        <v>853</v>
      </c>
    </row>
    <row r="453" spans="1:47" x14ac:dyDescent="0.35">
      <c r="A453">
        <v>4</v>
      </c>
      <c r="B453" t="s">
        <v>744</v>
      </c>
      <c r="C453">
        <v>56</v>
      </c>
      <c r="D453" t="s">
        <v>841</v>
      </c>
      <c r="E453">
        <v>612</v>
      </c>
      <c r="F453" t="s">
        <v>842</v>
      </c>
      <c r="G453">
        <v>3</v>
      </c>
      <c r="H453" t="s">
        <v>842</v>
      </c>
      <c r="I453">
        <v>14</v>
      </c>
      <c r="J453" t="s">
        <v>1262</v>
      </c>
      <c r="K453">
        <v>407658749</v>
      </c>
      <c r="L453" s="7">
        <v>75552716</v>
      </c>
      <c r="M453" s="7" t="s">
        <v>16009</v>
      </c>
      <c r="N453" t="s">
        <v>2722</v>
      </c>
      <c r="O453" t="s">
        <v>2722</v>
      </c>
      <c r="P453" t="s">
        <v>2723</v>
      </c>
      <c r="Q453" t="s">
        <v>2722</v>
      </c>
      <c r="R453" t="s">
        <v>808</v>
      </c>
      <c r="S453">
        <v>6196</v>
      </c>
      <c r="T453" t="s">
        <v>1062</v>
      </c>
      <c r="U453">
        <v>56384</v>
      </c>
      <c r="V453" t="s">
        <v>914</v>
      </c>
      <c r="W453">
        <v>36</v>
      </c>
      <c r="X453" t="s">
        <v>811</v>
      </c>
      <c r="Z453">
        <v>300</v>
      </c>
      <c r="AA453" t="s">
        <v>1268</v>
      </c>
      <c r="AB453">
        <v>0.41199999999999998</v>
      </c>
      <c r="AC453">
        <v>30.48</v>
      </c>
      <c r="AD453">
        <v>30.48</v>
      </c>
      <c r="AE453">
        <v>10.16</v>
      </c>
      <c r="AG453" t="s">
        <v>837</v>
      </c>
      <c r="AH453" t="s">
        <v>851</v>
      </c>
      <c r="AQ453">
        <v>2999</v>
      </c>
      <c r="AR453">
        <v>2999</v>
      </c>
      <c r="AS453">
        <v>2999</v>
      </c>
      <c r="AT453" t="s">
        <v>815</v>
      </c>
      <c r="AU453" t="s">
        <v>853</v>
      </c>
    </row>
    <row r="454" spans="1:47" x14ac:dyDescent="0.35">
      <c r="A454">
        <v>4</v>
      </c>
      <c r="B454" t="s">
        <v>744</v>
      </c>
      <c r="C454">
        <v>56</v>
      </c>
      <c r="D454" t="s">
        <v>841</v>
      </c>
      <c r="E454">
        <v>612</v>
      </c>
      <c r="F454" t="s">
        <v>842</v>
      </c>
      <c r="G454">
        <v>3</v>
      </c>
      <c r="H454" t="s">
        <v>842</v>
      </c>
      <c r="I454">
        <v>7</v>
      </c>
      <c r="J454" t="s">
        <v>916</v>
      </c>
      <c r="K454">
        <v>407659204</v>
      </c>
      <c r="L454" s="7">
        <v>75553168</v>
      </c>
      <c r="M454" s="7" t="s">
        <v>16009</v>
      </c>
      <c r="N454" t="s">
        <v>2724</v>
      </c>
      <c r="O454" t="s">
        <v>2725</v>
      </c>
      <c r="P454" t="s">
        <v>2724</v>
      </c>
      <c r="Q454" t="s">
        <v>2725</v>
      </c>
      <c r="R454" t="s">
        <v>808</v>
      </c>
      <c r="S454">
        <v>133</v>
      </c>
      <c r="T454" t="s">
        <v>848</v>
      </c>
      <c r="U454">
        <v>54731</v>
      </c>
      <c r="V454" t="s">
        <v>849</v>
      </c>
      <c r="W454">
        <v>36</v>
      </c>
      <c r="X454" t="s">
        <v>811</v>
      </c>
      <c r="Z454">
        <v>594</v>
      </c>
      <c r="AA454" t="s">
        <v>850</v>
      </c>
      <c r="AB454">
        <v>0.6</v>
      </c>
      <c r="AC454">
        <v>6</v>
      </c>
      <c r="AD454">
        <v>6</v>
      </c>
      <c r="AE454">
        <v>43</v>
      </c>
      <c r="AG454" t="s">
        <v>796</v>
      </c>
      <c r="AH454" t="s">
        <v>813</v>
      </c>
      <c r="AJ454" t="s">
        <v>852</v>
      </c>
      <c r="AM454" t="s">
        <v>814</v>
      </c>
      <c r="AQ454">
        <v>459</v>
      </c>
      <c r="AR454">
        <v>459</v>
      </c>
      <c r="AS454">
        <v>459</v>
      </c>
      <c r="AT454" t="s">
        <v>815</v>
      </c>
      <c r="AU454" t="s">
        <v>853</v>
      </c>
    </row>
    <row r="455" spans="1:47" x14ac:dyDescent="0.35">
      <c r="A455">
        <v>4</v>
      </c>
      <c r="B455" t="s">
        <v>744</v>
      </c>
      <c r="C455">
        <v>44</v>
      </c>
      <c r="D455" t="s">
        <v>746</v>
      </c>
      <c r="E455">
        <v>30</v>
      </c>
      <c r="F455" t="s">
        <v>862</v>
      </c>
      <c r="G455">
        <v>14</v>
      </c>
      <c r="H455" t="s">
        <v>1102</v>
      </c>
      <c r="I455">
        <v>3</v>
      </c>
      <c r="J455" t="s">
        <v>944</v>
      </c>
      <c r="K455">
        <v>407659354</v>
      </c>
      <c r="L455" s="7">
        <v>75553318</v>
      </c>
      <c r="M455" s="7" t="s">
        <v>16009</v>
      </c>
      <c r="N455" t="s">
        <v>2726</v>
      </c>
      <c r="O455" t="s">
        <v>2727</v>
      </c>
      <c r="P455" t="s">
        <v>2728</v>
      </c>
      <c r="Q455" t="s">
        <v>2727</v>
      </c>
      <c r="R455" t="s">
        <v>808</v>
      </c>
      <c r="S455">
        <v>6302</v>
      </c>
      <c r="T455" t="s">
        <v>1204</v>
      </c>
      <c r="U455">
        <v>56374</v>
      </c>
      <c r="V455" t="s">
        <v>1205</v>
      </c>
      <c r="W455">
        <v>36</v>
      </c>
      <c r="X455" t="s">
        <v>811</v>
      </c>
      <c r="Z455">
        <v>955</v>
      </c>
      <c r="AA455" t="s">
        <v>825</v>
      </c>
      <c r="AB455">
        <v>0.66</v>
      </c>
      <c r="AC455">
        <v>14.8</v>
      </c>
      <c r="AD455">
        <v>21.7</v>
      </c>
      <c r="AE455">
        <v>23.3</v>
      </c>
      <c r="AG455" t="s">
        <v>837</v>
      </c>
      <c r="AH455" t="s">
        <v>943</v>
      </c>
      <c r="AQ455">
        <v>390</v>
      </c>
      <c r="AR455">
        <v>390</v>
      </c>
      <c r="AS455">
        <v>390</v>
      </c>
      <c r="AT455" t="s">
        <v>815</v>
      </c>
      <c r="AU455" t="s">
        <v>816</v>
      </c>
    </row>
    <row r="456" spans="1:47" x14ac:dyDescent="0.35">
      <c r="A456">
        <v>4</v>
      </c>
      <c r="B456" t="s">
        <v>744</v>
      </c>
      <c r="C456">
        <v>12</v>
      </c>
      <c r="D456" t="s">
        <v>745</v>
      </c>
      <c r="E456">
        <v>602</v>
      </c>
      <c r="F456" t="s">
        <v>74</v>
      </c>
      <c r="G456">
        <v>7</v>
      </c>
      <c r="H456" t="s">
        <v>1574</v>
      </c>
      <c r="I456">
        <v>3</v>
      </c>
      <c r="J456" t="s">
        <v>901</v>
      </c>
      <c r="K456">
        <v>407659407</v>
      </c>
      <c r="L456" s="7">
        <v>75553371</v>
      </c>
      <c r="M456" s="7" t="s">
        <v>16009</v>
      </c>
      <c r="N456" t="s">
        <v>2729</v>
      </c>
      <c r="O456" t="s">
        <v>2729</v>
      </c>
      <c r="P456" t="s">
        <v>2730</v>
      </c>
      <c r="Q456" t="s">
        <v>2731</v>
      </c>
      <c r="R456" t="s">
        <v>808</v>
      </c>
      <c r="S456">
        <v>53</v>
      </c>
      <c r="T456" t="s">
        <v>999</v>
      </c>
      <c r="U456">
        <v>52286</v>
      </c>
      <c r="V456" t="s">
        <v>1000</v>
      </c>
      <c r="W456">
        <v>173</v>
      </c>
      <c r="X456" t="s">
        <v>824</v>
      </c>
      <c r="Z456">
        <v>281</v>
      </c>
      <c r="AA456" t="s">
        <v>899</v>
      </c>
      <c r="AB456">
        <v>11.8</v>
      </c>
      <c r="AC456">
        <v>27.84</v>
      </c>
      <c r="AD456">
        <v>123.49</v>
      </c>
      <c r="AE456">
        <v>78.819999999999993</v>
      </c>
      <c r="AG456" t="s">
        <v>837</v>
      </c>
      <c r="AH456" t="s">
        <v>943</v>
      </c>
      <c r="AI456" t="s">
        <v>900</v>
      </c>
      <c r="AJ456" t="s">
        <v>900</v>
      </c>
      <c r="AM456" t="s">
        <v>814</v>
      </c>
      <c r="AQ456">
        <v>25990</v>
      </c>
      <c r="AR456">
        <v>25990</v>
      </c>
      <c r="AS456">
        <v>25990</v>
      </c>
      <c r="AT456" t="s">
        <v>815</v>
      </c>
      <c r="AU456" t="s">
        <v>840</v>
      </c>
    </row>
    <row r="457" spans="1:47" x14ac:dyDescent="0.35">
      <c r="A457">
        <v>4</v>
      </c>
      <c r="B457" t="s">
        <v>744</v>
      </c>
      <c r="C457">
        <v>44</v>
      </c>
      <c r="D457" t="s">
        <v>746</v>
      </c>
      <c r="E457">
        <v>30</v>
      </c>
      <c r="F457" t="s">
        <v>862</v>
      </c>
      <c r="G457">
        <v>21</v>
      </c>
      <c r="H457" t="s">
        <v>67</v>
      </c>
      <c r="I457">
        <v>15</v>
      </c>
      <c r="J457" t="s">
        <v>1178</v>
      </c>
      <c r="K457">
        <v>407659469</v>
      </c>
      <c r="L457" s="7">
        <v>75553433</v>
      </c>
      <c r="M457" s="7" t="s">
        <v>16009</v>
      </c>
      <c r="N457" t="s">
        <v>2732</v>
      </c>
      <c r="O457" t="s">
        <v>2733</v>
      </c>
      <c r="P457" t="s">
        <v>2734</v>
      </c>
      <c r="Q457" t="s">
        <v>2735</v>
      </c>
      <c r="R457" t="s">
        <v>808</v>
      </c>
      <c r="S457">
        <v>2907</v>
      </c>
      <c r="T457" t="s">
        <v>822</v>
      </c>
      <c r="U457">
        <v>54933</v>
      </c>
      <c r="V457" t="s">
        <v>898</v>
      </c>
      <c r="W457">
        <v>36</v>
      </c>
      <c r="X457" t="s">
        <v>811</v>
      </c>
      <c r="Z457">
        <v>809</v>
      </c>
      <c r="AA457" t="s">
        <v>993</v>
      </c>
      <c r="AB457">
        <v>67</v>
      </c>
      <c r="AC457">
        <v>58</v>
      </c>
      <c r="AD457">
        <v>60</v>
      </c>
      <c r="AE457">
        <v>85</v>
      </c>
      <c r="AG457" t="s">
        <v>837</v>
      </c>
      <c r="AH457" t="s">
        <v>943</v>
      </c>
      <c r="AI457" t="s">
        <v>900</v>
      </c>
      <c r="AJ457" t="s">
        <v>900</v>
      </c>
      <c r="AM457" t="s">
        <v>814</v>
      </c>
      <c r="AQ457">
        <v>19990</v>
      </c>
      <c r="AR457">
        <v>19990</v>
      </c>
      <c r="AS457">
        <v>19990</v>
      </c>
      <c r="AT457" t="s">
        <v>815</v>
      </c>
      <c r="AU457" t="s">
        <v>982</v>
      </c>
    </row>
    <row r="458" spans="1:47" x14ac:dyDescent="0.35">
      <c r="A458">
        <v>4</v>
      </c>
      <c r="B458" t="s">
        <v>744</v>
      </c>
      <c r="C458">
        <v>56</v>
      </c>
      <c r="D458" t="s">
        <v>841</v>
      </c>
      <c r="E458">
        <v>612</v>
      </c>
      <c r="F458" t="s">
        <v>842</v>
      </c>
      <c r="G458">
        <v>3</v>
      </c>
      <c r="H458" t="s">
        <v>842</v>
      </c>
      <c r="I458">
        <v>7</v>
      </c>
      <c r="J458" t="s">
        <v>916</v>
      </c>
      <c r="K458">
        <v>407659584</v>
      </c>
      <c r="L458" s="7">
        <v>75553548</v>
      </c>
      <c r="M458" s="7" t="s">
        <v>16009</v>
      </c>
      <c r="N458" t="s">
        <v>2736</v>
      </c>
      <c r="O458" t="s">
        <v>2737</v>
      </c>
      <c r="P458" t="s">
        <v>2738</v>
      </c>
      <c r="Q458" t="s">
        <v>2737</v>
      </c>
      <c r="R458" t="s">
        <v>808</v>
      </c>
      <c r="S458">
        <v>4624</v>
      </c>
      <c r="T458" t="s">
        <v>2355</v>
      </c>
      <c r="U458">
        <v>54169</v>
      </c>
      <c r="V458" t="s">
        <v>2356</v>
      </c>
      <c r="W458">
        <v>173</v>
      </c>
      <c r="X458" t="s">
        <v>824</v>
      </c>
      <c r="Y458">
        <v>6</v>
      </c>
      <c r="Z458">
        <v>594</v>
      </c>
      <c r="AA458" t="s">
        <v>850</v>
      </c>
      <c r="AB458">
        <v>0.3</v>
      </c>
      <c r="AC458">
        <v>3.62</v>
      </c>
      <c r="AD458">
        <v>24.13</v>
      </c>
      <c r="AE458">
        <v>29.97</v>
      </c>
      <c r="AG458" t="s">
        <v>837</v>
      </c>
      <c r="AH458" t="s">
        <v>851</v>
      </c>
      <c r="AI458" t="s">
        <v>1448</v>
      </c>
      <c r="AJ458" t="s">
        <v>1448</v>
      </c>
      <c r="AQ458">
        <v>249</v>
      </c>
      <c r="AR458">
        <v>249</v>
      </c>
      <c r="AS458">
        <v>249</v>
      </c>
      <c r="AT458" t="s">
        <v>815</v>
      </c>
      <c r="AU458" t="s">
        <v>853</v>
      </c>
    </row>
    <row r="459" spans="1:47" x14ac:dyDescent="0.35">
      <c r="A459">
        <v>4</v>
      </c>
      <c r="B459" t="s">
        <v>744</v>
      </c>
      <c r="C459">
        <v>44</v>
      </c>
      <c r="D459" t="s">
        <v>746</v>
      </c>
      <c r="E459">
        <v>30</v>
      </c>
      <c r="F459" t="s">
        <v>862</v>
      </c>
      <c r="G459">
        <v>14</v>
      </c>
      <c r="H459" t="s">
        <v>1102</v>
      </c>
      <c r="I459">
        <v>3</v>
      </c>
      <c r="J459" t="s">
        <v>944</v>
      </c>
      <c r="K459">
        <v>407659694</v>
      </c>
      <c r="L459" s="7">
        <v>75553658</v>
      </c>
      <c r="M459" s="7" t="s">
        <v>16009</v>
      </c>
      <c r="N459" t="s">
        <v>2739</v>
      </c>
      <c r="O459" t="s">
        <v>2740</v>
      </c>
      <c r="P459" t="s">
        <v>2741</v>
      </c>
      <c r="Q459" t="s">
        <v>2742</v>
      </c>
      <c r="R459" t="s">
        <v>808</v>
      </c>
      <c r="S459">
        <v>5972</v>
      </c>
      <c r="T459" t="s">
        <v>1032</v>
      </c>
      <c r="U459">
        <v>56216</v>
      </c>
      <c r="V459" t="s">
        <v>1033</v>
      </c>
      <c r="W459">
        <v>36</v>
      </c>
      <c r="X459" t="s">
        <v>811</v>
      </c>
      <c r="Z459">
        <v>955</v>
      </c>
      <c r="AA459" t="s">
        <v>825</v>
      </c>
      <c r="AB459">
        <v>0.79</v>
      </c>
      <c r="AC459">
        <v>15.5</v>
      </c>
      <c r="AD459">
        <v>21.5</v>
      </c>
      <c r="AE459">
        <v>25</v>
      </c>
      <c r="AG459" t="s">
        <v>837</v>
      </c>
      <c r="AH459" t="s">
        <v>943</v>
      </c>
      <c r="AQ459">
        <v>399</v>
      </c>
      <c r="AR459">
        <v>399</v>
      </c>
      <c r="AS459">
        <v>399</v>
      </c>
      <c r="AT459" t="s">
        <v>815</v>
      </c>
      <c r="AU459" t="s">
        <v>816</v>
      </c>
    </row>
    <row r="460" spans="1:47" x14ac:dyDescent="0.35">
      <c r="A460">
        <v>4</v>
      </c>
      <c r="B460" t="s">
        <v>744</v>
      </c>
      <c r="C460">
        <v>44</v>
      </c>
      <c r="D460" t="s">
        <v>746</v>
      </c>
      <c r="E460">
        <v>724</v>
      </c>
      <c r="F460" t="s">
        <v>801</v>
      </c>
      <c r="G460">
        <v>2</v>
      </c>
      <c r="H460" t="s">
        <v>802</v>
      </c>
      <c r="I460">
        <v>24</v>
      </c>
      <c r="J460" t="s">
        <v>944</v>
      </c>
      <c r="K460">
        <v>407659749</v>
      </c>
      <c r="L460" s="7">
        <v>75553713</v>
      </c>
      <c r="M460" s="7" t="s">
        <v>16009</v>
      </c>
      <c r="N460" t="s">
        <v>2743</v>
      </c>
      <c r="O460" t="s">
        <v>2744</v>
      </c>
      <c r="P460" t="s">
        <v>2745</v>
      </c>
      <c r="Q460" t="s">
        <v>2746</v>
      </c>
      <c r="R460" t="s">
        <v>808</v>
      </c>
      <c r="S460">
        <v>6351</v>
      </c>
      <c r="T460" t="s">
        <v>1111</v>
      </c>
      <c r="U460">
        <v>57068</v>
      </c>
      <c r="V460" t="s">
        <v>1112</v>
      </c>
      <c r="W460">
        <v>36</v>
      </c>
      <c r="X460" t="s">
        <v>811</v>
      </c>
      <c r="Z460">
        <v>955</v>
      </c>
      <c r="AA460" t="s">
        <v>825</v>
      </c>
      <c r="AB460">
        <v>0.73</v>
      </c>
      <c r="AC460">
        <v>12</v>
      </c>
      <c r="AD460">
        <v>21</v>
      </c>
      <c r="AE460">
        <v>23</v>
      </c>
      <c r="AG460" t="s">
        <v>796</v>
      </c>
      <c r="AH460" t="s">
        <v>813</v>
      </c>
      <c r="AM460" t="s">
        <v>814</v>
      </c>
      <c r="AQ460">
        <v>599</v>
      </c>
      <c r="AR460">
        <v>599</v>
      </c>
      <c r="AS460">
        <v>599</v>
      </c>
      <c r="AT460" t="s">
        <v>815</v>
      </c>
      <c r="AU460" t="s">
        <v>816</v>
      </c>
    </row>
    <row r="461" spans="1:47" x14ac:dyDescent="0.35">
      <c r="A461">
        <v>4</v>
      </c>
      <c r="B461" t="s">
        <v>744</v>
      </c>
      <c r="C461">
        <v>56</v>
      </c>
      <c r="D461" t="s">
        <v>841</v>
      </c>
      <c r="E461">
        <v>612</v>
      </c>
      <c r="F461" t="s">
        <v>842</v>
      </c>
      <c r="G461">
        <v>3</v>
      </c>
      <c r="H461" t="s">
        <v>842</v>
      </c>
      <c r="I461">
        <v>9</v>
      </c>
      <c r="J461" t="s">
        <v>843</v>
      </c>
      <c r="K461">
        <v>407659922</v>
      </c>
      <c r="L461" s="7">
        <v>75553886</v>
      </c>
      <c r="M461" s="7" t="s">
        <v>16009</v>
      </c>
      <c r="N461" t="s">
        <v>2747</v>
      </c>
      <c r="O461" t="s">
        <v>2748</v>
      </c>
      <c r="P461" t="s">
        <v>2747</v>
      </c>
      <c r="Q461" t="s">
        <v>2748</v>
      </c>
      <c r="R461" t="s">
        <v>808</v>
      </c>
      <c r="S461">
        <v>2084</v>
      </c>
      <c r="T461" t="s">
        <v>956</v>
      </c>
      <c r="U461">
        <v>55234</v>
      </c>
      <c r="V461" t="s">
        <v>957</v>
      </c>
      <c r="W461">
        <v>36</v>
      </c>
      <c r="X461" t="s">
        <v>811</v>
      </c>
      <c r="Z461">
        <v>594</v>
      </c>
      <c r="AA461" t="s">
        <v>850</v>
      </c>
      <c r="AB461">
        <v>0.6</v>
      </c>
      <c r="AC461">
        <v>46</v>
      </c>
      <c r="AD461">
        <v>16.18</v>
      </c>
      <c r="AE461">
        <v>3.38</v>
      </c>
      <c r="AG461" t="s">
        <v>796</v>
      </c>
      <c r="AH461" t="s">
        <v>813</v>
      </c>
      <c r="AJ461" t="s">
        <v>852</v>
      </c>
      <c r="AM461" t="s">
        <v>814</v>
      </c>
      <c r="AQ461">
        <v>259</v>
      </c>
      <c r="AR461">
        <v>259</v>
      </c>
      <c r="AS461">
        <v>259</v>
      </c>
      <c r="AT461" t="s">
        <v>815</v>
      </c>
      <c r="AU461" t="s">
        <v>853</v>
      </c>
    </row>
    <row r="462" spans="1:47" x14ac:dyDescent="0.35">
      <c r="A462">
        <v>4</v>
      </c>
      <c r="B462" t="s">
        <v>744</v>
      </c>
      <c r="C462">
        <v>56</v>
      </c>
      <c r="D462" t="s">
        <v>841</v>
      </c>
      <c r="E462">
        <v>613</v>
      </c>
      <c r="F462" t="s">
        <v>875</v>
      </c>
      <c r="G462">
        <v>2</v>
      </c>
      <c r="H462" t="s">
        <v>885</v>
      </c>
      <c r="I462">
        <v>4</v>
      </c>
      <c r="J462" t="s">
        <v>2749</v>
      </c>
      <c r="K462">
        <v>407660281</v>
      </c>
      <c r="L462" s="7">
        <v>75554613</v>
      </c>
      <c r="M462" s="7" t="s">
        <v>16009</v>
      </c>
      <c r="N462" t="s">
        <v>2750</v>
      </c>
      <c r="O462" t="s">
        <v>2751</v>
      </c>
      <c r="P462" t="s">
        <v>2750</v>
      </c>
      <c r="Q462" t="s">
        <v>2751</v>
      </c>
      <c r="R462" t="s">
        <v>808</v>
      </c>
      <c r="S462">
        <v>175</v>
      </c>
      <c r="T462" t="s">
        <v>1050</v>
      </c>
      <c r="U462">
        <v>55272</v>
      </c>
      <c r="V462" t="s">
        <v>1051</v>
      </c>
      <c r="W462">
        <v>36</v>
      </c>
      <c r="X462" t="s">
        <v>811</v>
      </c>
      <c r="Z462">
        <v>303</v>
      </c>
      <c r="AA462" t="s">
        <v>1052</v>
      </c>
      <c r="AB462">
        <v>0.06</v>
      </c>
      <c r="AC462">
        <v>3</v>
      </c>
      <c r="AD462">
        <v>9</v>
      </c>
      <c r="AE462">
        <v>18</v>
      </c>
      <c r="AG462" t="s">
        <v>826</v>
      </c>
      <c r="AH462" t="s">
        <v>813</v>
      </c>
      <c r="AM462" t="s">
        <v>814</v>
      </c>
      <c r="AQ462">
        <v>319</v>
      </c>
      <c r="AR462">
        <v>319</v>
      </c>
      <c r="AS462">
        <v>319</v>
      </c>
      <c r="AT462" t="s">
        <v>815</v>
      </c>
      <c r="AU462" t="s">
        <v>853</v>
      </c>
    </row>
    <row r="463" spans="1:47" x14ac:dyDescent="0.35">
      <c r="A463">
        <v>4</v>
      </c>
      <c r="B463" t="s">
        <v>744</v>
      </c>
      <c r="C463">
        <v>56</v>
      </c>
      <c r="D463" t="s">
        <v>841</v>
      </c>
      <c r="E463">
        <v>613</v>
      </c>
      <c r="F463" t="s">
        <v>875</v>
      </c>
      <c r="G463">
        <v>3</v>
      </c>
      <c r="H463" t="s">
        <v>876</v>
      </c>
      <c r="I463">
        <v>1</v>
      </c>
      <c r="J463" t="s">
        <v>877</v>
      </c>
      <c r="K463">
        <v>407660588</v>
      </c>
      <c r="L463" s="7">
        <v>75554620</v>
      </c>
      <c r="M463" s="7" t="s">
        <v>16009</v>
      </c>
      <c r="N463" t="s">
        <v>2752</v>
      </c>
      <c r="O463" t="s">
        <v>2753</v>
      </c>
      <c r="P463" t="s">
        <v>2754</v>
      </c>
      <c r="Q463" t="s">
        <v>2755</v>
      </c>
      <c r="R463" t="s">
        <v>808</v>
      </c>
      <c r="S463">
        <v>175</v>
      </c>
      <c r="T463" t="s">
        <v>1050</v>
      </c>
      <c r="U463">
        <v>55272</v>
      </c>
      <c r="V463" t="s">
        <v>1051</v>
      </c>
      <c r="W463">
        <v>36</v>
      </c>
      <c r="X463" t="s">
        <v>811</v>
      </c>
      <c r="Z463">
        <v>305</v>
      </c>
      <c r="AA463" t="s">
        <v>884</v>
      </c>
      <c r="AB463">
        <v>0.06</v>
      </c>
      <c r="AC463">
        <v>2</v>
      </c>
      <c r="AD463">
        <v>8</v>
      </c>
      <c r="AE463">
        <v>23</v>
      </c>
      <c r="AG463" t="s">
        <v>837</v>
      </c>
      <c r="AH463" t="s">
        <v>851</v>
      </c>
      <c r="AQ463">
        <v>129</v>
      </c>
      <c r="AR463">
        <v>129</v>
      </c>
      <c r="AS463">
        <v>129</v>
      </c>
      <c r="AT463" t="s">
        <v>815</v>
      </c>
      <c r="AU463" t="s">
        <v>853</v>
      </c>
    </row>
    <row r="464" spans="1:47" x14ac:dyDescent="0.35">
      <c r="A464">
        <v>4</v>
      </c>
      <c r="B464" t="s">
        <v>744</v>
      </c>
      <c r="C464">
        <v>56</v>
      </c>
      <c r="D464" t="s">
        <v>841</v>
      </c>
      <c r="E464">
        <v>612</v>
      </c>
      <c r="F464" t="s">
        <v>842</v>
      </c>
      <c r="G464">
        <v>3</v>
      </c>
      <c r="H464" t="s">
        <v>842</v>
      </c>
      <c r="I464">
        <v>1</v>
      </c>
      <c r="J464" t="s">
        <v>2258</v>
      </c>
      <c r="K464">
        <v>407660596</v>
      </c>
      <c r="L464" s="7">
        <v>75554628</v>
      </c>
      <c r="M464" s="7" t="s">
        <v>16009</v>
      </c>
      <c r="N464" t="s">
        <v>2756</v>
      </c>
      <c r="O464" t="s">
        <v>2757</v>
      </c>
      <c r="P464" t="s">
        <v>2758</v>
      </c>
      <c r="Q464" t="s">
        <v>2759</v>
      </c>
      <c r="R464" t="s">
        <v>808</v>
      </c>
      <c r="S464">
        <v>2084</v>
      </c>
      <c r="T464" t="s">
        <v>956</v>
      </c>
      <c r="U464">
        <v>55234</v>
      </c>
      <c r="V464" t="s">
        <v>957</v>
      </c>
      <c r="W464">
        <v>36</v>
      </c>
      <c r="X464" t="s">
        <v>811</v>
      </c>
      <c r="Z464">
        <v>300</v>
      </c>
      <c r="AA464" t="s">
        <v>1268</v>
      </c>
      <c r="AB464">
        <v>1.55</v>
      </c>
      <c r="AC464">
        <v>4.9800000000000004</v>
      </c>
      <c r="AD464">
        <v>24.79</v>
      </c>
      <c r="AE464">
        <v>29.69</v>
      </c>
      <c r="AG464" t="s">
        <v>796</v>
      </c>
      <c r="AH464" t="s">
        <v>813</v>
      </c>
      <c r="AM464" t="s">
        <v>814</v>
      </c>
      <c r="AQ464">
        <v>299</v>
      </c>
      <c r="AR464">
        <v>299</v>
      </c>
      <c r="AS464">
        <v>299</v>
      </c>
      <c r="AT464" t="s">
        <v>815</v>
      </c>
      <c r="AU464" t="s">
        <v>853</v>
      </c>
    </row>
    <row r="465" spans="1:47" x14ac:dyDescent="0.35">
      <c r="A465">
        <v>4</v>
      </c>
      <c r="B465" t="s">
        <v>744</v>
      </c>
      <c r="C465">
        <v>56</v>
      </c>
      <c r="D465" t="s">
        <v>841</v>
      </c>
      <c r="E465">
        <v>612</v>
      </c>
      <c r="F465" t="s">
        <v>842</v>
      </c>
      <c r="G465">
        <v>3</v>
      </c>
      <c r="H465" t="s">
        <v>842</v>
      </c>
      <c r="I465">
        <v>1</v>
      </c>
      <c r="J465" t="s">
        <v>2258</v>
      </c>
      <c r="K465">
        <v>407660597</v>
      </c>
      <c r="L465" s="7">
        <v>75554629</v>
      </c>
      <c r="M465" s="7" t="s">
        <v>16009</v>
      </c>
      <c r="N465" t="s">
        <v>2760</v>
      </c>
      <c r="O465" t="s">
        <v>2761</v>
      </c>
      <c r="P465" t="s">
        <v>2762</v>
      </c>
      <c r="Q465" t="s">
        <v>2763</v>
      </c>
      <c r="R465" t="s">
        <v>808</v>
      </c>
      <c r="S465">
        <v>2084</v>
      </c>
      <c r="T465" t="s">
        <v>956</v>
      </c>
      <c r="U465">
        <v>55234</v>
      </c>
      <c r="V465" t="s">
        <v>957</v>
      </c>
      <c r="W465">
        <v>36</v>
      </c>
      <c r="X465" t="s">
        <v>811</v>
      </c>
      <c r="Z465">
        <v>300</v>
      </c>
      <c r="AA465" t="s">
        <v>1268</v>
      </c>
      <c r="AB465">
        <v>0.96</v>
      </c>
      <c r="AC465">
        <v>6.99</v>
      </c>
      <c r="AD465">
        <v>19</v>
      </c>
      <c r="AE465">
        <v>20.98</v>
      </c>
      <c r="AG465" t="s">
        <v>796</v>
      </c>
      <c r="AH465" t="s">
        <v>813</v>
      </c>
      <c r="AM465" t="s">
        <v>814</v>
      </c>
      <c r="AQ465">
        <v>459</v>
      </c>
      <c r="AR465">
        <v>459</v>
      </c>
      <c r="AS465">
        <v>459</v>
      </c>
      <c r="AT465" t="s">
        <v>815</v>
      </c>
      <c r="AU465" t="s">
        <v>853</v>
      </c>
    </row>
    <row r="466" spans="1:47" x14ac:dyDescent="0.35">
      <c r="A466">
        <v>4</v>
      </c>
      <c r="B466" t="s">
        <v>744</v>
      </c>
      <c r="C466">
        <v>44</v>
      </c>
      <c r="D466" t="s">
        <v>746</v>
      </c>
      <c r="E466">
        <v>30</v>
      </c>
      <c r="F466" t="s">
        <v>862</v>
      </c>
      <c r="G466">
        <v>21</v>
      </c>
      <c r="H466" t="s">
        <v>67</v>
      </c>
      <c r="I466">
        <v>5</v>
      </c>
      <c r="J466" t="s">
        <v>988</v>
      </c>
      <c r="K466">
        <v>407661257</v>
      </c>
      <c r="L466" s="7">
        <v>75555341</v>
      </c>
      <c r="M466" s="7" t="s">
        <v>16009</v>
      </c>
      <c r="N466" t="s">
        <v>2764</v>
      </c>
      <c r="O466" t="s">
        <v>2765</v>
      </c>
      <c r="P466" t="s">
        <v>2766</v>
      </c>
      <c r="Q466" t="s">
        <v>2767</v>
      </c>
      <c r="R466" t="s">
        <v>808</v>
      </c>
      <c r="S466">
        <v>6718</v>
      </c>
      <c r="T466" t="s">
        <v>1023</v>
      </c>
      <c r="U466">
        <v>56408</v>
      </c>
      <c r="V466" t="s">
        <v>1024</v>
      </c>
      <c r="W466">
        <v>36</v>
      </c>
      <c r="X466" t="s">
        <v>811</v>
      </c>
      <c r="Z466">
        <v>809</v>
      </c>
      <c r="AA466" t="s">
        <v>993</v>
      </c>
      <c r="AB466">
        <v>54</v>
      </c>
      <c r="AC466">
        <v>70</v>
      </c>
      <c r="AD466">
        <v>68.5</v>
      </c>
      <c r="AE466">
        <v>112</v>
      </c>
      <c r="AG466" t="s">
        <v>796</v>
      </c>
      <c r="AH466" t="s">
        <v>943</v>
      </c>
      <c r="AI466" t="s">
        <v>900</v>
      </c>
      <c r="AJ466" t="s">
        <v>900</v>
      </c>
      <c r="AQ466">
        <v>15990</v>
      </c>
      <c r="AR466">
        <v>15990</v>
      </c>
      <c r="AS466">
        <v>15990</v>
      </c>
      <c r="AT466" t="s">
        <v>815</v>
      </c>
      <c r="AU466" t="s">
        <v>982</v>
      </c>
    </row>
    <row r="467" spans="1:47" x14ac:dyDescent="0.35">
      <c r="A467">
        <v>4</v>
      </c>
      <c r="B467" t="s">
        <v>744</v>
      </c>
      <c r="C467">
        <v>56</v>
      </c>
      <c r="D467" t="s">
        <v>841</v>
      </c>
      <c r="E467">
        <v>612</v>
      </c>
      <c r="F467" t="s">
        <v>842</v>
      </c>
      <c r="G467">
        <v>3</v>
      </c>
      <c r="H467" t="s">
        <v>842</v>
      </c>
      <c r="I467">
        <v>9</v>
      </c>
      <c r="J467" t="s">
        <v>843</v>
      </c>
      <c r="K467">
        <v>407661505</v>
      </c>
      <c r="L467" s="7">
        <v>75555589</v>
      </c>
      <c r="M467" s="7" t="s">
        <v>16009</v>
      </c>
      <c r="N467" t="s">
        <v>2768</v>
      </c>
      <c r="O467" t="s">
        <v>2769</v>
      </c>
      <c r="P467" t="s">
        <v>2768</v>
      </c>
      <c r="Q467" t="s">
        <v>2769</v>
      </c>
      <c r="R467" t="s">
        <v>808</v>
      </c>
      <c r="S467">
        <v>133</v>
      </c>
      <c r="T467" t="s">
        <v>848</v>
      </c>
      <c r="U467">
        <v>54731</v>
      </c>
      <c r="V467" t="s">
        <v>849</v>
      </c>
      <c r="W467">
        <v>36</v>
      </c>
      <c r="X467" t="s">
        <v>811</v>
      </c>
      <c r="Z467">
        <v>594</v>
      </c>
      <c r="AA467" t="s">
        <v>850</v>
      </c>
      <c r="AB467">
        <v>0.89</v>
      </c>
      <c r="AC467">
        <v>14</v>
      </c>
      <c r="AD467">
        <v>48.31</v>
      </c>
      <c r="AE467">
        <v>4.3899999999999997</v>
      </c>
      <c r="AG467" t="s">
        <v>796</v>
      </c>
      <c r="AH467" t="s">
        <v>813</v>
      </c>
      <c r="AJ467" t="s">
        <v>852</v>
      </c>
      <c r="AM467" t="s">
        <v>814</v>
      </c>
      <c r="AQ467">
        <v>1190</v>
      </c>
      <c r="AR467">
        <v>1190</v>
      </c>
      <c r="AS467">
        <v>1190</v>
      </c>
      <c r="AT467" t="s">
        <v>815</v>
      </c>
      <c r="AU467" t="s">
        <v>853</v>
      </c>
    </row>
    <row r="468" spans="1:47" x14ac:dyDescent="0.35">
      <c r="A468">
        <v>4</v>
      </c>
      <c r="B468" t="s">
        <v>744</v>
      </c>
      <c r="C468">
        <v>10</v>
      </c>
      <c r="D468" t="s">
        <v>1057</v>
      </c>
      <c r="E468">
        <v>439</v>
      </c>
      <c r="F468" t="s">
        <v>1058</v>
      </c>
      <c r="G468">
        <v>2</v>
      </c>
      <c r="H468" t="s">
        <v>1094</v>
      </c>
      <c r="I468">
        <v>7</v>
      </c>
      <c r="J468" t="s">
        <v>1590</v>
      </c>
      <c r="K468">
        <v>407663968</v>
      </c>
      <c r="L468" s="7">
        <v>75559112</v>
      </c>
      <c r="M468" s="7" t="s">
        <v>16009</v>
      </c>
      <c r="N468" t="s">
        <v>2770</v>
      </c>
      <c r="O468" t="s">
        <v>2770</v>
      </c>
      <c r="P468" t="s">
        <v>2771</v>
      </c>
      <c r="Q468" t="s">
        <v>2770</v>
      </c>
      <c r="R468" t="s">
        <v>808</v>
      </c>
      <c r="S468">
        <v>6196</v>
      </c>
      <c r="T468" t="s">
        <v>1062</v>
      </c>
      <c r="U468">
        <v>56384</v>
      </c>
      <c r="V468" t="s">
        <v>914</v>
      </c>
      <c r="W468">
        <v>36</v>
      </c>
      <c r="X468" t="s">
        <v>811</v>
      </c>
      <c r="Z468">
        <v>593</v>
      </c>
      <c r="AA468" t="s">
        <v>1064</v>
      </c>
      <c r="AB468">
        <v>0.67</v>
      </c>
      <c r="AC468">
        <v>13.6</v>
      </c>
      <c r="AD468">
        <v>13.5</v>
      </c>
      <c r="AE468">
        <v>17.2</v>
      </c>
      <c r="AG468" t="s">
        <v>837</v>
      </c>
      <c r="AH468" t="s">
        <v>851</v>
      </c>
      <c r="AQ468">
        <v>1990</v>
      </c>
      <c r="AR468">
        <v>1990</v>
      </c>
      <c r="AS468">
        <v>1990</v>
      </c>
      <c r="AT468" t="s">
        <v>815</v>
      </c>
      <c r="AU468" t="s">
        <v>853</v>
      </c>
    </row>
    <row r="469" spans="1:47" x14ac:dyDescent="0.35">
      <c r="A469">
        <v>4</v>
      </c>
      <c r="B469" t="s">
        <v>744</v>
      </c>
      <c r="C469">
        <v>12</v>
      </c>
      <c r="D469" t="s">
        <v>745</v>
      </c>
      <c r="E469">
        <v>601</v>
      </c>
      <c r="F469" t="s">
        <v>964</v>
      </c>
      <c r="G469">
        <v>2</v>
      </c>
      <c r="H469" t="s">
        <v>965</v>
      </c>
      <c r="I469">
        <v>7</v>
      </c>
      <c r="J469" t="s">
        <v>1347</v>
      </c>
      <c r="K469">
        <v>407665783</v>
      </c>
      <c r="L469" s="7">
        <v>75562307</v>
      </c>
      <c r="M469" s="7" t="s">
        <v>16009</v>
      </c>
      <c r="N469" t="s">
        <v>2772</v>
      </c>
      <c r="O469" t="s">
        <v>2773</v>
      </c>
      <c r="P469" t="s">
        <v>2772</v>
      </c>
      <c r="Q469" t="s">
        <v>2773</v>
      </c>
      <c r="R469" t="s">
        <v>808</v>
      </c>
      <c r="S469">
        <v>6404</v>
      </c>
      <c r="T469" t="s">
        <v>2774</v>
      </c>
      <c r="U469">
        <v>56429</v>
      </c>
      <c r="V469" t="s">
        <v>2775</v>
      </c>
      <c r="W469">
        <v>36</v>
      </c>
      <c r="X469" t="s">
        <v>811</v>
      </c>
      <c r="Z469">
        <v>279</v>
      </c>
      <c r="AA469" t="s">
        <v>836</v>
      </c>
      <c r="AB469">
        <v>2</v>
      </c>
      <c r="AC469">
        <v>19</v>
      </c>
      <c r="AD469">
        <v>17</v>
      </c>
      <c r="AE469">
        <v>40</v>
      </c>
      <c r="AG469" t="s">
        <v>837</v>
      </c>
      <c r="AH469" t="s">
        <v>943</v>
      </c>
      <c r="AQ469">
        <v>3990</v>
      </c>
      <c r="AR469">
        <v>3990</v>
      </c>
      <c r="AS469">
        <v>3990</v>
      </c>
      <c r="AT469" t="s">
        <v>815</v>
      </c>
      <c r="AU469" t="s">
        <v>840</v>
      </c>
    </row>
    <row r="470" spans="1:47" x14ac:dyDescent="0.35">
      <c r="A470">
        <v>4</v>
      </c>
      <c r="B470" t="s">
        <v>744</v>
      </c>
      <c r="C470">
        <v>12</v>
      </c>
      <c r="D470" t="s">
        <v>745</v>
      </c>
      <c r="E470">
        <v>601</v>
      </c>
      <c r="F470" t="s">
        <v>964</v>
      </c>
      <c r="G470">
        <v>2</v>
      </c>
      <c r="H470" t="s">
        <v>965</v>
      </c>
      <c r="I470">
        <v>7</v>
      </c>
      <c r="J470" t="s">
        <v>1347</v>
      </c>
      <c r="K470">
        <v>407665784</v>
      </c>
      <c r="L470" s="7">
        <v>75562308</v>
      </c>
      <c r="M470" s="7" t="s">
        <v>16009</v>
      </c>
      <c r="N470" t="s">
        <v>2776</v>
      </c>
      <c r="O470" t="s">
        <v>2777</v>
      </c>
      <c r="P470" t="s">
        <v>2776</v>
      </c>
      <c r="Q470" t="s">
        <v>2777</v>
      </c>
      <c r="R470" t="s">
        <v>808</v>
      </c>
      <c r="S470">
        <v>76</v>
      </c>
      <c r="T470" t="s">
        <v>2778</v>
      </c>
      <c r="U470">
        <v>56429</v>
      </c>
      <c r="V470" t="s">
        <v>2775</v>
      </c>
      <c r="W470">
        <v>36</v>
      </c>
      <c r="X470" t="s">
        <v>811</v>
      </c>
      <c r="Z470">
        <v>279</v>
      </c>
      <c r="AA470" t="s">
        <v>836</v>
      </c>
      <c r="AB470">
        <v>2</v>
      </c>
      <c r="AC470">
        <v>50.8</v>
      </c>
      <c r="AD470">
        <v>109.22</v>
      </c>
      <c r="AE470">
        <v>47.75</v>
      </c>
      <c r="AG470" t="s">
        <v>837</v>
      </c>
      <c r="AH470" t="s">
        <v>943</v>
      </c>
      <c r="AJ470" t="s">
        <v>852</v>
      </c>
      <c r="AQ470">
        <v>2990</v>
      </c>
      <c r="AR470">
        <v>2990</v>
      </c>
      <c r="AS470">
        <v>2990</v>
      </c>
      <c r="AT470" t="s">
        <v>815</v>
      </c>
      <c r="AU470" t="s">
        <v>840</v>
      </c>
    </row>
    <row r="471" spans="1:47" x14ac:dyDescent="0.35">
      <c r="A471">
        <v>4</v>
      </c>
      <c r="B471" t="s">
        <v>744</v>
      </c>
      <c r="C471">
        <v>44</v>
      </c>
      <c r="D471" t="s">
        <v>746</v>
      </c>
      <c r="E471">
        <v>30</v>
      </c>
      <c r="F471" t="s">
        <v>862</v>
      </c>
      <c r="G471">
        <v>20</v>
      </c>
      <c r="H471" t="s">
        <v>60</v>
      </c>
      <c r="I471">
        <v>17</v>
      </c>
      <c r="J471" t="s">
        <v>1866</v>
      </c>
      <c r="K471">
        <v>407667326</v>
      </c>
      <c r="L471" s="7">
        <v>75565550</v>
      </c>
      <c r="M471" s="7" t="s">
        <v>16009</v>
      </c>
      <c r="N471" t="s">
        <v>2779</v>
      </c>
      <c r="O471" t="s">
        <v>2780</v>
      </c>
      <c r="P471" t="s">
        <v>2781</v>
      </c>
      <c r="Q471" t="s">
        <v>2782</v>
      </c>
      <c r="R471" t="s">
        <v>808</v>
      </c>
      <c r="S471">
        <v>1236</v>
      </c>
      <c r="T471" t="s">
        <v>1362</v>
      </c>
      <c r="U471">
        <v>56722</v>
      </c>
      <c r="V471" t="s">
        <v>1363</v>
      </c>
      <c r="W471">
        <v>36</v>
      </c>
      <c r="X471" t="s">
        <v>811</v>
      </c>
      <c r="Z471">
        <v>821</v>
      </c>
      <c r="AA471" t="s">
        <v>1871</v>
      </c>
      <c r="AB471">
        <v>31</v>
      </c>
      <c r="AC471">
        <v>54.5</v>
      </c>
      <c r="AD471">
        <v>90.5</v>
      </c>
      <c r="AE471">
        <v>84.5</v>
      </c>
      <c r="AG471" t="s">
        <v>837</v>
      </c>
      <c r="AH471" t="s">
        <v>943</v>
      </c>
      <c r="AI471" t="s">
        <v>900</v>
      </c>
      <c r="AJ471" t="s">
        <v>900</v>
      </c>
      <c r="AQ471">
        <v>10990</v>
      </c>
      <c r="AR471">
        <v>10990</v>
      </c>
      <c r="AS471">
        <v>10990</v>
      </c>
      <c r="AT471" t="s">
        <v>815</v>
      </c>
      <c r="AU471" t="s">
        <v>982</v>
      </c>
    </row>
    <row r="472" spans="1:47" x14ac:dyDescent="0.35">
      <c r="A472">
        <v>4</v>
      </c>
      <c r="B472" t="s">
        <v>744</v>
      </c>
      <c r="C472">
        <v>56</v>
      </c>
      <c r="D472" t="s">
        <v>841</v>
      </c>
      <c r="E472">
        <v>613</v>
      </c>
      <c r="F472" t="s">
        <v>875</v>
      </c>
      <c r="G472">
        <v>2</v>
      </c>
      <c r="H472" t="s">
        <v>885</v>
      </c>
      <c r="I472">
        <v>4</v>
      </c>
      <c r="J472" t="s">
        <v>2749</v>
      </c>
      <c r="K472">
        <v>407668412</v>
      </c>
      <c r="L472" s="7">
        <v>75567638</v>
      </c>
      <c r="M472" s="7" t="s">
        <v>16009</v>
      </c>
      <c r="N472" t="s">
        <v>2783</v>
      </c>
      <c r="O472" t="s">
        <v>2784</v>
      </c>
      <c r="P472" t="s">
        <v>2783</v>
      </c>
      <c r="Q472" t="s">
        <v>2784</v>
      </c>
      <c r="R472" t="s">
        <v>808</v>
      </c>
      <c r="S472">
        <v>4546</v>
      </c>
      <c r="T472" t="s">
        <v>2785</v>
      </c>
      <c r="U472">
        <v>54735</v>
      </c>
      <c r="V472" t="s">
        <v>2786</v>
      </c>
      <c r="W472">
        <v>197</v>
      </c>
      <c r="X472" t="s">
        <v>1183</v>
      </c>
      <c r="Z472">
        <v>303</v>
      </c>
      <c r="AA472" t="s">
        <v>1052</v>
      </c>
      <c r="AB472">
        <v>7.1999999999999995E-2</v>
      </c>
      <c r="AC472">
        <v>16.760000000000002</v>
      </c>
      <c r="AD472">
        <v>6.1</v>
      </c>
      <c r="AE472">
        <v>3.56</v>
      </c>
      <c r="AG472" t="s">
        <v>837</v>
      </c>
      <c r="AH472" t="s">
        <v>851</v>
      </c>
      <c r="AQ472">
        <v>179</v>
      </c>
      <c r="AR472">
        <v>179</v>
      </c>
      <c r="AS472">
        <v>179</v>
      </c>
      <c r="AT472" t="s">
        <v>815</v>
      </c>
      <c r="AU472" t="s">
        <v>853</v>
      </c>
    </row>
    <row r="473" spans="1:47" x14ac:dyDescent="0.35">
      <c r="A473">
        <v>4</v>
      </c>
      <c r="B473" t="s">
        <v>744</v>
      </c>
      <c r="C473">
        <v>56</v>
      </c>
      <c r="D473" t="s">
        <v>841</v>
      </c>
      <c r="E473">
        <v>613</v>
      </c>
      <c r="F473" t="s">
        <v>875</v>
      </c>
      <c r="G473">
        <v>3</v>
      </c>
      <c r="H473" t="s">
        <v>876</v>
      </c>
      <c r="I473">
        <v>4</v>
      </c>
      <c r="J473" t="s">
        <v>2787</v>
      </c>
      <c r="K473">
        <v>407668426</v>
      </c>
      <c r="L473" s="7">
        <v>75567652</v>
      </c>
      <c r="M473" s="7" t="s">
        <v>16009</v>
      </c>
      <c r="N473" t="s">
        <v>2788</v>
      </c>
      <c r="O473" t="s">
        <v>2789</v>
      </c>
      <c r="P473" t="s">
        <v>2788</v>
      </c>
      <c r="Q473" t="s">
        <v>2789</v>
      </c>
      <c r="R473" t="s">
        <v>808</v>
      </c>
      <c r="S473">
        <v>4546</v>
      </c>
      <c r="T473" t="s">
        <v>2785</v>
      </c>
      <c r="U473">
        <v>54735</v>
      </c>
      <c r="V473" t="s">
        <v>2786</v>
      </c>
      <c r="W473">
        <v>197</v>
      </c>
      <c r="X473" t="s">
        <v>1183</v>
      </c>
      <c r="Z473">
        <v>305</v>
      </c>
      <c r="AA473" t="s">
        <v>884</v>
      </c>
      <c r="AB473">
        <v>6.0999999999999999E-2</v>
      </c>
      <c r="AC473">
        <v>16.760000000000002</v>
      </c>
      <c r="AD473">
        <v>5.84</v>
      </c>
      <c r="AE473">
        <v>2.54</v>
      </c>
      <c r="AG473" t="s">
        <v>837</v>
      </c>
      <c r="AH473" t="s">
        <v>851</v>
      </c>
      <c r="AQ473">
        <v>219</v>
      </c>
      <c r="AR473">
        <v>219</v>
      </c>
      <c r="AS473">
        <v>219</v>
      </c>
      <c r="AT473" t="s">
        <v>815</v>
      </c>
      <c r="AU473" t="s">
        <v>853</v>
      </c>
    </row>
    <row r="474" spans="1:47" x14ac:dyDescent="0.35">
      <c r="A474">
        <v>4</v>
      </c>
      <c r="B474" t="s">
        <v>744</v>
      </c>
      <c r="C474">
        <v>56</v>
      </c>
      <c r="D474" t="s">
        <v>841</v>
      </c>
      <c r="E474">
        <v>613</v>
      </c>
      <c r="F474" t="s">
        <v>875</v>
      </c>
      <c r="G474">
        <v>2</v>
      </c>
      <c r="H474" t="s">
        <v>885</v>
      </c>
      <c r="I474">
        <v>17</v>
      </c>
      <c r="J474" t="s">
        <v>2790</v>
      </c>
      <c r="K474">
        <v>407668428</v>
      </c>
      <c r="L474" s="7">
        <v>75567654</v>
      </c>
      <c r="M474" s="7" t="s">
        <v>16009</v>
      </c>
      <c r="N474" t="s">
        <v>2791</v>
      </c>
      <c r="O474" t="s">
        <v>2792</v>
      </c>
      <c r="P474" t="s">
        <v>2791</v>
      </c>
      <c r="Q474" t="s">
        <v>2792</v>
      </c>
      <c r="R474" t="s">
        <v>808</v>
      </c>
      <c r="S474">
        <v>4546</v>
      </c>
      <c r="T474" t="s">
        <v>2785</v>
      </c>
      <c r="U474">
        <v>54735</v>
      </c>
      <c r="V474" t="s">
        <v>2786</v>
      </c>
      <c r="W474">
        <v>197</v>
      </c>
      <c r="X474" t="s">
        <v>1183</v>
      </c>
      <c r="Z474">
        <v>300</v>
      </c>
      <c r="AA474" t="s">
        <v>1268</v>
      </c>
      <c r="AB474">
        <v>0.26400000000000001</v>
      </c>
      <c r="AC474">
        <v>22.86</v>
      </c>
      <c r="AD474">
        <v>11.43</v>
      </c>
      <c r="AE474">
        <v>8.89</v>
      </c>
      <c r="AG474" t="s">
        <v>837</v>
      </c>
      <c r="AH474" t="s">
        <v>851</v>
      </c>
      <c r="AQ474">
        <v>219</v>
      </c>
      <c r="AR474">
        <v>219</v>
      </c>
      <c r="AS474">
        <v>219</v>
      </c>
      <c r="AT474" t="s">
        <v>815</v>
      </c>
      <c r="AU474" t="s">
        <v>853</v>
      </c>
    </row>
    <row r="475" spans="1:47" x14ac:dyDescent="0.35">
      <c r="A475">
        <v>4</v>
      </c>
      <c r="B475" t="s">
        <v>744</v>
      </c>
      <c r="C475">
        <v>56</v>
      </c>
      <c r="D475" t="s">
        <v>841</v>
      </c>
      <c r="E475">
        <v>613</v>
      </c>
      <c r="F475" t="s">
        <v>875</v>
      </c>
      <c r="G475">
        <v>2</v>
      </c>
      <c r="H475" t="s">
        <v>885</v>
      </c>
      <c r="I475">
        <v>20</v>
      </c>
      <c r="J475" t="s">
        <v>886</v>
      </c>
      <c r="K475">
        <v>407668432</v>
      </c>
      <c r="L475" s="7">
        <v>75567658</v>
      </c>
      <c r="M475" s="7" t="s">
        <v>16009</v>
      </c>
      <c r="N475" t="s">
        <v>2793</v>
      </c>
      <c r="O475" t="s">
        <v>2794</v>
      </c>
      <c r="P475" t="s">
        <v>2795</v>
      </c>
      <c r="Q475" t="s">
        <v>2796</v>
      </c>
      <c r="R475" t="s">
        <v>808</v>
      </c>
      <c r="S475">
        <v>4546</v>
      </c>
      <c r="T475" t="s">
        <v>2785</v>
      </c>
      <c r="U475">
        <v>54735</v>
      </c>
      <c r="V475" t="s">
        <v>2786</v>
      </c>
      <c r="W475">
        <v>197</v>
      </c>
      <c r="X475" t="s">
        <v>1183</v>
      </c>
      <c r="Z475">
        <v>307</v>
      </c>
      <c r="AA475" t="s">
        <v>891</v>
      </c>
      <c r="AB475">
        <v>5.3999999999999999E-2</v>
      </c>
      <c r="AC475">
        <v>16.510000000000002</v>
      </c>
      <c r="AD475">
        <v>17.78</v>
      </c>
      <c r="AE475">
        <v>7.11</v>
      </c>
      <c r="AG475" t="s">
        <v>837</v>
      </c>
      <c r="AH475" t="s">
        <v>851</v>
      </c>
      <c r="AQ475">
        <v>219</v>
      </c>
      <c r="AR475">
        <v>219</v>
      </c>
      <c r="AS475">
        <v>219</v>
      </c>
      <c r="AT475" t="s">
        <v>815</v>
      </c>
      <c r="AU475" t="s">
        <v>853</v>
      </c>
    </row>
    <row r="476" spans="1:47" x14ac:dyDescent="0.35">
      <c r="A476">
        <v>4</v>
      </c>
      <c r="B476" t="s">
        <v>744</v>
      </c>
      <c r="C476">
        <v>56</v>
      </c>
      <c r="D476" t="s">
        <v>841</v>
      </c>
      <c r="E476">
        <v>613</v>
      </c>
      <c r="F476" t="s">
        <v>875</v>
      </c>
      <c r="G476">
        <v>2</v>
      </c>
      <c r="H476" t="s">
        <v>885</v>
      </c>
      <c r="I476">
        <v>21</v>
      </c>
      <c r="J476" t="s">
        <v>885</v>
      </c>
      <c r="K476">
        <v>407668448</v>
      </c>
      <c r="L476" s="7">
        <v>75567674</v>
      </c>
      <c r="M476" s="7" t="s">
        <v>16009</v>
      </c>
      <c r="N476" t="s">
        <v>2797</v>
      </c>
      <c r="O476" t="s">
        <v>2798</v>
      </c>
      <c r="P476" t="s">
        <v>2799</v>
      </c>
      <c r="Q476" t="s">
        <v>2798</v>
      </c>
      <c r="R476" t="s">
        <v>808</v>
      </c>
      <c r="S476">
        <v>2332</v>
      </c>
      <c r="T476" t="s">
        <v>2800</v>
      </c>
      <c r="U476">
        <v>54735</v>
      </c>
      <c r="V476" t="s">
        <v>2786</v>
      </c>
      <c r="W476">
        <v>197</v>
      </c>
      <c r="X476" t="s">
        <v>1183</v>
      </c>
      <c r="Z476">
        <v>307</v>
      </c>
      <c r="AA476" t="s">
        <v>891</v>
      </c>
      <c r="AB476">
        <v>0.04</v>
      </c>
      <c r="AC476">
        <v>21.59</v>
      </c>
      <c r="AD476">
        <v>5.08</v>
      </c>
      <c r="AE476">
        <v>2.54</v>
      </c>
      <c r="AG476" t="s">
        <v>837</v>
      </c>
      <c r="AH476" t="s">
        <v>851</v>
      </c>
      <c r="AQ476">
        <v>589</v>
      </c>
      <c r="AR476">
        <v>589</v>
      </c>
      <c r="AS476">
        <v>589</v>
      </c>
      <c r="AT476" t="s">
        <v>815</v>
      </c>
      <c r="AU476" t="s">
        <v>853</v>
      </c>
    </row>
    <row r="477" spans="1:47" x14ac:dyDescent="0.35">
      <c r="A477">
        <v>4</v>
      </c>
      <c r="B477" t="s">
        <v>744</v>
      </c>
      <c r="C477">
        <v>44</v>
      </c>
      <c r="D477" t="s">
        <v>746</v>
      </c>
      <c r="E477">
        <v>30</v>
      </c>
      <c r="F477" t="s">
        <v>862</v>
      </c>
      <c r="G477">
        <v>2</v>
      </c>
      <c r="H477" t="s">
        <v>211</v>
      </c>
      <c r="I477">
        <v>1</v>
      </c>
      <c r="J477" t="s">
        <v>1525</v>
      </c>
      <c r="K477">
        <v>407669323</v>
      </c>
      <c r="L477" s="7">
        <v>75568667</v>
      </c>
      <c r="M477" s="7" t="s">
        <v>16009</v>
      </c>
      <c r="N477" t="s">
        <v>2801</v>
      </c>
      <c r="O477" t="s">
        <v>2802</v>
      </c>
      <c r="P477" t="s">
        <v>2803</v>
      </c>
      <c r="Q477" t="s">
        <v>2804</v>
      </c>
      <c r="R477" t="s">
        <v>808</v>
      </c>
      <c r="S477">
        <v>2907</v>
      </c>
      <c r="T477" t="s">
        <v>822</v>
      </c>
      <c r="U477">
        <v>54933</v>
      </c>
      <c r="V477" t="s">
        <v>898</v>
      </c>
      <c r="W477">
        <v>173</v>
      </c>
      <c r="X477" t="s">
        <v>824</v>
      </c>
      <c r="Z477">
        <v>812</v>
      </c>
      <c r="AA477" t="s">
        <v>1025</v>
      </c>
      <c r="AB477">
        <v>9</v>
      </c>
      <c r="AC477">
        <v>22.2</v>
      </c>
      <c r="AD477">
        <v>87.7</v>
      </c>
      <c r="AE477">
        <v>29.2</v>
      </c>
      <c r="AG477" t="s">
        <v>837</v>
      </c>
      <c r="AH477" t="s">
        <v>943</v>
      </c>
      <c r="AI477" t="s">
        <v>900</v>
      </c>
      <c r="AJ477" t="s">
        <v>900</v>
      </c>
      <c r="AM477" t="s">
        <v>814</v>
      </c>
      <c r="AQ477">
        <v>15990</v>
      </c>
      <c r="AR477">
        <v>15990</v>
      </c>
      <c r="AS477">
        <v>15990</v>
      </c>
      <c r="AT477" t="s">
        <v>815</v>
      </c>
      <c r="AU477" t="s">
        <v>931</v>
      </c>
    </row>
    <row r="478" spans="1:47" x14ac:dyDescent="0.35">
      <c r="A478">
        <v>4</v>
      </c>
      <c r="B478" t="s">
        <v>744</v>
      </c>
      <c r="C478">
        <v>44</v>
      </c>
      <c r="D478" t="s">
        <v>746</v>
      </c>
      <c r="E478">
        <v>724</v>
      </c>
      <c r="F478" t="s">
        <v>801</v>
      </c>
      <c r="G478">
        <v>1</v>
      </c>
      <c r="H478" t="s">
        <v>923</v>
      </c>
      <c r="I478">
        <v>10</v>
      </c>
      <c r="J478" t="s">
        <v>1411</v>
      </c>
      <c r="K478">
        <v>407669357</v>
      </c>
      <c r="L478" s="7">
        <v>75568721</v>
      </c>
      <c r="M478" s="7" t="s">
        <v>16009</v>
      </c>
      <c r="N478" t="s">
        <v>2805</v>
      </c>
      <c r="O478" t="s">
        <v>2806</v>
      </c>
      <c r="P478" t="s">
        <v>2807</v>
      </c>
      <c r="Q478" t="s">
        <v>2808</v>
      </c>
      <c r="R478" t="s">
        <v>808</v>
      </c>
      <c r="S478">
        <v>6351</v>
      </c>
      <c r="T478" t="s">
        <v>1111</v>
      </c>
      <c r="U478">
        <v>57068</v>
      </c>
      <c r="V478" t="s">
        <v>1112</v>
      </c>
      <c r="W478">
        <v>173</v>
      </c>
      <c r="X478" t="s">
        <v>824</v>
      </c>
      <c r="Z478">
        <v>284</v>
      </c>
      <c r="AA478" t="s">
        <v>929</v>
      </c>
      <c r="AB478">
        <v>5</v>
      </c>
      <c r="AC478">
        <v>44.5</v>
      </c>
      <c r="AD478">
        <v>37</v>
      </c>
      <c r="AE478">
        <v>65</v>
      </c>
      <c r="AG478" t="s">
        <v>837</v>
      </c>
      <c r="AH478" t="s">
        <v>943</v>
      </c>
      <c r="AI478" t="s">
        <v>930</v>
      </c>
      <c r="AJ478" t="s">
        <v>852</v>
      </c>
      <c r="AQ478">
        <v>1190</v>
      </c>
      <c r="AR478">
        <v>1190</v>
      </c>
      <c r="AS478">
        <v>1190</v>
      </c>
      <c r="AT478" t="s">
        <v>815</v>
      </c>
      <c r="AU478" t="s">
        <v>931</v>
      </c>
    </row>
    <row r="479" spans="1:47" x14ac:dyDescent="0.35">
      <c r="A479">
        <v>4</v>
      </c>
      <c r="B479" t="s">
        <v>744</v>
      </c>
      <c r="C479">
        <v>44</v>
      </c>
      <c r="D479" t="s">
        <v>746</v>
      </c>
      <c r="E479">
        <v>30</v>
      </c>
      <c r="F479" t="s">
        <v>862</v>
      </c>
      <c r="G479">
        <v>2</v>
      </c>
      <c r="H479" t="s">
        <v>211</v>
      </c>
      <c r="I479">
        <v>7</v>
      </c>
      <c r="J479" t="s">
        <v>2039</v>
      </c>
      <c r="K479">
        <v>407669418</v>
      </c>
      <c r="L479" s="7">
        <v>75568782</v>
      </c>
      <c r="M479" s="7" t="s">
        <v>16009</v>
      </c>
      <c r="N479" t="s">
        <v>2809</v>
      </c>
      <c r="O479" t="s">
        <v>2810</v>
      </c>
      <c r="P479" t="s">
        <v>2811</v>
      </c>
      <c r="Q479" t="s">
        <v>2812</v>
      </c>
      <c r="R479" t="s">
        <v>808</v>
      </c>
      <c r="S479">
        <v>463</v>
      </c>
      <c r="T479" t="s">
        <v>2813</v>
      </c>
      <c r="U479">
        <v>56722</v>
      </c>
      <c r="V479" t="s">
        <v>1363</v>
      </c>
      <c r="W479">
        <v>36</v>
      </c>
      <c r="X479" t="s">
        <v>811</v>
      </c>
      <c r="Z479">
        <v>814</v>
      </c>
      <c r="AA479" t="s">
        <v>2044</v>
      </c>
      <c r="AB479">
        <v>13.5</v>
      </c>
      <c r="AC479">
        <v>30.7</v>
      </c>
      <c r="AD479">
        <v>87.5</v>
      </c>
      <c r="AE479">
        <v>21.7</v>
      </c>
      <c r="AG479" t="s">
        <v>837</v>
      </c>
      <c r="AH479" t="s">
        <v>943</v>
      </c>
      <c r="AI479" t="s">
        <v>900</v>
      </c>
      <c r="AJ479" t="s">
        <v>900</v>
      </c>
      <c r="AQ479">
        <v>19490</v>
      </c>
      <c r="AR479">
        <v>19490</v>
      </c>
      <c r="AS479">
        <v>19490</v>
      </c>
      <c r="AT479" t="s">
        <v>815</v>
      </c>
      <c r="AU479" t="s">
        <v>931</v>
      </c>
    </row>
    <row r="480" spans="1:47" x14ac:dyDescent="0.35">
      <c r="A480">
        <v>4</v>
      </c>
      <c r="B480" t="s">
        <v>744</v>
      </c>
      <c r="C480">
        <v>44</v>
      </c>
      <c r="D480" t="s">
        <v>746</v>
      </c>
      <c r="E480">
        <v>30</v>
      </c>
      <c r="F480" t="s">
        <v>862</v>
      </c>
      <c r="G480">
        <v>2</v>
      </c>
      <c r="H480" t="s">
        <v>211</v>
      </c>
      <c r="I480">
        <v>1</v>
      </c>
      <c r="J480" t="s">
        <v>1525</v>
      </c>
      <c r="K480">
        <v>407669427</v>
      </c>
      <c r="L480" s="7">
        <v>75568791</v>
      </c>
      <c r="M480" s="7" t="s">
        <v>16009</v>
      </c>
      <c r="N480" t="s">
        <v>2814</v>
      </c>
      <c r="O480" t="s">
        <v>2815</v>
      </c>
      <c r="P480" t="s">
        <v>2816</v>
      </c>
      <c r="Q480" t="s">
        <v>2817</v>
      </c>
      <c r="R480" t="s">
        <v>808</v>
      </c>
      <c r="S480">
        <v>1759</v>
      </c>
      <c r="T480" t="s">
        <v>968</v>
      </c>
      <c r="U480">
        <v>54751</v>
      </c>
      <c r="V480" t="s">
        <v>979</v>
      </c>
      <c r="W480">
        <v>173</v>
      </c>
      <c r="X480" t="s">
        <v>824</v>
      </c>
      <c r="Z480">
        <v>812</v>
      </c>
      <c r="AA480" t="s">
        <v>1025</v>
      </c>
      <c r="AB480">
        <v>9.1</v>
      </c>
      <c r="AC480">
        <v>22</v>
      </c>
      <c r="AD480">
        <v>74</v>
      </c>
      <c r="AE480">
        <v>40</v>
      </c>
      <c r="AG480" t="s">
        <v>796</v>
      </c>
      <c r="AH480" t="s">
        <v>851</v>
      </c>
      <c r="AI480" t="s">
        <v>861</v>
      </c>
      <c r="AJ480" t="s">
        <v>900</v>
      </c>
      <c r="AQ480">
        <v>18590</v>
      </c>
      <c r="AR480">
        <v>18590</v>
      </c>
      <c r="AS480">
        <v>18590</v>
      </c>
      <c r="AT480" t="s">
        <v>815</v>
      </c>
      <c r="AU480" t="s">
        <v>931</v>
      </c>
    </row>
    <row r="481" spans="1:47" x14ac:dyDescent="0.35">
      <c r="A481">
        <v>4</v>
      </c>
      <c r="B481" t="s">
        <v>744</v>
      </c>
      <c r="C481">
        <v>44</v>
      </c>
      <c r="D481" t="s">
        <v>746</v>
      </c>
      <c r="E481">
        <v>30</v>
      </c>
      <c r="F481" t="s">
        <v>862</v>
      </c>
      <c r="G481">
        <v>2</v>
      </c>
      <c r="H481" t="s">
        <v>211</v>
      </c>
      <c r="I481">
        <v>1</v>
      </c>
      <c r="J481" t="s">
        <v>1525</v>
      </c>
      <c r="K481">
        <v>407669431</v>
      </c>
      <c r="L481" s="7">
        <v>75568795</v>
      </c>
      <c r="M481" s="7" t="s">
        <v>16009</v>
      </c>
      <c r="N481" t="s">
        <v>2818</v>
      </c>
      <c r="O481" t="s">
        <v>2819</v>
      </c>
      <c r="P481" t="s">
        <v>2820</v>
      </c>
      <c r="Q481" t="s">
        <v>2821</v>
      </c>
      <c r="R481" t="s">
        <v>808</v>
      </c>
      <c r="S481">
        <v>4650</v>
      </c>
      <c r="T481" t="s">
        <v>1005</v>
      </c>
      <c r="U481">
        <v>55148</v>
      </c>
      <c r="V481" t="s">
        <v>1006</v>
      </c>
      <c r="W481">
        <v>36</v>
      </c>
      <c r="X481" t="s">
        <v>811</v>
      </c>
      <c r="Z481">
        <v>812</v>
      </c>
      <c r="AA481" t="s">
        <v>1025</v>
      </c>
      <c r="AB481">
        <v>10.5</v>
      </c>
      <c r="AC481">
        <v>292</v>
      </c>
      <c r="AD481">
        <v>805</v>
      </c>
      <c r="AE481">
        <v>200</v>
      </c>
      <c r="AG481" t="s">
        <v>837</v>
      </c>
      <c r="AH481" t="s">
        <v>838</v>
      </c>
      <c r="AI481" t="s">
        <v>981</v>
      </c>
      <c r="AJ481" t="s">
        <v>981</v>
      </c>
      <c r="AQ481">
        <v>15990</v>
      </c>
      <c r="AR481">
        <v>15990</v>
      </c>
      <c r="AS481">
        <v>15990</v>
      </c>
      <c r="AT481" t="s">
        <v>815</v>
      </c>
      <c r="AU481" t="s">
        <v>931</v>
      </c>
    </row>
    <row r="482" spans="1:47" x14ac:dyDescent="0.35">
      <c r="A482">
        <v>4</v>
      </c>
      <c r="B482" t="s">
        <v>744</v>
      </c>
      <c r="C482">
        <v>44</v>
      </c>
      <c r="D482" t="s">
        <v>746</v>
      </c>
      <c r="E482">
        <v>30</v>
      </c>
      <c r="F482" t="s">
        <v>862</v>
      </c>
      <c r="G482">
        <v>21</v>
      </c>
      <c r="H482" t="s">
        <v>67</v>
      </c>
      <c r="I482">
        <v>16</v>
      </c>
      <c r="J482" t="s">
        <v>1945</v>
      </c>
      <c r="K482">
        <v>407669895</v>
      </c>
      <c r="L482" s="7">
        <v>75569461</v>
      </c>
      <c r="M482" s="7" t="s">
        <v>16009</v>
      </c>
      <c r="N482" t="s">
        <v>2822</v>
      </c>
      <c r="O482" t="s">
        <v>2823</v>
      </c>
      <c r="P482" t="s">
        <v>2824</v>
      </c>
      <c r="Q482" t="s">
        <v>2825</v>
      </c>
      <c r="R482" t="s">
        <v>808</v>
      </c>
      <c r="S482">
        <v>3392</v>
      </c>
      <c r="T482" t="s">
        <v>1122</v>
      </c>
      <c r="U482">
        <v>50825</v>
      </c>
      <c r="V482" t="s">
        <v>1123</v>
      </c>
      <c r="W482">
        <v>173</v>
      </c>
      <c r="X482" t="s">
        <v>824</v>
      </c>
      <c r="Z482">
        <v>809</v>
      </c>
      <c r="AA482" t="s">
        <v>993</v>
      </c>
      <c r="AB482">
        <v>68</v>
      </c>
      <c r="AC482">
        <v>61.5</v>
      </c>
      <c r="AD482">
        <v>59.5</v>
      </c>
      <c r="AE482">
        <v>85</v>
      </c>
      <c r="AG482" t="s">
        <v>837</v>
      </c>
      <c r="AH482" t="s">
        <v>943</v>
      </c>
      <c r="AI482" t="s">
        <v>900</v>
      </c>
      <c r="AJ482" t="s">
        <v>900</v>
      </c>
      <c r="AM482" t="s">
        <v>814</v>
      </c>
      <c r="AQ482">
        <v>23990</v>
      </c>
      <c r="AR482">
        <v>23990</v>
      </c>
      <c r="AS482">
        <v>23990</v>
      </c>
      <c r="AT482" t="s">
        <v>815</v>
      </c>
      <c r="AU482" t="s">
        <v>982</v>
      </c>
    </row>
    <row r="483" spans="1:47" x14ac:dyDescent="0.35">
      <c r="A483">
        <v>4</v>
      </c>
      <c r="B483" t="s">
        <v>744</v>
      </c>
      <c r="C483">
        <v>44</v>
      </c>
      <c r="D483" t="s">
        <v>746</v>
      </c>
      <c r="E483">
        <v>30</v>
      </c>
      <c r="F483" t="s">
        <v>862</v>
      </c>
      <c r="G483">
        <v>21</v>
      </c>
      <c r="H483" t="s">
        <v>67</v>
      </c>
      <c r="I483">
        <v>2</v>
      </c>
      <c r="J483" t="s">
        <v>1743</v>
      </c>
      <c r="K483">
        <v>407672651</v>
      </c>
      <c r="L483" s="7">
        <v>75573398</v>
      </c>
      <c r="M483" s="7" t="s">
        <v>16009</v>
      </c>
      <c r="N483" t="s">
        <v>2826</v>
      </c>
      <c r="O483" t="s">
        <v>2827</v>
      </c>
      <c r="P483" t="s">
        <v>2828</v>
      </c>
      <c r="Q483" t="s">
        <v>2829</v>
      </c>
      <c r="R483" t="s">
        <v>808</v>
      </c>
      <c r="S483">
        <v>1303</v>
      </c>
      <c r="T483" t="s">
        <v>1375</v>
      </c>
      <c r="U483">
        <v>50672</v>
      </c>
      <c r="V483" t="s">
        <v>1376</v>
      </c>
      <c r="W483">
        <v>173</v>
      </c>
      <c r="X483" t="s">
        <v>824</v>
      </c>
      <c r="Z483">
        <v>809</v>
      </c>
      <c r="AA483" t="s">
        <v>993</v>
      </c>
      <c r="AB483">
        <v>43</v>
      </c>
      <c r="AC483">
        <v>67.2</v>
      </c>
      <c r="AD483">
        <v>59</v>
      </c>
      <c r="AE483">
        <v>108.9</v>
      </c>
      <c r="AG483" t="s">
        <v>837</v>
      </c>
      <c r="AH483" t="s">
        <v>943</v>
      </c>
      <c r="AI483" t="s">
        <v>981</v>
      </c>
      <c r="AJ483" t="s">
        <v>981</v>
      </c>
      <c r="AQ483">
        <v>10490</v>
      </c>
      <c r="AR483">
        <v>10490</v>
      </c>
      <c r="AS483">
        <v>10490</v>
      </c>
      <c r="AT483" t="s">
        <v>815</v>
      </c>
      <c r="AU483" t="s">
        <v>982</v>
      </c>
    </row>
    <row r="484" spans="1:47" x14ac:dyDescent="0.35">
      <c r="A484">
        <v>4</v>
      </c>
      <c r="B484" t="s">
        <v>744</v>
      </c>
      <c r="C484">
        <v>44</v>
      </c>
      <c r="D484" t="s">
        <v>746</v>
      </c>
      <c r="E484">
        <v>30</v>
      </c>
      <c r="F484" t="s">
        <v>862</v>
      </c>
      <c r="G484">
        <v>21</v>
      </c>
      <c r="H484" t="s">
        <v>67</v>
      </c>
      <c r="I484">
        <v>2</v>
      </c>
      <c r="J484" t="s">
        <v>1743</v>
      </c>
      <c r="K484">
        <v>407672652</v>
      </c>
      <c r="L484" s="7">
        <v>75573459</v>
      </c>
      <c r="M484" s="7" t="s">
        <v>16009</v>
      </c>
      <c r="N484" t="s">
        <v>2830</v>
      </c>
      <c r="O484" t="s">
        <v>2831</v>
      </c>
      <c r="P484" t="s">
        <v>2832</v>
      </c>
      <c r="Q484" t="s">
        <v>2833</v>
      </c>
      <c r="R484" t="s">
        <v>808</v>
      </c>
      <c r="S484">
        <v>1303</v>
      </c>
      <c r="T484" t="s">
        <v>1375</v>
      </c>
      <c r="U484">
        <v>50672</v>
      </c>
      <c r="V484" t="s">
        <v>1376</v>
      </c>
      <c r="W484">
        <v>173</v>
      </c>
      <c r="X484" t="s">
        <v>824</v>
      </c>
      <c r="Z484">
        <v>809</v>
      </c>
      <c r="AA484" t="s">
        <v>993</v>
      </c>
      <c r="AB484">
        <v>43</v>
      </c>
      <c r="AC484">
        <v>67.2</v>
      </c>
      <c r="AD484">
        <v>59</v>
      </c>
      <c r="AE484">
        <v>108.9</v>
      </c>
      <c r="AG484" t="s">
        <v>837</v>
      </c>
      <c r="AH484" t="s">
        <v>943</v>
      </c>
      <c r="AI484" t="s">
        <v>900</v>
      </c>
      <c r="AJ484" t="s">
        <v>900</v>
      </c>
      <c r="AM484" t="s">
        <v>814</v>
      </c>
      <c r="AQ484">
        <v>16990</v>
      </c>
      <c r="AR484">
        <v>16990</v>
      </c>
      <c r="AS484">
        <v>16990</v>
      </c>
      <c r="AT484" t="s">
        <v>815</v>
      </c>
      <c r="AU484" t="s">
        <v>982</v>
      </c>
    </row>
    <row r="485" spans="1:47" x14ac:dyDescent="0.35">
      <c r="A485">
        <v>4</v>
      </c>
      <c r="B485" t="s">
        <v>744</v>
      </c>
      <c r="C485">
        <v>44</v>
      </c>
      <c r="D485" t="s">
        <v>746</v>
      </c>
      <c r="E485">
        <v>724</v>
      </c>
      <c r="F485" t="s">
        <v>801</v>
      </c>
      <c r="G485">
        <v>1</v>
      </c>
      <c r="H485" t="s">
        <v>923</v>
      </c>
      <c r="I485">
        <v>2</v>
      </c>
      <c r="J485" t="s">
        <v>2834</v>
      </c>
      <c r="K485">
        <v>407672718</v>
      </c>
      <c r="L485" s="7">
        <v>75573465</v>
      </c>
      <c r="M485" s="7" t="s">
        <v>16009</v>
      </c>
      <c r="N485" t="s">
        <v>2835</v>
      </c>
      <c r="O485" t="s">
        <v>2836</v>
      </c>
      <c r="P485" t="s">
        <v>2837</v>
      </c>
      <c r="Q485" t="s">
        <v>2838</v>
      </c>
      <c r="R485" t="s">
        <v>808</v>
      </c>
      <c r="S485">
        <v>2907</v>
      </c>
      <c r="T485" t="s">
        <v>822</v>
      </c>
      <c r="U485">
        <v>50821</v>
      </c>
      <c r="V485" t="s">
        <v>823</v>
      </c>
      <c r="W485">
        <v>173</v>
      </c>
      <c r="X485" t="s">
        <v>824</v>
      </c>
      <c r="Z485">
        <v>284</v>
      </c>
      <c r="AA485" t="s">
        <v>929</v>
      </c>
      <c r="AB485">
        <v>4.46</v>
      </c>
      <c r="AC485">
        <v>46.4</v>
      </c>
      <c r="AD485">
        <v>69</v>
      </c>
      <c r="AE485">
        <v>30.5</v>
      </c>
      <c r="AG485" t="s">
        <v>796</v>
      </c>
      <c r="AH485" t="s">
        <v>813</v>
      </c>
      <c r="AI485" t="s">
        <v>930</v>
      </c>
      <c r="AJ485" t="s">
        <v>852</v>
      </c>
      <c r="AM485" t="s">
        <v>814</v>
      </c>
      <c r="AQ485">
        <v>848</v>
      </c>
      <c r="AR485">
        <v>848</v>
      </c>
      <c r="AS485">
        <v>848</v>
      </c>
      <c r="AT485" t="s">
        <v>815</v>
      </c>
      <c r="AU485" t="s">
        <v>931</v>
      </c>
    </row>
    <row r="486" spans="1:47" x14ac:dyDescent="0.35">
      <c r="A486">
        <v>4</v>
      </c>
      <c r="B486" t="s">
        <v>744</v>
      </c>
      <c r="C486">
        <v>12</v>
      </c>
      <c r="D486" t="s">
        <v>745</v>
      </c>
      <c r="E486">
        <v>601</v>
      </c>
      <c r="F486" t="s">
        <v>964</v>
      </c>
      <c r="G486">
        <v>1</v>
      </c>
      <c r="H486" t="s">
        <v>2480</v>
      </c>
      <c r="I486">
        <v>8</v>
      </c>
      <c r="J486" t="s">
        <v>2481</v>
      </c>
      <c r="K486">
        <v>407672724</v>
      </c>
      <c r="L486" s="7">
        <v>75573471</v>
      </c>
      <c r="M486" s="7" t="s">
        <v>16009</v>
      </c>
      <c r="N486" t="s">
        <v>2839</v>
      </c>
      <c r="O486" t="s">
        <v>2840</v>
      </c>
      <c r="P486" t="s">
        <v>2839</v>
      </c>
      <c r="Q486" t="s">
        <v>2840</v>
      </c>
      <c r="R486" t="s">
        <v>808</v>
      </c>
      <c r="S486">
        <v>53</v>
      </c>
      <c r="T486" t="s">
        <v>999</v>
      </c>
      <c r="U486">
        <v>52286</v>
      </c>
      <c r="V486" t="s">
        <v>1000</v>
      </c>
      <c r="W486">
        <v>36</v>
      </c>
      <c r="X486" t="s">
        <v>811</v>
      </c>
      <c r="Z486">
        <v>279</v>
      </c>
      <c r="AA486" t="s">
        <v>836</v>
      </c>
      <c r="AB486">
        <v>16</v>
      </c>
      <c r="AC486">
        <v>36.090000000000003</v>
      </c>
      <c r="AD486">
        <v>33.99</v>
      </c>
      <c r="AE486">
        <v>84.63</v>
      </c>
      <c r="AG486" t="s">
        <v>796</v>
      </c>
      <c r="AH486" t="s">
        <v>813</v>
      </c>
      <c r="AJ486" t="s">
        <v>852</v>
      </c>
      <c r="AM486" t="s">
        <v>814</v>
      </c>
      <c r="AQ486">
        <v>10990</v>
      </c>
      <c r="AR486">
        <v>10990</v>
      </c>
      <c r="AS486">
        <v>10990</v>
      </c>
      <c r="AT486" t="s">
        <v>815</v>
      </c>
      <c r="AU486" t="s">
        <v>840</v>
      </c>
    </row>
    <row r="487" spans="1:47" x14ac:dyDescent="0.35">
      <c r="A487">
        <v>4</v>
      </c>
      <c r="B487" t="s">
        <v>744</v>
      </c>
      <c r="C487">
        <v>44</v>
      </c>
      <c r="D487" t="s">
        <v>746</v>
      </c>
      <c r="E487">
        <v>30</v>
      </c>
      <c r="F487" t="s">
        <v>862</v>
      </c>
      <c r="G487">
        <v>2</v>
      </c>
      <c r="H487" t="s">
        <v>211</v>
      </c>
      <c r="I487">
        <v>1</v>
      </c>
      <c r="J487" t="s">
        <v>1525</v>
      </c>
      <c r="K487">
        <v>407673039</v>
      </c>
      <c r="L487" s="7">
        <v>75573843</v>
      </c>
      <c r="M487" s="7" t="s">
        <v>16009</v>
      </c>
      <c r="N487" t="s">
        <v>2841</v>
      </c>
      <c r="O487" t="s">
        <v>2842</v>
      </c>
      <c r="P487" t="s">
        <v>2843</v>
      </c>
      <c r="Q487" t="s">
        <v>2844</v>
      </c>
      <c r="R487" t="s">
        <v>808</v>
      </c>
      <c r="S487">
        <v>6718</v>
      </c>
      <c r="T487" t="s">
        <v>1023</v>
      </c>
      <c r="U487">
        <v>56408</v>
      </c>
      <c r="V487" t="s">
        <v>1024</v>
      </c>
      <c r="W487">
        <v>36</v>
      </c>
      <c r="X487" t="s">
        <v>811</v>
      </c>
      <c r="Z487">
        <v>812</v>
      </c>
      <c r="AA487" t="s">
        <v>1025</v>
      </c>
      <c r="AB487">
        <v>8.5</v>
      </c>
      <c r="AC487">
        <v>79</v>
      </c>
      <c r="AD487">
        <v>25.5</v>
      </c>
      <c r="AE487">
        <v>20</v>
      </c>
      <c r="AG487" t="s">
        <v>796</v>
      </c>
      <c r="AH487" t="s">
        <v>851</v>
      </c>
      <c r="AI487" t="s">
        <v>861</v>
      </c>
      <c r="AJ487" t="s">
        <v>900</v>
      </c>
      <c r="AQ487">
        <v>19990</v>
      </c>
      <c r="AR487">
        <v>19990</v>
      </c>
      <c r="AS487">
        <v>19990</v>
      </c>
      <c r="AT487" t="s">
        <v>815</v>
      </c>
      <c r="AU487" t="s">
        <v>931</v>
      </c>
    </row>
    <row r="488" spans="1:47" x14ac:dyDescent="0.35">
      <c r="A488">
        <v>4</v>
      </c>
      <c r="B488" t="s">
        <v>744</v>
      </c>
      <c r="C488">
        <v>44</v>
      </c>
      <c r="D488" t="s">
        <v>746</v>
      </c>
      <c r="E488">
        <v>30</v>
      </c>
      <c r="F488" t="s">
        <v>862</v>
      </c>
      <c r="G488">
        <v>2</v>
      </c>
      <c r="H488" t="s">
        <v>211</v>
      </c>
      <c r="I488">
        <v>8</v>
      </c>
      <c r="J488" t="s">
        <v>2053</v>
      </c>
      <c r="K488">
        <v>407673042</v>
      </c>
      <c r="L488" s="7">
        <v>75573846</v>
      </c>
      <c r="M488" s="7" t="s">
        <v>16009</v>
      </c>
      <c r="N488" t="s">
        <v>2845</v>
      </c>
      <c r="O488" t="s">
        <v>2846</v>
      </c>
      <c r="P488" t="s">
        <v>2847</v>
      </c>
      <c r="Q488" t="s">
        <v>2848</v>
      </c>
      <c r="R488" t="s">
        <v>808</v>
      </c>
      <c r="S488">
        <v>6718</v>
      </c>
      <c r="T488" t="s">
        <v>1023</v>
      </c>
      <c r="U488">
        <v>56408</v>
      </c>
      <c r="V488" t="s">
        <v>1024</v>
      </c>
      <c r="W488">
        <v>36</v>
      </c>
      <c r="X488" t="s">
        <v>811</v>
      </c>
      <c r="Z488">
        <v>815</v>
      </c>
      <c r="AA488" t="s">
        <v>2058</v>
      </c>
      <c r="AB488">
        <v>9</v>
      </c>
      <c r="AC488">
        <v>99.8</v>
      </c>
      <c r="AD488">
        <v>32.5</v>
      </c>
      <c r="AE488">
        <v>22.5</v>
      </c>
      <c r="AG488" t="s">
        <v>796</v>
      </c>
      <c r="AH488" t="s">
        <v>851</v>
      </c>
      <c r="AI488" t="s">
        <v>861</v>
      </c>
      <c r="AJ488" t="s">
        <v>900</v>
      </c>
      <c r="AQ488">
        <v>34990</v>
      </c>
      <c r="AR488">
        <v>34990</v>
      </c>
      <c r="AS488">
        <v>34990</v>
      </c>
      <c r="AT488" t="s">
        <v>815</v>
      </c>
      <c r="AU488" t="s">
        <v>931</v>
      </c>
    </row>
    <row r="489" spans="1:47" x14ac:dyDescent="0.35">
      <c r="A489">
        <v>4</v>
      </c>
      <c r="B489" t="s">
        <v>744</v>
      </c>
      <c r="C489">
        <v>44</v>
      </c>
      <c r="D489" t="s">
        <v>746</v>
      </c>
      <c r="E489">
        <v>724</v>
      </c>
      <c r="F489" t="s">
        <v>801</v>
      </c>
      <c r="G489">
        <v>2</v>
      </c>
      <c r="H489" t="s">
        <v>802</v>
      </c>
      <c r="I489">
        <v>18</v>
      </c>
      <c r="J489" t="s">
        <v>1039</v>
      </c>
      <c r="K489">
        <v>407673219</v>
      </c>
      <c r="L489" s="7">
        <v>75574023</v>
      </c>
      <c r="M489" s="7" t="s">
        <v>16009</v>
      </c>
      <c r="N489" t="s">
        <v>2849</v>
      </c>
      <c r="O489" t="s">
        <v>2850</v>
      </c>
      <c r="P489" t="s">
        <v>2851</v>
      </c>
      <c r="Q489" t="s">
        <v>2852</v>
      </c>
      <c r="R489" t="s">
        <v>808</v>
      </c>
      <c r="S489">
        <v>2481</v>
      </c>
      <c r="T489" t="s">
        <v>935</v>
      </c>
      <c r="U489">
        <v>56707</v>
      </c>
      <c r="V489" t="s">
        <v>936</v>
      </c>
      <c r="W489">
        <v>36</v>
      </c>
      <c r="X489" t="s">
        <v>811</v>
      </c>
      <c r="Z489">
        <v>957</v>
      </c>
      <c r="AA489" t="s">
        <v>1042</v>
      </c>
      <c r="AB489">
        <v>2.92</v>
      </c>
      <c r="AC489">
        <v>21.59</v>
      </c>
      <c r="AD489">
        <v>24.31</v>
      </c>
      <c r="AE489">
        <v>19</v>
      </c>
      <c r="AG489" t="s">
        <v>837</v>
      </c>
      <c r="AH489" t="s">
        <v>851</v>
      </c>
      <c r="AQ489">
        <v>1990</v>
      </c>
      <c r="AR489">
        <v>1990</v>
      </c>
      <c r="AS489">
        <v>1990</v>
      </c>
      <c r="AT489" t="s">
        <v>815</v>
      </c>
      <c r="AU489" t="s">
        <v>816</v>
      </c>
    </row>
    <row r="490" spans="1:47" x14ac:dyDescent="0.35">
      <c r="A490">
        <v>4</v>
      </c>
      <c r="B490" t="s">
        <v>744</v>
      </c>
      <c r="C490">
        <v>44</v>
      </c>
      <c r="D490" t="s">
        <v>746</v>
      </c>
      <c r="E490">
        <v>724</v>
      </c>
      <c r="F490" t="s">
        <v>801</v>
      </c>
      <c r="G490">
        <v>2</v>
      </c>
      <c r="H490" t="s">
        <v>802</v>
      </c>
      <c r="I490">
        <v>18</v>
      </c>
      <c r="J490" t="s">
        <v>1039</v>
      </c>
      <c r="K490">
        <v>407673220</v>
      </c>
      <c r="L490" s="7">
        <v>75574024</v>
      </c>
      <c r="M490" s="7" t="s">
        <v>16009</v>
      </c>
      <c r="N490" t="s">
        <v>2853</v>
      </c>
      <c r="O490" t="s">
        <v>2854</v>
      </c>
      <c r="P490" t="s">
        <v>2855</v>
      </c>
      <c r="Q490" t="s">
        <v>2856</v>
      </c>
      <c r="R490" t="s">
        <v>808</v>
      </c>
      <c r="S490">
        <v>2481</v>
      </c>
      <c r="T490" t="s">
        <v>935</v>
      </c>
      <c r="U490">
        <v>56707</v>
      </c>
      <c r="V490" t="s">
        <v>936</v>
      </c>
      <c r="W490">
        <v>36</v>
      </c>
      <c r="X490" t="s">
        <v>811</v>
      </c>
      <c r="Z490">
        <v>957</v>
      </c>
      <c r="AA490" t="s">
        <v>1042</v>
      </c>
      <c r="AB490">
        <v>4</v>
      </c>
      <c r="AC490">
        <v>24</v>
      </c>
      <c r="AD490">
        <v>33.81</v>
      </c>
      <c r="AE490">
        <v>21.01</v>
      </c>
      <c r="AG490" t="s">
        <v>837</v>
      </c>
      <c r="AH490" t="s">
        <v>943</v>
      </c>
      <c r="AQ490">
        <v>1990</v>
      </c>
      <c r="AR490">
        <v>1990</v>
      </c>
      <c r="AS490">
        <v>1990</v>
      </c>
      <c r="AT490" t="s">
        <v>815</v>
      </c>
      <c r="AU490" t="s">
        <v>816</v>
      </c>
    </row>
    <row r="491" spans="1:47" x14ac:dyDescent="0.35">
      <c r="A491">
        <v>4</v>
      </c>
      <c r="B491" t="s">
        <v>744</v>
      </c>
      <c r="C491">
        <v>44</v>
      </c>
      <c r="D491" t="s">
        <v>746</v>
      </c>
      <c r="E491">
        <v>30</v>
      </c>
      <c r="F491" t="s">
        <v>862</v>
      </c>
      <c r="G491">
        <v>21</v>
      </c>
      <c r="H491" t="s">
        <v>67</v>
      </c>
      <c r="I491">
        <v>11</v>
      </c>
      <c r="J491" t="s">
        <v>974</v>
      </c>
      <c r="K491">
        <v>407673539</v>
      </c>
      <c r="L491" s="7">
        <v>75574363</v>
      </c>
      <c r="M491" s="7" t="s">
        <v>16009</v>
      </c>
      <c r="N491" t="s">
        <v>2857</v>
      </c>
      <c r="O491" t="s">
        <v>2858</v>
      </c>
      <c r="P491" t="s">
        <v>2859</v>
      </c>
      <c r="Q491" t="s">
        <v>2860</v>
      </c>
      <c r="R491" t="s">
        <v>808</v>
      </c>
      <c r="S491">
        <v>2907</v>
      </c>
      <c r="T491" t="s">
        <v>822</v>
      </c>
      <c r="U491">
        <v>54933</v>
      </c>
      <c r="V491" t="s">
        <v>898</v>
      </c>
      <c r="W491">
        <v>36</v>
      </c>
      <c r="X491" t="s">
        <v>811</v>
      </c>
      <c r="Z491">
        <v>808</v>
      </c>
      <c r="AA491" t="s">
        <v>980</v>
      </c>
      <c r="AB491">
        <v>33</v>
      </c>
      <c r="AC491">
        <v>135.88999999999999</v>
      </c>
      <c r="AD491">
        <v>226.06</v>
      </c>
      <c r="AE491">
        <v>264.66800000000001</v>
      </c>
      <c r="AG491" t="s">
        <v>837</v>
      </c>
      <c r="AH491" t="s">
        <v>943</v>
      </c>
      <c r="AI491" t="s">
        <v>900</v>
      </c>
      <c r="AJ491" t="s">
        <v>900</v>
      </c>
      <c r="AQ491">
        <v>9290</v>
      </c>
      <c r="AR491">
        <v>9290</v>
      </c>
      <c r="AS491">
        <v>9290</v>
      </c>
      <c r="AT491" t="s">
        <v>815</v>
      </c>
      <c r="AU491" t="s">
        <v>982</v>
      </c>
    </row>
    <row r="492" spans="1:47" x14ac:dyDescent="0.35">
      <c r="A492">
        <v>4</v>
      </c>
      <c r="B492" t="s">
        <v>744</v>
      </c>
      <c r="C492">
        <v>44</v>
      </c>
      <c r="D492" t="s">
        <v>746</v>
      </c>
      <c r="E492">
        <v>30</v>
      </c>
      <c r="F492" t="s">
        <v>862</v>
      </c>
      <c r="G492">
        <v>2</v>
      </c>
      <c r="H492" t="s">
        <v>211</v>
      </c>
      <c r="I492">
        <v>2</v>
      </c>
      <c r="J492" t="s">
        <v>1018</v>
      </c>
      <c r="K492">
        <v>407674096</v>
      </c>
      <c r="L492" s="7">
        <v>75574900</v>
      </c>
      <c r="M492" s="7" t="s">
        <v>16009</v>
      </c>
      <c r="N492" t="s">
        <v>280</v>
      </c>
      <c r="O492" t="s">
        <v>2861</v>
      </c>
      <c r="P492" t="s">
        <v>2862</v>
      </c>
      <c r="Q492" t="s">
        <v>2863</v>
      </c>
      <c r="R492" t="s">
        <v>808</v>
      </c>
      <c r="S492">
        <v>4650</v>
      </c>
      <c r="T492" t="s">
        <v>1005</v>
      </c>
      <c r="U492">
        <v>55148</v>
      </c>
      <c r="V492" t="s">
        <v>1006</v>
      </c>
      <c r="W492">
        <v>36</v>
      </c>
      <c r="X492" t="s">
        <v>811</v>
      </c>
      <c r="Z492">
        <v>812</v>
      </c>
      <c r="AA492" t="s">
        <v>1025</v>
      </c>
      <c r="AB492">
        <v>20</v>
      </c>
      <c r="AC492">
        <v>27.95</v>
      </c>
      <c r="AD492">
        <v>28.95</v>
      </c>
      <c r="AE492">
        <v>67.38</v>
      </c>
      <c r="AG492" t="s">
        <v>796</v>
      </c>
      <c r="AH492" t="s">
        <v>838</v>
      </c>
      <c r="AI492" t="s">
        <v>861</v>
      </c>
      <c r="AJ492" t="s">
        <v>900</v>
      </c>
      <c r="AQ492">
        <v>8990</v>
      </c>
      <c r="AR492">
        <v>8990</v>
      </c>
      <c r="AS492">
        <v>8990</v>
      </c>
      <c r="AT492" t="s">
        <v>815</v>
      </c>
      <c r="AU492" t="s">
        <v>931</v>
      </c>
    </row>
    <row r="493" spans="1:47" x14ac:dyDescent="0.35">
      <c r="A493">
        <v>4</v>
      </c>
      <c r="B493" t="s">
        <v>744</v>
      </c>
      <c r="C493">
        <v>44</v>
      </c>
      <c r="D493" t="s">
        <v>746</v>
      </c>
      <c r="E493">
        <v>30</v>
      </c>
      <c r="F493" t="s">
        <v>862</v>
      </c>
      <c r="G493">
        <v>2</v>
      </c>
      <c r="H493" t="s">
        <v>211</v>
      </c>
      <c r="I493">
        <v>1</v>
      </c>
      <c r="J493" t="s">
        <v>1525</v>
      </c>
      <c r="K493">
        <v>407674100</v>
      </c>
      <c r="L493" s="7">
        <v>75574904</v>
      </c>
      <c r="M493" s="7" t="s">
        <v>16009</v>
      </c>
      <c r="N493" t="s">
        <v>2864</v>
      </c>
      <c r="O493" t="s">
        <v>2865</v>
      </c>
      <c r="P493" t="s">
        <v>2866</v>
      </c>
      <c r="Q493" t="s">
        <v>2867</v>
      </c>
      <c r="R493" t="s">
        <v>808</v>
      </c>
      <c r="S493">
        <v>2037</v>
      </c>
      <c r="T493" t="s">
        <v>2868</v>
      </c>
      <c r="U493">
        <v>56924</v>
      </c>
      <c r="V493" t="s">
        <v>2869</v>
      </c>
      <c r="W493">
        <v>173</v>
      </c>
      <c r="X493" t="s">
        <v>824</v>
      </c>
      <c r="Z493">
        <v>812</v>
      </c>
      <c r="AA493" t="s">
        <v>1025</v>
      </c>
      <c r="AB493">
        <v>42</v>
      </c>
      <c r="AC493">
        <v>74.930000000000007</v>
      </c>
      <c r="AD493">
        <v>28.45</v>
      </c>
      <c r="AE493">
        <v>21.34</v>
      </c>
      <c r="AG493" t="s">
        <v>837</v>
      </c>
      <c r="AH493" t="s">
        <v>851</v>
      </c>
      <c r="AI493" t="s">
        <v>900</v>
      </c>
      <c r="AJ493" t="s">
        <v>900</v>
      </c>
      <c r="AQ493">
        <v>22400</v>
      </c>
      <c r="AR493">
        <v>22400</v>
      </c>
      <c r="AS493">
        <v>22400</v>
      </c>
      <c r="AT493" t="s">
        <v>815</v>
      </c>
      <c r="AU493" t="s">
        <v>931</v>
      </c>
    </row>
    <row r="494" spans="1:47" x14ac:dyDescent="0.35">
      <c r="A494">
        <v>4</v>
      </c>
      <c r="B494" t="s">
        <v>744</v>
      </c>
      <c r="C494">
        <v>44</v>
      </c>
      <c r="D494" t="s">
        <v>746</v>
      </c>
      <c r="E494">
        <v>30</v>
      </c>
      <c r="F494" t="s">
        <v>862</v>
      </c>
      <c r="G494">
        <v>2</v>
      </c>
      <c r="H494" t="s">
        <v>211</v>
      </c>
      <c r="I494">
        <v>6</v>
      </c>
      <c r="J494" t="s">
        <v>2034</v>
      </c>
      <c r="K494">
        <v>407674106</v>
      </c>
      <c r="L494" s="7">
        <v>75574910</v>
      </c>
      <c r="M494" s="7" t="s">
        <v>16009</v>
      </c>
      <c r="N494" t="s">
        <v>2870</v>
      </c>
      <c r="O494" t="s">
        <v>2871</v>
      </c>
      <c r="P494" t="s">
        <v>2872</v>
      </c>
      <c r="Q494" t="s">
        <v>2873</v>
      </c>
      <c r="R494" t="s">
        <v>808</v>
      </c>
      <c r="S494">
        <v>2037</v>
      </c>
      <c r="T494" t="s">
        <v>2868</v>
      </c>
      <c r="U494">
        <v>56924</v>
      </c>
      <c r="V494" t="s">
        <v>2869</v>
      </c>
      <c r="W494">
        <v>173</v>
      </c>
      <c r="X494" t="s">
        <v>824</v>
      </c>
      <c r="Z494">
        <v>813</v>
      </c>
      <c r="AA494" t="s">
        <v>1013</v>
      </c>
      <c r="AB494">
        <v>41</v>
      </c>
      <c r="AC494">
        <v>79.5</v>
      </c>
      <c r="AD494">
        <v>28.45</v>
      </c>
      <c r="AE494">
        <v>24.38</v>
      </c>
      <c r="AG494" t="s">
        <v>837</v>
      </c>
      <c r="AH494" t="s">
        <v>851</v>
      </c>
      <c r="AI494" t="s">
        <v>900</v>
      </c>
      <c r="AJ494" t="s">
        <v>900</v>
      </c>
      <c r="AQ494">
        <v>32900</v>
      </c>
      <c r="AR494">
        <v>32900</v>
      </c>
      <c r="AS494">
        <v>32900</v>
      </c>
      <c r="AT494" t="s">
        <v>815</v>
      </c>
      <c r="AU494" t="s">
        <v>931</v>
      </c>
    </row>
    <row r="495" spans="1:47" x14ac:dyDescent="0.35">
      <c r="A495">
        <v>4</v>
      </c>
      <c r="B495" t="s">
        <v>744</v>
      </c>
      <c r="C495">
        <v>44</v>
      </c>
      <c r="D495" t="s">
        <v>746</v>
      </c>
      <c r="E495">
        <v>30</v>
      </c>
      <c r="F495" t="s">
        <v>862</v>
      </c>
      <c r="G495">
        <v>2</v>
      </c>
      <c r="H495" t="s">
        <v>211</v>
      </c>
      <c r="I495">
        <v>7</v>
      </c>
      <c r="J495" t="s">
        <v>2039</v>
      </c>
      <c r="K495">
        <v>407674107</v>
      </c>
      <c r="L495" s="7">
        <v>75574911</v>
      </c>
      <c r="M495" s="7" t="s">
        <v>16009</v>
      </c>
      <c r="N495" t="s">
        <v>2874</v>
      </c>
      <c r="O495" t="s">
        <v>2875</v>
      </c>
      <c r="P495" t="s">
        <v>2876</v>
      </c>
      <c r="Q495" t="s">
        <v>2877</v>
      </c>
      <c r="R495" t="s">
        <v>808</v>
      </c>
      <c r="S495">
        <v>2037</v>
      </c>
      <c r="T495" t="s">
        <v>2868</v>
      </c>
      <c r="U495">
        <v>56924</v>
      </c>
      <c r="V495" t="s">
        <v>2869</v>
      </c>
      <c r="W495">
        <v>173</v>
      </c>
      <c r="X495" t="s">
        <v>824</v>
      </c>
      <c r="Z495">
        <v>814</v>
      </c>
      <c r="AA495" t="s">
        <v>2044</v>
      </c>
      <c r="AB495">
        <v>46</v>
      </c>
      <c r="AC495">
        <v>79.5</v>
      </c>
      <c r="AD495">
        <v>28.45</v>
      </c>
      <c r="AE495">
        <v>24.38</v>
      </c>
      <c r="AG495" t="s">
        <v>837</v>
      </c>
      <c r="AH495" t="s">
        <v>851</v>
      </c>
      <c r="AI495" t="s">
        <v>900</v>
      </c>
      <c r="AJ495" t="s">
        <v>900</v>
      </c>
      <c r="AQ495">
        <v>40100</v>
      </c>
      <c r="AR495">
        <v>40100</v>
      </c>
      <c r="AS495">
        <v>40100</v>
      </c>
      <c r="AT495" t="s">
        <v>815</v>
      </c>
      <c r="AU495" t="s">
        <v>931</v>
      </c>
    </row>
    <row r="496" spans="1:47" x14ac:dyDescent="0.35">
      <c r="A496">
        <v>4</v>
      </c>
      <c r="B496" t="s">
        <v>744</v>
      </c>
      <c r="C496">
        <v>44</v>
      </c>
      <c r="D496" t="s">
        <v>746</v>
      </c>
      <c r="E496">
        <v>30</v>
      </c>
      <c r="F496" t="s">
        <v>862</v>
      </c>
      <c r="G496">
        <v>2</v>
      </c>
      <c r="H496" t="s">
        <v>211</v>
      </c>
      <c r="I496">
        <v>7</v>
      </c>
      <c r="J496" t="s">
        <v>2039</v>
      </c>
      <c r="K496">
        <v>407674108</v>
      </c>
      <c r="L496" s="7">
        <v>75574912</v>
      </c>
      <c r="M496" s="7" t="s">
        <v>16009</v>
      </c>
      <c r="N496" t="s">
        <v>2878</v>
      </c>
      <c r="O496" t="s">
        <v>2879</v>
      </c>
      <c r="P496" t="s">
        <v>2880</v>
      </c>
      <c r="Q496" t="s">
        <v>2881</v>
      </c>
      <c r="R496" t="s">
        <v>808</v>
      </c>
      <c r="S496">
        <v>2037</v>
      </c>
      <c r="T496" t="s">
        <v>2868</v>
      </c>
      <c r="U496">
        <v>56924</v>
      </c>
      <c r="V496" t="s">
        <v>2869</v>
      </c>
      <c r="W496">
        <v>173</v>
      </c>
      <c r="X496" t="s">
        <v>824</v>
      </c>
      <c r="Z496">
        <v>814</v>
      </c>
      <c r="AA496" t="s">
        <v>2044</v>
      </c>
      <c r="AB496">
        <v>49</v>
      </c>
      <c r="AC496">
        <v>79.5</v>
      </c>
      <c r="AD496">
        <v>28.45</v>
      </c>
      <c r="AE496">
        <v>24.38</v>
      </c>
      <c r="AG496" t="s">
        <v>837</v>
      </c>
      <c r="AH496" t="s">
        <v>851</v>
      </c>
      <c r="AI496" t="s">
        <v>900</v>
      </c>
      <c r="AJ496" t="s">
        <v>900</v>
      </c>
      <c r="AQ496">
        <v>44100</v>
      </c>
      <c r="AR496">
        <v>44100</v>
      </c>
      <c r="AS496">
        <v>44100</v>
      </c>
      <c r="AT496" t="s">
        <v>815</v>
      </c>
      <c r="AU496" t="s">
        <v>931</v>
      </c>
    </row>
    <row r="497" spans="1:47" x14ac:dyDescent="0.35">
      <c r="A497">
        <v>4</v>
      </c>
      <c r="B497" t="s">
        <v>744</v>
      </c>
      <c r="C497">
        <v>56</v>
      </c>
      <c r="D497" t="s">
        <v>841</v>
      </c>
      <c r="E497">
        <v>612</v>
      </c>
      <c r="F497" t="s">
        <v>842</v>
      </c>
      <c r="G497">
        <v>3</v>
      </c>
      <c r="H497" t="s">
        <v>842</v>
      </c>
      <c r="I497">
        <v>13</v>
      </c>
      <c r="J497" t="s">
        <v>1532</v>
      </c>
      <c r="K497">
        <v>407675866</v>
      </c>
      <c r="L497" s="7">
        <v>75576670</v>
      </c>
      <c r="M497" s="7" t="s">
        <v>16009</v>
      </c>
      <c r="N497" t="s">
        <v>2882</v>
      </c>
      <c r="O497" t="s">
        <v>2882</v>
      </c>
      <c r="P497" t="s">
        <v>2883</v>
      </c>
      <c r="Q497" t="s">
        <v>2884</v>
      </c>
      <c r="R497" t="s">
        <v>808</v>
      </c>
      <c r="S497">
        <v>5761</v>
      </c>
      <c r="T497" t="s">
        <v>2117</v>
      </c>
      <c r="U497">
        <v>53756</v>
      </c>
      <c r="V497" t="s">
        <v>922</v>
      </c>
      <c r="W497">
        <v>36</v>
      </c>
      <c r="X497" t="s">
        <v>811</v>
      </c>
      <c r="Z497">
        <v>300</v>
      </c>
      <c r="AA497" t="s">
        <v>1268</v>
      </c>
      <c r="AB497">
        <v>0.61</v>
      </c>
      <c r="AC497">
        <v>19</v>
      </c>
      <c r="AD497">
        <v>16</v>
      </c>
      <c r="AE497">
        <v>11</v>
      </c>
      <c r="AG497" t="s">
        <v>796</v>
      </c>
      <c r="AH497" t="s">
        <v>813</v>
      </c>
      <c r="AM497" t="s">
        <v>814</v>
      </c>
      <c r="AQ497">
        <v>2469</v>
      </c>
      <c r="AR497">
        <v>2469</v>
      </c>
      <c r="AS497">
        <v>2469</v>
      </c>
      <c r="AT497" t="s">
        <v>815</v>
      </c>
      <c r="AU497" t="s">
        <v>853</v>
      </c>
    </row>
    <row r="498" spans="1:47" x14ac:dyDescent="0.35">
      <c r="A498">
        <v>4</v>
      </c>
      <c r="B498" t="s">
        <v>744</v>
      </c>
      <c r="C498">
        <v>44</v>
      </c>
      <c r="D498" t="s">
        <v>746</v>
      </c>
      <c r="E498">
        <v>30</v>
      </c>
      <c r="F498" t="s">
        <v>862</v>
      </c>
      <c r="G498">
        <v>21</v>
      </c>
      <c r="H498" t="s">
        <v>67</v>
      </c>
      <c r="I498">
        <v>11</v>
      </c>
      <c r="J498" t="s">
        <v>974</v>
      </c>
      <c r="K498">
        <v>407676391</v>
      </c>
      <c r="L498" s="7">
        <v>75577195</v>
      </c>
      <c r="M498" s="7" t="s">
        <v>16009</v>
      </c>
      <c r="N498" t="s">
        <v>2885</v>
      </c>
      <c r="O498" t="s">
        <v>2886</v>
      </c>
      <c r="P498" t="s">
        <v>2887</v>
      </c>
      <c r="Q498" t="s">
        <v>2888</v>
      </c>
      <c r="R498" t="s">
        <v>808</v>
      </c>
      <c r="S498">
        <v>4650</v>
      </c>
      <c r="T498" t="s">
        <v>1005</v>
      </c>
      <c r="U498">
        <v>55148</v>
      </c>
      <c r="V498" t="s">
        <v>1006</v>
      </c>
      <c r="W498">
        <v>36</v>
      </c>
      <c r="X498" t="s">
        <v>811</v>
      </c>
      <c r="Z498">
        <v>808</v>
      </c>
      <c r="AA498" t="s">
        <v>980</v>
      </c>
      <c r="AB498">
        <v>32</v>
      </c>
      <c r="AC498">
        <v>51</v>
      </c>
      <c r="AD498">
        <v>87.6</v>
      </c>
      <c r="AE498">
        <v>101.7</v>
      </c>
      <c r="AG498" t="s">
        <v>796</v>
      </c>
      <c r="AH498" t="s">
        <v>943</v>
      </c>
      <c r="AI498" t="s">
        <v>900</v>
      </c>
      <c r="AJ498" t="s">
        <v>900</v>
      </c>
      <c r="AM498" t="s">
        <v>814</v>
      </c>
      <c r="AQ498">
        <v>6990</v>
      </c>
      <c r="AR498">
        <v>6990</v>
      </c>
      <c r="AS498">
        <v>6990</v>
      </c>
      <c r="AT498" t="s">
        <v>815</v>
      </c>
      <c r="AU498" t="s">
        <v>982</v>
      </c>
    </row>
    <row r="499" spans="1:47" x14ac:dyDescent="0.35">
      <c r="A499">
        <v>4</v>
      </c>
      <c r="B499" t="s">
        <v>744</v>
      </c>
      <c r="C499">
        <v>10</v>
      </c>
      <c r="D499" t="s">
        <v>1057</v>
      </c>
      <c r="E499">
        <v>59</v>
      </c>
      <c r="F499" t="s">
        <v>2096</v>
      </c>
      <c r="G499">
        <v>1</v>
      </c>
      <c r="H499" t="s">
        <v>2097</v>
      </c>
      <c r="I499">
        <v>2</v>
      </c>
      <c r="J499" t="s">
        <v>2102</v>
      </c>
      <c r="K499">
        <v>407676681</v>
      </c>
      <c r="L499" s="7">
        <v>75577525</v>
      </c>
      <c r="M499" s="7" t="s">
        <v>16009</v>
      </c>
      <c r="N499" t="s">
        <v>2889</v>
      </c>
      <c r="O499" t="s">
        <v>2889</v>
      </c>
      <c r="P499" t="s">
        <v>2890</v>
      </c>
      <c r="Q499" t="s">
        <v>2891</v>
      </c>
      <c r="R499" t="s">
        <v>808</v>
      </c>
      <c r="S499">
        <v>1332</v>
      </c>
      <c r="T499" t="s">
        <v>2598</v>
      </c>
      <c r="U499">
        <v>53756</v>
      </c>
      <c r="V499" t="s">
        <v>922</v>
      </c>
      <c r="W499">
        <v>36</v>
      </c>
      <c r="X499" t="s">
        <v>811</v>
      </c>
      <c r="Z499">
        <v>1019</v>
      </c>
      <c r="AA499" t="s">
        <v>2107</v>
      </c>
      <c r="AB499">
        <v>2.29</v>
      </c>
      <c r="AC499">
        <v>23.6</v>
      </c>
      <c r="AD499">
        <v>35.979999999999997</v>
      </c>
      <c r="AE499">
        <v>1.86</v>
      </c>
      <c r="AG499" t="s">
        <v>837</v>
      </c>
      <c r="AH499" t="s">
        <v>851</v>
      </c>
      <c r="AQ499">
        <v>9990</v>
      </c>
      <c r="AR499">
        <v>9990</v>
      </c>
      <c r="AS499">
        <v>9990</v>
      </c>
      <c r="AT499" t="s">
        <v>815</v>
      </c>
      <c r="AU499" t="s">
        <v>853</v>
      </c>
    </row>
    <row r="500" spans="1:47" x14ac:dyDescent="0.35">
      <c r="A500">
        <v>4</v>
      </c>
      <c r="B500" t="s">
        <v>744</v>
      </c>
      <c r="C500">
        <v>44</v>
      </c>
      <c r="D500" t="s">
        <v>746</v>
      </c>
      <c r="E500">
        <v>30</v>
      </c>
      <c r="F500" t="s">
        <v>862</v>
      </c>
      <c r="G500">
        <v>21</v>
      </c>
      <c r="H500" t="s">
        <v>67</v>
      </c>
      <c r="I500">
        <v>13</v>
      </c>
      <c r="J500" t="s">
        <v>2892</v>
      </c>
      <c r="K500">
        <v>407676650</v>
      </c>
      <c r="L500" s="7">
        <v>75577580</v>
      </c>
      <c r="M500" s="7" t="s">
        <v>16009</v>
      </c>
      <c r="N500" t="s">
        <v>2893</v>
      </c>
      <c r="O500" t="s">
        <v>2894</v>
      </c>
      <c r="P500" t="s">
        <v>2895</v>
      </c>
      <c r="Q500" t="s">
        <v>2896</v>
      </c>
      <c r="R500" t="s">
        <v>808</v>
      </c>
      <c r="S500">
        <v>4650</v>
      </c>
      <c r="T500" t="s">
        <v>1005</v>
      </c>
      <c r="U500">
        <v>55148</v>
      </c>
      <c r="V500" t="s">
        <v>1006</v>
      </c>
      <c r="W500">
        <v>36</v>
      </c>
      <c r="X500" t="s">
        <v>811</v>
      </c>
      <c r="Z500">
        <v>811</v>
      </c>
      <c r="AA500" t="s">
        <v>1515</v>
      </c>
      <c r="AB500">
        <v>45.2</v>
      </c>
      <c r="AC500">
        <v>59.2</v>
      </c>
      <c r="AD500">
        <v>104</v>
      </c>
      <c r="AE500">
        <v>111.8</v>
      </c>
      <c r="AG500" t="s">
        <v>837</v>
      </c>
      <c r="AH500" t="s">
        <v>943</v>
      </c>
      <c r="AI500" t="s">
        <v>900</v>
      </c>
      <c r="AJ500" t="s">
        <v>900</v>
      </c>
      <c r="AM500" t="s">
        <v>814</v>
      </c>
      <c r="AQ500">
        <v>12990</v>
      </c>
      <c r="AR500">
        <v>12990</v>
      </c>
      <c r="AS500">
        <v>12990</v>
      </c>
      <c r="AT500" t="s">
        <v>815</v>
      </c>
      <c r="AU500" t="s">
        <v>982</v>
      </c>
    </row>
    <row r="501" spans="1:47" x14ac:dyDescent="0.35">
      <c r="A501">
        <v>4</v>
      </c>
      <c r="B501" t="s">
        <v>744</v>
      </c>
      <c r="C501">
        <v>44</v>
      </c>
      <c r="D501" t="s">
        <v>746</v>
      </c>
      <c r="E501">
        <v>30</v>
      </c>
      <c r="F501" t="s">
        <v>862</v>
      </c>
      <c r="G501">
        <v>20</v>
      </c>
      <c r="H501" t="s">
        <v>60</v>
      </c>
      <c r="I501">
        <v>16</v>
      </c>
      <c r="J501" t="s">
        <v>1370</v>
      </c>
      <c r="K501">
        <v>407676817</v>
      </c>
      <c r="L501" s="7">
        <v>75577661</v>
      </c>
      <c r="M501" s="7" t="s">
        <v>16009</v>
      </c>
      <c r="N501" t="s">
        <v>2897</v>
      </c>
      <c r="O501" t="s">
        <v>2898</v>
      </c>
      <c r="P501" t="s">
        <v>2899</v>
      </c>
      <c r="Q501" t="s">
        <v>2900</v>
      </c>
      <c r="R501" t="s">
        <v>808</v>
      </c>
      <c r="S501">
        <v>1236</v>
      </c>
      <c r="T501" t="s">
        <v>1362</v>
      </c>
      <c r="U501">
        <v>56722</v>
      </c>
      <c r="V501" t="s">
        <v>1363</v>
      </c>
      <c r="W501">
        <v>36</v>
      </c>
      <c r="X501" t="s">
        <v>811</v>
      </c>
      <c r="Z501">
        <v>806</v>
      </c>
      <c r="AA501" t="s">
        <v>1377</v>
      </c>
      <c r="AB501">
        <v>105</v>
      </c>
      <c r="AC501">
        <v>72.599999999999994</v>
      </c>
      <c r="AD501">
        <v>90.5</v>
      </c>
      <c r="AE501">
        <v>177.5</v>
      </c>
      <c r="AG501" t="s">
        <v>837</v>
      </c>
      <c r="AH501" t="s">
        <v>943</v>
      </c>
      <c r="AI501" t="s">
        <v>900</v>
      </c>
      <c r="AJ501" t="s">
        <v>900</v>
      </c>
      <c r="AQ501">
        <v>34990</v>
      </c>
      <c r="AR501">
        <v>34990</v>
      </c>
      <c r="AS501">
        <v>34990</v>
      </c>
      <c r="AT501" t="s">
        <v>815</v>
      </c>
      <c r="AU501" t="s">
        <v>982</v>
      </c>
    </row>
    <row r="502" spans="1:47" x14ac:dyDescent="0.35">
      <c r="A502">
        <v>4</v>
      </c>
      <c r="B502" t="s">
        <v>744</v>
      </c>
      <c r="C502">
        <v>44</v>
      </c>
      <c r="D502" t="s">
        <v>746</v>
      </c>
      <c r="E502">
        <v>724</v>
      </c>
      <c r="F502" t="s">
        <v>801</v>
      </c>
      <c r="G502">
        <v>2</v>
      </c>
      <c r="H502" t="s">
        <v>802</v>
      </c>
      <c r="I502">
        <v>12</v>
      </c>
      <c r="J502" t="s">
        <v>1495</v>
      </c>
      <c r="K502">
        <v>407677673</v>
      </c>
      <c r="L502" s="7">
        <v>75578625</v>
      </c>
      <c r="M502" s="7" t="s">
        <v>16009</v>
      </c>
      <c r="N502" t="s">
        <v>2901</v>
      </c>
      <c r="O502" t="s">
        <v>2902</v>
      </c>
      <c r="P502" t="s">
        <v>2903</v>
      </c>
      <c r="Q502" t="s">
        <v>2904</v>
      </c>
      <c r="R502" t="s">
        <v>808</v>
      </c>
      <c r="S502">
        <v>6302</v>
      </c>
      <c r="T502" t="s">
        <v>1204</v>
      </c>
      <c r="U502">
        <v>56374</v>
      </c>
      <c r="V502" t="s">
        <v>1205</v>
      </c>
      <c r="W502">
        <v>36</v>
      </c>
      <c r="X502" t="s">
        <v>811</v>
      </c>
      <c r="Z502">
        <v>957</v>
      </c>
      <c r="AA502" t="s">
        <v>1042</v>
      </c>
      <c r="AB502">
        <v>1.99</v>
      </c>
      <c r="AC502">
        <v>20.3</v>
      </c>
      <c r="AD502">
        <v>22.2</v>
      </c>
      <c r="AE502">
        <v>19.8</v>
      </c>
      <c r="AG502" t="s">
        <v>837</v>
      </c>
      <c r="AH502" t="s">
        <v>851</v>
      </c>
      <c r="AQ502">
        <v>1290</v>
      </c>
      <c r="AR502">
        <v>1290</v>
      </c>
      <c r="AS502">
        <v>1290</v>
      </c>
      <c r="AT502" t="s">
        <v>815</v>
      </c>
      <c r="AU502" t="s">
        <v>816</v>
      </c>
    </row>
    <row r="503" spans="1:47" x14ac:dyDescent="0.35">
      <c r="A503">
        <v>4</v>
      </c>
      <c r="B503" t="s">
        <v>744</v>
      </c>
      <c r="C503">
        <v>44</v>
      </c>
      <c r="D503" t="s">
        <v>746</v>
      </c>
      <c r="E503">
        <v>724</v>
      </c>
      <c r="F503" t="s">
        <v>801</v>
      </c>
      <c r="G503">
        <v>2</v>
      </c>
      <c r="H503" t="s">
        <v>802</v>
      </c>
      <c r="I503">
        <v>20</v>
      </c>
      <c r="J503" t="s">
        <v>1199</v>
      </c>
      <c r="K503">
        <v>407677674</v>
      </c>
      <c r="L503" s="7">
        <v>75578626</v>
      </c>
      <c r="M503" s="7" t="s">
        <v>16009</v>
      </c>
      <c r="N503" t="s">
        <v>2905</v>
      </c>
      <c r="O503" t="s">
        <v>2906</v>
      </c>
      <c r="P503" t="s">
        <v>2907</v>
      </c>
      <c r="Q503" t="s">
        <v>2908</v>
      </c>
      <c r="R503" t="s">
        <v>808</v>
      </c>
      <c r="S503">
        <v>6302</v>
      </c>
      <c r="T503" t="s">
        <v>1204</v>
      </c>
      <c r="U503">
        <v>56374</v>
      </c>
      <c r="V503" t="s">
        <v>1205</v>
      </c>
      <c r="W503">
        <v>36</v>
      </c>
      <c r="X503" t="s">
        <v>811</v>
      </c>
      <c r="Z503">
        <v>952</v>
      </c>
      <c r="AA503" t="s">
        <v>1046</v>
      </c>
      <c r="AB503">
        <v>3.05</v>
      </c>
      <c r="AC503">
        <v>33.4</v>
      </c>
      <c r="AD503">
        <v>34.200000000000003</v>
      </c>
      <c r="AE503">
        <v>19.7</v>
      </c>
      <c r="AG503" t="s">
        <v>837</v>
      </c>
      <c r="AH503" t="s">
        <v>851</v>
      </c>
      <c r="AQ503">
        <v>1290</v>
      </c>
      <c r="AR503">
        <v>1290</v>
      </c>
      <c r="AS503">
        <v>1290</v>
      </c>
      <c r="AT503" t="s">
        <v>815</v>
      </c>
      <c r="AU503" t="s">
        <v>816</v>
      </c>
    </row>
    <row r="504" spans="1:47" x14ac:dyDescent="0.35">
      <c r="A504">
        <v>4</v>
      </c>
      <c r="B504" t="s">
        <v>744</v>
      </c>
      <c r="C504">
        <v>44</v>
      </c>
      <c r="D504" t="s">
        <v>746</v>
      </c>
      <c r="E504">
        <v>30</v>
      </c>
      <c r="F504" t="s">
        <v>862</v>
      </c>
      <c r="G504">
        <v>2</v>
      </c>
      <c r="H504" t="s">
        <v>211</v>
      </c>
      <c r="I504">
        <v>2</v>
      </c>
      <c r="J504" t="s">
        <v>1018</v>
      </c>
      <c r="K504">
        <v>407677978</v>
      </c>
      <c r="L504" s="7">
        <v>75578925</v>
      </c>
      <c r="M504" s="7" t="s">
        <v>16009</v>
      </c>
      <c r="N504" t="s">
        <v>2909</v>
      </c>
      <c r="O504" t="s">
        <v>2910</v>
      </c>
      <c r="P504" t="s">
        <v>2911</v>
      </c>
      <c r="Q504" t="s">
        <v>2912</v>
      </c>
      <c r="R504" t="s">
        <v>808</v>
      </c>
      <c r="S504">
        <v>4650</v>
      </c>
      <c r="T504" t="s">
        <v>1005</v>
      </c>
      <c r="U504">
        <v>55148</v>
      </c>
      <c r="V504" t="s">
        <v>1006</v>
      </c>
      <c r="W504">
        <v>36</v>
      </c>
      <c r="X504" t="s">
        <v>811</v>
      </c>
      <c r="Z504">
        <v>812</v>
      </c>
      <c r="AA504" t="s">
        <v>1025</v>
      </c>
      <c r="AB504">
        <v>20.5</v>
      </c>
      <c r="AC504">
        <v>27.95</v>
      </c>
      <c r="AD504">
        <v>28.95</v>
      </c>
      <c r="AE504">
        <v>67.38</v>
      </c>
      <c r="AG504" t="s">
        <v>796</v>
      </c>
      <c r="AH504" t="s">
        <v>838</v>
      </c>
      <c r="AI504" t="s">
        <v>861</v>
      </c>
      <c r="AJ504" t="s">
        <v>900</v>
      </c>
      <c r="AQ504">
        <v>9990</v>
      </c>
      <c r="AR504">
        <v>9990</v>
      </c>
      <c r="AS504">
        <v>9990</v>
      </c>
      <c r="AT504" t="s">
        <v>815</v>
      </c>
      <c r="AU504" t="s">
        <v>931</v>
      </c>
    </row>
    <row r="505" spans="1:47" x14ac:dyDescent="0.35">
      <c r="A505">
        <v>4</v>
      </c>
      <c r="B505" t="s">
        <v>744</v>
      </c>
      <c r="C505">
        <v>10</v>
      </c>
      <c r="D505" t="s">
        <v>1057</v>
      </c>
      <c r="E505">
        <v>59</v>
      </c>
      <c r="F505" t="s">
        <v>2096</v>
      </c>
      <c r="G505">
        <v>1</v>
      </c>
      <c r="H505" t="s">
        <v>2097</v>
      </c>
      <c r="I505">
        <v>3</v>
      </c>
      <c r="J505" t="s">
        <v>2098</v>
      </c>
      <c r="K505">
        <v>407678022</v>
      </c>
      <c r="L505" s="7">
        <v>75579040</v>
      </c>
      <c r="M505" s="7" t="s">
        <v>16009</v>
      </c>
      <c r="N505" t="s">
        <v>2913</v>
      </c>
      <c r="O505" t="s">
        <v>2913</v>
      </c>
      <c r="P505" t="s">
        <v>2914</v>
      </c>
      <c r="Q505" t="s">
        <v>2913</v>
      </c>
      <c r="R505" t="s">
        <v>808</v>
      </c>
      <c r="S505">
        <v>6196</v>
      </c>
      <c r="T505" t="s">
        <v>1062</v>
      </c>
      <c r="U505">
        <v>56384</v>
      </c>
      <c r="V505" t="s">
        <v>914</v>
      </c>
      <c r="W505">
        <v>36</v>
      </c>
      <c r="X505" t="s">
        <v>811</v>
      </c>
      <c r="Z505">
        <v>1018</v>
      </c>
      <c r="AA505" t="s">
        <v>2101</v>
      </c>
      <c r="AB505">
        <v>3.6</v>
      </c>
      <c r="AC505">
        <v>61.23</v>
      </c>
      <c r="AD505">
        <v>17</v>
      </c>
      <c r="AE505">
        <v>45.17</v>
      </c>
      <c r="AG505" t="s">
        <v>837</v>
      </c>
      <c r="AH505" t="s">
        <v>851</v>
      </c>
      <c r="AQ505">
        <v>7990</v>
      </c>
      <c r="AR505">
        <v>7990</v>
      </c>
      <c r="AS505">
        <v>7990</v>
      </c>
      <c r="AT505" t="s">
        <v>815</v>
      </c>
      <c r="AU505" t="s">
        <v>853</v>
      </c>
    </row>
    <row r="506" spans="1:47" x14ac:dyDescent="0.35">
      <c r="A506">
        <v>4</v>
      </c>
      <c r="B506" t="s">
        <v>744</v>
      </c>
      <c r="C506">
        <v>56</v>
      </c>
      <c r="D506" t="s">
        <v>841</v>
      </c>
      <c r="E506">
        <v>612</v>
      </c>
      <c r="F506" t="s">
        <v>842</v>
      </c>
      <c r="G506">
        <v>3</v>
      </c>
      <c r="H506" t="s">
        <v>842</v>
      </c>
      <c r="I506">
        <v>7</v>
      </c>
      <c r="J506" t="s">
        <v>916</v>
      </c>
      <c r="K506">
        <v>407678116</v>
      </c>
      <c r="L506" s="7">
        <v>75579060</v>
      </c>
      <c r="M506" s="7" t="s">
        <v>16009</v>
      </c>
      <c r="N506" t="s">
        <v>2915</v>
      </c>
      <c r="O506" t="s">
        <v>2916</v>
      </c>
      <c r="P506" t="s">
        <v>2915</v>
      </c>
      <c r="Q506" t="s">
        <v>2916</v>
      </c>
      <c r="R506" t="s">
        <v>808</v>
      </c>
      <c r="S506">
        <v>6196</v>
      </c>
      <c r="T506" t="s">
        <v>1062</v>
      </c>
      <c r="U506">
        <v>54731</v>
      </c>
      <c r="V506" t="s">
        <v>849</v>
      </c>
      <c r="W506">
        <v>36</v>
      </c>
      <c r="X506" t="s">
        <v>811</v>
      </c>
      <c r="Z506">
        <v>594</v>
      </c>
      <c r="AA506" t="s">
        <v>850</v>
      </c>
      <c r="AB506">
        <v>9.4E-2</v>
      </c>
      <c r="AC506">
        <v>5</v>
      </c>
      <c r="AD506">
        <v>14</v>
      </c>
      <c r="AE506">
        <v>20</v>
      </c>
      <c r="AG506" t="s">
        <v>837</v>
      </c>
      <c r="AH506" t="s">
        <v>851</v>
      </c>
      <c r="AQ506">
        <v>399</v>
      </c>
      <c r="AR506">
        <v>399</v>
      </c>
      <c r="AS506">
        <v>399</v>
      </c>
      <c r="AT506" t="s">
        <v>815</v>
      </c>
      <c r="AU506" t="s">
        <v>853</v>
      </c>
    </row>
    <row r="507" spans="1:47" x14ac:dyDescent="0.35">
      <c r="A507">
        <v>4</v>
      </c>
      <c r="B507" t="s">
        <v>744</v>
      </c>
      <c r="C507">
        <v>56</v>
      </c>
      <c r="D507" t="s">
        <v>841</v>
      </c>
      <c r="E507">
        <v>612</v>
      </c>
      <c r="F507" t="s">
        <v>842</v>
      </c>
      <c r="G507">
        <v>3</v>
      </c>
      <c r="H507" t="s">
        <v>842</v>
      </c>
      <c r="I507">
        <v>9</v>
      </c>
      <c r="J507" t="s">
        <v>843</v>
      </c>
      <c r="K507">
        <v>407678119</v>
      </c>
      <c r="L507" s="7">
        <v>75579063</v>
      </c>
      <c r="M507" s="7" t="s">
        <v>16009</v>
      </c>
      <c r="N507" t="s">
        <v>2917</v>
      </c>
      <c r="O507" t="s">
        <v>2918</v>
      </c>
      <c r="P507" t="s">
        <v>2917</v>
      </c>
      <c r="Q507" t="s">
        <v>2918</v>
      </c>
      <c r="R507" t="s">
        <v>808</v>
      </c>
      <c r="S507">
        <v>133</v>
      </c>
      <c r="T507" t="s">
        <v>848</v>
      </c>
      <c r="U507">
        <v>54731</v>
      </c>
      <c r="V507" t="s">
        <v>849</v>
      </c>
      <c r="W507">
        <v>36</v>
      </c>
      <c r="X507" t="s">
        <v>811</v>
      </c>
      <c r="Z507">
        <v>594</v>
      </c>
      <c r="AA507" t="s">
        <v>850</v>
      </c>
      <c r="AB507">
        <v>0.63</v>
      </c>
      <c r="AC507">
        <v>14</v>
      </c>
      <c r="AD507">
        <v>50</v>
      </c>
      <c r="AE507">
        <v>3.71</v>
      </c>
      <c r="AG507" t="s">
        <v>796</v>
      </c>
      <c r="AH507" t="s">
        <v>813</v>
      </c>
      <c r="AJ507" t="s">
        <v>852</v>
      </c>
      <c r="AM507" t="s">
        <v>814</v>
      </c>
      <c r="AQ507">
        <v>599</v>
      </c>
      <c r="AR507">
        <v>599</v>
      </c>
      <c r="AS507">
        <v>599</v>
      </c>
      <c r="AT507" t="s">
        <v>815</v>
      </c>
      <c r="AU507" t="s">
        <v>853</v>
      </c>
    </row>
    <row r="508" spans="1:47" x14ac:dyDescent="0.35">
      <c r="A508">
        <v>4</v>
      </c>
      <c r="B508" t="s">
        <v>744</v>
      </c>
      <c r="C508">
        <v>44</v>
      </c>
      <c r="D508" t="s">
        <v>746</v>
      </c>
      <c r="E508">
        <v>30</v>
      </c>
      <c r="F508" t="s">
        <v>862</v>
      </c>
      <c r="G508">
        <v>21</v>
      </c>
      <c r="H508" t="s">
        <v>67</v>
      </c>
      <c r="I508">
        <v>24</v>
      </c>
      <c r="J508" t="s">
        <v>2919</v>
      </c>
      <c r="K508">
        <v>407678711</v>
      </c>
      <c r="L508" s="7">
        <v>75579675</v>
      </c>
      <c r="M508" s="7" t="s">
        <v>16009</v>
      </c>
      <c r="N508" t="s">
        <v>2920</v>
      </c>
      <c r="O508" t="s">
        <v>2921</v>
      </c>
      <c r="P508" t="s">
        <v>2922</v>
      </c>
      <c r="Q508" t="s">
        <v>2923</v>
      </c>
      <c r="R508" t="s">
        <v>808</v>
      </c>
      <c r="S508">
        <v>1759</v>
      </c>
      <c r="T508" t="s">
        <v>968</v>
      </c>
      <c r="U508">
        <v>54751</v>
      </c>
      <c r="V508" t="s">
        <v>979</v>
      </c>
      <c r="W508">
        <v>173</v>
      </c>
      <c r="X508" t="s">
        <v>824</v>
      </c>
      <c r="Z508">
        <v>811</v>
      </c>
      <c r="AA508" t="s">
        <v>1515</v>
      </c>
      <c r="AB508">
        <v>59</v>
      </c>
      <c r="AC508">
        <v>66</v>
      </c>
      <c r="AD508">
        <v>61</v>
      </c>
      <c r="AE508">
        <v>84</v>
      </c>
      <c r="AG508" t="s">
        <v>837</v>
      </c>
      <c r="AH508" t="s">
        <v>943</v>
      </c>
      <c r="AI508" t="s">
        <v>900</v>
      </c>
      <c r="AJ508" t="s">
        <v>900</v>
      </c>
      <c r="AM508" t="s">
        <v>814</v>
      </c>
      <c r="AQ508">
        <v>50990</v>
      </c>
      <c r="AR508">
        <v>50990</v>
      </c>
      <c r="AS508">
        <v>50990</v>
      </c>
      <c r="AT508" t="s">
        <v>815</v>
      </c>
      <c r="AU508" t="s">
        <v>982</v>
      </c>
    </row>
    <row r="509" spans="1:47" x14ac:dyDescent="0.35">
      <c r="A509">
        <v>4</v>
      </c>
      <c r="B509" t="s">
        <v>744</v>
      </c>
      <c r="C509">
        <v>44</v>
      </c>
      <c r="D509" t="s">
        <v>746</v>
      </c>
      <c r="E509">
        <v>30</v>
      </c>
      <c r="F509" t="s">
        <v>862</v>
      </c>
      <c r="G509">
        <v>21</v>
      </c>
      <c r="H509" t="s">
        <v>67</v>
      </c>
      <c r="I509">
        <v>6</v>
      </c>
      <c r="J509" t="s">
        <v>2531</v>
      </c>
      <c r="K509">
        <v>407678858</v>
      </c>
      <c r="L509" s="7">
        <v>75579822</v>
      </c>
      <c r="M509" s="7" t="s">
        <v>16009</v>
      </c>
      <c r="N509" t="s">
        <v>2924</v>
      </c>
      <c r="O509" t="s">
        <v>2925</v>
      </c>
      <c r="P509" t="s">
        <v>2926</v>
      </c>
      <c r="Q509" t="s">
        <v>2927</v>
      </c>
      <c r="R509" t="s">
        <v>808</v>
      </c>
      <c r="S509">
        <v>1759</v>
      </c>
      <c r="T509" t="s">
        <v>968</v>
      </c>
      <c r="U509">
        <v>54751</v>
      </c>
      <c r="V509" t="s">
        <v>979</v>
      </c>
      <c r="W509">
        <v>173</v>
      </c>
      <c r="X509" t="s">
        <v>824</v>
      </c>
      <c r="Z509">
        <v>811</v>
      </c>
      <c r="AA509" t="s">
        <v>1515</v>
      </c>
      <c r="AB509">
        <v>49</v>
      </c>
      <c r="AC509">
        <v>72</v>
      </c>
      <c r="AD509">
        <v>65</v>
      </c>
      <c r="AE509">
        <v>101</v>
      </c>
      <c r="AG509" t="s">
        <v>837</v>
      </c>
      <c r="AH509" t="s">
        <v>943</v>
      </c>
      <c r="AI509" t="s">
        <v>900</v>
      </c>
      <c r="AJ509" t="s">
        <v>900</v>
      </c>
      <c r="AM509" t="s">
        <v>814</v>
      </c>
      <c r="AQ509">
        <v>19990</v>
      </c>
      <c r="AR509">
        <v>19990</v>
      </c>
      <c r="AS509">
        <v>19990</v>
      </c>
      <c r="AT509" t="s">
        <v>815</v>
      </c>
      <c r="AU509" t="s">
        <v>982</v>
      </c>
    </row>
    <row r="510" spans="1:47" x14ac:dyDescent="0.35">
      <c r="A510">
        <v>4</v>
      </c>
      <c r="B510" t="s">
        <v>744</v>
      </c>
      <c r="C510">
        <v>56</v>
      </c>
      <c r="D510" t="s">
        <v>841</v>
      </c>
      <c r="E510">
        <v>612</v>
      </c>
      <c r="F510" t="s">
        <v>842</v>
      </c>
      <c r="G510">
        <v>3</v>
      </c>
      <c r="H510" t="s">
        <v>842</v>
      </c>
      <c r="I510">
        <v>7</v>
      </c>
      <c r="J510" t="s">
        <v>916</v>
      </c>
      <c r="K510">
        <v>407679758</v>
      </c>
      <c r="L510" s="7">
        <v>75580722</v>
      </c>
      <c r="M510" s="7" t="s">
        <v>16009</v>
      </c>
      <c r="N510" t="s">
        <v>2928</v>
      </c>
      <c r="O510" t="s">
        <v>2929</v>
      </c>
      <c r="P510" t="s">
        <v>2928</v>
      </c>
      <c r="Q510" t="s">
        <v>2929</v>
      </c>
      <c r="R510" t="s">
        <v>808</v>
      </c>
      <c r="S510">
        <v>779</v>
      </c>
      <c r="T510" t="s">
        <v>2930</v>
      </c>
      <c r="U510">
        <v>53756</v>
      </c>
      <c r="V510" t="s">
        <v>922</v>
      </c>
      <c r="W510">
        <v>36</v>
      </c>
      <c r="X510" t="s">
        <v>811</v>
      </c>
      <c r="Z510">
        <v>594</v>
      </c>
      <c r="AA510" t="s">
        <v>850</v>
      </c>
      <c r="AB510">
        <v>0.09</v>
      </c>
      <c r="AC510">
        <v>12</v>
      </c>
      <c r="AD510">
        <v>7.8</v>
      </c>
      <c r="AE510">
        <v>5.4</v>
      </c>
      <c r="AG510" t="s">
        <v>837</v>
      </c>
      <c r="AH510" t="s">
        <v>838</v>
      </c>
      <c r="AQ510">
        <v>299</v>
      </c>
      <c r="AR510">
        <v>299</v>
      </c>
      <c r="AS510">
        <v>299</v>
      </c>
      <c r="AT510" t="s">
        <v>815</v>
      </c>
      <c r="AU510" t="s">
        <v>853</v>
      </c>
    </row>
    <row r="511" spans="1:47" x14ac:dyDescent="0.35">
      <c r="A511">
        <v>4</v>
      </c>
      <c r="B511" t="s">
        <v>744</v>
      </c>
      <c r="C511">
        <v>44</v>
      </c>
      <c r="D511" t="s">
        <v>746</v>
      </c>
      <c r="E511">
        <v>30</v>
      </c>
      <c r="F511" t="s">
        <v>862</v>
      </c>
      <c r="G511">
        <v>2</v>
      </c>
      <c r="H511" t="s">
        <v>211</v>
      </c>
      <c r="I511">
        <v>6</v>
      </c>
      <c r="J511" t="s">
        <v>2034</v>
      </c>
      <c r="K511">
        <v>407679908</v>
      </c>
      <c r="L511" s="7">
        <v>75580892</v>
      </c>
      <c r="M511" s="7" t="s">
        <v>16009</v>
      </c>
      <c r="N511" t="s">
        <v>2931</v>
      </c>
      <c r="O511" t="s">
        <v>2932</v>
      </c>
      <c r="P511" t="s">
        <v>2933</v>
      </c>
      <c r="Q511" t="s">
        <v>2934</v>
      </c>
      <c r="R511" t="s">
        <v>808</v>
      </c>
      <c r="S511">
        <v>1303</v>
      </c>
      <c r="T511" t="s">
        <v>1375</v>
      </c>
      <c r="U511">
        <v>50672</v>
      </c>
      <c r="V511" t="s">
        <v>1376</v>
      </c>
      <c r="W511">
        <v>101</v>
      </c>
      <c r="X511" t="s">
        <v>1393</v>
      </c>
      <c r="Z511">
        <v>813</v>
      </c>
      <c r="AA511" t="s">
        <v>1013</v>
      </c>
      <c r="AB511">
        <v>8</v>
      </c>
      <c r="AC511">
        <v>82</v>
      </c>
      <c r="AD511">
        <v>32</v>
      </c>
      <c r="AE511">
        <v>26.5</v>
      </c>
      <c r="AG511" t="s">
        <v>796</v>
      </c>
      <c r="AH511" t="s">
        <v>943</v>
      </c>
      <c r="AI511" t="s">
        <v>900</v>
      </c>
      <c r="AJ511" t="s">
        <v>900</v>
      </c>
      <c r="AQ511">
        <v>19490</v>
      </c>
      <c r="AR511">
        <v>19490</v>
      </c>
      <c r="AS511">
        <v>19490</v>
      </c>
      <c r="AT511" t="s">
        <v>815</v>
      </c>
      <c r="AU511" t="s">
        <v>931</v>
      </c>
    </row>
    <row r="512" spans="1:47" x14ac:dyDescent="0.35">
      <c r="A512">
        <v>4</v>
      </c>
      <c r="B512" t="s">
        <v>744</v>
      </c>
      <c r="C512">
        <v>56</v>
      </c>
      <c r="D512" t="s">
        <v>841</v>
      </c>
      <c r="E512">
        <v>612</v>
      </c>
      <c r="F512" t="s">
        <v>842</v>
      </c>
      <c r="G512">
        <v>3</v>
      </c>
      <c r="H512" t="s">
        <v>842</v>
      </c>
      <c r="I512">
        <v>7</v>
      </c>
      <c r="J512" t="s">
        <v>916</v>
      </c>
      <c r="K512">
        <v>407679927</v>
      </c>
      <c r="L512" s="7">
        <v>75580911</v>
      </c>
      <c r="M512" s="7" t="s">
        <v>16009</v>
      </c>
      <c r="N512" t="s">
        <v>2935</v>
      </c>
      <c r="O512" t="s">
        <v>2936</v>
      </c>
      <c r="P512" t="s">
        <v>2935</v>
      </c>
      <c r="Q512" t="s">
        <v>2936</v>
      </c>
      <c r="R512" t="s">
        <v>808</v>
      </c>
      <c r="S512">
        <v>97</v>
      </c>
      <c r="T512" t="s">
        <v>1340</v>
      </c>
      <c r="U512">
        <v>55795</v>
      </c>
      <c r="V512" t="s">
        <v>1341</v>
      </c>
      <c r="W512">
        <v>36</v>
      </c>
      <c r="X512" t="s">
        <v>811</v>
      </c>
      <c r="Z512">
        <v>594</v>
      </c>
      <c r="AA512" t="s">
        <v>850</v>
      </c>
      <c r="AB512">
        <v>0.25600000000000001</v>
      </c>
      <c r="AC512">
        <v>22.5</v>
      </c>
      <c r="AD512">
        <v>4.5199999999999996</v>
      </c>
      <c r="AE512">
        <v>11.48</v>
      </c>
      <c r="AG512" t="s">
        <v>837</v>
      </c>
      <c r="AH512" t="s">
        <v>851</v>
      </c>
      <c r="AQ512">
        <v>599</v>
      </c>
      <c r="AR512">
        <v>599</v>
      </c>
      <c r="AS512">
        <v>599</v>
      </c>
      <c r="AT512" t="s">
        <v>815</v>
      </c>
      <c r="AU512" t="s">
        <v>853</v>
      </c>
    </row>
    <row r="513" spans="1:47" x14ac:dyDescent="0.35">
      <c r="A513">
        <v>4</v>
      </c>
      <c r="B513" t="s">
        <v>744</v>
      </c>
      <c r="C513">
        <v>44</v>
      </c>
      <c r="D513" t="s">
        <v>746</v>
      </c>
      <c r="E513">
        <v>724</v>
      </c>
      <c r="F513" t="s">
        <v>801</v>
      </c>
      <c r="G513">
        <v>2</v>
      </c>
      <c r="H513" t="s">
        <v>802</v>
      </c>
      <c r="I513">
        <v>11</v>
      </c>
      <c r="J513" t="s">
        <v>2321</v>
      </c>
      <c r="K513">
        <v>407680052</v>
      </c>
      <c r="L513" s="7">
        <v>75581036</v>
      </c>
      <c r="M513" s="7" t="s">
        <v>16009</v>
      </c>
      <c r="N513" t="s">
        <v>2937</v>
      </c>
      <c r="O513" t="s">
        <v>2938</v>
      </c>
      <c r="P513" t="s">
        <v>2939</v>
      </c>
      <c r="Q513" t="s">
        <v>2940</v>
      </c>
      <c r="R513" t="s">
        <v>808</v>
      </c>
      <c r="S513">
        <v>2907</v>
      </c>
      <c r="T513" t="s">
        <v>822</v>
      </c>
      <c r="U513">
        <v>50821</v>
      </c>
      <c r="V513" t="s">
        <v>823</v>
      </c>
      <c r="W513">
        <v>173</v>
      </c>
      <c r="X513" t="s">
        <v>824</v>
      </c>
      <c r="Z513">
        <v>957</v>
      </c>
      <c r="AA513" t="s">
        <v>1042</v>
      </c>
      <c r="AB513">
        <v>4.2</v>
      </c>
      <c r="AC513">
        <v>33.6</v>
      </c>
      <c r="AD513">
        <v>39.299999999999997</v>
      </c>
      <c r="AE513">
        <v>27.8</v>
      </c>
      <c r="AG513" t="s">
        <v>826</v>
      </c>
      <c r="AH513" t="s">
        <v>813</v>
      </c>
      <c r="AJ513" t="s">
        <v>861</v>
      </c>
      <c r="AM513" t="s">
        <v>814</v>
      </c>
      <c r="AQ513">
        <v>1890</v>
      </c>
      <c r="AR513">
        <v>1890</v>
      </c>
      <c r="AS513">
        <v>1890</v>
      </c>
      <c r="AT513" t="s">
        <v>815</v>
      </c>
      <c r="AU513" t="s">
        <v>816</v>
      </c>
    </row>
    <row r="514" spans="1:47" x14ac:dyDescent="0.35">
      <c r="A514">
        <v>4</v>
      </c>
      <c r="B514" t="s">
        <v>744</v>
      </c>
      <c r="C514">
        <v>44</v>
      </c>
      <c r="D514" t="s">
        <v>746</v>
      </c>
      <c r="E514">
        <v>30</v>
      </c>
      <c r="F514" t="s">
        <v>862</v>
      </c>
      <c r="G514">
        <v>2</v>
      </c>
      <c r="H514" t="s">
        <v>211</v>
      </c>
      <c r="I514">
        <v>17</v>
      </c>
      <c r="J514" t="s">
        <v>2941</v>
      </c>
      <c r="K514">
        <v>407680581</v>
      </c>
      <c r="L514" s="7">
        <v>75581518</v>
      </c>
      <c r="M514" s="7" t="s">
        <v>16009</v>
      </c>
      <c r="N514" t="s">
        <v>2942</v>
      </c>
      <c r="O514" t="s">
        <v>2943</v>
      </c>
      <c r="P514" t="s">
        <v>2944</v>
      </c>
      <c r="Q514" t="s">
        <v>2945</v>
      </c>
      <c r="R514" t="s">
        <v>808</v>
      </c>
      <c r="S514">
        <v>1236</v>
      </c>
      <c r="T514" t="s">
        <v>1362</v>
      </c>
      <c r="U514">
        <v>56722</v>
      </c>
      <c r="V514" t="s">
        <v>1363</v>
      </c>
      <c r="W514">
        <v>36</v>
      </c>
      <c r="X514" t="s">
        <v>811</v>
      </c>
      <c r="Z514">
        <v>814</v>
      </c>
      <c r="AA514" t="s">
        <v>2044</v>
      </c>
      <c r="AB514">
        <v>32</v>
      </c>
      <c r="AC514">
        <v>33.799999999999997</v>
      </c>
      <c r="AD514">
        <v>100</v>
      </c>
      <c r="AE514">
        <v>129.4</v>
      </c>
      <c r="AG514" t="s">
        <v>837</v>
      </c>
      <c r="AH514" t="s">
        <v>943</v>
      </c>
      <c r="AI514" t="s">
        <v>900</v>
      </c>
      <c r="AJ514" t="s">
        <v>900</v>
      </c>
      <c r="AM514" t="s">
        <v>814</v>
      </c>
      <c r="AQ514">
        <v>31900</v>
      </c>
      <c r="AR514">
        <v>31900</v>
      </c>
      <c r="AS514">
        <v>31900</v>
      </c>
      <c r="AT514" t="s">
        <v>815</v>
      </c>
      <c r="AU514" t="s">
        <v>931</v>
      </c>
    </row>
    <row r="515" spans="1:47" x14ac:dyDescent="0.35">
      <c r="A515">
        <v>4</v>
      </c>
      <c r="B515" t="s">
        <v>744</v>
      </c>
      <c r="C515">
        <v>12</v>
      </c>
      <c r="D515" t="s">
        <v>745</v>
      </c>
      <c r="E515">
        <v>602</v>
      </c>
      <c r="F515" t="s">
        <v>74</v>
      </c>
      <c r="G515">
        <v>6</v>
      </c>
      <c r="H515" t="s">
        <v>994</v>
      </c>
      <c r="I515">
        <v>2</v>
      </c>
      <c r="J515" t="s">
        <v>893</v>
      </c>
      <c r="K515">
        <v>407680550</v>
      </c>
      <c r="L515" s="7">
        <v>75581597</v>
      </c>
      <c r="M515" s="7" t="s">
        <v>16009</v>
      </c>
      <c r="N515" t="s">
        <v>2946</v>
      </c>
      <c r="O515" t="s">
        <v>2947</v>
      </c>
      <c r="P515" t="s">
        <v>2948</v>
      </c>
      <c r="Q515" t="s">
        <v>2949</v>
      </c>
      <c r="R515" t="s">
        <v>808</v>
      </c>
      <c r="S515">
        <v>2813</v>
      </c>
      <c r="T515" t="s">
        <v>961</v>
      </c>
      <c r="U515">
        <v>50819</v>
      </c>
      <c r="V515" t="s">
        <v>1148</v>
      </c>
      <c r="W515">
        <v>193</v>
      </c>
      <c r="X515" t="s">
        <v>1305</v>
      </c>
      <c r="Z515">
        <v>281</v>
      </c>
      <c r="AA515" t="s">
        <v>899</v>
      </c>
      <c r="AB515">
        <v>6.8</v>
      </c>
      <c r="AC515">
        <v>25</v>
      </c>
      <c r="AD515">
        <v>96.75</v>
      </c>
      <c r="AE515">
        <v>56.14</v>
      </c>
      <c r="AG515" t="s">
        <v>837</v>
      </c>
      <c r="AH515" t="s">
        <v>943</v>
      </c>
      <c r="AI515" t="s">
        <v>861</v>
      </c>
      <c r="AJ515" t="s">
        <v>1007</v>
      </c>
      <c r="AM515" t="s">
        <v>814</v>
      </c>
      <c r="AQ515">
        <v>13990</v>
      </c>
      <c r="AR515">
        <v>13990</v>
      </c>
      <c r="AS515">
        <v>13990</v>
      </c>
      <c r="AT515" t="s">
        <v>815</v>
      </c>
      <c r="AU515" t="s">
        <v>840</v>
      </c>
    </row>
    <row r="516" spans="1:47" x14ac:dyDescent="0.35">
      <c r="A516">
        <v>4</v>
      </c>
      <c r="B516" t="s">
        <v>744</v>
      </c>
      <c r="C516">
        <v>12</v>
      </c>
      <c r="D516" t="s">
        <v>745</v>
      </c>
      <c r="E516">
        <v>602</v>
      </c>
      <c r="F516" t="s">
        <v>74</v>
      </c>
      <c r="G516">
        <v>6</v>
      </c>
      <c r="H516" t="s">
        <v>994</v>
      </c>
      <c r="I516">
        <v>4</v>
      </c>
      <c r="J516" t="s">
        <v>1133</v>
      </c>
      <c r="K516">
        <v>407680554</v>
      </c>
      <c r="L516" s="7">
        <v>75581601</v>
      </c>
      <c r="M516" s="7" t="s">
        <v>16009</v>
      </c>
      <c r="N516" t="s">
        <v>2950</v>
      </c>
      <c r="O516" t="s">
        <v>2951</v>
      </c>
      <c r="P516" t="s">
        <v>2952</v>
      </c>
      <c r="Q516" t="s">
        <v>2953</v>
      </c>
      <c r="R516" t="s">
        <v>808</v>
      </c>
      <c r="S516">
        <v>2813</v>
      </c>
      <c r="T516" t="s">
        <v>961</v>
      </c>
      <c r="U516">
        <v>50819</v>
      </c>
      <c r="V516" t="s">
        <v>1148</v>
      </c>
      <c r="W516">
        <v>193</v>
      </c>
      <c r="X516" t="s">
        <v>1305</v>
      </c>
      <c r="Z516">
        <v>281</v>
      </c>
      <c r="AA516" t="s">
        <v>899</v>
      </c>
      <c r="AB516">
        <v>20.9</v>
      </c>
      <c r="AC516">
        <v>26</v>
      </c>
      <c r="AD516">
        <v>145.09</v>
      </c>
      <c r="AE516">
        <v>83.19</v>
      </c>
      <c r="AG516" t="s">
        <v>796</v>
      </c>
      <c r="AH516" t="s">
        <v>943</v>
      </c>
      <c r="AI516" t="s">
        <v>900</v>
      </c>
      <c r="AJ516" t="s">
        <v>900</v>
      </c>
      <c r="AM516" t="s">
        <v>814</v>
      </c>
      <c r="AQ516">
        <v>27990</v>
      </c>
      <c r="AR516">
        <v>27990</v>
      </c>
      <c r="AS516">
        <v>27990</v>
      </c>
      <c r="AT516" t="s">
        <v>815</v>
      </c>
      <c r="AU516" t="s">
        <v>840</v>
      </c>
    </row>
    <row r="517" spans="1:47" x14ac:dyDescent="0.35">
      <c r="A517">
        <v>4</v>
      </c>
      <c r="B517" t="s">
        <v>744</v>
      </c>
      <c r="C517">
        <v>12</v>
      </c>
      <c r="D517" t="s">
        <v>745</v>
      </c>
      <c r="E517">
        <v>602</v>
      </c>
      <c r="F517" t="s">
        <v>74</v>
      </c>
      <c r="G517">
        <v>6</v>
      </c>
      <c r="H517" t="s">
        <v>994</v>
      </c>
      <c r="I517">
        <v>5</v>
      </c>
      <c r="J517" t="s">
        <v>1773</v>
      </c>
      <c r="K517">
        <v>407680618</v>
      </c>
      <c r="L517" s="7">
        <v>75581625</v>
      </c>
      <c r="M517" s="7" t="s">
        <v>16009</v>
      </c>
      <c r="N517" t="s">
        <v>2954</v>
      </c>
      <c r="O517" t="s">
        <v>2955</v>
      </c>
      <c r="P517" t="s">
        <v>2956</v>
      </c>
      <c r="Q517" t="s">
        <v>2957</v>
      </c>
      <c r="R517" t="s">
        <v>808</v>
      </c>
      <c r="S517">
        <v>2813</v>
      </c>
      <c r="T517" t="s">
        <v>961</v>
      </c>
      <c r="U517">
        <v>50819</v>
      </c>
      <c r="V517" t="s">
        <v>1148</v>
      </c>
      <c r="W517">
        <v>193</v>
      </c>
      <c r="X517" t="s">
        <v>1305</v>
      </c>
      <c r="Z517">
        <v>281</v>
      </c>
      <c r="AA517" t="s">
        <v>899</v>
      </c>
      <c r="AB517">
        <v>25.3</v>
      </c>
      <c r="AC517">
        <v>6.11</v>
      </c>
      <c r="AD517">
        <v>167.75</v>
      </c>
      <c r="AE517">
        <v>96.24</v>
      </c>
      <c r="AG517" t="s">
        <v>837</v>
      </c>
      <c r="AH517" t="s">
        <v>943</v>
      </c>
      <c r="AI517" t="s">
        <v>900</v>
      </c>
      <c r="AJ517" t="s">
        <v>900</v>
      </c>
      <c r="AM517" t="s">
        <v>814</v>
      </c>
      <c r="AQ517">
        <v>41990</v>
      </c>
      <c r="AR517">
        <v>41990</v>
      </c>
      <c r="AS517">
        <v>41990</v>
      </c>
      <c r="AT517" t="s">
        <v>815</v>
      </c>
      <c r="AU517" t="s">
        <v>840</v>
      </c>
    </row>
    <row r="518" spans="1:47" x14ac:dyDescent="0.35">
      <c r="A518">
        <v>4</v>
      </c>
      <c r="B518" t="s">
        <v>744</v>
      </c>
      <c r="C518">
        <v>44</v>
      </c>
      <c r="D518" t="s">
        <v>746</v>
      </c>
      <c r="E518">
        <v>30</v>
      </c>
      <c r="F518" t="s">
        <v>862</v>
      </c>
      <c r="G518">
        <v>2</v>
      </c>
      <c r="H518" t="s">
        <v>211</v>
      </c>
      <c r="I518">
        <v>19</v>
      </c>
      <c r="J518" t="s">
        <v>2958</v>
      </c>
      <c r="K518">
        <v>407680586</v>
      </c>
      <c r="L518" s="7">
        <v>75581643</v>
      </c>
      <c r="M518" s="7" t="s">
        <v>16009</v>
      </c>
      <c r="N518" t="s">
        <v>2959</v>
      </c>
      <c r="O518" t="s">
        <v>2960</v>
      </c>
      <c r="P518" t="s">
        <v>2961</v>
      </c>
      <c r="Q518" t="s">
        <v>2962</v>
      </c>
      <c r="R518" t="s">
        <v>808</v>
      </c>
      <c r="S518">
        <v>1236</v>
      </c>
      <c r="T518" t="s">
        <v>1362</v>
      </c>
      <c r="U518">
        <v>56722</v>
      </c>
      <c r="V518" t="s">
        <v>1363</v>
      </c>
      <c r="W518">
        <v>36</v>
      </c>
      <c r="X518" t="s">
        <v>811</v>
      </c>
      <c r="Z518">
        <v>1076</v>
      </c>
      <c r="AA518" t="s">
        <v>2963</v>
      </c>
      <c r="AB518">
        <v>49.5</v>
      </c>
      <c r="AC518">
        <v>37</v>
      </c>
      <c r="AD518">
        <v>165</v>
      </c>
      <c r="AE518">
        <v>164.5</v>
      </c>
      <c r="AG518" t="s">
        <v>837</v>
      </c>
      <c r="AH518" t="s">
        <v>943</v>
      </c>
      <c r="AI518" t="s">
        <v>900</v>
      </c>
      <c r="AJ518" t="s">
        <v>900</v>
      </c>
      <c r="AM518" t="s">
        <v>814</v>
      </c>
      <c r="AQ518">
        <v>54900</v>
      </c>
      <c r="AR518">
        <v>54900</v>
      </c>
      <c r="AS518">
        <v>54900</v>
      </c>
      <c r="AT518" t="s">
        <v>815</v>
      </c>
      <c r="AU518" t="s">
        <v>931</v>
      </c>
    </row>
    <row r="519" spans="1:47" x14ac:dyDescent="0.35">
      <c r="A519">
        <v>4</v>
      </c>
      <c r="B519" t="s">
        <v>744</v>
      </c>
      <c r="C519">
        <v>44</v>
      </c>
      <c r="D519" t="s">
        <v>746</v>
      </c>
      <c r="E519">
        <v>30</v>
      </c>
      <c r="F519" t="s">
        <v>862</v>
      </c>
      <c r="G519">
        <v>2</v>
      </c>
      <c r="H519" t="s">
        <v>211</v>
      </c>
      <c r="I519">
        <v>10</v>
      </c>
      <c r="J519" t="s">
        <v>2964</v>
      </c>
      <c r="K519">
        <v>407680597</v>
      </c>
      <c r="L519" s="7">
        <v>75581654</v>
      </c>
      <c r="M519" s="7" t="s">
        <v>16009</v>
      </c>
      <c r="N519" t="s">
        <v>2965</v>
      </c>
      <c r="O519" t="s">
        <v>2966</v>
      </c>
      <c r="P519" t="s">
        <v>2967</v>
      </c>
      <c r="Q519" t="s">
        <v>2968</v>
      </c>
      <c r="R519" t="s">
        <v>808</v>
      </c>
      <c r="S519">
        <v>1236</v>
      </c>
      <c r="T519" t="s">
        <v>1362</v>
      </c>
      <c r="U519">
        <v>56722</v>
      </c>
      <c r="V519" t="s">
        <v>1363</v>
      </c>
      <c r="W519">
        <v>36</v>
      </c>
      <c r="X519" t="s">
        <v>811</v>
      </c>
      <c r="Z519">
        <v>1076</v>
      </c>
      <c r="AA519" t="s">
        <v>2963</v>
      </c>
      <c r="AB519">
        <v>38</v>
      </c>
      <c r="AC519">
        <v>84</v>
      </c>
      <c r="AD519">
        <v>95</v>
      </c>
      <c r="AE519">
        <v>101.5</v>
      </c>
      <c r="AG519" t="s">
        <v>837</v>
      </c>
      <c r="AH519" t="s">
        <v>943</v>
      </c>
      <c r="AI519" t="s">
        <v>900</v>
      </c>
      <c r="AJ519" t="s">
        <v>900</v>
      </c>
      <c r="AM519" t="s">
        <v>814</v>
      </c>
      <c r="AQ519">
        <v>57900</v>
      </c>
      <c r="AR519">
        <v>57900</v>
      </c>
      <c r="AS519">
        <v>57900</v>
      </c>
      <c r="AT519" t="s">
        <v>815</v>
      </c>
      <c r="AU519" t="s">
        <v>931</v>
      </c>
    </row>
    <row r="520" spans="1:47" x14ac:dyDescent="0.35">
      <c r="A520">
        <v>4</v>
      </c>
      <c r="B520" t="s">
        <v>744</v>
      </c>
      <c r="C520">
        <v>12</v>
      </c>
      <c r="D520" t="s">
        <v>745</v>
      </c>
      <c r="E520">
        <v>601</v>
      </c>
      <c r="F520" t="s">
        <v>964</v>
      </c>
      <c r="G520">
        <v>2</v>
      </c>
      <c r="H520" t="s">
        <v>965</v>
      </c>
      <c r="I520">
        <v>7</v>
      </c>
      <c r="J520" t="s">
        <v>1347</v>
      </c>
      <c r="K520">
        <v>407684101</v>
      </c>
      <c r="L520" s="7">
        <v>75585239</v>
      </c>
      <c r="M520" s="7" t="s">
        <v>16009</v>
      </c>
      <c r="N520" t="s">
        <v>2969</v>
      </c>
      <c r="O520" t="s">
        <v>2970</v>
      </c>
      <c r="P520" t="s">
        <v>2971</v>
      </c>
      <c r="Q520" t="s">
        <v>2972</v>
      </c>
      <c r="R520" t="s">
        <v>808</v>
      </c>
      <c r="S520">
        <v>53</v>
      </c>
      <c r="T520" t="s">
        <v>999</v>
      </c>
      <c r="U520">
        <v>52286</v>
      </c>
      <c r="V520" t="s">
        <v>1000</v>
      </c>
      <c r="W520">
        <v>36</v>
      </c>
      <c r="X520" t="s">
        <v>811</v>
      </c>
      <c r="Z520">
        <v>279</v>
      </c>
      <c r="AA520" t="s">
        <v>836</v>
      </c>
      <c r="AB520">
        <v>1.9</v>
      </c>
      <c r="AC520">
        <v>28</v>
      </c>
      <c r="AD520">
        <v>28</v>
      </c>
      <c r="AE520">
        <v>28</v>
      </c>
      <c r="AG520" t="s">
        <v>796</v>
      </c>
      <c r="AH520" t="s">
        <v>813</v>
      </c>
      <c r="AM520" t="s">
        <v>814</v>
      </c>
      <c r="AQ520">
        <v>2290</v>
      </c>
      <c r="AR520">
        <v>2290</v>
      </c>
      <c r="AS520">
        <v>2290</v>
      </c>
      <c r="AT520" t="s">
        <v>815</v>
      </c>
      <c r="AU520" t="s">
        <v>840</v>
      </c>
    </row>
    <row r="521" spans="1:47" x14ac:dyDescent="0.35">
      <c r="A521">
        <v>4</v>
      </c>
      <c r="B521" t="s">
        <v>744</v>
      </c>
      <c r="C521">
        <v>56</v>
      </c>
      <c r="D521" t="s">
        <v>841</v>
      </c>
      <c r="E521">
        <v>612</v>
      </c>
      <c r="F521" t="s">
        <v>842</v>
      </c>
      <c r="G521">
        <v>3</v>
      </c>
      <c r="H521" t="s">
        <v>842</v>
      </c>
      <c r="I521">
        <v>9</v>
      </c>
      <c r="J521" t="s">
        <v>843</v>
      </c>
      <c r="K521">
        <v>407689194</v>
      </c>
      <c r="L521" s="7">
        <v>75590578</v>
      </c>
      <c r="M521" s="7" t="s">
        <v>16009</v>
      </c>
      <c r="N521" t="s">
        <v>2973</v>
      </c>
      <c r="O521" t="s">
        <v>2974</v>
      </c>
      <c r="P521" t="s">
        <v>2975</v>
      </c>
      <c r="Q521" t="s">
        <v>2974</v>
      </c>
      <c r="R521" t="s">
        <v>808</v>
      </c>
      <c r="S521">
        <v>6690</v>
      </c>
      <c r="T521" t="s">
        <v>2375</v>
      </c>
      <c r="U521">
        <v>51308</v>
      </c>
      <c r="V521" t="s">
        <v>2376</v>
      </c>
      <c r="W521">
        <v>36</v>
      </c>
      <c r="X521" t="s">
        <v>811</v>
      </c>
      <c r="Y521">
        <v>3</v>
      </c>
      <c r="Z521">
        <v>594</v>
      </c>
      <c r="AA521" t="s">
        <v>850</v>
      </c>
      <c r="AB521">
        <v>0.4</v>
      </c>
      <c r="AC521">
        <v>49.2</v>
      </c>
      <c r="AD521">
        <v>12.8</v>
      </c>
      <c r="AE521">
        <v>3.86</v>
      </c>
      <c r="AG521" t="s">
        <v>796</v>
      </c>
      <c r="AH521" t="s">
        <v>813</v>
      </c>
      <c r="AJ521" t="s">
        <v>852</v>
      </c>
      <c r="AM521" t="s">
        <v>814</v>
      </c>
      <c r="AQ521">
        <v>949</v>
      </c>
      <c r="AR521">
        <v>949</v>
      </c>
      <c r="AS521">
        <v>949</v>
      </c>
      <c r="AT521" t="s">
        <v>815</v>
      </c>
      <c r="AU521" t="s">
        <v>853</v>
      </c>
    </row>
    <row r="522" spans="1:47" x14ac:dyDescent="0.35">
      <c r="A522">
        <v>4</v>
      </c>
      <c r="B522" t="s">
        <v>744</v>
      </c>
      <c r="C522">
        <v>44</v>
      </c>
      <c r="D522" t="s">
        <v>746</v>
      </c>
      <c r="E522">
        <v>724</v>
      </c>
      <c r="F522" t="s">
        <v>801</v>
      </c>
      <c r="G522">
        <v>1</v>
      </c>
      <c r="H522" t="s">
        <v>923</v>
      </c>
      <c r="I522">
        <v>11</v>
      </c>
      <c r="J522" t="s">
        <v>2344</v>
      </c>
      <c r="K522">
        <v>407689470</v>
      </c>
      <c r="L522" s="7">
        <v>75590854</v>
      </c>
      <c r="M522" s="7" t="s">
        <v>16009</v>
      </c>
      <c r="N522" t="s">
        <v>2976</v>
      </c>
      <c r="O522" t="s">
        <v>2976</v>
      </c>
      <c r="P522" t="s">
        <v>2977</v>
      </c>
      <c r="Q522" t="s">
        <v>2978</v>
      </c>
      <c r="R522" t="s">
        <v>808</v>
      </c>
      <c r="S522">
        <v>3819</v>
      </c>
      <c r="T522" t="s">
        <v>2979</v>
      </c>
      <c r="U522">
        <v>54194</v>
      </c>
      <c r="V522" t="s">
        <v>2980</v>
      </c>
      <c r="W522">
        <v>36</v>
      </c>
      <c r="X522" t="s">
        <v>811</v>
      </c>
      <c r="Z522">
        <v>284</v>
      </c>
      <c r="AA522" t="s">
        <v>929</v>
      </c>
      <c r="AB522">
        <v>0.2</v>
      </c>
      <c r="AC522">
        <v>0.91</v>
      </c>
      <c r="AD522">
        <v>1.63</v>
      </c>
      <c r="AE522">
        <v>3.63</v>
      </c>
      <c r="AG522" t="s">
        <v>837</v>
      </c>
      <c r="AH522" t="s">
        <v>851</v>
      </c>
      <c r="AQ522">
        <v>549</v>
      </c>
      <c r="AR522">
        <v>549</v>
      </c>
      <c r="AS522">
        <v>549</v>
      </c>
      <c r="AT522" t="s">
        <v>815</v>
      </c>
      <c r="AU522" t="s">
        <v>931</v>
      </c>
    </row>
    <row r="523" spans="1:47" x14ac:dyDescent="0.35">
      <c r="A523">
        <v>4</v>
      </c>
      <c r="B523" t="s">
        <v>744</v>
      </c>
      <c r="C523">
        <v>44</v>
      </c>
      <c r="D523" t="s">
        <v>746</v>
      </c>
      <c r="E523">
        <v>724</v>
      </c>
      <c r="F523" t="s">
        <v>801</v>
      </c>
      <c r="G523">
        <v>1</v>
      </c>
      <c r="H523" t="s">
        <v>923</v>
      </c>
      <c r="I523">
        <v>11</v>
      </c>
      <c r="J523" t="s">
        <v>2344</v>
      </c>
      <c r="K523">
        <v>407689477</v>
      </c>
      <c r="L523" s="7">
        <v>75590861</v>
      </c>
      <c r="M523" s="7" t="s">
        <v>16009</v>
      </c>
      <c r="N523" t="s">
        <v>2981</v>
      </c>
      <c r="O523" t="s">
        <v>2981</v>
      </c>
      <c r="P523" t="s">
        <v>2982</v>
      </c>
      <c r="Q523" t="s">
        <v>2981</v>
      </c>
      <c r="R523" t="s">
        <v>808</v>
      </c>
      <c r="S523">
        <v>3819</v>
      </c>
      <c r="T523" t="s">
        <v>2979</v>
      </c>
      <c r="U523">
        <v>54194</v>
      </c>
      <c r="V523" t="s">
        <v>2980</v>
      </c>
      <c r="W523">
        <v>36</v>
      </c>
      <c r="X523" t="s">
        <v>811</v>
      </c>
      <c r="Z523">
        <v>284</v>
      </c>
      <c r="AA523" t="s">
        <v>929</v>
      </c>
      <c r="AB523">
        <v>0.27</v>
      </c>
      <c r="AC523">
        <v>1.17</v>
      </c>
      <c r="AD523">
        <v>2.16</v>
      </c>
      <c r="AE523">
        <v>4.34</v>
      </c>
      <c r="AG523" t="s">
        <v>837</v>
      </c>
      <c r="AH523" t="s">
        <v>851</v>
      </c>
      <c r="AQ523">
        <v>395</v>
      </c>
      <c r="AR523">
        <v>395</v>
      </c>
      <c r="AS523">
        <v>395</v>
      </c>
      <c r="AT523" t="s">
        <v>815</v>
      </c>
      <c r="AU523" t="s">
        <v>931</v>
      </c>
    </row>
    <row r="524" spans="1:47" x14ac:dyDescent="0.35">
      <c r="A524">
        <v>4</v>
      </c>
      <c r="B524" t="s">
        <v>744</v>
      </c>
      <c r="C524">
        <v>44</v>
      </c>
      <c r="D524" t="s">
        <v>746</v>
      </c>
      <c r="E524">
        <v>724</v>
      </c>
      <c r="F524" t="s">
        <v>801</v>
      </c>
      <c r="G524">
        <v>2</v>
      </c>
      <c r="H524" t="s">
        <v>802</v>
      </c>
      <c r="I524">
        <v>19</v>
      </c>
      <c r="J524" t="s">
        <v>2983</v>
      </c>
      <c r="K524">
        <v>407690961</v>
      </c>
      <c r="L524" s="7">
        <v>75592545</v>
      </c>
      <c r="M524" s="7" t="s">
        <v>16009</v>
      </c>
      <c r="N524" t="s">
        <v>2984</v>
      </c>
      <c r="O524" t="s">
        <v>2985</v>
      </c>
      <c r="P524" t="s">
        <v>2986</v>
      </c>
      <c r="Q524" t="s">
        <v>2987</v>
      </c>
      <c r="R524" t="s">
        <v>808</v>
      </c>
      <c r="S524">
        <v>4431</v>
      </c>
      <c r="T524" t="s">
        <v>1105</v>
      </c>
      <c r="U524">
        <v>55849</v>
      </c>
      <c r="V524" t="s">
        <v>1106</v>
      </c>
      <c r="W524">
        <v>36</v>
      </c>
      <c r="X524" t="s">
        <v>811</v>
      </c>
      <c r="Z524">
        <v>957</v>
      </c>
      <c r="AA524" t="s">
        <v>1042</v>
      </c>
      <c r="AB524">
        <v>4.5</v>
      </c>
      <c r="AC524">
        <v>32.5</v>
      </c>
      <c r="AD524">
        <v>24.5</v>
      </c>
      <c r="AE524">
        <v>21</v>
      </c>
      <c r="AG524" t="s">
        <v>796</v>
      </c>
      <c r="AH524" t="s">
        <v>813</v>
      </c>
      <c r="AM524" t="s">
        <v>814</v>
      </c>
      <c r="AQ524">
        <v>2990</v>
      </c>
      <c r="AR524">
        <v>2990</v>
      </c>
      <c r="AS524">
        <v>2990</v>
      </c>
      <c r="AT524" t="s">
        <v>815</v>
      </c>
      <c r="AU524" t="s">
        <v>816</v>
      </c>
    </row>
    <row r="525" spans="1:47" x14ac:dyDescent="0.35">
      <c r="A525">
        <v>4</v>
      </c>
      <c r="B525" t="s">
        <v>744</v>
      </c>
      <c r="C525">
        <v>44</v>
      </c>
      <c r="D525" t="s">
        <v>746</v>
      </c>
      <c r="E525">
        <v>30</v>
      </c>
      <c r="F525" t="s">
        <v>862</v>
      </c>
      <c r="G525">
        <v>21</v>
      </c>
      <c r="H525" t="s">
        <v>67</v>
      </c>
      <c r="I525">
        <v>12</v>
      </c>
      <c r="J525" t="s">
        <v>2988</v>
      </c>
      <c r="K525">
        <v>407692024</v>
      </c>
      <c r="L525" s="7">
        <v>75594480</v>
      </c>
      <c r="M525" s="7" t="s">
        <v>16009</v>
      </c>
      <c r="N525" t="s">
        <v>2989</v>
      </c>
      <c r="O525" t="s">
        <v>2990</v>
      </c>
      <c r="P525" t="s">
        <v>2991</v>
      </c>
      <c r="Q525" t="s">
        <v>2992</v>
      </c>
      <c r="R525" t="s">
        <v>808</v>
      </c>
      <c r="S525">
        <v>6718</v>
      </c>
      <c r="T525" t="s">
        <v>1023</v>
      </c>
      <c r="U525">
        <v>56408</v>
      </c>
      <c r="V525" t="s">
        <v>1024</v>
      </c>
      <c r="W525">
        <v>36</v>
      </c>
      <c r="X525" t="s">
        <v>811</v>
      </c>
      <c r="Z525">
        <v>811</v>
      </c>
      <c r="AA525" t="s">
        <v>1515</v>
      </c>
      <c r="AB525">
        <v>65</v>
      </c>
      <c r="AC525">
        <v>60</v>
      </c>
      <c r="AD525">
        <v>106</v>
      </c>
      <c r="AE525">
        <v>113</v>
      </c>
      <c r="AG525" t="s">
        <v>796</v>
      </c>
      <c r="AH525" t="s">
        <v>943</v>
      </c>
      <c r="AI525" t="s">
        <v>861</v>
      </c>
      <c r="AJ525" t="s">
        <v>900</v>
      </c>
      <c r="AM525" t="s">
        <v>814</v>
      </c>
      <c r="AQ525">
        <v>13990</v>
      </c>
      <c r="AR525">
        <v>13990</v>
      </c>
      <c r="AS525">
        <v>13990</v>
      </c>
      <c r="AT525" t="s">
        <v>815</v>
      </c>
      <c r="AU525" t="s">
        <v>982</v>
      </c>
    </row>
    <row r="526" spans="1:47" x14ac:dyDescent="0.35">
      <c r="A526">
        <v>4</v>
      </c>
      <c r="B526" t="s">
        <v>744</v>
      </c>
      <c r="C526">
        <v>44</v>
      </c>
      <c r="D526" t="s">
        <v>746</v>
      </c>
      <c r="E526">
        <v>30</v>
      </c>
      <c r="F526" t="s">
        <v>862</v>
      </c>
      <c r="G526">
        <v>20</v>
      </c>
      <c r="H526" t="s">
        <v>60</v>
      </c>
      <c r="I526">
        <v>8</v>
      </c>
      <c r="J526" t="s">
        <v>1657</v>
      </c>
      <c r="K526">
        <v>407692868</v>
      </c>
      <c r="L526" s="7">
        <v>75595637</v>
      </c>
      <c r="M526" s="7" t="s">
        <v>16009</v>
      </c>
      <c r="N526" t="s">
        <v>2993</v>
      </c>
      <c r="O526" t="s">
        <v>2994</v>
      </c>
      <c r="P526" t="s">
        <v>2995</v>
      </c>
      <c r="Q526" t="s">
        <v>2996</v>
      </c>
      <c r="R526" t="s">
        <v>808</v>
      </c>
      <c r="S526">
        <v>1700</v>
      </c>
      <c r="T526" t="s">
        <v>2067</v>
      </c>
      <c r="U526">
        <v>56896</v>
      </c>
      <c r="V526" t="s">
        <v>2068</v>
      </c>
      <c r="W526">
        <v>173</v>
      </c>
      <c r="X526" t="s">
        <v>824</v>
      </c>
      <c r="Z526">
        <v>806</v>
      </c>
      <c r="AA526" t="s">
        <v>1377</v>
      </c>
      <c r="AB526">
        <v>61.3</v>
      </c>
      <c r="AC526">
        <v>66</v>
      </c>
      <c r="AD526">
        <v>70</v>
      </c>
      <c r="AE526">
        <v>182</v>
      </c>
      <c r="AG526" t="s">
        <v>837</v>
      </c>
      <c r="AH526" t="s">
        <v>943</v>
      </c>
      <c r="AI526" t="s">
        <v>900</v>
      </c>
      <c r="AJ526" t="s">
        <v>900</v>
      </c>
      <c r="AM526" t="s">
        <v>814</v>
      </c>
      <c r="AQ526">
        <v>14990</v>
      </c>
      <c r="AR526">
        <v>14990</v>
      </c>
      <c r="AS526">
        <v>14990</v>
      </c>
      <c r="AT526" t="s">
        <v>815</v>
      </c>
      <c r="AU526" t="s">
        <v>982</v>
      </c>
    </row>
    <row r="527" spans="1:47" x14ac:dyDescent="0.35">
      <c r="A527">
        <v>4</v>
      </c>
      <c r="B527" t="s">
        <v>744</v>
      </c>
      <c r="C527">
        <v>44</v>
      </c>
      <c r="D527" t="s">
        <v>746</v>
      </c>
      <c r="E527">
        <v>30</v>
      </c>
      <c r="F527" t="s">
        <v>862</v>
      </c>
      <c r="G527">
        <v>21</v>
      </c>
      <c r="H527" t="s">
        <v>67</v>
      </c>
      <c r="I527">
        <v>2</v>
      </c>
      <c r="J527" t="s">
        <v>1743</v>
      </c>
      <c r="K527">
        <v>407694091</v>
      </c>
      <c r="L527" s="7">
        <v>75598413</v>
      </c>
      <c r="M527" s="7" t="s">
        <v>16009</v>
      </c>
      <c r="N527" t="s">
        <v>2997</v>
      </c>
      <c r="O527" t="s">
        <v>2998</v>
      </c>
      <c r="P527" t="s">
        <v>2999</v>
      </c>
      <c r="Q527" t="s">
        <v>3000</v>
      </c>
      <c r="R527" t="s">
        <v>808</v>
      </c>
      <c r="S527">
        <v>4650</v>
      </c>
      <c r="T527" t="s">
        <v>1005</v>
      </c>
      <c r="U527">
        <v>55148</v>
      </c>
      <c r="V527" t="s">
        <v>1006</v>
      </c>
      <c r="W527">
        <v>36</v>
      </c>
      <c r="X527" t="s">
        <v>811</v>
      </c>
      <c r="Z527">
        <v>809</v>
      </c>
      <c r="AA527" t="s">
        <v>993</v>
      </c>
      <c r="AB527">
        <v>27.8</v>
      </c>
      <c r="AC527">
        <v>63</v>
      </c>
      <c r="AD527">
        <v>61</v>
      </c>
      <c r="AE527">
        <v>102.5</v>
      </c>
      <c r="AG527" t="s">
        <v>796</v>
      </c>
      <c r="AI527" t="s">
        <v>861</v>
      </c>
      <c r="AJ527" t="s">
        <v>981</v>
      </c>
      <c r="AQ527">
        <v>11990</v>
      </c>
      <c r="AR527">
        <v>11990</v>
      </c>
      <c r="AS527">
        <v>11990</v>
      </c>
      <c r="AT527" t="s">
        <v>815</v>
      </c>
      <c r="AU527" t="s">
        <v>982</v>
      </c>
    </row>
    <row r="528" spans="1:47" x14ac:dyDescent="0.35">
      <c r="A528">
        <v>4</v>
      </c>
      <c r="B528" t="s">
        <v>744</v>
      </c>
      <c r="C528">
        <v>12</v>
      </c>
      <c r="D528" t="s">
        <v>745</v>
      </c>
      <c r="E528">
        <v>602</v>
      </c>
      <c r="F528" t="s">
        <v>74</v>
      </c>
      <c r="G528">
        <v>5</v>
      </c>
      <c r="H528" t="s">
        <v>892</v>
      </c>
      <c r="I528">
        <v>1</v>
      </c>
      <c r="J528" t="s">
        <v>1129</v>
      </c>
      <c r="K528">
        <v>407695823</v>
      </c>
      <c r="L528" s="7">
        <v>75601408</v>
      </c>
      <c r="M528" s="7" t="s">
        <v>16009</v>
      </c>
      <c r="N528" t="s">
        <v>3001</v>
      </c>
      <c r="O528" t="s">
        <v>3002</v>
      </c>
      <c r="P528" t="s">
        <v>3003</v>
      </c>
      <c r="Q528" t="s">
        <v>3004</v>
      </c>
      <c r="R528" t="s">
        <v>808</v>
      </c>
      <c r="S528">
        <v>2481</v>
      </c>
      <c r="T528" t="s">
        <v>935</v>
      </c>
      <c r="U528">
        <v>56384</v>
      </c>
      <c r="V528" t="s">
        <v>914</v>
      </c>
      <c r="W528">
        <v>36</v>
      </c>
      <c r="X528" t="s">
        <v>811</v>
      </c>
      <c r="Z528">
        <v>281</v>
      </c>
      <c r="AA528" t="s">
        <v>899</v>
      </c>
      <c r="AB528">
        <v>3</v>
      </c>
      <c r="AC528">
        <v>19.989999999999998</v>
      </c>
      <c r="AD528">
        <v>73</v>
      </c>
      <c r="AE528">
        <v>46.99</v>
      </c>
      <c r="AG528" t="s">
        <v>796</v>
      </c>
      <c r="AI528" t="s">
        <v>1132</v>
      </c>
      <c r="AJ528" t="s">
        <v>1007</v>
      </c>
      <c r="AQ528">
        <v>4990</v>
      </c>
      <c r="AR528">
        <v>4990</v>
      </c>
      <c r="AS528">
        <v>4990</v>
      </c>
      <c r="AT528" t="s">
        <v>815</v>
      </c>
      <c r="AU528" t="s">
        <v>840</v>
      </c>
    </row>
    <row r="529" spans="1:47" x14ac:dyDescent="0.35">
      <c r="A529">
        <v>4</v>
      </c>
      <c r="B529" t="s">
        <v>744</v>
      </c>
      <c r="C529">
        <v>12</v>
      </c>
      <c r="D529" t="s">
        <v>745</v>
      </c>
      <c r="E529">
        <v>602</v>
      </c>
      <c r="F529" t="s">
        <v>74</v>
      </c>
      <c r="G529">
        <v>5</v>
      </c>
      <c r="H529" t="s">
        <v>892</v>
      </c>
      <c r="I529">
        <v>2</v>
      </c>
      <c r="J529" t="s">
        <v>893</v>
      </c>
      <c r="K529">
        <v>407695826</v>
      </c>
      <c r="L529" s="7">
        <v>75601411</v>
      </c>
      <c r="M529" s="7" t="s">
        <v>16009</v>
      </c>
      <c r="N529" t="s">
        <v>3005</v>
      </c>
      <c r="O529" t="s">
        <v>3005</v>
      </c>
      <c r="P529" t="s">
        <v>3006</v>
      </c>
      <c r="Q529" t="s">
        <v>3007</v>
      </c>
      <c r="R529" t="s">
        <v>808</v>
      </c>
      <c r="S529">
        <v>2481</v>
      </c>
      <c r="T529" t="s">
        <v>935</v>
      </c>
      <c r="U529">
        <v>56384</v>
      </c>
      <c r="V529" t="s">
        <v>914</v>
      </c>
      <c r="W529">
        <v>36</v>
      </c>
      <c r="X529" t="s">
        <v>811</v>
      </c>
      <c r="Z529">
        <v>281</v>
      </c>
      <c r="AA529" t="s">
        <v>899</v>
      </c>
      <c r="AB529">
        <v>9.1999999999999993</v>
      </c>
      <c r="AC529">
        <v>23.2</v>
      </c>
      <c r="AD529">
        <v>99.5</v>
      </c>
      <c r="AE529">
        <v>61.8</v>
      </c>
      <c r="AG529" t="s">
        <v>796</v>
      </c>
      <c r="AI529" t="s">
        <v>861</v>
      </c>
      <c r="AJ529" t="s">
        <v>1007</v>
      </c>
      <c r="AQ529">
        <v>9990</v>
      </c>
      <c r="AR529">
        <v>9990</v>
      </c>
      <c r="AS529">
        <v>9990</v>
      </c>
      <c r="AT529" t="s">
        <v>815</v>
      </c>
      <c r="AU529" t="s">
        <v>840</v>
      </c>
    </row>
    <row r="530" spans="1:47" x14ac:dyDescent="0.35">
      <c r="A530">
        <v>4</v>
      </c>
      <c r="B530" t="s">
        <v>744</v>
      </c>
      <c r="C530">
        <v>56</v>
      </c>
      <c r="D530" t="s">
        <v>841</v>
      </c>
      <c r="E530">
        <v>612</v>
      </c>
      <c r="F530" t="s">
        <v>842</v>
      </c>
      <c r="G530">
        <v>3</v>
      </c>
      <c r="H530" t="s">
        <v>842</v>
      </c>
      <c r="I530">
        <v>7</v>
      </c>
      <c r="J530" t="s">
        <v>916</v>
      </c>
      <c r="K530">
        <v>407696659</v>
      </c>
      <c r="L530" s="7">
        <v>75603032</v>
      </c>
      <c r="M530" s="7" t="s">
        <v>16009</v>
      </c>
      <c r="N530" t="s">
        <v>3008</v>
      </c>
      <c r="O530" t="s">
        <v>3009</v>
      </c>
      <c r="P530" t="s">
        <v>3008</v>
      </c>
      <c r="Q530" t="s">
        <v>3009</v>
      </c>
      <c r="R530" t="s">
        <v>808</v>
      </c>
      <c r="S530">
        <v>133</v>
      </c>
      <c r="T530" t="s">
        <v>848</v>
      </c>
      <c r="U530">
        <v>54731</v>
      </c>
      <c r="V530" t="s">
        <v>849</v>
      </c>
      <c r="W530">
        <v>36</v>
      </c>
      <c r="X530" t="s">
        <v>811</v>
      </c>
      <c r="Z530">
        <v>594</v>
      </c>
      <c r="AA530" t="s">
        <v>850</v>
      </c>
      <c r="AB530">
        <v>0.1</v>
      </c>
      <c r="AC530">
        <v>10.199999999999999</v>
      </c>
      <c r="AD530">
        <v>5.9</v>
      </c>
      <c r="AE530">
        <v>3.6</v>
      </c>
      <c r="AG530" t="s">
        <v>826</v>
      </c>
      <c r="AH530" t="s">
        <v>813</v>
      </c>
      <c r="AM530" t="s">
        <v>814</v>
      </c>
      <c r="AQ530">
        <v>599</v>
      </c>
      <c r="AR530">
        <v>599</v>
      </c>
      <c r="AS530">
        <v>599</v>
      </c>
      <c r="AT530" t="s">
        <v>815</v>
      </c>
      <c r="AU530" t="s">
        <v>853</v>
      </c>
    </row>
    <row r="531" spans="1:47" x14ac:dyDescent="0.35">
      <c r="A531">
        <v>4</v>
      </c>
      <c r="B531" t="s">
        <v>744</v>
      </c>
      <c r="C531">
        <v>56</v>
      </c>
      <c r="D531" t="s">
        <v>841</v>
      </c>
      <c r="E531">
        <v>612</v>
      </c>
      <c r="F531" t="s">
        <v>842</v>
      </c>
      <c r="G531">
        <v>3</v>
      </c>
      <c r="H531" t="s">
        <v>842</v>
      </c>
      <c r="I531">
        <v>7</v>
      </c>
      <c r="J531" t="s">
        <v>916</v>
      </c>
      <c r="K531">
        <v>407696665</v>
      </c>
      <c r="L531" s="7">
        <v>75603058</v>
      </c>
      <c r="M531" s="7" t="s">
        <v>16009</v>
      </c>
      <c r="N531" t="s">
        <v>3010</v>
      </c>
      <c r="O531" t="s">
        <v>3011</v>
      </c>
      <c r="P531" t="s">
        <v>3010</v>
      </c>
      <c r="Q531" t="s">
        <v>3011</v>
      </c>
      <c r="R531" t="s">
        <v>808</v>
      </c>
      <c r="S531">
        <v>133</v>
      </c>
      <c r="T531" t="s">
        <v>848</v>
      </c>
      <c r="U531">
        <v>54731</v>
      </c>
      <c r="V531" t="s">
        <v>849</v>
      </c>
      <c r="W531">
        <v>36</v>
      </c>
      <c r="X531" t="s">
        <v>811</v>
      </c>
      <c r="Z531">
        <v>594</v>
      </c>
      <c r="AA531" t="s">
        <v>850</v>
      </c>
      <c r="AB531">
        <v>0.14000000000000001</v>
      </c>
      <c r="AC531">
        <v>20</v>
      </c>
      <c r="AD531">
        <v>25</v>
      </c>
      <c r="AE531">
        <v>0.3</v>
      </c>
      <c r="AG531" t="s">
        <v>796</v>
      </c>
      <c r="AH531" t="s">
        <v>813</v>
      </c>
      <c r="AM531" t="s">
        <v>814</v>
      </c>
      <c r="AQ531">
        <v>199</v>
      </c>
      <c r="AR531">
        <v>199</v>
      </c>
      <c r="AS531">
        <v>199</v>
      </c>
      <c r="AT531" t="s">
        <v>815</v>
      </c>
      <c r="AU531" t="s">
        <v>853</v>
      </c>
    </row>
    <row r="532" spans="1:47" x14ac:dyDescent="0.35">
      <c r="A532">
        <v>4</v>
      </c>
      <c r="B532" t="s">
        <v>744</v>
      </c>
      <c r="C532">
        <v>56</v>
      </c>
      <c r="D532" t="s">
        <v>841</v>
      </c>
      <c r="E532">
        <v>612</v>
      </c>
      <c r="F532" t="s">
        <v>842</v>
      </c>
      <c r="G532">
        <v>3</v>
      </c>
      <c r="H532" t="s">
        <v>842</v>
      </c>
      <c r="I532">
        <v>7</v>
      </c>
      <c r="J532" t="s">
        <v>916</v>
      </c>
      <c r="K532">
        <v>407696666</v>
      </c>
      <c r="L532" s="7">
        <v>75603059</v>
      </c>
      <c r="M532" s="7" t="s">
        <v>16009</v>
      </c>
      <c r="N532" t="s">
        <v>3012</v>
      </c>
      <c r="O532" t="s">
        <v>3013</v>
      </c>
      <c r="P532" t="s">
        <v>3012</v>
      </c>
      <c r="Q532" t="s">
        <v>3013</v>
      </c>
      <c r="R532" t="s">
        <v>808</v>
      </c>
      <c r="S532">
        <v>133</v>
      </c>
      <c r="T532" t="s">
        <v>848</v>
      </c>
      <c r="U532">
        <v>54731</v>
      </c>
      <c r="V532" t="s">
        <v>849</v>
      </c>
      <c r="W532">
        <v>36</v>
      </c>
      <c r="X532" t="s">
        <v>811</v>
      </c>
      <c r="Z532">
        <v>594</v>
      </c>
      <c r="AA532" t="s">
        <v>850</v>
      </c>
      <c r="AB532">
        <v>0.14000000000000001</v>
      </c>
      <c r="AC532">
        <v>20</v>
      </c>
      <c r="AD532">
        <v>25</v>
      </c>
      <c r="AE532">
        <v>0.3</v>
      </c>
      <c r="AG532" t="s">
        <v>826</v>
      </c>
      <c r="AH532" t="s">
        <v>813</v>
      </c>
      <c r="AM532" t="s">
        <v>814</v>
      </c>
      <c r="AQ532">
        <v>199</v>
      </c>
      <c r="AR532">
        <v>199</v>
      </c>
      <c r="AS532">
        <v>199</v>
      </c>
      <c r="AT532" t="s">
        <v>815</v>
      </c>
      <c r="AU532" t="s">
        <v>853</v>
      </c>
    </row>
    <row r="533" spans="1:47" x14ac:dyDescent="0.35">
      <c r="A533">
        <v>4</v>
      </c>
      <c r="B533" t="s">
        <v>744</v>
      </c>
      <c r="C533">
        <v>12</v>
      </c>
      <c r="D533" t="s">
        <v>745</v>
      </c>
      <c r="E533">
        <v>602</v>
      </c>
      <c r="F533" t="s">
        <v>74</v>
      </c>
      <c r="G533">
        <v>6</v>
      </c>
      <c r="H533" t="s">
        <v>994</v>
      </c>
      <c r="I533">
        <v>5</v>
      </c>
      <c r="J533" t="s">
        <v>1773</v>
      </c>
      <c r="K533">
        <v>407699773</v>
      </c>
      <c r="L533" s="7">
        <v>75607606</v>
      </c>
      <c r="M533" s="7" t="s">
        <v>16009</v>
      </c>
      <c r="N533" t="s">
        <v>3014</v>
      </c>
      <c r="O533" t="s">
        <v>3015</v>
      </c>
      <c r="P533" t="s">
        <v>3016</v>
      </c>
      <c r="Q533" t="s">
        <v>3017</v>
      </c>
      <c r="R533" t="s">
        <v>808</v>
      </c>
      <c r="S533">
        <v>6718</v>
      </c>
      <c r="T533" t="s">
        <v>1023</v>
      </c>
      <c r="U533">
        <v>56408</v>
      </c>
      <c r="V533" t="s">
        <v>1024</v>
      </c>
      <c r="W533">
        <v>36</v>
      </c>
      <c r="X533" t="s">
        <v>811</v>
      </c>
      <c r="Z533">
        <v>281</v>
      </c>
      <c r="AA533" t="s">
        <v>899</v>
      </c>
      <c r="AB533">
        <v>23.4</v>
      </c>
      <c r="AC533">
        <v>8.6999999999999993</v>
      </c>
      <c r="AD533">
        <v>167.6</v>
      </c>
      <c r="AE533">
        <v>96</v>
      </c>
      <c r="AG533" t="s">
        <v>837</v>
      </c>
      <c r="AH533" t="s">
        <v>943</v>
      </c>
      <c r="AI533" t="s">
        <v>900</v>
      </c>
      <c r="AJ533" t="s">
        <v>900</v>
      </c>
      <c r="AM533" t="s">
        <v>814</v>
      </c>
      <c r="AQ533">
        <v>35990</v>
      </c>
      <c r="AR533">
        <v>35990</v>
      </c>
      <c r="AS533">
        <v>35990</v>
      </c>
      <c r="AT533" t="s">
        <v>815</v>
      </c>
      <c r="AU533" t="s">
        <v>840</v>
      </c>
    </row>
    <row r="534" spans="1:47" x14ac:dyDescent="0.35">
      <c r="A534">
        <v>4</v>
      </c>
      <c r="B534" t="s">
        <v>744</v>
      </c>
      <c r="C534">
        <v>10</v>
      </c>
      <c r="D534" t="s">
        <v>1057</v>
      </c>
      <c r="E534">
        <v>439</v>
      </c>
      <c r="F534" t="s">
        <v>1058</v>
      </c>
      <c r="G534">
        <v>4</v>
      </c>
      <c r="H534" t="s">
        <v>1470</v>
      </c>
      <c r="I534">
        <v>8</v>
      </c>
      <c r="J534" t="s">
        <v>1098</v>
      </c>
      <c r="K534">
        <v>407700109</v>
      </c>
      <c r="L534" s="7">
        <v>75607930</v>
      </c>
      <c r="M534" s="7" t="s">
        <v>16009</v>
      </c>
      <c r="N534" t="s">
        <v>3018</v>
      </c>
      <c r="O534" t="s">
        <v>3019</v>
      </c>
      <c r="P534" t="s">
        <v>3018</v>
      </c>
      <c r="Q534" t="s">
        <v>3019</v>
      </c>
      <c r="R534" t="s">
        <v>808</v>
      </c>
      <c r="S534">
        <v>7971</v>
      </c>
      <c r="T534" t="s">
        <v>2106</v>
      </c>
      <c r="U534">
        <v>54194</v>
      </c>
      <c r="V534" t="s">
        <v>2980</v>
      </c>
      <c r="W534">
        <v>36</v>
      </c>
      <c r="X534" t="s">
        <v>811</v>
      </c>
      <c r="Z534">
        <v>304</v>
      </c>
      <c r="AA534" t="s">
        <v>1101</v>
      </c>
      <c r="AB534">
        <v>0.08</v>
      </c>
      <c r="AC534">
        <v>4</v>
      </c>
      <c r="AD534">
        <v>9</v>
      </c>
      <c r="AE534">
        <v>13.21</v>
      </c>
      <c r="AG534" t="s">
        <v>826</v>
      </c>
      <c r="AH534" t="s">
        <v>813</v>
      </c>
      <c r="AM534" t="s">
        <v>814</v>
      </c>
      <c r="AQ534">
        <v>599</v>
      </c>
      <c r="AR534">
        <v>599</v>
      </c>
      <c r="AS534">
        <v>599</v>
      </c>
      <c r="AT534" t="s">
        <v>815</v>
      </c>
      <c r="AU534" t="s">
        <v>853</v>
      </c>
    </row>
    <row r="535" spans="1:47" x14ac:dyDescent="0.35">
      <c r="A535">
        <v>4</v>
      </c>
      <c r="B535" t="s">
        <v>744</v>
      </c>
      <c r="C535">
        <v>44</v>
      </c>
      <c r="D535" t="s">
        <v>746</v>
      </c>
      <c r="E535">
        <v>724</v>
      </c>
      <c r="F535" t="s">
        <v>801</v>
      </c>
      <c r="G535">
        <v>1</v>
      </c>
      <c r="H535" t="s">
        <v>923</v>
      </c>
      <c r="I535">
        <v>9</v>
      </c>
      <c r="J535" t="s">
        <v>1236</v>
      </c>
      <c r="K535">
        <v>407701818</v>
      </c>
      <c r="L535" s="7">
        <v>75610011</v>
      </c>
      <c r="M535" s="7" t="s">
        <v>16009</v>
      </c>
      <c r="N535" t="s">
        <v>3020</v>
      </c>
      <c r="O535" t="s">
        <v>3021</v>
      </c>
      <c r="P535" t="s">
        <v>3022</v>
      </c>
      <c r="Q535" t="s">
        <v>3023</v>
      </c>
      <c r="R535" t="s">
        <v>808</v>
      </c>
      <c r="S535">
        <v>1365</v>
      </c>
      <c r="T535" t="s">
        <v>1152</v>
      </c>
      <c r="U535">
        <v>51510</v>
      </c>
      <c r="V535" t="s">
        <v>1153</v>
      </c>
      <c r="W535">
        <v>173</v>
      </c>
      <c r="X535" t="s">
        <v>824</v>
      </c>
      <c r="Z535">
        <v>284</v>
      </c>
      <c r="AA535" t="s">
        <v>929</v>
      </c>
      <c r="AB535">
        <v>4</v>
      </c>
      <c r="AC535">
        <v>20</v>
      </c>
      <c r="AD535">
        <v>52</v>
      </c>
      <c r="AE535">
        <v>56</v>
      </c>
      <c r="AG535" t="s">
        <v>796</v>
      </c>
      <c r="AH535" t="s">
        <v>813</v>
      </c>
      <c r="AI535" t="s">
        <v>930</v>
      </c>
      <c r="AJ535" t="s">
        <v>852</v>
      </c>
      <c r="AM535" t="s">
        <v>814</v>
      </c>
      <c r="AQ535">
        <v>890</v>
      </c>
      <c r="AR535">
        <v>890</v>
      </c>
      <c r="AS535">
        <v>890</v>
      </c>
      <c r="AT535" t="s">
        <v>815</v>
      </c>
      <c r="AU535" t="s">
        <v>931</v>
      </c>
    </row>
    <row r="536" spans="1:47" x14ac:dyDescent="0.35">
      <c r="A536">
        <v>4</v>
      </c>
      <c r="B536" t="s">
        <v>744</v>
      </c>
      <c r="C536">
        <v>44</v>
      </c>
      <c r="D536" t="s">
        <v>746</v>
      </c>
      <c r="E536">
        <v>724</v>
      </c>
      <c r="F536" t="s">
        <v>801</v>
      </c>
      <c r="G536">
        <v>1</v>
      </c>
      <c r="H536" t="s">
        <v>923</v>
      </c>
      <c r="I536">
        <v>2</v>
      </c>
      <c r="J536" t="s">
        <v>2834</v>
      </c>
      <c r="K536">
        <v>407701824</v>
      </c>
      <c r="L536" s="7">
        <v>75610017</v>
      </c>
      <c r="M536" s="7" t="s">
        <v>16009</v>
      </c>
      <c r="N536" t="s">
        <v>3024</v>
      </c>
      <c r="O536" t="s">
        <v>3025</v>
      </c>
      <c r="P536" t="s">
        <v>3026</v>
      </c>
      <c r="Q536" t="s">
        <v>3027</v>
      </c>
      <c r="R536" t="s">
        <v>808</v>
      </c>
      <c r="S536">
        <v>1365</v>
      </c>
      <c r="T536" t="s">
        <v>1152</v>
      </c>
      <c r="U536">
        <v>51510</v>
      </c>
      <c r="V536" t="s">
        <v>1153</v>
      </c>
      <c r="W536">
        <v>173</v>
      </c>
      <c r="X536" t="s">
        <v>824</v>
      </c>
      <c r="Z536">
        <v>284</v>
      </c>
      <c r="AA536" t="s">
        <v>929</v>
      </c>
      <c r="AB536">
        <v>4.4000000000000004</v>
      </c>
      <c r="AC536">
        <v>31</v>
      </c>
      <c r="AD536">
        <v>46</v>
      </c>
      <c r="AE536">
        <v>74</v>
      </c>
      <c r="AG536" t="s">
        <v>796</v>
      </c>
      <c r="AH536" t="s">
        <v>813</v>
      </c>
      <c r="AI536" t="s">
        <v>930</v>
      </c>
      <c r="AJ536" t="s">
        <v>852</v>
      </c>
      <c r="AQ536">
        <v>699</v>
      </c>
      <c r="AR536">
        <v>699</v>
      </c>
      <c r="AS536">
        <v>699</v>
      </c>
      <c r="AT536" t="s">
        <v>815</v>
      </c>
      <c r="AU536" t="s">
        <v>931</v>
      </c>
    </row>
    <row r="537" spans="1:47" x14ac:dyDescent="0.35">
      <c r="A537">
        <v>4</v>
      </c>
      <c r="B537" t="s">
        <v>744</v>
      </c>
      <c r="C537">
        <v>44</v>
      </c>
      <c r="D537" t="s">
        <v>746</v>
      </c>
      <c r="E537">
        <v>724</v>
      </c>
      <c r="F537" t="s">
        <v>801</v>
      </c>
      <c r="G537">
        <v>3</v>
      </c>
      <c r="H537" t="s">
        <v>854</v>
      </c>
      <c r="I537">
        <v>22</v>
      </c>
      <c r="J537" t="s">
        <v>1667</v>
      </c>
      <c r="K537">
        <v>407707312</v>
      </c>
      <c r="L537" s="7">
        <v>75616187</v>
      </c>
      <c r="M537" s="7" t="s">
        <v>16009</v>
      </c>
      <c r="N537" t="s">
        <v>3028</v>
      </c>
      <c r="O537" t="s">
        <v>3029</v>
      </c>
      <c r="P537" t="s">
        <v>3028</v>
      </c>
      <c r="Q537" t="s">
        <v>3029</v>
      </c>
      <c r="R537" t="s">
        <v>808</v>
      </c>
      <c r="S537">
        <v>2481</v>
      </c>
      <c r="T537" t="s">
        <v>935</v>
      </c>
      <c r="U537">
        <v>56707</v>
      </c>
      <c r="V537" t="s">
        <v>936</v>
      </c>
      <c r="W537">
        <v>36</v>
      </c>
      <c r="X537" t="s">
        <v>811</v>
      </c>
      <c r="Z537">
        <v>291</v>
      </c>
      <c r="AA537" t="s">
        <v>937</v>
      </c>
      <c r="AB537">
        <v>0.52</v>
      </c>
      <c r="AC537">
        <v>11.3</v>
      </c>
      <c r="AD537">
        <v>9.1999999999999993</v>
      </c>
      <c r="AE537">
        <v>18.75</v>
      </c>
      <c r="AG537" t="s">
        <v>796</v>
      </c>
      <c r="AH537" t="s">
        <v>813</v>
      </c>
      <c r="AM537" t="s">
        <v>814</v>
      </c>
      <c r="AQ537">
        <v>1090</v>
      </c>
      <c r="AR537">
        <v>1090</v>
      </c>
      <c r="AS537">
        <v>1090</v>
      </c>
      <c r="AT537" t="s">
        <v>815</v>
      </c>
      <c r="AU537" t="s">
        <v>853</v>
      </c>
    </row>
    <row r="538" spans="1:47" x14ac:dyDescent="0.35">
      <c r="A538">
        <v>4</v>
      </c>
      <c r="B538" t="s">
        <v>744</v>
      </c>
      <c r="C538">
        <v>44</v>
      </c>
      <c r="D538" t="s">
        <v>746</v>
      </c>
      <c r="E538">
        <v>724</v>
      </c>
      <c r="F538" t="s">
        <v>801</v>
      </c>
      <c r="G538">
        <v>2</v>
      </c>
      <c r="H538" t="s">
        <v>802</v>
      </c>
      <c r="I538">
        <v>28</v>
      </c>
      <c r="J538" t="s">
        <v>2276</v>
      </c>
      <c r="K538">
        <v>407708551</v>
      </c>
      <c r="L538" s="7">
        <v>75617877</v>
      </c>
      <c r="M538" s="7" t="s">
        <v>16009</v>
      </c>
      <c r="N538" t="s">
        <v>3030</v>
      </c>
      <c r="O538" t="s">
        <v>3031</v>
      </c>
      <c r="P538" t="s">
        <v>3030</v>
      </c>
      <c r="Q538" t="s">
        <v>3032</v>
      </c>
      <c r="R538" t="s">
        <v>808</v>
      </c>
      <c r="S538">
        <v>2360</v>
      </c>
      <c r="T538" t="s">
        <v>809</v>
      </c>
      <c r="U538">
        <v>52901</v>
      </c>
      <c r="V538" t="s">
        <v>810</v>
      </c>
      <c r="W538">
        <v>36</v>
      </c>
      <c r="X538" t="s">
        <v>811</v>
      </c>
      <c r="Z538">
        <v>954</v>
      </c>
      <c r="AA538" t="s">
        <v>1252</v>
      </c>
      <c r="AB538">
        <v>1.98</v>
      </c>
      <c r="AC538">
        <v>29</v>
      </c>
      <c r="AD538">
        <v>22</v>
      </c>
      <c r="AE538">
        <v>13</v>
      </c>
      <c r="AG538" t="s">
        <v>826</v>
      </c>
      <c r="AH538" t="s">
        <v>813</v>
      </c>
      <c r="AM538" t="s">
        <v>814</v>
      </c>
      <c r="AQ538">
        <v>1090</v>
      </c>
      <c r="AR538">
        <v>1090</v>
      </c>
      <c r="AS538">
        <v>1090</v>
      </c>
      <c r="AT538" t="s">
        <v>815</v>
      </c>
      <c r="AU538" t="s">
        <v>816</v>
      </c>
    </row>
    <row r="539" spans="1:47" x14ac:dyDescent="0.35">
      <c r="A539">
        <v>4</v>
      </c>
      <c r="B539" t="s">
        <v>744</v>
      </c>
      <c r="C539">
        <v>44</v>
      </c>
      <c r="D539" t="s">
        <v>746</v>
      </c>
      <c r="E539">
        <v>724</v>
      </c>
      <c r="F539" t="s">
        <v>801</v>
      </c>
      <c r="G539">
        <v>2</v>
      </c>
      <c r="H539" t="s">
        <v>802</v>
      </c>
      <c r="I539">
        <v>21</v>
      </c>
      <c r="J539" t="s">
        <v>3033</v>
      </c>
      <c r="K539">
        <v>407708611</v>
      </c>
      <c r="L539" s="7">
        <v>75617975</v>
      </c>
      <c r="M539" s="7" t="s">
        <v>16009</v>
      </c>
      <c r="N539" t="s">
        <v>3034</v>
      </c>
      <c r="O539" t="s">
        <v>3035</v>
      </c>
      <c r="P539" t="s">
        <v>3036</v>
      </c>
      <c r="Q539" t="s">
        <v>3035</v>
      </c>
      <c r="R539" t="s">
        <v>808</v>
      </c>
      <c r="S539">
        <v>4431</v>
      </c>
      <c r="T539" t="s">
        <v>1105</v>
      </c>
      <c r="U539">
        <v>55849</v>
      </c>
      <c r="V539" t="s">
        <v>1106</v>
      </c>
      <c r="W539">
        <v>36</v>
      </c>
      <c r="X539" t="s">
        <v>811</v>
      </c>
      <c r="Z539">
        <v>952</v>
      </c>
      <c r="AA539" t="s">
        <v>1046</v>
      </c>
      <c r="AB539">
        <v>0.81</v>
      </c>
      <c r="AC539">
        <v>19.5</v>
      </c>
      <c r="AD539">
        <v>20</v>
      </c>
      <c r="AE539">
        <v>22.5</v>
      </c>
      <c r="AG539" t="s">
        <v>837</v>
      </c>
      <c r="AH539" t="s">
        <v>851</v>
      </c>
      <c r="AQ539">
        <v>699</v>
      </c>
      <c r="AR539">
        <v>699</v>
      </c>
      <c r="AS539">
        <v>699</v>
      </c>
      <c r="AT539" t="s">
        <v>815</v>
      </c>
      <c r="AU539" t="s">
        <v>816</v>
      </c>
    </row>
    <row r="540" spans="1:47" x14ac:dyDescent="0.35">
      <c r="A540">
        <v>4</v>
      </c>
      <c r="B540" t="s">
        <v>744</v>
      </c>
      <c r="C540">
        <v>44</v>
      </c>
      <c r="D540" t="s">
        <v>746</v>
      </c>
      <c r="E540">
        <v>724</v>
      </c>
      <c r="F540" t="s">
        <v>801</v>
      </c>
      <c r="G540">
        <v>2</v>
      </c>
      <c r="H540" t="s">
        <v>802</v>
      </c>
      <c r="I540">
        <v>21</v>
      </c>
      <c r="J540" t="s">
        <v>3033</v>
      </c>
      <c r="K540">
        <v>407708613</v>
      </c>
      <c r="L540" s="7">
        <v>75617977</v>
      </c>
      <c r="M540" s="7" t="s">
        <v>16009</v>
      </c>
      <c r="N540" t="s">
        <v>3037</v>
      </c>
      <c r="O540" t="s">
        <v>3038</v>
      </c>
      <c r="P540" t="s">
        <v>3037</v>
      </c>
      <c r="Q540" t="s">
        <v>3039</v>
      </c>
      <c r="R540" t="s">
        <v>808</v>
      </c>
      <c r="S540">
        <v>4431</v>
      </c>
      <c r="T540" t="s">
        <v>1105</v>
      </c>
      <c r="U540">
        <v>55849</v>
      </c>
      <c r="V540" t="s">
        <v>1106</v>
      </c>
      <c r="W540">
        <v>36</v>
      </c>
      <c r="X540" t="s">
        <v>811</v>
      </c>
      <c r="Z540">
        <v>952</v>
      </c>
      <c r="AA540" t="s">
        <v>1046</v>
      </c>
      <c r="AB540">
        <v>0.81</v>
      </c>
      <c r="AC540">
        <v>19.5</v>
      </c>
      <c r="AD540">
        <v>20</v>
      </c>
      <c r="AE540">
        <v>22.5</v>
      </c>
      <c r="AG540" t="s">
        <v>837</v>
      </c>
      <c r="AH540" t="s">
        <v>851</v>
      </c>
      <c r="AQ540">
        <v>699</v>
      </c>
      <c r="AR540">
        <v>699</v>
      </c>
      <c r="AS540">
        <v>699</v>
      </c>
      <c r="AT540" t="s">
        <v>815</v>
      </c>
      <c r="AU540" t="s">
        <v>816</v>
      </c>
    </row>
    <row r="541" spans="1:47" x14ac:dyDescent="0.35">
      <c r="A541">
        <v>4</v>
      </c>
      <c r="B541" t="s">
        <v>744</v>
      </c>
      <c r="C541">
        <v>44</v>
      </c>
      <c r="D541" t="s">
        <v>746</v>
      </c>
      <c r="E541">
        <v>724</v>
      </c>
      <c r="F541" t="s">
        <v>801</v>
      </c>
      <c r="G541">
        <v>2</v>
      </c>
      <c r="H541" t="s">
        <v>802</v>
      </c>
      <c r="I541">
        <v>18</v>
      </c>
      <c r="J541" t="s">
        <v>1039</v>
      </c>
      <c r="K541">
        <v>407708621</v>
      </c>
      <c r="L541" s="7">
        <v>75617985</v>
      </c>
      <c r="M541" s="7" t="s">
        <v>16009</v>
      </c>
      <c r="N541" t="s">
        <v>3040</v>
      </c>
      <c r="O541" t="s">
        <v>3041</v>
      </c>
      <c r="P541" t="s">
        <v>3040</v>
      </c>
      <c r="Q541" t="s">
        <v>3041</v>
      </c>
      <c r="R541" t="s">
        <v>808</v>
      </c>
      <c r="S541">
        <v>4431</v>
      </c>
      <c r="T541" t="s">
        <v>1105</v>
      </c>
      <c r="U541">
        <v>55849</v>
      </c>
      <c r="V541" t="s">
        <v>1106</v>
      </c>
      <c r="W541">
        <v>36</v>
      </c>
      <c r="X541" t="s">
        <v>811</v>
      </c>
      <c r="Z541">
        <v>957</v>
      </c>
      <c r="AA541" t="s">
        <v>1042</v>
      </c>
      <c r="AB541">
        <v>2.2999999999999998</v>
      </c>
      <c r="AC541">
        <v>25.8</v>
      </c>
      <c r="AD541">
        <v>36</v>
      </c>
      <c r="AE541">
        <v>23</v>
      </c>
      <c r="AG541" t="s">
        <v>837</v>
      </c>
      <c r="AH541" t="s">
        <v>851</v>
      </c>
      <c r="AQ541">
        <v>1590</v>
      </c>
      <c r="AR541">
        <v>1590</v>
      </c>
      <c r="AS541">
        <v>1590</v>
      </c>
      <c r="AT541" t="s">
        <v>815</v>
      </c>
      <c r="AU541" t="s">
        <v>816</v>
      </c>
    </row>
    <row r="542" spans="1:47" x14ac:dyDescent="0.35">
      <c r="A542">
        <v>4</v>
      </c>
      <c r="B542" t="s">
        <v>744</v>
      </c>
      <c r="C542">
        <v>44</v>
      </c>
      <c r="D542" t="s">
        <v>746</v>
      </c>
      <c r="E542">
        <v>724</v>
      </c>
      <c r="F542" t="s">
        <v>801</v>
      </c>
      <c r="G542">
        <v>2</v>
      </c>
      <c r="H542" t="s">
        <v>802</v>
      </c>
      <c r="I542">
        <v>24</v>
      </c>
      <c r="J542" t="s">
        <v>944</v>
      </c>
      <c r="K542">
        <v>407708625</v>
      </c>
      <c r="L542" s="7">
        <v>75617989</v>
      </c>
      <c r="M542" s="7" t="s">
        <v>16009</v>
      </c>
      <c r="N542" t="s">
        <v>3042</v>
      </c>
      <c r="O542" t="s">
        <v>3043</v>
      </c>
      <c r="P542" t="s">
        <v>3044</v>
      </c>
      <c r="Q542" t="s">
        <v>3045</v>
      </c>
      <c r="R542" t="s">
        <v>1711</v>
      </c>
      <c r="S542">
        <v>9040</v>
      </c>
      <c r="T542" t="s">
        <v>1712</v>
      </c>
      <c r="U542">
        <v>55849</v>
      </c>
      <c r="V542" t="s">
        <v>1106</v>
      </c>
      <c r="W542">
        <v>36</v>
      </c>
      <c r="X542" t="s">
        <v>811</v>
      </c>
      <c r="Z542">
        <v>955</v>
      </c>
      <c r="AA542" t="s">
        <v>825</v>
      </c>
      <c r="AB542">
        <v>0.82</v>
      </c>
      <c r="AC542">
        <v>14.5</v>
      </c>
      <c r="AD542">
        <v>23.2</v>
      </c>
      <c r="AE542">
        <v>24.5</v>
      </c>
      <c r="AG542" t="s">
        <v>837</v>
      </c>
      <c r="AH542" t="s">
        <v>851</v>
      </c>
      <c r="AQ542">
        <v>599</v>
      </c>
      <c r="AR542">
        <v>599</v>
      </c>
      <c r="AS542">
        <v>599</v>
      </c>
      <c r="AT542" t="s">
        <v>815</v>
      </c>
      <c r="AU542" t="s">
        <v>816</v>
      </c>
    </row>
    <row r="543" spans="1:47" x14ac:dyDescent="0.35">
      <c r="A543">
        <v>4</v>
      </c>
      <c r="B543" t="s">
        <v>744</v>
      </c>
      <c r="C543">
        <v>44</v>
      </c>
      <c r="D543" t="s">
        <v>746</v>
      </c>
      <c r="E543">
        <v>724</v>
      </c>
      <c r="F543" t="s">
        <v>801</v>
      </c>
      <c r="G543">
        <v>2</v>
      </c>
      <c r="H543" t="s">
        <v>802</v>
      </c>
      <c r="I543">
        <v>24</v>
      </c>
      <c r="J543" t="s">
        <v>944</v>
      </c>
      <c r="K543">
        <v>407708627</v>
      </c>
      <c r="L543" s="7">
        <v>75617991</v>
      </c>
      <c r="M543" s="7" t="s">
        <v>16009</v>
      </c>
      <c r="N543" t="s">
        <v>3046</v>
      </c>
      <c r="O543" t="s">
        <v>3047</v>
      </c>
      <c r="P543" t="s">
        <v>3048</v>
      </c>
      <c r="Q543" t="s">
        <v>3047</v>
      </c>
      <c r="R543" t="s">
        <v>808</v>
      </c>
      <c r="S543">
        <v>4431</v>
      </c>
      <c r="T543" t="s">
        <v>1105</v>
      </c>
      <c r="U543">
        <v>55849</v>
      </c>
      <c r="V543" t="s">
        <v>1106</v>
      </c>
      <c r="W543">
        <v>36</v>
      </c>
      <c r="X543" t="s">
        <v>811</v>
      </c>
      <c r="Z543">
        <v>955</v>
      </c>
      <c r="AA543" t="s">
        <v>825</v>
      </c>
      <c r="AB543">
        <v>0.82</v>
      </c>
      <c r="AC543">
        <v>14.5</v>
      </c>
      <c r="AD543">
        <v>23.2</v>
      </c>
      <c r="AE543">
        <v>24.5</v>
      </c>
      <c r="AG543" t="s">
        <v>837</v>
      </c>
      <c r="AH543" t="s">
        <v>851</v>
      </c>
      <c r="AQ543">
        <v>599</v>
      </c>
      <c r="AR543">
        <v>599</v>
      </c>
      <c r="AS543">
        <v>599</v>
      </c>
      <c r="AT543" t="s">
        <v>815</v>
      </c>
      <c r="AU543" t="s">
        <v>816</v>
      </c>
    </row>
    <row r="544" spans="1:47" x14ac:dyDescent="0.35">
      <c r="A544">
        <v>4</v>
      </c>
      <c r="B544" t="s">
        <v>744</v>
      </c>
      <c r="C544">
        <v>44</v>
      </c>
      <c r="D544" t="s">
        <v>746</v>
      </c>
      <c r="E544">
        <v>724</v>
      </c>
      <c r="F544" t="s">
        <v>801</v>
      </c>
      <c r="G544">
        <v>1</v>
      </c>
      <c r="H544" t="s">
        <v>923</v>
      </c>
      <c r="I544">
        <v>12</v>
      </c>
      <c r="J544" t="s">
        <v>3049</v>
      </c>
      <c r="K544">
        <v>407712732</v>
      </c>
      <c r="L544" s="7">
        <v>75623045</v>
      </c>
      <c r="M544" s="7" t="s">
        <v>16009</v>
      </c>
      <c r="N544" t="s">
        <v>3050</v>
      </c>
      <c r="O544" t="s">
        <v>3051</v>
      </c>
      <c r="P544" t="s">
        <v>3052</v>
      </c>
      <c r="Q544" t="s">
        <v>3053</v>
      </c>
      <c r="R544" t="s">
        <v>808</v>
      </c>
      <c r="S544">
        <v>1263</v>
      </c>
      <c r="T544" t="s">
        <v>927</v>
      </c>
      <c r="U544">
        <v>52293</v>
      </c>
      <c r="V544" t="s">
        <v>928</v>
      </c>
      <c r="W544">
        <v>173</v>
      </c>
      <c r="X544" t="s">
        <v>824</v>
      </c>
      <c r="Z544">
        <v>284</v>
      </c>
      <c r="AA544" t="s">
        <v>929</v>
      </c>
      <c r="AB544">
        <v>10</v>
      </c>
      <c r="AC544">
        <v>50.2</v>
      </c>
      <c r="AD544">
        <v>52</v>
      </c>
      <c r="AE544">
        <v>146.80000000000001</v>
      </c>
      <c r="AG544" t="s">
        <v>796</v>
      </c>
      <c r="AI544" t="s">
        <v>930</v>
      </c>
      <c r="AJ544" t="s">
        <v>852</v>
      </c>
      <c r="AQ544">
        <v>2188</v>
      </c>
      <c r="AR544">
        <v>2188</v>
      </c>
      <c r="AS544">
        <v>2188</v>
      </c>
      <c r="AT544" t="s">
        <v>815</v>
      </c>
      <c r="AU544" t="s">
        <v>931</v>
      </c>
    </row>
    <row r="545" spans="1:47" x14ac:dyDescent="0.35">
      <c r="A545">
        <v>4</v>
      </c>
      <c r="B545" t="s">
        <v>744</v>
      </c>
      <c r="C545">
        <v>44</v>
      </c>
      <c r="D545" t="s">
        <v>746</v>
      </c>
      <c r="E545">
        <v>724</v>
      </c>
      <c r="F545" t="s">
        <v>801</v>
      </c>
      <c r="G545">
        <v>2</v>
      </c>
      <c r="H545" t="s">
        <v>802</v>
      </c>
      <c r="I545">
        <v>31</v>
      </c>
      <c r="J545" t="s">
        <v>1717</v>
      </c>
      <c r="K545">
        <v>407714677</v>
      </c>
      <c r="L545" s="7">
        <v>75625148</v>
      </c>
      <c r="M545" s="7" t="s">
        <v>16009</v>
      </c>
      <c r="N545" t="s">
        <v>3054</v>
      </c>
      <c r="O545" t="s">
        <v>3055</v>
      </c>
      <c r="P545" t="s">
        <v>3054</v>
      </c>
      <c r="Q545" t="s">
        <v>3055</v>
      </c>
      <c r="R545" t="s">
        <v>808</v>
      </c>
      <c r="S545">
        <v>2360</v>
      </c>
      <c r="T545" t="s">
        <v>809</v>
      </c>
      <c r="U545">
        <v>52901</v>
      </c>
      <c r="V545" t="s">
        <v>810</v>
      </c>
      <c r="W545">
        <v>36</v>
      </c>
      <c r="X545" t="s">
        <v>811</v>
      </c>
      <c r="Z545">
        <v>949</v>
      </c>
      <c r="AA545" t="s">
        <v>1085</v>
      </c>
      <c r="AB545">
        <v>4.25</v>
      </c>
      <c r="AC545">
        <v>25</v>
      </c>
      <c r="AD545">
        <v>23</v>
      </c>
      <c r="AE545">
        <v>29</v>
      </c>
      <c r="AG545" t="s">
        <v>796</v>
      </c>
      <c r="AH545" t="s">
        <v>813</v>
      </c>
      <c r="AM545" t="s">
        <v>814</v>
      </c>
      <c r="AQ545">
        <v>1590</v>
      </c>
      <c r="AR545">
        <v>1590</v>
      </c>
      <c r="AS545">
        <v>1590</v>
      </c>
      <c r="AT545" t="s">
        <v>815</v>
      </c>
      <c r="AU545" t="s">
        <v>816</v>
      </c>
    </row>
    <row r="546" spans="1:47" x14ac:dyDescent="0.35">
      <c r="A546">
        <v>4</v>
      </c>
      <c r="B546" t="s">
        <v>744</v>
      </c>
      <c r="C546">
        <v>44</v>
      </c>
      <c r="D546" t="s">
        <v>746</v>
      </c>
      <c r="E546">
        <v>724</v>
      </c>
      <c r="F546" t="s">
        <v>801</v>
      </c>
      <c r="G546">
        <v>1</v>
      </c>
      <c r="H546" t="s">
        <v>923</v>
      </c>
      <c r="I546">
        <v>11</v>
      </c>
      <c r="J546" t="s">
        <v>2344</v>
      </c>
      <c r="K546">
        <v>407719353</v>
      </c>
      <c r="L546" s="7">
        <v>75634760</v>
      </c>
      <c r="M546" s="7" t="s">
        <v>16009</v>
      </c>
      <c r="N546" t="s">
        <v>3056</v>
      </c>
      <c r="O546" t="s">
        <v>3057</v>
      </c>
      <c r="P546" t="s">
        <v>3058</v>
      </c>
      <c r="Q546" t="s">
        <v>3059</v>
      </c>
      <c r="R546" t="s">
        <v>808</v>
      </c>
      <c r="S546">
        <v>70</v>
      </c>
      <c r="T546" t="s">
        <v>2349</v>
      </c>
      <c r="U546">
        <v>55315</v>
      </c>
      <c r="V546" t="s">
        <v>2350</v>
      </c>
      <c r="W546">
        <v>36</v>
      </c>
      <c r="X546" t="s">
        <v>811</v>
      </c>
      <c r="Z546">
        <v>284</v>
      </c>
      <c r="AA546" t="s">
        <v>929</v>
      </c>
      <c r="AB546">
        <v>0.45</v>
      </c>
      <c r="AC546">
        <v>5.5</v>
      </c>
      <c r="AD546">
        <v>19.100000000000001</v>
      </c>
      <c r="AE546">
        <v>22.9</v>
      </c>
      <c r="AG546" t="s">
        <v>826</v>
      </c>
      <c r="AH546" t="s">
        <v>813</v>
      </c>
      <c r="AQ546">
        <v>389</v>
      </c>
      <c r="AR546">
        <v>389</v>
      </c>
      <c r="AS546">
        <v>389</v>
      </c>
      <c r="AT546" t="s">
        <v>815</v>
      </c>
      <c r="AU546" t="s">
        <v>931</v>
      </c>
    </row>
    <row r="547" spans="1:47" x14ac:dyDescent="0.35">
      <c r="A547">
        <v>4</v>
      </c>
      <c r="B547" t="s">
        <v>744</v>
      </c>
      <c r="C547">
        <v>44</v>
      </c>
      <c r="D547" t="s">
        <v>746</v>
      </c>
      <c r="E547">
        <v>724</v>
      </c>
      <c r="F547" t="s">
        <v>801</v>
      </c>
      <c r="G547">
        <v>2</v>
      </c>
      <c r="H547" t="s">
        <v>802</v>
      </c>
      <c r="I547">
        <v>13</v>
      </c>
      <c r="J547" t="s">
        <v>3060</v>
      </c>
      <c r="K547">
        <v>407721044</v>
      </c>
      <c r="L547" s="7">
        <v>75637551</v>
      </c>
      <c r="M547" s="7" t="s">
        <v>16009</v>
      </c>
      <c r="N547" t="s">
        <v>3061</v>
      </c>
      <c r="O547" t="s">
        <v>3062</v>
      </c>
      <c r="P547" t="s">
        <v>3063</v>
      </c>
      <c r="Q547" t="s">
        <v>3064</v>
      </c>
      <c r="R547" t="s">
        <v>808</v>
      </c>
      <c r="S547">
        <v>4431</v>
      </c>
      <c r="T547" t="s">
        <v>1105</v>
      </c>
      <c r="U547">
        <v>55849</v>
      </c>
      <c r="V547" t="s">
        <v>1106</v>
      </c>
      <c r="W547">
        <v>36</v>
      </c>
      <c r="X547" t="s">
        <v>811</v>
      </c>
      <c r="Z547">
        <v>957</v>
      </c>
      <c r="AA547" t="s">
        <v>1042</v>
      </c>
      <c r="AB547">
        <v>1.96</v>
      </c>
      <c r="AC547">
        <v>27.4</v>
      </c>
      <c r="AD547">
        <v>27.4</v>
      </c>
      <c r="AE547">
        <v>25.4</v>
      </c>
      <c r="AG547" t="s">
        <v>826</v>
      </c>
      <c r="AH547" t="s">
        <v>813</v>
      </c>
      <c r="AM547" t="s">
        <v>814</v>
      </c>
      <c r="AQ547">
        <v>990</v>
      </c>
      <c r="AR547">
        <v>990</v>
      </c>
      <c r="AS547">
        <v>990</v>
      </c>
      <c r="AT547" t="s">
        <v>815</v>
      </c>
      <c r="AU547" t="s">
        <v>816</v>
      </c>
    </row>
    <row r="548" spans="1:47" x14ac:dyDescent="0.35">
      <c r="A548">
        <v>4</v>
      </c>
      <c r="B548" t="s">
        <v>744</v>
      </c>
      <c r="C548">
        <v>44</v>
      </c>
      <c r="D548" t="s">
        <v>746</v>
      </c>
      <c r="E548">
        <v>724</v>
      </c>
      <c r="F548" t="s">
        <v>801</v>
      </c>
      <c r="G548">
        <v>2</v>
      </c>
      <c r="H548" t="s">
        <v>802</v>
      </c>
      <c r="I548">
        <v>24</v>
      </c>
      <c r="J548" t="s">
        <v>944</v>
      </c>
      <c r="K548">
        <v>407721047</v>
      </c>
      <c r="L548" s="7">
        <v>75637554</v>
      </c>
      <c r="M548" s="7" t="s">
        <v>16009</v>
      </c>
      <c r="N548" t="s">
        <v>3065</v>
      </c>
      <c r="O548" t="s">
        <v>3066</v>
      </c>
      <c r="P548" t="s">
        <v>3067</v>
      </c>
      <c r="Q548" t="s">
        <v>3068</v>
      </c>
      <c r="R548" t="s">
        <v>808</v>
      </c>
      <c r="S548">
        <v>4431</v>
      </c>
      <c r="T548" t="s">
        <v>1105</v>
      </c>
      <c r="U548">
        <v>55849</v>
      </c>
      <c r="V548" t="s">
        <v>1106</v>
      </c>
      <c r="W548">
        <v>36</v>
      </c>
      <c r="X548" t="s">
        <v>811</v>
      </c>
      <c r="Z548">
        <v>955</v>
      </c>
      <c r="AA548" t="s">
        <v>825</v>
      </c>
      <c r="AB548">
        <v>0.75</v>
      </c>
      <c r="AC548">
        <v>20</v>
      </c>
      <c r="AD548">
        <v>15.5</v>
      </c>
      <c r="AE548">
        <v>24.5</v>
      </c>
      <c r="AG548" t="s">
        <v>796</v>
      </c>
      <c r="AH548" t="s">
        <v>813</v>
      </c>
      <c r="AM548" t="s">
        <v>814</v>
      </c>
      <c r="AQ548">
        <v>599</v>
      </c>
      <c r="AR548">
        <v>599</v>
      </c>
      <c r="AS548">
        <v>599</v>
      </c>
      <c r="AT548" t="s">
        <v>815</v>
      </c>
      <c r="AU548" t="s">
        <v>816</v>
      </c>
    </row>
    <row r="549" spans="1:47" x14ac:dyDescent="0.35">
      <c r="A549">
        <v>4</v>
      </c>
      <c r="B549" t="s">
        <v>744</v>
      </c>
      <c r="C549">
        <v>44</v>
      </c>
      <c r="D549" t="s">
        <v>746</v>
      </c>
      <c r="E549">
        <v>724</v>
      </c>
      <c r="F549" t="s">
        <v>801</v>
      </c>
      <c r="G549">
        <v>2</v>
      </c>
      <c r="H549" t="s">
        <v>802</v>
      </c>
      <c r="I549">
        <v>2</v>
      </c>
      <c r="J549" t="s">
        <v>803</v>
      </c>
      <c r="K549">
        <v>407721777</v>
      </c>
      <c r="L549" s="7">
        <v>75638508</v>
      </c>
      <c r="M549" s="7" t="s">
        <v>16009</v>
      </c>
      <c r="N549" t="s">
        <v>3069</v>
      </c>
      <c r="O549" t="s">
        <v>3070</v>
      </c>
      <c r="P549" t="s">
        <v>3071</v>
      </c>
      <c r="Q549" t="s">
        <v>3072</v>
      </c>
      <c r="R549" t="s">
        <v>808</v>
      </c>
      <c r="S549">
        <v>3267</v>
      </c>
      <c r="T549" t="s">
        <v>949</v>
      </c>
      <c r="U549">
        <v>55826</v>
      </c>
      <c r="V549" t="s">
        <v>950</v>
      </c>
      <c r="W549">
        <v>36</v>
      </c>
      <c r="X549" t="s">
        <v>811</v>
      </c>
      <c r="Z549">
        <v>950</v>
      </c>
      <c r="AA549" t="s">
        <v>812</v>
      </c>
      <c r="AB549">
        <v>0.78</v>
      </c>
      <c r="AC549">
        <v>9</v>
      </c>
      <c r="AD549">
        <v>8.5</v>
      </c>
      <c r="AE549">
        <v>18.5</v>
      </c>
      <c r="AG549" t="s">
        <v>796</v>
      </c>
      <c r="AH549" t="s">
        <v>813</v>
      </c>
      <c r="AM549" t="s">
        <v>814</v>
      </c>
      <c r="AQ549">
        <v>1590</v>
      </c>
      <c r="AR549">
        <v>1590</v>
      </c>
      <c r="AS549">
        <v>1590</v>
      </c>
      <c r="AT549" t="s">
        <v>815</v>
      </c>
      <c r="AU549" t="s">
        <v>816</v>
      </c>
    </row>
    <row r="550" spans="1:47" x14ac:dyDescent="0.35">
      <c r="A550">
        <v>4</v>
      </c>
      <c r="B550" t="s">
        <v>744</v>
      </c>
      <c r="C550">
        <v>12</v>
      </c>
      <c r="D550" t="s">
        <v>745</v>
      </c>
      <c r="E550">
        <v>602</v>
      </c>
      <c r="F550" t="s">
        <v>74</v>
      </c>
      <c r="G550">
        <v>6</v>
      </c>
      <c r="H550" t="s">
        <v>994</v>
      </c>
      <c r="I550">
        <v>2</v>
      </c>
      <c r="J550" t="s">
        <v>893</v>
      </c>
      <c r="K550">
        <v>407727764</v>
      </c>
      <c r="L550" s="7">
        <v>75645170</v>
      </c>
      <c r="M550" s="7" t="s">
        <v>16009</v>
      </c>
      <c r="N550" t="s">
        <v>3073</v>
      </c>
      <c r="O550" t="s">
        <v>3074</v>
      </c>
      <c r="P550" t="s">
        <v>3075</v>
      </c>
      <c r="Q550" t="s">
        <v>3076</v>
      </c>
      <c r="R550" t="s">
        <v>808</v>
      </c>
      <c r="S550">
        <v>4650</v>
      </c>
      <c r="T550" t="s">
        <v>1005</v>
      </c>
      <c r="U550">
        <v>55148</v>
      </c>
      <c r="V550" t="s">
        <v>1006</v>
      </c>
      <c r="W550">
        <v>36</v>
      </c>
      <c r="X550" t="s">
        <v>811</v>
      </c>
      <c r="Z550">
        <v>281</v>
      </c>
      <c r="AA550" t="s">
        <v>899</v>
      </c>
      <c r="AB550">
        <v>8</v>
      </c>
      <c r="AC550">
        <v>18.5</v>
      </c>
      <c r="AD550">
        <v>95.7</v>
      </c>
      <c r="AE550">
        <v>60.3</v>
      </c>
      <c r="AG550" t="s">
        <v>796</v>
      </c>
      <c r="AI550" t="s">
        <v>861</v>
      </c>
      <c r="AJ550" t="s">
        <v>1007</v>
      </c>
      <c r="AQ550">
        <v>10490</v>
      </c>
      <c r="AR550">
        <v>10490</v>
      </c>
      <c r="AS550">
        <v>10490</v>
      </c>
      <c r="AT550" t="s">
        <v>815</v>
      </c>
      <c r="AU550" t="s">
        <v>840</v>
      </c>
    </row>
    <row r="551" spans="1:47" x14ac:dyDescent="0.35">
      <c r="A551">
        <v>4</v>
      </c>
      <c r="B551" t="s">
        <v>744</v>
      </c>
      <c r="C551">
        <v>44</v>
      </c>
      <c r="D551" t="s">
        <v>746</v>
      </c>
      <c r="E551">
        <v>724</v>
      </c>
      <c r="F551" t="s">
        <v>801</v>
      </c>
      <c r="G551">
        <v>1</v>
      </c>
      <c r="H551" t="s">
        <v>923</v>
      </c>
      <c r="I551">
        <v>4</v>
      </c>
      <c r="J551" t="s">
        <v>924</v>
      </c>
      <c r="K551">
        <v>407727834</v>
      </c>
      <c r="L551" s="7">
        <v>75645240</v>
      </c>
      <c r="M551" s="7" t="s">
        <v>16009</v>
      </c>
      <c r="N551" t="s">
        <v>3077</v>
      </c>
      <c r="O551" t="s">
        <v>3078</v>
      </c>
      <c r="P551" t="s">
        <v>3079</v>
      </c>
      <c r="Q551" t="s">
        <v>3080</v>
      </c>
      <c r="R551" t="s">
        <v>808</v>
      </c>
      <c r="S551">
        <v>3392</v>
      </c>
      <c r="T551" t="s">
        <v>1122</v>
      </c>
      <c r="U551">
        <v>50825</v>
      </c>
      <c r="V551" t="s">
        <v>1123</v>
      </c>
      <c r="W551">
        <v>36</v>
      </c>
      <c r="X551" t="s">
        <v>811</v>
      </c>
      <c r="Z551">
        <v>284</v>
      </c>
      <c r="AA551" t="s">
        <v>929</v>
      </c>
      <c r="AB551">
        <v>5.32</v>
      </c>
      <c r="AC551">
        <v>45.4</v>
      </c>
      <c r="AD551">
        <v>35</v>
      </c>
      <c r="AE551">
        <v>94</v>
      </c>
      <c r="AG551" t="s">
        <v>796</v>
      </c>
      <c r="AI551" t="s">
        <v>930</v>
      </c>
      <c r="AJ551" t="s">
        <v>852</v>
      </c>
      <c r="AQ551">
        <v>1090</v>
      </c>
      <c r="AR551">
        <v>1090</v>
      </c>
      <c r="AS551">
        <v>1090</v>
      </c>
      <c r="AT551" t="s">
        <v>815</v>
      </c>
      <c r="AU551" t="s">
        <v>931</v>
      </c>
    </row>
    <row r="552" spans="1:47" x14ac:dyDescent="0.35">
      <c r="A552">
        <v>4</v>
      </c>
      <c r="B552" t="s">
        <v>744</v>
      </c>
      <c r="C552">
        <v>12</v>
      </c>
      <c r="D552" t="s">
        <v>745</v>
      </c>
      <c r="E552">
        <v>602</v>
      </c>
      <c r="F552" t="s">
        <v>74</v>
      </c>
      <c r="G552">
        <v>6</v>
      </c>
      <c r="H552" t="s">
        <v>994</v>
      </c>
      <c r="I552">
        <v>2</v>
      </c>
      <c r="J552" t="s">
        <v>893</v>
      </c>
      <c r="K552">
        <v>407728703</v>
      </c>
      <c r="L552" s="7">
        <v>75646109</v>
      </c>
      <c r="M552" s="7" t="s">
        <v>16009</v>
      </c>
      <c r="N552" t="s">
        <v>3081</v>
      </c>
      <c r="O552" t="s">
        <v>3082</v>
      </c>
      <c r="P552" t="s">
        <v>3083</v>
      </c>
      <c r="Q552" t="s">
        <v>3084</v>
      </c>
      <c r="R552" t="s">
        <v>808</v>
      </c>
      <c r="S552">
        <v>1759</v>
      </c>
      <c r="T552" t="s">
        <v>968</v>
      </c>
      <c r="U552">
        <v>54750</v>
      </c>
      <c r="V552" t="s">
        <v>969</v>
      </c>
      <c r="W552">
        <v>193</v>
      </c>
      <c r="X552" t="s">
        <v>1305</v>
      </c>
      <c r="Z552">
        <v>281</v>
      </c>
      <c r="AA552" t="s">
        <v>899</v>
      </c>
      <c r="AB552">
        <v>9.1</v>
      </c>
      <c r="AC552">
        <v>20</v>
      </c>
      <c r="AD552">
        <v>96.8</v>
      </c>
      <c r="AE552">
        <v>62.1</v>
      </c>
      <c r="AG552" t="s">
        <v>796</v>
      </c>
      <c r="AI552" t="s">
        <v>861</v>
      </c>
      <c r="AJ552" t="s">
        <v>1007</v>
      </c>
      <c r="AQ552">
        <v>12990</v>
      </c>
      <c r="AR552">
        <v>12990</v>
      </c>
      <c r="AS552">
        <v>12990</v>
      </c>
      <c r="AT552" t="s">
        <v>815</v>
      </c>
      <c r="AU552" t="s">
        <v>840</v>
      </c>
    </row>
    <row r="553" spans="1:47" x14ac:dyDescent="0.35">
      <c r="A553">
        <v>4</v>
      </c>
      <c r="B553" t="s">
        <v>744</v>
      </c>
      <c r="C553">
        <v>44</v>
      </c>
      <c r="D553" t="s">
        <v>746</v>
      </c>
      <c r="E553">
        <v>724</v>
      </c>
      <c r="F553" t="s">
        <v>801</v>
      </c>
      <c r="G553">
        <v>2</v>
      </c>
      <c r="H553" t="s">
        <v>802</v>
      </c>
      <c r="I553">
        <v>3</v>
      </c>
      <c r="J553" t="s">
        <v>1027</v>
      </c>
      <c r="K553">
        <v>407729975</v>
      </c>
      <c r="L553" s="7">
        <v>75647449</v>
      </c>
      <c r="M553" s="7" t="s">
        <v>16009</v>
      </c>
      <c r="N553" t="s">
        <v>3085</v>
      </c>
      <c r="O553" t="s">
        <v>3086</v>
      </c>
      <c r="P553" t="s">
        <v>3087</v>
      </c>
      <c r="Q553" t="s">
        <v>3088</v>
      </c>
      <c r="R553" t="s">
        <v>808</v>
      </c>
      <c r="S553">
        <v>6022</v>
      </c>
      <c r="T553" t="s">
        <v>3089</v>
      </c>
      <c r="U553">
        <v>57138</v>
      </c>
      <c r="V553" t="s">
        <v>3090</v>
      </c>
      <c r="W553">
        <v>36</v>
      </c>
      <c r="X553" t="s">
        <v>811</v>
      </c>
      <c r="Z553">
        <v>950</v>
      </c>
      <c r="AA553" t="s">
        <v>812</v>
      </c>
      <c r="AB553">
        <v>1.97</v>
      </c>
      <c r="AC553">
        <v>19</v>
      </c>
      <c r="AD553">
        <v>19</v>
      </c>
      <c r="AE553">
        <v>25</v>
      </c>
      <c r="AG553" t="s">
        <v>796</v>
      </c>
      <c r="AQ553">
        <v>890</v>
      </c>
      <c r="AR553">
        <v>890</v>
      </c>
      <c r="AS553">
        <v>890</v>
      </c>
      <c r="AT553" t="s">
        <v>815</v>
      </c>
      <c r="AU553" t="s">
        <v>816</v>
      </c>
    </row>
    <row r="554" spans="1:47" x14ac:dyDescent="0.35">
      <c r="A554">
        <v>4</v>
      </c>
      <c r="B554" t="s">
        <v>744</v>
      </c>
      <c r="C554">
        <v>44</v>
      </c>
      <c r="D554" t="s">
        <v>746</v>
      </c>
      <c r="E554">
        <v>724</v>
      </c>
      <c r="F554" t="s">
        <v>801</v>
      </c>
      <c r="G554">
        <v>2</v>
      </c>
      <c r="H554" t="s">
        <v>802</v>
      </c>
      <c r="I554">
        <v>31</v>
      </c>
      <c r="J554" t="s">
        <v>1717</v>
      </c>
      <c r="K554">
        <v>407730273</v>
      </c>
      <c r="L554" s="7">
        <v>75647757</v>
      </c>
      <c r="M554" s="7" t="s">
        <v>16009</v>
      </c>
      <c r="N554" t="s">
        <v>3091</v>
      </c>
      <c r="O554" t="s">
        <v>3092</v>
      </c>
      <c r="P554" t="s">
        <v>3093</v>
      </c>
      <c r="Q554" t="s">
        <v>3094</v>
      </c>
      <c r="R554" t="s">
        <v>808</v>
      </c>
      <c r="S554">
        <v>6022</v>
      </c>
      <c r="T554" t="s">
        <v>3089</v>
      </c>
      <c r="U554">
        <v>57138</v>
      </c>
      <c r="V554" t="s">
        <v>3090</v>
      </c>
      <c r="W554">
        <v>36</v>
      </c>
      <c r="X554" t="s">
        <v>811</v>
      </c>
      <c r="Z554">
        <v>949</v>
      </c>
      <c r="AA554" t="s">
        <v>1085</v>
      </c>
      <c r="AB554">
        <v>3.1</v>
      </c>
      <c r="AC554">
        <v>30.4</v>
      </c>
      <c r="AD554">
        <v>22.8</v>
      </c>
      <c r="AE554">
        <v>27.9</v>
      </c>
      <c r="AG554" t="s">
        <v>796</v>
      </c>
      <c r="AQ554">
        <v>1290</v>
      </c>
      <c r="AR554">
        <v>1290</v>
      </c>
      <c r="AS554">
        <v>1290</v>
      </c>
      <c r="AT554" t="s">
        <v>815</v>
      </c>
      <c r="AU554" t="s">
        <v>816</v>
      </c>
    </row>
    <row r="555" spans="1:47" x14ac:dyDescent="0.35">
      <c r="A555">
        <v>4</v>
      </c>
      <c r="B555" t="s">
        <v>744</v>
      </c>
      <c r="C555">
        <v>44</v>
      </c>
      <c r="D555" t="s">
        <v>746</v>
      </c>
      <c r="E555">
        <v>30</v>
      </c>
      <c r="F555" t="s">
        <v>862</v>
      </c>
      <c r="G555">
        <v>21</v>
      </c>
      <c r="H555" t="s">
        <v>67</v>
      </c>
      <c r="I555">
        <v>24</v>
      </c>
      <c r="J555" t="s">
        <v>2919</v>
      </c>
      <c r="K555">
        <v>407733365</v>
      </c>
      <c r="L555" s="7">
        <v>75651311</v>
      </c>
      <c r="M555" s="7" t="s">
        <v>16009</v>
      </c>
      <c r="N555" t="s">
        <v>3095</v>
      </c>
      <c r="O555" t="s">
        <v>3096</v>
      </c>
      <c r="P555" t="s">
        <v>3097</v>
      </c>
      <c r="Q555" t="s">
        <v>3098</v>
      </c>
      <c r="R555" t="s">
        <v>808</v>
      </c>
      <c r="S555">
        <v>4650</v>
      </c>
      <c r="T555" t="s">
        <v>1005</v>
      </c>
      <c r="U555">
        <v>55148</v>
      </c>
      <c r="V555" t="s">
        <v>1006</v>
      </c>
      <c r="W555">
        <v>36</v>
      </c>
      <c r="X555" t="s">
        <v>811</v>
      </c>
      <c r="Z555">
        <v>811</v>
      </c>
      <c r="AA555" t="s">
        <v>1515</v>
      </c>
      <c r="AB555">
        <v>19.2</v>
      </c>
      <c r="AC555">
        <v>63</v>
      </c>
      <c r="AD555">
        <v>59.5</v>
      </c>
      <c r="AE555">
        <v>84.5</v>
      </c>
      <c r="AG555" t="s">
        <v>796</v>
      </c>
      <c r="AH555" t="s">
        <v>943</v>
      </c>
      <c r="AI555" t="s">
        <v>861</v>
      </c>
      <c r="AJ555" t="s">
        <v>981</v>
      </c>
      <c r="AQ555">
        <v>9990</v>
      </c>
      <c r="AR555">
        <v>9990</v>
      </c>
      <c r="AS555">
        <v>9990</v>
      </c>
      <c r="AT555" t="s">
        <v>815</v>
      </c>
      <c r="AU555" t="s">
        <v>982</v>
      </c>
    </row>
    <row r="556" spans="1:47" x14ac:dyDescent="0.35">
      <c r="A556">
        <v>4</v>
      </c>
      <c r="B556" t="s">
        <v>744</v>
      </c>
      <c r="C556">
        <v>44</v>
      </c>
      <c r="D556" t="s">
        <v>746</v>
      </c>
      <c r="E556">
        <v>724</v>
      </c>
      <c r="F556" t="s">
        <v>801</v>
      </c>
      <c r="G556">
        <v>2</v>
      </c>
      <c r="H556" t="s">
        <v>802</v>
      </c>
      <c r="I556">
        <v>20</v>
      </c>
      <c r="J556" t="s">
        <v>1199</v>
      </c>
      <c r="K556">
        <v>407733927</v>
      </c>
      <c r="L556" s="7">
        <v>75651893</v>
      </c>
      <c r="M556" s="7" t="s">
        <v>16009</v>
      </c>
      <c r="N556" t="s">
        <v>3099</v>
      </c>
      <c r="O556" t="s">
        <v>3100</v>
      </c>
      <c r="P556" t="s">
        <v>3101</v>
      </c>
      <c r="Q556" t="s">
        <v>3102</v>
      </c>
      <c r="R556" t="s">
        <v>808</v>
      </c>
      <c r="S556">
        <v>6022</v>
      </c>
      <c r="T556" t="s">
        <v>3089</v>
      </c>
      <c r="U556">
        <v>57138</v>
      </c>
      <c r="V556" t="s">
        <v>3090</v>
      </c>
      <c r="W556">
        <v>36</v>
      </c>
      <c r="X556" t="s">
        <v>811</v>
      </c>
      <c r="Z556">
        <v>952</v>
      </c>
      <c r="AA556" t="s">
        <v>1046</v>
      </c>
      <c r="AB556">
        <v>3.2</v>
      </c>
      <c r="AC556">
        <v>34.5</v>
      </c>
      <c r="AD556">
        <v>32.200000000000003</v>
      </c>
      <c r="AE556">
        <v>21.8</v>
      </c>
      <c r="AG556" t="s">
        <v>796</v>
      </c>
      <c r="AQ556">
        <v>1899</v>
      </c>
      <c r="AR556">
        <v>1899</v>
      </c>
      <c r="AS556">
        <v>1899</v>
      </c>
      <c r="AT556" t="s">
        <v>815</v>
      </c>
      <c r="AU556" t="s">
        <v>816</v>
      </c>
    </row>
    <row r="557" spans="1:47" x14ac:dyDescent="0.35">
      <c r="A557">
        <v>4</v>
      </c>
      <c r="B557" t="s">
        <v>744</v>
      </c>
      <c r="C557">
        <v>12</v>
      </c>
      <c r="D557" t="s">
        <v>745</v>
      </c>
      <c r="E557">
        <v>602</v>
      </c>
      <c r="F557" t="s">
        <v>74</v>
      </c>
      <c r="G557">
        <v>6</v>
      </c>
      <c r="H557" t="s">
        <v>994</v>
      </c>
      <c r="I557">
        <v>3</v>
      </c>
      <c r="J557" t="s">
        <v>901</v>
      </c>
      <c r="K557">
        <v>407734901</v>
      </c>
      <c r="L557" s="7">
        <v>75653057</v>
      </c>
      <c r="M557" s="7" t="s">
        <v>16009</v>
      </c>
      <c r="N557" t="s">
        <v>620</v>
      </c>
      <c r="O557" t="s">
        <v>3103</v>
      </c>
      <c r="P557" t="s">
        <v>3104</v>
      </c>
      <c r="Q557" t="s">
        <v>3105</v>
      </c>
      <c r="R557" t="s">
        <v>808</v>
      </c>
      <c r="S557">
        <v>2813</v>
      </c>
      <c r="T557" t="s">
        <v>961</v>
      </c>
      <c r="U557">
        <v>50819</v>
      </c>
      <c r="V557" t="s">
        <v>1148</v>
      </c>
      <c r="W557">
        <v>193</v>
      </c>
      <c r="X557" t="s">
        <v>1305</v>
      </c>
      <c r="Z557">
        <v>281</v>
      </c>
      <c r="AA557" t="s">
        <v>899</v>
      </c>
      <c r="AB557">
        <v>14.4</v>
      </c>
      <c r="AC557">
        <v>7.66</v>
      </c>
      <c r="AD557">
        <v>122.46</v>
      </c>
      <c r="AE557">
        <v>70.78</v>
      </c>
      <c r="AG557" t="s">
        <v>796</v>
      </c>
      <c r="AI557" t="s">
        <v>861</v>
      </c>
      <c r="AJ557" t="s">
        <v>900</v>
      </c>
      <c r="AQ557">
        <v>15490</v>
      </c>
      <c r="AR557">
        <v>15490</v>
      </c>
      <c r="AS557">
        <v>15490</v>
      </c>
      <c r="AT557" t="s">
        <v>815</v>
      </c>
      <c r="AU557" t="s">
        <v>840</v>
      </c>
    </row>
    <row r="558" spans="1:47" x14ac:dyDescent="0.35">
      <c r="A558">
        <v>4</v>
      </c>
      <c r="B558" t="s">
        <v>744</v>
      </c>
      <c r="C558">
        <v>44</v>
      </c>
      <c r="D558" t="s">
        <v>746</v>
      </c>
      <c r="E558">
        <v>724</v>
      </c>
      <c r="F558" t="s">
        <v>801</v>
      </c>
      <c r="G558">
        <v>3</v>
      </c>
      <c r="H558" t="s">
        <v>854</v>
      </c>
      <c r="I558">
        <v>4</v>
      </c>
      <c r="J558" t="s">
        <v>1053</v>
      </c>
      <c r="K558">
        <v>407735469</v>
      </c>
      <c r="L558" s="7">
        <v>75653555</v>
      </c>
      <c r="M558" s="7" t="s">
        <v>16009</v>
      </c>
      <c r="N558" t="s">
        <v>3106</v>
      </c>
      <c r="O558" t="s">
        <v>3107</v>
      </c>
      <c r="P558" t="s">
        <v>3108</v>
      </c>
      <c r="Q558" t="s">
        <v>3109</v>
      </c>
      <c r="R558" t="s">
        <v>808</v>
      </c>
      <c r="S558">
        <v>3826</v>
      </c>
      <c r="T558" t="s">
        <v>1401</v>
      </c>
      <c r="U558">
        <v>57146</v>
      </c>
      <c r="V558" t="s">
        <v>3110</v>
      </c>
      <c r="W558">
        <v>36</v>
      </c>
      <c r="X558" t="s">
        <v>811</v>
      </c>
      <c r="Z558">
        <v>283</v>
      </c>
      <c r="AA558" t="s">
        <v>1056</v>
      </c>
      <c r="AB558">
        <v>2.1</v>
      </c>
      <c r="AC558">
        <v>13.5</v>
      </c>
      <c r="AD558">
        <v>25</v>
      </c>
      <c r="AE558">
        <v>110</v>
      </c>
      <c r="AG558" t="s">
        <v>796</v>
      </c>
      <c r="AQ558">
        <v>699</v>
      </c>
      <c r="AR558">
        <v>699</v>
      </c>
      <c r="AS558">
        <v>699</v>
      </c>
      <c r="AT558" t="s">
        <v>815</v>
      </c>
      <c r="AU558" t="s">
        <v>853</v>
      </c>
    </row>
    <row r="559" spans="1:47" x14ac:dyDescent="0.35">
      <c r="A559">
        <v>4</v>
      </c>
      <c r="B559" t="s">
        <v>744</v>
      </c>
      <c r="C559">
        <v>56</v>
      </c>
      <c r="D559" t="s">
        <v>841</v>
      </c>
      <c r="E559">
        <v>613</v>
      </c>
      <c r="F559" t="s">
        <v>875</v>
      </c>
      <c r="G559">
        <v>8</v>
      </c>
      <c r="H559" t="s">
        <v>1219</v>
      </c>
      <c r="I559">
        <v>3</v>
      </c>
      <c r="J559" t="s">
        <v>3111</v>
      </c>
      <c r="K559">
        <v>407736485</v>
      </c>
      <c r="L559" s="7">
        <v>75654811</v>
      </c>
      <c r="M559" s="7" t="s">
        <v>16009</v>
      </c>
      <c r="N559" t="s">
        <v>3112</v>
      </c>
      <c r="O559" t="s">
        <v>3113</v>
      </c>
      <c r="P559" t="s">
        <v>3114</v>
      </c>
      <c r="Q559" t="s">
        <v>3115</v>
      </c>
      <c r="R559" t="s">
        <v>808</v>
      </c>
      <c r="S559">
        <v>175</v>
      </c>
      <c r="T559" t="s">
        <v>1050</v>
      </c>
      <c r="U559">
        <v>55272</v>
      </c>
      <c r="V559" t="s">
        <v>1051</v>
      </c>
      <c r="W559">
        <v>36</v>
      </c>
      <c r="X559" t="s">
        <v>811</v>
      </c>
      <c r="Z559">
        <v>307</v>
      </c>
      <c r="AA559" t="s">
        <v>891</v>
      </c>
      <c r="AB559">
        <v>0.125</v>
      </c>
      <c r="AC559">
        <v>4.3</v>
      </c>
      <c r="AD559">
        <v>6.3</v>
      </c>
      <c r="AE559">
        <v>12.8</v>
      </c>
      <c r="AG559" t="s">
        <v>826</v>
      </c>
      <c r="AQ559">
        <v>399</v>
      </c>
      <c r="AR559">
        <v>399</v>
      </c>
      <c r="AS559">
        <v>399</v>
      </c>
      <c r="AT559" t="s">
        <v>815</v>
      </c>
      <c r="AU559" t="s">
        <v>853</v>
      </c>
    </row>
    <row r="560" spans="1:47" x14ac:dyDescent="0.35">
      <c r="A560">
        <v>4</v>
      </c>
      <c r="B560" t="s">
        <v>744</v>
      </c>
      <c r="C560">
        <v>56</v>
      </c>
      <c r="D560" t="s">
        <v>841</v>
      </c>
      <c r="E560">
        <v>613</v>
      </c>
      <c r="F560" t="s">
        <v>875</v>
      </c>
      <c r="G560">
        <v>3</v>
      </c>
      <c r="H560" t="s">
        <v>876</v>
      </c>
      <c r="I560">
        <v>3</v>
      </c>
      <c r="J560" t="s">
        <v>1172</v>
      </c>
      <c r="K560">
        <v>407736678</v>
      </c>
      <c r="L560" s="7">
        <v>75655324</v>
      </c>
      <c r="M560" s="7" t="s">
        <v>16009</v>
      </c>
      <c r="N560" t="s">
        <v>3116</v>
      </c>
      <c r="O560" t="s">
        <v>3117</v>
      </c>
      <c r="P560" t="s">
        <v>3118</v>
      </c>
      <c r="Q560" t="s">
        <v>3119</v>
      </c>
      <c r="R560" t="s">
        <v>808</v>
      </c>
      <c r="S560">
        <v>175</v>
      </c>
      <c r="T560" t="s">
        <v>1050</v>
      </c>
      <c r="U560">
        <v>55272</v>
      </c>
      <c r="V560" t="s">
        <v>1051</v>
      </c>
      <c r="W560">
        <v>36</v>
      </c>
      <c r="X560" t="s">
        <v>811</v>
      </c>
      <c r="Z560">
        <v>305</v>
      </c>
      <c r="AA560" t="s">
        <v>884</v>
      </c>
      <c r="AB560">
        <v>7.6999999999999999E-2</v>
      </c>
      <c r="AC560">
        <v>2.8</v>
      </c>
      <c r="AD560">
        <v>5.3</v>
      </c>
      <c r="AE560">
        <v>16.8</v>
      </c>
      <c r="AG560" t="s">
        <v>826</v>
      </c>
      <c r="AQ560">
        <v>139</v>
      </c>
      <c r="AR560">
        <v>139</v>
      </c>
      <c r="AS560">
        <v>139</v>
      </c>
      <c r="AT560" t="s">
        <v>815</v>
      </c>
      <c r="AU560" t="s">
        <v>853</v>
      </c>
    </row>
    <row r="561" spans="1:47" x14ac:dyDescent="0.35">
      <c r="A561">
        <v>4</v>
      </c>
      <c r="B561" t="s">
        <v>744</v>
      </c>
      <c r="C561">
        <v>44</v>
      </c>
      <c r="D561" t="s">
        <v>746</v>
      </c>
      <c r="E561">
        <v>724</v>
      </c>
      <c r="F561" t="s">
        <v>801</v>
      </c>
      <c r="G561">
        <v>1</v>
      </c>
      <c r="H561" t="s">
        <v>923</v>
      </c>
      <c r="I561">
        <v>7</v>
      </c>
      <c r="J561" t="s">
        <v>3120</v>
      </c>
      <c r="K561">
        <v>400413602</v>
      </c>
      <c r="L561" s="7">
        <v>4136020</v>
      </c>
      <c r="M561" s="7" t="s">
        <v>16009</v>
      </c>
      <c r="N561" t="s">
        <v>3121</v>
      </c>
      <c r="O561" t="s">
        <v>3122</v>
      </c>
      <c r="P561" t="s">
        <v>3123</v>
      </c>
      <c r="Q561" t="s">
        <v>3124</v>
      </c>
      <c r="R561" t="s">
        <v>808</v>
      </c>
      <c r="S561">
        <v>1263</v>
      </c>
      <c r="T561" t="s">
        <v>927</v>
      </c>
      <c r="U561">
        <v>52293</v>
      </c>
      <c r="V561" t="s">
        <v>928</v>
      </c>
      <c r="W561">
        <v>173</v>
      </c>
      <c r="X561" t="s">
        <v>824</v>
      </c>
      <c r="Z561">
        <v>284</v>
      </c>
      <c r="AA561" t="s">
        <v>929</v>
      </c>
      <c r="AB561">
        <v>0.34</v>
      </c>
      <c r="AC561">
        <v>40.64</v>
      </c>
      <c r="AD561">
        <v>40.64</v>
      </c>
      <c r="AE561">
        <v>5.08</v>
      </c>
      <c r="AG561" t="s">
        <v>796</v>
      </c>
      <c r="AH561" t="s">
        <v>851</v>
      </c>
      <c r="AJ561" t="s">
        <v>852</v>
      </c>
      <c r="AQ561">
        <v>118</v>
      </c>
      <c r="AR561">
        <v>118</v>
      </c>
      <c r="AS561">
        <v>125</v>
      </c>
      <c r="AT561" t="s">
        <v>815</v>
      </c>
      <c r="AU561" t="s">
        <v>931</v>
      </c>
    </row>
    <row r="562" spans="1:47" x14ac:dyDescent="0.35">
      <c r="A562">
        <v>4</v>
      </c>
      <c r="B562" t="s">
        <v>744</v>
      </c>
      <c r="C562">
        <v>44</v>
      </c>
      <c r="D562" t="s">
        <v>746</v>
      </c>
      <c r="E562">
        <v>724</v>
      </c>
      <c r="F562" t="s">
        <v>801</v>
      </c>
      <c r="G562">
        <v>2</v>
      </c>
      <c r="H562" t="s">
        <v>802</v>
      </c>
      <c r="I562">
        <v>30</v>
      </c>
      <c r="J562" t="s">
        <v>2227</v>
      </c>
      <c r="K562">
        <v>400418484</v>
      </c>
      <c r="L562" s="7">
        <v>4184998</v>
      </c>
      <c r="M562" s="7" t="s">
        <v>16009</v>
      </c>
      <c r="N562" t="s">
        <v>3125</v>
      </c>
      <c r="O562" t="s">
        <v>3126</v>
      </c>
      <c r="P562" t="s">
        <v>3127</v>
      </c>
      <c r="Q562" t="s">
        <v>3128</v>
      </c>
      <c r="R562" t="s">
        <v>808</v>
      </c>
      <c r="S562">
        <v>1814</v>
      </c>
      <c r="T562" t="s">
        <v>2526</v>
      </c>
      <c r="U562">
        <v>52095</v>
      </c>
      <c r="V562" t="s">
        <v>2231</v>
      </c>
      <c r="W562">
        <v>173</v>
      </c>
      <c r="X562" t="s">
        <v>824</v>
      </c>
      <c r="Z562">
        <v>954</v>
      </c>
      <c r="AA562" t="s">
        <v>1252</v>
      </c>
      <c r="AB562">
        <v>0.38</v>
      </c>
      <c r="AC562">
        <v>3</v>
      </c>
      <c r="AD562">
        <v>21.08</v>
      </c>
      <c r="AE562">
        <v>33.020000000000003</v>
      </c>
      <c r="AG562" t="s">
        <v>796</v>
      </c>
      <c r="AH562" t="s">
        <v>813</v>
      </c>
      <c r="AM562" t="s">
        <v>814</v>
      </c>
      <c r="AN562" t="s">
        <v>814</v>
      </c>
      <c r="AQ562">
        <v>139</v>
      </c>
      <c r="AR562">
        <v>139</v>
      </c>
      <c r="AS562">
        <v>139</v>
      </c>
      <c r="AT562" t="s">
        <v>815</v>
      </c>
      <c r="AU562" t="s">
        <v>816</v>
      </c>
    </row>
    <row r="563" spans="1:47" x14ac:dyDescent="0.35">
      <c r="A563">
        <v>4</v>
      </c>
      <c r="B563" t="s">
        <v>744</v>
      </c>
      <c r="C563">
        <v>44</v>
      </c>
      <c r="D563" t="s">
        <v>746</v>
      </c>
      <c r="E563">
        <v>724</v>
      </c>
      <c r="F563" t="s">
        <v>801</v>
      </c>
      <c r="G563">
        <v>2</v>
      </c>
      <c r="H563" t="s">
        <v>802</v>
      </c>
      <c r="I563">
        <v>21</v>
      </c>
      <c r="J563" t="s">
        <v>3033</v>
      </c>
      <c r="K563">
        <v>400841054</v>
      </c>
      <c r="L563" s="7">
        <v>8410542</v>
      </c>
      <c r="M563" s="7" t="s">
        <v>16009</v>
      </c>
      <c r="N563" t="s">
        <v>3129</v>
      </c>
      <c r="O563" t="s">
        <v>3130</v>
      </c>
      <c r="P563" t="s">
        <v>3131</v>
      </c>
      <c r="Q563" t="s">
        <v>3132</v>
      </c>
      <c r="R563" t="s">
        <v>808</v>
      </c>
      <c r="S563">
        <v>1365</v>
      </c>
      <c r="T563" t="s">
        <v>1152</v>
      </c>
      <c r="U563">
        <v>51510</v>
      </c>
      <c r="V563" t="s">
        <v>1153</v>
      </c>
      <c r="W563">
        <v>173</v>
      </c>
      <c r="X563" t="s">
        <v>824</v>
      </c>
      <c r="Z563">
        <v>952</v>
      </c>
      <c r="AA563" t="s">
        <v>1046</v>
      </c>
      <c r="AB563">
        <v>2.2000000000000002</v>
      </c>
      <c r="AC563">
        <v>33.020000000000003</v>
      </c>
      <c r="AD563">
        <v>32.512</v>
      </c>
      <c r="AE563">
        <v>22.606000000000002</v>
      </c>
      <c r="AG563" t="s">
        <v>826</v>
      </c>
      <c r="AH563" t="s">
        <v>813</v>
      </c>
      <c r="AM563" t="s">
        <v>814</v>
      </c>
      <c r="AN563" t="s">
        <v>814</v>
      </c>
      <c r="AQ563">
        <v>990</v>
      </c>
      <c r="AR563">
        <v>990</v>
      </c>
      <c r="AS563">
        <v>990</v>
      </c>
      <c r="AT563" t="s">
        <v>815</v>
      </c>
      <c r="AU563" t="s">
        <v>816</v>
      </c>
    </row>
    <row r="564" spans="1:47" x14ac:dyDescent="0.35">
      <c r="A564">
        <v>4</v>
      </c>
      <c r="B564" t="s">
        <v>744</v>
      </c>
      <c r="C564">
        <v>44</v>
      </c>
      <c r="D564" t="s">
        <v>746</v>
      </c>
      <c r="E564">
        <v>724</v>
      </c>
      <c r="F564" t="s">
        <v>801</v>
      </c>
      <c r="G564">
        <v>2</v>
      </c>
      <c r="H564" t="s">
        <v>802</v>
      </c>
      <c r="I564">
        <v>20</v>
      </c>
      <c r="J564" t="s">
        <v>1199</v>
      </c>
      <c r="K564">
        <v>401346512</v>
      </c>
      <c r="L564" s="7">
        <v>13465120</v>
      </c>
      <c r="M564" s="7" t="s">
        <v>16009</v>
      </c>
      <c r="N564" t="s">
        <v>3133</v>
      </c>
      <c r="O564" t="s">
        <v>3134</v>
      </c>
      <c r="P564" t="s">
        <v>3135</v>
      </c>
      <c r="Q564" t="s">
        <v>3136</v>
      </c>
      <c r="R564" t="s">
        <v>808</v>
      </c>
      <c r="S564">
        <v>1365</v>
      </c>
      <c r="T564" t="s">
        <v>1152</v>
      </c>
      <c r="U564">
        <v>51510</v>
      </c>
      <c r="V564" t="s">
        <v>1153</v>
      </c>
      <c r="W564">
        <v>173</v>
      </c>
      <c r="X564" t="s">
        <v>824</v>
      </c>
      <c r="Z564">
        <v>952</v>
      </c>
      <c r="AA564" t="s">
        <v>1046</v>
      </c>
      <c r="AB564">
        <v>1.6</v>
      </c>
      <c r="AC564">
        <v>33.020000000000003</v>
      </c>
      <c r="AD564">
        <v>33.020000000000003</v>
      </c>
      <c r="AE564">
        <v>16.510000000000002</v>
      </c>
      <c r="AG564" t="s">
        <v>826</v>
      </c>
      <c r="AH564" t="s">
        <v>813</v>
      </c>
      <c r="AM564" t="s">
        <v>814</v>
      </c>
      <c r="AN564" t="s">
        <v>814</v>
      </c>
      <c r="AQ564">
        <v>799</v>
      </c>
      <c r="AR564">
        <v>799</v>
      </c>
      <c r="AS564">
        <v>799</v>
      </c>
      <c r="AT564" t="s">
        <v>815</v>
      </c>
      <c r="AU564" t="s">
        <v>816</v>
      </c>
    </row>
    <row r="565" spans="1:47" x14ac:dyDescent="0.35">
      <c r="A565">
        <v>4</v>
      </c>
      <c r="B565" t="s">
        <v>744</v>
      </c>
      <c r="C565">
        <v>44</v>
      </c>
      <c r="D565" t="s">
        <v>746</v>
      </c>
      <c r="E565">
        <v>724</v>
      </c>
      <c r="F565" t="s">
        <v>801</v>
      </c>
      <c r="G565">
        <v>2</v>
      </c>
      <c r="H565" t="s">
        <v>802</v>
      </c>
      <c r="I565">
        <v>32</v>
      </c>
      <c r="J565" t="s">
        <v>1486</v>
      </c>
      <c r="K565">
        <v>401547608</v>
      </c>
      <c r="L565" s="7">
        <v>15476081</v>
      </c>
      <c r="M565" s="7" t="s">
        <v>16009</v>
      </c>
      <c r="N565" t="s">
        <v>3137</v>
      </c>
      <c r="O565" t="s">
        <v>3138</v>
      </c>
      <c r="P565" t="s">
        <v>3137</v>
      </c>
      <c r="Q565" t="s">
        <v>3138</v>
      </c>
      <c r="R565" t="s">
        <v>808</v>
      </c>
      <c r="S565">
        <v>2360</v>
      </c>
      <c r="T565" t="s">
        <v>809</v>
      </c>
      <c r="U565">
        <v>52901</v>
      </c>
      <c r="V565" t="s">
        <v>810</v>
      </c>
      <c r="W565">
        <v>173</v>
      </c>
      <c r="X565" t="s">
        <v>824</v>
      </c>
      <c r="Z565">
        <v>953</v>
      </c>
      <c r="AA565" t="s">
        <v>1154</v>
      </c>
      <c r="AB565">
        <v>4.9000000000000004</v>
      </c>
      <c r="AC565">
        <v>17.5001</v>
      </c>
      <c r="AD565">
        <v>57.999899999999997</v>
      </c>
      <c r="AE565">
        <v>35.999899999999997</v>
      </c>
      <c r="AG565" t="s">
        <v>837</v>
      </c>
      <c r="AQ565">
        <v>1490</v>
      </c>
      <c r="AR565">
        <v>1490</v>
      </c>
      <c r="AS565">
        <v>1490</v>
      </c>
      <c r="AT565" t="s">
        <v>815</v>
      </c>
      <c r="AU565" t="s">
        <v>816</v>
      </c>
    </row>
    <row r="566" spans="1:47" x14ac:dyDescent="0.35">
      <c r="A566">
        <v>4</v>
      </c>
      <c r="B566" t="s">
        <v>744</v>
      </c>
      <c r="C566">
        <v>44</v>
      </c>
      <c r="D566" t="s">
        <v>746</v>
      </c>
      <c r="E566">
        <v>724</v>
      </c>
      <c r="F566" t="s">
        <v>801</v>
      </c>
      <c r="G566">
        <v>1</v>
      </c>
      <c r="H566" t="s">
        <v>923</v>
      </c>
      <c r="I566">
        <v>5</v>
      </c>
      <c r="J566" t="s">
        <v>2484</v>
      </c>
      <c r="K566">
        <v>401578346</v>
      </c>
      <c r="L566" s="7">
        <v>15783464</v>
      </c>
      <c r="M566" s="7" t="s">
        <v>16009</v>
      </c>
      <c r="N566" t="s">
        <v>3139</v>
      </c>
      <c r="O566" t="s">
        <v>3140</v>
      </c>
      <c r="P566" t="s">
        <v>3141</v>
      </c>
      <c r="Q566" t="s">
        <v>3142</v>
      </c>
      <c r="R566" t="s">
        <v>808</v>
      </c>
      <c r="S566">
        <v>1263</v>
      </c>
      <c r="T566" t="s">
        <v>927</v>
      </c>
      <c r="U566">
        <v>52293</v>
      </c>
      <c r="V566" t="s">
        <v>928</v>
      </c>
      <c r="W566">
        <v>173</v>
      </c>
      <c r="X566" t="s">
        <v>824</v>
      </c>
      <c r="Z566">
        <v>284</v>
      </c>
      <c r="AA566" t="s">
        <v>929</v>
      </c>
      <c r="AB566">
        <v>3.6</v>
      </c>
      <c r="AC566">
        <v>24</v>
      </c>
      <c r="AD566">
        <v>46.35</v>
      </c>
      <c r="AE566">
        <v>46.35</v>
      </c>
      <c r="AG566" t="s">
        <v>837</v>
      </c>
      <c r="AH566" t="s">
        <v>851</v>
      </c>
      <c r="AI566" t="s">
        <v>930</v>
      </c>
      <c r="AJ566" t="s">
        <v>852</v>
      </c>
      <c r="AQ566">
        <v>1048</v>
      </c>
      <c r="AR566">
        <v>1048</v>
      </c>
      <c r="AS566">
        <v>1048</v>
      </c>
      <c r="AT566" t="s">
        <v>815</v>
      </c>
      <c r="AU566" t="s">
        <v>931</v>
      </c>
    </row>
    <row r="567" spans="1:47" x14ac:dyDescent="0.35">
      <c r="A567">
        <v>4</v>
      </c>
      <c r="B567" t="s">
        <v>744</v>
      </c>
      <c r="C567">
        <v>44</v>
      </c>
      <c r="D567" t="s">
        <v>746</v>
      </c>
      <c r="E567">
        <v>724</v>
      </c>
      <c r="F567" t="s">
        <v>801</v>
      </c>
      <c r="G567">
        <v>1</v>
      </c>
      <c r="H567" t="s">
        <v>923</v>
      </c>
      <c r="I567">
        <v>2</v>
      </c>
      <c r="J567" t="s">
        <v>2834</v>
      </c>
      <c r="K567">
        <v>401590975</v>
      </c>
      <c r="L567" s="7">
        <v>15909751</v>
      </c>
      <c r="M567" s="7" t="s">
        <v>16009</v>
      </c>
      <c r="N567" t="s">
        <v>3143</v>
      </c>
      <c r="O567" t="s">
        <v>3144</v>
      </c>
      <c r="P567" t="s">
        <v>3143</v>
      </c>
      <c r="Q567" t="s">
        <v>3144</v>
      </c>
      <c r="R567" t="s">
        <v>808</v>
      </c>
      <c r="S567">
        <v>1263</v>
      </c>
      <c r="T567" t="s">
        <v>927</v>
      </c>
      <c r="U567">
        <v>52293</v>
      </c>
      <c r="V567" t="s">
        <v>928</v>
      </c>
      <c r="W567">
        <v>173</v>
      </c>
      <c r="X567" t="s">
        <v>824</v>
      </c>
      <c r="Z567">
        <v>284</v>
      </c>
      <c r="AA567" t="s">
        <v>929</v>
      </c>
      <c r="AB567">
        <v>5.4</v>
      </c>
      <c r="AC567">
        <v>25.9999</v>
      </c>
      <c r="AD567">
        <v>44.999899999999997</v>
      </c>
      <c r="AE567">
        <v>49.999899999999997</v>
      </c>
      <c r="AG567" t="s">
        <v>837</v>
      </c>
      <c r="AH567" t="s">
        <v>851</v>
      </c>
      <c r="AI567" t="s">
        <v>930</v>
      </c>
      <c r="AJ567" t="s">
        <v>852</v>
      </c>
      <c r="AQ567">
        <v>788</v>
      </c>
      <c r="AR567">
        <v>788</v>
      </c>
      <c r="AS567">
        <v>788</v>
      </c>
      <c r="AT567" t="s">
        <v>815</v>
      </c>
      <c r="AU567" t="s">
        <v>931</v>
      </c>
    </row>
    <row r="568" spans="1:47" x14ac:dyDescent="0.35">
      <c r="A568">
        <v>4</v>
      </c>
      <c r="B568" t="s">
        <v>744</v>
      </c>
      <c r="C568">
        <v>44</v>
      </c>
      <c r="D568" t="s">
        <v>746</v>
      </c>
      <c r="E568">
        <v>724</v>
      </c>
      <c r="F568" t="s">
        <v>801</v>
      </c>
      <c r="G568">
        <v>2</v>
      </c>
      <c r="H568" t="s">
        <v>802</v>
      </c>
      <c r="I568">
        <v>29</v>
      </c>
      <c r="J568" t="s">
        <v>1249</v>
      </c>
      <c r="K568">
        <v>401847316</v>
      </c>
      <c r="L568" s="7">
        <v>18473164</v>
      </c>
      <c r="M568" s="7" t="s">
        <v>16009</v>
      </c>
      <c r="N568" t="s">
        <v>3145</v>
      </c>
      <c r="O568" t="s">
        <v>3146</v>
      </c>
      <c r="P568" t="s">
        <v>3147</v>
      </c>
      <c r="Q568" t="s">
        <v>3148</v>
      </c>
      <c r="R568" t="s">
        <v>808</v>
      </c>
      <c r="S568">
        <v>2360</v>
      </c>
      <c r="T568" t="s">
        <v>809</v>
      </c>
      <c r="U568">
        <v>52901</v>
      </c>
      <c r="V568" t="s">
        <v>810</v>
      </c>
      <c r="W568">
        <v>36</v>
      </c>
      <c r="X568" t="s">
        <v>811</v>
      </c>
      <c r="Z568">
        <v>954</v>
      </c>
      <c r="AA568" t="s">
        <v>1252</v>
      </c>
      <c r="AB568">
        <v>3.67</v>
      </c>
      <c r="AC568">
        <v>40.64</v>
      </c>
      <c r="AD568">
        <v>73.66</v>
      </c>
      <c r="AE568">
        <v>11.43</v>
      </c>
      <c r="AG568" t="s">
        <v>796</v>
      </c>
      <c r="AH568" t="s">
        <v>813</v>
      </c>
      <c r="AJ568" t="s">
        <v>852</v>
      </c>
      <c r="AM568" t="s">
        <v>814</v>
      </c>
      <c r="AN568" t="s">
        <v>814</v>
      </c>
      <c r="AQ568">
        <v>1190</v>
      </c>
      <c r="AR568">
        <v>1190</v>
      </c>
      <c r="AS568">
        <v>1190</v>
      </c>
      <c r="AT568" t="s">
        <v>815</v>
      </c>
      <c r="AU568" t="s">
        <v>816</v>
      </c>
    </row>
    <row r="569" spans="1:47" x14ac:dyDescent="0.35">
      <c r="A569">
        <v>4</v>
      </c>
      <c r="B569" t="s">
        <v>744</v>
      </c>
      <c r="C569">
        <v>44</v>
      </c>
      <c r="D569" t="s">
        <v>746</v>
      </c>
      <c r="E569">
        <v>724</v>
      </c>
      <c r="F569" t="s">
        <v>801</v>
      </c>
      <c r="G569">
        <v>2</v>
      </c>
      <c r="H569" t="s">
        <v>802</v>
      </c>
      <c r="I569">
        <v>27</v>
      </c>
      <c r="J569" t="s">
        <v>870</v>
      </c>
      <c r="K569">
        <v>401893553</v>
      </c>
      <c r="L569" s="7">
        <v>18935532</v>
      </c>
      <c r="M569" s="7" t="s">
        <v>16009</v>
      </c>
      <c r="N569" t="s">
        <v>3149</v>
      </c>
      <c r="O569" t="s">
        <v>3150</v>
      </c>
      <c r="P569" t="s">
        <v>3151</v>
      </c>
      <c r="Q569" t="s">
        <v>3152</v>
      </c>
      <c r="R569" t="s">
        <v>808</v>
      </c>
      <c r="S569">
        <v>2360</v>
      </c>
      <c r="T569" t="s">
        <v>809</v>
      </c>
      <c r="U569">
        <v>52901</v>
      </c>
      <c r="V569" t="s">
        <v>810</v>
      </c>
      <c r="W569">
        <v>36</v>
      </c>
      <c r="X569" t="s">
        <v>811</v>
      </c>
      <c r="Z569">
        <v>956</v>
      </c>
      <c r="AA569" t="s">
        <v>869</v>
      </c>
      <c r="AB569">
        <v>2.5</v>
      </c>
      <c r="AC569">
        <v>25.4</v>
      </c>
      <c r="AD569">
        <v>40.64</v>
      </c>
      <c r="AE569">
        <v>24.13</v>
      </c>
      <c r="AG569" t="s">
        <v>796</v>
      </c>
      <c r="AH569" t="s">
        <v>813</v>
      </c>
      <c r="AJ569" t="s">
        <v>852</v>
      </c>
      <c r="AM569" t="s">
        <v>814</v>
      </c>
      <c r="AN569" t="s">
        <v>814</v>
      </c>
      <c r="AQ569">
        <v>1290</v>
      </c>
      <c r="AR569">
        <v>1290</v>
      </c>
      <c r="AS569">
        <v>1290</v>
      </c>
      <c r="AT569" t="s">
        <v>815</v>
      </c>
      <c r="AU569" t="s">
        <v>816</v>
      </c>
    </row>
    <row r="570" spans="1:47" x14ac:dyDescent="0.35">
      <c r="A570">
        <v>4</v>
      </c>
      <c r="B570" t="s">
        <v>744</v>
      </c>
      <c r="C570">
        <v>44</v>
      </c>
      <c r="D570" t="s">
        <v>746</v>
      </c>
      <c r="E570">
        <v>724</v>
      </c>
      <c r="F570" t="s">
        <v>801</v>
      </c>
      <c r="G570">
        <v>2</v>
      </c>
      <c r="H570" t="s">
        <v>802</v>
      </c>
      <c r="I570">
        <v>27</v>
      </c>
      <c r="J570" t="s">
        <v>870</v>
      </c>
      <c r="K570">
        <v>402368715</v>
      </c>
      <c r="L570" s="7">
        <v>23687150</v>
      </c>
      <c r="M570" s="7" t="s">
        <v>16009</v>
      </c>
      <c r="N570" t="s">
        <v>3153</v>
      </c>
      <c r="O570" t="s">
        <v>3154</v>
      </c>
      <c r="P570" t="s">
        <v>3155</v>
      </c>
      <c r="Q570" t="s">
        <v>3156</v>
      </c>
      <c r="R570" t="s">
        <v>808</v>
      </c>
      <c r="S570">
        <v>2360</v>
      </c>
      <c r="T570" t="s">
        <v>809</v>
      </c>
      <c r="U570">
        <v>52901</v>
      </c>
      <c r="V570" t="s">
        <v>810</v>
      </c>
      <c r="W570">
        <v>36</v>
      </c>
      <c r="X570" t="s">
        <v>811</v>
      </c>
      <c r="Z570">
        <v>956</v>
      </c>
      <c r="AA570" t="s">
        <v>869</v>
      </c>
      <c r="AB570">
        <v>11.8</v>
      </c>
      <c r="AC570">
        <v>45</v>
      </c>
      <c r="AD570">
        <v>51</v>
      </c>
      <c r="AE570">
        <v>35.56</v>
      </c>
      <c r="AG570" t="s">
        <v>796</v>
      </c>
      <c r="AH570" t="s">
        <v>813</v>
      </c>
      <c r="AJ570" t="s">
        <v>852</v>
      </c>
      <c r="AM570" t="s">
        <v>814</v>
      </c>
      <c r="AN570" t="s">
        <v>814</v>
      </c>
      <c r="AQ570">
        <v>2790</v>
      </c>
      <c r="AR570">
        <v>2790</v>
      </c>
      <c r="AS570">
        <v>2790</v>
      </c>
      <c r="AT570" t="s">
        <v>815</v>
      </c>
      <c r="AU570" t="s">
        <v>816</v>
      </c>
    </row>
    <row r="571" spans="1:47" x14ac:dyDescent="0.35">
      <c r="A571">
        <v>4</v>
      </c>
      <c r="B571" t="s">
        <v>744</v>
      </c>
      <c r="C571">
        <v>44</v>
      </c>
      <c r="D571" t="s">
        <v>746</v>
      </c>
      <c r="E571">
        <v>724</v>
      </c>
      <c r="F571" t="s">
        <v>801</v>
      </c>
      <c r="G571">
        <v>1</v>
      </c>
      <c r="H571" t="s">
        <v>923</v>
      </c>
      <c r="I571">
        <v>11</v>
      </c>
      <c r="J571" t="s">
        <v>2344</v>
      </c>
      <c r="K571">
        <v>402368879</v>
      </c>
      <c r="L571" s="7">
        <v>23688793</v>
      </c>
      <c r="M571" s="7" t="s">
        <v>16009</v>
      </c>
      <c r="N571" t="s">
        <v>3157</v>
      </c>
      <c r="O571" t="s">
        <v>3158</v>
      </c>
      <c r="P571" t="s">
        <v>3159</v>
      </c>
      <c r="Q571" t="s">
        <v>3160</v>
      </c>
      <c r="R571" t="s">
        <v>808</v>
      </c>
      <c r="S571">
        <v>70</v>
      </c>
      <c r="T571" t="s">
        <v>2349</v>
      </c>
      <c r="U571">
        <v>55315</v>
      </c>
      <c r="V571" t="s">
        <v>2350</v>
      </c>
      <c r="W571">
        <v>36</v>
      </c>
      <c r="X571" t="s">
        <v>811</v>
      </c>
      <c r="Z571">
        <v>284</v>
      </c>
      <c r="AA571" t="s">
        <v>929</v>
      </c>
      <c r="AB571">
        <v>2</v>
      </c>
      <c r="AC571">
        <v>13.5</v>
      </c>
      <c r="AD571">
        <v>30</v>
      </c>
      <c r="AE571">
        <v>29</v>
      </c>
      <c r="AG571" t="s">
        <v>826</v>
      </c>
      <c r="AH571" t="s">
        <v>813</v>
      </c>
      <c r="AM571" t="s">
        <v>814</v>
      </c>
      <c r="AN571" t="s">
        <v>814</v>
      </c>
      <c r="AQ571">
        <v>550</v>
      </c>
      <c r="AR571">
        <v>550</v>
      </c>
      <c r="AS571">
        <v>550</v>
      </c>
      <c r="AT571" t="s">
        <v>815</v>
      </c>
      <c r="AU571" t="s">
        <v>931</v>
      </c>
    </row>
    <row r="572" spans="1:47" x14ac:dyDescent="0.35">
      <c r="A572">
        <v>4</v>
      </c>
      <c r="B572" t="s">
        <v>744</v>
      </c>
      <c r="C572">
        <v>44</v>
      </c>
      <c r="D572" t="s">
        <v>746</v>
      </c>
      <c r="E572">
        <v>724</v>
      </c>
      <c r="F572" t="s">
        <v>801</v>
      </c>
      <c r="G572">
        <v>2</v>
      </c>
      <c r="H572" t="s">
        <v>802</v>
      </c>
      <c r="I572">
        <v>34</v>
      </c>
      <c r="J572" t="s">
        <v>1043</v>
      </c>
      <c r="K572">
        <v>402404202</v>
      </c>
      <c r="L572" s="7">
        <v>24042021</v>
      </c>
      <c r="M572" s="7" t="s">
        <v>16009</v>
      </c>
      <c r="N572" t="s">
        <v>3161</v>
      </c>
      <c r="O572" t="s">
        <v>3162</v>
      </c>
      <c r="P572" t="s">
        <v>3163</v>
      </c>
      <c r="Q572" t="s">
        <v>3164</v>
      </c>
      <c r="R572" t="s">
        <v>808</v>
      </c>
      <c r="S572">
        <v>2360</v>
      </c>
      <c r="T572" t="s">
        <v>809</v>
      </c>
      <c r="U572">
        <v>52901</v>
      </c>
      <c r="V572" t="s">
        <v>810</v>
      </c>
      <c r="W572">
        <v>36</v>
      </c>
      <c r="X572" t="s">
        <v>811</v>
      </c>
      <c r="Z572">
        <v>952</v>
      </c>
      <c r="AA572" t="s">
        <v>1046</v>
      </c>
      <c r="AB572">
        <v>3.02</v>
      </c>
      <c r="AC572">
        <v>26.42</v>
      </c>
      <c r="AD572">
        <v>26.67</v>
      </c>
      <c r="AE572">
        <v>23.49</v>
      </c>
      <c r="AG572" t="s">
        <v>796</v>
      </c>
      <c r="AH572" t="s">
        <v>813</v>
      </c>
      <c r="AM572" t="s">
        <v>814</v>
      </c>
      <c r="AN572" t="s">
        <v>814</v>
      </c>
      <c r="AQ572">
        <v>650</v>
      </c>
      <c r="AR572">
        <v>650</v>
      </c>
      <c r="AS572">
        <v>650</v>
      </c>
      <c r="AT572" t="s">
        <v>815</v>
      </c>
      <c r="AU572" t="s">
        <v>816</v>
      </c>
    </row>
    <row r="573" spans="1:47" x14ac:dyDescent="0.35">
      <c r="A573">
        <v>4</v>
      </c>
      <c r="B573" t="s">
        <v>744</v>
      </c>
      <c r="C573">
        <v>44</v>
      </c>
      <c r="D573" t="s">
        <v>746</v>
      </c>
      <c r="E573">
        <v>724</v>
      </c>
      <c r="F573" t="s">
        <v>801</v>
      </c>
      <c r="G573">
        <v>2</v>
      </c>
      <c r="H573" t="s">
        <v>802</v>
      </c>
      <c r="I573">
        <v>31</v>
      </c>
      <c r="J573" t="s">
        <v>1717</v>
      </c>
      <c r="K573">
        <v>402549118</v>
      </c>
      <c r="L573" s="7">
        <v>25491180</v>
      </c>
      <c r="M573" s="7" t="s">
        <v>16009</v>
      </c>
      <c r="N573" t="s">
        <v>3165</v>
      </c>
      <c r="O573" t="s">
        <v>3166</v>
      </c>
      <c r="P573" t="s">
        <v>3167</v>
      </c>
      <c r="Q573" t="s">
        <v>3168</v>
      </c>
      <c r="R573" t="s">
        <v>808</v>
      </c>
      <c r="S573">
        <v>2360</v>
      </c>
      <c r="T573" t="s">
        <v>809</v>
      </c>
      <c r="U573">
        <v>52901</v>
      </c>
      <c r="V573" t="s">
        <v>810</v>
      </c>
      <c r="W573">
        <v>36</v>
      </c>
      <c r="X573" t="s">
        <v>811</v>
      </c>
      <c r="Z573">
        <v>949</v>
      </c>
      <c r="AA573" t="s">
        <v>1085</v>
      </c>
      <c r="AB573">
        <v>4</v>
      </c>
      <c r="AC573">
        <v>36.19</v>
      </c>
      <c r="AD573">
        <v>36.19</v>
      </c>
      <c r="AE573">
        <v>22.86</v>
      </c>
      <c r="AG573" t="s">
        <v>826</v>
      </c>
      <c r="AH573" t="s">
        <v>813</v>
      </c>
      <c r="AM573" t="s">
        <v>814</v>
      </c>
      <c r="AN573" t="s">
        <v>814</v>
      </c>
      <c r="AQ573">
        <v>1290</v>
      </c>
      <c r="AR573">
        <v>1290</v>
      </c>
      <c r="AS573">
        <v>1290</v>
      </c>
      <c r="AT573" t="s">
        <v>815</v>
      </c>
      <c r="AU573" t="s">
        <v>816</v>
      </c>
    </row>
    <row r="574" spans="1:47" x14ac:dyDescent="0.35">
      <c r="A574">
        <v>4</v>
      </c>
      <c r="B574" t="s">
        <v>744</v>
      </c>
      <c r="C574">
        <v>44</v>
      </c>
      <c r="D574" t="s">
        <v>746</v>
      </c>
      <c r="E574">
        <v>724</v>
      </c>
      <c r="F574" t="s">
        <v>801</v>
      </c>
      <c r="G574">
        <v>2</v>
      </c>
      <c r="H574" t="s">
        <v>802</v>
      </c>
      <c r="I574">
        <v>5</v>
      </c>
      <c r="J574" t="s">
        <v>2549</v>
      </c>
      <c r="K574">
        <v>402579603</v>
      </c>
      <c r="L574" s="7">
        <v>25796038</v>
      </c>
      <c r="M574" s="7" t="s">
        <v>16009</v>
      </c>
      <c r="N574" t="s">
        <v>3169</v>
      </c>
      <c r="O574" t="s">
        <v>3170</v>
      </c>
      <c r="P574" t="s">
        <v>3171</v>
      </c>
      <c r="Q574" t="s">
        <v>3172</v>
      </c>
      <c r="R574" t="s">
        <v>808</v>
      </c>
      <c r="S574">
        <v>2360</v>
      </c>
      <c r="T574" t="s">
        <v>809</v>
      </c>
      <c r="U574">
        <v>52901</v>
      </c>
      <c r="V574" t="s">
        <v>810</v>
      </c>
      <c r="W574">
        <v>36</v>
      </c>
      <c r="X574" t="s">
        <v>811</v>
      </c>
      <c r="Z574">
        <v>951</v>
      </c>
      <c r="AA574" t="s">
        <v>1980</v>
      </c>
      <c r="AB574">
        <v>0.65</v>
      </c>
      <c r="AC574">
        <v>16.510000000000002</v>
      </c>
      <c r="AD574">
        <v>20.827999999999999</v>
      </c>
      <c r="AE574">
        <v>26.416</v>
      </c>
      <c r="AG574" t="s">
        <v>837</v>
      </c>
      <c r="AH574" t="s">
        <v>851</v>
      </c>
      <c r="AQ574">
        <v>599</v>
      </c>
      <c r="AR574">
        <v>599</v>
      </c>
      <c r="AS574">
        <v>599</v>
      </c>
      <c r="AT574" t="s">
        <v>815</v>
      </c>
      <c r="AU574" t="s">
        <v>816</v>
      </c>
    </row>
    <row r="575" spans="1:47" x14ac:dyDescent="0.35">
      <c r="A575">
        <v>4</v>
      </c>
      <c r="B575" t="s">
        <v>744</v>
      </c>
      <c r="C575">
        <v>44</v>
      </c>
      <c r="D575" t="s">
        <v>746</v>
      </c>
      <c r="E575">
        <v>724</v>
      </c>
      <c r="F575" t="s">
        <v>801</v>
      </c>
      <c r="G575">
        <v>3</v>
      </c>
      <c r="H575" t="s">
        <v>854</v>
      </c>
      <c r="I575">
        <v>24</v>
      </c>
      <c r="J575" t="s">
        <v>855</v>
      </c>
      <c r="K575">
        <v>402633795</v>
      </c>
      <c r="L575" s="7">
        <v>26337959</v>
      </c>
      <c r="M575" s="7" t="s">
        <v>16009</v>
      </c>
      <c r="N575" t="s">
        <v>3173</v>
      </c>
      <c r="O575" t="s">
        <v>3174</v>
      </c>
      <c r="P575" t="s">
        <v>3175</v>
      </c>
      <c r="Q575" t="s">
        <v>3176</v>
      </c>
      <c r="R575" t="s">
        <v>808</v>
      </c>
      <c r="S575">
        <v>2907</v>
      </c>
      <c r="T575" t="s">
        <v>822</v>
      </c>
      <c r="U575">
        <v>50821</v>
      </c>
      <c r="V575" t="s">
        <v>823</v>
      </c>
      <c r="W575">
        <v>173</v>
      </c>
      <c r="X575" t="s">
        <v>824</v>
      </c>
      <c r="Z575">
        <v>294</v>
      </c>
      <c r="AA575" t="s">
        <v>860</v>
      </c>
      <c r="AB575">
        <v>3</v>
      </c>
      <c r="AC575">
        <v>13</v>
      </c>
      <c r="AD575">
        <v>51</v>
      </c>
      <c r="AE575">
        <v>27.94</v>
      </c>
      <c r="AG575" t="s">
        <v>796</v>
      </c>
      <c r="AH575" t="s">
        <v>813</v>
      </c>
      <c r="AI575" t="s">
        <v>861</v>
      </c>
      <c r="AJ575" t="s">
        <v>852</v>
      </c>
      <c r="AM575" t="s">
        <v>814</v>
      </c>
      <c r="AN575" t="s">
        <v>814</v>
      </c>
      <c r="AQ575">
        <v>3690</v>
      </c>
      <c r="AR575">
        <v>3690</v>
      </c>
      <c r="AS575">
        <v>3690</v>
      </c>
      <c r="AT575" t="s">
        <v>815</v>
      </c>
      <c r="AU575" t="s">
        <v>853</v>
      </c>
    </row>
    <row r="576" spans="1:47" x14ac:dyDescent="0.35">
      <c r="A576">
        <v>4</v>
      </c>
      <c r="B576" t="s">
        <v>744</v>
      </c>
      <c r="C576">
        <v>44</v>
      </c>
      <c r="D576" t="s">
        <v>746</v>
      </c>
      <c r="E576">
        <v>30</v>
      </c>
      <c r="F576" t="s">
        <v>862</v>
      </c>
      <c r="G576">
        <v>16</v>
      </c>
      <c r="H576" t="s">
        <v>1248</v>
      </c>
      <c r="I576">
        <v>2</v>
      </c>
      <c r="J576" t="s">
        <v>1249</v>
      </c>
      <c r="K576">
        <v>402637684</v>
      </c>
      <c r="L576" s="7">
        <v>26376849</v>
      </c>
      <c r="M576" s="7" t="s">
        <v>16009</v>
      </c>
      <c r="N576" t="s">
        <v>3177</v>
      </c>
      <c r="O576" t="s">
        <v>3178</v>
      </c>
      <c r="P576" t="s">
        <v>3179</v>
      </c>
      <c r="Q576" t="s">
        <v>3180</v>
      </c>
      <c r="R576" t="s">
        <v>808</v>
      </c>
      <c r="S576">
        <v>1814</v>
      </c>
      <c r="T576" t="s">
        <v>2526</v>
      </c>
      <c r="U576">
        <v>52095</v>
      </c>
      <c r="V576" t="s">
        <v>2231</v>
      </c>
      <c r="W576">
        <v>173</v>
      </c>
      <c r="X576" t="s">
        <v>824</v>
      </c>
      <c r="Z576">
        <v>954</v>
      </c>
      <c r="AA576" t="s">
        <v>1252</v>
      </c>
      <c r="AB576">
        <v>20</v>
      </c>
      <c r="AC576">
        <v>56.896000000000001</v>
      </c>
      <c r="AD576">
        <v>82.296000000000006</v>
      </c>
      <c r="AE576">
        <v>83.311999999999998</v>
      </c>
      <c r="AG576" t="s">
        <v>837</v>
      </c>
      <c r="AH576" t="s">
        <v>943</v>
      </c>
      <c r="AJ576" t="s">
        <v>852</v>
      </c>
      <c r="AQ576">
        <v>4990</v>
      </c>
      <c r="AR576">
        <v>4990</v>
      </c>
      <c r="AS576">
        <v>4990</v>
      </c>
      <c r="AT576" t="s">
        <v>815</v>
      </c>
      <c r="AU576" t="s">
        <v>816</v>
      </c>
    </row>
    <row r="577" spans="1:47" x14ac:dyDescent="0.35">
      <c r="A577">
        <v>4</v>
      </c>
      <c r="B577" t="s">
        <v>744</v>
      </c>
      <c r="C577">
        <v>56</v>
      </c>
      <c r="D577" t="s">
        <v>841</v>
      </c>
      <c r="E577">
        <v>612</v>
      </c>
      <c r="F577" t="s">
        <v>842</v>
      </c>
      <c r="G577">
        <v>3</v>
      </c>
      <c r="H577" t="s">
        <v>842</v>
      </c>
      <c r="I577">
        <v>9</v>
      </c>
      <c r="J577" t="s">
        <v>843</v>
      </c>
      <c r="K577">
        <v>402729496</v>
      </c>
      <c r="L577" s="7">
        <v>27294978</v>
      </c>
      <c r="M577" s="7" t="s">
        <v>16009</v>
      </c>
      <c r="N577" t="s">
        <v>3181</v>
      </c>
      <c r="O577" t="s">
        <v>3182</v>
      </c>
      <c r="P577" t="s">
        <v>3181</v>
      </c>
      <c r="Q577" t="s">
        <v>3183</v>
      </c>
      <c r="R577" t="s">
        <v>808</v>
      </c>
      <c r="S577">
        <v>1791</v>
      </c>
      <c r="T577" t="s">
        <v>1419</v>
      </c>
      <c r="U577">
        <v>53756</v>
      </c>
      <c r="V577" t="s">
        <v>922</v>
      </c>
      <c r="W577">
        <v>36</v>
      </c>
      <c r="X577" t="s">
        <v>811</v>
      </c>
      <c r="Z577">
        <v>594</v>
      </c>
      <c r="AA577" t="s">
        <v>850</v>
      </c>
      <c r="AB577">
        <v>0.6</v>
      </c>
      <c r="AC577">
        <v>5.08</v>
      </c>
      <c r="AD577">
        <v>45.72</v>
      </c>
      <c r="AE577">
        <v>17</v>
      </c>
      <c r="AG577" t="s">
        <v>837</v>
      </c>
      <c r="AH577" t="s">
        <v>838</v>
      </c>
      <c r="AJ577" t="s">
        <v>852</v>
      </c>
      <c r="AQ577">
        <v>990</v>
      </c>
      <c r="AR577">
        <v>990</v>
      </c>
      <c r="AS577">
        <v>990</v>
      </c>
      <c r="AT577" t="s">
        <v>815</v>
      </c>
      <c r="AU577" t="s">
        <v>853</v>
      </c>
    </row>
    <row r="578" spans="1:47" x14ac:dyDescent="0.35">
      <c r="A578">
        <v>4</v>
      </c>
      <c r="B578" t="s">
        <v>744</v>
      </c>
      <c r="C578">
        <v>44</v>
      </c>
      <c r="D578" t="s">
        <v>746</v>
      </c>
      <c r="E578">
        <v>724</v>
      </c>
      <c r="F578" t="s">
        <v>801</v>
      </c>
      <c r="G578">
        <v>2</v>
      </c>
      <c r="H578" t="s">
        <v>802</v>
      </c>
      <c r="I578">
        <v>31</v>
      </c>
      <c r="J578" t="s">
        <v>1717</v>
      </c>
      <c r="K578">
        <v>402731555</v>
      </c>
      <c r="L578" s="7">
        <v>27315568</v>
      </c>
      <c r="M578" s="7" t="s">
        <v>16009</v>
      </c>
      <c r="N578" t="s">
        <v>3184</v>
      </c>
      <c r="O578" t="s">
        <v>3185</v>
      </c>
      <c r="P578" t="s">
        <v>3184</v>
      </c>
      <c r="Q578" t="s">
        <v>3185</v>
      </c>
      <c r="R578" t="s">
        <v>808</v>
      </c>
      <c r="S578">
        <v>4431</v>
      </c>
      <c r="T578" t="s">
        <v>1105</v>
      </c>
      <c r="U578">
        <v>55849</v>
      </c>
      <c r="V578" t="s">
        <v>1106</v>
      </c>
      <c r="W578">
        <v>36</v>
      </c>
      <c r="X578" t="s">
        <v>811</v>
      </c>
      <c r="Z578">
        <v>949</v>
      </c>
      <c r="AA578" t="s">
        <v>1085</v>
      </c>
      <c r="AB578">
        <v>2.5419999999999998</v>
      </c>
      <c r="AC578">
        <v>36.83</v>
      </c>
      <c r="AD578">
        <v>33.020000000000003</v>
      </c>
      <c r="AE578">
        <v>22.86</v>
      </c>
      <c r="AG578" t="s">
        <v>837</v>
      </c>
      <c r="AH578" t="s">
        <v>838</v>
      </c>
      <c r="AQ578">
        <v>990</v>
      </c>
      <c r="AR578">
        <v>990</v>
      </c>
      <c r="AS578">
        <v>990</v>
      </c>
      <c r="AT578" t="s">
        <v>815</v>
      </c>
      <c r="AU578" t="s">
        <v>816</v>
      </c>
    </row>
    <row r="579" spans="1:47" x14ac:dyDescent="0.35">
      <c r="A579">
        <v>4</v>
      </c>
      <c r="B579" t="s">
        <v>744</v>
      </c>
      <c r="C579">
        <v>44</v>
      </c>
      <c r="D579" t="s">
        <v>746</v>
      </c>
      <c r="E579">
        <v>724</v>
      </c>
      <c r="F579" t="s">
        <v>801</v>
      </c>
      <c r="G579">
        <v>2</v>
      </c>
      <c r="H579" t="s">
        <v>802</v>
      </c>
      <c r="I579">
        <v>29</v>
      </c>
      <c r="J579" t="s">
        <v>1249</v>
      </c>
      <c r="K579">
        <v>402741864</v>
      </c>
      <c r="L579" s="7">
        <v>27418642</v>
      </c>
      <c r="M579" s="7" t="s">
        <v>16009</v>
      </c>
      <c r="N579" t="s">
        <v>3186</v>
      </c>
      <c r="O579" t="s">
        <v>3187</v>
      </c>
      <c r="P579" t="s">
        <v>3188</v>
      </c>
      <c r="Q579" t="s">
        <v>3189</v>
      </c>
      <c r="R579" t="s">
        <v>808</v>
      </c>
      <c r="S579">
        <v>2360</v>
      </c>
      <c r="T579" t="s">
        <v>809</v>
      </c>
      <c r="U579">
        <v>52901</v>
      </c>
      <c r="V579" t="s">
        <v>810</v>
      </c>
      <c r="W579">
        <v>36</v>
      </c>
      <c r="X579" t="s">
        <v>811</v>
      </c>
      <c r="Z579">
        <v>954</v>
      </c>
      <c r="AA579" t="s">
        <v>1252</v>
      </c>
      <c r="AB579">
        <v>5.62</v>
      </c>
      <c r="AC579">
        <v>37</v>
      </c>
      <c r="AD579">
        <v>76.2</v>
      </c>
      <c r="AE579">
        <v>13.34</v>
      </c>
      <c r="AG579" t="s">
        <v>796</v>
      </c>
      <c r="AH579" t="s">
        <v>813</v>
      </c>
      <c r="AJ579" t="s">
        <v>852</v>
      </c>
      <c r="AM579" t="s">
        <v>814</v>
      </c>
      <c r="AN579" t="s">
        <v>814</v>
      </c>
      <c r="AQ579">
        <v>1790</v>
      </c>
      <c r="AR579">
        <v>1790</v>
      </c>
      <c r="AS579">
        <v>1790</v>
      </c>
      <c r="AT579" t="s">
        <v>815</v>
      </c>
      <c r="AU579" t="s">
        <v>816</v>
      </c>
    </row>
    <row r="580" spans="1:47" x14ac:dyDescent="0.35">
      <c r="A580">
        <v>4</v>
      </c>
      <c r="B580" t="s">
        <v>744</v>
      </c>
      <c r="C580">
        <v>44</v>
      </c>
      <c r="D580" t="s">
        <v>746</v>
      </c>
      <c r="E580">
        <v>724</v>
      </c>
      <c r="F580" t="s">
        <v>801</v>
      </c>
      <c r="G580">
        <v>2</v>
      </c>
      <c r="H580" t="s">
        <v>802</v>
      </c>
      <c r="I580">
        <v>27</v>
      </c>
      <c r="J580" t="s">
        <v>870</v>
      </c>
      <c r="K580">
        <v>405805994</v>
      </c>
      <c r="L580" s="7">
        <v>50000498</v>
      </c>
      <c r="M580" s="7" t="s">
        <v>16009</v>
      </c>
      <c r="N580" t="s">
        <v>3190</v>
      </c>
      <c r="O580" t="s">
        <v>3191</v>
      </c>
      <c r="P580" t="s">
        <v>3192</v>
      </c>
      <c r="Q580" t="s">
        <v>3193</v>
      </c>
      <c r="R580" t="s">
        <v>808</v>
      </c>
      <c r="S580">
        <v>2907</v>
      </c>
      <c r="T580" t="s">
        <v>822</v>
      </c>
      <c r="U580">
        <v>50821</v>
      </c>
      <c r="V580" t="s">
        <v>823</v>
      </c>
      <c r="W580">
        <v>36</v>
      </c>
      <c r="X580" t="s">
        <v>811</v>
      </c>
      <c r="Z580">
        <v>956</v>
      </c>
      <c r="AA580" t="s">
        <v>869</v>
      </c>
      <c r="AB580">
        <v>15.23</v>
      </c>
      <c r="AC580">
        <v>51.8</v>
      </c>
      <c r="AD580">
        <v>71.2</v>
      </c>
      <c r="AE580">
        <v>47.4</v>
      </c>
      <c r="AG580" t="s">
        <v>796</v>
      </c>
      <c r="AH580" t="s">
        <v>813</v>
      </c>
      <c r="AJ580" t="s">
        <v>852</v>
      </c>
      <c r="AM580" t="s">
        <v>814</v>
      </c>
      <c r="AN580" t="s">
        <v>814</v>
      </c>
      <c r="AQ580">
        <v>6990</v>
      </c>
      <c r="AR580">
        <v>6990</v>
      </c>
      <c r="AS580">
        <v>6990</v>
      </c>
      <c r="AT580" t="s">
        <v>815</v>
      </c>
      <c r="AU580" t="s">
        <v>816</v>
      </c>
    </row>
    <row r="581" spans="1:47" x14ac:dyDescent="0.35">
      <c r="A581">
        <v>4</v>
      </c>
      <c r="B581" t="s">
        <v>744</v>
      </c>
      <c r="C581">
        <v>56</v>
      </c>
      <c r="D581" t="s">
        <v>841</v>
      </c>
      <c r="E581">
        <v>613</v>
      </c>
      <c r="F581" t="s">
        <v>875</v>
      </c>
      <c r="G581">
        <v>9</v>
      </c>
      <c r="H581" t="s">
        <v>1048</v>
      </c>
      <c r="I581">
        <v>1</v>
      </c>
      <c r="J581" t="s">
        <v>1048</v>
      </c>
      <c r="K581">
        <v>405843320</v>
      </c>
      <c r="L581" s="7">
        <v>50061686</v>
      </c>
      <c r="M581" s="7" t="s">
        <v>16009</v>
      </c>
      <c r="N581" t="s">
        <v>3194</v>
      </c>
      <c r="O581" t="s">
        <v>3195</v>
      </c>
      <c r="P581" t="s">
        <v>3194</v>
      </c>
      <c r="Q581" t="s">
        <v>3195</v>
      </c>
      <c r="R581" t="s">
        <v>808</v>
      </c>
      <c r="S581">
        <v>6768</v>
      </c>
      <c r="T581" t="s">
        <v>1222</v>
      </c>
      <c r="U581">
        <v>56534</v>
      </c>
      <c r="V581" t="s">
        <v>883</v>
      </c>
      <c r="W581">
        <v>36</v>
      </c>
      <c r="X581" t="s">
        <v>811</v>
      </c>
      <c r="Z581">
        <v>303</v>
      </c>
      <c r="AA581" t="s">
        <v>1052</v>
      </c>
      <c r="AB581">
        <v>0.09</v>
      </c>
      <c r="AC581">
        <v>2.54</v>
      </c>
      <c r="AD581">
        <v>7.62</v>
      </c>
      <c r="AE581">
        <v>15.24</v>
      </c>
      <c r="AG581" t="s">
        <v>837</v>
      </c>
      <c r="AH581" t="s">
        <v>851</v>
      </c>
      <c r="AQ581">
        <v>199</v>
      </c>
      <c r="AR581">
        <v>199</v>
      </c>
      <c r="AS581">
        <v>199</v>
      </c>
      <c r="AT581" t="s">
        <v>815</v>
      </c>
      <c r="AU581" t="s">
        <v>853</v>
      </c>
    </row>
    <row r="582" spans="1:47" x14ac:dyDescent="0.35">
      <c r="A582">
        <v>4</v>
      </c>
      <c r="B582" t="s">
        <v>744</v>
      </c>
      <c r="C582">
        <v>56</v>
      </c>
      <c r="D582" t="s">
        <v>841</v>
      </c>
      <c r="E582">
        <v>613</v>
      </c>
      <c r="F582" t="s">
        <v>875</v>
      </c>
      <c r="G582">
        <v>4</v>
      </c>
      <c r="H582" t="s">
        <v>1086</v>
      </c>
      <c r="I582">
        <v>1</v>
      </c>
      <c r="J582" t="s">
        <v>3196</v>
      </c>
      <c r="K582">
        <v>405843372</v>
      </c>
      <c r="L582" s="7">
        <v>50061732</v>
      </c>
      <c r="M582" s="7" t="s">
        <v>16009</v>
      </c>
      <c r="N582" t="s">
        <v>3197</v>
      </c>
      <c r="O582" t="s">
        <v>3198</v>
      </c>
      <c r="P582" t="s">
        <v>3197</v>
      </c>
      <c r="Q582" t="s">
        <v>3198</v>
      </c>
      <c r="R582" t="s">
        <v>808</v>
      </c>
      <c r="S582">
        <v>6768</v>
      </c>
      <c r="T582" t="s">
        <v>1222</v>
      </c>
      <c r="U582">
        <v>56534</v>
      </c>
      <c r="V582" t="s">
        <v>883</v>
      </c>
      <c r="W582">
        <v>36</v>
      </c>
      <c r="X582" t="s">
        <v>811</v>
      </c>
      <c r="Z582">
        <v>304</v>
      </c>
      <c r="AA582" t="s">
        <v>1101</v>
      </c>
      <c r="AB582">
        <v>5.16E-2</v>
      </c>
      <c r="AC582">
        <v>2.54</v>
      </c>
      <c r="AD582">
        <v>7.62</v>
      </c>
      <c r="AE582">
        <v>13.97</v>
      </c>
      <c r="AG582" t="s">
        <v>837</v>
      </c>
      <c r="AH582" t="s">
        <v>851</v>
      </c>
      <c r="AQ582">
        <v>99</v>
      </c>
      <c r="AR582">
        <v>99</v>
      </c>
      <c r="AS582">
        <v>99</v>
      </c>
      <c r="AT582" t="s">
        <v>815</v>
      </c>
      <c r="AU582" t="s">
        <v>853</v>
      </c>
    </row>
    <row r="583" spans="1:47" x14ac:dyDescent="0.35">
      <c r="A583">
        <v>4</v>
      </c>
      <c r="B583" t="s">
        <v>744</v>
      </c>
      <c r="C583">
        <v>56</v>
      </c>
      <c r="D583" t="s">
        <v>841</v>
      </c>
      <c r="E583">
        <v>613</v>
      </c>
      <c r="F583" t="s">
        <v>875</v>
      </c>
      <c r="G583">
        <v>4</v>
      </c>
      <c r="H583" t="s">
        <v>1086</v>
      </c>
      <c r="I583">
        <v>1</v>
      </c>
      <c r="J583" t="s">
        <v>3196</v>
      </c>
      <c r="K583">
        <v>405843389</v>
      </c>
      <c r="L583" s="7">
        <v>50061749</v>
      </c>
      <c r="M583" s="7" t="s">
        <v>16009</v>
      </c>
      <c r="N583" t="s">
        <v>3199</v>
      </c>
      <c r="O583" t="s">
        <v>3200</v>
      </c>
      <c r="P583" t="s">
        <v>3201</v>
      </c>
      <c r="Q583" t="s">
        <v>3202</v>
      </c>
      <c r="R583" t="s">
        <v>808</v>
      </c>
      <c r="S583">
        <v>6768</v>
      </c>
      <c r="T583" t="s">
        <v>1222</v>
      </c>
      <c r="U583">
        <v>56534</v>
      </c>
      <c r="V583" t="s">
        <v>883</v>
      </c>
      <c r="W583">
        <v>36</v>
      </c>
      <c r="X583" t="s">
        <v>811</v>
      </c>
      <c r="Z583">
        <v>304</v>
      </c>
      <c r="AA583" t="s">
        <v>1101</v>
      </c>
      <c r="AB583">
        <v>0.03</v>
      </c>
      <c r="AC583">
        <v>2.54</v>
      </c>
      <c r="AD583">
        <v>7.62</v>
      </c>
      <c r="AE583">
        <v>13.97</v>
      </c>
      <c r="AG583" t="s">
        <v>796</v>
      </c>
      <c r="AH583" t="s">
        <v>813</v>
      </c>
      <c r="AM583" t="s">
        <v>814</v>
      </c>
      <c r="AN583" t="s">
        <v>814</v>
      </c>
      <c r="AQ583">
        <v>99</v>
      </c>
      <c r="AR583">
        <v>99</v>
      </c>
      <c r="AS583">
        <v>99</v>
      </c>
      <c r="AT583" t="s">
        <v>815</v>
      </c>
      <c r="AU583" t="s">
        <v>853</v>
      </c>
    </row>
    <row r="584" spans="1:47" x14ac:dyDescent="0.35">
      <c r="A584">
        <v>4</v>
      </c>
      <c r="B584" t="s">
        <v>744</v>
      </c>
      <c r="C584">
        <v>56</v>
      </c>
      <c r="D584" t="s">
        <v>841</v>
      </c>
      <c r="E584">
        <v>613</v>
      </c>
      <c r="F584" t="s">
        <v>875</v>
      </c>
      <c r="G584">
        <v>3</v>
      </c>
      <c r="H584" t="s">
        <v>876</v>
      </c>
      <c r="I584">
        <v>4</v>
      </c>
      <c r="J584" t="s">
        <v>2787</v>
      </c>
      <c r="K584">
        <v>405844993</v>
      </c>
      <c r="L584" s="7">
        <v>50065768</v>
      </c>
      <c r="M584" s="7" t="s">
        <v>16009</v>
      </c>
      <c r="N584" t="s">
        <v>3203</v>
      </c>
      <c r="O584" t="s">
        <v>3204</v>
      </c>
      <c r="P584" t="s">
        <v>3205</v>
      </c>
      <c r="Q584" t="s">
        <v>3206</v>
      </c>
      <c r="R584" t="s">
        <v>808</v>
      </c>
      <c r="S584">
        <v>6826</v>
      </c>
      <c r="T584" t="s">
        <v>1089</v>
      </c>
      <c r="U584">
        <v>56604</v>
      </c>
      <c r="V584" t="s">
        <v>890</v>
      </c>
      <c r="W584">
        <v>36</v>
      </c>
      <c r="X584" t="s">
        <v>811</v>
      </c>
      <c r="Z584">
        <v>305</v>
      </c>
      <c r="AA584" t="s">
        <v>884</v>
      </c>
      <c r="AB584">
        <v>7.8299999999999995E-2</v>
      </c>
      <c r="AC584">
        <v>10</v>
      </c>
      <c r="AD584">
        <v>16</v>
      </c>
      <c r="AE584">
        <v>2.0099999999999998</v>
      </c>
      <c r="AG584" t="s">
        <v>837</v>
      </c>
      <c r="AH584" t="s">
        <v>813</v>
      </c>
      <c r="AQ584">
        <v>169</v>
      </c>
      <c r="AR584">
        <v>169</v>
      </c>
      <c r="AS584">
        <v>169</v>
      </c>
      <c r="AT584" t="s">
        <v>815</v>
      </c>
      <c r="AU584" t="s">
        <v>853</v>
      </c>
    </row>
    <row r="585" spans="1:47" x14ac:dyDescent="0.35">
      <c r="A585">
        <v>4</v>
      </c>
      <c r="B585" t="s">
        <v>744</v>
      </c>
      <c r="C585">
        <v>56</v>
      </c>
      <c r="D585" t="s">
        <v>841</v>
      </c>
      <c r="E585">
        <v>613</v>
      </c>
      <c r="F585" t="s">
        <v>875</v>
      </c>
      <c r="G585">
        <v>4</v>
      </c>
      <c r="H585" t="s">
        <v>1086</v>
      </c>
      <c r="I585">
        <v>1</v>
      </c>
      <c r="J585" t="s">
        <v>3196</v>
      </c>
      <c r="K585">
        <v>405845180</v>
      </c>
      <c r="L585" s="7">
        <v>50065958</v>
      </c>
      <c r="M585" s="7" t="s">
        <v>16009</v>
      </c>
      <c r="N585" t="s">
        <v>3207</v>
      </c>
      <c r="O585" t="s">
        <v>3208</v>
      </c>
      <c r="P585" t="s">
        <v>3209</v>
      </c>
      <c r="Q585" t="s">
        <v>3210</v>
      </c>
      <c r="R585" t="s">
        <v>808</v>
      </c>
      <c r="S585">
        <v>6826</v>
      </c>
      <c r="T585" t="s">
        <v>1089</v>
      </c>
      <c r="U585">
        <v>56604</v>
      </c>
      <c r="V585" t="s">
        <v>890</v>
      </c>
      <c r="W585">
        <v>36</v>
      </c>
      <c r="X585" t="s">
        <v>811</v>
      </c>
      <c r="Z585">
        <v>304</v>
      </c>
      <c r="AA585" t="s">
        <v>1101</v>
      </c>
      <c r="AB585">
        <v>0.105</v>
      </c>
      <c r="AC585">
        <v>8.1026000000000007</v>
      </c>
      <c r="AD585">
        <v>2.4891999999999999</v>
      </c>
      <c r="AE585">
        <v>22.402799999999999</v>
      </c>
      <c r="AG585" t="s">
        <v>837</v>
      </c>
      <c r="AH585" t="s">
        <v>851</v>
      </c>
      <c r="AQ585">
        <v>139</v>
      </c>
      <c r="AR585">
        <v>139</v>
      </c>
      <c r="AS585">
        <v>139</v>
      </c>
      <c r="AT585" t="s">
        <v>815</v>
      </c>
      <c r="AU585" t="s">
        <v>853</v>
      </c>
    </row>
    <row r="586" spans="1:47" x14ac:dyDescent="0.35">
      <c r="A586">
        <v>4</v>
      </c>
      <c r="B586" t="s">
        <v>744</v>
      </c>
      <c r="C586">
        <v>56</v>
      </c>
      <c r="D586" t="s">
        <v>841</v>
      </c>
      <c r="E586">
        <v>612</v>
      </c>
      <c r="F586" t="s">
        <v>842</v>
      </c>
      <c r="G586">
        <v>2</v>
      </c>
      <c r="H586" t="s">
        <v>1328</v>
      </c>
      <c r="I586">
        <v>1</v>
      </c>
      <c r="J586" t="s">
        <v>1329</v>
      </c>
      <c r="K586">
        <v>405856495</v>
      </c>
      <c r="L586" s="7">
        <v>50084336</v>
      </c>
      <c r="M586" s="7" t="s">
        <v>16009</v>
      </c>
      <c r="N586" t="s">
        <v>3211</v>
      </c>
      <c r="O586" t="s">
        <v>3211</v>
      </c>
      <c r="P586" t="s">
        <v>3212</v>
      </c>
      <c r="Q586" t="s">
        <v>3213</v>
      </c>
      <c r="R586" t="s">
        <v>808</v>
      </c>
      <c r="S586">
        <v>2822</v>
      </c>
      <c r="T586" t="s">
        <v>1333</v>
      </c>
      <c r="U586">
        <v>53756</v>
      </c>
      <c r="V586" t="s">
        <v>922</v>
      </c>
      <c r="W586">
        <v>36</v>
      </c>
      <c r="X586" t="s">
        <v>811</v>
      </c>
      <c r="Z586">
        <v>300</v>
      </c>
      <c r="AA586" t="s">
        <v>1268</v>
      </c>
      <c r="AB586">
        <v>0.36</v>
      </c>
      <c r="AC586">
        <v>0.63</v>
      </c>
      <c r="AD586">
        <v>7.62</v>
      </c>
      <c r="AE586">
        <v>12.7</v>
      </c>
      <c r="AG586" t="s">
        <v>796</v>
      </c>
      <c r="AH586" t="s">
        <v>813</v>
      </c>
      <c r="AM586" t="s">
        <v>814</v>
      </c>
      <c r="AN586" t="s">
        <v>814</v>
      </c>
      <c r="AQ586">
        <v>179</v>
      </c>
      <c r="AR586">
        <v>179</v>
      </c>
      <c r="AS586">
        <v>179</v>
      </c>
      <c r="AT586" t="s">
        <v>815</v>
      </c>
      <c r="AU586" t="s">
        <v>853</v>
      </c>
    </row>
    <row r="587" spans="1:47" x14ac:dyDescent="0.35">
      <c r="A587">
        <v>4</v>
      </c>
      <c r="B587" t="s">
        <v>744</v>
      </c>
      <c r="C587">
        <v>56</v>
      </c>
      <c r="D587" t="s">
        <v>841</v>
      </c>
      <c r="E587">
        <v>612</v>
      </c>
      <c r="F587" t="s">
        <v>842</v>
      </c>
      <c r="G587">
        <v>2</v>
      </c>
      <c r="H587" t="s">
        <v>1328</v>
      </c>
      <c r="I587">
        <v>1</v>
      </c>
      <c r="J587" t="s">
        <v>1329</v>
      </c>
      <c r="K587">
        <v>405856529</v>
      </c>
      <c r="L587" s="7">
        <v>50084365</v>
      </c>
      <c r="M587" s="7" t="s">
        <v>16009</v>
      </c>
      <c r="N587" t="s">
        <v>3214</v>
      </c>
      <c r="O587" t="s">
        <v>3214</v>
      </c>
      <c r="P587" t="s">
        <v>3215</v>
      </c>
      <c r="Q587" t="s">
        <v>3216</v>
      </c>
      <c r="R587" t="s">
        <v>808</v>
      </c>
      <c r="S587">
        <v>2822</v>
      </c>
      <c r="T587" t="s">
        <v>1333</v>
      </c>
      <c r="U587">
        <v>53756</v>
      </c>
      <c r="V587" t="s">
        <v>922</v>
      </c>
      <c r="W587">
        <v>36</v>
      </c>
      <c r="X587" t="s">
        <v>811</v>
      </c>
      <c r="Z587">
        <v>300</v>
      </c>
      <c r="AA587" t="s">
        <v>1268</v>
      </c>
      <c r="AB587">
        <v>0.08</v>
      </c>
      <c r="AC587">
        <v>0.83819999999999995</v>
      </c>
      <c r="AD587">
        <v>10.16</v>
      </c>
      <c r="AE587">
        <v>15.24</v>
      </c>
      <c r="AG587" t="s">
        <v>796</v>
      </c>
      <c r="AH587" t="s">
        <v>813</v>
      </c>
      <c r="AM587" t="s">
        <v>814</v>
      </c>
      <c r="AN587" t="s">
        <v>814</v>
      </c>
      <c r="AQ587">
        <v>219</v>
      </c>
      <c r="AR587">
        <v>219</v>
      </c>
      <c r="AS587">
        <v>219</v>
      </c>
      <c r="AT587" t="s">
        <v>815</v>
      </c>
      <c r="AU587" t="s">
        <v>853</v>
      </c>
    </row>
    <row r="588" spans="1:47" x14ac:dyDescent="0.35">
      <c r="A588">
        <v>4</v>
      </c>
      <c r="B588" t="s">
        <v>744</v>
      </c>
      <c r="C588">
        <v>56</v>
      </c>
      <c r="D588" t="s">
        <v>841</v>
      </c>
      <c r="E588">
        <v>610</v>
      </c>
      <c r="F588" t="s">
        <v>907</v>
      </c>
      <c r="G588">
        <v>1</v>
      </c>
      <c r="H588" t="s">
        <v>907</v>
      </c>
      <c r="I588">
        <v>8</v>
      </c>
      <c r="J588" t="s">
        <v>1190</v>
      </c>
      <c r="K588">
        <v>405914127</v>
      </c>
      <c r="L588" s="7">
        <v>50179806</v>
      </c>
      <c r="M588" s="7" t="s">
        <v>16009</v>
      </c>
      <c r="N588" t="s">
        <v>3217</v>
      </c>
      <c r="O588" t="s">
        <v>3218</v>
      </c>
      <c r="R588" t="s">
        <v>808</v>
      </c>
      <c r="S588">
        <v>53</v>
      </c>
      <c r="T588" t="s">
        <v>999</v>
      </c>
      <c r="U588">
        <v>52286</v>
      </c>
      <c r="V588" t="s">
        <v>1000</v>
      </c>
      <c r="Z588">
        <v>282</v>
      </c>
      <c r="AA588" t="s">
        <v>915</v>
      </c>
      <c r="AB588">
        <v>999</v>
      </c>
      <c r="AC588">
        <v>18.008600000000001</v>
      </c>
      <c r="AD588">
        <v>51.0032</v>
      </c>
      <c r="AE588">
        <v>37.261800000000001</v>
      </c>
      <c r="AG588" t="s">
        <v>837</v>
      </c>
      <c r="AQ588">
        <v>1099</v>
      </c>
      <c r="AR588">
        <v>1099</v>
      </c>
      <c r="AS588">
        <v>1099</v>
      </c>
      <c r="AT588" t="s">
        <v>815</v>
      </c>
      <c r="AU588" t="s">
        <v>840</v>
      </c>
    </row>
    <row r="589" spans="1:47" x14ac:dyDescent="0.35">
      <c r="A589">
        <v>4</v>
      </c>
      <c r="B589" t="s">
        <v>744</v>
      </c>
      <c r="C589">
        <v>12</v>
      </c>
      <c r="D589" t="s">
        <v>745</v>
      </c>
      <c r="E589">
        <v>602</v>
      </c>
      <c r="F589" t="s">
        <v>74</v>
      </c>
      <c r="G589">
        <v>6</v>
      </c>
      <c r="H589" t="s">
        <v>994</v>
      </c>
      <c r="I589">
        <v>4</v>
      </c>
      <c r="J589" t="s">
        <v>1133</v>
      </c>
      <c r="K589">
        <v>405937328</v>
      </c>
      <c r="L589" s="7">
        <v>50206136</v>
      </c>
      <c r="M589" s="7" t="s">
        <v>16009</v>
      </c>
      <c r="N589" t="s">
        <v>3219</v>
      </c>
      <c r="O589" t="s">
        <v>3220</v>
      </c>
      <c r="R589" t="s">
        <v>808</v>
      </c>
      <c r="S589">
        <v>2481</v>
      </c>
      <c r="T589" t="s">
        <v>935</v>
      </c>
      <c r="U589">
        <v>56384</v>
      </c>
      <c r="V589" t="s">
        <v>914</v>
      </c>
      <c r="Z589">
        <v>281</v>
      </c>
      <c r="AA589" t="s">
        <v>899</v>
      </c>
      <c r="AB589">
        <v>999</v>
      </c>
      <c r="AC589">
        <v>25.476199999999999</v>
      </c>
      <c r="AD589">
        <v>146.3802</v>
      </c>
      <c r="AE589">
        <v>90.474800000000002</v>
      </c>
      <c r="AG589" t="s">
        <v>837</v>
      </c>
      <c r="AI589" t="s">
        <v>900</v>
      </c>
      <c r="AJ589" t="s">
        <v>900</v>
      </c>
      <c r="AQ589">
        <v>23990</v>
      </c>
      <c r="AR589">
        <v>23990</v>
      </c>
      <c r="AS589">
        <v>23990</v>
      </c>
      <c r="AT589" t="s">
        <v>815</v>
      </c>
      <c r="AU589" t="s">
        <v>840</v>
      </c>
    </row>
    <row r="590" spans="1:47" x14ac:dyDescent="0.35">
      <c r="A590">
        <v>4</v>
      </c>
      <c r="B590" t="s">
        <v>744</v>
      </c>
      <c r="C590">
        <v>56</v>
      </c>
      <c r="D590" t="s">
        <v>841</v>
      </c>
      <c r="E590">
        <v>613</v>
      </c>
      <c r="F590" t="s">
        <v>875</v>
      </c>
      <c r="G590">
        <v>6</v>
      </c>
      <c r="H590" t="s">
        <v>1168</v>
      </c>
      <c r="I590">
        <v>2</v>
      </c>
      <c r="J590" t="s">
        <v>1169</v>
      </c>
      <c r="K590">
        <v>405940470</v>
      </c>
      <c r="L590" s="7">
        <v>50209801</v>
      </c>
      <c r="M590" s="7" t="s">
        <v>16009</v>
      </c>
      <c r="N590" t="s">
        <v>3221</v>
      </c>
      <c r="O590" t="s">
        <v>3222</v>
      </c>
      <c r="P590" t="s">
        <v>3223</v>
      </c>
      <c r="Q590" t="s">
        <v>3222</v>
      </c>
      <c r="R590" t="s">
        <v>808</v>
      </c>
      <c r="S590">
        <v>5902</v>
      </c>
      <c r="T590" t="s">
        <v>3224</v>
      </c>
      <c r="U590">
        <v>56197</v>
      </c>
      <c r="V590" t="s">
        <v>3225</v>
      </c>
      <c r="W590">
        <v>36</v>
      </c>
      <c r="X590" t="s">
        <v>811</v>
      </c>
      <c r="Z590">
        <v>1075</v>
      </c>
      <c r="AA590" t="s">
        <v>1171</v>
      </c>
      <c r="AB590">
        <v>0.82</v>
      </c>
      <c r="AC590">
        <v>2</v>
      </c>
      <c r="AD590">
        <v>10</v>
      </c>
      <c r="AE590">
        <v>22</v>
      </c>
      <c r="AG590" t="s">
        <v>837</v>
      </c>
      <c r="AH590" t="s">
        <v>838</v>
      </c>
      <c r="AQ590">
        <v>299</v>
      </c>
      <c r="AR590">
        <v>299</v>
      </c>
      <c r="AS590">
        <v>299</v>
      </c>
      <c r="AT590" t="s">
        <v>815</v>
      </c>
      <c r="AU590" t="s">
        <v>853</v>
      </c>
    </row>
    <row r="591" spans="1:47" x14ac:dyDescent="0.35">
      <c r="A591">
        <v>4</v>
      </c>
      <c r="B591" t="s">
        <v>744</v>
      </c>
      <c r="C591">
        <v>56</v>
      </c>
      <c r="D591" t="s">
        <v>841</v>
      </c>
      <c r="E591">
        <v>613</v>
      </c>
      <c r="F591" t="s">
        <v>875</v>
      </c>
      <c r="G591">
        <v>8</v>
      </c>
      <c r="H591" t="s">
        <v>1219</v>
      </c>
      <c r="I591">
        <v>1</v>
      </c>
      <c r="J591" t="s">
        <v>1220</v>
      </c>
      <c r="K591">
        <v>405943956</v>
      </c>
      <c r="L591" s="7">
        <v>50213444</v>
      </c>
      <c r="M591" s="7" t="s">
        <v>16009</v>
      </c>
      <c r="N591" t="s">
        <v>3226</v>
      </c>
      <c r="O591" t="s">
        <v>3227</v>
      </c>
      <c r="P591" t="s">
        <v>3226</v>
      </c>
      <c r="Q591" t="s">
        <v>3227</v>
      </c>
      <c r="R591" t="s">
        <v>808</v>
      </c>
      <c r="S591">
        <v>6722</v>
      </c>
      <c r="T591" t="s">
        <v>3228</v>
      </c>
      <c r="U591">
        <v>56197</v>
      </c>
      <c r="V591" t="s">
        <v>3225</v>
      </c>
      <c r="W591">
        <v>36</v>
      </c>
      <c r="X591" t="s">
        <v>811</v>
      </c>
      <c r="Z591">
        <v>307</v>
      </c>
      <c r="AA591" t="s">
        <v>891</v>
      </c>
      <c r="AB591">
        <v>0.1</v>
      </c>
      <c r="AC591">
        <v>3</v>
      </c>
      <c r="AD591">
        <v>6.5000999999999998</v>
      </c>
      <c r="AE591">
        <v>17</v>
      </c>
      <c r="AG591" t="s">
        <v>837</v>
      </c>
      <c r="AH591" t="s">
        <v>851</v>
      </c>
      <c r="AQ591">
        <v>139</v>
      </c>
      <c r="AR591">
        <v>139</v>
      </c>
      <c r="AS591">
        <v>139</v>
      </c>
      <c r="AT591" t="s">
        <v>815</v>
      </c>
      <c r="AU591" t="s">
        <v>853</v>
      </c>
    </row>
    <row r="592" spans="1:47" x14ac:dyDescent="0.35">
      <c r="A592">
        <v>4</v>
      </c>
      <c r="B592" t="s">
        <v>744</v>
      </c>
      <c r="C592">
        <v>12</v>
      </c>
      <c r="D592" t="s">
        <v>745</v>
      </c>
      <c r="E592">
        <v>602</v>
      </c>
      <c r="F592" t="s">
        <v>74</v>
      </c>
      <c r="G592">
        <v>5</v>
      </c>
      <c r="H592" t="s">
        <v>892</v>
      </c>
      <c r="I592">
        <v>1</v>
      </c>
      <c r="J592" t="s">
        <v>1129</v>
      </c>
      <c r="K592">
        <v>405946849</v>
      </c>
      <c r="L592" s="7">
        <v>50217411</v>
      </c>
      <c r="M592" s="7" t="s">
        <v>16009</v>
      </c>
      <c r="N592" t="s">
        <v>3229</v>
      </c>
      <c r="O592" t="s">
        <v>3230</v>
      </c>
      <c r="P592" t="s">
        <v>3231</v>
      </c>
      <c r="Q592" t="s">
        <v>3232</v>
      </c>
      <c r="R592" t="s">
        <v>808</v>
      </c>
      <c r="S592">
        <v>4650</v>
      </c>
      <c r="T592" t="s">
        <v>1005</v>
      </c>
      <c r="U592">
        <v>55148</v>
      </c>
      <c r="V592" t="s">
        <v>1006</v>
      </c>
      <c r="W592">
        <v>36</v>
      </c>
      <c r="X592" t="s">
        <v>811</v>
      </c>
      <c r="Z592">
        <v>281</v>
      </c>
      <c r="AA592" t="s">
        <v>899</v>
      </c>
      <c r="AB592">
        <v>3.9</v>
      </c>
      <c r="AC592">
        <v>2.54</v>
      </c>
      <c r="AD592">
        <v>73.179900000000004</v>
      </c>
      <c r="AE592">
        <v>43.18</v>
      </c>
      <c r="AG592" t="s">
        <v>837</v>
      </c>
      <c r="AH592" t="s">
        <v>851</v>
      </c>
      <c r="AI592" t="s">
        <v>1132</v>
      </c>
      <c r="AJ592" t="s">
        <v>1007</v>
      </c>
      <c r="AQ592">
        <v>7990</v>
      </c>
      <c r="AR592">
        <v>7990</v>
      </c>
      <c r="AS592">
        <v>7990</v>
      </c>
      <c r="AT592" t="s">
        <v>815</v>
      </c>
      <c r="AU592" t="s">
        <v>840</v>
      </c>
    </row>
    <row r="593" spans="1:47" x14ac:dyDescent="0.35">
      <c r="A593">
        <v>4</v>
      </c>
      <c r="B593" t="s">
        <v>744</v>
      </c>
      <c r="C593">
        <v>44</v>
      </c>
      <c r="D593" t="s">
        <v>746</v>
      </c>
      <c r="E593">
        <v>724</v>
      </c>
      <c r="F593" t="s">
        <v>801</v>
      </c>
      <c r="G593">
        <v>2</v>
      </c>
      <c r="H593" t="s">
        <v>802</v>
      </c>
      <c r="I593">
        <v>18</v>
      </c>
      <c r="J593" t="s">
        <v>1039</v>
      </c>
      <c r="K593">
        <v>405974124</v>
      </c>
      <c r="L593" s="7">
        <v>50264210</v>
      </c>
      <c r="M593" s="7" t="s">
        <v>16009</v>
      </c>
      <c r="N593" t="s">
        <v>3233</v>
      </c>
      <c r="O593" t="s">
        <v>3234</v>
      </c>
      <c r="P593" t="s">
        <v>3235</v>
      </c>
      <c r="Q593" t="s">
        <v>3236</v>
      </c>
      <c r="R593" t="s">
        <v>808</v>
      </c>
      <c r="S593">
        <v>3267</v>
      </c>
      <c r="T593" t="s">
        <v>949</v>
      </c>
      <c r="U593">
        <v>55826</v>
      </c>
      <c r="V593" t="s">
        <v>950</v>
      </c>
      <c r="W593">
        <v>36</v>
      </c>
      <c r="X593" t="s">
        <v>811</v>
      </c>
      <c r="Z593">
        <v>957</v>
      </c>
      <c r="AA593" t="s">
        <v>1042</v>
      </c>
      <c r="AB593">
        <v>4.5</v>
      </c>
      <c r="AC593">
        <v>28.8</v>
      </c>
      <c r="AD593">
        <v>39.999899999999997</v>
      </c>
      <c r="AE593">
        <v>27.5001</v>
      </c>
      <c r="AG593" t="s">
        <v>826</v>
      </c>
      <c r="AH593" t="s">
        <v>813</v>
      </c>
      <c r="AM593" t="s">
        <v>814</v>
      </c>
      <c r="AN593" t="s">
        <v>814</v>
      </c>
      <c r="AQ593">
        <v>2390</v>
      </c>
      <c r="AR593">
        <v>2090</v>
      </c>
      <c r="AS593">
        <v>2390</v>
      </c>
      <c r="AT593" t="s">
        <v>815</v>
      </c>
      <c r="AU593" t="s">
        <v>816</v>
      </c>
    </row>
    <row r="594" spans="1:47" x14ac:dyDescent="0.35">
      <c r="A594">
        <v>4</v>
      </c>
      <c r="B594" t="s">
        <v>744</v>
      </c>
      <c r="C594">
        <v>44</v>
      </c>
      <c r="D594" t="s">
        <v>746</v>
      </c>
      <c r="E594">
        <v>724</v>
      </c>
      <c r="F594" t="s">
        <v>801</v>
      </c>
      <c r="G594">
        <v>2</v>
      </c>
      <c r="H594" t="s">
        <v>802</v>
      </c>
      <c r="I594">
        <v>24</v>
      </c>
      <c r="J594" t="s">
        <v>944</v>
      </c>
      <c r="K594">
        <v>406010377</v>
      </c>
      <c r="L594" s="7">
        <v>50346413</v>
      </c>
      <c r="M594" s="7" t="s">
        <v>16009</v>
      </c>
      <c r="N594" t="s">
        <v>3237</v>
      </c>
      <c r="O594" t="s">
        <v>3238</v>
      </c>
      <c r="P594" t="s">
        <v>3239</v>
      </c>
      <c r="Q594" t="s">
        <v>3240</v>
      </c>
      <c r="R594" t="s">
        <v>808</v>
      </c>
      <c r="S594">
        <v>2907</v>
      </c>
      <c r="T594" t="s">
        <v>822</v>
      </c>
      <c r="U594">
        <v>50821</v>
      </c>
      <c r="V594" t="s">
        <v>823</v>
      </c>
      <c r="W594">
        <v>36</v>
      </c>
      <c r="X594" t="s">
        <v>811</v>
      </c>
      <c r="Z594">
        <v>955</v>
      </c>
      <c r="AA594" t="s">
        <v>825</v>
      </c>
      <c r="AB594">
        <v>1.1000000000000001</v>
      </c>
      <c r="AC594">
        <v>14.859</v>
      </c>
      <c r="AD594">
        <v>21.005800000000001</v>
      </c>
      <c r="AE594">
        <v>23.7744</v>
      </c>
      <c r="AG594" t="s">
        <v>796</v>
      </c>
      <c r="AH594" t="s">
        <v>813</v>
      </c>
      <c r="AM594" t="s">
        <v>814</v>
      </c>
      <c r="AN594" t="s">
        <v>814</v>
      </c>
      <c r="AQ594">
        <v>1190</v>
      </c>
      <c r="AR594">
        <v>1190</v>
      </c>
      <c r="AS594">
        <v>1190</v>
      </c>
      <c r="AT594" t="s">
        <v>815</v>
      </c>
      <c r="AU594" t="s">
        <v>816</v>
      </c>
    </row>
    <row r="595" spans="1:47" x14ac:dyDescent="0.35">
      <c r="A595">
        <v>4</v>
      </c>
      <c r="B595" t="s">
        <v>744</v>
      </c>
      <c r="C595">
        <v>44</v>
      </c>
      <c r="D595" t="s">
        <v>746</v>
      </c>
      <c r="E595">
        <v>724</v>
      </c>
      <c r="F595" t="s">
        <v>801</v>
      </c>
      <c r="G595">
        <v>2</v>
      </c>
      <c r="H595" t="s">
        <v>802</v>
      </c>
      <c r="I595">
        <v>2</v>
      </c>
      <c r="J595" t="s">
        <v>803</v>
      </c>
      <c r="K595">
        <v>406010901</v>
      </c>
      <c r="L595" s="7">
        <v>50346943</v>
      </c>
      <c r="M595" s="7" t="s">
        <v>16009</v>
      </c>
      <c r="N595" t="s">
        <v>3241</v>
      </c>
      <c r="O595" t="s">
        <v>3242</v>
      </c>
      <c r="P595" t="s">
        <v>3243</v>
      </c>
      <c r="Q595" t="s">
        <v>3244</v>
      </c>
      <c r="R595" t="s">
        <v>808</v>
      </c>
      <c r="S595">
        <v>3267</v>
      </c>
      <c r="T595" t="s">
        <v>949</v>
      </c>
      <c r="U595">
        <v>55826</v>
      </c>
      <c r="V595" t="s">
        <v>950</v>
      </c>
      <c r="W595">
        <v>36</v>
      </c>
      <c r="X595" t="s">
        <v>811</v>
      </c>
      <c r="Z595">
        <v>950</v>
      </c>
      <c r="AA595" t="s">
        <v>812</v>
      </c>
      <c r="AB595">
        <v>5.68</v>
      </c>
      <c r="AC595">
        <v>18</v>
      </c>
      <c r="AD595">
        <v>41.25</v>
      </c>
      <c r="AE595">
        <v>30</v>
      </c>
      <c r="AG595" t="s">
        <v>837</v>
      </c>
      <c r="AH595" t="s">
        <v>851</v>
      </c>
      <c r="AQ595">
        <v>6490</v>
      </c>
      <c r="AR595">
        <v>6490</v>
      </c>
      <c r="AS595">
        <v>6490</v>
      </c>
      <c r="AT595" t="s">
        <v>815</v>
      </c>
      <c r="AU595" t="s">
        <v>816</v>
      </c>
    </row>
    <row r="596" spans="1:47" x14ac:dyDescent="0.35">
      <c r="A596">
        <v>4</v>
      </c>
      <c r="B596" t="s">
        <v>744</v>
      </c>
      <c r="C596">
        <v>12</v>
      </c>
      <c r="D596" t="s">
        <v>745</v>
      </c>
      <c r="E596">
        <v>602</v>
      </c>
      <c r="F596" t="s">
        <v>74</v>
      </c>
      <c r="G596">
        <v>6</v>
      </c>
      <c r="H596" t="s">
        <v>994</v>
      </c>
      <c r="I596">
        <v>4</v>
      </c>
      <c r="J596" t="s">
        <v>1133</v>
      </c>
      <c r="K596">
        <v>406017018</v>
      </c>
      <c r="L596" s="7">
        <v>50356021</v>
      </c>
      <c r="M596" s="7" t="s">
        <v>16009</v>
      </c>
      <c r="N596" t="s">
        <v>3245</v>
      </c>
      <c r="O596" t="s">
        <v>3246</v>
      </c>
      <c r="R596" t="s">
        <v>808</v>
      </c>
      <c r="S596">
        <v>2907</v>
      </c>
      <c r="T596" t="s">
        <v>822</v>
      </c>
      <c r="U596">
        <v>50775</v>
      </c>
      <c r="V596" t="s">
        <v>898</v>
      </c>
      <c r="Z596">
        <v>281</v>
      </c>
      <c r="AA596" t="s">
        <v>899</v>
      </c>
      <c r="AB596">
        <v>999</v>
      </c>
      <c r="AC596">
        <v>4.9783999999999997</v>
      </c>
      <c r="AD596">
        <v>135.88999999999999</v>
      </c>
      <c r="AE596">
        <v>78.994</v>
      </c>
      <c r="AG596" t="s">
        <v>837</v>
      </c>
      <c r="AI596" t="s">
        <v>900</v>
      </c>
      <c r="AJ596" t="s">
        <v>900</v>
      </c>
      <c r="AQ596">
        <v>23990</v>
      </c>
      <c r="AR596">
        <v>23990</v>
      </c>
      <c r="AS596">
        <v>23990</v>
      </c>
      <c r="AT596" t="s">
        <v>815</v>
      </c>
      <c r="AU596" t="s">
        <v>840</v>
      </c>
    </row>
    <row r="597" spans="1:47" x14ac:dyDescent="0.35">
      <c r="A597">
        <v>4</v>
      </c>
      <c r="B597" t="s">
        <v>744</v>
      </c>
      <c r="C597">
        <v>44</v>
      </c>
      <c r="D597" t="s">
        <v>746</v>
      </c>
      <c r="E597">
        <v>724</v>
      </c>
      <c r="F597" t="s">
        <v>801</v>
      </c>
      <c r="G597">
        <v>3</v>
      </c>
      <c r="H597" t="s">
        <v>854</v>
      </c>
      <c r="I597">
        <v>26</v>
      </c>
      <c r="J597" t="s">
        <v>938</v>
      </c>
      <c r="K597">
        <v>406020117</v>
      </c>
      <c r="L597" s="7">
        <v>50359127</v>
      </c>
      <c r="M597" s="7" t="s">
        <v>16009</v>
      </c>
      <c r="N597" t="s">
        <v>3247</v>
      </c>
      <c r="O597" t="s">
        <v>3248</v>
      </c>
      <c r="P597" t="s">
        <v>3247</v>
      </c>
      <c r="Q597" t="s">
        <v>3248</v>
      </c>
      <c r="R597" t="s">
        <v>808</v>
      </c>
      <c r="S597">
        <v>3392</v>
      </c>
      <c r="T597" t="s">
        <v>1122</v>
      </c>
      <c r="U597">
        <v>50825</v>
      </c>
      <c r="V597" t="s">
        <v>1123</v>
      </c>
      <c r="W597">
        <v>36</v>
      </c>
      <c r="X597" t="s">
        <v>811</v>
      </c>
      <c r="Z597">
        <v>294</v>
      </c>
      <c r="AA597" t="s">
        <v>860</v>
      </c>
      <c r="AB597">
        <v>3.36</v>
      </c>
      <c r="AC597">
        <v>12.5001</v>
      </c>
      <c r="AD597">
        <v>23</v>
      </c>
      <c r="AE597">
        <v>65.000100000000003</v>
      </c>
      <c r="AG597" t="s">
        <v>837</v>
      </c>
      <c r="AQ597">
        <v>4590</v>
      </c>
      <c r="AR597">
        <v>4590</v>
      </c>
      <c r="AS597">
        <v>4590</v>
      </c>
      <c r="AT597" t="s">
        <v>815</v>
      </c>
      <c r="AU597" t="s">
        <v>853</v>
      </c>
    </row>
    <row r="598" spans="1:47" x14ac:dyDescent="0.35">
      <c r="A598">
        <v>4</v>
      </c>
      <c r="B598" t="s">
        <v>744</v>
      </c>
      <c r="C598">
        <v>44</v>
      </c>
      <c r="D598" t="s">
        <v>746</v>
      </c>
      <c r="E598">
        <v>724</v>
      </c>
      <c r="F598" t="s">
        <v>801</v>
      </c>
      <c r="G598">
        <v>3</v>
      </c>
      <c r="H598" t="s">
        <v>854</v>
      </c>
      <c r="I598">
        <v>25</v>
      </c>
      <c r="J598" t="s">
        <v>3249</v>
      </c>
      <c r="K598">
        <v>406020123</v>
      </c>
      <c r="L598" s="7">
        <v>50359133</v>
      </c>
      <c r="M598" s="7" t="s">
        <v>16009</v>
      </c>
      <c r="N598" t="s">
        <v>3250</v>
      </c>
      <c r="O598" t="s">
        <v>3251</v>
      </c>
      <c r="P598" t="s">
        <v>3250</v>
      </c>
      <c r="Q598" t="s">
        <v>3251</v>
      </c>
      <c r="R598" t="s">
        <v>808</v>
      </c>
      <c r="S598">
        <v>3392</v>
      </c>
      <c r="T598" t="s">
        <v>1122</v>
      </c>
      <c r="U598">
        <v>50825</v>
      </c>
      <c r="V598" t="s">
        <v>1123</v>
      </c>
      <c r="W598">
        <v>36</v>
      </c>
      <c r="X598" t="s">
        <v>811</v>
      </c>
      <c r="Z598">
        <v>294</v>
      </c>
      <c r="AA598" t="s">
        <v>860</v>
      </c>
      <c r="AB598">
        <v>3.36</v>
      </c>
      <c r="AC598">
        <v>12.5001</v>
      </c>
      <c r="AD598">
        <v>25.9999</v>
      </c>
      <c r="AE598">
        <v>65.000100000000003</v>
      </c>
      <c r="AG598" t="s">
        <v>837</v>
      </c>
      <c r="AQ598">
        <v>4090</v>
      </c>
      <c r="AR598">
        <v>4090</v>
      </c>
      <c r="AS598">
        <v>4090</v>
      </c>
      <c r="AT598" t="s">
        <v>815</v>
      </c>
      <c r="AU598" t="s">
        <v>853</v>
      </c>
    </row>
    <row r="599" spans="1:47" x14ac:dyDescent="0.35">
      <c r="A599">
        <v>4</v>
      </c>
      <c r="B599" t="s">
        <v>744</v>
      </c>
      <c r="C599">
        <v>44</v>
      </c>
      <c r="D599" t="s">
        <v>746</v>
      </c>
      <c r="E599">
        <v>724</v>
      </c>
      <c r="F599" t="s">
        <v>801</v>
      </c>
      <c r="G599">
        <v>3</v>
      </c>
      <c r="H599" t="s">
        <v>854</v>
      </c>
      <c r="I599">
        <v>26</v>
      </c>
      <c r="J599" t="s">
        <v>938</v>
      </c>
      <c r="K599">
        <v>406020138</v>
      </c>
      <c r="L599" s="7">
        <v>50359148</v>
      </c>
      <c r="M599" s="7" t="s">
        <v>16009</v>
      </c>
      <c r="N599" t="s">
        <v>3252</v>
      </c>
      <c r="O599" t="s">
        <v>3253</v>
      </c>
      <c r="P599" t="s">
        <v>3252</v>
      </c>
      <c r="Q599" t="s">
        <v>3253</v>
      </c>
      <c r="R599" t="s">
        <v>808</v>
      </c>
      <c r="S599">
        <v>920</v>
      </c>
      <c r="T599" t="s">
        <v>867</v>
      </c>
      <c r="U599">
        <v>50648</v>
      </c>
      <c r="V599" t="s">
        <v>868</v>
      </c>
      <c r="W599">
        <v>101</v>
      </c>
      <c r="X599" t="s">
        <v>1393</v>
      </c>
      <c r="Z599">
        <v>294</v>
      </c>
      <c r="AA599" t="s">
        <v>860</v>
      </c>
      <c r="AB599">
        <v>3</v>
      </c>
      <c r="AC599">
        <v>12</v>
      </c>
      <c r="AD599">
        <v>25.5001</v>
      </c>
      <c r="AE599">
        <v>52.999899999999997</v>
      </c>
      <c r="AG599" t="s">
        <v>837</v>
      </c>
      <c r="AQ599">
        <v>3190</v>
      </c>
      <c r="AR599">
        <v>3190</v>
      </c>
      <c r="AS599">
        <v>3190</v>
      </c>
      <c r="AT599" t="s">
        <v>815</v>
      </c>
      <c r="AU599" t="s">
        <v>853</v>
      </c>
    </row>
    <row r="600" spans="1:47" x14ac:dyDescent="0.35">
      <c r="A600">
        <v>4</v>
      </c>
      <c r="B600" t="s">
        <v>744</v>
      </c>
      <c r="C600">
        <v>44</v>
      </c>
      <c r="D600" t="s">
        <v>746</v>
      </c>
      <c r="E600">
        <v>724</v>
      </c>
      <c r="F600" t="s">
        <v>801</v>
      </c>
      <c r="G600">
        <v>2</v>
      </c>
      <c r="H600" t="s">
        <v>802</v>
      </c>
      <c r="I600">
        <v>24</v>
      </c>
      <c r="J600" t="s">
        <v>944</v>
      </c>
      <c r="K600">
        <v>406033200</v>
      </c>
      <c r="L600" s="7">
        <v>50375194</v>
      </c>
      <c r="M600" s="7" t="s">
        <v>16009</v>
      </c>
      <c r="N600" t="s">
        <v>3254</v>
      </c>
      <c r="O600" t="s">
        <v>3255</v>
      </c>
      <c r="P600" t="s">
        <v>3256</v>
      </c>
      <c r="Q600" t="s">
        <v>3257</v>
      </c>
      <c r="R600" t="s">
        <v>808</v>
      </c>
      <c r="S600">
        <v>3267</v>
      </c>
      <c r="T600" t="s">
        <v>949</v>
      </c>
      <c r="U600">
        <v>55826</v>
      </c>
      <c r="V600" t="s">
        <v>950</v>
      </c>
      <c r="W600">
        <v>58</v>
      </c>
      <c r="X600" t="s">
        <v>3258</v>
      </c>
      <c r="Z600">
        <v>955</v>
      </c>
      <c r="AA600" t="s">
        <v>825</v>
      </c>
      <c r="AB600">
        <v>1.1000000000000001</v>
      </c>
      <c r="AC600">
        <v>16</v>
      </c>
      <c r="AD600">
        <v>21.11</v>
      </c>
      <c r="AE600">
        <v>20.190000000000001</v>
      </c>
      <c r="AG600" t="s">
        <v>837</v>
      </c>
      <c r="AH600" t="s">
        <v>943</v>
      </c>
      <c r="AQ600">
        <v>1790</v>
      </c>
      <c r="AR600">
        <v>1790</v>
      </c>
      <c r="AS600">
        <v>1790</v>
      </c>
      <c r="AT600" t="s">
        <v>815</v>
      </c>
      <c r="AU600" t="s">
        <v>816</v>
      </c>
    </row>
    <row r="601" spans="1:47" x14ac:dyDescent="0.35">
      <c r="A601">
        <v>4</v>
      </c>
      <c r="B601" t="s">
        <v>744</v>
      </c>
      <c r="C601">
        <v>44</v>
      </c>
      <c r="D601" t="s">
        <v>746</v>
      </c>
      <c r="E601">
        <v>724</v>
      </c>
      <c r="F601" t="s">
        <v>801</v>
      </c>
      <c r="G601">
        <v>2</v>
      </c>
      <c r="H601" t="s">
        <v>802</v>
      </c>
      <c r="I601">
        <v>31</v>
      </c>
      <c r="J601" t="s">
        <v>1717</v>
      </c>
      <c r="K601">
        <v>406069503</v>
      </c>
      <c r="L601" s="7">
        <v>50430722</v>
      </c>
      <c r="M601" s="7" t="s">
        <v>16009</v>
      </c>
      <c r="N601" t="s">
        <v>3259</v>
      </c>
      <c r="O601" t="s">
        <v>3260</v>
      </c>
      <c r="P601" t="s">
        <v>3261</v>
      </c>
      <c r="Q601" t="s">
        <v>3262</v>
      </c>
      <c r="R601" t="s">
        <v>808</v>
      </c>
      <c r="S601">
        <v>5972</v>
      </c>
      <c r="T601" t="s">
        <v>1032</v>
      </c>
      <c r="U601">
        <v>56216</v>
      </c>
      <c r="V601" t="s">
        <v>1033</v>
      </c>
      <c r="W601">
        <v>36</v>
      </c>
      <c r="X601" t="s">
        <v>811</v>
      </c>
      <c r="Z601">
        <v>949</v>
      </c>
      <c r="AA601" t="s">
        <v>1085</v>
      </c>
      <c r="AB601">
        <v>5.6</v>
      </c>
      <c r="AC601">
        <v>36.017200000000003</v>
      </c>
      <c r="AD601">
        <v>36.779200000000003</v>
      </c>
      <c r="AE601">
        <v>23.367999999999999</v>
      </c>
      <c r="AG601" t="s">
        <v>837</v>
      </c>
      <c r="AH601" t="s">
        <v>851</v>
      </c>
      <c r="AQ601">
        <v>1290</v>
      </c>
      <c r="AR601">
        <v>1290</v>
      </c>
      <c r="AS601">
        <v>1290</v>
      </c>
      <c r="AT601" t="s">
        <v>815</v>
      </c>
      <c r="AU601" t="s">
        <v>816</v>
      </c>
    </row>
    <row r="602" spans="1:47" x14ac:dyDescent="0.35">
      <c r="A602">
        <v>4</v>
      </c>
      <c r="B602" t="s">
        <v>744</v>
      </c>
      <c r="C602">
        <v>44</v>
      </c>
      <c r="D602" t="s">
        <v>746</v>
      </c>
      <c r="E602">
        <v>30</v>
      </c>
      <c r="F602" t="s">
        <v>862</v>
      </c>
      <c r="G602">
        <v>6</v>
      </c>
      <c r="H602" t="s">
        <v>1026</v>
      </c>
      <c r="I602">
        <v>3</v>
      </c>
      <c r="J602" t="s">
        <v>1027</v>
      </c>
      <c r="K602">
        <v>406069518</v>
      </c>
      <c r="L602" s="7">
        <v>50430739</v>
      </c>
      <c r="M602" s="7" t="s">
        <v>16009</v>
      </c>
      <c r="N602" t="s">
        <v>3263</v>
      </c>
      <c r="O602" t="s">
        <v>3264</v>
      </c>
      <c r="P602" t="s">
        <v>3263</v>
      </c>
      <c r="Q602" t="s">
        <v>3264</v>
      </c>
      <c r="R602" t="s">
        <v>808</v>
      </c>
      <c r="S602">
        <v>5972</v>
      </c>
      <c r="T602" t="s">
        <v>1032</v>
      </c>
      <c r="U602">
        <v>56216</v>
      </c>
      <c r="V602" t="s">
        <v>1033</v>
      </c>
      <c r="W602">
        <v>173</v>
      </c>
      <c r="X602" t="s">
        <v>824</v>
      </c>
      <c r="Z602">
        <v>950</v>
      </c>
      <c r="AA602" t="s">
        <v>812</v>
      </c>
      <c r="AB602">
        <v>1.08</v>
      </c>
      <c r="AC602">
        <v>21.844000000000001</v>
      </c>
      <c r="AD602">
        <v>17.78</v>
      </c>
      <c r="AE602">
        <v>25.4</v>
      </c>
      <c r="AG602" t="s">
        <v>837</v>
      </c>
      <c r="AQ602">
        <v>990</v>
      </c>
      <c r="AR602">
        <v>990</v>
      </c>
      <c r="AS602">
        <v>990</v>
      </c>
      <c r="AT602" t="s">
        <v>815</v>
      </c>
      <c r="AU602" t="s">
        <v>816</v>
      </c>
    </row>
    <row r="603" spans="1:47" x14ac:dyDescent="0.35">
      <c r="A603">
        <v>4</v>
      </c>
      <c r="B603" t="s">
        <v>744</v>
      </c>
      <c r="C603">
        <v>44</v>
      </c>
      <c r="D603" t="s">
        <v>746</v>
      </c>
      <c r="E603">
        <v>30</v>
      </c>
      <c r="F603" t="s">
        <v>862</v>
      </c>
      <c r="G603">
        <v>10</v>
      </c>
      <c r="H603" t="s">
        <v>1034</v>
      </c>
      <c r="I603">
        <v>1</v>
      </c>
      <c r="J603" t="s">
        <v>1034</v>
      </c>
      <c r="K603">
        <v>406095348</v>
      </c>
      <c r="L603" s="7">
        <v>50462747</v>
      </c>
      <c r="M603" s="7" t="s">
        <v>16009</v>
      </c>
      <c r="N603" t="s">
        <v>3265</v>
      </c>
      <c r="O603" t="s">
        <v>3266</v>
      </c>
      <c r="P603" t="s">
        <v>3265</v>
      </c>
      <c r="Q603" t="s">
        <v>3266</v>
      </c>
      <c r="R603" t="s">
        <v>808</v>
      </c>
      <c r="S603">
        <v>2813</v>
      </c>
      <c r="T603" t="s">
        <v>961</v>
      </c>
      <c r="U603">
        <v>50824</v>
      </c>
      <c r="V603" t="s">
        <v>962</v>
      </c>
      <c r="W603">
        <v>36</v>
      </c>
      <c r="X603" t="s">
        <v>811</v>
      </c>
      <c r="Z603">
        <v>288</v>
      </c>
      <c r="AA603" t="s">
        <v>963</v>
      </c>
      <c r="AB603">
        <v>11.5</v>
      </c>
      <c r="AC603">
        <v>35.001199999999997</v>
      </c>
      <c r="AD603">
        <v>35.001199999999997</v>
      </c>
      <c r="AE603">
        <v>64.007999999999996</v>
      </c>
      <c r="AG603" t="s">
        <v>837</v>
      </c>
      <c r="AQ603">
        <v>11900</v>
      </c>
      <c r="AR603">
        <v>11900</v>
      </c>
      <c r="AS603">
        <v>11900</v>
      </c>
      <c r="AT603" t="s">
        <v>815</v>
      </c>
      <c r="AU603" t="s">
        <v>931</v>
      </c>
    </row>
    <row r="604" spans="1:47" x14ac:dyDescent="0.35">
      <c r="A604">
        <v>4</v>
      </c>
      <c r="B604" t="s">
        <v>744</v>
      </c>
      <c r="C604">
        <v>56</v>
      </c>
      <c r="D604" t="s">
        <v>841</v>
      </c>
      <c r="E604">
        <v>610</v>
      </c>
      <c r="F604" t="s">
        <v>907</v>
      </c>
      <c r="G604">
        <v>1</v>
      </c>
      <c r="H604" t="s">
        <v>907</v>
      </c>
      <c r="I604">
        <v>6</v>
      </c>
      <c r="J604" t="s">
        <v>1086</v>
      </c>
      <c r="K604">
        <v>406095811</v>
      </c>
      <c r="L604" s="7">
        <v>50463216</v>
      </c>
      <c r="M604" s="7" t="s">
        <v>16009</v>
      </c>
      <c r="N604" t="s">
        <v>3267</v>
      </c>
      <c r="O604" t="s">
        <v>3268</v>
      </c>
      <c r="P604" t="s">
        <v>3267</v>
      </c>
      <c r="Q604" t="s">
        <v>3268</v>
      </c>
      <c r="R604" t="s">
        <v>808</v>
      </c>
      <c r="S604">
        <v>6929</v>
      </c>
      <c r="T604" t="s">
        <v>3269</v>
      </c>
      <c r="U604">
        <v>56405</v>
      </c>
      <c r="V604" t="s">
        <v>3270</v>
      </c>
      <c r="W604">
        <v>36</v>
      </c>
      <c r="X604" t="s">
        <v>811</v>
      </c>
      <c r="Z604">
        <v>282</v>
      </c>
      <c r="AA604" t="s">
        <v>915</v>
      </c>
      <c r="AB604">
        <v>0.23749999999999999</v>
      </c>
      <c r="AC604">
        <v>8.3819999999999997</v>
      </c>
      <c r="AD604">
        <v>13.208</v>
      </c>
      <c r="AE604">
        <v>23.622</v>
      </c>
      <c r="AG604" t="s">
        <v>837</v>
      </c>
      <c r="AQ604">
        <v>249</v>
      </c>
      <c r="AR604">
        <v>249</v>
      </c>
      <c r="AS604">
        <v>249</v>
      </c>
      <c r="AT604" t="s">
        <v>815</v>
      </c>
      <c r="AU604" t="s">
        <v>840</v>
      </c>
    </row>
    <row r="605" spans="1:47" x14ac:dyDescent="0.35">
      <c r="A605">
        <v>4</v>
      </c>
      <c r="B605" t="s">
        <v>744</v>
      </c>
      <c r="C605">
        <v>12</v>
      </c>
      <c r="D605" t="s">
        <v>745</v>
      </c>
      <c r="E605">
        <v>602</v>
      </c>
      <c r="F605" t="s">
        <v>74</v>
      </c>
      <c r="G605">
        <v>5</v>
      </c>
      <c r="H605" t="s">
        <v>892</v>
      </c>
      <c r="I605">
        <v>1</v>
      </c>
      <c r="J605" t="s">
        <v>1129</v>
      </c>
      <c r="K605">
        <v>406180163</v>
      </c>
      <c r="L605" s="7">
        <v>50629914</v>
      </c>
      <c r="M605" s="7" t="s">
        <v>16009</v>
      </c>
      <c r="N605" t="s">
        <v>3271</v>
      </c>
      <c r="O605" t="s">
        <v>3272</v>
      </c>
      <c r="P605" t="s">
        <v>3273</v>
      </c>
      <c r="Q605" t="s">
        <v>3274</v>
      </c>
      <c r="R605" t="s">
        <v>808</v>
      </c>
      <c r="S605">
        <v>4650</v>
      </c>
      <c r="T605" t="s">
        <v>1005</v>
      </c>
      <c r="U605">
        <v>55148</v>
      </c>
      <c r="V605" t="s">
        <v>1006</v>
      </c>
      <c r="W605">
        <v>36</v>
      </c>
      <c r="X605" t="s">
        <v>811</v>
      </c>
      <c r="Z605">
        <v>281</v>
      </c>
      <c r="AA605" t="s">
        <v>899</v>
      </c>
      <c r="AB605">
        <v>13</v>
      </c>
      <c r="AC605">
        <v>10</v>
      </c>
      <c r="AD605">
        <v>72.06</v>
      </c>
      <c r="AE605">
        <v>47.32</v>
      </c>
      <c r="AG605" t="s">
        <v>837</v>
      </c>
      <c r="AH605" t="s">
        <v>838</v>
      </c>
      <c r="AI605" t="s">
        <v>1132</v>
      </c>
      <c r="AJ605" t="s">
        <v>1007</v>
      </c>
      <c r="AQ605">
        <v>9990</v>
      </c>
      <c r="AR605">
        <v>9990</v>
      </c>
      <c r="AS605">
        <v>9990</v>
      </c>
      <c r="AT605" t="s">
        <v>815</v>
      </c>
      <c r="AU605" t="s">
        <v>840</v>
      </c>
    </row>
    <row r="606" spans="1:47" x14ac:dyDescent="0.35">
      <c r="A606">
        <v>4</v>
      </c>
      <c r="B606" t="s">
        <v>744</v>
      </c>
      <c r="C606">
        <v>44</v>
      </c>
      <c r="D606" t="s">
        <v>746</v>
      </c>
      <c r="E606">
        <v>724</v>
      </c>
      <c r="F606" t="s">
        <v>801</v>
      </c>
      <c r="G606">
        <v>2</v>
      </c>
      <c r="H606" t="s">
        <v>802</v>
      </c>
      <c r="I606">
        <v>32</v>
      </c>
      <c r="J606" t="s">
        <v>1486</v>
      </c>
      <c r="K606">
        <v>406204177</v>
      </c>
      <c r="L606" s="7">
        <v>50658211</v>
      </c>
      <c r="M606" s="7" t="s">
        <v>16009</v>
      </c>
      <c r="N606" t="s">
        <v>3275</v>
      </c>
      <c r="O606" t="s">
        <v>3276</v>
      </c>
      <c r="P606" t="s">
        <v>3277</v>
      </c>
      <c r="Q606" t="s">
        <v>3278</v>
      </c>
      <c r="R606" t="s">
        <v>808</v>
      </c>
      <c r="S606">
        <v>2360</v>
      </c>
      <c r="T606" t="s">
        <v>809</v>
      </c>
      <c r="U606">
        <v>52901</v>
      </c>
      <c r="V606" t="s">
        <v>810</v>
      </c>
      <c r="W606">
        <v>36</v>
      </c>
      <c r="X606" t="s">
        <v>811</v>
      </c>
      <c r="Z606">
        <v>953</v>
      </c>
      <c r="AA606" t="s">
        <v>1154</v>
      </c>
      <c r="AB606">
        <v>4.25</v>
      </c>
      <c r="AC606">
        <v>15.5001</v>
      </c>
      <c r="AD606">
        <v>51.999899999999997</v>
      </c>
      <c r="AE606">
        <v>45.5</v>
      </c>
      <c r="AG606" t="s">
        <v>796</v>
      </c>
      <c r="AH606" t="s">
        <v>813</v>
      </c>
      <c r="AJ606" t="s">
        <v>852</v>
      </c>
      <c r="AM606" t="s">
        <v>814</v>
      </c>
      <c r="AN606" t="s">
        <v>814</v>
      </c>
      <c r="AQ606">
        <v>1590</v>
      </c>
      <c r="AR606">
        <v>1590</v>
      </c>
      <c r="AS606">
        <v>1590</v>
      </c>
      <c r="AT606" t="s">
        <v>815</v>
      </c>
      <c r="AU606" t="s">
        <v>816</v>
      </c>
    </row>
    <row r="607" spans="1:47" x14ac:dyDescent="0.35">
      <c r="A607">
        <v>4</v>
      </c>
      <c r="B607" t="s">
        <v>744</v>
      </c>
      <c r="C607">
        <v>44</v>
      </c>
      <c r="D607" t="s">
        <v>746</v>
      </c>
      <c r="E607">
        <v>30</v>
      </c>
      <c r="F607" t="s">
        <v>862</v>
      </c>
      <c r="G607">
        <v>10</v>
      </c>
      <c r="H607" t="s">
        <v>1034</v>
      </c>
      <c r="I607">
        <v>1</v>
      </c>
      <c r="J607" t="s">
        <v>1034</v>
      </c>
      <c r="K607">
        <v>406219839</v>
      </c>
      <c r="L607" s="7">
        <v>50680195</v>
      </c>
      <c r="M607" s="7" t="s">
        <v>16009</v>
      </c>
      <c r="N607" t="s">
        <v>3279</v>
      </c>
      <c r="O607" t="s">
        <v>3280</v>
      </c>
      <c r="P607" t="s">
        <v>3281</v>
      </c>
      <c r="Q607" t="s">
        <v>3282</v>
      </c>
      <c r="R607" t="s">
        <v>808</v>
      </c>
      <c r="S607">
        <v>2481</v>
      </c>
      <c r="T607" t="s">
        <v>935</v>
      </c>
      <c r="U607">
        <v>56707</v>
      </c>
      <c r="V607" t="s">
        <v>936</v>
      </c>
      <c r="W607">
        <v>36</v>
      </c>
      <c r="X607" t="s">
        <v>811</v>
      </c>
      <c r="Z607">
        <v>288</v>
      </c>
      <c r="AA607" t="s">
        <v>963</v>
      </c>
      <c r="AB607">
        <v>0.33</v>
      </c>
      <c r="AC607">
        <v>19.507200000000001</v>
      </c>
      <c r="AD607">
        <v>19.507200000000001</v>
      </c>
      <c r="AE607">
        <v>18.795999999999999</v>
      </c>
      <c r="AG607" t="s">
        <v>837</v>
      </c>
      <c r="AH607" t="s">
        <v>943</v>
      </c>
      <c r="AI607" t="s">
        <v>861</v>
      </c>
      <c r="AJ607" t="s">
        <v>987</v>
      </c>
      <c r="AQ607">
        <v>990</v>
      </c>
      <c r="AR607">
        <v>990</v>
      </c>
      <c r="AS607">
        <v>990</v>
      </c>
      <c r="AT607" t="s">
        <v>815</v>
      </c>
      <c r="AU607" t="s">
        <v>931</v>
      </c>
    </row>
    <row r="608" spans="1:47" x14ac:dyDescent="0.35">
      <c r="A608">
        <v>4</v>
      </c>
      <c r="B608" t="s">
        <v>744</v>
      </c>
      <c r="C608">
        <v>44</v>
      </c>
      <c r="D608" t="s">
        <v>746</v>
      </c>
      <c r="E608">
        <v>724</v>
      </c>
      <c r="F608" t="s">
        <v>801</v>
      </c>
      <c r="G608">
        <v>2</v>
      </c>
      <c r="H608" t="s">
        <v>802</v>
      </c>
      <c r="I608">
        <v>32</v>
      </c>
      <c r="J608" t="s">
        <v>1486</v>
      </c>
      <c r="K608">
        <v>406222798</v>
      </c>
      <c r="L608" s="7">
        <v>50688912</v>
      </c>
      <c r="M608" s="7" t="s">
        <v>16009</v>
      </c>
      <c r="N608" t="s">
        <v>3283</v>
      </c>
      <c r="O608" t="s">
        <v>3284</v>
      </c>
      <c r="P608" t="s">
        <v>3285</v>
      </c>
      <c r="Q608" t="s">
        <v>3286</v>
      </c>
      <c r="R608" t="s">
        <v>808</v>
      </c>
      <c r="S608">
        <v>920</v>
      </c>
      <c r="T608" t="s">
        <v>867</v>
      </c>
      <c r="U608">
        <v>50648</v>
      </c>
      <c r="V608" t="s">
        <v>868</v>
      </c>
      <c r="W608">
        <v>168</v>
      </c>
      <c r="X608" t="s">
        <v>1427</v>
      </c>
      <c r="Z608">
        <v>953</v>
      </c>
      <c r="AA608" t="s">
        <v>1154</v>
      </c>
      <c r="AB608">
        <v>2.8</v>
      </c>
      <c r="AC608">
        <v>21</v>
      </c>
      <c r="AD608">
        <v>38.71</v>
      </c>
      <c r="AE608">
        <v>30</v>
      </c>
      <c r="AG608" t="s">
        <v>837</v>
      </c>
      <c r="AH608" t="s">
        <v>851</v>
      </c>
      <c r="AJ608" t="s">
        <v>852</v>
      </c>
      <c r="AQ608">
        <v>2790</v>
      </c>
      <c r="AR608">
        <v>2790</v>
      </c>
      <c r="AS608">
        <v>2790</v>
      </c>
      <c r="AT608" t="s">
        <v>815</v>
      </c>
      <c r="AU608" t="s">
        <v>816</v>
      </c>
    </row>
    <row r="609" spans="1:47" x14ac:dyDescent="0.35">
      <c r="A609">
        <v>4</v>
      </c>
      <c r="B609" t="s">
        <v>744</v>
      </c>
      <c r="C609">
        <v>12</v>
      </c>
      <c r="D609" t="s">
        <v>745</v>
      </c>
      <c r="E609">
        <v>602</v>
      </c>
      <c r="F609" t="s">
        <v>74</v>
      </c>
      <c r="G609">
        <v>5</v>
      </c>
      <c r="H609" t="s">
        <v>892</v>
      </c>
      <c r="I609">
        <v>2</v>
      </c>
      <c r="J609" t="s">
        <v>893</v>
      </c>
      <c r="K609">
        <v>406262084</v>
      </c>
      <c r="L609" s="7">
        <v>50755378</v>
      </c>
      <c r="M609" s="7" t="s">
        <v>16009</v>
      </c>
      <c r="N609" t="s">
        <v>3287</v>
      </c>
      <c r="O609" t="s">
        <v>3288</v>
      </c>
      <c r="P609" t="s">
        <v>3287</v>
      </c>
      <c r="Q609" t="s">
        <v>3288</v>
      </c>
      <c r="R609" t="s">
        <v>808</v>
      </c>
      <c r="S609">
        <v>2907</v>
      </c>
      <c r="T609" t="s">
        <v>822</v>
      </c>
      <c r="U609">
        <v>50775</v>
      </c>
      <c r="V609" t="s">
        <v>898</v>
      </c>
      <c r="W609">
        <v>101</v>
      </c>
      <c r="X609" t="s">
        <v>1393</v>
      </c>
      <c r="Z609">
        <v>281</v>
      </c>
      <c r="AA609" t="s">
        <v>899</v>
      </c>
      <c r="AB609">
        <v>7.6</v>
      </c>
      <c r="AC609">
        <v>8.0771999999999995</v>
      </c>
      <c r="AD609">
        <v>95.580200000000005</v>
      </c>
      <c r="AE609">
        <v>56.896000000000001</v>
      </c>
      <c r="AG609" t="s">
        <v>837</v>
      </c>
      <c r="AH609" t="s">
        <v>943</v>
      </c>
      <c r="AI609" t="s">
        <v>906</v>
      </c>
      <c r="AJ609" t="s">
        <v>1007</v>
      </c>
      <c r="AQ609">
        <v>13490</v>
      </c>
      <c r="AR609">
        <v>13490</v>
      </c>
      <c r="AS609">
        <v>13490</v>
      </c>
      <c r="AT609" t="s">
        <v>815</v>
      </c>
      <c r="AU609" t="s">
        <v>840</v>
      </c>
    </row>
    <row r="610" spans="1:47" x14ac:dyDescent="0.35">
      <c r="A610">
        <v>4</v>
      </c>
      <c r="B610" t="s">
        <v>744</v>
      </c>
      <c r="C610">
        <v>44</v>
      </c>
      <c r="D610" t="s">
        <v>746</v>
      </c>
      <c r="E610">
        <v>724</v>
      </c>
      <c r="F610" t="s">
        <v>801</v>
      </c>
      <c r="G610">
        <v>2</v>
      </c>
      <c r="H610" t="s">
        <v>802</v>
      </c>
      <c r="I610">
        <v>18</v>
      </c>
      <c r="J610" t="s">
        <v>1039</v>
      </c>
      <c r="K610">
        <v>406292157</v>
      </c>
      <c r="L610" s="7">
        <v>50793862</v>
      </c>
      <c r="M610" s="7" t="s">
        <v>16009</v>
      </c>
      <c r="N610" t="s">
        <v>3289</v>
      </c>
      <c r="O610" t="s">
        <v>3290</v>
      </c>
      <c r="P610" t="s">
        <v>3289</v>
      </c>
      <c r="Q610" t="s">
        <v>3290</v>
      </c>
      <c r="R610" t="s">
        <v>808</v>
      </c>
      <c r="S610">
        <v>6351</v>
      </c>
      <c r="T610" t="s">
        <v>1111</v>
      </c>
      <c r="U610">
        <v>57068</v>
      </c>
      <c r="V610" t="s">
        <v>1112</v>
      </c>
      <c r="W610">
        <v>173</v>
      </c>
      <c r="X610" t="s">
        <v>824</v>
      </c>
      <c r="Z610">
        <v>957</v>
      </c>
      <c r="AA610" t="s">
        <v>1042</v>
      </c>
      <c r="AB610">
        <v>2.5</v>
      </c>
      <c r="AC610">
        <v>24.993600000000001</v>
      </c>
      <c r="AD610">
        <v>37.998399999999997</v>
      </c>
      <c r="AE610">
        <v>24.003</v>
      </c>
      <c r="AG610" t="s">
        <v>837</v>
      </c>
      <c r="AQ610">
        <v>1290</v>
      </c>
      <c r="AR610">
        <v>1290</v>
      </c>
      <c r="AS610">
        <v>1290</v>
      </c>
      <c r="AT610" t="s">
        <v>815</v>
      </c>
      <c r="AU610" t="s">
        <v>816</v>
      </c>
    </row>
    <row r="611" spans="1:47" x14ac:dyDescent="0.35">
      <c r="A611">
        <v>4</v>
      </c>
      <c r="B611" t="s">
        <v>744</v>
      </c>
      <c r="C611">
        <v>56</v>
      </c>
      <c r="D611" t="s">
        <v>841</v>
      </c>
      <c r="E611">
        <v>613</v>
      </c>
      <c r="F611" t="s">
        <v>875</v>
      </c>
      <c r="G611">
        <v>9</v>
      </c>
      <c r="H611" t="s">
        <v>1048</v>
      </c>
      <c r="I611">
        <v>1</v>
      </c>
      <c r="J611" t="s">
        <v>1048</v>
      </c>
      <c r="K611">
        <v>406306878</v>
      </c>
      <c r="L611" s="7">
        <v>50812608</v>
      </c>
      <c r="M611" s="7" t="s">
        <v>16009</v>
      </c>
      <c r="N611" t="s">
        <v>3291</v>
      </c>
      <c r="O611" t="s">
        <v>3292</v>
      </c>
      <c r="P611" t="s">
        <v>3293</v>
      </c>
      <c r="Q611" t="s">
        <v>3294</v>
      </c>
      <c r="R611" t="s">
        <v>808</v>
      </c>
      <c r="S611">
        <v>6826</v>
      </c>
      <c r="T611" t="s">
        <v>1089</v>
      </c>
      <c r="U611">
        <v>56604</v>
      </c>
      <c r="V611" t="s">
        <v>890</v>
      </c>
      <c r="W611">
        <v>36</v>
      </c>
      <c r="X611" t="s">
        <v>811</v>
      </c>
      <c r="Z611">
        <v>303</v>
      </c>
      <c r="AA611" t="s">
        <v>1052</v>
      </c>
      <c r="AB611">
        <v>0.1033</v>
      </c>
      <c r="AC611">
        <v>3.4798</v>
      </c>
      <c r="AD611">
        <v>8.8138000000000005</v>
      </c>
      <c r="AE611">
        <v>20.065999999999999</v>
      </c>
      <c r="AG611" t="s">
        <v>837</v>
      </c>
      <c r="AH611" t="s">
        <v>851</v>
      </c>
      <c r="AQ611">
        <v>299</v>
      </c>
      <c r="AR611">
        <v>299</v>
      </c>
      <c r="AS611">
        <v>299</v>
      </c>
      <c r="AT611" t="s">
        <v>815</v>
      </c>
      <c r="AU611" t="s">
        <v>853</v>
      </c>
    </row>
    <row r="612" spans="1:47" x14ac:dyDescent="0.35">
      <c r="A612">
        <v>4</v>
      </c>
      <c r="B612" t="s">
        <v>744</v>
      </c>
      <c r="C612">
        <v>44</v>
      </c>
      <c r="D612" t="s">
        <v>746</v>
      </c>
      <c r="E612">
        <v>724</v>
      </c>
      <c r="F612" t="s">
        <v>801</v>
      </c>
      <c r="G612">
        <v>2</v>
      </c>
      <c r="H612" t="s">
        <v>802</v>
      </c>
      <c r="I612">
        <v>28</v>
      </c>
      <c r="J612" t="s">
        <v>2276</v>
      </c>
      <c r="K612">
        <v>406307424</v>
      </c>
      <c r="L612" s="7">
        <v>50813158</v>
      </c>
      <c r="M612" s="7" t="s">
        <v>16009</v>
      </c>
      <c r="N612" t="s">
        <v>3295</v>
      </c>
      <c r="O612" t="s">
        <v>3296</v>
      </c>
      <c r="P612" t="s">
        <v>3297</v>
      </c>
      <c r="Q612" t="s">
        <v>3298</v>
      </c>
      <c r="R612" t="s">
        <v>808</v>
      </c>
      <c r="S612">
        <v>1814</v>
      </c>
      <c r="T612" t="s">
        <v>2526</v>
      </c>
      <c r="U612">
        <v>52095</v>
      </c>
      <c r="V612" t="s">
        <v>2231</v>
      </c>
      <c r="W612">
        <v>173</v>
      </c>
      <c r="X612" t="s">
        <v>824</v>
      </c>
      <c r="Z612">
        <v>954</v>
      </c>
      <c r="AA612" t="s">
        <v>1252</v>
      </c>
      <c r="AB612">
        <v>10.4</v>
      </c>
      <c r="AC612">
        <v>55.88</v>
      </c>
      <c r="AD612">
        <v>43.18</v>
      </c>
      <c r="AE612">
        <v>81.28</v>
      </c>
      <c r="AG612" t="s">
        <v>796</v>
      </c>
      <c r="AH612" t="s">
        <v>813</v>
      </c>
      <c r="AJ612" t="s">
        <v>852</v>
      </c>
      <c r="AM612" t="s">
        <v>814</v>
      </c>
      <c r="AN612" t="s">
        <v>814</v>
      </c>
      <c r="AQ612">
        <v>2390</v>
      </c>
      <c r="AR612">
        <v>2390</v>
      </c>
      <c r="AS612">
        <v>2390</v>
      </c>
      <c r="AT612" t="s">
        <v>815</v>
      </c>
      <c r="AU612" t="s">
        <v>816</v>
      </c>
    </row>
    <row r="613" spans="1:47" x14ac:dyDescent="0.35">
      <c r="A613">
        <v>4</v>
      </c>
      <c r="B613" t="s">
        <v>744</v>
      </c>
      <c r="C613">
        <v>44</v>
      </c>
      <c r="D613" t="s">
        <v>746</v>
      </c>
      <c r="E613">
        <v>724</v>
      </c>
      <c r="F613" t="s">
        <v>801</v>
      </c>
      <c r="G613">
        <v>2</v>
      </c>
      <c r="H613" t="s">
        <v>802</v>
      </c>
      <c r="I613">
        <v>31</v>
      </c>
      <c r="J613" t="s">
        <v>1717</v>
      </c>
      <c r="K613">
        <v>406307447</v>
      </c>
      <c r="L613" s="7">
        <v>50813172</v>
      </c>
      <c r="M613" s="7" t="s">
        <v>16009</v>
      </c>
      <c r="N613" t="s">
        <v>3299</v>
      </c>
      <c r="O613" t="s">
        <v>3300</v>
      </c>
      <c r="P613" t="s">
        <v>3299</v>
      </c>
      <c r="Q613" t="s">
        <v>3300</v>
      </c>
      <c r="R613" t="s">
        <v>808</v>
      </c>
      <c r="S613">
        <v>4431</v>
      </c>
      <c r="T613" t="s">
        <v>1105</v>
      </c>
      <c r="U613">
        <v>55849</v>
      </c>
      <c r="V613" t="s">
        <v>1106</v>
      </c>
      <c r="W613">
        <v>36</v>
      </c>
      <c r="X613" t="s">
        <v>811</v>
      </c>
      <c r="Z613">
        <v>949</v>
      </c>
      <c r="AA613" t="s">
        <v>1085</v>
      </c>
      <c r="AB613">
        <v>4</v>
      </c>
      <c r="AC613">
        <v>25.4</v>
      </c>
      <c r="AD613">
        <v>33.999899999999997</v>
      </c>
      <c r="AE613">
        <v>31.9999</v>
      </c>
      <c r="AG613" t="s">
        <v>837</v>
      </c>
      <c r="AH613" t="s">
        <v>943</v>
      </c>
      <c r="AQ613">
        <v>1990</v>
      </c>
      <c r="AR613">
        <v>1990</v>
      </c>
      <c r="AS613">
        <v>1990</v>
      </c>
      <c r="AT613" t="s">
        <v>815</v>
      </c>
      <c r="AU613" t="s">
        <v>816</v>
      </c>
    </row>
    <row r="614" spans="1:47" x14ac:dyDescent="0.35">
      <c r="A614">
        <v>4</v>
      </c>
      <c r="B614" t="s">
        <v>744</v>
      </c>
      <c r="C614">
        <v>44</v>
      </c>
      <c r="D614" t="s">
        <v>746</v>
      </c>
      <c r="E614">
        <v>30</v>
      </c>
      <c r="F614" t="s">
        <v>862</v>
      </c>
      <c r="G614">
        <v>20</v>
      </c>
      <c r="H614" t="s">
        <v>60</v>
      </c>
      <c r="I614">
        <v>2</v>
      </c>
      <c r="J614" t="s">
        <v>1117</v>
      </c>
      <c r="K614">
        <v>406328629</v>
      </c>
      <c r="L614" s="7">
        <v>50840571</v>
      </c>
      <c r="M614" s="7" t="s">
        <v>16009</v>
      </c>
      <c r="N614" t="s">
        <v>3301</v>
      </c>
      <c r="O614" t="s">
        <v>3302</v>
      </c>
      <c r="P614" t="s">
        <v>3303</v>
      </c>
      <c r="Q614" t="s">
        <v>3304</v>
      </c>
      <c r="R614" t="s">
        <v>808</v>
      </c>
      <c r="S614">
        <v>3392</v>
      </c>
      <c r="T614" t="s">
        <v>1122</v>
      </c>
      <c r="U614">
        <v>50825</v>
      </c>
      <c r="V614" t="s">
        <v>1123</v>
      </c>
      <c r="W614">
        <v>173</v>
      </c>
      <c r="X614" t="s">
        <v>824</v>
      </c>
      <c r="Z614">
        <v>807</v>
      </c>
      <c r="AA614" t="s">
        <v>1124</v>
      </c>
      <c r="AB614">
        <v>32</v>
      </c>
      <c r="AC614">
        <v>57.099200000000003</v>
      </c>
      <c r="AD614">
        <v>55.397399999999998</v>
      </c>
      <c r="AE614">
        <v>121.41200000000001</v>
      </c>
      <c r="AG614" t="s">
        <v>796</v>
      </c>
      <c r="AH614" t="s">
        <v>943</v>
      </c>
      <c r="AI614" t="s">
        <v>861</v>
      </c>
      <c r="AJ614" t="s">
        <v>900</v>
      </c>
      <c r="AM614" t="s">
        <v>814</v>
      </c>
      <c r="AN614" t="s">
        <v>814</v>
      </c>
      <c r="AQ614">
        <v>7290</v>
      </c>
      <c r="AR614">
        <v>7290</v>
      </c>
      <c r="AS614">
        <v>7290</v>
      </c>
      <c r="AT614" t="s">
        <v>815</v>
      </c>
      <c r="AU614" t="s">
        <v>982</v>
      </c>
    </row>
    <row r="615" spans="1:47" x14ac:dyDescent="0.35">
      <c r="A615">
        <v>4</v>
      </c>
      <c r="B615" t="s">
        <v>744</v>
      </c>
      <c r="C615">
        <v>12</v>
      </c>
      <c r="D615" t="s">
        <v>745</v>
      </c>
      <c r="E615">
        <v>602</v>
      </c>
      <c r="F615" t="s">
        <v>74</v>
      </c>
      <c r="G615">
        <v>5</v>
      </c>
      <c r="H615" t="s">
        <v>892</v>
      </c>
      <c r="I615">
        <v>2</v>
      </c>
      <c r="J615" t="s">
        <v>893</v>
      </c>
      <c r="K615">
        <v>406330672</v>
      </c>
      <c r="L615" s="7">
        <v>50842724</v>
      </c>
      <c r="M615" s="7" t="s">
        <v>16009</v>
      </c>
      <c r="N615" t="s">
        <v>3305</v>
      </c>
      <c r="O615" t="s">
        <v>3306</v>
      </c>
      <c r="P615" t="s">
        <v>3305</v>
      </c>
      <c r="Q615" t="s">
        <v>3306</v>
      </c>
      <c r="R615" t="s">
        <v>808</v>
      </c>
      <c r="S615">
        <v>1759</v>
      </c>
      <c r="T615" t="s">
        <v>968</v>
      </c>
      <c r="U615">
        <v>54750</v>
      </c>
      <c r="V615" t="s">
        <v>969</v>
      </c>
      <c r="W615">
        <v>173</v>
      </c>
      <c r="X615" t="s">
        <v>824</v>
      </c>
      <c r="Z615">
        <v>281</v>
      </c>
      <c r="AA615" t="s">
        <v>899</v>
      </c>
      <c r="AB615">
        <v>7.5</v>
      </c>
      <c r="AC615">
        <v>23.190200000000001</v>
      </c>
      <c r="AD615">
        <v>109.57559999999999</v>
      </c>
      <c r="AE615">
        <v>69.494399999999999</v>
      </c>
      <c r="AG615" t="s">
        <v>837</v>
      </c>
      <c r="AI615" t="s">
        <v>906</v>
      </c>
      <c r="AJ615" t="s">
        <v>1007</v>
      </c>
      <c r="AQ615">
        <v>24990</v>
      </c>
      <c r="AR615">
        <v>24990</v>
      </c>
      <c r="AS615">
        <v>24990</v>
      </c>
      <c r="AT615" t="s">
        <v>815</v>
      </c>
      <c r="AU615" t="s">
        <v>840</v>
      </c>
    </row>
    <row r="616" spans="1:47" x14ac:dyDescent="0.35">
      <c r="A616">
        <v>4</v>
      </c>
      <c r="B616" t="s">
        <v>744</v>
      </c>
      <c r="C616">
        <v>12</v>
      </c>
      <c r="D616" t="s">
        <v>745</v>
      </c>
      <c r="E616">
        <v>602</v>
      </c>
      <c r="F616" t="s">
        <v>74</v>
      </c>
      <c r="G616">
        <v>5</v>
      </c>
      <c r="H616" t="s">
        <v>892</v>
      </c>
      <c r="I616">
        <v>3</v>
      </c>
      <c r="J616" t="s">
        <v>901</v>
      </c>
      <c r="K616">
        <v>406330689</v>
      </c>
      <c r="L616" s="7">
        <v>50842730</v>
      </c>
      <c r="M616" s="7" t="s">
        <v>16009</v>
      </c>
      <c r="N616" t="s">
        <v>3307</v>
      </c>
      <c r="O616" t="s">
        <v>3308</v>
      </c>
      <c r="R616" t="s">
        <v>808</v>
      </c>
      <c r="S616">
        <v>1759</v>
      </c>
      <c r="T616" t="s">
        <v>968</v>
      </c>
      <c r="U616">
        <v>54750</v>
      </c>
      <c r="V616" t="s">
        <v>969</v>
      </c>
      <c r="Z616">
        <v>281</v>
      </c>
      <c r="AA616" t="s">
        <v>899</v>
      </c>
      <c r="AB616">
        <v>999</v>
      </c>
      <c r="AC616">
        <v>23.190200000000001</v>
      </c>
      <c r="AD616">
        <v>123.19</v>
      </c>
      <c r="AE616">
        <v>77.088999999999999</v>
      </c>
      <c r="AG616" t="s">
        <v>837</v>
      </c>
      <c r="AI616" t="s">
        <v>900</v>
      </c>
      <c r="AJ616" t="s">
        <v>900</v>
      </c>
      <c r="AQ616">
        <v>33990</v>
      </c>
      <c r="AR616">
        <v>33990</v>
      </c>
      <c r="AS616">
        <v>33990</v>
      </c>
      <c r="AT616" t="s">
        <v>815</v>
      </c>
      <c r="AU616" t="s">
        <v>840</v>
      </c>
    </row>
    <row r="617" spans="1:47" x14ac:dyDescent="0.35">
      <c r="A617">
        <v>4</v>
      </c>
      <c r="B617" t="s">
        <v>744</v>
      </c>
      <c r="C617">
        <v>12</v>
      </c>
      <c r="D617" t="s">
        <v>745</v>
      </c>
      <c r="E617">
        <v>602</v>
      </c>
      <c r="F617" t="s">
        <v>74</v>
      </c>
      <c r="G617">
        <v>6</v>
      </c>
      <c r="H617" t="s">
        <v>994</v>
      </c>
      <c r="I617">
        <v>4</v>
      </c>
      <c r="J617" t="s">
        <v>1133</v>
      </c>
      <c r="K617">
        <v>406331849</v>
      </c>
      <c r="L617" s="7">
        <v>50844722</v>
      </c>
      <c r="M617" s="7" t="s">
        <v>16009</v>
      </c>
      <c r="N617" t="s">
        <v>3309</v>
      </c>
      <c r="O617" t="s">
        <v>3310</v>
      </c>
      <c r="R617" t="s">
        <v>808</v>
      </c>
      <c r="S617">
        <v>6718</v>
      </c>
      <c r="T617" t="s">
        <v>1023</v>
      </c>
      <c r="U617">
        <v>56408</v>
      </c>
      <c r="V617" t="s">
        <v>1024</v>
      </c>
      <c r="Z617">
        <v>281</v>
      </c>
      <c r="AA617" t="s">
        <v>899</v>
      </c>
      <c r="AB617">
        <v>999</v>
      </c>
      <c r="AC617">
        <v>7.8994</v>
      </c>
      <c r="AD617">
        <v>144.67840000000001</v>
      </c>
      <c r="AE617">
        <v>83.489800000000002</v>
      </c>
      <c r="AG617" t="s">
        <v>837</v>
      </c>
      <c r="AI617" t="s">
        <v>900</v>
      </c>
      <c r="AJ617" t="s">
        <v>900</v>
      </c>
      <c r="AQ617">
        <v>29990</v>
      </c>
      <c r="AR617">
        <v>29990</v>
      </c>
      <c r="AS617">
        <v>29990</v>
      </c>
      <c r="AT617" t="s">
        <v>815</v>
      </c>
      <c r="AU617" t="s">
        <v>840</v>
      </c>
    </row>
    <row r="618" spans="1:47" x14ac:dyDescent="0.35">
      <c r="A618">
        <v>4</v>
      </c>
      <c r="B618" t="s">
        <v>744</v>
      </c>
      <c r="C618">
        <v>12</v>
      </c>
      <c r="D618" t="s">
        <v>745</v>
      </c>
      <c r="E618">
        <v>602</v>
      </c>
      <c r="F618" t="s">
        <v>74</v>
      </c>
      <c r="G618">
        <v>6</v>
      </c>
      <c r="H618" t="s">
        <v>994</v>
      </c>
      <c r="I618">
        <v>4</v>
      </c>
      <c r="J618" t="s">
        <v>1133</v>
      </c>
      <c r="K618">
        <v>406338272</v>
      </c>
      <c r="L618" s="7">
        <v>50853818</v>
      </c>
      <c r="M618" s="7" t="s">
        <v>16009</v>
      </c>
      <c r="N618" t="s">
        <v>3311</v>
      </c>
      <c r="O618" t="s">
        <v>3312</v>
      </c>
      <c r="R618" t="s">
        <v>808</v>
      </c>
      <c r="S618">
        <v>6718</v>
      </c>
      <c r="T618" t="s">
        <v>1023</v>
      </c>
      <c r="U618">
        <v>56408</v>
      </c>
      <c r="V618" t="s">
        <v>1024</v>
      </c>
      <c r="Z618">
        <v>281</v>
      </c>
      <c r="AA618" t="s">
        <v>899</v>
      </c>
      <c r="AB618">
        <v>999</v>
      </c>
      <c r="AC618">
        <v>8.1026000000000007</v>
      </c>
      <c r="AD618">
        <v>144.80539999999999</v>
      </c>
      <c r="AE618">
        <v>83.388199999999998</v>
      </c>
      <c r="AG618" t="s">
        <v>837</v>
      </c>
      <c r="AI618" t="s">
        <v>900</v>
      </c>
      <c r="AJ618" t="s">
        <v>900</v>
      </c>
      <c r="AQ618">
        <v>25990</v>
      </c>
      <c r="AR618">
        <v>25990</v>
      </c>
      <c r="AS618">
        <v>25990</v>
      </c>
      <c r="AT618" t="s">
        <v>815</v>
      </c>
      <c r="AU618" t="s">
        <v>840</v>
      </c>
    </row>
    <row r="619" spans="1:47" x14ac:dyDescent="0.35">
      <c r="A619">
        <v>4</v>
      </c>
      <c r="B619" t="s">
        <v>744</v>
      </c>
      <c r="C619">
        <v>44</v>
      </c>
      <c r="D619" t="s">
        <v>746</v>
      </c>
      <c r="E619">
        <v>30</v>
      </c>
      <c r="F619" t="s">
        <v>862</v>
      </c>
      <c r="G619">
        <v>18</v>
      </c>
      <c r="H619" t="s">
        <v>1081</v>
      </c>
      <c r="I619">
        <v>1</v>
      </c>
      <c r="J619" t="s">
        <v>1082</v>
      </c>
      <c r="K619">
        <v>406338928</v>
      </c>
      <c r="L619" s="7">
        <v>50854693</v>
      </c>
      <c r="M619" s="7" t="s">
        <v>16009</v>
      </c>
      <c r="N619" t="s">
        <v>3313</v>
      </c>
      <c r="O619" t="s">
        <v>3314</v>
      </c>
      <c r="P619" t="s">
        <v>3313</v>
      </c>
      <c r="Q619" t="s">
        <v>3314</v>
      </c>
      <c r="R619" t="s">
        <v>808</v>
      </c>
      <c r="S619">
        <v>2360</v>
      </c>
      <c r="T619" t="s">
        <v>809</v>
      </c>
      <c r="U619">
        <v>52901</v>
      </c>
      <c r="V619" t="s">
        <v>810</v>
      </c>
      <c r="W619">
        <v>173</v>
      </c>
      <c r="X619" t="s">
        <v>824</v>
      </c>
      <c r="Z619">
        <v>949</v>
      </c>
      <c r="AA619" t="s">
        <v>1085</v>
      </c>
      <c r="AB619">
        <v>6.1</v>
      </c>
      <c r="AC619">
        <v>32.512</v>
      </c>
      <c r="AD619">
        <v>27.508199999999999</v>
      </c>
      <c r="AE619">
        <v>32.512</v>
      </c>
      <c r="AG619" t="s">
        <v>837</v>
      </c>
      <c r="AQ619">
        <v>2390</v>
      </c>
      <c r="AR619">
        <v>2390</v>
      </c>
      <c r="AS619">
        <v>2390</v>
      </c>
      <c r="AT619" t="s">
        <v>815</v>
      </c>
      <c r="AU619" t="s">
        <v>816</v>
      </c>
    </row>
    <row r="620" spans="1:47" x14ac:dyDescent="0.35">
      <c r="A620">
        <v>4</v>
      </c>
      <c r="B620" t="s">
        <v>744</v>
      </c>
      <c r="C620">
        <v>12</v>
      </c>
      <c r="D620" t="s">
        <v>745</v>
      </c>
      <c r="E620">
        <v>602</v>
      </c>
      <c r="F620" t="s">
        <v>74</v>
      </c>
      <c r="G620">
        <v>5</v>
      </c>
      <c r="H620" t="s">
        <v>892</v>
      </c>
      <c r="I620">
        <v>1</v>
      </c>
      <c r="J620" t="s">
        <v>1129</v>
      </c>
      <c r="K620">
        <v>406339228</v>
      </c>
      <c r="L620" s="7">
        <v>50854998</v>
      </c>
      <c r="M620" s="7" t="s">
        <v>16009</v>
      </c>
      <c r="N620" t="s">
        <v>3315</v>
      </c>
      <c r="O620" t="s">
        <v>3316</v>
      </c>
      <c r="P620" t="s">
        <v>3317</v>
      </c>
      <c r="Q620" t="s">
        <v>3318</v>
      </c>
      <c r="R620" t="s">
        <v>808</v>
      </c>
      <c r="S620">
        <v>97</v>
      </c>
      <c r="T620" t="s">
        <v>1340</v>
      </c>
      <c r="U620">
        <v>55795</v>
      </c>
      <c r="V620" t="s">
        <v>1341</v>
      </c>
      <c r="W620">
        <v>173</v>
      </c>
      <c r="X620" t="s">
        <v>824</v>
      </c>
      <c r="Z620">
        <v>281</v>
      </c>
      <c r="AA620" t="s">
        <v>899</v>
      </c>
      <c r="AB620">
        <v>6</v>
      </c>
      <c r="AC620">
        <v>19.380199999999999</v>
      </c>
      <c r="AD620">
        <v>73.278999999999996</v>
      </c>
      <c r="AE620">
        <v>48.590200000000003</v>
      </c>
      <c r="AG620" t="s">
        <v>796</v>
      </c>
      <c r="AH620" t="s">
        <v>851</v>
      </c>
      <c r="AI620" t="s">
        <v>1132</v>
      </c>
      <c r="AJ620" t="s">
        <v>1007</v>
      </c>
      <c r="AQ620">
        <v>6990</v>
      </c>
      <c r="AR620">
        <v>6990</v>
      </c>
      <c r="AS620">
        <v>6990</v>
      </c>
      <c r="AT620" t="s">
        <v>815</v>
      </c>
      <c r="AU620" t="s">
        <v>840</v>
      </c>
    </row>
    <row r="621" spans="1:47" x14ac:dyDescent="0.35">
      <c r="A621">
        <v>4</v>
      </c>
      <c r="B621" t="s">
        <v>744</v>
      </c>
      <c r="C621">
        <v>44</v>
      </c>
      <c r="D621" t="s">
        <v>746</v>
      </c>
      <c r="E621">
        <v>724</v>
      </c>
      <c r="F621" t="s">
        <v>801</v>
      </c>
      <c r="G621">
        <v>3</v>
      </c>
      <c r="H621" t="s">
        <v>854</v>
      </c>
      <c r="I621">
        <v>5</v>
      </c>
      <c r="J621" t="s">
        <v>1581</v>
      </c>
      <c r="K621">
        <v>406348761</v>
      </c>
      <c r="L621" s="7">
        <v>50870143</v>
      </c>
      <c r="M621" s="7" t="s">
        <v>16009</v>
      </c>
      <c r="N621" t="s">
        <v>3319</v>
      </c>
      <c r="O621" t="s">
        <v>3320</v>
      </c>
      <c r="P621" t="s">
        <v>3319</v>
      </c>
      <c r="Q621" t="s">
        <v>3320</v>
      </c>
      <c r="R621" t="s">
        <v>808</v>
      </c>
      <c r="S621">
        <v>6274</v>
      </c>
      <c r="T621" t="s">
        <v>1438</v>
      </c>
      <c r="U621">
        <v>56522</v>
      </c>
      <c r="V621" t="s">
        <v>1585</v>
      </c>
      <c r="W621">
        <v>36</v>
      </c>
      <c r="X621" t="s">
        <v>811</v>
      </c>
      <c r="Z621">
        <v>283</v>
      </c>
      <c r="AA621" t="s">
        <v>1056</v>
      </c>
      <c r="AB621">
        <v>2.65</v>
      </c>
      <c r="AC621">
        <v>12</v>
      </c>
      <c r="AD621">
        <v>49.999899999999997</v>
      </c>
      <c r="AE621">
        <v>39.999899999999997</v>
      </c>
      <c r="AG621" t="s">
        <v>837</v>
      </c>
      <c r="AJ621" t="s">
        <v>852</v>
      </c>
      <c r="AQ621">
        <v>7990</v>
      </c>
      <c r="AR621">
        <v>7990</v>
      </c>
      <c r="AS621">
        <v>7990</v>
      </c>
      <c r="AT621" t="s">
        <v>815</v>
      </c>
      <c r="AU621" t="s">
        <v>853</v>
      </c>
    </row>
    <row r="622" spans="1:47" x14ac:dyDescent="0.35">
      <c r="A622">
        <v>4</v>
      </c>
      <c r="B622" t="s">
        <v>744</v>
      </c>
      <c r="C622">
        <v>44</v>
      </c>
      <c r="D622" t="s">
        <v>746</v>
      </c>
      <c r="E622">
        <v>724</v>
      </c>
      <c r="F622" t="s">
        <v>801</v>
      </c>
      <c r="G622">
        <v>2</v>
      </c>
      <c r="H622" t="s">
        <v>802</v>
      </c>
      <c r="I622">
        <v>32</v>
      </c>
      <c r="J622" t="s">
        <v>1486</v>
      </c>
      <c r="K622">
        <v>406357122</v>
      </c>
      <c r="L622" s="7">
        <v>50879024</v>
      </c>
      <c r="M622" s="7" t="s">
        <v>16009</v>
      </c>
      <c r="N622" t="s">
        <v>3321</v>
      </c>
      <c r="O622" t="s">
        <v>3322</v>
      </c>
      <c r="P622" t="s">
        <v>3323</v>
      </c>
      <c r="Q622" t="s">
        <v>3324</v>
      </c>
      <c r="R622" t="s">
        <v>808</v>
      </c>
      <c r="S622">
        <v>1365</v>
      </c>
      <c r="T622" t="s">
        <v>1152</v>
      </c>
      <c r="U622">
        <v>51510</v>
      </c>
      <c r="V622" t="s">
        <v>1153</v>
      </c>
      <c r="W622">
        <v>36</v>
      </c>
      <c r="X622" t="s">
        <v>811</v>
      </c>
      <c r="Z622">
        <v>953</v>
      </c>
      <c r="AA622" t="s">
        <v>1154</v>
      </c>
      <c r="AB622">
        <v>4.2</v>
      </c>
      <c r="AC622">
        <v>19</v>
      </c>
      <c r="AD622">
        <v>44.809899999999999</v>
      </c>
      <c r="AE622">
        <v>45.8</v>
      </c>
      <c r="AG622" t="s">
        <v>796</v>
      </c>
      <c r="AH622" t="s">
        <v>813</v>
      </c>
      <c r="AJ622" t="s">
        <v>852</v>
      </c>
      <c r="AM622" t="s">
        <v>814</v>
      </c>
      <c r="AN622" t="s">
        <v>814</v>
      </c>
      <c r="AQ622">
        <v>1590</v>
      </c>
      <c r="AR622">
        <v>1590</v>
      </c>
      <c r="AS622">
        <v>1590</v>
      </c>
      <c r="AT622" t="s">
        <v>815</v>
      </c>
      <c r="AU622" t="s">
        <v>816</v>
      </c>
    </row>
    <row r="623" spans="1:47" x14ac:dyDescent="0.35">
      <c r="A623">
        <v>4</v>
      </c>
      <c r="B623" t="s">
        <v>744</v>
      </c>
      <c r="C623">
        <v>44</v>
      </c>
      <c r="D623" t="s">
        <v>746</v>
      </c>
      <c r="E623">
        <v>724</v>
      </c>
      <c r="F623" t="s">
        <v>801</v>
      </c>
      <c r="G623">
        <v>3</v>
      </c>
      <c r="H623" t="s">
        <v>854</v>
      </c>
      <c r="I623">
        <v>1</v>
      </c>
      <c r="J623" t="s">
        <v>1078</v>
      </c>
      <c r="K623">
        <v>406358311</v>
      </c>
      <c r="L623" s="7">
        <v>50880618</v>
      </c>
      <c r="M623" s="7" t="s">
        <v>16009</v>
      </c>
      <c r="N623" t="s">
        <v>3325</v>
      </c>
      <c r="O623" t="s">
        <v>3326</v>
      </c>
      <c r="P623" t="s">
        <v>3327</v>
      </c>
      <c r="Q623" t="s">
        <v>3328</v>
      </c>
      <c r="R623" t="s">
        <v>808</v>
      </c>
      <c r="S623">
        <v>920</v>
      </c>
      <c r="T623" t="s">
        <v>867</v>
      </c>
      <c r="U623">
        <v>50648</v>
      </c>
      <c r="V623" t="s">
        <v>868</v>
      </c>
      <c r="W623">
        <v>36</v>
      </c>
      <c r="X623" t="s">
        <v>811</v>
      </c>
      <c r="Z623">
        <v>283</v>
      </c>
      <c r="AA623" t="s">
        <v>1056</v>
      </c>
      <c r="AB623">
        <v>5.2</v>
      </c>
      <c r="AC623">
        <v>27.99</v>
      </c>
      <c r="AD623">
        <v>39.999899999999997</v>
      </c>
      <c r="AE623">
        <v>29.9999</v>
      </c>
      <c r="AG623" t="s">
        <v>796</v>
      </c>
      <c r="AH623" t="s">
        <v>813</v>
      </c>
      <c r="AM623" t="s">
        <v>814</v>
      </c>
      <c r="AN623" t="s">
        <v>814</v>
      </c>
      <c r="AQ623">
        <v>2290</v>
      </c>
      <c r="AR623">
        <v>2290</v>
      </c>
      <c r="AS623">
        <v>2290</v>
      </c>
      <c r="AT623" t="s">
        <v>815</v>
      </c>
      <c r="AU623" t="s">
        <v>853</v>
      </c>
    </row>
    <row r="624" spans="1:47" x14ac:dyDescent="0.35">
      <c r="A624">
        <v>4</v>
      </c>
      <c r="B624" t="s">
        <v>744</v>
      </c>
      <c r="C624">
        <v>12</v>
      </c>
      <c r="D624" t="s">
        <v>745</v>
      </c>
      <c r="E624">
        <v>601</v>
      </c>
      <c r="F624" t="s">
        <v>964</v>
      </c>
      <c r="G624">
        <v>2</v>
      </c>
      <c r="H624" t="s">
        <v>965</v>
      </c>
      <c r="I624">
        <v>4</v>
      </c>
      <c r="J624" t="s">
        <v>966</v>
      </c>
      <c r="K624">
        <v>406358328</v>
      </c>
      <c r="L624" s="7">
        <v>50880626</v>
      </c>
      <c r="M624" s="7" t="s">
        <v>16009</v>
      </c>
      <c r="N624" t="s">
        <v>3329</v>
      </c>
      <c r="O624" t="s">
        <v>3329</v>
      </c>
      <c r="P624" t="s">
        <v>3329</v>
      </c>
      <c r="Q624" t="s">
        <v>3329</v>
      </c>
      <c r="R624" t="s">
        <v>808</v>
      </c>
      <c r="S624">
        <v>2141</v>
      </c>
      <c r="T624" t="s">
        <v>913</v>
      </c>
      <c r="U624">
        <v>56384</v>
      </c>
      <c r="V624" t="s">
        <v>914</v>
      </c>
      <c r="W624">
        <v>36</v>
      </c>
      <c r="X624" t="s">
        <v>811</v>
      </c>
      <c r="Z624">
        <v>279</v>
      </c>
      <c r="AA624" t="s">
        <v>836</v>
      </c>
      <c r="AB624">
        <v>1.7</v>
      </c>
      <c r="AC624">
        <v>5.9943999999999997</v>
      </c>
      <c r="AD624">
        <v>79.9846</v>
      </c>
      <c r="AE624">
        <v>5.9943999999999997</v>
      </c>
      <c r="AG624" t="s">
        <v>837</v>
      </c>
      <c r="AQ624">
        <v>799</v>
      </c>
      <c r="AR624">
        <v>799</v>
      </c>
      <c r="AS624">
        <v>799</v>
      </c>
      <c r="AT624" t="s">
        <v>815</v>
      </c>
      <c r="AU624" t="s">
        <v>840</v>
      </c>
    </row>
    <row r="625" spans="1:47" x14ac:dyDescent="0.35">
      <c r="A625">
        <v>4</v>
      </c>
      <c r="B625" t="s">
        <v>744</v>
      </c>
      <c r="C625">
        <v>12</v>
      </c>
      <c r="D625" t="s">
        <v>745</v>
      </c>
      <c r="E625">
        <v>601</v>
      </c>
      <c r="F625" t="s">
        <v>964</v>
      </c>
      <c r="G625">
        <v>2</v>
      </c>
      <c r="H625" t="s">
        <v>965</v>
      </c>
      <c r="I625">
        <v>7</v>
      </c>
      <c r="J625" t="s">
        <v>1347</v>
      </c>
      <c r="K625">
        <v>406358357</v>
      </c>
      <c r="L625" s="7">
        <v>50880655</v>
      </c>
      <c r="M625" s="7" t="s">
        <v>16009</v>
      </c>
      <c r="N625" t="s">
        <v>3330</v>
      </c>
      <c r="O625" t="s">
        <v>3330</v>
      </c>
      <c r="P625" t="s">
        <v>3331</v>
      </c>
      <c r="Q625" t="s">
        <v>3332</v>
      </c>
      <c r="R625" t="s">
        <v>808</v>
      </c>
      <c r="S625">
        <v>2141</v>
      </c>
      <c r="T625" t="s">
        <v>913</v>
      </c>
      <c r="U625">
        <v>56384</v>
      </c>
      <c r="V625" t="s">
        <v>914</v>
      </c>
      <c r="W625">
        <v>36</v>
      </c>
      <c r="X625" t="s">
        <v>811</v>
      </c>
      <c r="Z625">
        <v>279</v>
      </c>
      <c r="AA625" t="s">
        <v>836</v>
      </c>
      <c r="AB625">
        <v>4.8</v>
      </c>
      <c r="AC625">
        <v>27.08</v>
      </c>
      <c r="AD625">
        <v>25</v>
      </c>
      <c r="AE625">
        <v>65.180000000000007</v>
      </c>
      <c r="AG625" t="s">
        <v>837</v>
      </c>
      <c r="AH625" t="s">
        <v>851</v>
      </c>
      <c r="AJ625" t="s">
        <v>852</v>
      </c>
      <c r="AQ625">
        <v>1990</v>
      </c>
      <c r="AR625">
        <v>1990</v>
      </c>
      <c r="AS625">
        <v>1990</v>
      </c>
      <c r="AT625" t="s">
        <v>815</v>
      </c>
      <c r="AU625" t="s">
        <v>840</v>
      </c>
    </row>
    <row r="626" spans="1:47" x14ac:dyDescent="0.35">
      <c r="A626">
        <v>4</v>
      </c>
      <c r="B626" t="s">
        <v>744</v>
      </c>
      <c r="C626">
        <v>56</v>
      </c>
      <c r="D626" t="s">
        <v>841</v>
      </c>
      <c r="E626">
        <v>613</v>
      </c>
      <c r="F626" t="s">
        <v>875</v>
      </c>
      <c r="G626">
        <v>3</v>
      </c>
      <c r="H626" t="s">
        <v>876</v>
      </c>
      <c r="I626">
        <v>4</v>
      </c>
      <c r="J626" t="s">
        <v>2787</v>
      </c>
      <c r="K626">
        <v>406360503</v>
      </c>
      <c r="L626" s="7">
        <v>50883024</v>
      </c>
      <c r="M626" s="7" t="s">
        <v>16009</v>
      </c>
      <c r="N626" t="s">
        <v>3333</v>
      </c>
      <c r="O626" t="s">
        <v>3334</v>
      </c>
      <c r="P626" t="s">
        <v>3333</v>
      </c>
      <c r="Q626" t="s">
        <v>3334</v>
      </c>
      <c r="R626" t="s">
        <v>808</v>
      </c>
      <c r="S626">
        <v>7208</v>
      </c>
      <c r="T626" t="s">
        <v>1174</v>
      </c>
      <c r="U626">
        <v>56537</v>
      </c>
      <c r="V626" t="s">
        <v>1175</v>
      </c>
      <c r="W626">
        <v>36</v>
      </c>
      <c r="X626" t="s">
        <v>811</v>
      </c>
      <c r="Z626">
        <v>305</v>
      </c>
      <c r="AA626" t="s">
        <v>884</v>
      </c>
      <c r="AB626">
        <v>0.05</v>
      </c>
      <c r="AC626">
        <v>1.9812000000000001</v>
      </c>
      <c r="AD626">
        <v>8.9916</v>
      </c>
      <c r="AE626">
        <v>16.078199999999999</v>
      </c>
      <c r="AG626" t="s">
        <v>837</v>
      </c>
      <c r="AQ626">
        <v>150</v>
      </c>
      <c r="AR626">
        <v>150</v>
      </c>
      <c r="AS626">
        <v>150</v>
      </c>
      <c r="AT626" t="s">
        <v>815</v>
      </c>
      <c r="AU626" t="s">
        <v>853</v>
      </c>
    </row>
    <row r="627" spans="1:47" x14ac:dyDescent="0.35">
      <c r="A627">
        <v>4</v>
      </c>
      <c r="B627" t="s">
        <v>744</v>
      </c>
      <c r="C627">
        <v>44</v>
      </c>
      <c r="D627" t="s">
        <v>746</v>
      </c>
      <c r="E627">
        <v>724</v>
      </c>
      <c r="F627" t="s">
        <v>801</v>
      </c>
      <c r="G627">
        <v>2</v>
      </c>
      <c r="H627" t="s">
        <v>802</v>
      </c>
      <c r="I627">
        <v>22</v>
      </c>
      <c r="J627" t="s">
        <v>817</v>
      </c>
      <c r="K627">
        <v>406373626</v>
      </c>
      <c r="L627" s="7">
        <v>50905196</v>
      </c>
      <c r="M627" s="7" t="s">
        <v>16009</v>
      </c>
      <c r="N627" t="s">
        <v>3335</v>
      </c>
      <c r="O627" t="s">
        <v>3336</v>
      </c>
      <c r="P627" t="s">
        <v>3335</v>
      </c>
      <c r="Q627" t="s">
        <v>3336</v>
      </c>
      <c r="R627" t="s">
        <v>808</v>
      </c>
      <c r="S627">
        <v>3267</v>
      </c>
      <c r="T627" t="s">
        <v>949</v>
      </c>
      <c r="U627">
        <v>55826</v>
      </c>
      <c r="V627" t="s">
        <v>950</v>
      </c>
      <c r="W627">
        <v>173</v>
      </c>
      <c r="X627" t="s">
        <v>824</v>
      </c>
      <c r="Z627">
        <v>955</v>
      </c>
      <c r="AA627" t="s">
        <v>825</v>
      </c>
      <c r="AB627">
        <v>1.7</v>
      </c>
      <c r="AC627">
        <v>23.1648</v>
      </c>
      <c r="AD627">
        <v>19.812000000000001</v>
      </c>
      <c r="AE627">
        <v>30.48</v>
      </c>
      <c r="AG627" t="s">
        <v>837</v>
      </c>
      <c r="AQ627">
        <v>1790</v>
      </c>
      <c r="AR627">
        <v>1790</v>
      </c>
      <c r="AS627">
        <v>1790</v>
      </c>
      <c r="AT627" t="s">
        <v>815</v>
      </c>
      <c r="AU627" t="s">
        <v>816</v>
      </c>
    </row>
    <row r="628" spans="1:47" x14ac:dyDescent="0.35">
      <c r="A628">
        <v>4</v>
      </c>
      <c r="B628" t="s">
        <v>744</v>
      </c>
      <c r="C628">
        <v>44</v>
      </c>
      <c r="D628" t="s">
        <v>746</v>
      </c>
      <c r="E628">
        <v>724</v>
      </c>
      <c r="F628" t="s">
        <v>801</v>
      </c>
      <c r="G628">
        <v>2</v>
      </c>
      <c r="H628" t="s">
        <v>802</v>
      </c>
      <c r="I628">
        <v>32</v>
      </c>
      <c r="J628" t="s">
        <v>1486</v>
      </c>
      <c r="K628">
        <v>406373632</v>
      </c>
      <c r="L628" s="7">
        <v>50905207</v>
      </c>
      <c r="M628" s="7" t="s">
        <v>16009</v>
      </c>
      <c r="N628" t="s">
        <v>3337</v>
      </c>
      <c r="O628" t="s">
        <v>3338</v>
      </c>
      <c r="P628" t="s">
        <v>3339</v>
      </c>
      <c r="Q628" t="s">
        <v>3340</v>
      </c>
      <c r="R628" t="s">
        <v>808</v>
      </c>
      <c r="S628">
        <v>2360</v>
      </c>
      <c r="T628" t="s">
        <v>809</v>
      </c>
      <c r="U628">
        <v>52901</v>
      </c>
      <c r="V628" t="s">
        <v>810</v>
      </c>
      <c r="W628">
        <v>36</v>
      </c>
      <c r="X628" t="s">
        <v>811</v>
      </c>
      <c r="Z628">
        <v>953</v>
      </c>
      <c r="AA628" t="s">
        <v>1154</v>
      </c>
      <c r="AB628">
        <v>2</v>
      </c>
      <c r="AC628">
        <v>9.5000999999999998</v>
      </c>
      <c r="AD628">
        <v>37.999899999999997</v>
      </c>
      <c r="AE628">
        <v>25</v>
      </c>
      <c r="AG628" t="s">
        <v>826</v>
      </c>
      <c r="AH628" t="s">
        <v>813</v>
      </c>
      <c r="AM628" t="s">
        <v>814</v>
      </c>
      <c r="AN628" t="s">
        <v>814</v>
      </c>
      <c r="AQ628">
        <v>449</v>
      </c>
      <c r="AR628">
        <v>449</v>
      </c>
      <c r="AS628">
        <v>449</v>
      </c>
      <c r="AT628" t="s">
        <v>815</v>
      </c>
      <c r="AU628" t="s">
        <v>816</v>
      </c>
    </row>
    <row r="629" spans="1:47" x14ac:dyDescent="0.35">
      <c r="A629">
        <v>4</v>
      </c>
      <c r="B629" t="s">
        <v>744</v>
      </c>
      <c r="C629">
        <v>44</v>
      </c>
      <c r="D629" t="s">
        <v>746</v>
      </c>
      <c r="E629">
        <v>30</v>
      </c>
      <c r="F629" t="s">
        <v>862</v>
      </c>
      <c r="G629">
        <v>15</v>
      </c>
      <c r="H629" t="s">
        <v>863</v>
      </c>
      <c r="I629">
        <v>1</v>
      </c>
      <c r="J629" t="s">
        <v>864</v>
      </c>
      <c r="K629">
        <v>406374809</v>
      </c>
      <c r="L629" s="7">
        <v>50908262</v>
      </c>
      <c r="M629" s="7" t="s">
        <v>16009</v>
      </c>
      <c r="N629" t="s">
        <v>3341</v>
      </c>
      <c r="O629" t="s">
        <v>3342</v>
      </c>
      <c r="P629" t="s">
        <v>3341</v>
      </c>
      <c r="Q629" t="s">
        <v>3342</v>
      </c>
      <c r="R629" t="s">
        <v>808</v>
      </c>
      <c r="S629">
        <v>6718</v>
      </c>
      <c r="T629" t="s">
        <v>1023</v>
      </c>
      <c r="U629">
        <v>56408</v>
      </c>
      <c r="V629" t="s">
        <v>1024</v>
      </c>
      <c r="W629">
        <v>173</v>
      </c>
      <c r="X629" t="s">
        <v>824</v>
      </c>
      <c r="Z629">
        <v>956</v>
      </c>
      <c r="AA629" t="s">
        <v>869</v>
      </c>
      <c r="AB629">
        <v>10.4</v>
      </c>
      <c r="AC629">
        <v>33.807400000000001</v>
      </c>
      <c r="AD629">
        <v>44.602400000000003</v>
      </c>
      <c r="AE629">
        <v>24.3078</v>
      </c>
      <c r="AG629" t="s">
        <v>837</v>
      </c>
      <c r="AQ629">
        <v>2190</v>
      </c>
      <c r="AR629">
        <v>2190</v>
      </c>
      <c r="AS629">
        <v>2190</v>
      </c>
      <c r="AT629" t="s">
        <v>815</v>
      </c>
      <c r="AU629" t="s">
        <v>816</v>
      </c>
    </row>
    <row r="630" spans="1:47" x14ac:dyDescent="0.35">
      <c r="A630">
        <v>4</v>
      </c>
      <c r="B630" t="s">
        <v>744</v>
      </c>
      <c r="C630">
        <v>56</v>
      </c>
      <c r="D630" t="s">
        <v>841</v>
      </c>
      <c r="E630">
        <v>610</v>
      </c>
      <c r="F630" t="s">
        <v>907</v>
      </c>
      <c r="G630">
        <v>1</v>
      </c>
      <c r="H630" t="s">
        <v>907</v>
      </c>
      <c r="I630">
        <v>3</v>
      </c>
      <c r="J630" t="s">
        <v>951</v>
      </c>
      <c r="K630">
        <v>406378045</v>
      </c>
      <c r="L630" s="7">
        <v>50916459</v>
      </c>
      <c r="M630" s="7" t="s">
        <v>16009</v>
      </c>
      <c r="N630" t="s">
        <v>3343</v>
      </c>
      <c r="O630" t="s">
        <v>3344</v>
      </c>
      <c r="P630" t="s">
        <v>3343</v>
      </c>
      <c r="Q630" t="s">
        <v>3344</v>
      </c>
      <c r="R630" t="s">
        <v>808</v>
      </c>
      <c r="S630">
        <v>1946</v>
      </c>
      <c r="T630" t="s">
        <v>1188</v>
      </c>
      <c r="U630">
        <v>54658</v>
      </c>
      <c r="V630" t="s">
        <v>1189</v>
      </c>
      <c r="W630">
        <v>36</v>
      </c>
      <c r="X630" t="s">
        <v>811</v>
      </c>
      <c r="Z630">
        <v>282</v>
      </c>
      <c r="AA630" t="s">
        <v>915</v>
      </c>
      <c r="AB630">
        <v>0.3</v>
      </c>
      <c r="AC630">
        <v>6</v>
      </c>
      <c r="AD630">
        <v>24</v>
      </c>
      <c r="AE630">
        <v>16</v>
      </c>
      <c r="AG630" t="s">
        <v>837</v>
      </c>
      <c r="AQ630">
        <v>869</v>
      </c>
      <c r="AR630">
        <v>869</v>
      </c>
      <c r="AS630">
        <v>869</v>
      </c>
      <c r="AT630" t="s">
        <v>815</v>
      </c>
      <c r="AU630" t="s">
        <v>840</v>
      </c>
    </row>
    <row r="631" spans="1:47" x14ac:dyDescent="0.35">
      <c r="A631">
        <v>4</v>
      </c>
      <c r="B631" t="s">
        <v>744</v>
      </c>
      <c r="C631">
        <v>56</v>
      </c>
      <c r="D631" t="s">
        <v>841</v>
      </c>
      <c r="E631">
        <v>615</v>
      </c>
      <c r="F631" t="s">
        <v>1230</v>
      </c>
      <c r="G631">
        <v>1</v>
      </c>
      <c r="H631" t="s">
        <v>1231</v>
      </c>
      <c r="I631">
        <v>4</v>
      </c>
      <c r="J631" t="s">
        <v>1959</v>
      </c>
      <c r="K631">
        <v>406390916</v>
      </c>
      <c r="L631" s="7">
        <v>50955464</v>
      </c>
      <c r="M631" s="7" t="s">
        <v>16009</v>
      </c>
      <c r="N631" t="s">
        <v>3345</v>
      </c>
      <c r="O631" t="s">
        <v>3346</v>
      </c>
      <c r="P631" t="s">
        <v>3347</v>
      </c>
      <c r="Q631" t="s">
        <v>3348</v>
      </c>
      <c r="R631" t="s">
        <v>808</v>
      </c>
      <c r="S631">
        <v>2971</v>
      </c>
      <c r="T631" t="s">
        <v>1229</v>
      </c>
      <c r="U631">
        <v>60110</v>
      </c>
      <c r="V631" t="s">
        <v>835</v>
      </c>
      <c r="W631">
        <v>36</v>
      </c>
      <c r="X631" t="s">
        <v>811</v>
      </c>
      <c r="Z631">
        <v>282</v>
      </c>
      <c r="AA631" t="s">
        <v>915</v>
      </c>
      <c r="AB631">
        <v>0.5</v>
      </c>
      <c r="AC631">
        <v>5.08</v>
      </c>
      <c r="AD631">
        <v>5.08</v>
      </c>
      <c r="AE631">
        <v>17.78</v>
      </c>
      <c r="AG631" t="s">
        <v>837</v>
      </c>
      <c r="AH631" t="s">
        <v>943</v>
      </c>
      <c r="AI631" t="s">
        <v>839</v>
      </c>
      <c r="AJ631" t="s">
        <v>839</v>
      </c>
      <c r="AM631" t="s">
        <v>814</v>
      </c>
      <c r="AQ631">
        <v>299</v>
      </c>
      <c r="AR631">
        <v>299</v>
      </c>
      <c r="AS631">
        <v>299</v>
      </c>
      <c r="AT631" t="s">
        <v>815</v>
      </c>
      <c r="AU631" t="s">
        <v>840</v>
      </c>
    </row>
    <row r="632" spans="1:47" x14ac:dyDescent="0.35">
      <c r="A632">
        <v>4</v>
      </c>
      <c r="B632" t="s">
        <v>744</v>
      </c>
      <c r="C632">
        <v>44</v>
      </c>
      <c r="D632" t="s">
        <v>746</v>
      </c>
      <c r="E632">
        <v>724</v>
      </c>
      <c r="F632" t="s">
        <v>801</v>
      </c>
      <c r="G632">
        <v>2</v>
      </c>
      <c r="H632" t="s">
        <v>802</v>
      </c>
      <c r="I632">
        <v>21</v>
      </c>
      <c r="J632" t="s">
        <v>3033</v>
      </c>
      <c r="K632">
        <v>406397575</v>
      </c>
      <c r="L632" s="7">
        <v>50972458</v>
      </c>
      <c r="M632" s="7" t="s">
        <v>16009</v>
      </c>
      <c r="N632" t="s">
        <v>3349</v>
      </c>
      <c r="O632" t="s">
        <v>3350</v>
      </c>
      <c r="P632" t="s">
        <v>3351</v>
      </c>
      <c r="Q632" t="s">
        <v>3352</v>
      </c>
      <c r="R632" t="s">
        <v>808</v>
      </c>
      <c r="S632">
        <v>5972</v>
      </c>
      <c r="T632" t="s">
        <v>1032</v>
      </c>
      <c r="U632">
        <v>56216</v>
      </c>
      <c r="V632" t="s">
        <v>1033</v>
      </c>
      <c r="W632">
        <v>36</v>
      </c>
      <c r="X632" t="s">
        <v>811</v>
      </c>
      <c r="Z632">
        <v>952</v>
      </c>
      <c r="AA632" t="s">
        <v>1046</v>
      </c>
      <c r="AB632">
        <v>2</v>
      </c>
      <c r="AC632">
        <v>39.979599999999998</v>
      </c>
      <c r="AD632">
        <v>30.48</v>
      </c>
      <c r="AE632">
        <v>19.4818</v>
      </c>
      <c r="AG632" t="s">
        <v>826</v>
      </c>
      <c r="AH632" t="s">
        <v>813</v>
      </c>
      <c r="AM632" t="s">
        <v>814</v>
      </c>
      <c r="AN632" t="s">
        <v>814</v>
      </c>
      <c r="AQ632">
        <v>799</v>
      </c>
      <c r="AR632">
        <v>799</v>
      </c>
      <c r="AS632">
        <v>799</v>
      </c>
      <c r="AT632" t="s">
        <v>815</v>
      </c>
      <c r="AU632" t="s">
        <v>816</v>
      </c>
    </row>
    <row r="633" spans="1:47" x14ac:dyDescent="0.35">
      <c r="A633">
        <v>4</v>
      </c>
      <c r="B633" t="s">
        <v>744</v>
      </c>
      <c r="C633">
        <v>44</v>
      </c>
      <c r="D633" t="s">
        <v>746</v>
      </c>
      <c r="E633">
        <v>30</v>
      </c>
      <c r="F633" t="s">
        <v>862</v>
      </c>
      <c r="G633">
        <v>18</v>
      </c>
      <c r="H633" t="s">
        <v>1081</v>
      </c>
      <c r="I633">
        <v>2</v>
      </c>
      <c r="J633" t="s">
        <v>1486</v>
      </c>
      <c r="K633">
        <v>406404960</v>
      </c>
      <c r="L633" s="7">
        <v>50985376</v>
      </c>
      <c r="M633" s="7" t="s">
        <v>16009</v>
      </c>
      <c r="N633" t="s">
        <v>3353</v>
      </c>
      <c r="O633" t="s">
        <v>3354</v>
      </c>
      <c r="P633" t="s">
        <v>3353</v>
      </c>
      <c r="Q633" t="s">
        <v>3354</v>
      </c>
      <c r="R633" t="s">
        <v>808</v>
      </c>
      <c r="S633">
        <v>7228</v>
      </c>
      <c r="T633" t="s">
        <v>1213</v>
      </c>
      <c r="U633">
        <v>56596</v>
      </c>
      <c r="V633" t="s">
        <v>1214</v>
      </c>
      <c r="W633">
        <v>173</v>
      </c>
      <c r="X633" t="s">
        <v>824</v>
      </c>
      <c r="Z633">
        <v>953</v>
      </c>
      <c r="AA633" t="s">
        <v>1154</v>
      </c>
      <c r="AB633">
        <v>4.1500000000000004</v>
      </c>
      <c r="AC633">
        <v>11.988799999999999</v>
      </c>
      <c r="AD633">
        <v>27.9908</v>
      </c>
      <c r="AE633">
        <v>73.990200000000002</v>
      </c>
      <c r="AG633" t="s">
        <v>837</v>
      </c>
      <c r="AQ633">
        <v>1990</v>
      </c>
      <c r="AR633">
        <v>1990</v>
      </c>
      <c r="AS633">
        <v>1990</v>
      </c>
      <c r="AT633" t="s">
        <v>815</v>
      </c>
      <c r="AU633" t="s">
        <v>816</v>
      </c>
    </row>
    <row r="634" spans="1:47" x14ac:dyDescent="0.35">
      <c r="A634">
        <v>4</v>
      </c>
      <c r="B634" t="s">
        <v>744</v>
      </c>
      <c r="C634">
        <v>44</v>
      </c>
      <c r="D634" t="s">
        <v>746</v>
      </c>
      <c r="E634">
        <v>724</v>
      </c>
      <c r="F634" t="s">
        <v>801</v>
      </c>
      <c r="G634">
        <v>2</v>
      </c>
      <c r="H634" t="s">
        <v>802</v>
      </c>
      <c r="I634">
        <v>4</v>
      </c>
      <c r="J634" t="s">
        <v>1422</v>
      </c>
      <c r="K634">
        <v>406407185</v>
      </c>
      <c r="L634" s="7">
        <v>50989061</v>
      </c>
      <c r="M634" s="7" t="s">
        <v>16009</v>
      </c>
      <c r="N634" t="s">
        <v>3355</v>
      </c>
      <c r="O634" t="s">
        <v>3356</v>
      </c>
      <c r="R634" t="s">
        <v>808</v>
      </c>
      <c r="S634">
        <v>7228</v>
      </c>
      <c r="T634" t="s">
        <v>1213</v>
      </c>
      <c r="U634">
        <v>56596</v>
      </c>
      <c r="V634" t="s">
        <v>1214</v>
      </c>
      <c r="Z634">
        <v>958</v>
      </c>
      <c r="AA634" t="s">
        <v>1428</v>
      </c>
      <c r="AB634">
        <v>999</v>
      </c>
      <c r="AC634">
        <v>28.9999</v>
      </c>
      <c r="AD634">
        <v>37.999899999999997</v>
      </c>
      <c r="AE634">
        <v>25</v>
      </c>
      <c r="AG634" t="s">
        <v>837</v>
      </c>
      <c r="AQ634">
        <v>2190</v>
      </c>
      <c r="AR634">
        <v>2190</v>
      </c>
      <c r="AS634">
        <v>2190</v>
      </c>
      <c r="AT634" t="s">
        <v>815</v>
      </c>
      <c r="AU634" t="s">
        <v>816</v>
      </c>
    </row>
    <row r="635" spans="1:47" x14ac:dyDescent="0.35">
      <c r="A635">
        <v>4</v>
      </c>
      <c r="B635" t="s">
        <v>744</v>
      </c>
      <c r="C635">
        <v>44</v>
      </c>
      <c r="D635" t="s">
        <v>746</v>
      </c>
      <c r="E635">
        <v>30</v>
      </c>
      <c r="F635" t="s">
        <v>862</v>
      </c>
      <c r="G635">
        <v>12</v>
      </c>
      <c r="H635" t="s">
        <v>1107</v>
      </c>
      <c r="I635">
        <v>2</v>
      </c>
      <c r="J635" t="s">
        <v>1210</v>
      </c>
      <c r="K635">
        <v>406407191</v>
      </c>
      <c r="L635" s="7">
        <v>50989078</v>
      </c>
      <c r="M635" s="7" t="s">
        <v>16009</v>
      </c>
      <c r="N635" t="s">
        <v>3357</v>
      </c>
      <c r="O635" t="s">
        <v>3358</v>
      </c>
      <c r="P635" t="s">
        <v>3357</v>
      </c>
      <c r="Q635" t="s">
        <v>3358</v>
      </c>
      <c r="R635" t="s">
        <v>808</v>
      </c>
      <c r="S635">
        <v>7228</v>
      </c>
      <c r="T635" t="s">
        <v>1213</v>
      </c>
      <c r="U635">
        <v>56596</v>
      </c>
      <c r="V635" t="s">
        <v>1214</v>
      </c>
      <c r="W635">
        <v>173</v>
      </c>
      <c r="X635" t="s">
        <v>824</v>
      </c>
      <c r="Z635">
        <v>952</v>
      </c>
      <c r="AA635" t="s">
        <v>1046</v>
      </c>
      <c r="AB635">
        <v>1.34</v>
      </c>
      <c r="AC635">
        <v>16.001999999999999</v>
      </c>
      <c r="AD635">
        <v>27.508199999999999</v>
      </c>
      <c r="AE635">
        <v>27.9908</v>
      </c>
      <c r="AG635" t="s">
        <v>837</v>
      </c>
      <c r="AQ635">
        <v>590</v>
      </c>
      <c r="AR635">
        <v>590</v>
      </c>
      <c r="AS635">
        <v>590</v>
      </c>
      <c r="AT635" t="s">
        <v>815</v>
      </c>
      <c r="AU635" t="s">
        <v>816</v>
      </c>
    </row>
    <row r="636" spans="1:47" x14ac:dyDescent="0.35">
      <c r="A636">
        <v>4</v>
      </c>
      <c r="B636" t="s">
        <v>744</v>
      </c>
      <c r="C636">
        <v>44</v>
      </c>
      <c r="D636" t="s">
        <v>746</v>
      </c>
      <c r="E636">
        <v>30</v>
      </c>
      <c r="F636" t="s">
        <v>862</v>
      </c>
      <c r="G636">
        <v>18</v>
      </c>
      <c r="H636" t="s">
        <v>1081</v>
      </c>
      <c r="I636">
        <v>1</v>
      </c>
      <c r="J636" t="s">
        <v>1082</v>
      </c>
      <c r="K636">
        <v>406415912</v>
      </c>
      <c r="L636" s="7">
        <v>51003196</v>
      </c>
      <c r="M636" s="7" t="s">
        <v>16009</v>
      </c>
      <c r="N636" t="s">
        <v>3359</v>
      </c>
      <c r="O636" t="s">
        <v>3360</v>
      </c>
      <c r="P636" t="s">
        <v>3359</v>
      </c>
      <c r="Q636" t="s">
        <v>3360</v>
      </c>
      <c r="R636" t="s">
        <v>808</v>
      </c>
      <c r="S636">
        <v>6351</v>
      </c>
      <c r="T636" t="s">
        <v>1111</v>
      </c>
      <c r="U636">
        <v>57068</v>
      </c>
      <c r="V636" t="s">
        <v>1112</v>
      </c>
      <c r="W636">
        <v>36</v>
      </c>
      <c r="X636" t="s">
        <v>811</v>
      </c>
      <c r="Z636">
        <v>949</v>
      </c>
      <c r="AA636" t="s">
        <v>1085</v>
      </c>
      <c r="AB636">
        <v>4.8499999999999996</v>
      </c>
      <c r="AC636">
        <v>31.9999</v>
      </c>
      <c r="AD636">
        <v>31.9999</v>
      </c>
      <c r="AE636">
        <v>33.999899999999997</v>
      </c>
      <c r="AG636" t="s">
        <v>837</v>
      </c>
      <c r="AQ636">
        <v>2590</v>
      </c>
      <c r="AR636">
        <v>2590</v>
      </c>
      <c r="AS636">
        <v>2590</v>
      </c>
      <c r="AT636" t="s">
        <v>815</v>
      </c>
      <c r="AU636" t="s">
        <v>816</v>
      </c>
    </row>
    <row r="637" spans="1:47" x14ac:dyDescent="0.35">
      <c r="A637">
        <v>4</v>
      </c>
      <c r="B637" t="s">
        <v>744</v>
      </c>
      <c r="C637">
        <v>56</v>
      </c>
      <c r="D637" t="s">
        <v>841</v>
      </c>
      <c r="E637">
        <v>613</v>
      </c>
      <c r="F637" t="s">
        <v>875</v>
      </c>
      <c r="G637">
        <v>3</v>
      </c>
      <c r="H637" t="s">
        <v>876</v>
      </c>
      <c r="I637">
        <v>2</v>
      </c>
      <c r="J637" t="s">
        <v>970</v>
      </c>
      <c r="K637">
        <v>406416859</v>
      </c>
      <c r="L637" s="7">
        <v>51004158</v>
      </c>
      <c r="M637" s="7" t="s">
        <v>16009</v>
      </c>
      <c r="N637" t="s">
        <v>3361</v>
      </c>
      <c r="O637" t="s">
        <v>3362</v>
      </c>
      <c r="P637" t="s">
        <v>3363</v>
      </c>
      <c r="Q637" t="s">
        <v>3364</v>
      </c>
      <c r="R637" t="s">
        <v>808</v>
      </c>
      <c r="S637">
        <v>6363</v>
      </c>
      <c r="T637" t="s">
        <v>3365</v>
      </c>
      <c r="U637">
        <v>55234</v>
      </c>
      <c r="V637" t="s">
        <v>957</v>
      </c>
      <c r="W637">
        <v>36</v>
      </c>
      <c r="X637" t="s">
        <v>811</v>
      </c>
      <c r="Z637">
        <v>305</v>
      </c>
      <c r="AA637" t="s">
        <v>884</v>
      </c>
      <c r="AB637">
        <v>3.7999999999999999E-2</v>
      </c>
      <c r="AC637">
        <v>1.8801000000000001</v>
      </c>
      <c r="AD637">
        <v>5.9901</v>
      </c>
      <c r="AE637">
        <v>19</v>
      </c>
      <c r="AG637" t="s">
        <v>837</v>
      </c>
      <c r="AH637" t="s">
        <v>813</v>
      </c>
      <c r="AQ637">
        <v>99</v>
      </c>
      <c r="AR637">
        <v>99</v>
      </c>
      <c r="AS637">
        <v>99</v>
      </c>
      <c r="AT637" t="s">
        <v>815</v>
      </c>
      <c r="AU637" t="s">
        <v>853</v>
      </c>
    </row>
    <row r="638" spans="1:47" x14ac:dyDescent="0.35">
      <c r="A638">
        <v>4</v>
      </c>
      <c r="B638" t="s">
        <v>744</v>
      </c>
      <c r="C638">
        <v>56</v>
      </c>
      <c r="D638" t="s">
        <v>841</v>
      </c>
      <c r="E638">
        <v>613</v>
      </c>
      <c r="F638" t="s">
        <v>875</v>
      </c>
      <c r="G638">
        <v>3</v>
      </c>
      <c r="H638" t="s">
        <v>876</v>
      </c>
      <c r="I638">
        <v>3</v>
      </c>
      <c r="J638" t="s">
        <v>1172</v>
      </c>
      <c r="K638">
        <v>406416865</v>
      </c>
      <c r="L638" s="7">
        <v>51004166</v>
      </c>
      <c r="M638" s="7" t="s">
        <v>16009</v>
      </c>
      <c r="N638" t="s">
        <v>3366</v>
      </c>
      <c r="O638" t="s">
        <v>3367</v>
      </c>
      <c r="P638" t="s">
        <v>3368</v>
      </c>
      <c r="Q638" t="s">
        <v>3369</v>
      </c>
      <c r="R638" t="s">
        <v>808</v>
      </c>
      <c r="S638">
        <v>6363</v>
      </c>
      <c r="T638" t="s">
        <v>3365</v>
      </c>
      <c r="U638">
        <v>55234</v>
      </c>
      <c r="V638" t="s">
        <v>957</v>
      </c>
      <c r="W638">
        <v>36</v>
      </c>
      <c r="X638" t="s">
        <v>811</v>
      </c>
      <c r="Z638">
        <v>305</v>
      </c>
      <c r="AA638" t="s">
        <v>884</v>
      </c>
      <c r="AB638">
        <v>3.7999999999999999E-2</v>
      </c>
      <c r="AC638">
        <v>1.8801000000000001</v>
      </c>
      <c r="AD638">
        <v>6.0701000000000001</v>
      </c>
      <c r="AE638">
        <v>19</v>
      </c>
      <c r="AG638" t="s">
        <v>837</v>
      </c>
      <c r="AH638" t="s">
        <v>851</v>
      </c>
      <c r="AQ638">
        <v>99</v>
      </c>
      <c r="AR638">
        <v>99</v>
      </c>
      <c r="AS638">
        <v>99</v>
      </c>
      <c r="AT638" t="s">
        <v>815</v>
      </c>
      <c r="AU638" t="s">
        <v>853</v>
      </c>
    </row>
    <row r="639" spans="1:47" x14ac:dyDescent="0.35">
      <c r="A639">
        <v>4</v>
      </c>
      <c r="B639" t="s">
        <v>744</v>
      </c>
      <c r="C639">
        <v>44</v>
      </c>
      <c r="D639" t="s">
        <v>746</v>
      </c>
      <c r="E639">
        <v>724</v>
      </c>
      <c r="F639" t="s">
        <v>801</v>
      </c>
      <c r="G639">
        <v>2</v>
      </c>
      <c r="H639" t="s">
        <v>802</v>
      </c>
      <c r="I639">
        <v>25</v>
      </c>
      <c r="J639" t="s">
        <v>864</v>
      </c>
      <c r="K639">
        <v>406470678</v>
      </c>
      <c r="L639" s="7">
        <v>51109935</v>
      </c>
      <c r="M639" s="7" t="s">
        <v>16009</v>
      </c>
      <c r="N639" t="s">
        <v>3370</v>
      </c>
      <c r="O639" t="s">
        <v>3371</v>
      </c>
      <c r="P639" t="s">
        <v>3372</v>
      </c>
      <c r="Q639" t="s">
        <v>3373</v>
      </c>
      <c r="R639" t="s">
        <v>808</v>
      </c>
      <c r="S639">
        <v>3392</v>
      </c>
      <c r="T639" t="s">
        <v>1122</v>
      </c>
      <c r="U639">
        <v>50825</v>
      </c>
      <c r="V639" t="s">
        <v>1123</v>
      </c>
      <c r="W639">
        <v>36</v>
      </c>
      <c r="X639" t="s">
        <v>811</v>
      </c>
      <c r="Z639">
        <v>956</v>
      </c>
      <c r="AA639" t="s">
        <v>869</v>
      </c>
      <c r="AB639">
        <v>11.69</v>
      </c>
      <c r="AC639">
        <v>32</v>
      </c>
      <c r="AD639">
        <v>49</v>
      </c>
      <c r="AE639">
        <v>30</v>
      </c>
      <c r="AG639" t="s">
        <v>796</v>
      </c>
      <c r="AH639" t="s">
        <v>813</v>
      </c>
      <c r="AJ639" t="s">
        <v>852</v>
      </c>
      <c r="AM639" t="s">
        <v>814</v>
      </c>
      <c r="AN639" t="s">
        <v>814</v>
      </c>
      <c r="AQ639">
        <v>2590</v>
      </c>
      <c r="AR639">
        <v>2590</v>
      </c>
      <c r="AS639">
        <v>2590</v>
      </c>
      <c r="AT639" t="s">
        <v>815</v>
      </c>
      <c r="AU639" t="s">
        <v>816</v>
      </c>
    </row>
    <row r="640" spans="1:47" x14ac:dyDescent="0.35">
      <c r="A640">
        <v>4</v>
      </c>
      <c r="B640" t="s">
        <v>744</v>
      </c>
      <c r="C640">
        <v>44</v>
      </c>
      <c r="D640" t="s">
        <v>746</v>
      </c>
      <c r="E640">
        <v>724</v>
      </c>
      <c r="F640" t="s">
        <v>801</v>
      </c>
      <c r="G640">
        <v>3</v>
      </c>
      <c r="H640" t="s">
        <v>854</v>
      </c>
      <c r="I640">
        <v>32</v>
      </c>
      <c r="J640" t="s">
        <v>1070</v>
      </c>
      <c r="K640">
        <v>406489109</v>
      </c>
      <c r="L640" s="7">
        <v>51147060</v>
      </c>
      <c r="M640" s="7" t="s">
        <v>16009</v>
      </c>
      <c r="N640" t="s">
        <v>3374</v>
      </c>
      <c r="O640" t="s">
        <v>3375</v>
      </c>
      <c r="P640" t="s">
        <v>3376</v>
      </c>
      <c r="Q640" t="s">
        <v>3377</v>
      </c>
      <c r="R640" t="s">
        <v>808</v>
      </c>
      <c r="S640">
        <v>1964</v>
      </c>
      <c r="T640" t="s">
        <v>1077</v>
      </c>
      <c r="U640">
        <v>56604</v>
      </c>
      <c r="V640" t="s">
        <v>890</v>
      </c>
      <c r="Z640">
        <v>298</v>
      </c>
      <c r="AA640" t="s">
        <v>1075</v>
      </c>
      <c r="AB640">
        <v>0.9</v>
      </c>
      <c r="AC640">
        <v>2.4891999999999999</v>
      </c>
      <c r="AD640">
        <v>6.4770000000000003</v>
      </c>
      <c r="AE640">
        <v>10.4902</v>
      </c>
      <c r="AG640" t="s">
        <v>837</v>
      </c>
      <c r="AQ640">
        <v>340</v>
      </c>
      <c r="AR640">
        <v>340</v>
      </c>
      <c r="AS640">
        <v>340</v>
      </c>
      <c r="AT640" t="s">
        <v>815</v>
      </c>
      <c r="AU640" t="s">
        <v>853</v>
      </c>
    </row>
    <row r="641" spans="1:47" x14ac:dyDescent="0.35">
      <c r="A641">
        <v>4</v>
      </c>
      <c r="B641" t="s">
        <v>744</v>
      </c>
      <c r="C641">
        <v>44</v>
      </c>
      <c r="D641" t="s">
        <v>746</v>
      </c>
      <c r="E641">
        <v>724</v>
      </c>
      <c r="F641" t="s">
        <v>801</v>
      </c>
      <c r="G641">
        <v>2</v>
      </c>
      <c r="H641" t="s">
        <v>802</v>
      </c>
      <c r="I641">
        <v>31</v>
      </c>
      <c r="J641" t="s">
        <v>1717</v>
      </c>
      <c r="K641">
        <v>406493829</v>
      </c>
      <c r="L641" s="7">
        <v>51156446</v>
      </c>
      <c r="M641" s="7" t="s">
        <v>16009</v>
      </c>
      <c r="N641" t="s">
        <v>3378</v>
      </c>
      <c r="O641" t="s">
        <v>3379</v>
      </c>
      <c r="P641" t="s">
        <v>3380</v>
      </c>
      <c r="Q641" t="s">
        <v>3381</v>
      </c>
      <c r="R641" t="s">
        <v>808</v>
      </c>
      <c r="S641">
        <v>2360</v>
      </c>
      <c r="T641" t="s">
        <v>809</v>
      </c>
      <c r="U641">
        <v>52901</v>
      </c>
      <c r="V641" t="s">
        <v>810</v>
      </c>
      <c r="W641">
        <v>36</v>
      </c>
      <c r="X641" t="s">
        <v>811</v>
      </c>
      <c r="Z641">
        <v>949</v>
      </c>
      <c r="AA641" t="s">
        <v>1085</v>
      </c>
      <c r="AB641">
        <v>3.2</v>
      </c>
      <c r="AC641">
        <v>36.4998</v>
      </c>
      <c r="AD641">
        <v>28.498799999999999</v>
      </c>
      <c r="AE641">
        <v>32.512</v>
      </c>
      <c r="AG641" t="s">
        <v>796</v>
      </c>
      <c r="AH641" t="s">
        <v>813</v>
      </c>
      <c r="AM641" t="s">
        <v>814</v>
      </c>
      <c r="AN641" t="s">
        <v>814</v>
      </c>
      <c r="AQ641">
        <v>2290</v>
      </c>
      <c r="AR641">
        <v>2290</v>
      </c>
      <c r="AS641">
        <v>2290</v>
      </c>
      <c r="AT641" t="s">
        <v>815</v>
      </c>
      <c r="AU641" t="s">
        <v>816</v>
      </c>
    </row>
    <row r="642" spans="1:47" x14ac:dyDescent="0.35">
      <c r="A642">
        <v>4</v>
      </c>
      <c r="B642" t="s">
        <v>744</v>
      </c>
      <c r="C642">
        <v>44</v>
      </c>
      <c r="D642" t="s">
        <v>746</v>
      </c>
      <c r="E642">
        <v>30</v>
      </c>
      <c r="F642" t="s">
        <v>862</v>
      </c>
      <c r="G642">
        <v>21</v>
      </c>
      <c r="H642" t="s">
        <v>67</v>
      </c>
      <c r="I642">
        <v>21</v>
      </c>
      <c r="J642" t="s">
        <v>3382</v>
      </c>
      <c r="K642">
        <v>406504219</v>
      </c>
      <c r="L642" s="7">
        <v>51171750</v>
      </c>
      <c r="M642" s="7" t="s">
        <v>16009</v>
      </c>
      <c r="N642" t="s">
        <v>3383</v>
      </c>
      <c r="O642" t="s">
        <v>3384</v>
      </c>
      <c r="P642" t="s">
        <v>3385</v>
      </c>
      <c r="Q642" t="s">
        <v>3386</v>
      </c>
      <c r="R642" t="s">
        <v>808</v>
      </c>
      <c r="S642">
        <v>1759</v>
      </c>
      <c r="T642" t="s">
        <v>968</v>
      </c>
      <c r="U642">
        <v>54751</v>
      </c>
      <c r="V642" t="s">
        <v>979</v>
      </c>
      <c r="W642">
        <v>36</v>
      </c>
      <c r="X642" t="s">
        <v>811</v>
      </c>
      <c r="Z642">
        <v>808</v>
      </c>
      <c r="AA642" t="s">
        <v>980</v>
      </c>
      <c r="AB642">
        <v>77</v>
      </c>
      <c r="AC642">
        <v>75</v>
      </c>
      <c r="AD642">
        <v>70.989999999999995</v>
      </c>
      <c r="AE642">
        <v>101.98</v>
      </c>
      <c r="AG642" t="s">
        <v>837</v>
      </c>
      <c r="AH642" t="s">
        <v>943</v>
      </c>
      <c r="AI642" t="s">
        <v>900</v>
      </c>
      <c r="AJ642" t="s">
        <v>900</v>
      </c>
      <c r="AM642" t="s">
        <v>814</v>
      </c>
      <c r="AN642" t="s">
        <v>814</v>
      </c>
      <c r="AQ642">
        <v>49990</v>
      </c>
      <c r="AR642">
        <v>49990</v>
      </c>
      <c r="AS642">
        <v>49990</v>
      </c>
      <c r="AT642" t="s">
        <v>815</v>
      </c>
      <c r="AU642" t="s">
        <v>982</v>
      </c>
    </row>
    <row r="643" spans="1:47" x14ac:dyDescent="0.35">
      <c r="A643">
        <v>4</v>
      </c>
      <c r="B643" t="s">
        <v>744</v>
      </c>
      <c r="C643">
        <v>44</v>
      </c>
      <c r="D643" t="s">
        <v>746</v>
      </c>
      <c r="E643">
        <v>30</v>
      </c>
      <c r="F643" t="s">
        <v>862</v>
      </c>
      <c r="G643">
        <v>21</v>
      </c>
      <c r="H643" t="s">
        <v>67</v>
      </c>
      <c r="I643">
        <v>15</v>
      </c>
      <c r="J643" t="s">
        <v>1178</v>
      </c>
      <c r="K643">
        <v>406504899</v>
      </c>
      <c r="L643" s="7">
        <v>51172432</v>
      </c>
      <c r="M643" s="7" t="s">
        <v>16009</v>
      </c>
      <c r="N643" t="s">
        <v>391</v>
      </c>
      <c r="O643" t="s">
        <v>3387</v>
      </c>
      <c r="P643" t="s">
        <v>3388</v>
      </c>
      <c r="Q643" t="s">
        <v>3389</v>
      </c>
      <c r="R643" t="s">
        <v>808</v>
      </c>
      <c r="S643">
        <v>2813</v>
      </c>
      <c r="T643" t="s">
        <v>961</v>
      </c>
      <c r="U643">
        <v>50824</v>
      </c>
      <c r="V643" t="s">
        <v>962</v>
      </c>
      <c r="W643">
        <v>193</v>
      </c>
      <c r="X643" t="s">
        <v>1305</v>
      </c>
      <c r="Z643">
        <v>809</v>
      </c>
      <c r="AA643" t="s">
        <v>993</v>
      </c>
      <c r="AB643">
        <v>9</v>
      </c>
      <c r="AC643">
        <v>55.118000000000002</v>
      </c>
      <c r="AD643">
        <v>59.944000000000003</v>
      </c>
      <c r="AE643">
        <v>85.09</v>
      </c>
      <c r="AG643" t="s">
        <v>837</v>
      </c>
      <c r="AH643" t="s">
        <v>943</v>
      </c>
      <c r="AI643" t="s">
        <v>900</v>
      </c>
      <c r="AJ643" t="s">
        <v>900</v>
      </c>
      <c r="AQ643">
        <v>22990</v>
      </c>
      <c r="AR643">
        <v>22990</v>
      </c>
      <c r="AS643">
        <v>22990</v>
      </c>
      <c r="AT643" t="s">
        <v>815</v>
      </c>
      <c r="AU643" t="s">
        <v>982</v>
      </c>
    </row>
    <row r="644" spans="1:47" x14ac:dyDescent="0.35">
      <c r="A644">
        <v>4</v>
      </c>
      <c r="B644" t="s">
        <v>744</v>
      </c>
      <c r="C644">
        <v>44</v>
      </c>
      <c r="D644" t="s">
        <v>746</v>
      </c>
      <c r="E644">
        <v>724</v>
      </c>
      <c r="F644" t="s">
        <v>801</v>
      </c>
      <c r="G644">
        <v>3</v>
      </c>
      <c r="H644" t="s">
        <v>854</v>
      </c>
      <c r="I644">
        <v>4</v>
      </c>
      <c r="J644" t="s">
        <v>1053</v>
      </c>
      <c r="K644">
        <v>406504945</v>
      </c>
      <c r="L644" s="7">
        <v>51172484</v>
      </c>
      <c r="M644" s="7" t="s">
        <v>16009</v>
      </c>
      <c r="N644" t="s">
        <v>3390</v>
      </c>
      <c r="O644" t="s">
        <v>3391</v>
      </c>
      <c r="P644" t="s">
        <v>3392</v>
      </c>
      <c r="Q644" t="s">
        <v>3393</v>
      </c>
      <c r="R644" t="s">
        <v>808</v>
      </c>
      <c r="S644">
        <v>7258</v>
      </c>
      <c r="T644" t="s">
        <v>1277</v>
      </c>
      <c r="U644">
        <v>56623</v>
      </c>
      <c r="V644" t="s">
        <v>1247</v>
      </c>
      <c r="W644">
        <v>36</v>
      </c>
      <c r="X644" t="s">
        <v>811</v>
      </c>
      <c r="Z644">
        <v>283</v>
      </c>
      <c r="AA644" t="s">
        <v>1056</v>
      </c>
      <c r="AB644">
        <v>1.3</v>
      </c>
      <c r="AC644">
        <v>15</v>
      </c>
      <c r="AD644">
        <v>51.5</v>
      </c>
      <c r="AE644">
        <v>15</v>
      </c>
      <c r="AG644" t="s">
        <v>837</v>
      </c>
      <c r="AH644" t="s">
        <v>943</v>
      </c>
      <c r="AJ644" t="s">
        <v>852</v>
      </c>
      <c r="AQ644">
        <v>890</v>
      </c>
      <c r="AR644">
        <v>890</v>
      </c>
      <c r="AS644">
        <v>890</v>
      </c>
      <c r="AT644" t="s">
        <v>815</v>
      </c>
      <c r="AU644" t="s">
        <v>853</v>
      </c>
    </row>
    <row r="645" spans="1:47" x14ac:dyDescent="0.35">
      <c r="A645">
        <v>4</v>
      </c>
      <c r="B645" t="s">
        <v>744</v>
      </c>
      <c r="C645">
        <v>44</v>
      </c>
      <c r="D645" t="s">
        <v>746</v>
      </c>
      <c r="E645">
        <v>724</v>
      </c>
      <c r="F645" t="s">
        <v>801</v>
      </c>
      <c r="G645">
        <v>2</v>
      </c>
      <c r="H645" t="s">
        <v>802</v>
      </c>
      <c r="I645">
        <v>34</v>
      </c>
      <c r="J645" t="s">
        <v>1043</v>
      </c>
      <c r="K645">
        <v>406506586</v>
      </c>
      <c r="L645" s="7">
        <v>51174142</v>
      </c>
      <c r="M645" s="7" t="s">
        <v>16009</v>
      </c>
      <c r="N645" t="s">
        <v>3394</v>
      </c>
      <c r="O645" t="s">
        <v>3395</v>
      </c>
      <c r="P645" t="s">
        <v>3396</v>
      </c>
      <c r="Q645" t="s">
        <v>3397</v>
      </c>
      <c r="R645" t="s">
        <v>808</v>
      </c>
      <c r="S645">
        <v>3267</v>
      </c>
      <c r="T645" t="s">
        <v>949</v>
      </c>
      <c r="U645">
        <v>55826</v>
      </c>
      <c r="V645" t="s">
        <v>950</v>
      </c>
      <c r="W645">
        <v>36</v>
      </c>
      <c r="X645" t="s">
        <v>811</v>
      </c>
      <c r="Z645">
        <v>952</v>
      </c>
      <c r="AA645" t="s">
        <v>1046</v>
      </c>
      <c r="AB645">
        <v>1.71</v>
      </c>
      <c r="AC645">
        <v>33.527999999999999</v>
      </c>
      <c r="AD645">
        <v>25.4</v>
      </c>
      <c r="AE645">
        <v>37.591999999999999</v>
      </c>
      <c r="AG645" t="s">
        <v>837</v>
      </c>
      <c r="AH645" t="s">
        <v>943</v>
      </c>
      <c r="AQ645">
        <v>1790</v>
      </c>
      <c r="AR645">
        <v>1790</v>
      </c>
      <c r="AS645">
        <v>1790</v>
      </c>
      <c r="AT645" t="s">
        <v>815</v>
      </c>
      <c r="AU645" t="s">
        <v>816</v>
      </c>
    </row>
    <row r="646" spans="1:47" x14ac:dyDescent="0.35">
      <c r="A646">
        <v>4</v>
      </c>
      <c r="B646" t="s">
        <v>744</v>
      </c>
      <c r="C646">
        <v>44</v>
      </c>
      <c r="D646" t="s">
        <v>746</v>
      </c>
      <c r="E646">
        <v>724</v>
      </c>
      <c r="F646" t="s">
        <v>801</v>
      </c>
      <c r="G646">
        <v>3</v>
      </c>
      <c r="H646" t="s">
        <v>854</v>
      </c>
      <c r="I646">
        <v>20</v>
      </c>
      <c r="J646" t="s">
        <v>932</v>
      </c>
      <c r="K646">
        <v>406583395</v>
      </c>
      <c r="L646" s="7">
        <v>51255283</v>
      </c>
      <c r="M646" s="7" t="s">
        <v>16009</v>
      </c>
      <c r="N646" t="s">
        <v>3398</v>
      </c>
      <c r="O646" t="s">
        <v>3399</v>
      </c>
      <c r="P646" t="s">
        <v>3400</v>
      </c>
      <c r="Q646" t="s">
        <v>3401</v>
      </c>
      <c r="R646" t="s">
        <v>808</v>
      </c>
      <c r="S646">
        <v>2481</v>
      </c>
      <c r="T646" t="s">
        <v>935</v>
      </c>
      <c r="U646">
        <v>56707</v>
      </c>
      <c r="V646" t="s">
        <v>936</v>
      </c>
      <c r="W646">
        <v>36</v>
      </c>
      <c r="X646" t="s">
        <v>811</v>
      </c>
      <c r="Z646">
        <v>291</v>
      </c>
      <c r="AA646" t="s">
        <v>937</v>
      </c>
      <c r="AB646">
        <v>3.9009999999999998</v>
      </c>
      <c r="AC646">
        <v>25</v>
      </c>
      <c r="AD646">
        <v>39.999899999999997</v>
      </c>
      <c r="AE646">
        <v>26.9999</v>
      </c>
      <c r="AG646" t="s">
        <v>837</v>
      </c>
      <c r="AH646" t="s">
        <v>943</v>
      </c>
      <c r="AQ646">
        <v>6990</v>
      </c>
      <c r="AR646">
        <v>6990</v>
      </c>
      <c r="AS646">
        <v>6990</v>
      </c>
      <c r="AT646" t="s">
        <v>815</v>
      </c>
      <c r="AU646" t="s">
        <v>853</v>
      </c>
    </row>
    <row r="647" spans="1:47" x14ac:dyDescent="0.35">
      <c r="A647">
        <v>4</v>
      </c>
      <c r="B647" t="s">
        <v>744</v>
      </c>
      <c r="C647">
        <v>44</v>
      </c>
      <c r="D647" t="s">
        <v>746</v>
      </c>
      <c r="E647">
        <v>724</v>
      </c>
      <c r="F647" t="s">
        <v>801</v>
      </c>
      <c r="G647">
        <v>2</v>
      </c>
      <c r="H647" t="s">
        <v>802</v>
      </c>
      <c r="I647">
        <v>3</v>
      </c>
      <c r="J647" t="s">
        <v>1027</v>
      </c>
      <c r="K647">
        <v>406585358</v>
      </c>
      <c r="L647" s="7">
        <v>51257373</v>
      </c>
      <c r="M647" s="7" t="s">
        <v>16009</v>
      </c>
      <c r="N647" t="s">
        <v>3402</v>
      </c>
      <c r="O647" t="s">
        <v>3403</v>
      </c>
      <c r="P647" t="s">
        <v>3402</v>
      </c>
      <c r="Q647" t="s">
        <v>3404</v>
      </c>
      <c r="R647" t="s">
        <v>808</v>
      </c>
      <c r="S647">
        <v>1365</v>
      </c>
      <c r="T647" t="s">
        <v>1152</v>
      </c>
      <c r="U647">
        <v>51510</v>
      </c>
      <c r="V647" t="s">
        <v>1153</v>
      </c>
      <c r="W647">
        <v>36</v>
      </c>
      <c r="X647" t="s">
        <v>811</v>
      </c>
      <c r="Z647">
        <v>950</v>
      </c>
      <c r="AA647" t="s">
        <v>812</v>
      </c>
      <c r="AB647">
        <v>5.5</v>
      </c>
      <c r="AC647">
        <v>24</v>
      </c>
      <c r="AD647">
        <v>39</v>
      </c>
      <c r="AE647">
        <v>32.51</v>
      </c>
      <c r="AG647" t="s">
        <v>796</v>
      </c>
      <c r="AH647" t="s">
        <v>813</v>
      </c>
      <c r="AM647" t="s">
        <v>814</v>
      </c>
      <c r="AN647" t="s">
        <v>814</v>
      </c>
      <c r="AQ647">
        <v>2390</v>
      </c>
      <c r="AR647">
        <v>2390</v>
      </c>
      <c r="AS647">
        <v>2390</v>
      </c>
      <c r="AT647" t="s">
        <v>815</v>
      </c>
      <c r="AU647" t="s">
        <v>816</v>
      </c>
    </row>
    <row r="648" spans="1:47" x14ac:dyDescent="0.35">
      <c r="A648">
        <v>4</v>
      </c>
      <c r="B648" t="s">
        <v>744</v>
      </c>
      <c r="C648">
        <v>56</v>
      </c>
      <c r="D648" t="s">
        <v>841</v>
      </c>
      <c r="E648">
        <v>612</v>
      </c>
      <c r="F648" t="s">
        <v>842</v>
      </c>
      <c r="G648">
        <v>3</v>
      </c>
      <c r="H648" t="s">
        <v>842</v>
      </c>
      <c r="I648">
        <v>14</v>
      </c>
      <c r="J648" t="s">
        <v>1262</v>
      </c>
      <c r="K648">
        <v>406588067</v>
      </c>
      <c r="L648" s="7">
        <v>51260627</v>
      </c>
      <c r="M648" s="7" t="s">
        <v>16009</v>
      </c>
      <c r="N648" t="s">
        <v>3405</v>
      </c>
      <c r="O648" t="s">
        <v>3406</v>
      </c>
      <c r="P648" t="s">
        <v>3405</v>
      </c>
      <c r="Q648" t="s">
        <v>3406</v>
      </c>
      <c r="R648" t="s">
        <v>808</v>
      </c>
      <c r="S648">
        <v>6396</v>
      </c>
      <c r="T648" t="s">
        <v>1265</v>
      </c>
      <c r="U648">
        <v>56629</v>
      </c>
      <c r="V648" t="s">
        <v>1266</v>
      </c>
      <c r="W648">
        <v>187</v>
      </c>
      <c r="X648" t="s">
        <v>1267</v>
      </c>
      <c r="Z648">
        <v>300</v>
      </c>
      <c r="AA648" t="s">
        <v>1268</v>
      </c>
      <c r="AB648">
        <v>0.55000000000000004</v>
      </c>
      <c r="AC648">
        <v>10.0076</v>
      </c>
      <c r="AD648">
        <v>7.1120000000000001</v>
      </c>
      <c r="AE648">
        <v>23.0124</v>
      </c>
      <c r="AG648" t="s">
        <v>837</v>
      </c>
      <c r="AH648" t="s">
        <v>838</v>
      </c>
      <c r="AI648" t="s">
        <v>861</v>
      </c>
      <c r="AJ648" t="s">
        <v>987</v>
      </c>
      <c r="AQ648">
        <v>17000</v>
      </c>
      <c r="AR648">
        <v>17000</v>
      </c>
      <c r="AS648">
        <v>17000</v>
      </c>
      <c r="AT648" t="s">
        <v>815</v>
      </c>
      <c r="AU648" t="s">
        <v>853</v>
      </c>
    </row>
    <row r="649" spans="1:47" x14ac:dyDescent="0.35">
      <c r="A649">
        <v>4</v>
      </c>
      <c r="B649" t="s">
        <v>744</v>
      </c>
      <c r="C649">
        <v>56</v>
      </c>
      <c r="D649" t="s">
        <v>841</v>
      </c>
      <c r="E649">
        <v>612</v>
      </c>
      <c r="F649" t="s">
        <v>842</v>
      </c>
      <c r="G649">
        <v>3</v>
      </c>
      <c r="H649" t="s">
        <v>842</v>
      </c>
      <c r="I649">
        <v>14</v>
      </c>
      <c r="J649" t="s">
        <v>1262</v>
      </c>
      <c r="K649">
        <v>406588107</v>
      </c>
      <c r="L649" s="7">
        <v>51260662</v>
      </c>
      <c r="M649" s="7" t="s">
        <v>16009</v>
      </c>
      <c r="N649" t="s">
        <v>3407</v>
      </c>
      <c r="O649" t="s">
        <v>3408</v>
      </c>
      <c r="P649" t="s">
        <v>3407</v>
      </c>
      <c r="Q649" t="s">
        <v>3408</v>
      </c>
      <c r="R649" t="s">
        <v>808</v>
      </c>
      <c r="S649">
        <v>6396</v>
      </c>
      <c r="T649" t="s">
        <v>1265</v>
      </c>
      <c r="U649">
        <v>56629</v>
      </c>
      <c r="V649" t="s">
        <v>1266</v>
      </c>
      <c r="W649">
        <v>187</v>
      </c>
      <c r="X649" t="s">
        <v>1267</v>
      </c>
      <c r="Z649">
        <v>300</v>
      </c>
      <c r="AA649" t="s">
        <v>1268</v>
      </c>
      <c r="AB649">
        <v>0.28999999999999998</v>
      </c>
      <c r="AC649">
        <v>21.996400000000001</v>
      </c>
      <c r="AD649">
        <v>15.0114</v>
      </c>
      <c r="AE649">
        <v>8.0009999999999994</v>
      </c>
      <c r="AG649" t="s">
        <v>837</v>
      </c>
      <c r="AH649" t="s">
        <v>838</v>
      </c>
      <c r="AI649" t="s">
        <v>861</v>
      </c>
      <c r="AJ649" t="s">
        <v>987</v>
      </c>
      <c r="AQ649">
        <v>2000</v>
      </c>
      <c r="AR649">
        <v>2000</v>
      </c>
      <c r="AS649">
        <v>2000</v>
      </c>
      <c r="AT649" t="s">
        <v>815</v>
      </c>
      <c r="AU649" t="s">
        <v>853</v>
      </c>
    </row>
    <row r="650" spans="1:47" x14ac:dyDescent="0.35">
      <c r="A650">
        <v>4</v>
      </c>
      <c r="B650" t="s">
        <v>744</v>
      </c>
      <c r="C650">
        <v>56</v>
      </c>
      <c r="D650" t="s">
        <v>841</v>
      </c>
      <c r="E650">
        <v>612</v>
      </c>
      <c r="F650" t="s">
        <v>842</v>
      </c>
      <c r="G650">
        <v>3</v>
      </c>
      <c r="H650" t="s">
        <v>842</v>
      </c>
      <c r="I650">
        <v>14</v>
      </c>
      <c r="J650" t="s">
        <v>1262</v>
      </c>
      <c r="K650">
        <v>406588171</v>
      </c>
      <c r="L650" s="7">
        <v>51260731</v>
      </c>
      <c r="M650" s="7" t="s">
        <v>16009</v>
      </c>
      <c r="N650" t="s">
        <v>3409</v>
      </c>
      <c r="O650" t="s">
        <v>3410</v>
      </c>
      <c r="P650" t="s">
        <v>3411</v>
      </c>
      <c r="Q650" t="s">
        <v>3412</v>
      </c>
      <c r="R650" t="s">
        <v>808</v>
      </c>
      <c r="S650">
        <v>6396</v>
      </c>
      <c r="T650" t="s">
        <v>1265</v>
      </c>
      <c r="U650">
        <v>56629</v>
      </c>
      <c r="V650" t="s">
        <v>1266</v>
      </c>
      <c r="W650">
        <v>187</v>
      </c>
      <c r="X650" t="s">
        <v>1267</v>
      </c>
      <c r="Z650">
        <v>300</v>
      </c>
      <c r="AA650" t="s">
        <v>1268</v>
      </c>
      <c r="AB650">
        <v>0.1</v>
      </c>
      <c r="AC650">
        <v>15.494</v>
      </c>
      <c r="AD650">
        <v>5.0038</v>
      </c>
      <c r="AE650">
        <v>14.503399999999999</v>
      </c>
      <c r="AG650" t="s">
        <v>837</v>
      </c>
      <c r="AH650" t="s">
        <v>851</v>
      </c>
      <c r="AI650" t="s">
        <v>861</v>
      </c>
      <c r="AJ650" t="s">
        <v>987</v>
      </c>
      <c r="AQ650">
        <v>2900</v>
      </c>
      <c r="AR650">
        <v>2900</v>
      </c>
      <c r="AS650">
        <v>2900</v>
      </c>
      <c r="AT650" t="s">
        <v>815</v>
      </c>
      <c r="AU650" t="s">
        <v>853</v>
      </c>
    </row>
    <row r="651" spans="1:47" x14ac:dyDescent="0.35">
      <c r="A651">
        <v>4</v>
      </c>
      <c r="B651" t="s">
        <v>744</v>
      </c>
      <c r="C651">
        <v>56</v>
      </c>
      <c r="D651" t="s">
        <v>841</v>
      </c>
      <c r="E651">
        <v>612</v>
      </c>
      <c r="F651" t="s">
        <v>842</v>
      </c>
      <c r="G651">
        <v>3</v>
      </c>
      <c r="H651" t="s">
        <v>842</v>
      </c>
      <c r="I651">
        <v>14</v>
      </c>
      <c r="J651" t="s">
        <v>1262</v>
      </c>
      <c r="K651">
        <v>406588194</v>
      </c>
      <c r="L651" s="7">
        <v>51260754</v>
      </c>
      <c r="M651" s="7" t="s">
        <v>16009</v>
      </c>
      <c r="N651" t="s">
        <v>3413</v>
      </c>
      <c r="O651" t="s">
        <v>3414</v>
      </c>
      <c r="P651" t="s">
        <v>3413</v>
      </c>
      <c r="Q651" t="s">
        <v>3414</v>
      </c>
      <c r="R651" t="s">
        <v>808</v>
      </c>
      <c r="S651">
        <v>6396</v>
      </c>
      <c r="T651" t="s">
        <v>1265</v>
      </c>
      <c r="U651">
        <v>56629</v>
      </c>
      <c r="V651" t="s">
        <v>1266</v>
      </c>
      <c r="W651">
        <v>187</v>
      </c>
      <c r="X651" t="s">
        <v>1267</v>
      </c>
      <c r="Z651">
        <v>300</v>
      </c>
      <c r="AA651" t="s">
        <v>1268</v>
      </c>
      <c r="AB651">
        <v>0.1</v>
      </c>
      <c r="AC651">
        <v>10.0076</v>
      </c>
      <c r="AD651">
        <v>4.4958</v>
      </c>
      <c r="AE651">
        <v>13.9954</v>
      </c>
      <c r="AG651" t="s">
        <v>837</v>
      </c>
      <c r="AH651" t="s">
        <v>838</v>
      </c>
      <c r="AI651" t="s">
        <v>861</v>
      </c>
      <c r="AJ651" t="s">
        <v>987</v>
      </c>
      <c r="AQ651">
        <v>890</v>
      </c>
      <c r="AR651">
        <v>890</v>
      </c>
      <c r="AS651">
        <v>890</v>
      </c>
      <c r="AT651" t="s">
        <v>815</v>
      </c>
      <c r="AU651" t="s">
        <v>853</v>
      </c>
    </row>
    <row r="652" spans="1:47" x14ac:dyDescent="0.35">
      <c r="A652">
        <v>4</v>
      </c>
      <c r="B652" t="s">
        <v>744</v>
      </c>
      <c r="C652">
        <v>56</v>
      </c>
      <c r="D652" t="s">
        <v>841</v>
      </c>
      <c r="E652">
        <v>612</v>
      </c>
      <c r="F652" t="s">
        <v>842</v>
      </c>
      <c r="G652">
        <v>3</v>
      </c>
      <c r="H652" t="s">
        <v>842</v>
      </c>
      <c r="I652">
        <v>14</v>
      </c>
      <c r="J652" t="s">
        <v>1262</v>
      </c>
      <c r="K652">
        <v>406588234</v>
      </c>
      <c r="L652" s="7">
        <v>51260798</v>
      </c>
      <c r="M652" s="7" t="s">
        <v>16009</v>
      </c>
      <c r="N652" t="s">
        <v>3415</v>
      </c>
      <c r="O652" t="s">
        <v>3416</v>
      </c>
      <c r="P652" t="s">
        <v>3415</v>
      </c>
      <c r="Q652" t="s">
        <v>3416</v>
      </c>
      <c r="R652" t="s">
        <v>808</v>
      </c>
      <c r="S652">
        <v>6396</v>
      </c>
      <c r="T652" t="s">
        <v>1265</v>
      </c>
      <c r="U652">
        <v>56629</v>
      </c>
      <c r="V652" t="s">
        <v>1266</v>
      </c>
      <c r="W652">
        <v>187</v>
      </c>
      <c r="X652" t="s">
        <v>1267</v>
      </c>
      <c r="Z652">
        <v>300</v>
      </c>
      <c r="AA652" t="s">
        <v>1268</v>
      </c>
      <c r="AB652">
        <v>0.25</v>
      </c>
      <c r="AC652">
        <v>15.494</v>
      </c>
      <c r="AD652">
        <v>14.503399999999999</v>
      </c>
      <c r="AE652">
        <v>5.0038</v>
      </c>
      <c r="AG652" t="s">
        <v>837</v>
      </c>
      <c r="AH652" t="s">
        <v>838</v>
      </c>
      <c r="AI652" t="s">
        <v>861</v>
      </c>
      <c r="AJ652" t="s">
        <v>987</v>
      </c>
      <c r="AQ652">
        <v>1390</v>
      </c>
      <c r="AR652">
        <v>1390</v>
      </c>
      <c r="AS652">
        <v>1390</v>
      </c>
      <c r="AT652" t="s">
        <v>815</v>
      </c>
      <c r="AU652" t="s">
        <v>853</v>
      </c>
    </row>
    <row r="653" spans="1:47" x14ac:dyDescent="0.35">
      <c r="A653">
        <v>4</v>
      </c>
      <c r="B653" t="s">
        <v>744</v>
      </c>
      <c r="C653">
        <v>44</v>
      </c>
      <c r="D653" t="s">
        <v>746</v>
      </c>
      <c r="E653">
        <v>724</v>
      </c>
      <c r="F653" t="s">
        <v>801</v>
      </c>
      <c r="G653">
        <v>3</v>
      </c>
      <c r="H653" t="s">
        <v>854</v>
      </c>
      <c r="I653">
        <v>32</v>
      </c>
      <c r="J653" t="s">
        <v>1070</v>
      </c>
      <c r="K653">
        <v>406606957</v>
      </c>
      <c r="L653" s="7">
        <v>51279669</v>
      </c>
      <c r="M653" s="7" t="s">
        <v>16009</v>
      </c>
      <c r="N653" t="s">
        <v>3417</v>
      </c>
      <c r="O653" t="s">
        <v>3418</v>
      </c>
      <c r="P653" t="s">
        <v>3417</v>
      </c>
      <c r="Q653" t="s">
        <v>3418</v>
      </c>
      <c r="R653" t="s">
        <v>808</v>
      </c>
      <c r="S653">
        <v>7894</v>
      </c>
      <c r="T653" t="s">
        <v>1272</v>
      </c>
      <c r="U653">
        <v>56532</v>
      </c>
      <c r="V653" t="s">
        <v>1273</v>
      </c>
      <c r="W653">
        <v>36</v>
      </c>
      <c r="X653" t="s">
        <v>811</v>
      </c>
      <c r="Z653">
        <v>298</v>
      </c>
      <c r="AA653" t="s">
        <v>1075</v>
      </c>
      <c r="AB653">
        <v>0.32</v>
      </c>
      <c r="AC653">
        <v>7</v>
      </c>
      <c r="AD653">
        <v>22</v>
      </c>
      <c r="AE653">
        <v>11.5001</v>
      </c>
      <c r="AG653" t="s">
        <v>837</v>
      </c>
      <c r="AQ653">
        <v>1199</v>
      </c>
      <c r="AR653">
        <v>1199</v>
      </c>
      <c r="AS653">
        <v>1199</v>
      </c>
      <c r="AT653" t="s">
        <v>815</v>
      </c>
      <c r="AU653" t="s">
        <v>853</v>
      </c>
    </row>
    <row r="654" spans="1:47" x14ac:dyDescent="0.35">
      <c r="A654">
        <v>4</v>
      </c>
      <c r="B654" t="s">
        <v>744</v>
      </c>
      <c r="C654">
        <v>44</v>
      </c>
      <c r="D654" t="s">
        <v>746</v>
      </c>
      <c r="E654">
        <v>636</v>
      </c>
      <c r="F654" t="s">
        <v>1429</v>
      </c>
      <c r="G654">
        <v>8</v>
      </c>
      <c r="H654" t="s">
        <v>3419</v>
      </c>
      <c r="I654">
        <v>2</v>
      </c>
      <c r="J654" t="s">
        <v>3420</v>
      </c>
      <c r="K654">
        <v>406614930</v>
      </c>
      <c r="L654" s="7">
        <v>51292278</v>
      </c>
      <c r="M654" s="7" t="s">
        <v>16009</v>
      </c>
      <c r="N654" t="s">
        <v>3421</v>
      </c>
      <c r="O654" t="s">
        <v>3422</v>
      </c>
      <c r="P654" t="s">
        <v>3423</v>
      </c>
      <c r="Q654" t="s">
        <v>3424</v>
      </c>
      <c r="R654" t="s">
        <v>808</v>
      </c>
      <c r="S654">
        <v>7258</v>
      </c>
      <c r="T654" t="s">
        <v>1277</v>
      </c>
      <c r="U654">
        <v>60320</v>
      </c>
      <c r="V654" t="s">
        <v>1510</v>
      </c>
      <c r="W654">
        <v>36</v>
      </c>
      <c r="X654" t="s">
        <v>811</v>
      </c>
      <c r="Z654">
        <v>291</v>
      </c>
      <c r="AA654" t="s">
        <v>937</v>
      </c>
      <c r="AB654">
        <v>0.87</v>
      </c>
      <c r="AC654">
        <v>4.3179999999999996</v>
      </c>
      <c r="AD654">
        <v>10.16</v>
      </c>
      <c r="AE654">
        <v>11.43</v>
      </c>
      <c r="AG654" t="s">
        <v>837</v>
      </c>
      <c r="AH654" t="s">
        <v>943</v>
      </c>
      <c r="AI654" t="s">
        <v>839</v>
      </c>
      <c r="AJ654" t="s">
        <v>839</v>
      </c>
      <c r="AQ654">
        <v>899</v>
      </c>
      <c r="AR654">
        <v>899</v>
      </c>
      <c r="AS654">
        <v>899</v>
      </c>
      <c r="AT654" t="s">
        <v>815</v>
      </c>
      <c r="AU654" t="s">
        <v>853</v>
      </c>
    </row>
    <row r="655" spans="1:47" x14ac:dyDescent="0.35">
      <c r="A655">
        <v>4</v>
      </c>
      <c r="B655" t="s">
        <v>744</v>
      </c>
      <c r="C655">
        <v>44</v>
      </c>
      <c r="D655" t="s">
        <v>746</v>
      </c>
      <c r="E655">
        <v>30</v>
      </c>
      <c r="F655" t="s">
        <v>862</v>
      </c>
      <c r="G655">
        <v>6</v>
      </c>
      <c r="H655" t="s">
        <v>1026</v>
      </c>
      <c r="I655">
        <v>5</v>
      </c>
      <c r="J655" t="s">
        <v>2549</v>
      </c>
      <c r="K655">
        <v>406619049</v>
      </c>
      <c r="L655" s="7">
        <v>51299426</v>
      </c>
      <c r="M655" s="7" t="s">
        <v>16009</v>
      </c>
      <c r="N655" t="s">
        <v>3425</v>
      </c>
      <c r="O655" t="s">
        <v>3426</v>
      </c>
      <c r="P655" t="s">
        <v>3425</v>
      </c>
      <c r="Q655" t="s">
        <v>3426</v>
      </c>
      <c r="R655" t="s">
        <v>808</v>
      </c>
      <c r="S655">
        <v>7258</v>
      </c>
      <c r="T655" t="s">
        <v>1277</v>
      </c>
      <c r="U655">
        <v>56623</v>
      </c>
      <c r="V655" t="s">
        <v>1247</v>
      </c>
      <c r="W655">
        <v>36</v>
      </c>
      <c r="X655" t="s">
        <v>811</v>
      </c>
      <c r="Z655">
        <v>951</v>
      </c>
      <c r="AA655" t="s">
        <v>1980</v>
      </c>
      <c r="AB655">
        <v>1.5</v>
      </c>
      <c r="AC655">
        <v>11.379200000000001</v>
      </c>
      <c r="AD655">
        <v>16.992599999999999</v>
      </c>
      <c r="AE655">
        <v>22.986999999999998</v>
      </c>
      <c r="AG655" t="s">
        <v>837</v>
      </c>
      <c r="AQ655">
        <v>599</v>
      </c>
      <c r="AR655">
        <v>599</v>
      </c>
      <c r="AS655">
        <v>599</v>
      </c>
      <c r="AT655" t="s">
        <v>815</v>
      </c>
      <c r="AU655" t="s">
        <v>816</v>
      </c>
    </row>
    <row r="656" spans="1:47" x14ac:dyDescent="0.35">
      <c r="A656">
        <v>4</v>
      </c>
      <c r="B656" t="s">
        <v>744</v>
      </c>
      <c r="C656">
        <v>44</v>
      </c>
      <c r="D656" t="s">
        <v>746</v>
      </c>
      <c r="E656">
        <v>724</v>
      </c>
      <c r="F656" t="s">
        <v>801</v>
      </c>
      <c r="G656">
        <v>2</v>
      </c>
      <c r="H656" t="s">
        <v>802</v>
      </c>
      <c r="I656">
        <v>24</v>
      </c>
      <c r="J656" t="s">
        <v>944</v>
      </c>
      <c r="K656">
        <v>406619061</v>
      </c>
      <c r="L656" s="7">
        <v>51299449</v>
      </c>
      <c r="M656" s="7" t="s">
        <v>16009</v>
      </c>
      <c r="N656" t="s">
        <v>3427</v>
      </c>
      <c r="O656" t="s">
        <v>3428</v>
      </c>
      <c r="P656" t="s">
        <v>3427</v>
      </c>
      <c r="Q656" t="s">
        <v>3429</v>
      </c>
      <c r="R656" t="s">
        <v>808</v>
      </c>
      <c r="S656">
        <v>7258</v>
      </c>
      <c r="T656" t="s">
        <v>1277</v>
      </c>
      <c r="U656">
        <v>56623</v>
      </c>
      <c r="V656" t="s">
        <v>1247</v>
      </c>
      <c r="W656">
        <v>36</v>
      </c>
      <c r="X656" t="s">
        <v>811</v>
      </c>
      <c r="Z656">
        <v>955</v>
      </c>
      <c r="AA656" t="s">
        <v>825</v>
      </c>
      <c r="AB656">
        <v>1.7</v>
      </c>
      <c r="AC656">
        <v>21.005800000000001</v>
      </c>
      <c r="AD656">
        <v>14.986000000000001</v>
      </c>
      <c r="AE656">
        <v>24.104600000000001</v>
      </c>
      <c r="AG656" t="s">
        <v>837</v>
      </c>
      <c r="AH656" t="s">
        <v>943</v>
      </c>
      <c r="AQ656">
        <v>799</v>
      </c>
      <c r="AR656">
        <v>799</v>
      </c>
      <c r="AS656">
        <v>799</v>
      </c>
      <c r="AT656" t="s">
        <v>815</v>
      </c>
      <c r="AU656" t="s">
        <v>816</v>
      </c>
    </row>
    <row r="657" spans="1:47" x14ac:dyDescent="0.35">
      <c r="A657">
        <v>4</v>
      </c>
      <c r="B657" t="s">
        <v>744</v>
      </c>
      <c r="C657">
        <v>44</v>
      </c>
      <c r="D657" t="s">
        <v>746</v>
      </c>
      <c r="E657">
        <v>30</v>
      </c>
      <c r="F657" t="s">
        <v>862</v>
      </c>
      <c r="G657">
        <v>20</v>
      </c>
      <c r="H657" t="s">
        <v>60</v>
      </c>
      <c r="I657">
        <v>7</v>
      </c>
      <c r="J657" t="s">
        <v>1923</v>
      </c>
      <c r="K657">
        <v>406631878</v>
      </c>
      <c r="L657" s="7">
        <v>51314507</v>
      </c>
      <c r="M657" s="7" t="s">
        <v>16009</v>
      </c>
      <c r="N657" t="s">
        <v>3430</v>
      </c>
      <c r="O657" t="s">
        <v>3431</v>
      </c>
      <c r="P657" t="s">
        <v>3432</v>
      </c>
      <c r="Q657" t="s">
        <v>3433</v>
      </c>
      <c r="R657" t="s">
        <v>808</v>
      </c>
      <c r="S657">
        <v>920</v>
      </c>
      <c r="T657" t="s">
        <v>867</v>
      </c>
      <c r="U657">
        <v>50648</v>
      </c>
      <c r="V657" t="s">
        <v>868</v>
      </c>
      <c r="W657">
        <v>173</v>
      </c>
      <c r="X657" t="s">
        <v>824</v>
      </c>
      <c r="Z657">
        <v>806</v>
      </c>
      <c r="AA657" t="s">
        <v>1377</v>
      </c>
      <c r="AB657">
        <v>59.9</v>
      </c>
      <c r="AC657">
        <v>64.998599999999996</v>
      </c>
      <c r="AD657">
        <v>59.791600000000003</v>
      </c>
      <c r="AE657">
        <v>164.59200000000001</v>
      </c>
      <c r="AG657" t="s">
        <v>837</v>
      </c>
      <c r="AH657" t="s">
        <v>943</v>
      </c>
      <c r="AI657" t="s">
        <v>900</v>
      </c>
      <c r="AJ657" t="s">
        <v>900</v>
      </c>
      <c r="AQ657">
        <v>15990</v>
      </c>
      <c r="AR657">
        <v>15990</v>
      </c>
      <c r="AS657">
        <v>15990</v>
      </c>
      <c r="AT657" t="s">
        <v>815</v>
      </c>
      <c r="AU657" t="s">
        <v>982</v>
      </c>
    </row>
    <row r="658" spans="1:47" x14ac:dyDescent="0.35">
      <c r="A658">
        <v>4</v>
      </c>
      <c r="B658" t="s">
        <v>744</v>
      </c>
      <c r="C658">
        <v>44</v>
      </c>
      <c r="D658" t="s">
        <v>746</v>
      </c>
      <c r="E658">
        <v>724</v>
      </c>
      <c r="F658" t="s">
        <v>801</v>
      </c>
      <c r="G658">
        <v>2</v>
      </c>
      <c r="H658" t="s">
        <v>802</v>
      </c>
      <c r="I658">
        <v>31</v>
      </c>
      <c r="J658" t="s">
        <v>1717</v>
      </c>
      <c r="K658">
        <v>406668520</v>
      </c>
      <c r="L658" s="7">
        <v>51363051</v>
      </c>
      <c r="M658" s="7" t="s">
        <v>16009</v>
      </c>
      <c r="N658" t="s">
        <v>3434</v>
      </c>
      <c r="O658" t="s">
        <v>3435</v>
      </c>
      <c r="P658" t="s">
        <v>3434</v>
      </c>
      <c r="Q658" t="s">
        <v>3435</v>
      </c>
      <c r="R658" t="s">
        <v>808</v>
      </c>
      <c r="S658">
        <v>920</v>
      </c>
      <c r="T658" t="s">
        <v>867</v>
      </c>
      <c r="U658">
        <v>50648</v>
      </c>
      <c r="V658" t="s">
        <v>868</v>
      </c>
      <c r="W658">
        <v>36</v>
      </c>
      <c r="X658" t="s">
        <v>811</v>
      </c>
      <c r="Z658">
        <v>949</v>
      </c>
      <c r="AA658" t="s">
        <v>1085</v>
      </c>
      <c r="AB658">
        <v>5.65</v>
      </c>
      <c r="AC658">
        <v>27.94</v>
      </c>
      <c r="AD658">
        <v>32.765999999999998</v>
      </c>
      <c r="AE658">
        <v>37.388800000000003</v>
      </c>
      <c r="AG658" t="s">
        <v>796</v>
      </c>
      <c r="AH658" t="s">
        <v>813</v>
      </c>
      <c r="AJ658" t="s">
        <v>861</v>
      </c>
      <c r="AM658" t="s">
        <v>814</v>
      </c>
      <c r="AN658" t="s">
        <v>814</v>
      </c>
      <c r="AQ658">
        <v>5750</v>
      </c>
      <c r="AR658">
        <v>5750</v>
      </c>
      <c r="AS658">
        <v>5750</v>
      </c>
      <c r="AT658" t="s">
        <v>815</v>
      </c>
      <c r="AU658" t="s">
        <v>816</v>
      </c>
    </row>
    <row r="659" spans="1:47" x14ac:dyDescent="0.35">
      <c r="A659">
        <v>4</v>
      </c>
      <c r="B659" t="s">
        <v>744</v>
      </c>
      <c r="C659">
        <v>12</v>
      </c>
      <c r="D659" t="s">
        <v>745</v>
      </c>
      <c r="E659">
        <v>602</v>
      </c>
      <c r="F659" t="s">
        <v>74</v>
      </c>
      <c r="G659">
        <v>5</v>
      </c>
      <c r="H659" t="s">
        <v>892</v>
      </c>
      <c r="I659">
        <v>2</v>
      </c>
      <c r="J659" t="s">
        <v>893</v>
      </c>
      <c r="K659">
        <v>406695867</v>
      </c>
      <c r="L659" s="7">
        <v>51397650</v>
      </c>
      <c r="M659" s="7" t="s">
        <v>16009</v>
      </c>
      <c r="N659" t="s">
        <v>3436</v>
      </c>
      <c r="O659" t="s">
        <v>3437</v>
      </c>
      <c r="P659" t="s">
        <v>3438</v>
      </c>
      <c r="Q659" t="s">
        <v>3439</v>
      </c>
      <c r="R659" t="s">
        <v>808</v>
      </c>
      <c r="S659">
        <v>6718</v>
      </c>
      <c r="T659" t="s">
        <v>1023</v>
      </c>
      <c r="U659">
        <v>56408</v>
      </c>
      <c r="V659" t="s">
        <v>1024</v>
      </c>
      <c r="W659">
        <v>36</v>
      </c>
      <c r="X659" t="s">
        <v>811</v>
      </c>
      <c r="Z659">
        <v>281</v>
      </c>
      <c r="AA659" t="s">
        <v>899</v>
      </c>
      <c r="AB659">
        <v>7.9</v>
      </c>
      <c r="AC659">
        <v>15</v>
      </c>
      <c r="AD659">
        <v>102.41</v>
      </c>
      <c r="AE659">
        <v>61.98</v>
      </c>
      <c r="AG659" t="s">
        <v>837</v>
      </c>
      <c r="AH659" t="s">
        <v>943</v>
      </c>
      <c r="AI659" t="s">
        <v>906</v>
      </c>
      <c r="AJ659" t="s">
        <v>1007</v>
      </c>
      <c r="AQ659">
        <v>15490</v>
      </c>
      <c r="AR659">
        <v>15490</v>
      </c>
      <c r="AS659">
        <v>15490</v>
      </c>
      <c r="AT659" t="s">
        <v>815</v>
      </c>
      <c r="AU659" t="s">
        <v>840</v>
      </c>
    </row>
    <row r="660" spans="1:47" x14ac:dyDescent="0.35">
      <c r="A660">
        <v>4</v>
      </c>
      <c r="B660" t="s">
        <v>744</v>
      </c>
      <c r="C660">
        <v>12</v>
      </c>
      <c r="D660" t="s">
        <v>745</v>
      </c>
      <c r="E660">
        <v>602</v>
      </c>
      <c r="F660" t="s">
        <v>74</v>
      </c>
      <c r="G660">
        <v>5</v>
      </c>
      <c r="H660" t="s">
        <v>892</v>
      </c>
      <c r="I660">
        <v>2</v>
      </c>
      <c r="J660" t="s">
        <v>893</v>
      </c>
      <c r="K660">
        <v>406697151</v>
      </c>
      <c r="L660" s="7">
        <v>51398948</v>
      </c>
      <c r="M660" s="7" t="s">
        <v>16009</v>
      </c>
      <c r="N660" t="s">
        <v>3440</v>
      </c>
      <c r="O660" t="s">
        <v>3441</v>
      </c>
      <c r="P660" t="s">
        <v>3440</v>
      </c>
      <c r="Q660" t="s">
        <v>3441</v>
      </c>
      <c r="R660" t="s">
        <v>808</v>
      </c>
      <c r="S660">
        <v>1759</v>
      </c>
      <c r="T660" t="s">
        <v>968</v>
      </c>
      <c r="U660">
        <v>54750</v>
      </c>
      <c r="V660" t="s">
        <v>969</v>
      </c>
      <c r="W660">
        <v>74</v>
      </c>
      <c r="X660" t="s">
        <v>1301</v>
      </c>
      <c r="Z660">
        <v>281</v>
      </c>
      <c r="AA660" t="s">
        <v>899</v>
      </c>
      <c r="AB660">
        <v>10.5</v>
      </c>
      <c r="AC660">
        <v>18.7</v>
      </c>
      <c r="AD660">
        <v>97.700100000000006</v>
      </c>
      <c r="AE660">
        <v>61.5</v>
      </c>
      <c r="AG660" t="s">
        <v>837</v>
      </c>
      <c r="AI660" t="s">
        <v>906</v>
      </c>
      <c r="AJ660" t="s">
        <v>1007</v>
      </c>
      <c r="AQ660">
        <v>18490</v>
      </c>
      <c r="AR660">
        <v>18490</v>
      </c>
      <c r="AS660">
        <v>18490</v>
      </c>
      <c r="AT660" t="s">
        <v>815</v>
      </c>
      <c r="AU660" t="s">
        <v>840</v>
      </c>
    </row>
    <row r="661" spans="1:47" x14ac:dyDescent="0.35">
      <c r="A661">
        <v>4</v>
      </c>
      <c r="B661" t="s">
        <v>744</v>
      </c>
      <c r="C661">
        <v>12</v>
      </c>
      <c r="D661" t="s">
        <v>745</v>
      </c>
      <c r="E661">
        <v>602</v>
      </c>
      <c r="F661" t="s">
        <v>74</v>
      </c>
      <c r="G661">
        <v>6</v>
      </c>
      <c r="H661" t="s">
        <v>994</v>
      </c>
      <c r="I661">
        <v>2</v>
      </c>
      <c r="J661" t="s">
        <v>893</v>
      </c>
      <c r="K661">
        <v>406697174</v>
      </c>
      <c r="L661" s="7">
        <v>51398960</v>
      </c>
      <c r="M661" s="7" t="s">
        <v>16009</v>
      </c>
      <c r="N661" t="s">
        <v>3442</v>
      </c>
      <c r="O661" t="s">
        <v>3443</v>
      </c>
      <c r="P661" t="s">
        <v>3442</v>
      </c>
      <c r="Q661" t="s">
        <v>3443</v>
      </c>
      <c r="R661" t="s">
        <v>808</v>
      </c>
      <c r="S661">
        <v>1759</v>
      </c>
      <c r="T661" t="s">
        <v>968</v>
      </c>
      <c r="U661">
        <v>54750</v>
      </c>
      <c r="V661" t="s">
        <v>969</v>
      </c>
      <c r="W661">
        <v>74</v>
      </c>
      <c r="X661" t="s">
        <v>1301</v>
      </c>
      <c r="Z661">
        <v>281</v>
      </c>
      <c r="AA661" t="s">
        <v>899</v>
      </c>
      <c r="AB661">
        <v>10.8</v>
      </c>
      <c r="AC661">
        <v>21.599900000000002</v>
      </c>
      <c r="AD661">
        <v>96.700100000000006</v>
      </c>
      <c r="AE661">
        <v>62.2</v>
      </c>
      <c r="AG661" t="s">
        <v>837</v>
      </c>
      <c r="AI661" t="s">
        <v>906</v>
      </c>
      <c r="AJ661" t="s">
        <v>1007</v>
      </c>
      <c r="AQ661">
        <v>23990</v>
      </c>
      <c r="AR661">
        <v>23990</v>
      </c>
      <c r="AS661">
        <v>23990</v>
      </c>
      <c r="AT661" t="s">
        <v>815</v>
      </c>
      <c r="AU661" t="s">
        <v>840</v>
      </c>
    </row>
    <row r="662" spans="1:47" x14ac:dyDescent="0.35">
      <c r="A662">
        <v>4</v>
      </c>
      <c r="B662" t="s">
        <v>744</v>
      </c>
      <c r="C662">
        <v>12</v>
      </c>
      <c r="D662" t="s">
        <v>745</v>
      </c>
      <c r="E662">
        <v>602</v>
      </c>
      <c r="F662" t="s">
        <v>74</v>
      </c>
      <c r="G662">
        <v>6</v>
      </c>
      <c r="H662" t="s">
        <v>994</v>
      </c>
      <c r="I662">
        <v>3</v>
      </c>
      <c r="J662" t="s">
        <v>901</v>
      </c>
      <c r="K662">
        <v>406697258</v>
      </c>
      <c r="L662" s="7">
        <v>51399043</v>
      </c>
      <c r="M662" s="7" t="s">
        <v>16009</v>
      </c>
      <c r="N662" t="s">
        <v>3444</v>
      </c>
      <c r="O662" t="s">
        <v>3445</v>
      </c>
      <c r="P662" t="s">
        <v>3446</v>
      </c>
      <c r="Q662" t="s">
        <v>3447</v>
      </c>
      <c r="R662" t="s">
        <v>808</v>
      </c>
      <c r="S662">
        <v>1759</v>
      </c>
      <c r="T662" t="s">
        <v>968</v>
      </c>
      <c r="U662">
        <v>54750</v>
      </c>
      <c r="V662" t="s">
        <v>969</v>
      </c>
      <c r="W662">
        <v>74</v>
      </c>
      <c r="X662" t="s">
        <v>1301</v>
      </c>
      <c r="Z662">
        <v>281</v>
      </c>
      <c r="AA662" t="s">
        <v>899</v>
      </c>
      <c r="AB662">
        <v>14.2</v>
      </c>
      <c r="AC662">
        <v>2.54</v>
      </c>
      <c r="AD662">
        <v>123.4999</v>
      </c>
      <c r="AE662">
        <v>77.599999999999994</v>
      </c>
      <c r="AG662" t="s">
        <v>837</v>
      </c>
      <c r="AI662" t="s">
        <v>900</v>
      </c>
      <c r="AJ662" t="s">
        <v>900</v>
      </c>
      <c r="AQ662">
        <v>30990</v>
      </c>
      <c r="AR662">
        <v>30990</v>
      </c>
      <c r="AS662">
        <v>30990</v>
      </c>
      <c r="AT662" t="s">
        <v>815</v>
      </c>
      <c r="AU662" t="s">
        <v>840</v>
      </c>
    </row>
    <row r="663" spans="1:47" x14ac:dyDescent="0.35">
      <c r="A663">
        <v>4</v>
      </c>
      <c r="B663" t="s">
        <v>744</v>
      </c>
      <c r="C663">
        <v>44</v>
      </c>
      <c r="D663" t="s">
        <v>746</v>
      </c>
      <c r="E663">
        <v>724</v>
      </c>
      <c r="F663" t="s">
        <v>801</v>
      </c>
      <c r="G663">
        <v>3</v>
      </c>
      <c r="H663" t="s">
        <v>854</v>
      </c>
      <c r="I663">
        <v>20</v>
      </c>
      <c r="J663" t="s">
        <v>932</v>
      </c>
      <c r="K663">
        <v>406711020</v>
      </c>
      <c r="L663" s="7">
        <v>51413079</v>
      </c>
      <c r="M663" s="7" t="s">
        <v>16009</v>
      </c>
      <c r="N663" t="s">
        <v>3448</v>
      </c>
      <c r="O663" t="s">
        <v>3449</v>
      </c>
      <c r="P663" t="s">
        <v>3450</v>
      </c>
      <c r="Q663" t="s">
        <v>3451</v>
      </c>
      <c r="R663" t="s">
        <v>808</v>
      </c>
      <c r="S663">
        <v>2481</v>
      </c>
      <c r="T663" t="s">
        <v>935</v>
      </c>
      <c r="U663">
        <v>56707</v>
      </c>
      <c r="V663" t="s">
        <v>936</v>
      </c>
      <c r="W663">
        <v>36</v>
      </c>
      <c r="X663" t="s">
        <v>811</v>
      </c>
      <c r="Z663">
        <v>291</v>
      </c>
      <c r="AA663" t="s">
        <v>937</v>
      </c>
      <c r="AB663">
        <v>3.7029999999999998</v>
      </c>
      <c r="AC663">
        <v>23.5001</v>
      </c>
      <c r="AD663">
        <v>38.4</v>
      </c>
      <c r="AE663">
        <v>26.9999</v>
      </c>
      <c r="AG663" t="s">
        <v>837</v>
      </c>
      <c r="AH663" t="s">
        <v>943</v>
      </c>
      <c r="AQ663">
        <v>10990</v>
      </c>
      <c r="AR663">
        <v>10990</v>
      </c>
      <c r="AS663">
        <v>10990</v>
      </c>
      <c r="AT663" t="s">
        <v>815</v>
      </c>
      <c r="AU663" t="s">
        <v>853</v>
      </c>
    </row>
    <row r="664" spans="1:47" x14ac:dyDescent="0.35">
      <c r="A664">
        <v>4</v>
      </c>
      <c r="B664" t="s">
        <v>744</v>
      </c>
      <c r="C664">
        <v>12</v>
      </c>
      <c r="D664" t="s">
        <v>745</v>
      </c>
      <c r="E664">
        <v>602</v>
      </c>
      <c r="F664" t="s">
        <v>74</v>
      </c>
      <c r="G664">
        <v>5</v>
      </c>
      <c r="H664" t="s">
        <v>892</v>
      </c>
      <c r="I664">
        <v>2</v>
      </c>
      <c r="J664" t="s">
        <v>893</v>
      </c>
      <c r="K664">
        <v>406714610</v>
      </c>
      <c r="L664" s="7">
        <v>51419960</v>
      </c>
      <c r="M664" s="7" t="s">
        <v>16009</v>
      </c>
      <c r="N664" t="s">
        <v>3452</v>
      </c>
      <c r="O664" t="s">
        <v>3453</v>
      </c>
      <c r="P664" t="s">
        <v>3452</v>
      </c>
      <c r="Q664" t="s">
        <v>3453</v>
      </c>
      <c r="R664" t="s">
        <v>808</v>
      </c>
      <c r="S664">
        <v>2481</v>
      </c>
      <c r="T664" t="s">
        <v>935</v>
      </c>
      <c r="U664">
        <v>56384</v>
      </c>
      <c r="V664" t="s">
        <v>914</v>
      </c>
      <c r="W664">
        <v>173</v>
      </c>
      <c r="X664" t="s">
        <v>824</v>
      </c>
      <c r="Z664">
        <v>281</v>
      </c>
      <c r="AA664" t="s">
        <v>899</v>
      </c>
      <c r="AB664">
        <v>9.1999999999999993</v>
      </c>
      <c r="AC664">
        <v>20</v>
      </c>
      <c r="AD664">
        <v>99.49</v>
      </c>
      <c r="AE664">
        <v>61.8</v>
      </c>
      <c r="AG664" t="s">
        <v>837</v>
      </c>
      <c r="AI664" t="s">
        <v>906</v>
      </c>
      <c r="AJ664" t="s">
        <v>1007</v>
      </c>
      <c r="AQ664">
        <v>23990</v>
      </c>
      <c r="AR664">
        <v>23990</v>
      </c>
      <c r="AS664">
        <v>23990</v>
      </c>
      <c r="AT664" t="s">
        <v>815</v>
      </c>
      <c r="AU664" t="s">
        <v>840</v>
      </c>
    </row>
    <row r="665" spans="1:47" x14ac:dyDescent="0.35">
      <c r="A665">
        <v>4</v>
      </c>
      <c r="B665" t="s">
        <v>744</v>
      </c>
      <c r="C665">
        <v>12</v>
      </c>
      <c r="D665" t="s">
        <v>745</v>
      </c>
      <c r="E665">
        <v>602</v>
      </c>
      <c r="F665" t="s">
        <v>74</v>
      </c>
      <c r="G665">
        <v>5</v>
      </c>
      <c r="H665" t="s">
        <v>892</v>
      </c>
      <c r="I665">
        <v>1</v>
      </c>
      <c r="J665" t="s">
        <v>1129</v>
      </c>
      <c r="K665">
        <v>406714656</v>
      </c>
      <c r="L665" s="7">
        <v>51420001</v>
      </c>
      <c r="M665" s="7" t="s">
        <v>16009</v>
      </c>
      <c r="N665" t="s">
        <v>3454</v>
      </c>
      <c r="O665" t="s">
        <v>3455</v>
      </c>
      <c r="P665" t="s">
        <v>3454</v>
      </c>
      <c r="Q665" t="s">
        <v>3455</v>
      </c>
      <c r="R665" t="s">
        <v>808</v>
      </c>
      <c r="S665">
        <v>97</v>
      </c>
      <c r="T665" t="s">
        <v>1340</v>
      </c>
      <c r="U665">
        <v>55795</v>
      </c>
      <c r="V665" t="s">
        <v>1341</v>
      </c>
      <c r="W665">
        <v>36</v>
      </c>
      <c r="X665" t="s">
        <v>811</v>
      </c>
      <c r="Z665">
        <v>281</v>
      </c>
      <c r="AA665" t="s">
        <v>899</v>
      </c>
      <c r="AB665">
        <v>2.9</v>
      </c>
      <c r="AC665">
        <v>15.24</v>
      </c>
      <c r="AD665">
        <v>50.8</v>
      </c>
      <c r="AE665">
        <v>35.052</v>
      </c>
      <c r="AG665" t="s">
        <v>837</v>
      </c>
      <c r="AH665" t="s">
        <v>943</v>
      </c>
      <c r="AI665" t="s">
        <v>1132</v>
      </c>
      <c r="AJ665" t="s">
        <v>1007</v>
      </c>
      <c r="AQ665">
        <v>2390</v>
      </c>
      <c r="AR665">
        <v>2390</v>
      </c>
      <c r="AS665">
        <v>2390</v>
      </c>
      <c r="AT665" t="s">
        <v>815</v>
      </c>
      <c r="AU665" t="s">
        <v>840</v>
      </c>
    </row>
    <row r="666" spans="1:47" x14ac:dyDescent="0.35">
      <c r="A666">
        <v>4</v>
      </c>
      <c r="B666" t="s">
        <v>744</v>
      </c>
      <c r="C666">
        <v>44</v>
      </c>
      <c r="D666" t="s">
        <v>746</v>
      </c>
      <c r="E666">
        <v>724</v>
      </c>
      <c r="F666" t="s">
        <v>801</v>
      </c>
      <c r="G666">
        <v>3</v>
      </c>
      <c r="H666" t="s">
        <v>854</v>
      </c>
      <c r="I666">
        <v>20</v>
      </c>
      <c r="J666" t="s">
        <v>932</v>
      </c>
      <c r="K666">
        <v>406720781</v>
      </c>
      <c r="L666" s="7">
        <v>51426352</v>
      </c>
      <c r="M666" s="7" t="s">
        <v>16009</v>
      </c>
      <c r="N666" t="s">
        <v>3456</v>
      </c>
      <c r="O666" t="s">
        <v>3457</v>
      </c>
      <c r="P666" t="s">
        <v>3458</v>
      </c>
      <c r="Q666" t="s">
        <v>3459</v>
      </c>
      <c r="R666" t="s">
        <v>808</v>
      </c>
      <c r="S666">
        <v>3267</v>
      </c>
      <c r="T666" t="s">
        <v>949</v>
      </c>
      <c r="U666">
        <v>55826</v>
      </c>
      <c r="V666" t="s">
        <v>950</v>
      </c>
      <c r="W666">
        <v>36</v>
      </c>
      <c r="X666" t="s">
        <v>811</v>
      </c>
      <c r="Z666">
        <v>291</v>
      </c>
      <c r="AA666" t="s">
        <v>937</v>
      </c>
      <c r="AB666">
        <v>5.5</v>
      </c>
      <c r="AC666">
        <v>28.85</v>
      </c>
      <c r="AD666">
        <v>45.42</v>
      </c>
      <c r="AE666">
        <v>34.950000000000003</v>
      </c>
      <c r="AG666" t="s">
        <v>796</v>
      </c>
      <c r="AH666" t="s">
        <v>813</v>
      </c>
      <c r="AJ666" t="s">
        <v>852</v>
      </c>
      <c r="AM666" t="s">
        <v>814</v>
      </c>
      <c r="AN666" t="s">
        <v>814</v>
      </c>
      <c r="AQ666">
        <v>27900</v>
      </c>
      <c r="AR666">
        <v>27900</v>
      </c>
      <c r="AS666">
        <v>27900</v>
      </c>
      <c r="AT666" t="s">
        <v>815</v>
      </c>
      <c r="AU666" t="s">
        <v>853</v>
      </c>
    </row>
    <row r="667" spans="1:47" x14ac:dyDescent="0.35">
      <c r="A667">
        <v>4</v>
      </c>
      <c r="B667" t="s">
        <v>744</v>
      </c>
      <c r="C667">
        <v>12</v>
      </c>
      <c r="D667" t="s">
        <v>745</v>
      </c>
      <c r="E667">
        <v>601</v>
      </c>
      <c r="F667" t="s">
        <v>964</v>
      </c>
      <c r="G667">
        <v>2</v>
      </c>
      <c r="H667" t="s">
        <v>965</v>
      </c>
      <c r="I667">
        <v>4</v>
      </c>
      <c r="J667" t="s">
        <v>966</v>
      </c>
      <c r="K667">
        <v>406722335</v>
      </c>
      <c r="L667" s="7">
        <v>51429199</v>
      </c>
      <c r="M667" s="7" t="s">
        <v>16009</v>
      </c>
      <c r="N667" t="s">
        <v>3460</v>
      </c>
      <c r="O667" t="s">
        <v>3460</v>
      </c>
      <c r="P667" t="s">
        <v>3461</v>
      </c>
      <c r="Q667" t="s">
        <v>3462</v>
      </c>
      <c r="R667" t="s">
        <v>808</v>
      </c>
      <c r="S667">
        <v>1759</v>
      </c>
      <c r="T667" t="s">
        <v>968</v>
      </c>
      <c r="U667">
        <v>54750</v>
      </c>
      <c r="V667" t="s">
        <v>969</v>
      </c>
      <c r="W667">
        <v>36</v>
      </c>
      <c r="X667" t="s">
        <v>811</v>
      </c>
      <c r="Z667">
        <v>279</v>
      </c>
      <c r="AA667" t="s">
        <v>836</v>
      </c>
      <c r="AB667">
        <v>9.5</v>
      </c>
      <c r="AC667">
        <v>10</v>
      </c>
      <c r="AD667">
        <v>89</v>
      </c>
      <c r="AE667">
        <v>30</v>
      </c>
      <c r="AG667" t="s">
        <v>837</v>
      </c>
      <c r="AH667" t="s">
        <v>838</v>
      </c>
      <c r="AJ667" t="s">
        <v>852</v>
      </c>
      <c r="AQ667">
        <v>5490</v>
      </c>
      <c r="AR667">
        <v>5490</v>
      </c>
      <c r="AS667">
        <v>5490</v>
      </c>
      <c r="AT667" t="s">
        <v>815</v>
      </c>
      <c r="AU667" t="s">
        <v>840</v>
      </c>
    </row>
    <row r="668" spans="1:47" x14ac:dyDescent="0.35">
      <c r="A668">
        <v>4</v>
      </c>
      <c r="B668" t="s">
        <v>744</v>
      </c>
      <c r="C668">
        <v>10</v>
      </c>
      <c r="D668" t="s">
        <v>1057</v>
      </c>
      <c r="E668">
        <v>439</v>
      </c>
      <c r="F668" t="s">
        <v>1058</v>
      </c>
      <c r="G668">
        <v>1</v>
      </c>
      <c r="H668" t="s">
        <v>1059</v>
      </c>
      <c r="I668">
        <v>4</v>
      </c>
      <c r="J668" t="s">
        <v>3463</v>
      </c>
      <c r="K668">
        <v>406728248</v>
      </c>
      <c r="L668" s="7">
        <v>51435788</v>
      </c>
      <c r="M668" s="7" t="s">
        <v>16009</v>
      </c>
      <c r="N668" t="s">
        <v>3464</v>
      </c>
      <c r="O668" t="s">
        <v>3465</v>
      </c>
      <c r="P668" t="s">
        <v>3464</v>
      </c>
      <c r="Q668" t="s">
        <v>3465</v>
      </c>
      <c r="R668" t="s">
        <v>808</v>
      </c>
      <c r="S668">
        <v>6196</v>
      </c>
      <c r="T668" t="s">
        <v>1062</v>
      </c>
      <c r="U668">
        <v>56384</v>
      </c>
      <c r="V668" t="s">
        <v>914</v>
      </c>
      <c r="W668">
        <v>36</v>
      </c>
      <c r="X668" t="s">
        <v>811</v>
      </c>
      <c r="Z668">
        <v>593</v>
      </c>
      <c r="AA668" t="s">
        <v>1064</v>
      </c>
      <c r="AB668">
        <v>2.1000000000000001E-2</v>
      </c>
      <c r="AC668">
        <v>3</v>
      </c>
      <c r="AD668">
        <v>7.62</v>
      </c>
      <c r="AE668">
        <v>7.62</v>
      </c>
      <c r="AG668" t="s">
        <v>837</v>
      </c>
      <c r="AH668" t="s">
        <v>851</v>
      </c>
      <c r="AI668" t="s">
        <v>861</v>
      </c>
      <c r="AJ668" t="s">
        <v>987</v>
      </c>
      <c r="AQ668">
        <v>249</v>
      </c>
      <c r="AR668">
        <v>190</v>
      </c>
      <c r="AS668">
        <v>249</v>
      </c>
      <c r="AT668" t="s">
        <v>815</v>
      </c>
      <c r="AU668" t="s">
        <v>853</v>
      </c>
    </row>
    <row r="669" spans="1:47" x14ac:dyDescent="0.35">
      <c r="A669">
        <v>4</v>
      </c>
      <c r="B669" t="s">
        <v>744</v>
      </c>
      <c r="C669">
        <v>56</v>
      </c>
      <c r="D669" t="s">
        <v>841</v>
      </c>
      <c r="E669">
        <v>613</v>
      </c>
      <c r="F669" t="s">
        <v>875</v>
      </c>
      <c r="G669">
        <v>2</v>
      </c>
      <c r="H669" t="s">
        <v>885</v>
      </c>
      <c r="I669">
        <v>22</v>
      </c>
      <c r="J669" t="s">
        <v>1098</v>
      </c>
      <c r="K669">
        <v>406728542</v>
      </c>
      <c r="L669" s="7">
        <v>51436138</v>
      </c>
      <c r="M669" s="7" t="s">
        <v>16009</v>
      </c>
      <c r="N669" t="s">
        <v>3466</v>
      </c>
      <c r="O669" t="s">
        <v>3467</v>
      </c>
      <c r="P669" t="s">
        <v>3468</v>
      </c>
      <c r="Q669" t="s">
        <v>3469</v>
      </c>
      <c r="R669" t="s">
        <v>808</v>
      </c>
      <c r="S669">
        <v>6196</v>
      </c>
      <c r="T669" t="s">
        <v>1062</v>
      </c>
      <c r="U669">
        <v>56384</v>
      </c>
      <c r="V669" t="s">
        <v>914</v>
      </c>
      <c r="W669">
        <v>36</v>
      </c>
      <c r="X669" t="s">
        <v>811</v>
      </c>
      <c r="Z669">
        <v>304</v>
      </c>
      <c r="AA669" t="s">
        <v>1101</v>
      </c>
      <c r="AB669">
        <v>0.14000000000000001</v>
      </c>
      <c r="AC669">
        <v>7.1001000000000003</v>
      </c>
      <c r="AD669">
        <v>7.1001000000000003</v>
      </c>
      <c r="AE669">
        <v>2.1000999999999999</v>
      </c>
      <c r="AG669" t="s">
        <v>837</v>
      </c>
      <c r="AH669" t="s">
        <v>851</v>
      </c>
      <c r="AI669" t="s">
        <v>861</v>
      </c>
      <c r="AJ669" t="s">
        <v>861</v>
      </c>
      <c r="AQ669">
        <v>219</v>
      </c>
      <c r="AR669">
        <v>219</v>
      </c>
      <c r="AS669">
        <v>219</v>
      </c>
      <c r="AT669" t="s">
        <v>815</v>
      </c>
      <c r="AU669" t="s">
        <v>853</v>
      </c>
    </row>
    <row r="670" spans="1:47" x14ac:dyDescent="0.35">
      <c r="A670">
        <v>4</v>
      </c>
      <c r="B670" t="s">
        <v>744</v>
      </c>
      <c r="C670">
        <v>44</v>
      </c>
      <c r="D670" t="s">
        <v>746</v>
      </c>
      <c r="E670">
        <v>724</v>
      </c>
      <c r="F670" t="s">
        <v>801</v>
      </c>
      <c r="G670">
        <v>3</v>
      </c>
      <c r="H670" t="s">
        <v>854</v>
      </c>
      <c r="I670">
        <v>4</v>
      </c>
      <c r="J670" t="s">
        <v>1053</v>
      </c>
      <c r="K670">
        <v>406734782</v>
      </c>
      <c r="L670" s="7">
        <v>51442355</v>
      </c>
      <c r="M670" s="7" t="s">
        <v>16009</v>
      </c>
      <c r="N670" t="s">
        <v>3470</v>
      </c>
      <c r="O670" t="s">
        <v>3471</v>
      </c>
      <c r="P670" t="s">
        <v>3472</v>
      </c>
      <c r="Q670" t="s">
        <v>3473</v>
      </c>
      <c r="R670" t="s">
        <v>808</v>
      </c>
      <c r="S670">
        <v>920</v>
      </c>
      <c r="T670" t="s">
        <v>867</v>
      </c>
      <c r="U670">
        <v>50648</v>
      </c>
      <c r="V670" t="s">
        <v>868</v>
      </c>
      <c r="W670">
        <v>36</v>
      </c>
      <c r="X670" t="s">
        <v>811</v>
      </c>
      <c r="Z670">
        <v>283</v>
      </c>
      <c r="AA670" t="s">
        <v>1056</v>
      </c>
      <c r="AB670">
        <v>4.2</v>
      </c>
      <c r="AC670">
        <v>16.5001</v>
      </c>
      <c r="AD670">
        <v>29.9999</v>
      </c>
      <c r="AE670">
        <v>69.000100000000003</v>
      </c>
      <c r="AG670" t="s">
        <v>796</v>
      </c>
      <c r="AH670" t="s">
        <v>813</v>
      </c>
      <c r="AJ670" t="s">
        <v>852</v>
      </c>
      <c r="AM670" t="s">
        <v>814</v>
      </c>
      <c r="AN670" t="s">
        <v>814</v>
      </c>
      <c r="AQ670">
        <v>4590</v>
      </c>
      <c r="AR670">
        <v>4590</v>
      </c>
      <c r="AS670">
        <v>4590</v>
      </c>
      <c r="AT670" t="s">
        <v>815</v>
      </c>
      <c r="AU670" t="s">
        <v>853</v>
      </c>
    </row>
    <row r="671" spans="1:47" x14ac:dyDescent="0.35">
      <c r="A671">
        <v>4</v>
      </c>
      <c r="B671" t="s">
        <v>744</v>
      </c>
      <c r="C671">
        <v>56</v>
      </c>
      <c r="D671" t="s">
        <v>841</v>
      </c>
      <c r="E671">
        <v>613</v>
      </c>
      <c r="F671" t="s">
        <v>875</v>
      </c>
      <c r="G671">
        <v>2</v>
      </c>
      <c r="H671" t="s">
        <v>885</v>
      </c>
      <c r="I671">
        <v>4</v>
      </c>
      <c r="J671" t="s">
        <v>2749</v>
      </c>
      <c r="K671">
        <v>406775502</v>
      </c>
      <c r="L671" s="7">
        <v>51485373</v>
      </c>
      <c r="M671" s="7" t="s">
        <v>16009</v>
      </c>
      <c r="N671" t="s">
        <v>3474</v>
      </c>
      <c r="O671" t="s">
        <v>3475</v>
      </c>
      <c r="P671" t="s">
        <v>3476</v>
      </c>
      <c r="Q671" t="s">
        <v>3477</v>
      </c>
      <c r="R671" t="s">
        <v>808</v>
      </c>
      <c r="S671">
        <v>175</v>
      </c>
      <c r="T671" t="s">
        <v>1050</v>
      </c>
      <c r="U671">
        <v>55272</v>
      </c>
      <c r="V671" t="s">
        <v>1051</v>
      </c>
      <c r="W671">
        <v>173</v>
      </c>
      <c r="X671" t="s">
        <v>824</v>
      </c>
      <c r="Z671">
        <v>303</v>
      </c>
      <c r="AA671" t="s">
        <v>1052</v>
      </c>
      <c r="AB671">
        <v>0.02</v>
      </c>
      <c r="AC671">
        <v>3.99</v>
      </c>
      <c r="AD671">
        <v>7.87</v>
      </c>
      <c r="AE671">
        <v>16.989999999999998</v>
      </c>
      <c r="AG671" t="s">
        <v>826</v>
      </c>
      <c r="AH671" t="s">
        <v>813</v>
      </c>
      <c r="AM671" t="s">
        <v>814</v>
      </c>
      <c r="AN671" t="s">
        <v>814</v>
      </c>
      <c r="AQ671">
        <v>299</v>
      </c>
      <c r="AR671">
        <v>299</v>
      </c>
      <c r="AS671">
        <v>299</v>
      </c>
      <c r="AT671" t="s">
        <v>815</v>
      </c>
      <c r="AU671" t="s">
        <v>853</v>
      </c>
    </row>
    <row r="672" spans="1:47" x14ac:dyDescent="0.35">
      <c r="A672">
        <v>4</v>
      </c>
      <c r="B672" t="s">
        <v>744</v>
      </c>
      <c r="C672">
        <v>56</v>
      </c>
      <c r="D672" t="s">
        <v>841</v>
      </c>
      <c r="E672">
        <v>613</v>
      </c>
      <c r="F672" t="s">
        <v>875</v>
      </c>
      <c r="G672">
        <v>9</v>
      </c>
      <c r="H672" t="s">
        <v>1048</v>
      </c>
      <c r="I672">
        <v>1</v>
      </c>
      <c r="J672" t="s">
        <v>1048</v>
      </c>
      <c r="K672">
        <v>406775519</v>
      </c>
      <c r="L672" s="7">
        <v>51485388</v>
      </c>
      <c r="M672" s="7" t="s">
        <v>16009</v>
      </c>
      <c r="N672" t="s">
        <v>3478</v>
      </c>
      <c r="O672" t="s">
        <v>3479</v>
      </c>
      <c r="P672" t="s">
        <v>3480</v>
      </c>
      <c r="Q672" t="s">
        <v>3481</v>
      </c>
      <c r="R672" t="s">
        <v>808</v>
      </c>
      <c r="S672">
        <v>175</v>
      </c>
      <c r="T672" t="s">
        <v>1050</v>
      </c>
      <c r="U672">
        <v>55272</v>
      </c>
      <c r="V672" t="s">
        <v>1051</v>
      </c>
      <c r="W672">
        <v>173</v>
      </c>
      <c r="X672" t="s">
        <v>824</v>
      </c>
      <c r="Z672">
        <v>303</v>
      </c>
      <c r="AA672" t="s">
        <v>1052</v>
      </c>
      <c r="AB672">
        <v>0.02</v>
      </c>
      <c r="AC672">
        <v>3.4798</v>
      </c>
      <c r="AD672">
        <v>6.4770000000000003</v>
      </c>
      <c r="AE672">
        <v>13.487399999999999</v>
      </c>
      <c r="AG672" t="s">
        <v>837</v>
      </c>
      <c r="AH672" t="s">
        <v>851</v>
      </c>
      <c r="AQ672">
        <v>299</v>
      </c>
      <c r="AR672">
        <v>299</v>
      </c>
      <c r="AS672">
        <v>299</v>
      </c>
      <c r="AT672" t="s">
        <v>815</v>
      </c>
      <c r="AU672" t="s">
        <v>853</v>
      </c>
    </row>
    <row r="673" spans="1:47" x14ac:dyDescent="0.35">
      <c r="A673">
        <v>4</v>
      </c>
      <c r="B673" t="s">
        <v>744</v>
      </c>
      <c r="C673">
        <v>56</v>
      </c>
      <c r="D673" t="s">
        <v>841</v>
      </c>
      <c r="E673">
        <v>613</v>
      </c>
      <c r="F673" t="s">
        <v>875</v>
      </c>
      <c r="G673">
        <v>3</v>
      </c>
      <c r="H673" t="s">
        <v>876</v>
      </c>
      <c r="I673">
        <v>1</v>
      </c>
      <c r="J673" t="s">
        <v>877</v>
      </c>
      <c r="K673">
        <v>406775548</v>
      </c>
      <c r="L673" s="7">
        <v>51485413</v>
      </c>
      <c r="M673" s="7" t="s">
        <v>16009</v>
      </c>
      <c r="N673" t="s">
        <v>3482</v>
      </c>
      <c r="O673" t="s">
        <v>3483</v>
      </c>
      <c r="P673" t="s">
        <v>3484</v>
      </c>
      <c r="Q673" t="s">
        <v>3485</v>
      </c>
      <c r="R673" t="s">
        <v>808</v>
      </c>
      <c r="S673">
        <v>6944</v>
      </c>
      <c r="T673" t="s">
        <v>973</v>
      </c>
      <c r="U673">
        <v>55234</v>
      </c>
      <c r="V673" t="s">
        <v>957</v>
      </c>
      <c r="W673">
        <v>36</v>
      </c>
      <c r="X673" t="s">
        <v>811</v>
      </c>
      <c r="Z673">
        <v>305</v>
      </c>
      <c r="AA673" t="s">
        <v>884</v>
      </c>
      <c r="AB673">
        <v>5.7000000000000002E-2</v>
      </c>
      <c r="AC673">
        <v>1.9799</v>
      </c>
      <c r="AD673">
        <v>9.9799000000000007</v>
      </c>
      <c r="AE673">
        <v>18.489899999999999</v>
      </c>
      <c r="AG673" t="s">
        <v>796</v>
      </c>
      <c r="AH673" t="s">
        <v>813</v>
      </c>
      <c r="AM673" t="s">
        <v>814</v>
      </c>
      <c r="AN673" t="s">
        <v>814</v>
      </c>
      <c r="AQ673">
        <v>99</v>
      </c>
      <c r="AR673">
        <v>99</v>
      </c>
      <c r="AS673">
        <v>99</v>
      </c>
      <c r="AT673" t="s">
        <v>815</v>
      </c>
      <c r="AU673" t="s">
        <v>853</v>
      </c>
    </row>
    <row r="674" spans="1:47" x14ac:dyDescent="0.35">
      <c r="A674">
        <v>4</v>
      </c>
      <c r="B674" t="s">
        <v>744</v>
      </c>
      <c r="C674">
        <v>56</v>
      </c>
      <c r="D674" t="s">
        <v>841</v>
      </c>
      <c r="E674">
        <v>613</v>
      </c>
      <c r="F674" t="s">
        <v>875</v>
      </c>
      <c r="G674">
        <v>3</v>
      </c>
      <c r="H674" t="s">
        <v>876</v>
      </c>
      <c r="I674">
        <v>3</v>
      </c>
      <c r="J674" t="s">
        <v>1172</v>
      </c>
      <c r="K674">
        <v>406775554</v>
      </c>
      <c r="L674" s="7">
        <v>51485428</v>
      </c>
      <c r="M674" s="7" t="s">
        <v>16009</v>
      </c>
      <c r="N674" t="s">
        <v>3486</v>
      </c>
      <c r="O674" t="s">
        <v>3487</v>
      </c>
      <c r="P674" t="s">
        <v>3488</v>
      </c>
      <c r="Q674" t="s">
        <v>3489</v>
      </c>
      <c r="R674" t="s">
        <v>808</v>
      </c>
      <c r="S674">
        <v>6944</v>
      </c>
      <c r="T674" t="s">
        <v>973</v>
      </c>
      <c r="U674">
        <v>55234</v>
      </c>
      <c r="V674" t="s">
        <v>957</v>
      </c>
      <c r="W674">
        <v>36</v>
      </c>
      <c r="X674" t="s">
        <v>811</v>
      </c>
      <c r="Z674">
        <v>305</v>
      </c>
      <c r="AA674" t="s">
        <v>884</v>
      </c>
      <c r="AB674">
        <v>5.5E-2</v>
      </c>
      <c r="AC674">
        <v>1.9799</v>
      </c>
      <c r="AD674">
        <v>9.9799000000000007</v>
      </c>
      <c r="AE674">
        <v>18.489899999999999</v>
      </c>
      <c r="AG674" t="s">
        <v>796</v>
      </c>
      <c r="AH674" t="s">
        <v>813</v>
      </c>
      <c r="AM674" t="s">
        <v>814</v>
      </c>
      <c r="AN674" t="s">
        <v>814</v>
      </c>
      <c r="AQ674">
        <v>99</v>
      </c>
      <c r="AR674">
        <v>99</v>
      </c>
      <c r="AS674">
        <v>99</v>
      </c>
      <c r="AT674" t="s">
        <v>815</v>
      </c>
      <c r="AU674" t="s">
        <v>853</v>
      </c>
    </row>
    <row r="675" spans="1:47" x14ac:dyDescent="0.35">
      <c r="A675">
        <v>4</v>
      </c>
      <c r="B675" t="s">
        <v>744</v>
      </c>
      <c r="C675">
        <v>56</v>
      </c>
      <c r="D675" t="s">
        <v>841</v>
      </c>
      <c r="E675">
        <v>613</v>
      </c>
      <c r="F675" t="s">
        <v>875</v>
      </c>
      <c r="G675">
        <v>4</v>
      </c>
      <c r="H675" t="s">
        <v>1086</v>
      </c>
      <c r="I675">
        <v>1</v>
      </c>
      <c r="J675" t="s">
        <v>3196</v>
      </c>
      <c r="K675">
        <v>406775600</v>
      </c>
      <c r="L675" s="7">
        <v>51485471</v>
      </c>
      <c r="M675" s="7" t="s">
        <v>16009</v>
      </c>
      <c r="N675" t="s">
        <v>3490</v>
      </c>
      <c r="O675" t="s">
        <v>3490</v>
      </c>
      <c r="P675" t="s">
        <v>3490</v>
      </c>
      <c r="Q675" t="s">
        <v>3490</v>
      </c>
      <c r="R675" t="s">
        <v>808</v>
      </c>
      <c r="S675">
        <v>7208</v>
      </c>
      <c r="T675" t="s">
        <v>1174</v>
      </c>
      <c r="U675">
        <v>56537</v>
      </c>
      <c r="V675" t="s">
        <v>1175</v>
      </c>
      <c r="W675">
        <v>36</v>
      </c>
      <c r="X675" t="s">
        <v>811</v>
      </c>
      <c r="Z675">
        <v>304</v>
      </c>
      <c r="AA675" t="s">
        <v>1101</v>
      </c>
      <c r="AB675">
        <v>3.3300000000000003E-2</v>
      </c>
      <c r="AC675">
        <v>2.286</v>
      </c>
      <c r="AD675">
        <v>7.9756</v>
      </c>
      <c r="AE675">
        <v>19.913599999999999</v>
      </c>
      <c r="AG675" t="s">
        <v>837</v>
      </c>
      <c r="AQ675">
        <v>165</v>
      </c>
      <c r="AR675">
        <v>165</v>
      </c>
      <c r="AS675">
        <v>165</v>
      </c>
      <c r="AT675" t="s">
        <v>815</v>
      </c>
      <c r="AU675" t="s">
        <v>853</v>
      </c>
    </row>
    <row r="676" spans="1:47" x14ac:dyDescent="0.35">
      <c r="A676">
        <v>4</v>
      </c>
      <c r="B676" t="s">
        <v>744</v>
      </c>
      <c r="C676">
        <v>12</v>
      </c>
      <c r="D676" t="s">
        <v>745</v>
      </c>
      <c r="E676">
        <v>601</v>
      </c>
      <c r="F676" t="s">
        <v>964</v>
      </c>
      <c r="G676">
        <v>2</v>
      </c>
      <c r="H676" t="s">
        <v>965</v>
      </c>
      <c r="I676">
        <v>7</v>
      </c>
      <c r="J676" t="s">
        <v>1347</v>
      </c>
      <c r="K676">
        <v>406790190</v>
      </c>
      <c r="L676" s="7">
        <v>51501891</v>
      </c>
      <c r="M676" s="7" t="s">
        <v>16009</v>
      </c>
      <c r="N676" t="s">
        <v>3491</v>
      </c>
      <c r="O676" t="s">
        <v>3492</v>
      </c>
      <c r="P676" t="s">
        <v>3493</v>
      </c>
      <c r="Q676" t="s">
        <v>3494</v>
      </c>
      <c r="R676" t="s">
        <v>808</v>
      </c>
      <c r="S676">
        <v>97</v>
      </c>
      <c r="T676" t="s">
        <v>1340</v>
      </c>
      <c r="U676">
        <v>55795</v>
      </c>
      <c r="V676" t="s">
        <v>1341</v>
      </c>
      <c r="W676">
        <v>173</v>
      </c>
      <c r="X676" t="s">
        <v>824</v>
      </c>
      <c r="Z676">
        <v>279</v>
      </c>
      <c r="AA676" t="s">
        <v>836</v>
      </c>
      <c r="AB676">
        <v>5.3</v>
      </c>
      <c r="AC676">
        <v>37.007800000000003</v>
      </c>
      <c r="AD676">
        <v>62.991999999999997</v>
      </c>
      <c r="AE676">
        <v>75.488799999999998</v>
      </c>
      <c r="AG676" t="s">
        <v>796</v>
      </c>
      <c r="AH676" t="s">
        <v>813</v>
      </c>
      <c r="AJ676" t="s">
        <v>852</v>
      </c>
      <c r="AM676" t="s">
        <v>814</v>
      </c>
      <c r="AN676" t="s">
        <v>814</v>
      </c>
      <c r="AQ676">
        <v>4990</v>
      </c>
      <c r="AR676">
        <v>4990</v>
      </c>
      <c r="AS676">
        <v>4990</v>
      </c>
      <c r="AT676" t="s">
        <v>815</v>
      </c>
      <c r="AU676" t="s">
        <v>840</v>
      </c>
    </row>
    <row r="677" spans="1:47" x14ac:dyDescent="0.35">
      <c r="A677">
        <v>4</v>
      </c>
      <c r="B677" t="s">
        <v>744</v>
      </c>
      <c r="C677">
        <v>56</v>
      </c>
      <c r="D677" t="s">
        <v>841</v>
      </c>
      <c r="E677">
        <v>610</v>
      </c>
      <c r="F677" t="s">
        <v>907</v>
      </c>
      <c r="G677">
        <v>1</v>
      </c>
      <c r="H677" t="s">
        <v>907</v>
      </c>
      <c r="I677">
        <v>10</v>
      </c>
      <c r="J677" t="s">
        <v>908</v>
      </c>
      <c r="K677">
        <v>406790299</v>
      </c>
      <c r="L677" s="7">
        <v>51501998</v>
      </c>
      <c r="M677" s="7" t="s">
        <v>16009</v>
      </c>
      <c r="N677" t="s">
        <v>3495</v>
      </c>
      <c r="O677" t="s">
        <v>3496</v>
      </c>
      <c r="P677" t="s">
        <v>3497</v>
      </c>
      <c r="Q677" t="s">
        <v>3498</v>
      </c>
      <c r="R677" t="s">
        <v>808</v>
      </c>
      <c r="S677">
        <v>97</v>
      </c>
      <c r="T677" t="s">
        <v>1340</v>
      </c>
      <c r="U677">
        <v>55795</v>
      </c>
      <c r="V677" t="s">
        <v>1341</v>
      </c>
      <c r="W677">
        <v>173</v>
      </c>
      <c r="X677" t="s">
        <v>824</v>
      </c>
      <c r="Z677">
        <v>282</v>
      </c>
      <c r="AA677" t="s">
        <v>915</v>
      </c>
      <c r="AB677">
        <v>3.8</v>
      </c>
      <c r="AC677">
        <v>5.72</v>
      </c>
      <c r="AD677">
        <v>25.78</v>
      </c>
      <c r="AE677">
        <v>37.47</v>
      </c>
      <c r="AG677" t="s">
        <v>837</v>
      </c>
      <c r="AH677" t="s">
        <v>851</v>
      </c>
      <c r="AQ677">
        <v>559</v>
      </c>
      <c r="AR677">
        <v>559</v>
      </c>
      <c r="AS677">
        <v>559</v>
      </c>
      <c r="AT677" t="s">
        <v>815</v>
      </c>
      <c r="AU677" t="s">
        <v>840</v>
      </c>
    </row>
    <row r="678" spans="1:47" x14ac:dyDescent="0.35">
      <c r="A678">
        <v>4</v>
      </c>
      <c r="B678" t="s">
        <v>744</v>
      </c>
      <c r="C678">
        <v>12</v>
      </c>
      <c r="D678" t="s">
        <v>745</v>
      </c>
      <c r="E678">
        <v>601</v>
      </c>
      <c r="F678" t="s">
        <v>964</v>
      </c>
      <c r="G678">
        <v>2</v>
      </c>
      <c r="H678" t="s">
        <v>965</v>
      </c>
      <c r="I678">
        <v>7</v>
      </c>
      <c r="J678" t="s">
        <v>1347</v>
      </c>
      <c r="K678">
        <v>406790973</v>
      </c>
      <c r="L678" s="7">
        <v>51502671</v>
      </c>
      <c r="M678" s="7" t="s">
        <v>16009</v>
      </c>
      <c r="N678" t="s">
        <v>3499</v>
      </c>
      <c r="O678" t="s">
        <v>3500</v>
      </c>
      <c r="P678" t="s">
        <v>3499</v>
      </c>
      <c r="Q678" t="s">
        <v>3500</v>
      </c>
      <c r="R678" t="s">
        <v>808</v>
      </c>
      <c r="S678">
        <v>2971</v>
      </c>
      <c r="T678" t="s">
        <v>1229</v>
      </c>
      <c r="U678">
        <v>55182</v>
      </c>
      <c r="V678" t="s">
        <v>1350</v>
      </c>
      <c r="W678">
        <v>173</v>
      </c>
      <c r="X678" t="s">
        <v>824</v>
      </c>
      <c r="Z678">
        <v>279</v>
      </c>
      <c r="AA678" t="s">
        <v>836</v>
      </c>
      <c r="AB678">
        <v>1.1200000000000001</v>
      </c>
      <c r="AC678">
        <v>25.908000000000001</v>
      </c>
      <c r="AD678">
        <v>31.75</v>
      </c>
      <c r="AE678">
        <v>16.510000000000002</v>
      </c>
      <c r="AG678" t="s">
        <v>837</v>
      </c>
      <c r="AQ678">
        <v>690</v>
      </c>
      <c r="AR678">
        <v>690</v>
      </c>
      <c r="AS678">
        <v>690</v>
      </c>
      <c r="AT678" t="s">
        <v>815</v>
      </c>
      <c r="AU678" t="s">
        <v>840</v>
      </c>
    </row>
    <row r="679" spans="1:47" x14ac:dyDescent="0.35">
      <c r="A679">
        <v>4</v>
      </c>
      <c r="B679" t="s">
        <v>744</v>
      </c>
      <c r="C679">
        <v>12</v>
      </c>
      <c r="D679" t="s">
        <v>745</v>
      </c>
      <c r="E679">
        <v>601</v>
      </c>
      <c r="F679" t="s">
        <v>964</v>
      </c>
      <c r="G679">
        <v>2</v>
      </c>
      <c r="H679" t="s">
        <v>965</v>
      </c>
      <c r="I679">
        <v>7</v>
      </c>
      <c r="J679" t="s">
        <v>1347</v>
      </c>
      <c r="K679">
        <v>406790988</v>
      </c>
      <c r="L679" s="7">
        <v>51502688</v>
      </c>
      <c r="M679" s="7" t="s">
        <v>16009</v>
      </c>
      <c r="N679" t="s">
        <v>3501</v>
      </c>
      <c r="O679" t="s">
        <v>3502</v>
      </c>
      <c r="P679" t="s">
        <v>3501</v>
      </c>
      <c r="Q679" t="s">
        <v>3502</v>
      </c>
      <c r="R679" t="s">
        <v>808</v>
      </c>
      <c r="S679">
        <v>2971</v>
      </c>
      <c r="T679" t="s">
        <v>1229</v>
      </c>
      <c r="U679">
        <v>55182</v>
      </c>
      <c r="V679" t="s">
        <v>1350</v>
      </c>
      <c r="W679">
        <v>173</v>
      </c>
      <c r="X679" t="s">
        <v>824</v>
      </c>
      <c r="Z679">
        <v>279</v>
      </c>
      <c r="AA679" t="s">
        <v>836</v>
      </c>
      <c r="AB679">
        <v>3.5</v>
      </c>
      <c r="AC679">
        <v>11.683999999999999</v>
      </c>
      <c r="AD679">
        <v>32.003999999999998</v>
      </c>
      <c r="AE679">
        <v>16.510000000000002</v>
      </c>
      <c r="AG679" t="s">
        <v>837</v>
      </c>
      <c r="AQ679">
        <v>790</v>
      </c>
      <c r="AR679">
        <v>790</v>
      </c>
      <c r="AS679">
        <v>790</v>
      </c>
      <c r="AT679" t="s">
        <v>815</v>
      </c>
      <c r="AU679" t="s">
        <v>840</v>
      </c>
    </row>
    <row r="680" spans="1:47" x14ac:dyDescent="0.35">
      <c r="A680">
        <v>4</v>
      </c>
      <c r="B680" t="s">
        <v>744</v>
      </c>
      <c r="C680">
        <v>12</v>
      </c>
      <c r="D680" t="s">
        <v>745</v>
      </c>
      <c r="E680">
        <v>602</v>
      </c>
      <c r="F680" t="s">
        <v>74</v>
      </c>
      <c r="G680">
        <v>4</v>
      </c>
      <c r="H680" t="s">
        <v>3503</v>
      </c>
      <c r="I680">
        <v>3</v>
      </c>
      <c r="J680" t="s">
        <v>3504</v>
      </c>
      <c r="K680">
        <v>406791459</v>
      </c>
      <c r="L680" s="7">
        <v>51503178</v>
      </c>
      <c r="M680" s="7" t="s">
        <v>16009</v>
      </c>
      <c r="N680" t="s">
        <v>3505</v>
      </c>
      <c r="O680" t="s">
        <v>3506</v>
      </c>
      <c r="P680" t="s">
        <v>3505</v>
      </c>
      <c r="Q680" t="s">
        <v>3506</v>
      </c>
      <c r="R680" t="s">
        <v>808</v>
      </c>
      <c r="S680">
        <v>6720</v>
      </c>
      <c r="T680" t="s">
        <v>834</v>
      </c>
      <c r="U680">
        <v>55182</v>
      </c>
      <c r="V680" t="s">
        <v>1350</v>
      </c>
      <c r="W680">
        <v>173</v>
      </c>
      <c r="X680" t="s">
        <v>824</v>
      </c>
      <c r="Z680">
        <v>281</v>
      </c>
      <c r="AA680" t="s">
        <v>899</v>
      </c>
      <c r="AB680">
        <v>5.0999999999999996</v>
      </c>
      <c r="AC680">
        <v>12.7</v>
      </c>
      <c r="AD680">
        <v>96.266000000000005</v>
      </c>
      <c r="AE680">
        <v>48.26</v>
      </c>
      <c r="AG680" t="s">
        <v>837</v>
      </c>
      <c r="AH680" t="s">
        <v>851</v>
      </c>
      <c r="AJ680" t="s">
        <v>1007</v>
      </c>
      <c r="AQ680">
        <v>5990</v>
      </c>
      <c r="AR680">
        <v>5990</v>
      </c>
      <c r="AS680">
        <v>5990</v>
      </c>
      <c r="AT680" t="s">
        <v>815</v>
      </c>
      <c r="AU680" t="s">
        <v>840</v>
      </c>
    </row>
    <row r="681" spans="1:47" x14ac:dyDescent="0.35">
      <c r="A681">
        <v>4</v>
      </c>
      <c r="B681" t="s">
        <v>744</v>
      </c>
      <c r="C681">
        <v>56</v>
      </c>
      <c r="D681" t="s">
        <v>841</v>
      </c>
      <c r="E681">
        <v>610</v>
      </c>
      <c r="F681" t="s">
        <v>907</v>
      </c>
      <c r="G681">
        <v>1</v>
      </c>
      <c r="H681" t="s">
        <v>907</v>
      </c>
      <c r="I681">
        <v>3</v>
      </c>
      <c r="J681" t="s">
        <v>951</v>
      </c>
      <c r="K681">
        <v>406791618</v>
      </c>
      <c r="L681" s="7">
        <v>51503330</v>
      </c>
      <c r="M681" s="7" t="s">
        <v>16009</v>
      </c>
      <c r="N681" t="s">
        <v>3507</v>
      </c>
      <c r="O681" t="s">
        <v>3507</v>
      </c>
      <c r="P681" t="s">
        <v>3507</v>
      </c>
      <c r="Q681" t="s">
        <v>3507</v>
      </c>
      <c r="R681" t="s">
        <v>808</v>
      </c>
      <c r="S681">
        <v>2971</v>
      </c>
      <c r="T681" t="s">
        <v>1229</v>
      </c>
      <c r="U681">
        <v>55182</v>
      </c>
      <c r="V681" t="s">
        <v>1350</v>
      </c>
      <c r="W681">
        <v>173</v>
      </c>
      <c r="X681" t="s">
        <v>824</v>
      </c>
      <c r="Z681">
        <v>282</v>
      </c>
      <c r="AA681" t="s">
        <v>915</v>
      </c>
      <c r="AB681">
        <v>0.25</v>
      </c>
      <c r="AC681">
        <v>10.667999999999999</v>
      </c>
      <c r="AD681">
        <v>14.478</v>
      </c>
      <c r="AE681">
        <v>3.81</v>
      </c>
      <c r="AG681" t="s">
        <v>837</v>
      </c>
      <c r="AQ681">
        <v>990</v>
      </c>
      <c r="AR681">
        <v>990</v>
      </c>
      <c r="AS681">
        <v>990</v>
      </c>
      <c r="AT681" t="s">
        <v>815</v>
      </c>
      <c r="AU681" t="s">
        <v>840</v>
      </c>
    </row>
    <row r="682" spans="1:47" x14ac:dyDescent="0.35">
      <c r="A682">
        <v>4</v>
      </c>
      <c r="B682" t="s">
        <v>744</v>
      </c>
      <c r="C682">
        <v>44</v>
      </c>
      <c r="D682" t="s">
        <v>746</v>
      </c>
      <c r="E682">
        <v>724</v>
      </c>
      <c r="F682" t="s">
        <v>801</v>
      </c>
      <c r="G682">
        <v>2</v>
      </c>
      <c r="H682" t="s">
        <v>802</v>
      </c>
      <c r="I682">
        <v>12</v>
      </c>
      <c r="J682" t="s">
        <v>1495</v>
      </c>
      <c r="K682">
        <v>406793584</v>
      </c>
      <c r="L682" s="7">
        <v>51505374</v>
      </c>
      <c r="M682" s="7" t="s">
        <v>16009</v>
      </c>
      <c r="N682" t="s">
        <v>3508</v>
      </c>
      <c r="O682" t="s">
        <v>3509</v>
      </c>
      <c r="P682" t="s">
        <v>3510</v>
      </c>
      <c r="Q682" t="s">
        <v>3511</v>
      </c>
      <c r="R682" t="s">
        <v>808</v>
      </c>
      <c r="S682">
        <v>4431</v>
      </c>
      <c r="T682" t="s">
        <v>1105</v>
      </c>
      <c r="U682">
        <v>55849</v>
      </c>
      <c r="V682" t="s">
        <v>1106</v>
      </c>
      <c r="W682">
        <v>36</v>
      </c>
      <c r="X682" t="s">
        <v>811</v>
      </c>
      <c r="Z682">
        <v>957</v>
      </c>
      <c r="AA682" t="s">
        <v>1042</v>
      </c>
      <c r="AB682">
        <v>1.7</v>
      </c>
      <c r="AC682">
        <v>28.193999999999999</v>
      </c>
      <c r="AD682">
        <v>28.193999999999999</v>
      </c>
      <c r="AE682">
        <v>30.48</v>
      </c>
      <c r="AG682" t="s">
        <v>837</v>
      </c>
      <c r="AH682" t="s">
        <v>851</v>
      </c>
      <c r="AQ682">
        <v>990</v>
      </c>
      <c r="AR682">
        <v>990</v>
      </c>
      <c r="AS682">
        <v>990</v>
      </c>
      <c r="AT682" t="s">
        <v>815</v>
      </c>
      <c r="AU682" t="s">
        <v>816</v>
      </c>
    </row>
    <row r="683" spans="1:47" x14ac:dyDescent="0.35">
      <c r="A683">
        <v>4</v>
      </c>
      <c r="B683" t="s">
        <v>744</v>
      </c>
      <c r="C683">
        <v>44</v>
      </c>
      <c r="D683" t="s">
        <v>746</v>
      </c>
      <c r="E683">
        <v>724</v>
      </c>
      <c r="F683" t="s">
        <v>801</v>
      </c>
      <c r="G683">
        <v>2</v>
      </c>
      <c r="H683" t="s">
        <v>802</v>
      </c>
      <c r="I683">
        <v>32</v>
      </c>
      <c r="J683" t="s">
        <v>1486</v>
      </c>
      <c r="K683">
        <v>406804588</v>
      </c>
      <c r="L683" s="7">
        <v>51520038</v>
      </c>
      <c r="M683" s="7" t="s">
        <v>16009</v>
      </c>
      <c r="N683" t="s">
        <v>3512</v>
      </c>
      <c r="O683" t="s">
        <v>3513</v>
      </c>
      <c r="P683" t="s">
        <v>3512</v>
      </c>
      <c r="Q683" t="s">
        <v>3513</v>
      </c>
      <c r="R683" t="s">
        <v>808</v>
      </c>
      <c r="S683">
        <v>2360</v>
      </c>
      <c r="T683" t="s">
        <v>809</v>
      </c>
      <c r="U683">
        <v>52901</v>
      </c>
      <c r="V683" t="s">
        <v>810</v>
      </c>
      <c r="W683">
        <v>36</v>
      </c>
      <c r="X683" t="s">
        <v>811</v>
      </c>
      <c r="Z683">
        <v>953</v>
      </c>
      <c r="AA683" t="s">
        <v>1154</v>
      </c>
      <c r="AB683">
        <v>3.15</v>
      </c>
      <c r="AC683">
        <v>16</v>
      </c>
      <c r="AD683">
        <v>48.01</v>
      </c>
      <c r="AE683">
        <v>26</v>
      </c>
      <c r="AG683" t="s">
        <v>837</v>
      </c>
      <c r="AQ683">
        <v>1290</v>
      </c>
      <c r="AR683">
        <v>1290</v>
      </c>
      <c r="AS683">
        <v>1290</v>
      </c>
      <c r="AT683" t="s">
        <v>815</v>
      </c>
      <c r="AU683" t="s">
        <v>816</v>
      </c>
    </row>
    <row r="684" spans="1:47" x14ac:dyDescent="0.35">
      <c r="A684">
        <v>4</v>
      </c>
      <c r="B684" t="s">
        <v>744</v>
      </c>
      <c r="C684">
        <v>44</v>
      </c>
      <c r="D684" t="s">
        <v>746</v>
      </c>
      <c r="E684">
        <v>30</v>
      </c>
      <c r="F684" t="s">
        <v>862</v>
      </c>
      <c r="G684">
        <v>11</v>
      </c>
      <c r="H684" t="s">
        <v>1797</v>
      </c>
      <c r="I684">
        <v>8</v>
      </c>
      <c r="J684" t="s">
        <v>1798</v>
      </c>
      <c r="K684">
        <v>406806369</v>
      </c>
      <c r="L684" s="7">
        <v>51524489</v>
      </c>
      <c r="M684" s="7" t="s">
        <v>16009</v>
      </c>
      <c r="N684" t="s">
        <v>3514</v>
      </c>
      <c r="O684" t="s">
        <v>3515</v>
      </c>
      <c r="P684" t="s">
        <v>3514</v>
      </c>
      <c r="Q684" t="s">
        <v>3515</v>
      </c>
      <c r="R684" t="s">
        <v>808</v>
      </c>
      <c r="S684">
        <v>1545</v>
      </c>
      <c r="T684" t="s">
        <v>1255</v>
      </c>
      <c r="U684">
        <v>56627</v>
      </c>
      <c r="V684" t="s">
        <v>1256</v>
      </c>
      <c r="W684">
        <v>173</v>
      </c>
      <c r="X684" t="s">
        <v>824</v>
      </c>
      <c r="Z684">
        <v>957</v>
      </c>
      <c r="AA684" t="s">
        <v>1042</v>
      </c>
      <c r="AB684">
        <v>3</v>
      </c>
      <c r="AC684">
        <v>33.527999999999999</v>
      </c>
      <c r="AD684">
        <v>40.64</v>
      </c>
      <c r="AE684">
        <v>61.975999999999999</v>
      </c>
      <c r="AG684" t="s">
        <v>837</v>
      </c>
      <c r="AQ684">
        <v>1990</v>
      </c>
      <c r="AR684">
        <v>1990</v>
      </c>
      <c r="AS684">
        <v>1990</v>
      </c>
      <c r="AT684" t="s">
        <v>815</v>
      </c>
      <c r="AU684" t="s">
        <v>816</v>
      </c>
    </row>
    <row r="685" spans="1:47" x14ac:dyDescent="0.35">
      <c r="A685">
        <v>4</v>
      </c>
      <c r="B685" t="s">
        <v>744</v>
      </c>
      <c r="C685">
        <v>44</v>
      </c>
      <c r="D685" t="s">
        <v>746</v>
      </c>
      <c r="E685">
        <v>724</v>
      </c>
      <c r="F685" t="s">
        <v>801</v>
      </c>
      <c r="G685">
        <v>2</v>
      </c>
      <c r="H685" t="s">
        <v>802</v>
      </c>
      <c r="I685">
        <v>18</v>
      </c>
      <c r="J685" t="s">
        <v>1039</v>
      </c>
      <c r="K685">
        <v>406811063</v>
      </c>
      <c r="L685" s="7">
        <v>51534498</v>
      </c>
      <c r="M685" s="7" t="s">
        <v>16009</v>
      </c>
      <c r="N685" t="s">
        <v>3516</v>
      </c>
      <c r="O685" t="s">
        <v>3517</v>
      </c>
      <c r="P685" t="s">
        <v>3518</v>
      </c>
      <c r="Q685" t="s">
        <v>3519</v>
      </c>
      <c r="R685" t="s">
        <v>808</v>
      </c>
      <c r="S685">
        <v>1236</v>
      </c>
      <c r="T685" t="s">
        <v>1362</v>
      </c>
      <c r="U685">
        <v>56722</v>
      </c>
      <c r="V685" t="s">
        <v>1363</v>
      </c>
      <c r="W685">
        <v>36</v>
      </c>
      <c r="X685" t="s">
        <v>811</v>
      </c>
      <c r="Z685">
        <v>957</v>
      </c>
      <c r="AA685" t="s">
        <v>1042</v>
      </c>
      <c r="AB685">
        <v>1.18</v>
      </c>
      <c r="AC685">
        <v>29</v>
      </c>
      <c r="AD685">
        <v>31.6</v>
      </c>
      <c r="AE685">
        <v>31.6</v>
      </c>
      <c r="AG685" t="s">
        <v>837</v>
      </c>
      <c r="AH685" t="s">
        <v>943</v>
      </c>
      <c r="AQ685">
        <v>1090</v>
      </c>
      <c r="AR685">
        <v>1090</v>
      </c>
      <c r="AS685">
        <v>1090</v>
      </c>
      <c r="AT685" t="s">
        <v>815</v>
      </c>
      <c r="AU685" t="s">
        <v>816</v>
      </c>
    </row>
    <row r="686" spans="1:47" x14ac:dyDescent="0.35">
      <c r="A686">
        <v>4</v>
      </c>
      <c r="B686" t="s">
        <v>744</v>
      </c>
      <c r="C686">
        <v>44</v>
      </c>
      <c r="D686" t="s">
        <v>746</v>
      </c>
      <c r="E686">
        <v>30</v>
      </c>
      <c r="F686" t="s">
        <v>862</v>
      </c>
      <c r="G686">
        <v>21</v>
      </c>
      <c r="H686" t="s">
        <v>67</v>
      </c>
      <c r="I686">
        <v>27</v>
      </c>
      <c r="J686" t="s">
        <v>3520</v>
      </c>
      <c r="K686">
        <v>406811564</v>
      </c>
      <c r="L686" s="7">
        <v>51535597</v>
      </c>
      <c r="M686" s="7" t="s">
        <v>16009</v>
      </c>
      <c r="N686" t="s">
        <v>3521</v>
      </c>
      <c r="O686" t="s">
        <v>3522</v>
      </c>
      <c r="P686" t="s">
        <v>3523</v>
      </c>
      <c r="Q686" t="s">
        <v>3524</v>
      </c>
      <c r="R686" t="s">
        <v>808</v>
      </c>
      <c r="S686">
        <v>920</v>
      </c>
      <c r="T686" t="s">
        <v>867</v>
      </c>
      <c r="U686">
        <v>50648</v>
      </c>
      <c r="V686" t="s">
        <v>868</v>
      </c>
      <c r="W686">
        <v>173</v>
      </c>
      <c r="X686" t="s">
        <v>824</v>
      </c>
      <c r="Z686">
        <v>809</v>
      </c>
      <c r="AA686" t="s">
        <v>993</v>
      </c>
      <c r="AB686">
        <v>42.5</v>
      </c>
      <c r="AC686">
        <v>59.004199999999997</v>
      </c>
      <c r="AD686">
        <v>57.023000000000003</v>
      </c>
      <c r="AE686">
        <v>94.005399999999995</v>
      </c>
      <c r="AG686" t="s">
        <v>837</v>
      </c>
      <c r="AH686" t="s">
        <v>943</v>
      </c>
      <c r="AI686" t="s">
        <v>861</v>
      </c>
      <c r="AJ686" t="s">
        <v>900</v>
      </c>
      <c r="AQ686">
        <v>8490</v>
      </c>
      <c r="AR686">
        <v>8490</v>
      </c>
      <c r="AS686">
        <v>8490</v>
      </c>
      <c r="AT686" t="s">
        <v>815</v>
      </c>
      <c r="AU686" t="s">
        <v>982</v>
      </c>
    </row>
    <row r="687" spans="1:47" x14ac:dyDescent="0.35">
      <c r="A687">
        <v>4</v>
      </c>
      <c r="B687" t="s">
        <v>744</v>
      </c>
      <c r="C687">
        <v>44</v>
      </c>
      <c r="D687" t="s">
        <v>746</v>
      </c>
      <c r="E687">
        <v>724</v>
      </c>
      <c r="F687" t="s">
        <v>801</v>
      </c>
      <c r="G687">
        <v>3</v>
      </c>
      <c r="H687" t="s">
        <v>854</v>
      </c>
      <c r="I687">
        <v>21</v>
      </c>
      <c r="J687" t="s">
        <v>1065</v>
      </c>
      <c r="K687">
        <v>406816737</v>
      </c>
      <c r="L687" s="7">
        <v>51542133</v>
      </c>
      <c r="M687" s="7" t="s">
        <v>16009</v>
      </c>
      <c r="N687" t="s">
        <v>3525</v>
      </c>
      <c r="O687" t="s">
        <v>3526</v>
      </c>
      <c r="P687" t="s">
        <v>3525</v>
      </c>
      <c r="Q687" t="s">
        <v>3526</v>
      </c>
      <c r="R687" t="s">
        <v>808</v>
      </c>
      <c r="S687">
        <v>2481</v>
      </c>
      <c r="T687" t="s">
        <v>935</v>
      </c>
      <c r="U687">
        <v>56707</v>
      </c>
      <c r="V687" t="s">
        <v>936</v>
      </c>
      <c r="W687">
        <v>36</v>
      </c>
      <c r="X687" t="s">
        <v>811</v>
      </c>
      <c r="Z687">
        <v>291</v>
      </c>
      <c r="AA687" t="s">
        <v>937</v>
      </c>
      <c r="AB687">
        <v>1.409</v>
      </c>
      <c r="AC687">
        <v>13</v>
      </c>
      <c r="AD687">
        <v>31.9999</v>
      </c>
      <c r="AE687">
        <v>16.5001</v>
      </c>
      <c r="AG687" t="s">
        <v>837</v>
      </c>
      <c r="AQ687">
        <v>1590</v>
      </c>
      <c r="AR687">
        <v>1590</v>
      </c>
      <c r="AS687">
        <v>1590</v>
      </c>
      <c r="AT687" t="s">
        <v>815</v>
      </c>
      <c r="AU687" t="s">
        <v>853</v>
      </c>
    </row>
    <row r="688" spans="1:47" x14ac:dyDescent="0.35">
      <c r="A688">
        <v>4</v>
      </c>
      <c r="B688" t="s">
        <v>744</v>
      </c>
      <c r="C688">
        <v>44</v>
      </c>
      <c r="D688" t="s">
        <v>746</v>
      </c>
      <c r="E688">
        <v>724</v>
      </c>
      <c r="F688" t="s">
        <v>801</v>
      </c>
      <c r="G688">
        <v>3</v>
      </c>
      <c r="H688" t="s">
        <v>854</v>
      </c>
      <c r="I688">
        <v>30</v>
      </c>
      <c r="J688" t="s">
        <v>1257</v>
      </c>
      <c r="K688">
        <v>406817759</v>
      </c>
      <c r="L688" s="7">
        <v>51543190</v>
      </c>
      <c r="M688" s="7" t="s">
        <v>16009</v>
      </c>
      <c r="N688" t="s">
        <v>3527</v>
      </c>
      <c r="O688" t="s">
        <v>3528</v>
      </c>
      <c r="P688" t="s">
        <v>3529</v>
      </c>
      <c r="Q688" t="s">
        <v>3528</v>
      </c>
      <c r="R688" t="s">
        <v>808</v>
      </c>
      <c r="S688">
        <v>7980</v>
      </c>
      <c r="T688" t="s">
        <v>3530</v>
      </c>
      <c r="U688">
        <v>56623</v>
      </c>
      <c r="V688" t="s">
        <v>1247</v>
      </c>
      <c r="W688">
        <v>36</v>
      </c>
      <c r="X688" t="s">
        <v>811</v>
      </c>
      <c r="Z688">
        <v>296</v>
      </c>
      <c r="AA688" t="s">
        <v>1261</v>
      </c>
      <c r="AB688">
        <v>0.8</v>
      </c>
      <c r="AC688">
        <v>7.62</v>
      </c>
      <c r="AD688">
        <v>16.256</v>
      </c>
      <c r="AE688">
        <v>19.303999999999998</v>
      </c>
      <c r="AG688" t="s">
        <v>837</v>
      </c>
      <c r="AH688" t="s">
        <v>943</v>
      </c>
      <c r="AI688" t="s">
        <v>861</v>
      </c>
      <c r="AJ688" t="s">
        <v>987</v>
      </c>
      <c r="AQ688">
        <v>890</v>
      </c>
      <c r="AR688">
        <v>890</v>
      </c>
      <c r="AS688">
        <v>890</v>
      </c>
      <c r="AT688" t="s">
        <v>815</v>
      </c>
      <c r="AU688" t="s">
        <v>853</v>
      </c>
    </row>
    <row r="689" spans="1:47" x14ac:dyDescent="0.35">
      <c r="A689">
        <v>4</v>
      </c>
      <c r="B689" t="s">
        <v>744</v>
      </c>
      <c r="C689">
        <v>44</v>
      </c>
      <c r="D689" t="s">
        <v>746</v>
      </c>
      <c r="E689">
        <v>30</v>
      </c>
      <c r="F689" t="s">
        <v>862</v>
      </c>
      <c r="G689">
        <v>21</v>
      </c>
      <c r="H689" t="s">
        <v>67</v>
      </c>
      <c r="I689">
        <v>2</v>
      </c>
      <c r="J689" t="s">
        <v>1743</v>
      </c>
      <c r="K689">
        <v>406824255</v>
      </c>
      <c r="L689" s="7">
        <v>51553707</v>
      </c>
      <c r="M689" s="7" t="s">
        <v>16009</v>
      </c>
      <c r="N689" t="s">
        <v>3531</v>
      </c>
      <c r="O689" t="s">
        <v>3532</v>
      </c>
      <c r="P689" t="s">
        <v>3533</v>
      </c>
      <c r="Q689" t="s">
        <v>3534</v>
      </c>
      <c r="R689" t="s">
        <v>808</v>
      </c>
      <c r="S689">
        <v>1236</v>
      </c>
      <c r="T689" t="s">
        <v>1362</v>
      </c>
      <c r="U689">
        <v>56722</v>
      </c>
      <c r="V689" t="s">
        <v>1363</v>
      </c>
      <c r="W689">
        <v>36</v>
      </c>
      <c r="X689" t="s">
        <v>811</v>
      </c>
      <c r="Z689">
        <v>809</v>
      </c>
      <c r="AA689" t="s">
        <v>993</v>
      </c>
      <c r="AB689">
        <v>40</v>
      </c>
      <c r="AC689">
        <v>62.991999999999997</v>
      </c>
      <c r="AD689">
        <v>61.010800000000003</v>
      </c>
      <c r="AE689">
        <v>103.8098</v>
      </c>
      <c r="AG689" t="s">
        <v>837</v>
      </c>
      <c r="AH689" t="s">
        <v>943</v>
      </c>
      <c r="AI689" t="s">
        <v>861</v>
      </c>
      <c r="AJ689" t="s">
        <v>900</v>
      </c>
      <c r="AQ689">
        <v>10990</v>
      </c>
      <c r="AR689">
        <v>10990</v>
      </c>
      <c r="AS689">
        <v>10990</v>
      </c>
      <c r="AT689" t="s">
        <v>815</v>
      </c>
      <c r="AU689" t="s">
        <v>982</v>
      </c>
    </row>
    <row r="690" spans="1:47" x14ac:dyDescent="0.35">
      <c r="A690">
        <v>4</v>
      </c>
      <c r="B690" t="s">
        <v>744</v>
      </c>
      <c r="C690">
        <v>44</v>
      </c>
      <c r="D690" t="s">
        <v>746</v>
      </c>
      <c r="E690">
        <v>30</v>
      </c>
      <c r="F690" t="s">
        <v>862</v>
      </c>
      <c r="G690">
        <v>21</v>
      </c>
      <c r="H690" t="s">
        <v>67</v>
      </c>
      <c r="I690">
        <v>2</v>
      </c>
      <c r="J690" t="s">
        <v>1743</v>
      </c>
      <c r="K690">
        <v>406824261</v>
      </c>
      <c r="L690" s="7">
        <v>51553713</v>
      </c>
      <c r="M690" s="7" t="s">
        <v>16009</v>
      </c>
      <c r="N690" t="s">
        <v>3535</v>
      </c>
      <c r="O690" t="s">
        <v>3536</v>
      </c>
      <c r="P690" t="s">
        <v>3537</v>
      </c>
      <c r="Q690" t="s">
        <v>3538</v>
      </c>
      <c r="R690" t="s">
        <v>808</v>
      </c>
      <c r="S690">
        <v>1236</v>
      </c>
      <c r="T690" t="s">
        <v>1362</v>
      </c>
      <c r="U690">
        <v>56722</v>
      </c>
      <c r="V690" t="s">
        <v>1363</v>
      </c>
      <c r="W690">
        <v>36</v>
      </c>
      <c r="X690" t="s">
        <v>811</v>
      </c>
      <c r="Z690">
        <v>809</v>
      </c>
      <c r="AA690" t="s">
        <v>993</v>
      </c>
      <c r="AB690">
        <v>46</v>
      </c>
      <c r="AC690">
        <v>62.001399999999997</v>
      </c>
      <c r="AD690">
        <v>61.010800000000003</v>
      </c>
      <c r="AE690">
        <v>98.602800000000002</v>
      </c>
      <c r="AG690" t="s">
        <v>837</v>
      </c>
      <c r="AH690" t="s">
        <v>838</v>
      </c>
      <c r="AI690" t="s">
        <v>861</v>
      </c>
      <c r="AJ690" t="s">
        <v>900</v>
      </c>
      <c r="AQ690">
        <v>12990</v>
      </c>
      <c r="AR690">
        <v>12990</v>
      </c>
      <c r="AS690">
        <v>12990</v>
      </c>
      <c r="AT690" t="s">
        <v>815</v>
      </c>
      <c r="AU690" t="s">
        <v>982</v>
      </c>
    </row>
    <row r="691" spans="1:47" x14ac:dyDescent="0.35">
      <c r="A691">
        <v>4</v>
      </c>
      <c r="B691" t="s">
        <v>744</v>
      </c>
      <c r="C691">
        <v>44</v>
      </c>
      <c r="D691" t="s">
        <v>746</v>
      </c>
      <c r="E691">
        <v>30</v>
      </c>
      <c r="F691" t="s">
        <v>862</v>
      </c>
      <c r="G691">
        <v>21</v>
      </c>
      <c r="H691" t="s">
        <v>67</v>
      </c>
      <c r="I691">
        <v>10</v>
      </c>
      <c r="J691" t="s">
        <v>3539</v>
      </c>
      <c r="K691">
        <v>406824468</v>
      </c>
      <c r="L691" s="7">
        <v>51553918</v>
      </c>
      <c r="M691" s="7" t="s">
        <v>16009</v>
      </c>
      <c r="N691" t="s">
        <v>3540</v>
      </c>
      <c r="O691" t="s">
        <v>3541</v>
      </c>
      <c r="P691" t="s">
        <v>3542</v>
      </c>
      <c r="Q691" t="s">
        <v>3543</v>
      </c>
      <c r="R691" t="s">
        <v>808</v>
      </c>
      <c r="S691">
        <v>1236</v>
      </c>
      <c r="T691" t="s">
        <v>1362</v>
      </c>
      <c r="U691">
        <v>56722</v>
      </c>
      <c r="V691" t="s">
        <v>1363</v>
      </c>
      <c r="W691">
        <v>36</v>
      </c>
      <c r="X691" t="s">
        <v>811</v>
      </c>
      <c r="Z691">
        <v>810</v>
      </c>
      <c r="AA691" t="s">
        <v>1652</v>
      </c>
      <c r="AB691">
        <v>28</v>
      </c>
      <c r="AC691">
        <v>47.0154</v>
      </c>
      <c r="AD691">
        <v>82.524600000000007</v>
      </c>
      <c r="AE691">
        <v>99.009200000000007</v>
      </c>
      <c r="AG691" t="s">
        <v>837</v>
      </c>
      <c r="AH691" t="s">
        <v>838</v>
      </c>
      <c r="AI691" t="s">
        <v>861</v>
      </c>
      <c r="AJ691" t="s">
        <v>987</v>
      </c>
      <c r="AQ691">
        <v>6890</v>
      </c>
      <c r="AR691">
        <v>6890</v>
      </c>
      <c r="AS691">
        <v>6890</v>
      </c>
      <c r="AT691" t="s">
        <v>815</v>
      </c>
      <c r="AU691" t="s">
        <v>982</v>
      </c>
    </row>
    <row r="692" spans="1:47" x14ac:dyDescent="0.35">
      <c r="A692">
        <v>4</v>
      </c>
      <c r="B692" t="s">
        <v>744</v>
      </c>
      <c r="C692">
        <v>44</v>
      </c>
      <c r="D692" t="s">
        <v>746</v>
      </c>
      <c r="E692">
        <v>30</v>
      </c>
      <c r="F692" t="s">
        <v>862</v>
      </c>
      <c r="G692">
        <v>20</v>
      </c>
      <c r="H692" t="s">
        <v>60</v>
      </c>
      <c r="I692">
        <v>16</v>
      </c>
      <c r="J692" t="s">
        <v>1370</v>
      </c>
      <c r="K692">
        <v>406827845</v>
      </c>
      <c r="L692" s="7">
        <v>51558155</v>
      </c>
      <c r="M692" s="7" t="s">
        <v>16009</v>
      </c>
      <c r="N692" t="s">
        <v>3544</v>
      </c>
      <c r="O692" t="s">
        <v>3545</v>
      </c>
      <c r="P692" t="s">
        <v>3546</v>
      </c>
      <c r="Q692" t="s">
        <v>3547</v>
      </c>
      <c r="R692" t="s">
        <v>808</v>
      </c>
      <c r="S692">
        <v>1303</v>
      </c>
      <c r="T692" t="s">
        <v>1375</v>
      </c>
      <c r="U692">
        <v>50672</v>
      </c>
      <c r="V692" t="s">
        <v>1376</v>
      </c>
      <c r="W692">
        <v>173</v>
      </c>
      <c r="X692" t="s">
        <v>824</v>
      </c>
      <c r="Z692">
        <v>806</v>
      </c>
      <c r="AA692" t="s">
        <v>1377</v>
      </c>
      <c r="AB692">
        <v>128</v>
      </c>
      <c r="AC692">
        <v>77.495400000000004</v>
      </c>
      <c r="AD692">
        <v>97.688400000000001</v>
      </c>
      <c r="AE692">
        <v>187.50280000000001</v>
      </c>
      <c r="AG692" t="s">
        <v>837</v>
      </c>
      <c r="AH692" t="s">
        <v>943</v>
      </c>
      <c r="AI692" t="s">
        <v>900</v>
      </c>
      <c r="AJ692" t="s">
        <v>900</v>
      </c>
      <c r="AQ692">
        <v>74900</v>
      </c>
      <c r="AR692">
        <v>74900</v>
      </c>
      <c r="AS692">
        <v>74900</v>
      </c>
      <c r="AT692" t="s">
        <v>815</v>
      </c>
      <c r="AU692" t="s">
        <v>982</v>
      </c>
    </row>
    <row r="693" spans="1:47" x14ac:dyDescent="0.35">
      <c r="A693">
        <v>4</v>
      </c>
      <c r="B693" t="s">
        <v>744</v>
      </c>
      <c r="C693">
        <v>44</v>
      </c>
      <c r="D693" t="s">
        <v>746</v>
      </c>
      <c r="E693">
        <v>30</v>
      </c>
      <c r="F693" t="s">
        <v>862</v>
      </c>
      <c r="G693">
        <v>20</v>
      </c>
      <c r="H693" t="s">
        <v>60</v>
      </c>
      <c r="I693">
        <v>14</v>
      </c>
      <c r="J693" t="s">
        <v>1383</v>
      </c>
      <c r="K693">
        <v>406828746</v>
      </c>
      <c r="L693" s="7">
        <v>51559056</v>
      </c>
      <c r="M693" s="7" t="s">
        <v>16009</v>
      </c>
      <c r="N693" t="s">
        <v>3548</v>
      </c>
      <c r="O693" t="s">
        <v>3549</v>
      </c>
      <c r="P693" t="s">
        <v>3550</v>
      </c>
      <c r="Q693" t="s">
        <v>3551</v>
      </c>
      <c r="R693" t="s">
        <v>808</v>
      </c>
      <c r="S693">
        <v>920</v>
      </c>
      <c r="T693" t="s">
        <v>867</v>
      </c>
      <c r="U693">
        <v>50648</v>
      </c>
      <c r="V693" t="s">
        <v>868</v>
      </c>
      <c r="W693">
        <v>173</v>
      </c>
      <c r="X693" t="s">
        <v>824</v>
      </c>
      <c r="Z693">
        <v>806</v>
      </c>
      <c r="AA693" t="s">
        <v>1377</v>
      </c>
      <c r="AB693">
        <v>94</v>
      </c>
      <c r="AC693">
        <v>72</v>
      </c>
      <c r="AD693">
        <v>80</v>
      </c>
      <c r="AE693">
        <v>182.5</v>
      </c>
      <c r="AG693" t="s">
        <v>837</v>
      </c>
      <c r="AH693" t="s">
        <v>838</v>
      </c>
      <c r="AI693" t="s">
        <v>900</v>
      </c>
      <c r="AJ693" t="s">
        <v>900</v>
      </c>
      <c r="AQ693">
        <v>34990</v>
      </c>
      <c r="AR693">
        <v>34990</v>
      </c>
      <c r="AS693">
        <v>34990</v>
      </c>
      <c r="AT693" t="s">
        <v>815</v>
      </c>
      <c r="AU693" t="s">
        <v>982</v>
      </c>
    </row>
    <row r="694" spans="1:47" x14ac:dyDescent="0.35">
      <c r="A694">
        <v>4</v>
      </c>
      <c r="B694" t="s">
        <v>744</v>
      </c>
      <c r="C694">
        <v>44</v>
      </c>
      <c r="D694" t="s">
        <v>746</v>
      </c>
      <c r="E694">
        <v>30</v>
      </c>
      <c r="F694" t="s">
        <v>862</v>
      </c>
      <c r="G694">
        <v>20</v>
      </c>
      <c r="H694" t="s">
        <v>60</v>
      </c>
      <c r="I694">
        <v>8</v>
      </c>
      <c r="J694" t="s">
        <v>1657</v>
      </c>
      <c r="K694">
        <v>406828775</v>
      </c>
      <c r="L694" s="7">
        <v>51559085</v>
      </c>
      <c r="M694" s="7" t="s">
        <v>16009</v>
      </c>
      <c r="N694" t="s">
        <v>3552</v>
      </c>
      <c r="O694" t="s">
        <v>3553</v>
      </c>
      <c r="P694" t="s">
        <v>3554</v>
      </c>
      <c r="Q694" t="s">
        <v>3555</v>
      </c>
      <c r="R694" t="s">
        <v>808</v>
      </c>
      <c r="S694">
        <v>920</v>
      </c>
      <c r="T694" t="s">
        <v>867</v>
      </c>
      <c r="U694">
        <v>50648</v>
      </c>
      <c r="V694" t="s">
        <v>868</v>
      </c>
      <c r="W694">
        <v>173</v>
      </c>
      <c r="X694" t="s">
        <v>824</v>
      </c>
      <c r="Z694">
        <v>806</v>
      </c>
      <c r="AA694" t="s">
        <v>1377</v>
      </c>
      <c r="AB694">
        <v>83</v>
      </c>
      <c r="AC694">
        <v>70</v>
      </c>
      <c r="AD694">
        <v>72</v>
      </c>
      <c r="AE694">
        <v>172.5</v>
      </c>
      <c r="AG694" t="s">
        <v>837</v>
      </c>
      <c r="AH694" t="s">
        <v>943</v>
      </c>
      <c r="AI694" t="s">
        <v>900</v>
      </c>
      <c r="AJ694" t="s">
        <v>900</v>
      </c>
      <c r="AQ694">
        <v>21990</v>
      </c>
      <c r="AR694">
        <v>21990</v>
      </c>
      <c r="AS694">
        <v>21990</v>
      </c>
      <c r="AT694" t="s">
        <v>815</v>
      </c>
      <c r="AU694" t="s">
        <v>982</v>
      </c>
    </row>
    <row r="695" spans="1:47" x14ac:dyDescent="0.35">
      <c r="A695">
        <v>4</v>
      </c>
      <c r="B695" t="s">
        <v>744</v>
      </c>
      <c r="C695">
        <v>44</v>
      </c>
      <c r="D695" t="s">
        <v>746</v>
      </c>
      <c r="E695">
        <v>30</v>
      </c>
      <c r="F695" t="s">
        <v>862</v>
      </c>
      <c r="G695">
        <v>20</v>
      </c>
      <c r="H695" t="s">
        <v>60</v>
      </c>
      <c r="I695">
        <v>16</v>
      </c>
      <c r="J695" t="s">
        <v>1370</v>
      </c>
      <c r="K695">
        <v>406828809</v>
      </c>
      <c r="L695" s="7">
        <v>51559119</v>
      </c>
      <c r="M695" s="7" t="s">
        <v>16009</v>
      </c>
      <c r="N695" t="s">
        <v>3556</v>
      </c>
      <c r="O695" t="s">
        <v>3557</v>
      </c>
      <c r="P695" t="s">
        <v>3558</v>
      </c>
      <c r="Q695" t="s">
        <v>3559</v>
      </c>
      <c r="R695" t="s">
        <v>808</v>
      </c>
      <c r="S695">
        <v>920</v>
      </c>
      <c r="T695" t="s">
        <v>867</v>
      </c>
      <c r="U695">
        <v>50648</v>
      </c>
      <c r="V695" t="s">
        <v>868</v>
      </c>
      <c r="W695">
        <v>173</v>
      </c>
      <c r="X695" t="s">
        <v>824</v>
      </c>
      <c r="Z695">
        <v>806</v>
      </c>
      <c r="AA695" t="s">
        <v>1377</v>
      </c>
      <c r="AB695">
        <v>66.099999999999994</v>
      </c>
      <c r="AC695">
        <v>65</v>
      </c>
      <c r="AD695">
        <v>59.8</v>
      </c>
      <c r="AE695">
        <v>164.6</v>
      </c>
      <c r="AG695" t="s">
        <v>837</v>
      </c>
      <c r="AH695" t="s">
        <v>943</v>
      </c>
      <c r="AI695" t="s">
        <v>900</v>
      </c>
      <c r="AJ695" t="s">
        <v>900</v>
      </c>
      <c r="AQ695">
        <v>14990</v>
      </c>
      <c r="AR695">
        <v>14990</v>
      </c>
      <c r="AS695">
        <v>14990</v>
      </c>
      <c r="AT695" t="s">
        <v>815</v>
      </c>
      <c r="AU695" t="s">
        <v>982</v>
      </c>
    </row>
    <row r="696" spans="1:47" x14ac:dyDescent="0.35">
      <c r="A696">
        <v>4</v>
      </c>
      <c r="B696" t="s">
        <v>744</v>
      </c>
      <c r="C696">
        <v>44</v>
      </c>
      <c r="D696" t="s">
        <v>746</v>
      </c>
      <c r="E696">
        <v>724</v>
      </c>
      <c r="F696" t="s">
        <v>801</v>
      </c>
      <c r="G696">
        <v>2</v>
      </c>
      <c r="H696" t="s">
        <v>802</v>
      </c>
      <c r="I696">
        <v>32</v>
      </c>
      <c r="J696" t="s">
        <v>1486</v>
      </c>
      <c r="K696">
        <v>406835870</v>
      </c>
      <c r="L696" s="7">
        <v>51566220</v>
      </c>
      <c r="M696" s="7" t="s">
        <v>16009</v>
      </c>
      <c r="N696" t="s">
        <v>3560</v>
      </c>
      <c r="O696" t="s">
        <v>3561</v>
      </c>
      <c r="P696" t="s">
        <v>3560</v>
      </c>
      <c r="Q696" t="s">
        <v>3562</v>
      </c>
      <c r="R696" t="s">
        <v>808</v>
      </c>
      <c r="S696">
        <v>5972</v>
      </c>
      <c r="T696" t="s">
        <v>1032</v>
      </c>
      <c r="U696">
        <v>56216</v>
      </c>
      <c r="V696" t="s">
        <v>1033</v>
      </c>
      <c r="W696">
        <v>36</v>
      </c>
      <c r="X696" t="s">
        <v>811</v>
      </c>
      <c r="Z696">
        <v>953</v>
      </c>
      <c r="AA696" t="s">
        <v>1154</v>
      </c>
      <c r="AB696">
        <v>1</v>
      </c>
      <c r="AC696">
        <v>20</v>
      </c>
      <c r="AD696">
        <v>22.1</v>
      </c>
      <c r="AE696">
        <v>23</v>
      </c>
      <c r="AG696" t="s">
        <v>826</v>
      </c>
      <c r="AH696" t="s">
        <v>813</v>
      </c>
      <c r="AM696" t="s">
        <v>814</v>
      </c>
      <c r="AN696" t="s">
        <v>814</v>
      </c>
      <c r="AQ696">
        <v>499</v>
      </c>
      <c r="AR696">
        <v>499</v>
      </c>
      <c r="AS696">
        <v>499</v>
      </c>
      <c r="AT696" t="s">
        <v>815</v>
      </c>
      <c r="AU696" t="s">
        <v>816</v>
      </c>
    </row>
    <row r="697" spans="1:47" x14ac:dyDescent="0.35">
      <c r="A697">
        <v>4</v>
      </c>
      <c r="B697" t="s">
        <v>744</v>
      </c>
      <c r="C697">
        <v>44</v>
      </c>
      <c r="D697" t="s">
        <v>746</v>
      </c>
      <c r="E697">
        <v>724</v>
      </c>
      <c r="F697" t="s">
        <v>801</v>
      </c>
      <c r="G697">
        <v>2</v>
      </c>
      <c r="H697" t="s">
        <v>802</v>
      </c>
      <c r="I697">
        <v>20</v>
      </c>
      <c r="J697" t="s">
        <v>1199</v>
      </c>
      <c r="K697">
        <v>406836696</v>
      </c>
      <c r="L697" s="7">
        <v>51567167</v>
      </c>
      <c r="M697" s="7" t="s">
        <v>16009</v>
      </c>
      <c r="N697" t="s">
        <v>3563</v>
      </c>
      <c r="O697" t="s">
        <v>3564</v>
      </c>
      <c r="P697" t="s">
        <v>3565</v>
      </c>
      <c r="Q697" t="s">
        <v>3566</v>
      </c>
      <c r="R697" t="s">
        <v>808</v>
      </c>
      <c r="S697">
        <v>6351</v>
      </c>
      <c r="T697" t="s">
        <v>1111</v>
      </c>
      <c r="U697">
        <v>57068</v>
      </c>
      <c r="V697" t="s">
        <v>1112</v>
      </c>
      <c r="W697">
        <v>36</v>
      </c>
      <c r="X697" t="s">
        <v>811</v>
      </c>
      <c r="Z697">
        <v>952</v>
      </c>
      <c r="AA697" t="s">
        <v>1046</v>
      </c>
      <c r="AB697">
        <v>2</v>
      </c>
      <c r="AC697">
        <v>29.463999999999999</v>
      </c>
      <c r="AD697">
        <v>29.972000000000001</v>
      </c>
      <c r="AE697">
        <v>15.5448</v>
      </c>
      <c r="AG697" t="s">
        <v>837</v>
      </c>
      <c r="AH697" t="s">
        <v>851</v>
      </c>
      <c r="AM697" t="s">
        <v>814</v>
      </c>
      <c r="AN697" t="s">
        <v>814</v>
      </c>
      <c r="AQ697">
        <v>799</v>
      </c>
      <c r="AR697">
        <v>799</v>
      </c>
      <c r="AS697">
        <v>799</v>
      </c>
      <c r="AT697" t="s">
        <v>815</v>
      </c>
      <c r="AU697" t="s">
        <v>816</v>
      </c>
    </row>
    <row r="698" spans="1:47" x14ac:dyDescent="0.35">
      <c r="A698">
        <v>4</v>
      </c>
      <c r="B698" t="s">
        <v>744</v>
      </c>
      <c r="C698">
        <v>44</v>
      </c>
      <c r="D698" t="s">
        <v>746</v>
      </c>
      <c r="E698">
        <v>724</v>
      </c>
      <c r="F698" t="s">
        <v>801</v>
      </c>
      <c r="G698">
        <v>2</v>
      </c>
      <c r="H698" t="s">
        <v>802</v>
      </c>
      <c r="I698">
        <v>27</v>
      </c>
      <c r="J698" t="s">
        <v>870</v>
      </c>
      <c r="K698">
        <v>406844058</v>
      </c>
      <c r="L698" s="7">
        <v>51584288</v>
      </c>
      <c r="M698" s="7" t="s">
        <v>16009</v>
      </c>
      <c r="N698" t="s">
        <v>3567</v>
      </c>
      <c r="O698" t="s">
        <v>3568</v>
      </c>
      <c r="P698" t="s">
        <v>3567</v>
      </c>
      <c r="Q698" t="s">
        <v>3568</v>
      </c>
      <c r="R698" t="s">
        <v>808</v>
      </c>
      <c r="S698">
        <v>53</v>
      </c>
      <c r="T698" t="s">
        <v>999</v>
      </c>
      <c r="U698">
        <v>55666</v>
      </c>
      <c r="V698" t="s">
        <v>1398</v>
      </c>
      <c r="W698">
        <v>36</v>
      </c>
      <c r="X698" t="s">
        <v>811</v>
      </c>
      <c r="Z698">
        <v>956</v>
      </c>
      <c r="AA698" t="s">
        <v>869</v>
      </c>
      <c r="AB698">
        <v>2.66</v>
      </c>
      <c r="AC698">
        <v>21.996400000000001</v>
      </c>
      <c r="AD698">
        <v>33.985199999999999</v>
      </c>
      <c r="AE698">
        <v>13.97</v>
      </c>
      <c r="AG698" t="s">
        <v>837</v>
      </c>
      <c r="AH698" t="s">
        <v>943</v>
      </c>
      <c r="AQ698">
        <v>1290</v>
      </c>
      <c r="AR698">
        <v>1290</v>
      </c>
      <c r="AS698">
        <v>1290</v>
      </c>
      <c r="AT698" t="s">
        <v>815</v>
      </c>
      <c r="AU698" t="s">
        <v>816</v>
      </c>
    </row>
    <row r="699" spans="1:47" x14ac:dyDescent="0.35">
      <c r="A699">
        <v>4</v>
      </c>
      <c r="B699" t="s">
        <v>744</v>
      </c>
      <c r="C699">
        <v>56</v>
      </c>
      <c r="D699" t="s">
        <v>841</v>
      </c>
      <c r="E699">
        <v>612</v>
      </c>
      <c r="F699" t="s">
        <v>842</v>
      </c>
      <c r="G699">
        <v>3</v>
      </c>
      <c r="H699" t="s">
        <v>842</v>
      </c>
      <c r="I699">
        <v>7</v>
      </c>
      <c r="J699" t="s">
        <v>916</v>
      </c>
      <c r="K699">
        <v>406866395</v>
      </c>
      <c r="L699" s="7">
        <v>51613764</v>
      </c>
      <c r="M699" s="7" t="s">
        <v>16009</v>
      </c>
      <c r="N699" t="s">
        <v>3569</v>
      </c>
      <c r="O699" t="s">
        <v>3570</v>
      </c>
      <c r="P699" t="s">
        <v>3569</v>
      </c>
      <c r="Q699" t="s">
        <v>3570</v>
      </c>
      <c r="R699" t="s">
        <v>808</v>
      </c>
      <c r="S699">
        <v>1791</v>
      </c>
      <c r="T699" t="s">
        <v>1419</v>
      </c>
      <c r="U699">
        <v>53756</v>
      </c>
      <c r="V699" t="s">
        <v>922</v>
      </c>
      <c r="W699">
        <v>36</v>
      </c>
      <c r="X699" t="s">
        <v>811</v>
      </c>
      <c r="Z699">
        <v>594</v>
      </c>
      <c r="AA699" t="s">
        <v>850</v>
      </c>
      <c r="AB699">
        <v>0.13</v>
      </c>
      <c r="AC699">
        <v>12.7</v>
      </c>
      <c r="AD699">
        <v>8.0975000000000001</v>
      </c>
      <c r="AE699">
        <v>18.199100000000001</v>
      </c>
      <c r="AG699" t="s">
        <v>837</v>
      </c>
      <c r="AH699" t="s">
        <v>838</v>
      </c>
      <c r="AI699" t="s">
        <v>861</v>
      </c>
      <c r="AJ699" t="s">
        <v>987</v>
      </c>
      <c r="AQ699">
        <v>449</v>
      </c>
      <c r="AR699">
        <v>449</v>
      </c>
      <c r="AS699">
        <v>449</v>
      </c>
      <c r="AT699" t="s">
        <v>815</v>
      </c>
      <c r="AU699" t="s">
        <v>853</v>
      </c>
    </row>
    <row r="700" spans="1:47" x14ac:dyDescent="0.35">
      <c r="A700">
        <v>4</v>
      </c>
      <c r="B700" t="s">
        <v>744</v>
      </c>
      <c r="C700">
        <v>56</v>
      </c>
      <c r="D700" t="s">
        <v>841</v>
      </c>
      <c r="E700">
        <v>612</v>
      </c>
      <c r="F700" t="s">
        <v>842</v>
      </c>
      <c r="G700">
        <v>3</v>
      </c>
      <c r="H700" t="s">
        <v>842</v>
      </c>
      <c r="I700">
        <v>7</v>
      </c>
      <c r="J700" t="s">
        <v>916</v>
      </c>
      <c r="K700">
        <v>406866441</v>
      </c>
      <c r="L700" s="7">
        <v>51613810</v>
      </c>
      <c r="M700" s="7" t="s">
        <v>16009</v>
      </c>
      <c r="N700" t="s">
        <v>3571</v>
      </c>
      <c r="O700" t="s">
        <v>3572</v>
      </c>
      <c r="P700" t="s">
        <v>3573</v>
      </c>
      <c r="Q700" t="s">
        <v>3574</v>
      </c>
      <c r="R700" t="s">
        <v>808</v>
      </c>
      <c r="S700">
        <v>1791</v>
      </c>
      <c r="T700" t="s">
        <v>1419</v>
      </c>
      <c r="U700">
        <v>53756</v>
      </c>
      <c r="V700" t="s">
        <v>922</v>
      </c>
      <c r="W700">
        <v>36</v>
      </c>
      <c r="X700" t="s">
        <v>811</v>
      </c>
      <c r="Z700">
        <v>594</v>
      </c>
      <c r="AA700" t="s">
        <v>850</v>
      </c>
      <c r="AB700">
        <v>0.14000000000000001</v>
      </c>
      <c r="AC700">
        <v>12.5984</v>
      </c>
      <c r="AD700">
        <v>8.2981999999999996</v>
      </c>
      <c r="AE700">
        <v>18.597899999999999</v>
      </c>
      <c r="AG700" t="s">
        <v>837</v>
      </c>
      <c r="AH700" t="s">
        <v>838</v>
      </c>
      <c r="AI700" t="s">
        <v>861</v>
      </c>
      <c r="AJ700" t="s">
        <v>987</v>
      </c>
      <c r="AQ700">
        <v>999</v>
      </c>
      <c r="AR700">
        <v>999</v>
      </c>
      <c r="AS700">
        <v>999</v>
      </c>
      <c r="AT700" t="s">
        <v>815</v>
      </c>
      <c r="AU700" t="s">
        <v>853</v>
      </c>
    </row>
    <row r="701" spans="1:47" x14ac:dyDescent="0.35">
      <c r="A701">
        <v>4</v>
      </c>
      <c r="B701" t="s">
        <v>744</v>
      </c>
      <c r="C701">
        <v>56</v>
      </c>
      <c r="D701" t="s">
        <v>841</v>
      </c>
      <c r="E701">
        <v>612</v>
      </c>
      <c r="F701" t="s">
        <v>842</v>
      </c>
      <c r="G701">
        <v>3</v>
      </c>
      <c r="H701" t="s">
        <v>842</v>
      </c>
      <c r="I701">
        <v>7</v>
      </c>
      <c r="J701" t="s">
        <v>916</v>
      </c>
      <c r="K701">
        <v>406866470</v>
      </c>
      <c r="L701" s="7">
        <v>51613848</v>
      </c>
      <c r="M701" s="7" t="s">
        <v>16009</v>
      </c>
      <c r="N701" t="s">
        <v>3575</v>
      </c>
      <c r="O701" t="s">
        <v>3576</v>
      </c>
      <c r="P701" t="s">
        <v>3577</v>
      </c>
      <c r="Q701" t="s">
        <v>3578</v>
      </c>
      <c r="R701" t="s">
        <v>808</v>
      </c>
      <c r="S701">
        <v>1791</v>
      </c>
      <c r="T701" t="s">
        <v>1419</v>
      </c>
      <c r="U701">
        <v>53756</v>
      </c>
      <c r="V701" t="s">
        <v>922</v>
      </c>
      <c r="W701">
        <v>36</v>
      </c>
      <c r="X701" t="s">
        <v>811</v>
      </c>
      <c r="Z701">
        <v>594</v>
      </c>
      <c r="AA701" t="s">
        <v>850</v>
      </c>
      <c r="AB701">
        <v>0.33</v>
      </c>
      <c r="AC701">
        <v>13.9979</v>
      </c>
      <c r="AD701">
        <v>5.8978999999999999</v>
      </c>
      <c r="AE701">
        <v>17.8994</v>
      </c>
      <c r="AG701" t="s">
        <v>796</v>
      </c>
      <c r="AH701" t="s">
        <v>813</v>
      </c>
      <c r="AI701" t="s">
        <v>861</v>
      </c>
      <c r="AJ701" t="s">
        <v>987</v>
      </c>
      <c r="AM701" t="s">
        <v>814</v>
      </c>
      <c r="AN701" t="s">
        <v>814</v>
      </c>
      <c r="AQ701">
        <v>5089</v>
      </c>
      <c r="AR701">
        <v>5089</v>
      </c>
      <c r="AS701">
        <v>5089</v>
      </c>
      <c r="AT701" t="s">
        <v>815</v>
      </c>
      <c r="AU701" t="s">
        <v>853</v>
      </c>
    </row>
    <row r="702" spans="1:47" x14ac:dyDescent="0.35">
      <c r="A702">
        <v>4</v>
      </c>
      <c r="B702" t="s">
        <v>744</v>
      </c>
      <c r="C702">
        <v>56</v>
      </c>
      <c r="D702" t="s">
        <v>841</v>
      </c>
      <c r="E702">
        <v>612</v>
      </c>
      <c r="F702" t="s">
        <v>842</v>
      </c>
      <c r="G702">
        <v>3</v>
      </c>
      <c r="H702" t="s">
        <v>842</v>
      </c>
      <c r="I702">
        <v>9</v>
      </c>
      <c r="J702" t="s">
        <v>843</v>
      </c>
      <c r="K702">
        <v>406866487</v>
      </c>
      <c r="L702" s="7">
        <v>51613856</v>
      </c>
      <c r="M702" s="7" t="s">
        <v>16009</v>
      </c>
      <c r="N702" t="s">
        <v>3579</v>
      </c>
      <c r="O702" t="s">
        <v>3580</v>
      </c>
      <c r="P702" t="s">
        <v>3579</v>
      </c>
      <c r="Q702" t="s">
        <v>3581</v>
      </c>
      <c r="R702" t="s">
        <v>808</v>
      </c>
      <c r="S702">
        <v>1791</v>
      </c>
      <c r="T702" t="s">
        <v>1419</v>
      </c>
      <c r="U702">
        <v>53756</v>
      </c>
      <c r="V702" t="s">
        <v>922</v>
      </c>
      <c r="W702">
        <v>36</v>
      </c>
      <c r="X702" t="s">
        <v>811</v>
      </c>
      <c r="Z702">
        <v>594</v>
      </c>
      <c r="AA702" t="s">
        <v>850</v>
      </c>
      <c r="AB702">
        <v>1.17</v>
      </c>
      <c r="AC702">
        <v>40.048200000000001</v>
      </c>
      <c r="AD702">
        <v>14.7498</v>
      </c>
      <c r="AE702">
        <v>3.9497</v>
      </c>
      <c r="AG702" t="s">
        <v>796</v>
      </c>
      <c r="AH702" t="s">
        <v>813</v>
      </c>
      <c r="AI702" t="s">
        <v>861</v>
      </c>
      <c r="AJ702" t="s">
        <v>987</v>
      </c>
      <c r="AM702" t="s">
        <v>814</v>
      </c>
      <c r="AN702" t="s">
        <v>814</v>
      </c>
      <c r="AQ702">
        <v>5299</v>
      </c>
      <c r="AR702">
        <v>5299</v>
      </c>
      <c r="AS702">
        <v>5299</v>
      </c>
      <c r="AT702" t="s">
        <v>815</v>
      </c>
      <c r="AU702" t="s">
        <v>853</v>
      </c>
    </row>
    <row r="703" spans="1:47" x14ac:dyDescent="0.35">
      <c r="A703">
        <v>4</v>
      </c>
      <c r="B703" t="s">
        <v>744</v>
      </c>
      <c r="C703">
        <v>56</v>
      </c>
      <c r="D703" t="s">
        <v>841</v>
      </c>
      <c r="E703">
        <v>612</v>
      </c>
      <c r="F703" t="s">
        <v>842</v>
      </c>
      <c r="G703">
        <v>3</v>
      </c>
      <c r="H703" t="s">
        <v>842</v>
      </c>
      <c r="I703">
        <v>9</v>
      </c>
      <c r="J703" t="s">
        <v>843</v>
      </c>
      <c r="K703">
        <v>406866493</v>
      </c>
      <c r="L703" s="7">
        <v>51613862</v>
      </c>
      <c r="M703" s="7" t="s">
        <v>16009</v>
      </c>
      <c r="N703" t="s">
        <v>3582</v>
      </c>
      <c r="O703" t="s">
        <v>3583</v>
      </c>
      <c r="P703" t="s">
        <v>3584</v>
      </c>
      <c r="Q703" t="s">
        <v>3585</v>
      </c>
      <c r="R703" t="s">
        <v>808</v>
      </c>
      <c r="S703">
        <v>1791</v>
      </c>
      <c r="T703" t="s">
        <v>1419</v>
      </c>
      <c r="U703">
        <v>53756</v>
      </c>
      <c r="V703" t="s">
        <v>922</v>
      </c>
      <c r="W703">
        <v>36</v>
      </c>
      <c r="X703" t="s">
        <v>811</v>
      </c>
      <c r="Z703">
        <v>594</v>
      </c>
      <c r="AA703" t="s">
        <v>850</v>
      </c>
      <c r="AB703">
        <v>1.17</v>
      </c>
      <c r="AC703">
        <v>40.048200000000001</v>
      </c>
      <c r="AD703">
        <v>14.7498</v>
      </c>
      <c r="AE703">
        <v>3.9497</v>
      </c>
      <c r="AG703" t="s">
        <v>796</v>
      </c>
      <c r="AH703" t="s">
        <v>813</v>
      </c>
      <c r="AI703" t="s">
        <v>861</v>
      </c>
      <c r="AJ703" t="s">
        <v>987</v>
      </c>
      <c r="AM703" t="s">
        <v>814</v>
      </c>
      <c r="AN703" t="s">
        <v>814</v>
      </c>
      <c r="AQ703">
        <v>5299</v>
      </c>
      <c r="AR703">
        <v>5299</v>
      </c>
      <c r="AS703">
        <v>5299</v>
      </c>
      <c r="AT703" t="s">
        <v>815</v>
      </c>
      <c r="AU703" t="s">
        <v>853</v>
      </c>
    </row>
    <row r="704" spans="1:47" x14ac:dyDescent="0.35">
      <c r="A704">
        <v>4</v>
      </c>
      <c r="B704" t="s">
        <v>744</v>
      </c>
      <c r="C704">
        <v>12</v>
      </c>
      <c r="D704" t="s">
        <v>745</v>
      </c>
      <c r="E704">
        <v>602</v>
      </c>
      <c r="F704" t="s">
        <v>74</v>
      </c>
      <c r="G704">
        <v>5</v>
      </c>
      <c r="H704" t="s">
        <v>892</v>
      </c>
      <c r="I704">
        <v>2</v>
      </c>
      <c r="J704" t="s">
        <v>893</v>
      </c>
      <c r="K704">
        <v>406870994</v>
      </c>
      <c r="L704" s="7">
        <v>51618459</v>
      </c>
      <c r="M704" s="7" t="s">
        <v>16009</v>
      </c>
      <c r="N704" t="s">
        <v>3586</v>
      </c>
      <c r="O704" t="s">
        <v>3587</v>
      </c>
      <c r="P704" t="s">
        <v>3586</v>
      </c>
      <c r="Q704" t="s">
        <v>3587</v>
      </c>
      <c r="R704" t="s">
        <v>808</v>
      </c>
      <c r="S704">
        <v>53</v>
      </c>
      <c r="T704" t="s">
        <v>999</v>
      </c>
      <c r="U704">
        <v>52286</v>
      </c>
      <c r="V704" t="s">
        <v>1000</v>
      </c>
      <c r="W704">
        <v>173</v>
      </c>
      <c r="X704" t="s">
        <v>824</v>
      </c>
      <c r="Z704">
        <v>281</v>
      </c>
      <c r="AA704" t="s">
        <v>899</v>
      </c>
      <c r="AB704">
        <v>9</v>
      </c>
      <c r="AC704">
        <v>23.495000000000001</v>
      </c>
      <c r="AD704">
        <v>97.662999999999997</v>
      </c>
      <c r="AE704">
        <v>61.798200000000001</v>
      </c>
      <c r="AG704" t="s">
        <v>837</v>
      </c>
      <c r="AH704" t="s">
        <v>943</v>
      </c>
      <c r="AI704" t="s">
        <v>906</v>
      </c>
      <c r="AJ704" t="s">
        <v>1007</v>
      </c>
      <c r="AQ704">
        <v>10990</v>
      </c>
      <c r="AR704">
        <v>10990</v>
      </c>
      <c r="AS704">
        <v>10990</v>
      </c>
      <c r="AT704" t="s">
        <v>815</v>
      </c>
      <c r="AU704" t="s">
        <v>840</v>
      </c>
    </row>
    <row r="705" spans="1:47" x14ac:dyDescent="0.35">
      <c r="A705">
        <v>4</v>
      </c>
      <c r="B705" t="s">
        <v>744</v>
      </c>
      <c r="C705">
        <v>44</v>
      </c>
      <c r="D705" t="s">
        <v>746</v>
      </c>
      <c r="E705">
        <v>724</v>
      </c>
      <c r="F705" t="s">
        <v>801</v>
      </c>
      <c r="G705">
        <v>2</v>
      </c>
      <c r="H705" t="s">
        <v>802</v>
      </c>
      <c r="I705">
        <v>25</v>
      </c>
      <c r="J705" t="s">
        <v>864</v>
      </c>
      <c r="K705">
        <v>406873680</v>
      </c>
      <c r="L705" s="7">
        <v>51621218</v>
      </c>
      <c r="M705" s="7" t="s">
        <v>16009</v>
      </c>
      <c r="N705" t="s">
        <v>3588</v>
      </c>
      <c r="O705" t="s">
        <v>3589</v>
      </c>
      <c r="P705" t="s">
        <v>3588</v>
      </c>
      <c r="Q705" t="s">
        <v>3589</v>
      </c>
      <c r="R705" t="s">
        <v>808</v>
      </c>
      <c r="S705">
        <v>2907</v>
      </c>
      <c r="T705" t="s">
        <v>822</v>
      </c>
      <c r="U705">
        <v>54933</v>
      </c>
      <c r="V705" t="s">
        <v>898</v>
      </c>
      <c r="W705">
        <v>36</v>
      </c>
      <c r="X705" t="s">
        <v>811</v>
      </c>
      <c r="Z705">
        <v>956</v>
      </c>
      <c r="AA705" t="s">
        <v>869</v>
      </c>
      <c r="AB705">
        <v>10.9</v>
      </c>
      <c r="AC705">
        <v>33.807400000000001</v>
      </c>
      <c r="AD705">
        <v>43.942</v>
      </c>
      <c r="AE705">
        <v>25.603200000000001</v>
      </c>
      <c r="AG705" t="s">
        <v>837</v>
      </c>
      <c r="AH705" t="s">
        <v>851</v>
      </c>
      <c r="AQ705">
        <v>1790</v>
      </c>
      <c r="AR705">
        <v>1790</v>
      </c>
      <c r="AS705">
        <v>1790</v>
      </c>
      <c r="AT705" t="s">
        <v>815</v>
      </c>
      <c r="AU705" t="s">
        <v>816</v>
      </c>
    </row>
    <row r="706" spans="1:47" x14ac:dyDescent="0.35">
      <c r="A706">
        <v>4</v>
      </c>
      <c r="B706" t="s">
        <v>744</v>
      </c>
      <c r="C706">
        <v>44</v>
      </c>
      <c r="D706" t="s">
        <v>746</v>
      </c>
      <c r="E706">
        <v>724</v>
      </c>
      <c r="F706" t="s">
        <v>801</v>
      </c>
      <c r="G706">
        <v>1</v>
      </c>
      <c r="H706" t="s">
        <v>923</v>
      </c>
      <c r="I706">
        <v>4</v>
      </c>
      <c r="J706" t="s">
        <v>924</v>
      </c>
      <c r="K706">
        <v>406875021</v>
      </c>
      <c r="L706" s="7">
        <v>51622557</v>
      </c>
      <c r="M706" s="7" t="s">
        <v>16009</v>
      </c>
      <c r="N706" t="s">
        <v>3590</v>
      </c>
      <c r="O706" t="s">
        <v>3591</v>
      </c>
      <c r="P706" t="s">
        <v>3590</v>
      </c>
      <c r="Q706" t="s">
        <v>3591</v>
      </c>
      <c r="R706" t="s">
        <v>808</v>
      </c>
      <c r="S706">
        <v>3982</v>
      </c>
      <c r="T706" t="s">
        <v>1246</v>
      </c>
      <c r="U706">
        <v>56623</v>
      </c>
      <c r="V706" t="s">
        <v>1247</v>
      </c>
      <c r="W706">
        <v>36</v>
      </c>
      <c r="X706" t="s">
        <v>811</v>
      </c>
      <c r="Z706">
        <v>284</v>
      </c>
      <c r="AA706" t="s">
        <v>929</v>
      </c>
      <c r="AB706">
        <v>2.9</v>
      </c>
      <c r="AC706">
        <v>33.020000000000003</v>
      </c>
      <c r="AD706">
        <v>33.020000000000003</v>
      </c>
      <c r="AE706">
        <v>86.36</v>
      </c>
      <c r="AG706" t="s">
        <v>837</v>
      </c>
      <c r="AI706" t="s">
        <v>930</v>
      </c>
      <c r="AJ706" t="s">
        <v>852</v>
      </c>
      <c r="AQ706">
        <v>1990</v>
      </c>
      <c r="AR706">
        <v>1990</v>
      </c>
      <c r="AS706">
        <v>1990</v>
      </c>
      <c r="AT706" t="s">
        <v>815</v>
      </c>
      <c r="AU706" t="s">
        <v>931</v>
      </c>
    </row>
    <row r="707" spans="1:47" x14ac:dyDescent="0.35">
      <c r="A707">
        <v>4</v>
      </c>
      <c r="B707" t="s">
        <v>744</v>
      </c>
      <c r="C707">
        <v>44</v>
      </c>
      <c r="D707" t="s">
        <v>746</v>
      </c>
      <c r="E707">
        <v>636</v>
      </c>
      <c r="F707" t="s">
        <v>1429</v>
      </c>
      <c r="G707">
        <v>5</v>
      </c>
      <c r="H707" t="s">
        <v>1443</v>
      </c>
      <c r="I707">
        <v>1</v>
      </c>
      <c r="J707" t="s">
        <v>1443</v>
      </c>
      <c r="K707">
        <v>406877157</v>
      </c>
      <c r="L707" s="7">
        <v>51624682</v>
      </c>
      <c r="M707" s="7" t="s">
        <v>16009</v>
      </c>
      <c r="N707" t="s">
        <v>3592</v>
      </c>
      <c r="O707" t="s">
        <v>3593</v>
      </c>
      <c r="P707" t="s">
        <v>3592</v>
      </c>
      <c r="Q707" t="s">
        <v>3593</v>
      </c>
      <c r="R707" t="s">
        <v>808</v>
      </c>
      <c r="S707">
        <v>6274</v>
      </c>
      <c r="T707" t="s">
        <v>1438</v>
      </c>
      <c r="U707">
        <v>60153</v>
      </c>
      <c r="V707" t="s">
        <v>1435</v>
      </c>
      <c r="W707">
        <v>173</v>
      </c>
      <c r="X707" t="s">
        <v>824</v>
      </c>
      <c r="Z707">
        <v>288</v>
      </c>
      <c r="AA707" t="s">
        <v>963</v>
      </c>
      <c r="AB707">
        <v>1.5</v>
      </c>
      <c r="AC707">
        <v>35.991799999999998</v>
      </c>
      <c r="AD707">
        <v>35.991799999999998</v>
      </c>
      <c r="AE707">
        <v>69.977000000000004</v>
      </c>
      <c r="AG707" t="s">
        <v>837</v>
      </c>
      <c r="AI707" t="s">
        <v>839</v>
      </c>
      <c r="AJ707" t="s">
        <v>839</v>
      </c>
      <c r="AQ707">
        <v>4990</v>
      </c>
      <c r="AR707">
        <v>4990</v>
      </c>
      <c r="AS707">
        <v>4990</v>
      </c>
      <c r="AT707" t="s">
        <v>815</v>
      </c>
      <c r="AU707" t="s">
        <v>931</v>
      </c>
    </row>
    <row r="708" spans="1:47" x14ac:dyDescent="0.35">
      <c r="A708">
        <v>4</v>
      </c>
      <c r="B708" t="s">
        <v>744</v>
      </c>
      <c r="C708">
        <v>44</v>
      </c>
      <c r="D708" t="s">
        <v>746</v>
      </c>
      <c r="E708">
        <v>724</v>
      </c>
      <c r="F708" t="s">
        <v>801</v>
      </c>
      <c r="G708">
        <v>2</v>
      </c>
      <c r="H708" t="s">
        <v>802</v>
      </c>
      <c r="I708">
        <v>31</v>
      </c>
      <c r="J708" t="s">
        <v>1717</v>
      </c>
      <c r="K708">
        <v>406877969</v>
      </c>
      <c r="L708" s="7">
        <v>51625491</v>
      </c>
      <c r="M708" s="7" t="s">
        <v>16009</v>
      </c>
      <c r="N708" t="s">
        <v>3594</v>
      </c>
      <c r="O708" t="s">
        <v>3595</v>
      </c>
      <c r="P708" t="s">
        <v>3596</v>
      </c>
      <c r="Q708" t="s">
        <v>3597</v>
      </c>
      <c r="R708" t="s">
        <v>808</v>
      </c>
      <c r="S708">
        <v>920</v>
      </c>
      <c r="T708" t="s">
        <v>867</v>
      </c>
      <c r="U708">
        <v>50648</v>
      </c>
      <c r="V708" t="s">
        <v>868</v>
      </c>
      <c r="W708">
        <v>36</v>
      </c>
      <c r="X708" t="s">
        <v>811</v>
      </c>
      <c r="Z708">
        <v>949</v>
      </c>
      <c r="AA708" t="s">
        <v>1085</v>
      </c>
      <c r="AB708">
        <v>6.18</v>
      </c>
      <c r="AC708">
        <v>38</v>
      </c>
      <c r="AD708">
        <v>30.18</v>
      </c>
      <c r="AE708">
        <v>37.5</v>
      </c>
      <c r="AG708" t="s">
        <v>796</v>
      </c>
      <c r="AH708" t="s">
        <v>813</v>
      </c>
      <c r="AJ708" t="s">
        <v>861</v>
      </c>
      <c r="AM708" t="s">
        <v>814</v>
      </c>
      <c r="AN708" t="s">
        <v>814</v>
      </c>
      <c r="AQ708">
        <v>12490</v>
      </c>
      <c r="AR708">
        <v>12490</v>
      </c>
      <c r="AS708">
        <v>12490</v>
      </c>
      <c r="AT708" t="s">
        <v>815</v>
      </c>
      <c r="AU708" t="s">
        <v>816</v>
      </c>
    </row>
    <row r="709" spans="1:47" x14ac:dyDescent="0.35">
      <c r="A709">
        <v>4</v>
      </c>
      <c r="B709" t="s">
        <v>744</v>
      </c>
      <c r="C709">
        <v>44</v>
      </c>
      <c r="D709" t="s">
        <v>746</v>
      </c>
      <c r="E709">
        <v>30</v>
      </c>
      <c r="F709" t="s">
        <v>862</v>
      </c>
      <c r="G709">
        <v>15</v>
      </c>
      <c r="H709" t="s">
        <v>863</v>
      </c>
      <c r="I709">
        <v>3</v>
      </c>
      <c r="J709" t="s">
        <v>870</v>
      </c>
      <c r="K709">
        <v>406877998</v>
      </c>
      <c r="L709" s="7">
        <v>51625525</v>
      </c>
      <c r="M709" s="7" t="s">
        <v>16009</v>
      </c>
      <c r="N709" t="s">
        <v>3598</v>
      </c>
      <c r="O709" t="s">
        <v>3599</v>
      </c>
      <c r="P709" t="s">
        <v>3598</v>
      </c>
      <c r="Q709" t="s">
        <v>3599</v>
      </c>
      <c r="R709" t="s">
        <v>808</v>
      </c>
      <c r="S709">
        <v>920</v>
      </c>
      <c r="T709" t="s">
        <v>867</v>
      </c>
      <c r="U709">
        <v>50648</v>
      </c>
      <c r="V709" t="s">
        <v>868</v>
      </c>
      <c r="W709">
        <v>36</v>
      </c>
      <c r="X709" t="s">
        <v>811</v>
      </c>
      <c r="Z709">
        <v>956</v>
      </c>
      <c r="AA709" t="s">
        <v>869</v>
      </c>
      <c r="AB709">
        <v>32.1</v>
      </c>
      <c r="AC709">
        <v>50.8</v>
      </c>
      <c r="AD709">
        <v>91.44</v>
      </c>
      <c r="AE709">
        <v>56.896000000000001</v>
      </c>
      <c r="AG709" t="s">
        <v>837</v>
      </c>
      <c r="AQ709">
        <v>28990</v>
      </c>
      <c r="AR709">
        <v>28990</v>
      </c>
      <c r="AS709">
        <v>28990</v>
      </c>
      <c r="AT709" t="s">
        <v>815</v>
      </c>
      <c r="AU709" t="s">
        <v>816</v>
      </c>
    </row>
    <row r="710" spans="1:47" x14ac:dyDescent="0.35">
      <c r="A710">
        <v>4</v>
      </c>
      <c r="B710" t="s">
        <v>744</v>
      </c>
      <c r="C710">
        <v>44</v>
      </c>
      <c r="D710" t="s">
        <v>746</v>
      </c>
      <c r="E710">
        <v>30</v>
      </c>
      <c r="F710" t="s">
        <v>862</v>
      </c>
      <c r="G710">
        <v>15</v>
      </c>
      <c r="H710" t="s">
        <v>863</v>
      </c>
      <c r="I710">
        <v>3</v>
      </c>
      <c r="J710" t="s">
        <v>870</v>
      </c>
      <c r="K710">
        <v>406878070</v>
      </c>
      <c r="L710" s="7">
        <v>51625600</v>
      </c>
      <c r="M710" s="7" t="s">
        <v>16009</v>
      </c>
      <c r="N710" t="s">
        <v>3600</v>
      </c>
      <c r="O710" t="s">
        <v>3601</v>
      </c>
      <c r="P710" t="s">
        <v>3600</v>
      </c>
      <c r="Q710" t="s">
        <v>3601</v>
      </c>
      <c r="R710" t="s">
        <v>808</v>
      </c>
      <c r="S710">
        <v>920</v>
      </c>
      <c r="T710" t="s">
        <v>867</v>
      </c>
      <c r="U710">
        <v>50648</v>
      </c>
      <c r="V710" t="s">
        <v>868</v>
      </c>
      <c r="W710">
        <v>36</v>
      </c>
      <c r="X710" t="s">
        <v>811</v>
      </c>
      <c r="Z710">
        <v>956</v>
      </c>
      <c r="AA710" t="s">
        <v>869</v>
      </c>
      <c r="AB710">
        <v>18.239999999999998</v>
      </c>
      <c r="AC710">
        <v>44.3992</v>
      </c>
      <c r="AD710">
        <v>60.96</v>
      </c>
      <c r="AE710">
        <v>33.020000000000003</v>
      </c>
      <c r="AG710" t="s">
        <v>837</v>
      </c>
      <c r="AQ710">
        <v>7590</v>
      </c>
      <c r="AR710">
        <v>7590</v>
      </c>
      <c r="AS710">
        <v>7590</v>
      </c>
      <c r="AT710" t="s">
        <v>815</v>
      </c>
      <c r="AU710" t="s">
        <v>816</v>
      </c>
    </row>
    <row r="711" spans="1:47" x14ac:dyDescent="0.35">
      <c r="A711">
        <v>4</v>
      </c>
      <c r="B711" t="s">
        <v>744</v>
      </c>
      <c r="C711">
        <v>44</v>
      </c>
      <c r="D711" t="s">
        <v>746</v>
      </c>
      <c r="E711">
        <v>724</v>
      </c>
      <c r="F711" t="s">
        <v>801</v>
      </c>
      <c r="G711">
        <v>2</v>
      </c>
      <c r="H711" t="s">
        <v>802</v>
      </c>
      <c r="I711">
        <v>2</v>
      </c>
      <c r="J711" t="s">
        <v>803</v>
      </c>
      <c r="K711">
        <v>406878093</v>
      </c>
      <c r="L711" s="7">
        <v>51625623</v>
      </c>
      <c r="M711" s="7" t="s">
        <v>16009</v>
      </c>
      <c r="N711" t="s">
        <v>3602</v>
      </c>
      <c r="O711" t="s">
        <v>3603</v>
      </c>
      <c r="P711" t="s">
        <v>3602</v>
      </c>
      <c r="Q711" t="s">
        <v>3603</v>
      </c>
      <c r="R711" t="s">
        <v>808</v>
      </c>
      <c r="S711">
        <v>2481</v>
      </c>
      <c r="T711" t="s">
        <v>935</v>
      </c>
      <c r="U711">
        <v>56707</v>
      </c>
      <c r="V711" t="s">
        <v>936</v>
      </c>
      <c r="W711">
        <v>36</v>
      </c>
      <c r="X711" t="s">
        <v>811</v>
      </c>
      <c r="Z711">
        <v>950</v>
      </c>
      <c r="AA711" t="s">
        <v>812</v>
      </c>
      <c r="AB711">
        <v>2.7719999999999998</v>
      </c>
      <c r="AC711">
        <v>27.711400000000001</v>
      </c>
      <c r="AD711">
        <v>21.996400000000001</v>
      </c>
      <c r="AE711">
        <v>43.611800000000002</v>
      </c>
      <c r="AG711" t="s">
        <v>796</v>
      </c>
      <c r="AH711" t="s">
        <v>813</v>
      </c>
      <c r="AJ711" t="s">
        <v>852</v>
      </c>
      <c r="AM711" t="s">
        <v>814</v>
      </c>
      <c r="AN711" t="s">
        <v>814</v>
      </c>
      <c r="AQ711">
        <v>1290</v>
      </c>
      <c r="AR711">
        <v>1290</v>
      </c>
      <c r="AS711">
        <v>1290</v>
      </c>
      <c r="AT711" t="s">
        <v>815</v>
      </c>
      <c r="AU711" t="s">
        <v>816</v>
      </c>
    </row>
    <row r="712" spans="1:47" x14ac:dyDescent="0.35">
      <c r="A712">
        <v>4</v>
      </c>
      <c r="B712" t="s">
        <v>744</v>
      </c>
      <c r="C712">
        <v>56</v>
      </c>
      <c r="D712" t="s">
        <v>841</v>
      </c>
      <c r="E712">
        <v>613</v>
      </c>
      <c r="F712" t="s">
        <v>875</v>
      </c>
      <c r="G712">
        <v>4</v>
      </c>
      <c r="H712" t="s">
        <v>1086</v>
      </c>
      <c r="I712">
        <v>2</v>
      </c>
      <c r="J712" t="s">
        <v>1087</v>
      </c>
      <c r="K712">
        <v>406879754</v>
      </c>
      <c r="L712" s="7">
        <v>51628764</v>
      </c>
      <c r="M712" s="7" t="s">
        <v>16009</v>
      </c>
      <c r="N712" t="s">
        <v>3604</v>
      </c>
      <c r="O712" t="s">
        <v>3604</v>
      </c>
      <c r="P712" t="s">
        <v>3605</v>
      </c>
      <c r="Q712" t="s">
        <v>3604</v>
      </c>
      <c r="R712" t="s">
        <v>808</v>
      </c>
      <c r="S712">
        <v>6826</v>
      </c>
      <c r="T712" t="s">
        <v>1089</v>
      </c>
      <c r="U712">
        <v>56604</v>
      </c>
      <c r="V712" t="s">
        <v>890</v>
      </c>
      <c r="W712">
        <v>36</v>
      </c>
      <c r="X712" t="s">
        <v>811</v>
      </c>
      <c r="Z712">
        <v>307</v>
      </c>
      <c r="AA712" t="s">
        <v>891</v>
      </c>
      <c r="AB712">
        <v>0.26</v>
      </c>
      <c r="AC712">
        <v>1.8001</v>
      </c>
      <c r="AD712">
        <v>7.5198999999999998</v>
      </c>
      <c r="AE712">
        <v>21.51</v>
      </c>
      <c r="AG712" t="s">
        <v>837</v>
      </c>
      <c r="AH712" t="s">
        <v>851</v>
      </c>
      <c r="AI712" t="s">
        <v>861</v>
      </c>
      <c r="AJ712" t="s">
        <v>1448</v>
      </c>
      <c r="AQ712">
        <v>60</v>
      </c>
      <c r="AR712">
        <v>60</v>
      </c>
      <c r="AS712">
        <v>60</v>
      </c>
      <c r="AT712" t="s">
        <v>815</v>
      </c>
      <c r="AU712" t="s">
        <v>853</v>
      </c>
    </row>
    <row r="713" spans="1:47" x14ac:dyDescent="0.35">
      <c r="A713">
        <v>4</v>
      </c>
      <c r="B713" t="s">
        <v>744</v>
      </c>
      <c r="C713">
        <v>44</v>
      </c>
      <c r="D713" t="s">
        <v>746</v>
      </c>
      <c r="E713">
        <v>636</v>
      </c>
      <c r="F713" t="s">
        <v>1429</v>
      </c>
      <c r="G713">
        <v>2</v>
      </c>
      <c r="H713" t="s">
        <v>1430</v>
      </c>
      <c r="I713">
        <v>1</v>
      </c>
      <c r="J713" t="s">
        <v>1431</v>
      </c>
      <c r="K713">
        <v>406880498</v>
      </c>
      <c r="L713" s="7">
        <v>51629509</v>
      </c>
      <c r="M713" s="7" t="s">
        <v>16009</v>
      </c>
      <c r="N713" t="s">
        <v>3606</v>
      </c>
      <c r="O713" t="s">
        <v>3607</v>
      </c>
      <c r="P713" t="s">
        <v>3606</v>
      </c>
      <c r="Q713" t="s">
        <v>3608</v>
      </c>
      <c r="R713" t="s">
        <v>808</v>
      </c>
      <c r="S713">
        <v>8363</v>
      </c>
      <c r="T713" t="s">
        <v>1453</v>
      </c>
      <c r="U713">
        <v>60382</v>
      </c>
      <c r="V713" t="s">
        <v>1454</v>
      </c>
      <c r="W713">
        <v>36</v>
      </c>
      <c r="X713" t="s">
        <v>811</v>
      </c>
      <c r="Z713">
        <v>283</v>
      </c>
      <c r="AA713" t="s">
        <v>1056</v>
      </c>
      <c r="AB713">
        <v>2.8</v>
      </c>
      <c r="AC713">
        <v>31.191199999999998</v>
      </c>
      <c r="AD713">
        <v>14.605</v>
      </c>
      <c r="AE713">
        <v>24.790400000000002</v>
      </c>
      <c r="AG713" t="s">
        <v>837</v>
      </c>
      <c r="AH713" t="s">
        <v>943</v>
      </c>
      <c r="AI713" t="s">
        <v>839</v>
      </c>
      <c r="AJ713" t="s">
        <v>839</v>
      </c>
      <c r="AQ713">
        <v>2890</v>
      </c>
      <c r="AR713">
        <v>3300</v>
      </c>
      <c r="AS713">
        <v>3300</v>
      </c>
      <c r="AT713" t="s">
        <v>815</v>
      </c>
      <c r="AU713" t="s">
        <v>853</v>
      </c>
    </row>
    <row r="714" spans="1:47" x14ac:dyDescent="0.35">
      <c r="A714">
        <v>4</v>
      </c>
      <c r="B714" t="s">
        <v>744</v>
      </c>
      <c r="C714">
        <v>44</v>
      </c>
      <c r="D714" t="s">
        <v>746</v>
      </c>
      <c r="E714">
        <v>724</v>
      </c>
      <c r="F714" t="s">
        <v>801</v>
      </c>
      <c r="G714">
        <v>3</v>
      </c>
      <c r="H714" t="s">
        <v>854</v>
      </c>
      <c r="I714">
        <v>21</v>
      </c>
      <c r="J714" t="s">
        <v>1065</v>
      </c>
      <c r="K714">
        <v>406888789</v>
      </c>
      <c r="L714" s="7">
        <v>51637851</v>
      </c>
      <c r="M714" s="7" t="s">
        <v>16009</v>
      </c>
      <c r="N714" t="s">
        <v>3609</v>
      </c>
      <c r="O714" t="s">
        <v>3610</v>
      </c>
      <c r="P714" t="s">
        <v>3609</v>
      </c>
      <c r="Q714" t="s">
        <v>3610</v>
      </c>
      <c r="R714" t="s">
        <v>808</v>
      </c>
      <c r="S714">
        <v>920</v>
      </c>
      <c r="T714" t="s">
        <v>867</v>
      </c>
      <c r="U714">
        <v>50648</v>
      </c>
      <c r="V714" t="s">
        <v>868</v>
      </c>
      <c r="W714">
        <v>36</v>
      </c>
      <c r="X714" t="s">
        <v>811</v>
      </c>
      <c r="Z714">
        <v>291</v>
      </c>
      <c r="AA714" t="s">
        <v>937</v>
      </c>
      <c r="AB714">
        <v>1.46</v>
      </c>
      <c r="AC714">
        <v>14</v>
      </c>
      <c r="AD714">
        <v>31.5001</v>
      </c>
      <c r="AE714">
        <v>17</v>
      </c>
      <c r="AG714" t="s">
        <v>826</v>
      </c>
      <c r="AH714" t="s">
        <v>813</v>
      </c>
      <c r="AM714" t="s">
        <v>814</v>
      </c>
      <c r="AN714" t="s">
        <v>814</v>
      </c>
      <c r="AQ714">
        <v>1490</v>
      </c>
      <c r="AR714">
        <v>1490</v>
      </c>
      <c r="AS714">
        <v>1490</v>
      </c>
      <c r="AT714" t="s">
        <v>815</v>
      </c>
      <c r="AU714" t="s">
        <v>853</v>
      </c>
    </row>
    <row r="715" spans="1:47" x14ac:dyDescent="0.35">
      <c r="A715">
        <v>4</v>
      </c>
      <c r="B715" t="s">
        <v>744</v>
      </c>
      <c r="C715">
        <v>44</v>
      </c>
      <c r="D715" t="s">
        <v>746</v>
      </c>
      <c r="E715">
        <v>724</v>
      </c>
      <c r="F715" t="s">
        <v>801</v>
      </c>
      <c r="G715">
        <v>3</v>
      </c>
      <c r="H715" t="s">
        <v>854</v>
      </c>
      <c r="I715">
        <v>22</v>
      </c>
      <c r="J715" t="s">
        <v>1667</v>
      </c>
      <c r="K715">
        <v>406888795</v>
      </c>
      <c r="L715" s="7">
        <v>51637868</v>
      </c>
      <c r="M715" s="7" t="s">
        <v>16009</v>
      </c>
      <c r="N715" t="s">
        <v>3611</v>
      </c>
      <c r="O715" t="s">
        <v>3612</v>
      </c>
      <c r="P715" t="s">
        <v>3613</v>
      </c>
      <c r="Q715" t="s">
        <v>3614</v>
      </c>
      <c r="R715" t="s">
        <v>808</v>
      </c>
      <c r="S715">
        <v>3267</v>
      </c>
      <c r="T715" t="s">
        <v>949</v>
      </c>
      <c r="U715">
        <v>55826</v>
      </c>
      <c r="V715" t="s">
        <v>950</v>
      </c>
      <c r="W715">
        <v>36</v>
      </c>
      <c r="X715" t="s">
        <v>811</v>
      </c>
      <c r="Z715">
        <v>291</v>
      </c>
      <c r="AA715" t="s">
        <v>937</v>
      </c>
      <c r="AB715">
        <v>27</v>
      </c>
      <c r="AC715">
        <v>33.53</v>
      </c>
      <c r="AD715">
        <v>60</v>
      </c>
      <c r="AE715">
        <v>78</v>
      </c>
      <c r="AG715" t="s">
        <v>796</v>
      </c>
      <c r="AH715" t="s">
        <v>813</v>
      </c>
      <c r="AJ715" t="s">
        <v>852</v>
      </c>
      <c r="AM715" t="s">
        <v>814</v>
      </c>
      <c r="AN715" t="s">
        <v>814</v>
      </c>
      <c r="AQ715">
        <v>25990</v>
      </c>
      <c r="AR715">
        <v>25990</v>
      </c>
      <c r="AS715">
        <v>25990</v>
      </c>
      <c r="AT715" t="s">
        <v>815</v>
      </c>
      <c r="AU715" t="s">
        <v>853</v>
      </c>
    </row>
    <row r="716" spans="1:47" x14ac:dyDescent="0.35">
      <c r="A716">
        <v>4</v>
      </c>
      <c r="B716" t="s">
        <v>744</v>
      </c>
      <c r="C716">
        <v>44</v>
      </c>
      <c r="D716" t="s">
        <v>746</v>
      </c>
      <c r="E716">
        <v>724</v>
      </c>
      <c r="F716" t="s">
        <v>801</v>
      </c>
      <c r="G716">
        <v>2</v>
      </c>
      <c r="H716" t="s">
        <v>802</v>
      </c>
      <c r="I716">
        <v>30</v>
      </c>
      <c r="J716" t="s">
        <v>2227</v>
      </c>
      <c r="K716">
        <v>406893696</v>
      </c>
      <c r="L716" s="7">
        <v>51642942</v>
      </c>
      <c r="M716" s="7" t="s">
        <v>16009</v>
      </c>
      <c r="N716" t="s">
        <v>3615</v>
      </c>
      <c r="O716" t="s">
        <v>3616</v>
      </c>
      <c r="P716" t="s">
        <v>3615</v>
      </c>
      <c r="Q716" t="s">
        <v>3616</v>
      </c>
      <c r="R716" t="s">
        <v>808</v>
      </c>
      <c r="S716">
        <v>920</v>
      </c>
      <c r="T716" t="s">
        <v>867</v>
      </c>
      <c r="U716">
        <v>50648</v>
      </c>
      <c r="V716" t="s">
        <v>868</v>
      </c>
      <c r="W716">
        <v>36</v>
      </c>
      <c r="X716" t="s">
        <v>811</v>
      </c>
      <c r="Z716">
        <v>954</v>
      </c>
      <c r="AA716" t="s">
        <v>1252</v>
      </c>
      <c r="AB716">
        <v>8.84</v>
      </c>
      <c r="AC716">
        <v>59.5122</v>
      </c>
      <c r="AD716">
        <v>50.037999999999997</v>
      </c>
      <c r="AE716">
        <v>15.747999999999999</v>
      </c>
      <c r="AG716" t="s">
        <v>837</v>
      </c>
      <c r="AQ716">
        <v>5900</v>
      </c>
      <c r="AR716">
        <v>5900</v>
      </c>
      <c r="AS716">
        <v>5900</v>
      </c>
      <c r="AT716" t="s">
        <v>815</v>
      </c>
      <c r="AU716" t="s">
        <v>816</v>
      </c>
    </row>
    <row r="717" spans="1:47" x14ac:dyDescent="0.35">
      <c r="A717">
        <v>4</v>
      </c>
      <c r="B717" t="s">
        <v>744</v>
      </c>
      <c r="C717">
        <v>56</v>
      </c>
      <c r="D717" t="s">
        <v>841</v>
      </c>
      <c r="E717">
        <v>610</v>
      </c>
      <c r="F717" t="s">
        <v>907</v>
      </c>
      <c r="G717">
        <v>1</v>
      </c>
      <c r="H717" t="s">
        <v>907</v>
      </c>
      <c r="I717">
        <v>11</v>
      </c>
      <c r="J717" t="s">
        <v>1663</v>
      </c>
      <c r="K717">
        <v>406909948</v>
      </c>
      <c r="L717" s="7">
        <v>51667325</v>
      </c>
      <c r="M717" s="7" t="s">
        <v>16009</v>
      </c>
      <c r="N717" t="s">
        <v>3617</v>
      </c>
      <c r="O717" t="s">
        <v>3618</v>
      </c>
      <c r="P717" t="s">
        <v>3617</v>
      </c>
      <c r="Q717" t="s">
        <v>3618</v>
      </c>
      <c r="R717" t="s">
        <v>808</v>
      </c>
      <c r="S717">
        <v>7889</v>
      </c>
      <c r="T717" t="s">
        <v>1666</v>
      </c>
      <c r="U717">
        <v>56629</v>
      </c>
      <c r="V717" t="s">
        <v>1266</v>
      </c>
      <c r="W717">
        <v>187</v>
      </c>
      <c r="X717" t="s">
        <v>1267</v>
      </c>
      <c r="Z717">
        <v>282</v>
      </c>
      <c r="AA717" t="s">
        <v>915</v>
      </c>
      <c r="AB717">
        <v>0.32</v>
      </c>
      <c r="AC717">
        <v>0.71120000000000005</v>
      </c>
      <c r="AD717">
        <v>0.1016</v>
      </c>
      <c r="AE717">
        <v>7.6200000000000004E-2</v>
      </c>
      <c r="AG717" t="s">
        <v>837</v>
      </c>
      <c r="AH717" t="s">
        <v>943</v>
      </c>
      <c r="AQ717">
        <v>1490</v>
      </c>
      <c r="AR717">
        <v>1490</v>
      </c>
      <c r="AS717">
        <v>1490</v>
      </c>
      <c r="AT717" t="s">
        <v>815</v>
      </c>
      <c r="AU717" t="s">
        <v>840</v>
      </c>
    </row>
    <row r="718" spans="1:47" x14ac:dyDescent="0.35">
      <c r="A718">
        <v>4</v>
      </c>
      <c r="B718" t="s">
        <v>744</v>
      </c>
      <c r="C718">
        <v>44</v>
      </c>
      <c r="D718" t="s">
        <v>746</v>
      </c>
      <c r="E718">
        <v>30</v>
      </c>
      <c r="F718" t="s">
        <v>862</v>
      </c>
      <c r="G718">
        <v>21</v>
      </c>
      <c r="H718" t="s">
        <v>67</v>
      </c>
      <c r="I718">
        <v>15</v>
      </c>
      <c r="J718" t="s">
        <v>1178</v>
      </c>
      <c r="K718">
        <v>406926083</v>
      </c>
      <c r="L718" s="7">
        <v>51687854</v>
      </c>
      <c r="M718" s="7" t="s">
        <v>16009</v>
      </c>
      <c r="N718" t="s">
        <v>3619</v>
      </c>
      <c r="O718" t="s">
        <v>3620</v>
      </c>
      <c r="P718" t="s">
        <v>3621</v>
      </c>
      <c r="Q718" t="s">
        <v>3622</v>
      </c>
      <c r="R718" t="s">
        <v>808</v>
      </c>
      <c r="S718">
        <v>920</v>
      </c>
      <c r="T718" t="s">
        <v>867</v>
      </c>
      <c r="U718">
        <v>50648</v>
      </c>
      <c r="V718" t="s">
        <v>868</v>
      </c>
      <c r="W718">
        <v>173</v>
      </c>
      <c r="X718" t="s">
        <v>824</v>
      </c>
      <c r="Z718">
        <v>809</v>
      </c>
      <c r="AA718" t="s">
        <v>993</v>
      </c>
      <c r="AB718">
        <v>64.5</v>
      </c>
      <c r="AC718">
        <v>57.505600000000001</v>
      </c>
      <c r="AD718">
        <v>59.994799999999998</v>
      </c>
      <c r="AE718">
        <v>84.988399999999999</v>
      </c>
      <c r="AG718" t="s">
        <v>796</v>
      </c>
      <c r="AH718" t="s">
        <v>943</v>
      </c>
      <c r="AI718" t="s">
        <v>900</v>
      </c>
      <c r="AJ718" t="s">
        <v>900</v>
      </c>
      <c r="AM718" t="s">
        <v>814</v>
      </c>
      <c r="AN718" t="s">
        <v>814</v>
      </c>
      <c r="AQ718">
        <v>22990</v>
      </c>
      <c r="AR718">
        <v>22990</v>
      </c>
      <c r="AS718">
        <v>22990</v>
      </c>
      <c r="AT718" t="s">
        <v>815</v>
      </c>
      <c r="AU718" t="s">
        <v>982</v>
      </c>
    </row>
    <row r="719" spans="1:47" x14ac:dyDescent="0.35">
      <c r="A719">
        <v>4</v>
      </c>
      <c r="B719" t="s">
        <v>744</v>
      </c>
      <c r="C719">
        <v>44</v>
      </c>
      <c r="D719" t="s">
        <v>746</v>
      </c>
      <c r="E719">
        <v>30</v>
      </c>
      <c r="F719" t="s">
        <v>862</v>
      </c>
      <c r="G719">
        <v>11</v>
      </c>
      <c r="H719" t="s">
        <v>1797</v>
      </c>
      <c r="I719">
        <v>4</v>
      </c>
      <c r="J719" t="s">
        <v>3623</v>
      </c>
      <c r="K719">
        <v>406931652</v>
      </c>
      <c r="L719" s="7">
        <v>51693564</v>
      </c>
      <c r="M719" s="7" t="s">
        <v>16009</v>
      </c>
      <c r="N719" t="s">
        <v>3624</v>
      </c>
      <c r="O719" t="s">
        <v>3625</v>
      </c>
      <c r="P719" t="s">
        <v>3624</v>
      </c>
      <c r="Q719" t="s">
        <v>3625</v>
      </c>
      <c r="R719" t="s">
        <v>808</v>
      </c>
      <c r="S719">
        <v>6302</v>
      </c>
      <c r="T719" t="s">
        <v>1204</v>
      </c>
      <c r="U719">
        <v>56374</v>
      </c>
      <c r="V719" t="s">
        <v>1205</v>
      </c>
      <c r="W719">
        <v>173</v>
      </c>
      <c r="X719" t="s">
        <v>824</v>
      </c>
      <c r="Z719">
        <v>957</v>
      </c>
      <c r="AA719" t="s">
        <v>1042</v>
      </c>
      <c r="AB719">
        <v>2.38</v>
      </c>
      <c r="AC719">
        <v>35.001199999999997</v>
      </c>
      <c r="AD719">
        <v>30.200600000000001</v>
      </c>
      <c r="AE719">
        <v>27.305</v>
      </c>
      <c r="AG719" t="s">
        <v>837</v>
      </c>
      <c r="AQ719">
        <v>999</v>
      </c>
      <c r="AR719">
        <v>999</v>
      </c>
      <c r="AS719">
        <v>999</v>
      </c>
      <c r="AT719" t="s">
        <v>815</v>
      </c>
      <c r="AU719" t="s">
        <v>816</v>
      </c>
    </row>
    <row r="720" spans="1:47" x14ac:dyDescent="0.35">
      <c r="A720">
        <v>4</v>
      </c>
      <c r="B720" t="s">
        <v>744</v>
      </c>
      <c r="C720">
        <v>44</v>
      </c>
      <c r="D720" t="s">
        <v>746</v>
      </c>
      <c r="E720">
        <v>724</v>
      </c>
      <c r="F720" t="s">
        <v>801</v>
      </c>
      <c r="G720">
        <v>2</v>
      </c>
      <c r="H720" t="s">
        <v>802</v>
      </c>
      <c r="I720">
        <v>3</v>
      </c>
      <c r="J720" t="s">
        <v>1027</v>
      </c>
      <c r="K720">
        <v>406935469</v>
      </c>
      <c r="L720" s="7">
        <v>51697427</v>
      </c>
      <c r="M720" s="7" t="s">
        <v>16009</v>
      </c>
      <c r="N720" t="s">
        <v>3626</v>
      </c>
      <c r="O720" t="s">
        <v>3627</v>
      </c>
      <c r="P720" t="s">
        <v>3626</v>
      </c>
      <c r="Q720" t="s">
        <v>3627</v>
      </c>
      <c r="R720" t="s">
        <v>808</v>
      </c>
      <c r="S720">
        <v>1545</v>
      </c>
      <c r="T720" t="s">
        <v>1255</v>
      </c>
      <c r="U720">
        <v>56627</v>
      </c>
      <c r="V720" t="s">
        <v>1256</v>
      </c>
      <c r="W720">
        <v>36</v>
      </c>
      <c r="X720" t="s">
        <v>811</v>
      </c>
      <c r="Z720">
        <v>950</v>
      </c>
      <c r="AA720" t="s">
        <v>812</v>
      </c>
      <c r="AB720">
        <v>1.845</v>
      </c>
      <c r="AC720">
        <v>18.288</v>
      </c>
      <c r="AD720">
        <v>18.288</v>
      </c>
      <c r="AE720">
        <v>24.384</v>
      </c>
      <c r="AG720" t="s">
        <v>826</v>
      </c>
      <c r="AH720" t="s">
        <v>813</v>
      </c>
      <c r="AM720" t="s">
        <v>814</v>
      </c>
      <c r="AN720" t="s">
        <v>814</v>
      </c>
      <c r="AQ720">
        <v>990</v>
      </c>
      <c r="AR720">
        <v>990</v>
      </c>
      <c r="AS720">
        <v>990</v>
      </c>
      <c r="AT720" t="s">
        <v>815</v>
      </c>
      <c r="AU720" t="s">
        <v>816</v>
      </c>
    </row>
    <row r="721" spans="1:47" x14ac:dyDescent="0.35">
      <c r="A721">
        <v>4</v>
      </c>
      <c r="B721" t="s">
        <v>744</v>
      </c>
      <c r="C721">
        <v>56</v>
      </c>
      <c r="D721" t="s">
        <v>841</v>
      </c>
      <c r="E721">
        <v>610</v>
      </c>
      <c r="F721" t="s">
        <v>907</v>
      </c>
      <c r="G721">
        <v>1</v>
      </c>
      <c r="H721" t="s">
        <v>907</v>
      </c>
      <c r="I721">
        <v>3</v>
      </c>
      <c r="J721" t="s">
        <v>951</v>
      </c>
      <c r="K721">
        <v>406941951</v>
      </c>
      <c r="L721" s="7">
        <v>51704518</v>
      </c>
      <c r="M721" s="7" t="s">
        <v>16009</v>
      </c>
      <c r="N721" t="s">
        <v>3628</v>
      </c>
      <c r="O721" t="s">
        <v>3629</v>
      </c>
      <c r="P721" t="s">
        <v>3628</v>
      </c>
      <c r="Q721" t="s">
        <v>3629</v>
      </c>
      <c r="R721" t="s">
        <v>808</v>
      </c>
      <c r="S721">
        <v>4225</v>
      </c>
      <c r="T721" t="s">
        <v>1157</v>
      </c>
      <c r="U721">
        <v>56113</v>
      </c>
      <c r="V721" t="s">
        <v>1158</v>
      </c>
      <c r="W721">
        <v>36</v>
      </c>
      <c r="X721" t="s">
        <v>811</v>
      </c>
      <c r="Z721">
        <v>282</v>
      </c>
      <c r="AA721" t="s">
        <v>915</v>
      </c>
      <c r="AB721">
        <v>0.23200000000000001</v>
      </c>
      <c r="AC721">
        <v>3.8001</v>
      </c>
      <c r="AD721">
        <v>12.7</v>
      </c>
      <c r="AE721">
        <v>20</v>
      </c>
      <c r="AG721" t="s">
        <v>837</v>
      </c>
      <c r="AH721" t="s">
        <v>851</v>
      </c>
      <c r="AQ721">
        <v>1490</v>
      </c>
      <c r="AR721">
        <v>1490</v>
      </c>
      <c r="AS721">
        <v>1490</v>
      </c>
      <c r="AT721" t="s">
        <v>815</v>
      </c>
      <c r="AU721" t="s">
        <v>840</v>
      </c>
    </row>
    <row r="722" spans="1:47" x14ac:dyDescent="0.35">
      <c r="A722">
        <v>4</v>
      </c>
      <c r="B722" t="s">
        <v>744</v>
      </c>
      <c r="C722">
        <v>44</v>
      </c>
      <c r="D722" t="s">
        <v>746</v>
      </c>
      <c r="E722">
        <v>30</v>
      </c>
      <c r="F722" t="s">
        <v>862</v>
      </c>
      <c r="G722">
        <v>2</v>
      </c>
      <c r="H722" t="s">
        <v>211</v>
      </c>
      <c r="I722">
        <v>7</v>
      </c>
      <c r="J722" t="s">
        <v>2039</v>
      </c>
      <c r="K722">
        <v>406954400</v>
      </c>
      <c r="L722" s="7">
        <v>51718197</v>
      </c>
      <c r="M722" s="7" t="s">
        <v>16009</v>
      </c>
      <c r="N722" t="s">
        <v>3630</v>
      </c>
      <c r="O722" t="s">
        <v>3631</v>
      </c>
      <c r="P722" t="s">
        <v>3632</v>
      </c>
      <c r="Q722" t="s">
        <v>3633</v>
      </c>
      <c r="R722" t="s">
        <v>808</v>
      </c>
      <c r="S722">
        <v>2907</v>
      </c>
      <c r="T722" t="s">
        <v>822</v>
      </c>
      <c r="U722">
        <v>54933</v>
      </c>
      <c r="V722" t="s">
        <v>898</v>
      </c>
      <c r="W722">
        <v>173</v>
      </c>
      <c r="X722" t="s">
        <v>824</v>
      </c>
      <c r="Z722">
        <v>814</v>
      </c>
      <c r="AA722" t="s">
        <v>2044</v>
      </c>
      <c r="AB722">
        <v>15</v>
      </c>
      <c r="AC722">
        <v>22.885400000000001</v>
      </c>
      <c r="AD722">
        <v>87.884</v>
      </c>
      <c r="AE722">
        <v>28.879799999999999</v>
      </c>
      <c r="AG722" t="s">
        <v>837</v>
      </c>
      <c r="AH722" t="s">
        <v>943</v>
      </c>
      <c r="AI722" t="s">
        <v>900</v>
      </c>
      <c r="AJ722" t="s">
        <v>900</v>
      </c>
      <c r="AQ722">
        <v>35990</v>
      </c>
      <c r="AR722">
        <v>35990</v>
      </c>
      <c r="AS722">
        <v>35990</v>
      </c>
      <c r="AT722" t="s">
        <v>815</v>
      </c>
      <c r="AU722" t="s">
        <v>931</v>
      </c>
    </row>
    <row r="723" spans="1:47" x14ac:dyDescent="0.35">
      <c r="A723">
        <v>4</v>
      </c>
      <c r="B723" t="s">
        <v>744</v>
      </c>
      <c r="C723">
        <v>44</v>
      </c>
      <c r="D723" t="s">
        <v>746</v>
      </c>
      <c r="E723">
        <v>30</v>
      </c>
      <c r="F723" t="s">
        <v>862</v>
      </c>
      <c r="G723">
        <v>21</v>
      </c>
      <c r="H723" t="s">
        <v>67</v>
      </c>
      <c r="I723">
        <v>16</v>
      </c>
      <c r="J723" t="s">
        <v>1945</v>
      </c>
      <c r="K723">
        <v>406955520</v>
      </c>
      <c r="L723" s="7">
        <v>51719432</v>
      </c>
      <c r="M723" s="7" t="s">
        <v>16009</v>
      </c>
      <c r="N723" t="s">
        <v>3634</v>
      </c>
      <c r="O723" t="s">
        <v>3635</v>
      </c>
      <c r="P723" t="s">
        <v>3636</v>
      </c>
      <c r="Q723" t="s">
        <v>3637</v>
      </c>
      <c r="R723" t="s">
        <v>808</v>
      </c>
      <c r="S723">
        <v>4650</v>
      </c>
      <c r="T723" t="s">
        <v>1005</v>
      </c>
      <c r="U723">
        <v>55148</v>
      </c>
      <c r="V723" t="s">
        <v>1006</v>
      </c>
      <c r="W723">
        <v>36</v>
      </c>
      <c r="X723" t="s">
        <v>811</v>
      </c>
      <c r="Z723">
        <v>809</v>
      </c>
      <c r="AA723" t="s">
        <v>993</v>
      </c>
      <c r="AB723">
        <v>69</v>
      </c>
      <c r="AC723">
        <v>63.5</v>
      </c>
      <c r="AD723">
        <v>60.451999999999998</v>
      </c>
      <c r="AE723">
        <v>86.36</v>
      </c>
      <c r="AG723" t="s">
        <v>837</v>
      </c>
      <c r="AH723" t="s">
        <v>943</v>
      </c>
      <c r="AI723" t="s">
        <v>900</v>
      </c>
      <c r="AJ723" t="s">
        <v>900</v>
      </c>
      <c r="AQ723">
        <v>17490</v>
      </c>
      <c r="AR723">
        <v>17490</v>
      </c>
      <c r="AS723">
        <v>17490</v>
      </c>
      <c r="AT723" t="s">
        <v>815</v>
      </c>
      <c r="AU723" t="s">
        <v>982</v>
      </c>
    </row>
    <row r="724" spans="1:47" x14ac:dyDescent="0.35">
      <c r="A724">
        <v>4</v>
      </c>
      <c r="B724" t="s">
        <v>744</v>
      </c>
      <c r="C724">
        <v>12</v>
      </c>
      <c r="D724" t="s">
        <v>745</v>
      </c>
      <c r="E724">
        <v>602</v>
      </c>
      <c r="F724" t="s">
        <v>74</v>
      </c>
      <c r="G724">
        <v>6</v>
      </c>
      <c r="H724" t="s">
        <v>994</v>
      </c>
      <c r="I724">
        <v>2</v>
      </c>
      <c r="J724" t="s">
        <v>893</v>
      </c>
      <c r="K724">
        <v>406956041</v>
      </c>
      <c r="L724" s="7">
        <v>51719956</v>
      </c>
      <c r="M724" s="7" t="s">
        <v>16009</v>
      </c>
      <c r="N724" t="s">
        <v>3638</v>
      </c>
      <c r="O724" t="s">
        <v>3639</v>
      </c>
      <c r="P724" t="s">
        <v>3640</v>
      </c>
      <c r="Q724" t="s">
        <v>3641</v>
      </c>
      <c r="R724" t="s">
        <v>808</v>
      </c>
      <c r="S724">
        <v>2813</v>
      </c>
      <c r="T724" t="s">
        <v>961</v>
      </c>
      <c r="U724">
        <v>50819</v>
      </c>
      <c r="V724" t="s">
        <v>1148</v>
      </c>
      <c r="W724">
        <v>193</v>
      </c>
      <c r="X724" t="s">
        <v>1305</v>
      </c>
      <c r="Z724">
        <v>281</v>
      </c>
      <c r="AA724" t="s">
        <v>899</v>
      </c>
      <c r="AB724">
        <v>9.5</v>
      </c>
      <c r="AC724">
        <v>9</v>
      </c>
      <c r="AD724">
        <v>125</v>
      </c>
      <c r="AE724">
        <v>77</v>
      </c>
      <c r="AG724" t="s">
        <v>837</v>
      </c>
      <c r="AH724" t="s">
        <v>943</v>
      </c>
      <c r="AI724" t="s">
        <v>900</v>
      </c>
      <c r="AJ724" t="s">
        <v>900</v>
      </c>
      <c r="AQ724">
        <v>24990</v>
      </c>
      <c r="AR724">
        <v>24990</v>
      </c>
      <c r="AS724">
        <v>24990</v>
      </c>
      <c r="AT724" t="s">
        <v>815</v>
      </c>
      <c r="AU724" t="s">
        <v>840</v>
      </c>
    </row>
    <row r="725" spans="1:47" x14ac:dyDescent="0.35">
      <c r="A725">
        <v>4</v>
      </c>
      <c r="B725" t="s">
        <v>744</v>
      </c>
      <c r="C725">
        <v>12</v>
      </c>
      <c r="D725" t="s">
        <v>745</v>
      </c>
      <c r="E725">
        <v>602</v>
      </c>
      <c r="F725" t="s">
        <v>74</v>
      </c>
      <c r="G725">
        <v>5</v>
      </c>
      <c r="H725" t="s">
        <v>892</v>
      </c>
      <c r="I725">
        <v>2</v>
      </c>
      <c r="J725" t="s">
        <v>893</v>
      </c>
      <c r="K725">
        <v>406957529</v>
      </c>
      <c r="L725" s="7">
        <v>51722617</v>
      </c>
      <c r="M725" s="7" t="s">
        <v>16009</v>
      </c>
      <c r="N725" t="s">
        <v>3642</v>
      </c>
      <c r="O725" t="s">
        <v>3643</v>
      </c>
      <c r="P725" t="s">
        <v>3642</v>
      </c>
      <c r="Q725" t="s">
        <v>3643</v>
      </c>
      <c r="R725" t="s">
        <v>808</v>
      </c>
      <c r="S725">
        <v>53</v>
      </c>
      <c r="T725" t="s">
        <v>999</v>
      </c>
      <c r="U725">
        <v>52286</v>
      </c>
      <c r="V725" t="s">
        <v>1000</v>
      </c>
      <c r="W725">
        <v>173</v>
      </c>
      <c r="X725" t="s">
        <v>824</v>
      </c>
      <c r="Z725">
        <v>281</v>
      </c>
      <c r="AA725" t="s">
        <v>899</v>
      </c>
      <c r="AB725">
        <v>7.7</v>
      </c>
      <c r="AC725">
        <v>17.703800000000001</v>
      </c>
      <c r="AD725">
        <v>90.424000000000007</v>
      </c>
      <c r="AE725">
        <v>57.302399999999999</v>
      </c>
      <c r="AG725" t="s">
        <v>837</v>
      </c>
      <c r="AH725" t="s">
        <v>943</v>
      </c>
      <c r="AI725" t="s">
        <v>906</v>
      </c>
      <c r="AJ725" t="s">
        <v>1007</v>
      </c>
      <c r="AQ725">
        <v>12490</v>
      </c>
      <c r="AR725">
        <v>12490</v>
      </c>
      <c r="AS725">
        <v>12490</v>
      </c>
      <c r="AT725" t="s">
        <v>815</v>
      </c>
      <c r="AU725" t="s">
        <v>840</v>
      </c>
    </row>
    <row r="726" spans="1:47" x14ac:dyDescent="0.35">
      <c r="A726">
        <v>4</v>
      </c>
      <c r="B726" t="s">
        <v>744</v>
      </c>
      <c r="C726">
        <v>44</v>
      </c>
      <c r="D726" t="s">
        <v>746</v>
      </c>
      <c r="E726">
        <v>30</v>
      </c>
      <c r="F726" t="s">
        <v>862</v>
      </c>
      <c r="G726">
        <v>2</v>
      </c>
      <c r="H726" t="s">
        <v>211</v>
      </c>
      <c r="I726">
        <v>1</v>
      </c>
      <c r="J726" t="s">
        <v>1525</v>
      </c>
      <c r="K726">
        <v>406960882</v>
      </c>
      <c r="L726" s="7">
        <v>51727952</v>
      </c>
      <c r="M726" s="7" t="s">
        <v>16009</v>
      </c>
      <c r="N726" t="s">
        <v>3644</v>
      </c>
      <c r="O726" t="s">
        <v>3645</v>
      </c>
      <c r="P726" t="s">
        <v>3646</v>
      </c>
      <c r="Q726" t="s">
        <v>3647</v>
      </c>
      <c r="R726" t="s">
        <v>808</v>
      </c>
      <c r="S726">
        <v>2907</v>
      </c>
      <c r="T726" t="s">
        <v>822</v>
      </c>
      <c r="U726">
        <v>54933</v>
      </c>
      <c r="V726" t="s">
        <v>898</v>
      </c>
      <c r="W726">
        <v>173</v>
      </c>
      <c r="X726" t="s">
        <v>824</v>
      </c>
      <c r="Z726">
        <v>812</v>
      </c>
      <c r="AA726" t="s">
        <v>1025</v>
      </c>
      <c r="AB726">
        <v>18</v>
      </c>
      <c r="AC726">
        <v>22.885400000000001</v>
      </c>
      <c r="AD726">
        <v>87.884</v>
      </c>
      <c r="AE726">
        <v>28.879799999999999</v>
      </c>
      <c r="AG726" t="s">
        <v>837</v>
      </c>
      <c r="AH726" t="s">
        <v>943</v>
      </c>
      <c r="AI726" t="s">
        <v>900</v>
      </c>
      <c r="AJ726" t="s">
        <v>900</v>
      </c>
      <c r="AM726" t="s">
        <v>814</v>
      </c>
      <c r="AN726" t="s">
        <v>814</v>
      </c>
      <c r="AQ726">
        <v>17990</v>
      </c>
      <c r="AR726">
        <v>17990</v>
      </c>
      <c r="AS726">
        <v>17990</v>
      </c>
      <c r="AT726" t="s">
        <v>815</v>
      </c>
      <c r="AU726" t="s">
        <v>931</v>
      </c>
    </row>
    <row r="727" spans="1:47" x14ac:dyDescent="0.35">
      <c r="A727">
        <v>4</v>
      </c>
      <c r="B727" t="s">
        <v>744</v>
      </c>
      <c r="C727">
        <v>44</v>
      </c>
      <c r="D727" t="s">
        <v>746</v>
      </c>
      <c r="E727">
        <v>724</v>
      </c>
      <c r="F727" t="s">
        <v>801</v>
      </c>
      <c r="G727">
        <v>1</v>
      </c>
      <c r="H727" t="s">
        <v>923</v>
      </c>
      <c r="I727">
        <v>9</v>
      </c>
      <c r="J727" t="s">
        <v>1236</v>
      </c>
      <c r="K727">
        <v>406984329</v>
      </c>
      <c r="L727" s="7">
        <v>51760180</v>
      </c>
      <c r="M727" s="7" t="s">
        <v>16009</v>
      </c>
      <c r="N727" t="s">
        <v>3648</v>
      </c>
      <c r="O727" t="s">
        <v>3649</v>
      </c>
      <c r="P727" t="s">
        <v>3650</v>
      </c>
      <c r="Q727" t="s">
        <v>3651</v>
      </c>
      <c r="R727" t="s">
        <v>808</v>
      </c>
      <c r="S727">
        <v>638</v>
      </c>
      <c r="T727" t="s">
        <v>1241</v>
      </c>
      <c r="U727">
        <v>56348</v>
      </c>
      <c r="V727" t="s">
        <v>1012</v>
      </c>
      <c r="W727">
        <v>173</v>
      </c>
      <c r="X727" t="s">
        <v>824</v>
      </c>
      <c r="Z727">
        <v>284</v>
      </c>
      <c r="AA727" t="s">
        <v>929</v>
      </c>
      <c r="AB727">
        <v>5.3</v>
      </c>
      <c r="AC727">
        <v>25.5</v>
      </c>
      <c r="AD727">
        <v>50</v>
      </c>
      <c r="AE727">
        <v>53.8</v>
      </c>
      <c r="AG727" t="s">
        <v>837</v>
      </c>
      <c r="AH727" t="s">
        <v>943</v>
      </c>
      <c r="AI727" t="s">
        <v>930</v>
      </c>
      <c r="AJ727" t="s">
        <v>852</v>
      </c>
      <c r="AQ727">
        <v>1360</v>
      </c>
      <c r="AR727">
        <v>1360</v>
      </c>
      <c r="AS727">
        <v>1360</v>
      </c>
      <c r="AT727" t="s">
        <v>815</v>
      </c>
      <c r="AU727" t="s">
        <v>931</v>
      </c>
    </row>
    <row r="728" spans="1:47" x14ac:dyDescent="0.35">
      <c r="A728">
        <v>4</v>
      </c>
      <c r="B728" t="s">
        <v>744</v>
      </c>
      <c r="C728">
        <v>56</v>
      </c>
      <c r="D728" t="s">
        <v>841</v>
      </c>
      <c r="E728">
        <v>612</v>
      </c>
      <c r="F728" t="s">
        <v>842</v>
      </c>
      <c r="G728">
        <v>3</v>
      </c>
      <c r="H728" t="s">
        <v>842</v>
      </c>
      <c r="I728">
        <v>13</v>
      </c>
      <c r="J728" t="s">
        <v>1532</v>
      </c>
      <c r="K728">
        <v>406992498</v>
      </c>
      <c r="L728" s="7">
        <v>51774858</v>
      </c>
      <c r="M728" s="7" t="s">
        <v>16009</v>
      </c>
      <c r="N728" t="s">
        <v>3652</v>
      </c>
      <c r="O728" t="s">
        <v>3652</v>
      </c>
      <c r="P728" t="s">
        <v>3653</v>
      </c>
      <c r="Q728" t="s">
        <v>3654</v>
      </c>
      <c r="R728" t="s">
        <v>808</v>
      </c>
      <c r="S728">
        <v>2813</v>
      </c>
      <c r="T728" t="s">
        <v>961</v>
      </c>
      <c r="U728">
        <v>50819</v>
      </c>
      <c r="V728" t="s">
        <v>1148</v>
      </c>
      <c r="W728">
        <v>193</v>
      </c>
      <c r="X728" t="s">
        <v>1305</v>
      </c>
      <c r="Z728">
        <v>300</v>
      </c>
      <c r="AA728" t="s">
        <v>1268</v>
      </c>
      <c r="AB728">
        <v>6.5000000000000002E-2</v>
      </c>
      <c r="AC728">
        <v>13.54</v>
      </c>
      <c r="AD728">
        <v>9.52</v>
      </c>
      <c r="AE728">
        <v>9.52</v>
      </c>
      <c r="AG728" t="s">
        <v>837</v>
      </c>
      <c r="AH728" t="s">
        <v>943</v>
      </c>
      <c r="AI728" t="s">
        <v>861</v>
      </c>
      <c r="AJ728" t="s">
        <v>987</v>
      </c>
      <c r="AQ728">
        <v>990</v>
      </c>
      <c r="AR728">
        <v>990</v>
      </c>
      <c r="AS728">
        <v>990</v>
      </c>
      <c r="AT728" t="s">
        <v>815</v>
      </c>
      <c r="AU728" t="s">
        <v>853</v>
      </c>
    </row>
    <row r="729" spans="1:47" x14ac:dyDescent="0.35">
      <c r="A729">
        <v>4</v>
      </c>
      <c r="B729" t="s">
        <v>744</v>
      </c>
      <c r="C729">
        <v>44</v>
      </c>
      <c r="D729" t="s">
        <v>746</v>
      </c>
      <c r="E729">
        <v>30</v>
      </c>
      <c r="F729" t="s">
        <v>862</v>
      </c>
      <c r="G729">
        <v>21</v>
      </c>
      <c r="H729" t="s">
        <v>67</v>
      </c>
      <c r="I729">
        <v>19</v>
      </c>
      <c r="J729" t="s">
        <v>1520</v>
      </c>
      <c r="K729">
        <v>407027696</v>
      </c>
      <c r="L729" s="7">
        <v>51856263</v>
      </c>
      <c r="M729" s="7" t="s">
        <v>16009</v>
      </c>
      <c r="N729" t="s">
        <v>3655</v>
      </c>
      <c r="O729" t="s">
        <v>3656</v>
      </c>
      <c r="P729" t="s">
        <v>3657</v>
      </c>
      <c r="Q729" t="s">
        <v>3658</v>
      </c>
      <c r="R729" t="s">
        <v>808</v>
      </c>
      <c r="S729">
        <v>2813</v>
      </c>
      <c r="T729" t="s">
        <v>961</v>
      </c>
      <c r="U729">
        <v>50824</v>
      </c>
      <c r="V729" t="s">
        <v>962</v>
      </c>
      <c r="W729">
        <v>36</v>
      </c>
      <c r="X729" t="s">
        <v>811</v>
      </c>
      <c r="Z729">
        <v>811</v>
      </c>
      <c r="AA729" t="s">
        <v>1515</v>
      </c>
      <c r="AB729">
        <v>68</v>
      </c>
      <c r="AC729">
        <v>64.998599999999996</v>
      </c>
      <c r="AD729">
        <v>59.994799999999998</v>
      </c>
      <c r="AE729">
        <v>84.988399999999999</v>
      </c>
      <c r="AG729" t="s">
        <v>796</v>
      </c>
      <c r="AH729" t="s">
        <v>943</v>
      </c>
      <c r="AI729" t="s">
        <v>900</v>
      </c>
      <c r="AJ729" t="s">
        <v>900</v>
      </c>
      <c r="AQ729">
        <v>34990</v>
      </c>
      <c r="AR729">
        <v>34990</v>
      </c>
      <c r="AS729">
        <v>34990</v>
      </c>
      <c r="AT729" t="s">
        <v>815</v>
      </c>
      <c r="AU729" t="s">
        <v>982</v>
      </c>
    </row>
    <row r="730" spans="1:47" x14ac:dyDescent="0.35">
      <c r="A730">
        <v>4</v>
      </c>
      <c r="B730" t="s">
        <v>744</v>
      </c>
      <c r="C730">
        <v>44</v>
      </c>
      <c r="D730" t="s">
        <v>746</v>
      </c>
      <c r="E730">
        <v>724</v>
      </c>
      <c r="F730" t="s">
        <v>801</v>
      </c>
      <c r="G730">
        <v>3</v>
      </c>
      <c r="H730" t="s">
        <v>854</v>
      </c>
      <c r="I730">
        <v>4</v>
      </c>
      <c r="J730" t="s">
        <v>1053</v>
      </c>
      <c r="K730">
        <v>407027707</v>
      </c>
      <c r="L730" s="7">
        <v>51856278</v>
      </c>
      <c r="M730" s="7" t="s">
        <v>16009</v>
      </c>
      <c r="N730" t="s">
        <v>3659</v>
      </c>
      <c r="O730" t="s">
        <v>3660</v>
      </c>
      <c r="P730" t="s">
        <v>3659</v>
      </c>
      <c r="Q730" t="s">
        <v>3661</v>
      </c>
      <c r="R730" t="s">
        <v>808</v>
      </c>
      <c r="S730">
        <v>3267</v>
      </c>
      <c r="T730" t="s">
        <v>949</v>
      </c>
      <c r="U730">
        <v>55826</v>
      </c>
      <c r="V730" t="s">
        <v>950</v>
      </c>
      <c r="W730">
        <v>36</v>
      </c>
      <c r="X730" t="s">
        <v>811</v>
      </c>
      <c r="Z730">
        <v>283</v>
      </c>
      <c r="AA730" t="s">
        <v>1056</v>
      </c>
      <c r="AB730">
        <v>2.4</v>
      </c>
      <c r="AC730">
        <v>73.558400000000006</v>
      </c>
      <c r="AD730">
        <v>14.5288</v>
      </c>
      <c r="AE730">
        <v>39.217599999999997</v>
      </c>
      <c r="AG730" t="s">
        <v>796</v>
      </c>
      <c r="AH730" t="s">
        <v>813</v>
      </c>
      <c r="AJ730" t="s">
        <v>852</v>
      </c>
      <c r="AM730" t="s">
        <v>814</v>
      </c>
      <c r="AN730" t="s">
        <v>814</v>
      </c>
      <c r="AQ730">
        <v>7990</v>
      </c>
      <c r="AR730">
        <v>7990</v>
      </c>
      <c r="AS730">
        <v>7990</v>
      </c>
      <c r="AT730" t="s">
        <v>815</v>
      </c>
      <c r="AU730" t="s">
        <v>853</v>
      </c>
    </row>
    <row r="731" spans="1:47" x14ac:dyDescent="0.35">
      <c r="A731">
        <v>4</v>
      </c>
      <c r="B731" t="s">
        <v>744</v>
      </c>
      <c r="C731">
        <v>12</v>
      </c>
      <c r="D731" t="s">
        <v>745</v>
      </c>
      <c r="E731">
        <v>602</v>
      </c>
      <c r="F731" t="s">
        <v>74</v>
      </c>
      <c r="G731">
        <v>5</v>
      </c>
      <c r="H731" t="s">
        <v>892</v>
      </c>
      <c r="I731">
        <v>2</v>
      </c>
      <c r="J731" t="s">
        <v>893</v>
      </c>
      <c r="K731">
        <v>407034497</v>
      </c>
      <c r="L731" s="7">
        <v>51868289</v>
      </c>
      <c r="M731" s="7" t="s">
        <v>16009</v>
      </c>
      <c r="N731" t="s">
        <v>3662</v>
      </c>
      <c r="O731" t="s">
        <v>3663</v>
      </c>
      <c r="P731" t="s">
        <v>3664</v>
      </c>
      <c r="Q731" t="s">
        <v>3665</v>
      </c>
      <c r="R731" t="s">
        <v>808</v>
      </c>
      <c r="S731">
        <v>2907</v>
      </c>
      <c r="T731" t="s">
        <v>822</v>
      </c>
      <c r="U731">
        <v>50775</v>
      </c>
      <c r="V731" t="s">
        <v>898</v>
      </c>
      <c r="W731">
        <v>173</v>
      </c>
      <c r="X731" t="s">
        <v>824</v>
      </c>
      <c r="Z731">
        <v>281</v>
      </c>
      <c r="AA731" t="s">
        <v>899</v>
      </c>
      <c r="AB731">
        <v>14</v>
      </c>
      <c r="AC731">
        <v>15</v>
      </c>
      <c r="AD731">
        <v>111.28</v>
      </c>
      <c r="AE731">
        <v>71.680000000000007</v>
      </c>
      <c r="AG731" t="s">
        <v>837</v>
      </c>
      <c r="AH731" t="s">
        <v>943</v>
      </c>
      <c r="AI731" t="s">
        <v>900</v>
      </c>
      <c r="AJ731" t="s">
        <v>900</v>
      </c>
      <c r="AQ731">
        <v>16990</v>
      </c>
      <c r="AR731">
        <v>16990</v>
      </c>
      <c r="AS731">
        <v>16990</v>
      </c>
      <c r="AT731" t="s">
        <v>815</v>
      </c>
      <c r="AU731" t="s">
        <v>840</v>
      </c>
    </row>
    <row r="732" spans="1:47" x14ac:dyDescent="0.35">
      <c r="A732">
        <v>4</v>
      </c>
      <c r="B732" t="s">
        <v>744</v>
      </c>
      <c r="C732">
        <v>44</v>
      </c>
      <c r="D732" t="s">
        <v>746</v>
      </c>
      <c r="E732">
        <v>724</v>
      </c>
      <c r="F732" t="s">
        <v>801</v>
      </c>
      <c r="G732">
        <v>2</v>
      </c>
      <c r="H732" t="s">
        <v>802</v>
      </c>
      <c r="I732">
        <v>27</v>
      </c>
      <c r="J732" t="s">
        <v>870</v>
      </c>
      <c r="K732">
        <v>407057769</v>
      </c>
      <c r="L732" s="7">
        <v>51903634</v>
      </c>
      <c r="M732" s="7" t="s">
        <v>16009</v>
      </c>
      <c r="N732" t="s">
        <v>3666</v>
      </c>
      <c r="O732" t="s">
        <v>3667</v>
      </c>
      <c r="P732" t="s">
        <v>3668</v>
      </c>
      <c r="Q732" t="s">
        <v>3669</v>
      </c>
      <c r="R732" t="s">
        <v>808</v>
      </c>
      <c r="S732">
        <v>920</v>
      </c>
      <c r="T732" t="s">
        <v>867</v>
      </c>
      <c r="U732">
        <v>50648</v>
      </c>
      <c r="V732" t="s">
        <v>868</v>
      </c>
      <c r="W732">
        <v>36</v>
      </c>
      <c r="X732" t="s">
        <v>811</v>
      </c>
      <c r="Z732">
        <v>956</v>
      </c>
      <c r="AA732" t="s">
        <v>869</v>
      </c>
      <c r="AB732">
        <v>31</v>
      </c>
      <c r="AC732">
        <v>56.489600000000003</v>
      </c>
      <c r="AD732">
        <v>59.410600000000002</v>
      </c>
      <c r="AE732">
        <v>59.5122</v>
      </c>
      <c r="AG732" t="s">
        <v>837</v>
      </c>
      <c r="AH732" t="s">
        <v>851</v>
      </c>
      <c r="AJ732" t="s">
        <v>852</v>
      </c>
      <c r="AQ732">
        <v>19990</v>
      </c>
      <c r="AR732">
        <v>19990</v>
      </c>
      <c r="AS732">
        <v>19990</v>
      </c>
      <c r="AT732" t="s">
        <v>815</v>
      </c>
      <c r="AU732" t="s">
        <v>816</v>
      </c>
    </row>
    <row r="733" spans="1:47" x14ac:dyDescent="0.35">
      <c r="A733">
        <v>4</v>
      </c>
      <c r="B733" t="s">
        <v>744</v>
      </c>
      <c r="C733">
        <v>44</v>
      </c>
      <c r="D733" t="s">
        <v>746</v>
      </c>
      <c r="E733">
        <v>30</v>
      </c>
      <c r="F733" t="s">
        <v>862</v>
      </c>
      <c r="G733">
        <v>20</v>
      </c>
      <c r="H733" t="s">
        <v>60</v>
      </c>
      <c r="I733">
        <v>16</v>
      </c>
      <c r="J733" t="s">
        <v>1370</v>
      </c>
      <c r="K733">
        <v>407064708</v>
      </c>
      <c r="L733" s="7">
        <v>51911958</v>
      </c>
      <c r="M733" s="7" t="s">
        <v>16009</v>
      </c>
      <c r="N733" t="s">
        <v>3670</v>
      </c>
      <c r="O733" t="s">
        <v>3671</v>
      </c>
      <c r="P733" t="s">
        <v>3672</v>
      </c>
      <c r="Q733" t="s">
        <v>3673</v>
      </c>
      <c r="R733" t="s">
        <v>808</v>
      </c>
      <c r="S733">
        <v>920</v>
      </c>
      <c r="T733" t="s">
        <v>867</v>
      </c>
      <c r="U733">
        <v>50648</v>
      </c>
      <c r="V733" t="s">
        <v>868</v>
      </c>
      <c r="W733">
        <v>173</v>
      </c>
      <c r="X733" t="s">
        <v>824</v>
      </c>
      <c r="Z733">
        <v>806</v>
      </c>
      <c r="AA733" t="s">
        <v>1377</v>
      </c>
      <c r="AB733">
        <v>116</v>
      </c>
      <c r="AC733">
        <v>70.611999999999995</v>
      </c>
      <c r="AD733">
        <v>91.109800000000007</v>
      </c>
      <c r="AE733">
        <v>178.00319999999999</v>
      </c>
      <c r="AG733" t="s">
        <v>837</v>
      </c>
      <c r="AH733" t="s">
        <v>943</v>
      </c>
      <c r="AI733" t="s">
        <v>900</v>
      </c>
      <c r="AJ733" t="s">
        <v>900</v>
      </c>
      <c r="AQ733">
        <v>36990</v>
      </c>
      <c r="AR733">
        <v>36990</v>
      </c>
      <c r="AS733">
        <v>36990</v>
      </c>
      <c r="AT733" t="s">
        <v>815</v>
      </c>
      <c r="AU733" t="s">
        <v>982</v>
      </c>
    </row>
    <row r="734" spans="1:47" x14ac:dyDescent="0.35">
      <c r="A734">
        <v>4</v>
      </c>
      <c r="B734" t="s">
        <v>744</v>
      </c>
      <c r="C734">
        <v>44</v>
      </c>
      <c r="D734" t="s">
        <v>746</v>
      </c>
      <c r="E734">
        <v>724</v>
      </c>
      <c r="F734" t="s">
        <v>801</v>
      </c>
      <c r="G734">
        <v>2</v>
      </c>
      <c r="H734" t="s">
        <v>802</v>
      </c>
      <c r="I734">
        <v>2</v>
      </c>
      <c r="J734" t="s">
        <v>803</v>
      </c>
      <c r="K734">
        <v>407064720</v>
      </c>
      <c r="L734" s="7">
        <v>51911970</v>
      </c>
      <c r="M734" s="7" t="s">
        <v>16009</v>
      </c>
      <c r="N734" t="s">
        <v>3674</v>
      </c>
      <c r="O734" t="s">
        <v>3675</v>
      </c>
      <c r="P734" t="s">
        <v>3676</v>
      </c>
      <c r="Q734" t="s">
        <v>3677</v>
      </c>
      <c r="R734" t="s">
        <v>808</v>
      </c>
      <c r="S734">
        <v>920</v>
      </c>
      <c r="T734" t="s">
        <v>867</v>
      </c>
      <c r="U734">
        <v>50648</v>
      </c>
      <c r="V734" t="s">
        <v>868</v>
      </c>
      <c r="W734">
        <v>168</v>
      </c>
      <c r="X734" t="s">
        <v>1427</v>
      </c>
      <c r="Z734">
        <v>950</v>
      </c>
      <c r="AA734" t="s">
        <v>812</v>
      </c>
      <c r="AB734">
        <v>3.3</v>
      </c>
      <c r="AC734">
        <v>19.608799999999999</v>
      </c>
      <c r="AD734">
        <v>19.507200000000001</v>
      </c>
      <c r="AE734">
        <v>26.695399999999999</v>
      </c>
      <c r="AG734" t="s">
        <v>837</v>
      </c>
      <c r="AH734" t="s">
        <v>851</v>
      </c>
      <c r="AQ734">
        <v>2590</v>
      </c>
      <c r="AR734">
        <v>2590</v>
      </c>
      <c r="AS734">
        <v>2590</v>
      </c>
      <c r="AT734" t="s">
        <v>815</v>
      </c>
      <c r="AU734" t="s">
        <v>816</v>
      </c>
    </row>
    <row r="735" spans="1:47" x14ac:dyDescent="0.35">
      <c r="A735">
        <v>4</v>
      </c>
      <c r="B735" t="s">
        <v>744</v>
      </c>
      <c r="C735">
        <v>44</v>
      </c>
      <c r="D735" t="s">
        <v>746</v>
      </c>
      <c r="E735">
        <v>30</v>
      </c>
      <c r="F735" t="s">
        <v>862</v>
      </c>
      <c r="G735">
        <v>21</v>
      </c>
      <c r="H735" t="s">
        <v>67</v>
      </c>
      <c r="I735">
        <v>20</v>
      </c>
      <c r="J735" t="s">
        <v>1932</v>
      </c>
      <c r="K735">
        <v>407069686</v>
      </c>
      <c r="L735" s="7">
        <v>51916924</v>
      </c>
      <c r="M735" s="7" t="s">
        <v>16009</v>
      </c>
      <c r="N735" t="s">
        <v>3678</v>
      </c>
      <c r="O735" t="s">
        <v>3679</v>
      </c>
      <c r="P735" t="s">
        <v>3680</v>
      </c>
      <c r="Q735" t="s">
        <v>3681</v>
      </c>
      <c r="R735" t="s">
        <v>808</v>
      </c>
      <c r="S735">
        <v>6718</v>
      </c>
      <c r="T735" t="s">
        <v>1023</v>
      </c>
      <c r="U735">
        <v>56408</v>
      </c>
      <c r="V735" t="s">
        <v>1024</v>
      </c>
      <c r="W735">
        <v>36</v>
      </c>
      <c r="X735" t="s">
        <v>811</v>
      </c>
      <c r="Z735">
        <v>808</v>
      </c>
      <c r="AA735" t="s">
        <v>980</v>
      </c>
      <c r="AB735">
        <v>70</v>
      </c>
      <c r="AC735">
        <v>70.103999999999999</v>
      </c>
      <c r="AD735">
        <v>67.055999999999997</v>
      </c>
      <c r="AE735">
        <v>90.424000000000007</v>
      </c>
      <c r="AG735" t="s">
        <v>837</v>
      </c>
      <c r="AH735" t="s">
        <v>943</v>
      </c>
      <c r="AI735" t="s">
        <v>900</v>
      </c>
      <c r="AJ735" t="s">
        <v>900</v>
      </c>
      <c r="AQ735">
        <v>25990</v>
      </c>
      <c r="AR735">
        <v>25990</v>
      </c>
      <c r="AS735">
        <v>25990</v>
      </c>
      <c r="AT735" t="s">
        <v>815</v>
      </c>
      <c r="AU735" t="s">
        <v>982</v>
      </c>
    </row>
    <row r="736" spans="1:47" x14ac:dyDescent="0.35">
      <c r="A736">
        <v>4</v>
      </c>
      <c r="B736" t="s">
        <v>744</v>
      </c>
      <c r="C736">
        <v>44</v>
      </c>
      <c r="D736" t="s">
        <v>746</v>
      </c>
      <c r="E736">
        <v>724</v>
      </c>
      <c r="F736" t="s">
        <v>801</v>
      </c>
      <c r="G736">
        <v>3</v>
      </c>
      <c r="H736" t="s">
        <v>854</v>
      </c>
      <c r="I736">
        <v>31</v>
      </c>
      <c r="J736" t="s">
        <v>1269</v>
      </c>
      <c r="K736">
        <v>407072111</v>
      </c>
      <c r="L736" s="7">
        <v>51919351</v>
      </c>
      <c r="M736" s="7" t="s">
        <v>16009</v>
      </c>
      <c r="N736" t="s">
        <v>3682</v>
      </c>
      <c r="O736" t="s">
        <v>3683</v>
      </c>
      <c r="P736" t="s">
        <v>3684</v>
      </c>
      <c r="Q736" t="s">
        <v>3685</v>
      </c>
      <c r="R736" t="s">
        <v>808</v>
      </c>
      <c r="S736">
        <v>5355</v>
      </c>
      <c r="T736" t="s">
        <v>1356</v>
      </c>
      <c r="U736">
        <v>53942</v>
      </c>
      <c r="V736" t="s">
        <v>1074</v>
      </c>
      <c r="W736">
        <v>36</v>
      </c>
      <c r="X736" t="s">
        <v>811</v>
      </c>
      <c r="Z736">
        <v>297</v>
      </c>
      <c r="AA736" t="s">
        <v>1274</v>
      </c>
      <c r="AB736">
        <v>0.7</v>
      </c>
      <c r="AC736">
        <v>7.2135999999999996</v>
      </c>
      <c r="AD736">
        <v>29.5656</v>
      </c>
      <c r="AE736">
        <v>10.1092</v>
      </c>
      <c r="AG736" t="s">
        <v>837</v>
      </c>
      <c r="AH736" t="s">
        <v>943</v>
      </c>
      <c r="AQ736">
        <v>1790</v>
      </c>
      <c r="AR736">
        <v>1790</v>
      </c>
      <c r="AS736">
        <v>1790</v>
      </c>
      <c r="AT736" t="s">
        <v>815</v>
      </c>
      <c r="AU736" t="s">
        <v>853</v>
      </c>
    </row>
    <row r="737" spans="1:47" x14ac:dyDescent="0.35">
      <c r="A737">
        <v>4</v>
      </c>
      <c r="B737" t="s">
        <v>744</v>
      </c>
      <c r="C737">
        <v>12</v>
      </c>
      <c r="D737" t="s">
        <v>745</v>
      </c>
      <c r="E737">
        <v>601</v>
      </c>
      <c r="F737" t="s">
        <v>964</v>
      </c>
      <c r="G737">
        <v>2</v>
      </c>
      <c r="H737" t="s">
        <v>965</v>
      </c>
      <c r="I737">
        <v>4</v>
      </c>
      <c r="J737" t="s">
        <v>966</v>
      </c>
      <c r="K737">
        <v>407077434</v>
      </c>
      <c r="L737" s="7">
        <v>51925527</v>
      </c>
      <c r="M737" s="7" t="s">
        <v>16009</v>
      </c>
      <c r="N737" t="s">
        <v>3686</v>
      </c>
      <c r="O737" t="s">
        <v>3686</v>
      </c>
      <c r="P737" t="s">
        <v>3687</v>
      </c>
      <c r="Q737" t="s">
        <v>3688</v>
      </c>
      <c r="R737" t="s">
        <v>808</v>
      </c>
      <c r="S737">
        <v>2813</v>
      </c>
      <c r="T737" t="s">
        <v>961</v>
      </c>
      <c r="U737">
        <v>50819</v>
      </c>
      <c r="V737" t="s">
        <v>1148</v>
      </c>
      <c r="W737">
        <v>36</v>
      </c>
      <c r="X737" t="s">
        <v>811</v>
      </c>
      <c r="Z737">
        <v>279</v>
      </c>
      <c r="AA737" t="s">
        <v>836</v>
      </c>
      <c r="AB737">
        <v>3.8</v>
      </c>
      <c r="AC737">
        <v>10.4902</v>
      </c>
      <c r="AD737">
        <v>102.997</v>
      </c>
      <c r="AE737">
        <v>5.6896000000000004</v>
      </c>
      <c r="AG737" t="s">
        <v>837</v>
      </c>
      <c r="AH737" t="s">
        <v>943</v>
      </c>
      <c r="AQ737">
        <v>12990</v>
      </c>
      <c r="AR737">
        <v>12990</v>
      </c>
      <c r="AS737">
        <v>12990</v>
      </c>
      <c r="AT737" t="s">
        <v>815</v>
      </c>
      <c r="AU737" t="s">
        <v>840</v>
      </c>
    </row>
    <row r="738" spans="1:47" x14ac:dyDescent="0.35">
      <c r="A738">
        <v>4</v>
      </c>
      <c r="B738" t="s">
        <v>744</v>
      </c>
      <c r="C738">
        <v>12</v>
      </c>
      <c r="D738" t="s">
        <v>745</v>
      </c>
      <c r="E738">
        <v>602</v>
      </c>
      <c r="F738" t="s">
        <v>74</v>
      </c>
      <c r="G738">
        <v>6</v>
      </c>
      <c r="H738" t="s">
        <v>994</v>
      </c>
      <c r="I738">
        <v>4</v>
      </c>
      <c r="J738" t="s">
        <v>1133</v>
      </c>
      <c r="K738">
        <v>407083490</v>
      </c>
      <c r="L738" s="7">
        <v>51931813</v>
      </c>
      <c r="M738" s="7" t="s">
        <v>16009</v>
      </c>
      <c r="N738" t="s">
        <v>354</v>
      </c>
      <c r="O738" t="s">
        <v>3689</v>
      </c>
      <c r="P738" t="s">
        <v>3690</v>
      </c>
      <c r="Q738" t="s">
        <v>3691</v>
      </c>
      <c r="R738" t="s">
        <v>808</v>
      </c>
      <c r="S738">
        <v>2813</v>
      </c>
      <c r="T738" t="s">
        <v>961</v>
      </c>
      <c r="U738">
        <v>50819</v>
      </c>
      <c r="V738" t="s">
        <v>1148</v>
      </c>
      <c r="W738">
        <v>193</v>
      </c>
      <c r="X738" t="s">
        <v>1305</v>
      </c>
      <c r="Z738">
        <v>281</v>
      </c>
      <c r="AA738" t="s">
        <v>899</v>
      </c>
      <c r="AB738">
        <v>20.9</v>
      </c>
      <c r="AC738">
        <v>18</v>
      </c>
      <c r="AD738">
        <v>145.08000000000001</v>
      </c>
      <c r="AE738">
        <v>83.13</v>
      </c>
      <c r="AG738" t="s">
        <v>837</v>
      </c>
      <c r="AI738" t="s">
        <v>900</v>
      </c>
      <c r="AJ738" t="s">
        <v>900</v>
      </c>
      <c r="AQ738">
        <v>32990</v>
      </c>
      <c r="AR738">
        <v>32990</v>
      </c>
      <c r="AS738">
        <v>32990</v>
      </c>
      <c r="AT738" t="s">
        <v>815</v>
      </c>
      <c r="AU738" t="s">
        <v>840</v>
      </c>
    </row>
    <row r="739" spans="1:47" x14ac:dyDescent="0.35">
      <c r="A739">
        <v>4</v>
      </c>
      <c r="B739" t="s">
        <v>744</v>
      </c>
      <c r="C739">
        <v>44</v>
      </c>
      <c r="D739" t="s">
        <v>746</v>
      </c>
      <c r="E739">
        <v>724</v>
      </c>
      <c r="F739" t="s">
        <v>801</v>
      </c>
      <c r="G739">
        <v>2</v>
      </c>
      <c r="H739" t="s">
        <v>802</v>
      </c>
      <c r="I739">
        <v>28</v>
      </c>
      <c r="J739" t="s">
        <v>2276</v>
      </c>
      <c r="K739">
        <v>407090248</v>
      </c>
      <c r="L739" s="7">
        <v>51938950</v>
      </c>
      <c r="M739" s="7" t="s">
        <v>16009</v>
      </c>
      <c r="N739" t="s">
        <v>3692</v>
      </c>
      <c r="O739" t="s">
        <v>3693</v>
      </c>
      <c r="P739" t="s">
        <v>3694</v>
      </c>
      <c r="Q739" t="s">
        <v>3695</v>
      </c>
      <c r="R739" t="s">
        <v>808</v>
      </c>
      <c r="S739">
        <v>1814</v>
      </c>
      <c r="T739" t="s">
        <v>2526</v>
      </c>
      <c r="U739">
        <v>52095</v>
      </c>
      <c r="V739" t="s">
        <v>2231</v>
      </c>
      <c r="W739">
        <v>173</v>
      </c>
      <c r="X739" t="s">
        <v>824</v>
      </c>
      <c r="Z739">
        <v>954</v>
      </c>
      <c r="AA739" t="s">
        <v>1252</v>
      </c>
      <c r="AB739">
        <v>2.6</v>
      </c>
      <c r="AC739">
        <v>35</v>
      </c>
      <c r="AD739">
        <v>40</v>
      </c>
      <c r="AE739">
        <v>10</v>
      </c>
      <c r="AG739" t="s">
        <v>796</v>
      </c>
      <c r="AH739" t="s">
        <v>813</v>
      </c>
      <c r="AM739" t="s">
        <v>814</v>
      </c>
      <c r="AN739" t="s">
        <v>814</v>
      </c>
      <c r="AQ739">
        <v>1590</v>
      </c>
      <c r="AR739">
        <v>1590</v>
      </c>
      <c r="AS739">
        <v>1590</v>
      </c>
      <c r="AT739" t="s">
        <v>815</v>
      </c>
      <c r="AU739" t="s">
        <v>816</v>
      </c>
    </row>
    <row r="740" spans="1:47" x14ac:dyDescent="0.35">
      <c r="A740">
        <v>4</v>
      </c>
      <c r="B740" t="s">
        <v>744</v>
      </c>
      <c r="C740">
        <v>44</v>
      </c>
      <c r="D740" t="s">
        <v>746</v>
      </c>
      <c r="E740">
        <v>724</v>
      </c>
      <c r="F740" t="s">
        <v>801</v>
      </c>
      <c r="G740">
        <v>2</v>
      </c>
      <c r="H740" t="s">
        <v>802</v>
      </c>
      <c r="I740">
        <v>29</v>
      </c>
      <c r="J740" t="s">
        <v>1249</v>
      </c>
      <c r="K740">
        <v>407090256</v>
      </c>
      <c r="L740" s="7">
        <v>51938967</v>
      </c>
      <c r="M740" s="7" t="s">
        <v>16009</v>
      </c>
      <c r="N740" t="s">
        <v>3696</v>
      </c>
      <c r="O740" t="s">
        <v>3697</v>
      </c>
      <c r="P740" t="s">
        <v>3698</v>
      </c>
      <c r="Q740" t="s">
        <v>3699</v>
      </c>
      <c r="R740" t="s">
        <v>808</v>
      </c>
      <c r="S740">
        <v>1814</v>
      </c>
      <c r="T740" t="s">
        <v>2526</v>
      </c>
      <c r="U740">
        <v>52095</v>
      </c>
      <c r="V740" t="s">
        <v>2231</v>
      </c>
      <c r="W740">
        <v>173</v>
      </c>
      <c r="X740" t="s">
        <v>824</v>
      </c>
      <c r="Z740">
        <v>954</v>
      </c>
      <c r="AA740" t="s">
        <v>1252</v>
      </c>
      <c r="AB740">
        <v>4.9000000000000004</v>
      </c>
      <c r="AC740">
        <v>41.5</v>
      </c>
      <c r="AD740">
        <v>78.5</v>
      </c>
      <c r="AE740">
        <v>21.5</v>
      </c>
      <c r="AG740" t="s">
        <v>796</v>
      </c>
      <c r="AH740" t="s">
        <v>813</v>
      </c>
      <c r="AJ740" t="s">
        <v>852</v>
      </c>
      <c r="AM740" t="s">
        <v>814</v>
      </c>
      <c r="AN740" t="s">
        <v>814</v>
      </c>
      <c r="AQ740">
        <v>2690</v>
      </c>
      <c r="AR740">
        <v>2690</v>
      </c>
      <c r="AS740">
        <v>2690</v>
      </c>
      <c r="AT740" t="s">
        <v>815</v>
      </c>
      <c r="AU740" t="s">
        <v>816</v>
      </c>
    </row>
    <row r="741" spans="1:47" x14ac:dyDescent="0.35">
      <c r="A741">
        <v>4</v>
      </c>
      <c r="B741" t="s">
        <v>744</v>
      </c>
      <c r="C741">
        <v>44</v>
      </c>
      <c r="D741" t="s">
        <v>746</v>
      </c>
      <c r="E741">
        <v>724</v>
      </c>
      <c r="F741" t="s">
        <v>801</v>
      </c>
      <c r="G741">
        <v>2</v>
      </c>
      <c r="H741" t="s">
        <v>802</v>
      </c>
      <c r="I741">
        <v>26</v>
      </c>
      <c r="J741" t="s">
        <v>2385</v>
      </c>
      <c r="K741">
        <v>407097335</v>
      </c>
      <c r="L741" s="7">
        <v>51946456</v>
      </c>
      <c r="M741" s="7" t="s">
        <v>16009</v>
      </c>
      <c r="N741" t="s">
        <v>3700</v>
      </c>
      <c r="O741" t="s">
        <v>3701</v>
      </c>
      <c r="P741" t="s">
        <v>3702</v>
      </c>
      <c r="Q741" t="s">
        <v>3703</v>
      </c>
      <c r="R741" t="s">
        <v>808</v>
      </c>
      <c r="S741">
        <v>3392</v>
      </c>
      <c r="T741" t="s">
        <v>1122</v>
      </c>
      <c r="U741">
        <v>50825</v>
      </c>
      <c r="V741" t="s">
        <v>1123</v>
      </c>
      <c r="W741">
        <v>173</v>
      </c>
      <c r="X741" t="s">
        <v>824</v>
      </c>
      <c r="Z741">
        <v>956</v>
      </c>
      <c r="AA741" t="s">
        <v>869</v>
      </c>
      <c r="AB741">
        <v>13.6</v>
      </c>
      <c r="AC741">
        <v>40.299999999999997</v>
      </c>
      <c r="AD741">
        <v>48</v>
      </c>
      <c r="AE741">
        <v>29.59</v>
      </c>
      <c r="AG741" t="s">
        <v>796</v>
      </c>
      <c r="AH741" t="s">
        <v>813</v>
      </c>
      <c r="AJ741" t="s">
        <v>852</v>
      </c>
      <c r="AM741" t="s">
        <v>814</v>
      </c>
      <c r="AN741" t="s">
        <v>814</v>
      </c>
      <c r="AQ741">
        <v>4190</v>
      </c>
      <c r="AR741">
        <v>4190</v>
      </c>
      <c r="AS741">
        <v>4190</v>
      </c>
      <c r="AT741" t="s">
        <v>815</v>
      </c>
      <c r="AU741" t="s">
        <v>816</v>
      </c>
    </row>
    <row r="742" spans="1:47" x14ac:dyDescent="0.35">
      <c r="A742">
        <v>4</v>
      </c>
      <c r="B742" t="s">
        <v>744</v>
      </c>
      <c r="C742">
        <v>12</v>
      </c>
      <c r="D742" t="s">
        <v>745</v>
      </c>
      <c r="E742">
        <v>602</v>
      </c>
      <c r="F742" t="s">
        <v>74</v>
      </c>
      <c r="G742">
        <v>5</v>
      </c>
      <c r="H742" t="s">
        <v>892</v>
      </c>
      <c r="I742">
        <v>1</v>
      </c>
      <c r="J742" t="s">
        <v>1129</v>
      </c>
      <c r="K742">
        <v>407124385</v>
      </c>
      <c r="L742" s="7">
        <v>51980702</v>
      </c>
      <c r="M742" s="7" t="s">
        <v>16009</v>
      </c>
      <c r="N742" t="s">
        <v>3704</v>
      </c>
      <c r="O742" t="s">
        <v>3705</v>
      </c>
      <c r="P742" t="s">
        <v>3706</v>
      </c>
      <c r="Q742" t="s">
        <v>3707</v>
      </c>
      <c r="R742" t="s">
        <v>808</v>
      </c>
      <c r="S742">
        <v>53</v>
      </c>
      <c r="T742" t="s">
        <v>999</v>
      </c>
      <c r="U742">
        <v>52286</v>
      </c>
      <c r="V742" t="s">
        <v>1000</v>
      </c>
      <c r="W742">
        <v>173</v>
      </c>
      <c r="X742" t="s">
        <v>824</v>
      </c>
      <c r="Z742">
        <v>281</v>
      </c>
      <c r="AA742" t="s">
        <v>899</v>
      </c>
      <c r="AB742">
        <v>3.6</v>
      </c>
      <c r="AC742">
        <v>17.805399999999999</v>
      </c>
      <c r="AD742">
        <v>73.634600000000006</v>
      </c>
      <c r="AE742">
        <v>47.421799999999998</v>
      </c>
      <c r="AG742" t="s">
        <v>837</v>
      </c>
      <c r="AH742" t="s">
        <v>943</v>
      </c>
      <c r="AI742" t="s">
        <v>1132</v>
      </c>
      <c r="AJ742" t="s">
        <v>1007</v>
      </c>
      <c r="AQ742">
        <v>5790</v>
      </c>
      <c r="AR742">
        <v>5790</v>
      </c>
      <c r="AS742">
        <v>5790</v>
      </c>
      <c r="AT742" t="s">
        <v>815</v>
      </c>
      <c r="AU742" t="s">
        <v>840</v>
      </c>
    </row>
    <row r="743" spans="1:47" x14ac:dyDescent="0.35">
      <c r="A743">
        <v>4</v>
      </c>
      <c r="B743" t="s">
        <v>744</v>
      </c>
      <c r="C743">
        <v>44</v>
      </c>
      <c r="D743" t="s">
        <v>746</v>
      </c>
      <c r="E743">
        <v>724</v>
      </c>
      <c r="F743" t="s">
        <v>801</v>
      </c>
      <c r="G743">
        <v>3</v>
      </c>
      <c r="H743" t="s">
        <v>854</v>
      </c>
      <c r="I743">
        <v>5</v>
      </c>
      <c r="J743" t="s">
        <v>1581</v>
      </c>
      <c r="K743">
        <v>407137312</v>
      </c>
      <c r="L743" s="7">
        <v>52004913</v>
      </c>
      <c r="M743" s="7" t="s">
        <v>16009</v>
      </c>
      <c r="N743" t="s">
        <v>3708</v>
      </c>
      <c r="O743" t="s">
        <v>3709</v>
      </c>
      <c r="P743" t="s">
        <v>3710</v>
      </c>
      <c r="Q743" t="s">
        <v>3709</v>
      </c>
      <c r="R743" t="s">
        <v>808</v>
      </c>
      <c r="S743">
        <v>6274</v>
      </c>
      <c r="T743" t="s">
        <v>1438</v>
      </c>
      <c r="U743">
        <v>56522</v>
      </c>
      <c r="V743" t="s">
        <v>1585</v>
      </c>
      <c r="W743">
        <v>36</v>
      </c>
      <c r="X743" t="s">
        <v>811</v>
      </c>
      <c r="Z743">
        <v>283</v>
      </c>
      <c r="AA743" t="s">
        <v>1056</v>
      </c>
      <c r="AB743">
        <v>2.8</v>
      </c>
      <c r="AC743">
        <v>39.979599999999998</v>
      </c>
      <c r="AD743">
        <v>29.997399999999999</v>
      </c>
      <c r="AE743">
        <v>14.986000000000001</v>
      </c>
      <c r="AG743" t="s">
        <v>796</v>
      </c>
      <c r="AH743" t="s">
        <v>813</v>
      </c>
      <c r="AM743" t="s">
        <v>814</v>
      </c>
      <c r="AN743" t="s">
        <v>814</v>
      </c>
      <c r="AQ743">
        <v>5900</v>
      </c>
      <c r="AR743">
        <v>5900</v>
      </c>
      <c r="AS743">
        <v>5900</v>
      </c>
      <c r="AT743" t="s">
        <v>815</v>
      </c>
      <c r="AU743" t="s">
        <v>853</v>
      </c>
    </row>
    <row r="744" spans="1:47" x14ac:dyDescent="0.35">
      <c r="A744">
        <v>4</v>
      </c>
      <c r="B744" t="s">
        <v>744</v>
      </c>
      <c r="C744">
        <v>44</v>
      </c>
      <c r="D744" t="s">
        <v>746</v>
      </c>
      <c r="E744">
        <v>724</v>
      </c>
      <c r="F744" t="s">
        <v>801</v>
      </c>
      <c r="G744">
        <v>3</v>
      </c>
      <c r="H744" t="s">
        <v>854</v>
      </c>
      <c r="I744">
        <v>5</v>
      </c>
      <c r="J744" t="s">
        <v>1581</v>
      </c>
      <c r="K744">
        <v>407137358</v>
      </c>
      <c r="L744" s="7">
        <v>52004959</v>
      </c>
      <c r="M744" s="7" t="s">
        <v>16009</v>
      </c>
      <c r="N744" t="s">
        <v>3711</v>
      </c>
      <c r="O744" t="s">
        <v>3712</v>
      </c>
      <c r="P744" t="s">
        <v>3713</v>
      </c>
      <c r="Q744" t="s">
        <v>3714</v>
      </c>
      <c r="R744" t="s">
        <v>808</v>
      </c>
      <c r="S744">
        <v>6274</v>
      </c>
      <c r="T744" t="s">
        <v>1438</v>
      </c>
      <c r="U744">
        <v>56522</v>
      </c>
      <c r="V744" t="s">
        <v>1585</v>
      </c>
      <c r="W744">
        <v>36</v>
      </c>
      <c r="X744" t="s">
        <v>811</v>
      </c>
      <c r="Z744">
        <v>283</v>
      </c>
      <c r="AA744" t="s">
        <v>1056</v>
      </c>
      <c r="AB744">
        <v>15.8</v>
      </c>
      <c r="AC744">
        <v>51.9938</v>
      </c>
      <c r="AD744">
        <v>47.497999999999998</v>
      </c>
      <c r="AE744">
        <v>42.494199999999999</v>
      </c>
      <c r="AG744" t="s">
        <v>796</v>
      </c>
      <c r="AH744" t="s">
        <v>813</v>
      </c>
      <c r="AJ744" t="s">
        <v>852</v>
      </c>
      <c r="AM744" t="s">
        <v>814</v>
      </c>
      <c r="AN744" t="s">
        <v>814</v>
      </c>
      <c r="AQ744">
        <v>39900</v>
      </c>
      <c r="AR744">
        <v>39900</v>
      </c>
      <c r="AS744">
        <v>39900</v>
      </c>
      <c r="AT744" t="s">
        <v>815</v>
      </c>
      <c r="AU744" t="s">
        <v>853</v>
      </c>
    </row>
    <row r="745" spans="1:47" x14ac:dyDescent="0.35">
      <c r="A745">
        <v>4</v>
      </c>
      <c r="B745" t="s">
        <v>744</v>
      </c>
      <c r="C745">
        <v>56</v>
      </c>
      <c r="D745" t="s">
        <v>841</v>
      </c>
      <c r="E745">
        <v>613</v>
      </c>
      <c r="F745" t="s">
        <v>875</v>
      </c>
      <c r="G745">
        <v>5</v>
      </c>
      <c r="H745" t="s">
        <v>1593</v>
      </c>
      <c r="I745">
        <v>2</v>
      </c>
      <c r="J745" t="s">
        <v>1087</v>
      </c>
      <c r="K745">
        <v>407140624</v>
      </c>
      <c r="L745" s="7">
        <v>52008229</v>
      </c>
      <c r="M745" s="7" t="s">
        <v>16009</v>
      </c>
      <c r="N745" t="s">
        <v>3715</v>
      </c>
      <c r="O745" t="s">
        <v>3716</v>
      </c>
      <c r="P745" t="s">
        <v>3717</v>
      </c>
      <c r="Q745" t="s">
        <v>3718</v>
      </c>
      <c r="R745" t="s">
        <v>808</v>
      </c>
      <c r="S745">
        <v>4293</v>
      </c>
      <c r="T745" t="s">
        <v>3719</v>
      </c>
      <c r="U745">
        <v>56844</v>
      </c>
      <c r="V745" t="s">
        <v>1589</v>
      </c>
      <c r="W745">
        <v>45</v>
      </c>
      <c r="X745" t="s">
        <v>3720</v>
      </c>
      <c r="Z745">
        <v>307</v>
      </c>
      <c r="AA745" t="s">
        <v>891</v>
      </c>
      <c r="AB745">
        <v>0.15</v>
      </c>
      <c r="AC745">
        <v>10.0076</v>
      </c>
      <c r="AD745">
        <v>10.998200000000001</v>
      </c>
      <c r="AE745">
        <v>3.9878</v>
      </c>
      <c r="AG745" t="s">
        <v>837</v>
      </c>
      <c r="AH745" t="s">
        <v>851</v>
      </c>
      <c r="AQ745">
        <v>2990</v>
      </c>
      <c r="AR745">
        <v>2990</v>
      </c>
      <c r="AS745">
        <v>2990</v>
      </c>
      <c r="AT745" t="s">
        <v>815</v>
      </c>
      <c r="AU745" t="s">
        <v>853</v>
      </c>
    </row>
    <row r="746" spans="1:47" x14ac:dyDescent="0.35">
      <c r="A746">
        <v>4</v>
      </c>
      <c r="B746" t="s">
        <v>744</v>
      </c>
      <c r="C746">
        <v>56</v>
      </c>
      <c r="D746" t="s">
        <v>841</v>
      </c>
      <c r="E746">
        <v>613</v>
      </c>
      <c r="F746" t="s">
        <v>875</v>
      </c>
      <c r="G746">
        <v>2</v>
      </c>
      <c r="H746" t="s">
        <v>885</v>
      </c>
      <c r="I746">
        <v>22</v>
      </c>
      <c r="J746" t="s">
        <v>1098</v>
      </c>
      <c r="K746">
        <v>407140676</v>
      </c>
      <c r="L746" s="7">
        <v>52008270</v>
      </c>
      <c r="M746" s="7" t="s">
        <v>16009</v>
      </c>
      <c r="N746" t="s">
        <v>3721</v>
      </c>
      <c r="O746" t="s">
        <v>3722</v>
      </c>
      <c r="P746" t="s">
        <v>3721</v>
      </c>
      <c r="Q746" t="s">
        <v>3723</v>
      </c>
      <c r="R746" t="s">
        <v>808</v>
      </c>
      <c r="S746">
        <v>2078</v>
      </c>
      <c r="T746" t="s">
        <v>3724</v>
      </c>
      <c r="U746">
        <v>56844</v>
      </c>
      <c r="V746" t="s">
        <v>1589</v>
      </c>
      <c r="W746">
        <v>173</v>
      </c>
      <c r="X746" t="s">
        <v>824</v>
      </c>
      <c r="Z746">
        <v>304</v>
      </c>
      <c r="AA746" t="s">
        <v>1101</v>
      </c>
      <c r="AB746">
        <v>0.6</v>
      </c>
      <c r="AC746">
        <v>4.9021999999999997</v>
      </c>
      <c r="AD746">
        <v>10.998200000000001</v>
      </c>
      <c r="AE746">
        <v>10.998200000000001</v>
      </c>
      <c r="AG746" t="s">
        <v>837</v>
      </c>
      <c r="AH746" t="s">
        <v>813</v>
      </c>
      <c r="AQ746">
        <v>1490</v>
      </c>
      <c r="AR746">
        <v>1490</v>
      </c>
      <c r="AS746">
        <v>1490</v>
      </c>
      <c r="AT746" t="s">
        <v>815</v>
      </c>
      <c r="AU746" t="s">
        <v>853</v>
      </c>
    </row>
    <row r="747" spans="1:47" x14ac:dyDescent="0.35">
      <c r="A747">
        <v>4</v>
      </c>
      <c r="B747" t="s">
        <v>744</v>
      </c>
      <c r="C747">
        <v>56</v>
      </c>
      <c r="D747" t="s">
        <v>841</v>
      </c>
      <c r="E747">
        <v>613</v>
      </c>
      <c r="F747" t="s">
        <v>875</v>
      </c>
      <c r="G747">
        <v>2</v>
      </c>
      <c r="H747" t="s">
        <v>885</v>
      </c>
      <c r="I747">
        <v>22</v>
      </c>
      <c r="J747" t="s">
        <v>1098</v>
      </c>
      <c r="K747">
        <v>407140858</v>
      </c>
      <c r="L747" s="7">
        <v>52008454</v>
      </c>
      <c r="M747" s="7" t="s">
        <v>16009</v>
      </c>
      <c r="N747" t="s">
        <v>3725</v>
      </c>
      <c r="O747" t="s">
        <v>3726</v>
      </c>
      <c r="P747" t="s">
        <v>3725</v>
      </c>
      <c r="Q747" t="s">
        <v>3726</v>
      </c>
      <c r="R747" t="s">
        <v>808</v>
      </c>
      <c r="S747">
        <v>8490</v>
      </c>
      <c r="T747" t="s">
        <v>3727</v>
      </c>
      <c r="U747">
        <v>56844</v>
      </c>
      <c r="V747" t="s">
        <v>1589</v>
      </c>
      <c r="W747">
        <v>173</v>
      </c>
      <c r="X747" t="s">
        <v>824</v>
      </c>
      <c r="Z747">
        <v>304</v>
      </c>
      <c r="AA747" t="s">
        <v>1101</v>
      </c>
      <c r="AB747">
        <v>0.6</v>
      </c>
      <c r="AC747">
        <v>3.9878</v>
      </c>
      <c r="AD747">
        <v>13.004799999999999</v>
      </c>
      <c r="AE747">
        <v>18.999199999999998</v>
      </c>
      <c r="AG747" t="s">
        <v>837</v>
      </c>
      <c r="AQ747">
        <v>990</v>
      </c>
      <c r="AR747">
        <v>990</v>
      </c>
      <c r="AS747">
        <v>990</v>
      </c>
      <c r="AT747" t="s">
        <v>815</v>
      </c>
      <c r="AU747" t="s">
        <v>853</v>
      </c>
    </row>
    <row r="748" spans="1:47" x14ac:dyDescent="0.35">
      <c r="A748">
        <v>4</v>
      </c>
      <c r="B748" t="s">
        <v>744</v>
      </c>
      <c r="C748">
        <v>56</v>
      </c>
      <c r="D748" t="s">
        <v>841</v>
      </c>
      <c r="E748">
        <v>613</v>
      </c>
      <c r="F748" t="s">
        <v>875</v>
      </c>
      <c r="G748">
        <v>3</v>
      </c>
      <c r="H748" t="s">
        <v>876</v>
      </c>
      <c r="I748">
        <v>3</v>
      </c>
      <c r="J748" t="s">
        <v>1172</v>
      </c>
      <c r="K748">
        <v>407141024</v>
      </c>
      <c r="L748" s="7">
        <v>52008621</v>
      </c>
      <c r="M748" s="7" t="s">
        <v>16009</v>
      </c>
      <c r="N748" t="s">
        <v>3728</v>
      </c>
      <c r="O748" t="s">
        <v>3729</v>
      </c>
      <c r="P748" t="s">
        <v>3728</v>
      </c>
      <c r="Q748" t="s">
        <v>3729</v>
      </c>
      <c r="R748" t="s">
        <v>808</v>
      </c>
      <c r="S748">
        <v>282</v>
      </c>
      <c r="T748" t="s">
        <v>1610</v>
      </c>
      <c r="U748">
        <v>56844</v>
      </c>
      <c r="V748" t="s">
        <v>1589</v>
      </c>
      <c r="W748">
        <v>36</v>
      </c>
      <c r="X748" t="s">
        <v>811</v>
      </c>
      <c r="Z748">
        <v>305</v>
      </c>
      <c r="AA748" t="s">
        <v>884</v>
      </c>
      <c r="AB748">
        <v>0.06</v>
      </c>
      <c r="AC748">
        <v>2.5908000000000002</v>
      </c>
      <c r="AD748">
        <v>10.1092</v>
      </c>
      <c r="AE748">
        <v>13.081</v>
      </c>
      <c r="AG748" t="s">
        <v>837</v>
      </c>
      <c r="AH748" t="s">
        <v>851</v>
      </c>
      <c r="AQ748">
        <v>490</v>
      </c>
      <c r="AR748">
        <v>490</v>
      </c>
      <c r="AS748">
        <v>490</v>
      </c>
      <c r="AT748" t="s">
        <v>815</v>
      </c>
      <c r="AU748" t="s">
        <v>853</v>
      </c>
    </row>
    <row r="749" spans="1:47" x14ac:dyDescent="0.35">
      <c r="A749">
        <v>4</v>
      </c>
      <c r="B749" t="s">
        <v>744</v>
      </c>
      <c r="C749">
        <v>56</v>
      </c>
      <c r="D749" t="s">
        <v>841</v>
      </c>
      <c r="E749">
        <v>613</v>
      </c>
      <c r="F749" t="s">
        <v>875</v>
      </c>
      <c r="G749">
        <v>3</v>
      </c>
      <c r="H749" t="s">
        <v>876</v>
      </c>
      <c r="I749">
        <v>3</v>
      </c>
      <c r="J749" t="s">
        <v>1172</v>
      </c>
      <c r="K749">
        <v>407141030</v>
      </c>
      <c r="L749" s="7">
        <v>52008638</v>
      </c>
      <c r="M749" s="7" t="s">
        <v>16009</v>
      </c>
      <c r="N749" t="s">
        <v>3730</v>
      </c>
      <c r="O749" t="s">
        <v>3731</v>
      </c>
      <c r="P749" t="s">
        <v>3730</v>
      </c>
      <c r="Q749" t="s">
        <v>3731</v>
      </c>
      <c r="R749" t="s">
        <v>808</v>
      </c>
      <c r="S749">
        <v>282</v>
      </c>
      <c r="T749" t="s">
        <v>1610</v>
      </c>
      <c r="U749">
        <v>56844</v>
      </c>
      <c r="V749" t="s">
        <v>1589</v>
      </c>
      <c r="W749">
        <v>36</v>
      </c>
      <c r="X749" t="s">
        <v>811</v>
      </c>
      <c r="Z749">
        <v>305</v>
      </c>
      <c r="AA749" t="s">
        <v>884</v>
      </c>
      <c r="AB749">
        <v>0.06</v>
      </c>
      <c r="AC749">
        <v>2.5908000000000002</v>
      </c>
      <c r="AD749">
        <v>10.1092</v>
      </c>
      <c r="AE749">
        <v>13.081</v>
      </c>
      <c r="AG749" t="s">
        <v>837</v>
      </c>
      <c r="AH749" t="s">
        <v>851</v>
      </c>
      <c r="AQ749">
        <v>490</v>
      </c>
      <c r="AR749">
        <v>490</v>
      </c>
      <c r="AS749">
        <v>490</v>
      </c>
      <c r="AT749" t="s">
        <v>815</v>
      </c>
      <c r="AU749" t="s">
        <v>853</v>
      </c>
    </row>
    <row r="750" spans="1:47" x14ac:dyDescent="0.35">
      <c r="A750">
        <v>4</v>
      </c>
      <c r="B750" t="s">
        <v>744</v>
      </c>
      <c r="C750">
        <v>56</v>
      </c>
      <c r="D750" t="s">
        <v>841</v>
      </c>
      <c r="E750">
        <v>613</v>
      </c>
      <c r="F750" t="s">
        <v>875</v>
      </c>
      <c r="G750">
        <v>8</v>
      </c>
      <c r="H750" t="s">
        <v>1219</v>
      </c>
      <c r="I750">
        <v>2</v>
      </c>
      <c r="J750" t="s">
        <v>1910</v>
      </c>
      <c r="K750">
        <v>407141099</v>
      </c>
      <c r="L750" s="7">
        <v>52008696</v>
      </c>
      <c r="M750" s="7" t="s">
        <v>16009</v>
      </c>
      <c r="N750" t="s">
        <v>3732</v>
      </c>
      <c r="O750" t="s">
        <v>3733</v>
      </c>
      <c r="P750" t="s">
        <v>3732</v>
      </c>
      <c r="Q750" t="s">
        <v>3733</v>
      </c>
      <c r="R750" t="s">
        <v>808</v>
      </c>
      <c r="S750">
        <v>282</v>
      </c>
      <c r="T750" t="s">
        <v>1610</v>
      </c>
      <c r="U750">
        <v>56844</v>
      </c>
      <c r="V750" t="s">
        <v>1589</v>
      </c>
      <c r="W750">
        <v>36</v>
      </c>
      <c r="X750" t="s">
        <v>811</v>
      </c>
      <c r="Z750">
        <v>307</v>
      </c>
      <c r="AA750" t="s">
        <v>891</v>
      </c>
      <c r="AB750">
        <v>0.79</v>
      </c>
      <c r="AC750">
        <v>10</v>
      </c>
      <c r="AD750">
        <v>5</v>
      </c>
      <c r="AE750">
        <v>13</v>
      </c>
      <c r="AG750" t="s">
        <v>837</v>
      </c>
      <c r="AH750" t="s">
        <v>851</v>
      </c>
      <c r="AQ750">
        <v>590</v>
      </c>
      <c r="AR750">
        <v>590</v>
      </c>
      <c r="AS750">
        <v>590</v>
      </c>
      <c r="AT750" t="s">
        <v>815</v>
      </c>
      <c r="AU750" t="s">
        <v>853</v>
      </c>
    </row>
    <row r="751" spans="1:47" x14ac:dyDescent="0.35">
      <c r="A751">
        <v>4</v>
      </c>
      <c r="B751" t="s">
        <v>744</v>
      </c>
      <c r="C751">
        <v>56</v>
      </c>
      <c r="D751" t="s">
        <v>841</v>
      </c>
      <c r="E751">
        <v>613</v>
      </c>
      <c r="F751" t="s">
        <v>875</v>
      </c>
      <c r="G751">
        <v>3</v>
      </c>
      <c r="H751" t="s">
        <v>876</v>
      </c>
      <c r="I751">
        <v>2</v>
      </c>
      <c r="J751" t="s">
        <v>970</v>
      </c>
      <c r="K751">
        <v>407148282</v>
      </c>
      <c r="L751" s="7">
        <v>52021633</v>
      </c>
      <c r="M751" s="7" t="s">
        <v>16009</v>
      </c>
      <c r="N751" t="s">
        <v>3734</v>
      </c>
      <c r="O751" t="s">
        <v>3735</v>
      </c>
      <c r="P751" t="s">
        <v>3734</v>
      </c>
      <c r="Q751" t="s">
        <v>3736</v>
      </c>
      <c r="R751" t="s">
        <v>808</v>
      </c>
      <c r="S751">
        <v>8926</v>
      </c>
      <c r="T751" t="s">
        <v>3737</v>
      </c>
      <c r="U751">
        <v>56844</v>
      </c>
      <c r="V751" t="s">
        <v>1589</v>
      </c>
      <c r="W751">
        <v>36</v>
      </c>
      <c r="X751" t="s">
        <v>811</v>
      </c>
      <c r="Z751">
        <v>305</v>
      </c>
      <c r="AA751" t="s">
        <v>884</v>
      </c>
      <c r="AB751">
        <v>0.05</v>
      </c>
      <c r="AC751">
        <v>15.0114</v>
      </c>
      <c r="AD751">
        <v>12.4968</v>
      </c>
      <c r="AE751">
        <v>2.2098</v>
      </c>
      <c r="AG751" t="s">
        <v>837</v>
      </c>
      <c r="AH751" t="s">
        <v>851</v>
      </c>
      <c r="AQ751">
        <v>790</v>
      </c>
      <c r="AR751">
        <v>790</v>
      </c>
      <c r="AS751">
        <v>790</v>
      </c>
      <c r="AT751" t="s">
        <v>815</v>
      </c>
      <c r="AU751" t="s">
        <v>853</v>
      </c>
    </row>
    <row r="752" spans="1:47" x14ac:dyDescent="0.35">
      <c r="A752">
        <v>4</v>
      </c>
      <c r="B752" t="s">
        <v>744</v>
      </c>
      <c r="C752">
        <v>56</v>
      </c>
      <c r="D752" t="s">
        <v>841</v>
      </c>
      <c r="E752">
        <v>613</v>
      </c>
      <c r="F752" t="s">
        <v>875</v>
      </c>
      <c r="G752">
        <v>8</v>
      </c>
      <c r="H752" t="s">
        <v>1219</v>
      </c>
      <c r="I752">
        <v>3</v>
      </c>
      <c r="J752" t="s">
        <v>3111</v>
      </c>
      <c r="K752">
        <v>407148380</v>
      </c>
      <c r="L752" s="7">
        <v>52021731</v>
      </c>
      <c r="M752" s="7" t="s">
        <v>16009</v>
      </c>
      <c r="N752" t="s">
        <v>3738</v>
      </c>
      <c r="O752" t="s">
        <v>3739</v>
      </c>
      <c r="P752" t="s">
        <v>3738</v>
      </c>
      <c r="Q752" t="s">
        <v>3739</v>
      </c>
      <c r="R752" t="s">
        <v>808</v>
      </c>
      <c r="S752">
        <v>8929</v>
      </c>
      <c r="T752" t="s">
        <v>3740</v>
      </c>
      <c r="U752">
        <v>56844</v>
      </c>
      <c r="V752" t="s">
        <v>1589</v>
      </c>
      <c r="W752">
        <v>36</v>
      </c>
      <c r="X752" t="s">
        <v>811</v>
      </c>
      <c r="Z752">
        <v>307</v>
      </c>
      <c r="AA752" t="s">
        <v>891</v>
      </c>
      <c r="AB752">
        <v>0.48</v>
      </c>
      <c r="AC752">
        <v>13</v>
      </c>
      <c r="AD752">
        <v>11</v>
      </c>
      <c r="AE752">
        <v>4</v>
      </c>
      <c r="AG752" t="s">
        <v>837</v>
      </c>
      <c r="AH752" t="s">
        <v>851</v>
      </c>
      <c r="AQ752">
        <v>949</v>
      </c>
      <c r="AR752">
        <v>949</v>
      </c>
      <c r="AS752">
        <v>949</v>
      </c>
      <c r="AT752" t="s">
        <v>815</v>
      </c>
      <c r="AU752" t="s">
        <v>853</v>
      </c>
    </row>
    <row r="753" spans="1:47" x14ac:dyDescent="0.35">
      <c r="A753">
        <v>4</v>
      </c>
      <c r="B753" t="s">
        <v>744</v>
      </c>
      <c r="C753">
        <v>56</v>
      </c>
      <c r="D753" t="s">
        <v>841</v>
      </c>
      <c r="E753">
        <v>613</v>
      </c>
      <c r="F753" t="s">
        <v>875</v>
      </c>
      <c r="G753">
        <v>8</v>
      </c>
      <c r="H753" t="s">
        <v>1219</v>
      </c>
      <c r="I753">
        <v>3</v>
      </c>
      <c r="J753" t="s">
        <v>3111</v>
      </c>
      <c r="K753">
        <v>407148437</v>
      </c>
      <c r="L753" s="7">
        <v>52021783</v>
      </c>
      <c r="M753" s="7" t="s">
        <v>16009</v>
      </c>
      <c r="N753" t="s">
        <v>3741</v>
      </c>
      <c r="O753" t="s">
        <v>3742</v>
      </c>
      <c r="P753" t="s">
        <v>3741</v>
      </c>
      <c r="Q753" t="s">
        <v>3743</v>
      </c>
      <c r="R753" t="s">
        <v>808</v>
      </c>
      <c r="S753">
        <v>8928</v>
      </c>
      <c r="T753" t="s">
        <v>1622</v>
      </c>
      <c r="U753">
        <v>56844</v>
      </c>
      <c r="V753" t="s">
        <v>1589</v>
      </c>
      <c r="W753">
        <v>36</v>
      </c>
      <c r="X753" t="s">
        <v>811</v>
      </c>
      <c r="Z753">
        <v>307</v>
      </c>
      <c r="AA753" t="s">
        <v>891</v>
      </c>
      <c r="AB753">
        <v>0.8</v>
      </c>
      <c r="AC753">
        <v>6.5023999999999997</v>
      </c>
      <c r="AD753">
        <v>10.998200000000001</v>
      </c>
      <c r="AE753">
        <v>3.9878</v>
      </c>
      <c r="AG753" t="s">
        <v>837</v>
      </c>
      <c r="AH753" t="s">
        <v>851</v>
      </c>
      <c r="AQ753">
        <v>890</v>
      </c>
      <c r="AR753">
        <v>890</v>
      </c>
      <c r="AS753">
        <v>890</v>
      </c>
      <c r="AT753" t="s">
        <v>815</v>
      </c>
      <c r="AU753" t="s">
        <v>853</v>
      </c>
    </row>
    <row r="754" spans="1:47" x14ac:dyDescent="0.35">
      <c r="A754">
        <v>4</v>
      </c>
      <c r="B754" t="s">
        <v>744</v>
      </c>
      <c r="C754">
        <v>56</v>
      </c>
      <c r="D754" t="s">
        <v>841</v>
      </c>
      <c r="E754">
        <v>613</v>
      </c>
      <c r="F754" t="s">
        <v>875</v>
      </c>
      <c r="G754">
        <v>6</v>
      </c>
      <c r="H754" t="s">
        <v>1168</v>
      </c>
      <c r="I754">
        <v>3</v>
      </c>
      <c r="J754" t="s">
        <v>3744</v>
      </c>
      <c r="K754">
        <v>407148495</v>
      </c>
      <c r="L754" s="7">
        <v>52021846</v>
      </c>
      <c r="M754" s="7" t="s">
        <v>16009</v>
      </c>
      <c r="N754" t="s">
        <v>3745</v>
      </c>
      <c r="O754" t="s">
        <v>3746</v>
      </c>
      <c r="P754" t="s">
        <v>3745</v>
      </c>
      <c r="Q754" t="s">
        <v>3747</v>
      </c>
      <c r="R754" t="s">
        <v>808</v>
      </c>
      <c r="S754">
        <v>8923</v>
      </c>
      <c r="T754" t="s">
        <v>3748</v>
      </c>
      <c r="U754">
        <v>56844</v>
      </c>
      <c r="V754" t="s">
        <v>1589</v>
      </c>
      <c r="W754">
        <v>36</v>
      </c>
      <c r="X754" t="s">
        <v>811</v>
      </c>
      <c r="Z754">
        <v>1075</v>
      </c>
      <c r="AA754" t="s">
        <v>1171</v>
      </c>
      <c r="AB754">
        <v>0.42</v>
      </c>
      <c r="AC754">
        <v>2.9971999999999999</v>
      </c>
      <c r="AD754">
        <v>10.4902</v>
      </c>
      <c r="AE754">
        <v>18.999199999999998</v>
      </c>
      <c r="AG754" t="s">
        <v>837</v>
      </c>
      <c r="AH754" t="s">
        <v>851</v>
      </c>
      <c r="AQ754">
        <v>2239</v>
      </c>
      <c r="AR754">
        <v>2239</v>
      </c>
      <c r="AS754">
        <v>2239</v>
      </c>
      <c r="AT754" t="s">
        <v>815</v>
      </c>
      <c r="AU754" t="s">
        <v>853</v>
      </c>
    </row>
    <row r="755" spans="1:47" x14ac:dyDescent="0.35">
      <c r="A755">
        <v>4</v>
      </c>
      <c r="B755" t="s">
        <v>744</v>
      </c>
      <c r="C755">
        <v>12</v>
      </c>
      <c r="D755" t="s">
        <v>745</v>
      </c>
      <c r="E755">
        <v>602</v>
      </c>
      <c r="F755" t="s">
        <v>74</v>
      </c>
      <c r="G755">
        <v>6</v>
      </c>
      <c r="H755" t="s">
        <v>994</v>
      </c>
      <c r="I755">
        <v>3</v>
      </c>
      <c r="J755" t="s">
        <v>901</v>
      </c>
      <c r="K755">
        <v>407151467</v>
      </c>
      <c r="L755" s="7">
        <v>52026772</v>
      </c>
      <c r="M755" s="7" t="s">
        <v>16009</v>
      </c>
      <c r="N755" t="s">
        <v>446</v>
      </c>
      <c r="O755" t="s">
        <v>3749</v>
      </c>
      <c r="P755" t="s">
        <v>3750</v>
      </c>
      <c r="Q755" t="s">
        <v>3751</v>
      </c>
      <c r="R755" t="s">
        <v>808</v>
      </c>
      <c r="S755">
        <v>1759</v>
      </c>
      <c r="T755" t="s">
        <v>968</v>
      </c>
      <c r="U755">
        <v>54750</v>
      </c>
      <c r="V755" t="s">
        <v>969</v>
      </c>
      <c r="W755">
        <v>74</v>
      </c>
      <c r="X755" t="s">
        <v>1301</v>
      </c>
      <c r="Z755">
        <v>281</v>
      </c>
      <c r="AA755" t="s">
        <v>899</v>
      </c>
      <c r="AB755">
        <v>19.399999999999999</v>
      </c>
      <c r="AC755">
        <v>23.49</v>
      </c>
      <c r="AD755">
        <v>124.41</v>
      </c>
      <c r="AE755">
        <v>78.31</v>
      </c>
      <c r="AG755" t="s">
        <v>837</v>
      </c>
      <c r="AI755" t="s">
        <v>900</v>
      </c>
      <c r="AJ755" t="s">
        <v>900</v>
      </c>
      <c r="AQ755">
        <v>21990</v>
      </c>
      <c r="AR755">
        <v>21990</v>
      </c>
      <c r="AS755">
        <v>21990</v>
      </c>
      <c r="AT755" t="s">
        <v>815</v>
      </c>
      <c r="AU755" t="s">
        <v>840</v>
      </c>
    </row>
    <row r="756" spans="1:47" x14ac:dyDescent="0.35">
      <c r="A756">
        <v>4</v>
      </c>
      <c r="B756" t="s">
        <v>744</v>
      </c>
      <c r="C756">
        <v>12</v>
      </c>
      <c r="D756" t="s">
        <v>745</v>
      </c>
      <c r="E756">
        <v>602</v>
      </c>
      <c r="F756" t="s">
        <v>74</v>
      </c>
      <c r="G756">
        <v>6</v>
      </c>
      <c r="H756" t="s">
        <v>994</v>
      </c>
      <c r="I756">
        <v>3</v>
      </c>
      <c r="J756" t="s">
        <v>901</v>
      </c>
      <c r="K756">
        <v>407151473</v>
      </c>
      <c r="L756" s="7">
        <v>52026789</v>
      </c>
      <c r="M756" s="7" t="s">
        <v>16009</v>
      </c>
      <c r="N756" t="s">
        <v>445</v>
      </c>
      <c r="O756" t="s">
        <v>3752</v>
      </c>
      <c r="P756" t="s">
        <v>3753</v>
      </c>
      <c r="Q756" t="s">
        <v>3754</v>
      </c>
      <c r="R756" t="s">
        <v>808</v>
      </c>
      <c r="S756">
        <v>1759</v>
      </c>
      <c r="T756" t="s">
        <v>968</v>
      </c>
      <c r="U756">
        <v>54750</v>
      </c>
      <c r="V756" t="s">
        <v>969</v>
      </c>
      <c r="W756">
        <v>74</v>
      </c>
      <c r="X756" t="s">
        <v>1301</v>
      </c>
      <c r="Z756">
        <v>281</v>
      </c>
      <c r="AA756" t="s">
        <v>899</v>
      </c>
      <c r="AB756">
        <v>19</v>
      </c>
      <c r="AC756">
        <v>23.0886</v>
      </c>
      <c r="AD756">
        <v>123.4948</v>
      </c>
      <c r="AE756">
        <v>77.596999999999994</v>
      </c>
      <c r="AG756" t="s">
        <v>837</v>
      </c>
      <c r="AH756" t="s">
        <v>943</v>
      </c>
      <c r="AI756" t="s">
        <v>900</v>
      </c>
      <c r="AJ756" t="s">
        <v>900</v>
      </c>
      <c r="AQ756">
        <v>22990</v>
      </c>
      <c r="AR756">
        <v>22990</v>
      </c>
      <c r="AS756">
        <v>22990</v>
      </c>
      <c r="AT756" t="s">
        <v>815</v>
      </c>
      <c r="AU756" t="s">
        <v>840</v>
      </c>
    </row>
    <row r="757" spans="1:47" x14ac:dyDescent="0.35">
      <c r="A757">
        <v>4</v>
      </c>
      <c r="B757" t="s">
        <v>744</v>
      </c>
      <c r="C757">
        <v>12</v>
      </c>
      <c r="D757" t="s">
        <v>745</v>
      </c>
      <c r="E757">
        <v>602</v>
      </c>
      <c r="F757" t="s">
        <v>74</v>
      </c>
      <c r="G757">
        <v>6</v>
      </c>
      <c r="H757" t="s">
        <v>994</v>
      </c>
      <c r="I757">
        <v>3</v>
      </c>
      <c r="J757" t="s">
        <v>901</v>
      </c>
      <c r="K757">
        <v>407151496</v>
      </c>
      <c r="L757" s="7">
        <v>52026806</v>
      </c>
      <c r="M757" s="7" t="s">
        <v>16009</v>
      </c>
      <c r="N757" t="s">
        <v>444</v>
      </c>
      <c r="O757" t="s">
        <v>3755</v>
      </c>
      <c r="P757" t="s">
        <v>3756</v>
      </c>
      <c r="Q757" t="s">
        <v>3757</v>
      </c>
      <c r="R757" t="s">
        <v>808</v>
      </c>
      <c r="S757">
        <v>1759</v>
      </c>
      <c r="T757" t="s">
        <v>968</v>
      </c>
      <c r="U757">
        <v>54750</v>
      </c>
      <c r="V757" t="s">
        <v>969</v>
      </c>
      <c r="W757">
        <v>74</v>
      </c>
      <c r="X757" t="s">
        <v>1301</v>
      </c>
      <c r="Z757">
        <v>281</v>
      </c>
      <c r="AA757" t="s">
        <v>899</v>
      </c>
      <c r="AB757">
        <v>19</v>
      </c>
      <c r="AC757">
        <v>23.0886</v>
      </c>
      <c r="AD757">
        <v>123.4948</v>
      </c>
      <c r="AE757">
        <v>77.596999999999994</v>
      </c>
      <c r="AG757" t="s">
        <v>837</v>
      </c>
      <c r="AI757" t="s">
        <v>900</v>
      </c>
      <c r="AJ757" t="s">
        <v>900</v>
      </c>
      <c r="AQ757">
        <v>22990</v>
      </c>
      <c r="AR757">
        <v>22990</v>
      </c>
      <c r="AS757">
        <v>22990</v>
      </c>
      <c r="AT757" t="s">
        <v>815</v>
      </c>
      <c r="AU757" t="s">
        <v>840</v>
      </c>
    </row>
    <row r="758" spans="1:47" x14ac:dyDescent="0.35">
      <c r="A758">
        <v>4</v>
      </c>
      <c r="B758" t="s">
        <v>744</v>
      </c>
      <c r="C758">
        <v>12</v>
      </c>
      <c r="D758" t="s">
        <v>745</v>
      </c>
      <c r="E758">
        <v>602</v>
      </c>
      <c r="F758" t="s">
        <v>74</v>
      </c>
      <c r="G758">
        <v>6</v>
      </c>
      <c r="H758" t="s">
        <v>994</v>
      </c>
      <c r="I758">
        <v>3</v>
      </c>
      <c r="J758" t="s">
        <v>901</v>
      </c>
      <c r="K758">
        <v>407151507</v>
      </c>
      <c r="L758" s="7">
        <v>52026812</v>
      </c>
      <c r="M758" s="7" t="s">
        <v>16009</v>
      </c>
      <c r="N758" t="s">
        <v>448</v>
      </c>
      <c r="O758" t="s">
        <v>3758</v>
      </c>
      <c r="P758" t="s">
        <v>3759</v>
      </c>
      <c r="Q758" t="s">
        <v>3760</v>
      </c>
      <c r="R758" t="s">
        <v>808</v>
      </c>
      <c r="S758">
        <v>1759</v>
      </c>
      <c r="T758" t="s">
        <v>968</v>
      </c>
      <c r="U758">
        <v>54750</v>
      </c>
      <c r="V758" t="s">
        <v>969</v>
      </c>
      <c r="W758">
        <v>74</v>
      </c>
      <c r="X758" t="s">
        <v>1301</v>
      </c>
      <c r="Z758">
        <v>281</v>
      </c>
      <c r="AA758" t="s">
        <v>899</v>
      </c>
      <c r="AB758">
        <v>19.600000000000001</v>
      </c>
      <c r="AC758">
        <v>23.190200000000001</v>
      </c>
      <c r="AD758">
        <v>123.4948</v>
      </c>
      <c r="AE758">
        <v>77.393799999999999</v>
      </c>
      <c r="AG758" t="s">
        <v>837</v>
      </c>
      <c r="AH758" t="s">
        <v>838</v>
      </c>
      <c r="AI758" t="s">
        <v>900</v>
      </c>
      <c r="AJ758" t="s">
        <v>900</v>
      </c>
      <c r="AQ758">
        <v>27990</v>
      </c>
      <c r="AR758">
        <v>27990</v>
      </c>
      <c r="AS758">
        <v>27990</v>
      </c>
      <c r="AT758" t="s">
        <v>815</v>
      </c>
      <c r="AU758" t="s">
        <v>840</v>
      </c>
    </row>
    <row r="759" spans="1:47" x14ac:dyDescent="0.35">
      <c r="A759">
        <v>4</v>
      </c>
      <c r="B759" t="s">
        <v>744</v>
      </c>
      <c r="C759">
        <v>12</v>
      </c>
      <c r="D759" t="s">
        <v>745</v>
      </c>
      <c r="E759">
        <v>602</v>
      </c>
      <c r="F759" t="s">
        <v>74</v>
      </c>
      <c r="G759">
        <v>6</v>
      </c>
      <c r="H759" t="s">
        <v>994</v>
      </c>
      <c r="I759">
        <v>4</v>
      </c>
      <c r="J759" t="s">
        <v>1133</v>
      </c>
      <c r="K759">
        <v>407151542</v>
      </c>
      <c r="L759" s="7">
        <v>52026858</v>
      </c>
      <c r="M759" s="7" t="s">
        <v>16009</v>
      </c>
      <c r="N759" t="s">
        <v>3761</v>
      </c>
      <c r="O759" t="s">
        <v>3762</v>
      </c>
      <c r="P759" t="s">
        <v>3763</v>
      </c>
      <c r="Q759" t="s">
        <v>3764</v>
      </c>
      <c r="R759" t="s">
        <v>808</v>
      </c>
      <c r="S759">
        <v>1759</v>
      </c>
      <c r="T759" t="s">
        <v>968</v>
      </c>
      <c r="U759">
        <v>54750</v>
      </c>
      <c r="V759" t="s">
        <v>969</v>
      </c>
      <c r="W759">
        <v>74</v>
      </c>
      <c r="X759" t="s">
        <v>1301</v>
      </c>
      <c r="Z759">
        <v>281</v>
      </c>
      <c r="AA759" t="s">
        <v>899</v>
      </c>
      <c r="AB759">
        <v>27.8</v>
      </c>
      <c r="AC759">
        <v>26.898599999999998</v>
      </c>
      <c r="AD759">
        <v>145.3896</v>
      </c>
      <c r="AE759">
        <v>90.601799999999997</v>
      </c>
      <c r="AG759" t="s">
        <v>837</v>
      </c>
      <c r="AI759" t="s">
        <v>900</v>
      </c>
      <c r="AJ759" t="s">
        <v>900</v>
      </c>
      <c r="AQ759">
        <v>31990</v>
      </c>
      <c r="AR759">
        <v>31990</v>
      </c>
      <c r="AS759">
        <v>31990</v>
      </c>
      <c r="AT759" t="s">
        <v>815</v>
      </c>
      <c r="AU759" t="s">
        <v>840</v>
      </c>
    </row>
    <row r="760" spans="1:47" x14ac:dyDescent="0.35">
      <c r="A760">
        <v>4</v>
      </c>
      <c r="B760" t="s">
        <v>744</v>
      </c>
      <c r="C760">
        <v>56</v>
      </c>
      <c r="D760" t="s">
        <v>841</v>
      </c>
      <c r="E760">
        <v>613</v>
      </c>
      <c r="F760" t="s">
        <v>875</v>
      </c>
      <c r="G760">
        <v>3</v>
      </c>
      <c r="H760" t="s">
        <v>876</v>
      </c>
      <c r="I760">
        <v>1</v>
      </c>
      <c r="J760" t="s">
        <v>877</v>
      </c>
      <c r="K760">
        <v>407162569</v>
      </c>
      <c r="L760" s="7">
        <v>52054127</v>
      </c>
      <c r="M760" s="7" t="s">
        <v>16009</v>
      </c>
      <c r="N760" t="s">
        <v>3765</v>
      </c>
      <c r="O760" t="s">
        <v>3766</v>
      </c>
      <c r="P760" t="s">
        <v>3767</v>
      </c>
      <c r="Q760" t="s">
        <v>3768</v>
      </c>
      <c r="R760" t="s">
        <v>808</v>
      </c>
      <c r="S760">
        <v>8960</v>
      </c>
      <c r="T760" t="s">
        <v>1634</v>
      </c>
      <c r="U760">
        <v>56846</v>
      </c>
      <c r="V760" t="s">
        <v>1635</v>
      </c>
      <c r="W760">
        <v>36</v>
      </c>
      <c r="X760" t="s">
        <v>811</v>
      </c>
      <c r="Z760">
        <v>305</v>
      </c>
      <c r="AA760" t="s">
        <v>884</v>
      </c>
      <c r="AB760">
        <v>8.2000000000000003E-2</v>
      </c>
      <c r="AC760">
        <v>7.8994</v>
      </c>
      <c r="AD760">
        <v>2.4891999999999999</v>
      </c>
      <c r="AE760">
        <v>15.900399999999999</v>
      </c>
      <c r="AG760" t="s">
        <v>837</v>
      </c>
      <c r="AH760" t="s">
        <v>851</v>
      </c>
      <c r="AI760" t="s">
        <v>861</v>
      </c>
      <c r="AJ760" t="s">
        <v>1448</v>
      </c>
      <c r="AQ760">
        <v>159</v>
      </c>
      <c r="AR760">
        <v>159</v>
      </c>
      <c r="AS760">
        <v>159</v>
      </c>
      <c r="AT760" t="s">
        <v>815</v>
      </c>
      <c r="AU760" t="s">
        <v>853</v>
      </c>
    </row>
    <row r="761" spans="1:47" x14ac:dyDescent="0.35">
      <c r="A761">
        <v>4</v>
      </c>
      <c r="B761" t="s">
        <v>744</v>
      </c>
      <c r="C761">
        <v>56</v>
      </c>
      <c r="D761" t="s">
        <v>841</v>
      </c>
      <c r="E761">
        <v>613</v>
      </c>
      <c r="F761" t="s">
        <v>875</v>
      </c>
      <c r="G761">
        <v>2</v>
      </c>
      <c r="H761" t="s">
        <v>885</v>
      </c>
      <c r="I761">
        <v>21</v>
      </c>
      <c r="J761" t="s">
        <v>885</v>
      </c>
      <c r="K761">
        <v>407162598</v>
      </c>
      <c r="L761" s="7">
        <v>52054156</v>
      </c>
      <c r="M761" s="7" t="s">
        <v>16009</v>
      </c>
      <c r="N761" t="s">
        <v>3769</v>
      </c>
      <c r="O761" t="s">
        <v>3769</v>
      </c>
      <c r="P761" t="s">
        <v>3770</v>
      </c>
      <c r="Q761" t="s">
        <v>3771</v>
      </c>
      <c r="R761" t="s">
        <v>808</v>
      </c>
      <c r="S761">
        <v>8960</v>
      </c>
      <c r="T761" t="s">
        <v>1634</v>
      </c>
      <c r="U761">
        <v>56846</v>
      </c>
      <c r="V761" t="s">
        <v>1635</v>
      </c>
      <c r="W761">
        <v>36</v>
      </c>
      <c r="X761" t="s">
        <v>811</v>
      </c>
      <c r="Z761">
        <v>307</v>
      </c>
      <c r="AA761" t="s">
        <v>891</v>
      </c>
      <c r="AB761">
        <v>2.5999999999999999E-2</v>
      </c>
      <c r="AC761">
        <v>7.0103999999999997</v>
      </c>
      <c r="AD761">
        <v>2.0066000000000002</v>
      </c>
      <c r="AE761">
        <v>17.2974</v>
      </c>
      <c r="AG761" t="s">
        <v>837</v>
      </c>
      <c r="AH761" t="s">
        <v>851</v>
      </c>
      <c r="AQ761">
        <v>239</v>
      </c>
      <c r="AR761">
        <v>239</v>
      </c>
      <c r="AS761">
        <v>239</v>
      </c>
      <c r="AT761" t="s">
        <v>815</v>
      </c>
      <c r="AU761" t="s">
        <v>853</v>
      </c>
    </row>
    <row r="762" spans="1:47" x14ac:dyDescent="0.35">
      <c r="A762">
        <v>4</v>
      </c>
      <c r="B762" t="s">
        <v>744</v>
      </c>
      <c r="C762">
        <v>12</v>
      </c>
      <c r="D762" t="s">
        <v>745</v>
      </c>
      <c r="E762">
        <v>602</v>
      </c>
      <c r="F762" t="s">
        <v>74</v>
      </c>
      <c r="G762">
        <v>5</v>
      </c>
      <c r="H762" t="s">
        <v>892</v>
      </c>
      <c r="I762">
        <v>1</v>
      </c>
      <c r="J762" t="s">
        <v>1129</v>
      </c>
      <c r="K762">
        <v>407162638</v>
      </c>
      <c r="L762" s="7">
        <v>52054191</v>
      </c>
      <c r="M762" s="7" t="s">
        <v>16009</v>
      </c>
      <c r="N762" t="s">
        <v>3772</v>
      </c>
      <c r="O762" t="s">
        <v>3773</v>
      </c>
      <c r="P762" t="s">
        <v>3772</v>
      </c>
      <c r="Q762" t="s">
        <v>3773</v>
      </c>
      <c r="R762" t="s">
        <v>808</v>
      </c>
      <c r="S762">
        <v>6718</v>
      </c>
      <c r="T762" t="s">
        <v>1023</v>
      </c>
      <c r="U762">
        <v>56408</v>
      </c>
      <c r="V762" t="s">
        <v>1024</v>
      </c>
      <c r="W762">
        <v>173</v>
      </c>
      <c r="X762" t="s">
        <v>824</v>
      </c>
      <c r="Z762">
        <v>281</v>
      </c>
      <c r="AA762" t="s">
        <v>899</v>
      </c>
      <c r="AB762">
        <v>3.7</v>
      </c>
      <c r="AC762">
        <v>18.795999999999999</v>
      </c>
      <c r="AD762">
        <v>72.847200000000001</v>
      </c>
      <c r="AE762">
        <v>48.463200000000001</v>
      </c>
      <c r="AG762" t="s">
        <v>837</v>
      </c>
      <c r="AI762" t="s">
        <v>1132</v>
      </c>
      <c r="AJ762" t="s">
        <v>1007</v>
      </c>
      <c r="AQ762">
        <v>7990</v>
      </c>
      <c r="AR762">
        <v>7990</v>
      </c>
      <c r="AS762">
        <v>7990</v>
      </c>
      <c r="AT762" t="s">
        <v>815</v>
      </c>
      <c r="AU762" t="s">
        <v>840</v>
      </c>
    </row>
    <row r="763" spans="1:47" x14ac:dyDescent="0.35">
      <c r="A763">
        <v>4</v>
      </c>
      <c r="B763" t="s">
        <v>744</v>
      </c>
      <c r="C763">
        <v>12</v>
      </c>
      <c r="D763" t="s">
        <v>745</v>
      </c>
      <c r="E763">
        <v>602</v>
      </c>
      <c r="F763" t="s">
        <v>74</v>
      </c>
      <c r="G763">
        <v>6</v>
      </c>
      <c r="H763" t="s">
        <v>994</v>
      </c>
      <c r="I763">
        <v>2</v>
      </c>
      <c r="J763" t="s">
        <v>893</v>
      </c>
      <c r="K763">
        <v>407162673</v>
      </c>
      <c r="L763" s="7">
        <v>52054231</v>
      </c>
      <c r="M763" s="7" t="s">
        <v>16009</v>
      </c>
      <c r="N763" t="s">
        <v>3774</v>
      </c>
      <c r="O763" t="s">
        <v>3775</v>
      </c>
      <c r="P763" t="s">
        <v>3776</v>
      </c>
      <c r="Q763" t="s">
        <v>3777</v>
      </c>
      <c r="R763" t="s">
        <v>808</v>
      </c>
      <c r="S763">
        <v>6718</v>
      </c>
      <c r="T763" t="s">
        <v>1023</v>
      </c>
      <c r="U763">
        <v>56408</v>
      </c>
      <c r="V763" t="s">
        <v>1024</v>
      </c>
      <c r="W763">
        <v>36</v>
      </c>
      <c r="X763" t="s">
        <v>811</v>
      </c>
      <c r="Z763">
        <v>281</v>
      </c>
      <c r="AA763" t="s">
        <v>899</v>
      </c>
      <c r="AB763">
        <v>9.8000000000000007</v>
      </c>
      <c r="AC763">
        <v>15.75</v>
      </c>
      <c r="AD763">
        <v>126.8</v>
      </c>
      <c r="AE763">
        <v>80.47</v>
      </c>
      <c r="AG763" t="s">
        <v>837</v>
      </c>
      <c r="AH763" t="s">
        <v>943</v>
      </c>
      <c r="AI763" t="s">
        <v>900</v>
      </c>
      <c r="AJ763" t="s">
        <v>900</v>
      </c>
      <c r="AQ763">
        <v>14990</v>
      </c>
      <c r="AR763">
        <v>14990</v>
      </c>
      <c r="AS763">
        <v>14990</v>
      </c>
      <c r="AT763" t="s">
        <v>815</v>
      </c>
      <c r="AU763" t="s">
        <v>840</v>
      </c>
    </row>
    <row r="764" spans="1:47" x14ac:dyDescent="0.35">
      <c r="A764">
        <v>4</v>
      </c>
      <c r="B764" t="s">
        <v>744</v>
      </c>
      <c r="C764">
        <v>12</v>
      </c>
      <c r="D764" t="s">
        <v>745</v>
      </c>
      <c r="E764">
        <v>601</v>
      </c>
      <c r="F764" t="s">
        <v>964</v>
      </c>
      <c r="G764">
        <v>2</v>
      </c>
      <c r="H764" t="s">
        <v>965</v>
      </c>
      <c r="I764">
        <v>4</v>
      </c>
      <c r="J764" t="s">
        <v>966</v>
      </c>
      <c r="K764">
        <v>407165140</v>
      </c>
      <c r="L764" s="7">
        <v>52058371</v>
      </c>
      <c r="M764" s="7" t="s">
        <v>16009</v>
      </c>
      <c r="N764" t="s">
        <v>3778</v>
      </c>
      <c r="O764" t="s">
        <v>3779</v>
      </c>
      <c r="P764" t="s">
        <v>3778</v>
      </c>
      <c r="Q764" t="s">
        <v>3779</v>
      </c>
      <c r="R764" t="s">
        <v>808</v>
      </c>
      <c r="S764">
        <v>1759</v>
      </c>
      <c r="T764" t="s">
        <v>968</v>
      </c>
      <c r="U764">
        <v>54750</v>
      </c>
      <c r="V764" t="s">
        <v>969</v>
      </c>
      <c r="W764">
        <v>173</v>
      </c>
      <c r="X764" t="s">
        <v>824</v>
      </c>
      <c r="Z764">
        <v>279</v>
      </c>
      <c r="AA764" t="s">
        <v>836</v>
      </c>
      <c r="AB764">
        <v>9.5</v>
      </c>
      <c r="AC764">
        <v>11.912599999999999</v>
      </c>
      <c r="AD764">
        <v>89.001599999999996</v>
      </c>
      <c r="AE764">
        <v>6.5023999999999997</v>
      </c>
      <c r="AG764" t="s">
        <v>837</v>
      </c>
      <c r="AQ764">
        <v>13990</v>
      </c>
      <c r="AR764">
        <v>13990</v>
      </c>
      <c r="AS764">
        <v>13990</v>
      </c>
      <c r="AT764" t="s">
        <v>815</v>
      </c>
      <c r="AU764" t="s">
        <v>840</v>
      </c>
    </row>
    <row r="765" spans="1:47" x14ac:dyDescent="0.35">
      <c r="A765">
        <v>4</v>
      </c>
      <c r="B765" t="s">
        <v>744</v>
      </c>
      <c r="C765">
        <v>12</v>
      </c>
      <c r="D765" t="s">
        <v>745</v>
      </c>
      <c r="E765">
        <v>601</v>
      </c>
      <c r="F765" t="s">
        <v>964</v>
      </c>
      <c r="G765">
        <v>2</v>
      </c>
      <c r="H765" t="s">
        <v>965</v>
      </c>
      <c r="I765">
        <v>4</v>
      </c>
      <c r="J765" t="s">
        <v>966</v>
      </c>
      <c r="K765">
        <v>407165163</v>
      </c>
      <c r="L765" s="7">
        <v>52058394</v>
      </c>
      <c r="M765" s="7" t="s">
        <v>16009</v>
      </c>
      <c r="N765" t="s">
        <v>3780</v>
      </c>
      <c r="O765" t="s">
        <v>3781</v>
      </c>
      <c r="P765" t="s">
        <v>3782</v>
      </c>
      <c r="Q765" t="s">
        <v>3783</v>
      </c>
      <c r="R765" t="s">
        <v>808</v>
      </c>
      <c r="S765">
        <v>1759</v>
      </c>
      <c r="T765" t="s">
        <v>968</v>
      </c>
      <c r="U765">
        <v>54750</v>
      </c>
      <c r="V765" t="s">
        <v>969</v>
      </c>
      <c r="W765">
        <v>173</v>
      </c>
      <c r="X765" t="s">
        <v>824</v>
      </c>
      <c r="Z765">
        <v>279</v>
      </c>
      <c r="AA765" t="s">
        <v>836</v>
      </c>
      <c r="AB765">
        <v>6.3</v>
      </c>
      <c r="AC765">
        <v>145.0086</v>
      </c>
      <c r="AD765">
        <v>121.9962</v>
      </c>
      <c r="AE765">
        <v>5.6896000000000004</v>
      </c>
      <c r="AG765" t="s">
        <v>837</v>
      </c>
      <c r="AQ765">
        <v>19990</v>
      </c>
      <c r="AR765">
        <v>19990</v>
      </c>
      <c r="AS765">
        <v>19990</v>
      </c>
      <c r="AT765" t="s">
        <v>815</v>
      </c>
      <c r="AU765" t="s">
        <v>840</v>
      </c>
    </row>
    <row r="766" spans="1:47" x14ac:dyDescent="0.35">
      <c r="A766">
        <v>4</v>
      </c>
      <c r="B766" t="s">
        <v>744</v>
      </c>
      <c r="C766">
        <v>44</v>
      </c>
      <c r="D766" t="s">
        <v>746</v>
      </c>
      <c r="E766">
        <v>724</v>
      </c>
      <c r="F766" t="s">
        <v>801</v>
      </c>
      <c r="G766">
        <v>3</v>
      </c>
      <c r="H766" t="s">
        <v>854</v>
      </c>
      <c r="I766">
        <v>15</v>
      </c>
      <c r="J766" t="s">
        <v>1643</v>
      </c>
      <c r="K766">
        <v>407168701</v>
      </c>
      <c r="L766" s="7">
        <v>52068670</v>
      </c>
      <c r="M766" s="7" t="s">
        <v>16009</v>
      </c>
      <c r="N766" t="s">
        <v>3784</v>
      </c>
      <c r="O766" t="s">
        <v>3785</v>
      </c>
      <c r="P766" t="s">
        <v>3784</v>
      </c>
      <c r="Q766" t="s">
        <v>3785</v>
      </c>
      <c r="R766" t="s">
        <v>808</v>
      </c>
      <c r="S766">
        <v>1759</v>
      </c>
      <c r="T766" t="s">
        <v>968</v>
      </c>
      <c r="U766">
        <v>54751</v>
      </c>
      <c r="V766" t="s">
        <v>979</v>
      </c>
      <c r="W766">
        <v>161</v>
      </c>
      <c r="X766" t="s">
        <v>1646</v>
      </c>
      <c r="Z766">
        <v>288</v>
      </c>
      <c r="AA766" t="s">
        <v>963</v>
      </c>
      <c r="AB766">
        <v>17.100000000000001</v>
      </c>
      <c r="AC766">
        <v>29.591000000000001</v>
      </c>
      <c r="AD766">
        <v>41.478200000000001</v>
      </c>
      <c r="AE766">
        <v>68.325999999999993</v>
      </c>
      <c r="AG766" t="s">
        <v>837</v>
      </c>
      <c r="AH766" t="s">
        <v>943</v>
      </c>
      <c r="AI766" t="s">
        <v>861</v>
      </c>
      <c r="AJ766" t="s">
        <v>987</v>
      </c>
      <c r="AQ766">
        <v>18900</v>
      </c>
      <c r="AR766">
        <v>18900</v>
      </c>
      <c r="AS766">
        <v>18900</v>
      </c>
      <c r="AT766" t="s">
        <v>815</v>
      </c>
      <c r="AU766" t="s">
        <v>931</v>
      </c>
    </row>
    <row r="767" spans="1:47" x14ac:dyDescent="0.35">
      <c r="A767">
        <v>4</v>
      </c>
      <c r="B767" t="s">
        <v>744</v>
      </c>
      <c r="C767">
        <v>44</v>
      </c>
      <c r="D767" t="s">
        <v>746</v>
      </c>
      <c r="E767">
        <v>30</v>
      </c>
      <c r="F767" t="s">
        <v>862</v>
      </c>
      <c r="G767">
        <v>20</v>
      </c>
      <c r="H767" t="s">
        <v>60</v>
      </c>
      <c r="I767">
        <v>13</v>
      </c>
      <c r="J767" t="s">
        <v>3786</v>
      </c>
      <c r="K767">
        <v>407179659</v>
      </c>
      <c r="L767" s="7">
        <v>52091802</v>
      </c>
      <c r="M767" s="7" t="s">
        <v>16009</v>
      </c>
      <c r="N767" t="s">
        <v>3787</v>
      </c>
      <c r="O767" t="s">
        <v>3788</v>
      </c>
      <c r="P767" t="s">
        <v>3789</v>
      </c>
      <c r="Q767" t="s">
        <v>3790</v>
      </c>
      <c r="R767" t="s">
        <v>808</v>
      </c>
      <c r="S767">
        <v>1236</v>
      </c>
      <c r="T767" t="s">
        <v>1362</v>
      </c>
      <c r="U767">
        <v>56722</v>
      </c>
      <c r="V767" t="s">
        <v>1363</v>
      </c>
      <c r="W767">
        <v>36</v>
      </c>
      <c r="X767" t="s">
        <v>811</v>
      </c>
      <c r="Z767">
        <v>806</v>
      </c>
      <c r="AA767" t="s">
        <v>1377</v>
      </c>
      <c r="AB767">
        <v>79</v>
      </c>
      <c r="AC767">
        <v>61.975999999999999</v>
      </c>
      <c r="AD767">
        <v>78.994</v>
      </c>
      <c r="AE767">
        <v>179.98439999999999</v>
      </c>
      <c r="AG767" t="s">
        <v>837</v>
      </c>
      <c r="AH767" t="s">
        <v>838</v>
      </c>
      <c r="AI767" t="s">
        <v>861</v>
      </c>
      <c r="AJ767" t="s">
        <v>900</v>
      </c>
      <c r="AQ767">
        <v>23490</v>
      </c>
      <c r="AR767">
        <v>23490</v>
      </c>
      <c r="AS767">
        <v>23490</v>
      </c>
      <c r="AT767" t="s">
        <v>815</v>
      </c>
      <c r="AU767" t="s">
        <v>982</v>
      </c>
    </row>
    <row r="768" spans="1:47" x14ac:dyDescent="0.35">
      <c r="A768">
        <v>4</v>
      </c>
      <c r="B768" t="s">
        <v>744</v>
      </c>
      <c r="C768">
        <v>56</v>
      </c>
      <c r="D768" t="s">
        <v>841</v>
      </c>
      <c r="E768">
        <v>613</v>
      </c>
      <c r="F768" t="s">
        <v>875</v>
      </c>
      <c r="G768">
        <v>4</v>
      </c>
      <c r="H768" t="s">
        <v>1086</v>
      </c>
      <c r="I768">
        <v>2</v>
      </c>
      <c r="J768" t="s">
        <v>1087</v>
      </c>
      <c r="K768">
        <v>407186725</v>
      </c>
      <c r="L768" s="7">
        <v>52101049</v>
      </c>
      <c r="M768" s="7" t="s">
        <v>16009</v>
      </c>
      <c r="N768" t="s">
        <v>3791</v>
      </c>
      <c r="O768" t="s">
        <v>3792</v>
      </c>
      <c r="P768" t="s">
        <v>3791</v>
      </c>
      <c r="Q768" t="s">
        <v>3792</v>
      </c>
      <c r="R768" t="s">
        <v>808</v>
      </c>
      <c r="S768">
        <v>6826</v>
      </c>
      <c r="T768" t="s">
        <v>1089</v>
      </c>
      <c r="U768">
        <v>56604</v>
      </c>
      <c r="V768" t="s">
        <v>890</v>
      </c>
      <c r="W768">
        <v>36</v>
      </c>
      <c r="X768" t="s">
        <v>811</v>
      </c>
      <c r="Z768">
        <v>307</v>
      </c>
      <c r="AA768" t="s">
        <v>891</v>
      </c>
      <c r="AB768">
        <v>0.12</v>
      </c>
      <c r="AC768">
        <v>3</v>
      </c>
      <c r="AD768">
        <v>13</v>
      </c>
      <c r="AE768">
        <v>17.809999999999999</v>
      </c>
      <c r="AG768" t="s">
        <v>796</v>
      </c>
      <c r="AH768" t="s">
        <v>813</v>
      </c>
      <c r="AM768" t="s">
        <v>814</v>
      </c>
      <c r="AN768" t="s">
        <v>814</v>
      </c>
      <c r="AQ768">
        <v>139</v>
      </c>
      <c r="AR768">
        <v>139</v>
      </c>
      <c r="AS768">
        <v>139</v>
      </c>
      <c r="AT768" t="s">
        <v>815</v>
      </c>
      <c r="AU768" t="s">
        <v>853</v>
      </c>
    </row>
    <row r="769" spans="1:47" x14ac:dyDescent="0.35">
      <c r="A769">
        <v>4</v>
      </c>
      <c r="B769" t="s">
        <v>744</v>
      </c>
      <c r="C769">
        <v>56</v>
      </c>
      <c r="D769" t="s">
        <v>841</v>
      </c>
      <c r="E769">
        <v>613</v>
      </c>
      <c r="F769" t="s">
        <v>875</v>
      </c>
      <c r="G769">
        <v>2</v>
      </c>
      <c r="H769" t="s">
        <v>885</v>
      </c>
      <c r="I769">
        <v>4</v>
      </c>
      <c r="J769" t="s">
        <v>2749</v>
      </c>
      <c r="K769">
        <v>407186731</v>
      </c>
      <c r="L769" s="7">
        <v>52101055</v>
      </c>
      <c r="M769" s="7" t="s">
        <v>16009</v>
      </c>
      <c r="N769" t="s">
        <v>3793</v>
      </c>
      <c r="O769" t="s">
        <v>3794</v>
      </c>
      <c r="P769" t="s">
        <v>3795</v>
      </c>
      <c r="Q769" t="s">
        <v>3796</v>
      </c>
      <c r="R769" t="s">
        <v>808</v>
      </c>
      <c r="S769">
        <v>6826</v>
      </c>
      <c r="T769" t="s">
        <v>1089</v>
      </c>
      <c r="U769">
        <v>56604</v>
      </c>
      <c r="V769" t="s">
        <v>890</v>
      </c>
      <c r="W769">
        <v>36</v>
      </c>
      <c r="X769" t="s">
        <v>811</v>
      </c>
      <c r="Z769">
        <v>303</v>
      </c>
      <c r="AA769" t="s">
        <v>1052</v>
      </c>
      <c r="AB769">
        <v>0.48</v>
      </c>
      <c r="AC769">
        <v>2.9971999999999999</v>
      </c>
      <c r="AD769">
        <v>8.5090000000000003</v>
      </c>
      <c r="AE769">
        <v>18.008600000000001</v>
      </c>
      <c r="AG769" t="s">
        <v>796</v>
      </c>
      <c r="AH769" t="s">
        <v>813</v>
      </c>
      <c r="AM769" t="s">
        <v>814</v>
      </c>
      <c r="AN769" t="s">
        <v>814</v>
      </c>
      <c r="AQ769">
        <v>99</v>
      </c>
      <c r="AR769">
        <v>99</v>
      </c>
      <c r="AS769">
        <v>99</v>
      </c>
      <c r="AT769" t="s">
        <v>815</v>
      </c>
      <c r="AU769" t="s">
        <v>853</v>
      </c>
    </row>
    <row r="770" spans="1:47" x14ac:dyDescent="0.35">
      <c r="A770">
        <v>4</v>
      </c>
      <c r="B770" t="s">
        <v>744</v>
      </c>
      <c r="C770">
        <v>56</v>
      </c>
      <c r="D770" t="s">
        <v>841</v>
      </c>
      <c r="E770">
        <v>613</v>
      </c>
      <c r="F770" t="s">
        <v>875</v>
      </c>
      <c r="G770">
        <v>2</v>
      </c>
      <c r="H770" t="s">
        <v>885</v>
      </c>
      <c r="I770">
        <v>21</v>
      </c>
      <c r="J770" t="s">
        <v>885</v>
      </c>
      <c r="K770">
        <v>407186754</v>
      </c>
      <c r="L770" s="7">
        <v>52101078</v>
      </c>
      <c r="M770" s="7" t="s">
        <v>16009</v>
      </c>
      <c r="N770" t="s">
        <v>3797</v>
      </c>
      <c r="O770" t="s">
        <v>3798</v>
      </c>
      <c r="P770" t="s">
        <v>3797</v>
      </c>
      <c r="Q770" t="s">
        <v>3798</v>
      </c>
      <c r="R770" t="s">
        <v>808</v>
      </c>
      <c r="S770">
        <v>6826</v>
      </c>
      <c r="T770" t="s">
        <v>1089</v>
      </c>
      <c r="U770">
        <v>56604</v>
      </c>
      <c r="V770" t="s">
        <v>890</v>
      </c>
      <c r="W770">
        <v>36</v>
      </c>
      <c r="X770" t="s">
        <v>811</v>
      </c>
      <c r="Z770">
        <v>307</v>
      </c>
      <c r="AA770" t="s">
        <v>891</v>
      </c>
      <c r="AB770">
        <v>0.185</v>
      </c>
      <c r="AC770">
        <v>9.8043999999999993</v>
      </c>
      <c r="AD770">
        <v>3.81</v>
      </c>
      <c r="AE770">
        <v>18.2118</v>
      </c>
      <c r="AG770" t="s">
        <v>796</v>
      </c>
      <c r="AH770" t="s">
        <v>813</v>
      </c>
      <c r="AM770" t="s">
        <v>814</v>
      </c>
      <c r="AN770" t="s">
        <v>814</v>
      </c>
      <c r="AQ770">
        <v>159</v>
      </c>
      <c r="AR770">
        <v>159</v>
      </c>
      <c r="AS770">
        <v>159</v>
      </c>
      <c r="AT770" t="s">
        <v>815</v>
      </c>
      <c r="AU770" t="s">
        <v>853</v>
      </c>
    </row>
    <row r="771" spans="1:47" x14ac:dyDescent="0.35">
      <c r="A771">
        <v>4</v>
      </c>
      <c r="B771" t="s">
        <v>744</v>
      </c>
      <c r="C771">
        <v>44</v>
      </c>
      <c r="D771" t="s">
        <v>746</v>
      </c>
      <c r="E771">
        <v>724</v>
      </c>
      <c r="F771" t="s">
        <v>801</v>
      </c>
      <c r="G771">
        <v>2</v>
      </c>
      <c r="H771" t="s">
        <v>802</v>
      </c>
      <c r="I771">
        <v>2</v>
      </c>
      <c r="J771" t="s">
        <v>803</v>
      </c>
      <c r="K771">
        <v>407188372</v>
      </c>
      <c r="L771" s="7">
        <v>52102682</v>
      </c>
      <c r="M771" s="7" t="s">
        <v>16009</v>
      </c>
      <c r="N771" t="s">
        <v>3799</v>
      </c>
      <c r="O771" t="s">
        <v>3800</v>
      </c>
      <c r="P771" t="s">
        <v>3799</v>
      </c>
      <c r="Q771" t="s">
        <v>3800</v>
      </c>
      <c r="R771" t="s">
        <v>808</v>
      </c>
      <c r="S771">
        <v>4431</v>
      </c>
      <c r="T771" t="s">
        <v>1105</v>
      </c>
      <c r="U771">
        <v>55849</v>
      </c>
      <c r="V771" t="s">
        <v>1106</v>
      </c>
      <c r="W771">
        <v>173</v>
      </c>
      <c r="X771" t="s">
        <v>824</v>
      </c>
      <c r="Z771">
        <v>950</v>
      </c>
      <c r="AA771" t="s">
        <v>812</v>
      </c>
      <c r="AB771">
        <v>2</v>
      </c>
      <c r="AC771">
        <v>15.5</v>
      </c>
      <c r="AD771">
        <v>22</v>
      </c>
      <c r="AE771">
        <v>22</v>
      </c>
      <c r="AG771" t="s">
        <v>837</v>
      </c>
      <c r="AH771" t="s">
        <v>851</v>
      </c>
      <c r="AM771" t="s">
        <v>814</v>
      </c>
      <c r="AN771" t="s">
        <v>814</v>
      </c>
      <c r="AQ771">
        <v>990</v>
      </c>
      <c r="AR771">
        <v>990</v>
      </c>
      <c r="AS771">
        <v>990</v>
      </c>
      <c r="AT771" t="s">
        <v>815</v>
      </c>
      <c r="AU771" t="s">
        <v>816</v>
      </c>
    </row>
    <row r="772" spans="1:47" x14ac:dyDescent="0.35">
      <c r="A772">
        <v>4</v>
      </c>
      <c r="B772" t="s">
        <v>744</v>
      </c>
      <c r="C772">
        <v>44</v>
      </c>
      <c r="D772" t="s">
        <v>746</v>
      </c>
      <c r="E772">
        <v>30</v>
      </c>
      <c r="F772" t="s">
        <v>862</v>
      </c>
      <c r="G772">
        <v>20</v>
      </c>
      <c r="H772" t="s">
        <v>60</v>
      </c>
      <c r="I772">
        <v>7</v>
      </c>
      <c r="J772" t="s">
        <v>1923</v>
      </c>
      <c r="K772">
        <v>407191505</v>
      </c>
      <c r="L772" s="7">
        <v>52108693</v>
      </c>
      <c r="M772" s="7" t="s">
        <v>16009</v>
      </c>
      <c r="N772" t="s">
        <v>528</v>
      </c>
      <c r="O772" t="s">
        <v>3801</v>
      </c>
      <c r="P772" t="s">
        <v>3802</v>
      </c>
      <c r="Q772" t="s">
        <v>3803</v>
      </c>
      <c r="R772" t="s">
        <v>808</v>
      </c>
      <c r="S772">
        <v>6718</v>
      </c>
      <c r="T772" t="s">
        <v>1023</v>
      </c>
      <c r="U772">
        <v>56408</v>
      </c>
      <c r="V772" t="s">
        <v>1024</v>
      </c>
      <c r="W772">
        <v>36</v>
      </c>
      <c r="X772" t="s">
        <v>811</v>
      </c>
      <c r="Z772">
        <v>806</v>
      </c>
      <c r="AA772" t="s">
        <v>1377</v>
      </c>
      <c r="AB772">
        <v>57</v>
      </c>
      <c r="AC772">
        <v>59.944000000000003</v>
      </c>
      <c r="AD772">
        <v>60.451999999999998</v>
      </c>
      <c r="AE772">
        <v>181.35599999999999</v>
      </c>
      <c r="AG772" t="s">
        <v>837</v>
      </c>
      <c r="AH772" t="s">
        <v>943</v>
      </c>
      <c r="AI772" t="s">
        <v>900</v>
      </c>
      <c r="AJ772" t="s">
        <v>900</v>
      </c>
      <c r="AM772" t="s">
        <v>814</v>
      </c>
      <c r="AN772" t="s">
        <v>814</v>
      </c>
      <c r="AQ772">
        <v>17990</v>
      </c>
      <c r="AR772">
        <v>17990</v>
      </c>
      <c r="AS772">
        <v>17990</v>
      </c>
      <c r="AT772" t="s">
        <v>815</v>
      </c>
      <c r="AU772" t="s">
        <v>982</v>
      </c>
    </row>
    <row r="773" spans="1:47" x14ac:dyDescent="0.35">
      <c r="A773">
        <v>4</v>
      </c>
      <c r="B773" t="s">
        <v>744</v>
      </c>
      <c r="C773">
        <v>56</v>
      </c>
      <c r="D773" t="s">
        <v>841</v>
      </c>
      <c r="E773">
        <v>613</v>
      </c>
      <c r="F773" t="s">
        <v>875</v>
      </c>
      <c r="G773">
        <v>5</v>
      </c>
      <c r="H773" t="s">
        <v>1593</v>
      </c>
      <c r="I773">
        <v>2</v>
      </c>
      <c r="J773" t="s">
        <v>1087</v>
      </c>
      <c r="K773">
        <v>407193722</v>
      </c>
      <c r="L773" s="7">
        <v>52111953</v>
      </c>
      <c r="M773" s="7" t="s">
        <v>16009</v>
      </c>
      <c r="N773" t="s">
        <v>3804</v>
      </c>
      <c r="O773" t="s">
        <v>3805</v>
      </c>
      <c r="P773" t="s">
        <v>3806</v>
      </c>
      <c r="Q773" t="s">
        <v>3805</v>
      </c>
      <c r="R773" t="s">
        <v>808</v>
      </c>
      <c r="S773">
        <v>7889</v>
      </c>
      <c r="T773" t="s">
        <v>1666</v>
      </c>
      <c r="U773">
        <v>56629</v>
      </c>
      <c r="V773" t="s">
        <v>1266</v>
      </c>
      <c r="W773">
        <v>187</v>
      </c>
      <c r="X773" t="s">
        <v>1267</v>
      </c>
      <c r="Z773">
        <v>307</v>
      </c>
      <c r="AA773" t="s">
        <v>891</v>
      </c>
      <c r="AB773">
        <v>0.32</v>
      </c>
      <c r="AC773">
        <v>5</v>
      </c>
      <c r="AD773">
        <v>10</v>
      </c>
      <c r="AE773">
        <v>12</v>
      </c>
      <c r="AG773" t="s">
        <v>837</v>
      </c>
      <c r="AH773" t="s">
        <v>943</v>
      </c>
      <c r="AI773" t="s">
        <v>861</v>
      </c>
      <c r="AJ773" t="s">
        <v>987</v>
      </c>
      <c r="AQ773">
        <v>1490</v>
      </c>
      <c r="AR773">
        <v>1490</v>
      </c>
      <c r="AS773">
        <v>1490</v>
      </c>
      <c r="AT773" t="s">
        <v>815</v>
      </c>
      <c r="AU773" t="s">
        <v>853</v>
      </c>
    </row>
    <row r="774" spans="1:47" x14ac:dyDescent="0.35">
      <c r="A774">
        <v>4</v>
      </c>
      <c r="B774" t="s">
        <v>744</v>
      </c>
      <c r="C774">
        <v>44</v>
      </c>
      <c r="D774" t="s">
        <v>746</v>
      </c>
      <c r="E774">
        <v>30</v>
      </c>
      <c r="F774" t="s">
        <v>862</v>
      </c>
      <c r="G774">
        <v>20</v>
      </c>
      <c r="H774" t="s">
        <v>60</v>
      </c>
      <c r="I774">
        <v>5</v>
      </c>
      <c r="J774" t="s">
        <v>2287</v>
      </c>
      <c r="K774">
        <v>407198671</v>
      </c>
      <c r="L774" s="7">
        <v>52117555</v>
      </c>
      <c r="M774" s="7" t="s">
        <v>16009</v>
      </c>
      <c r="N774" t="s">
        <v>3807</v>
      </c>
      <c r="O774" t="s">
        <v>3808</v>
      </c>
      <c r="P774" t="s">
        <v>3809</v>
      </c>
      <c r="Q774" t="s">
        <v>3810</v>
      </c>
      <c r="R774" t="s">
        <v>808</v>
      </c>
      <c r="S774">
        <v>3392</v>
      </c>
      <c r="T774" t="s">
        <v>1122</v>
      </c>
      <c r="U774">
        <v>50825</v>
      </c>
      <c r="V774" t="s">
        <v>1123</v>
      </c>
      <c r="W774">
        <v>36</v>
      </c>
      <c r="X774" t="s">
        <v>811</v>
      </c>
      <c r="Z774">
        <v>806</v>
      </c>
      <c r="AA774" t="s">
        <v>1377</v>
      </c>
      <c r="AB774">
        <v>40</v>
      </c>
      <c r="AC774">
        <v>54.508400000000002</v>
      </c>
      <c r="AD774">
        <v>62.306199999999997</v>
      </c>
      <c r="AE774">
        <v>154.50819999999999</v>
      </c>
      <c r="AG774" t="s">
        <v>837</v>
      </c>
      <c r="AH774" t="s">
        <v>943</v>
      </c>
      <c r="AI774" t="s">
        <v>861</v>
      </c>
      <c r="AJ774" t="s">
        <v>861</v>
      </c>
      <c r="AQ774">
        <v>10990</v>
      </c>
      <c r="AR774">
        <v>10990</v>
      </c>
      <c r="AS774">
        <v>10990</v>
      </c>
      <c r="AT774" t="s">
        <v>815</v>
      </c>
      <c r="AU774" t="s">
        <v>982</v>
      </c>
    </row>
    <row r="775" spans="1:47" x14ac:dyDescent="0.35">
      <c r="A775">
        <v>4</v>
      </c>
      <c r="B775" t="s">
        <v>744</v>
      </c>
      <c r="C775">
        <v>44</v>
      </c>
      <c r="D775" t="s">
        <v>746</v>
      </c>
      <c r="E775">
        <v>30</v>
      </c>
      <c r="F775" t="s">
        <v>862</v>
      </c>
      <c r="G775">
        <v>21</v>
      </c>
      <c r="H775" t="s">
        <v>67</v>
      </c>
      <c r="I775">
        <v>16</v>
      </c>
      <c r="J775" t="s">
        <v>1945</v>
      </c>
      <c r="K775">
        <v>407202195</v>
      </c>
      <c r="L775" s="7">
        <v>52122076</v>
      </c>
      <c r="M775" s="7" t="s">
        <v>16009</v>
      </c>
      <c r="N775" t="s">
        <v>3811</v>
      </c>
      <c r="O775" t="s">
        <v>3812</v>
      </c>
      <c r="P775" t="s">
        <v>3813</v>
      </c>
      <c r="Q775" t="s">
        <v>3814</v>
      </c>
      <c r="R775" t="s">
        <v>808</v>
      </c>
      <c r="S775">
        <v>920</v>
      </c>
      <c r="T775" t="s">
        <v>867</v>
      </c>
      <c r="U775">
        <v>50648</v>
      </c>
      <c r="V775" t="s">
        <v>868</v>
      </c>
      <c r="W775">
        <v>173</v>
      </c>
      <c r="X775" t="s">
        <v>824</v>
      </c>
      <c r="Z775">
        <v>809</v>
      </c>
      <c r="AA775" t="s">
        <v>993</v>
      </c>
      <c r="AB775">
        <v>79</v>
      </c>
      <c r="AC775">
        <v>65.887600000000006</v>
      </c>
      <c r="AD775">
        <v>59.994799999999998</v>
      </c>
      <c r="AE775">
        <v>84.988399999999999</v>
      </c>
      <c r="AG775" t="s">
        <v>837</v>
      </c>
      <c r="AH775" t="s">
        <v>943</v>
      </c>
      <c r="AI775" t="s">
        <v>900</v>
      </c>
      <c r="AJ775" t="s">
        <v>900</v>
      </c>
      <c r="AQ775">
        <v>42990</v>
      </c>
      <c r="AR775">
        <v>42990</v>
      </c>
      <c r="AS775">
        <v>42990</v>
      </c>
      <c r="AT775" t="s">
        <v>815</v>
      </c>
      <c r="AU775" t="s">
        <v>982</v>
      </c>
    </row>
    <row r="776" spans="1:47" x14ac:dyDescent="0.35">
      <c r="A776">
        <v>4</v>
      </c>
      <c r="B776" t="s">
        <v>744</v>
      </c>
      <c r="C776">
        <v>44</v>
      </c>
      <c r="D776" t="s">
        <v>746</v>
      </c>
      <c r="E776">
        <v>724</v>
      </c>
      <c r="F776" t="s">
        <v>801</v>
      </c>
      <c r="G776">
        <v>2</v>
      </c>
      <c r="H776" t="s">
        <v>802</v>
      </c>
      <c r="I776">
        <v>20</v>
      </c>
      <c r="J776" t="s">
        <v>1199</v>
      </c>
      <c r="K776">
        <v>407208321</v>
      </c>
      <c r="L776" s="7">
        <v>52128824</v>
      </c>
      <c r="M776" s="7" t="s">
        <v>16009</v>
      </c>
      <c r="N776" t="s">
        <v>3815</v>
      </c>
      <c r="O776" t="s">
        <v>3816</v>
      </c>
      <c r="P776" t="s">
        <v>3817</v>
      </c>
      <c r="Q776" t="s">
        <v>3818</v>
      </c>
      <c r="R776" t="s">
        <v>808</v>
      </c>
      <c r="S776">
        <v>6302</v>
      </c>
      <c r="T776" t="s">
        <v>1204</v>
      </c>
      <c r="U776">
        <v>56374</v>
      </c>
      <c r="V776" t="s">
        <v>1205</v>
      </c>
      <c r="W776">
        <v>36</v>
      </c>
      <c r="X776" t="s">
        <v>811</v>
      </c>
      <c r="Z776">
        <v>952</v>
      </c>
      <c r="AA776" t="s">
        <v>1046</v>
      </c>
      <c r="AB776">
        <v>1.9</v>
      </c>
      <c r="AC776">
        <v>37.007800000000003</v>
      </c>
      <c r="AD776">
        <v>32.999899999999997</v>
      </c>
      <c r="AE776">
        <v>19</v>
      </c>
      <c r="AG776" t="s">
        <v>837</v>
      </c>
      <c r="AH776" t="s">
        <v>851</v>
      </c>
      <c r="AM776" t="s">
        <v>814</v>
      </c>
      <c r="AN776" t="s">
        <v>814</v>
      </c>
      <c r="AQ776">
        <v>890</v>
      </c>
      <c r="AR776">
        <v>890</v>
      </c>
      <c r="AS776">
        <v>890</v>
      </c>
      <c r="AT776" t="s">
        <v>815</v>
      </c>
      <c r="AU776" t="s">
        <v>816</v>
      </c>
    </row>
    <row r="777" spans="1:47" x14ac:dyDescent="0.35">
      <c r="A777">
        <v>4</v>
      </c>
      <c r="B777" t="s">
        <v>744</v>
      </c>
      <c r="C777">
        <v>44</v>
      </c>
      <c r="D777" t="s">
        <v>746</v>
      </c>
      <c r="E777">
        <v>724</v>
      </c>
      <c r="F777" t="s">
        <v>801</v>
      </c>
      <c r="G777">
        <v>2</v>
      </c>
      <c r="H777" t="s">
        <v>802</v>
      </c>
      <c r="I777">
        <v>20</v>
      </c>
      <c r="J777" t="s">
        <v>1199</v>
      </c>
      <c r="K777">
        <v>407208338</v>
      </c>
      <c r="L777" s="7">
        <v>52128830</v>
      </c>
      <c r="M777" s="7" t="s">
        <v>16009</v>
      </c>
      <c r="N777" t="s">
        <v>3819</v>
      </c>
      <c r="O777" t="s">
        <v>3820</v>
      </c>
      <c r="P777" t="s">
        <v>3821</v>
      </c>
      <c r="Q777" t="s">
        <v>3822</v>
      </c>
      <c r="R777" t="s">
        <v>808</v>
      </c>
      <c r="S777">
        <v>6302</v>
      </c>
      <c r="T777" t="s">
        <v>1204</v>
      </c>
      <c r="U777">
        <v>56374</v>
      </c>
      <c r="V777" t="s">
        <v>1205</v>
      </c>
      <c r="W777">
        <v>36</v>
      </c>
      <c r="X777" t="s">
        <v>811</v>
      </c>
      <c r="Z777">
        <v>952</v>
      </c>
      <c r="AA777" t="s">
        <v>1046</v>
      </c>
      <c r="AB777">
        <v>1.22</v>
      </c>
      <c r="AC777">
        <v>23.190200000000001</v>
      </c>
      <c r="AD777">
        <v>27.9908</v>
      </c>
      <c r="AE777">
        <v>17.195799999999998</v>
      </c>
      <c r="AG777" t="s">
        <v>837</v>
      </c>
      <c r="AH777" t="s">
        <v>851</v>
      </c>
      <c r="AM777" t="s">
        <v>814</v>
      </c>
      <c r="AN777" t="s">
        <v>814</v>
      </c>
      <c r="AQ777">
        <v>1090</v>
      </c>
      <c r="AR777">
        <v>1090</v>
      </c>
      <c r="AS777">
        <v>1090</v>
      </c>
      <c r="AT777" t="s">
        <v>815</v>
      </c>
      <c r="AU777" t="s">
        <v>816</v>
      </c>
    </row>
    <row r="778" spans="1:47" x14ac:dyDescent="0.35">
      <c r="A778">
        <v>4</v>
      </c>
      <c r="B778" t="s">
        <v>744</v>
      </c>
      <c r="C778">
        <v>12</v>
      </c>
      <c r="D778" t="s">
        <v>745</v>
      </c>
      <c r="E778">
        <v>601</v>
      </c>
      <c r="F778" t="s">
        <v>964</v>
      </c>
      <c r="G778">
        <v>2</v>
      </c>
      <c r="H778" t="s">
        <v>965</v>
      </c>
      <c r="I778">
        <v>7</v>
      </c>
      <c r="J778" t="s">
        <v>1347</v>
      </c>
      <c r="K778">
        <v>407217008</v>
      </c>
      <c r="L778" s="7">
        <v>52147191</v>
      </c>
      <c r="M778" s="7" t="s">
        <v>16009</v>
      </c>
      <c r="N778" t="s">
        <v>3823</v>
      </c>
      <c r="O778" t="s">
        <v>3823</v>
      </c>
      <c r="P778" t="s">
        <v>3824</v>
      </c>
      <c r="Q778" t="s">
        <v>3825</v>
      </c>
      <c r="R778" t="s">
        <v>808</v>
      </c>
      <c r="S778">
        <v>2813</v>
      </c>
      <c r="T778" t="s">
        <v>961</v>
      </c>
      <c r="U778">
        <v>50819</v>
      </c>
      <c r="V778" t="s">
        <v>1148</v>
      </c>
      <c r="W778">
        <v>193</v>
      </c>
      <c r="X778" t="s">
        <v>1305</v>
      </c>
      <c r="Z778">
        <v>279</v>
      </c>
      <c r="AA778" t="s">
        <v>836</v>
      </c>
      <c r="AB778">
        <v>8</v>
      </c>
      <c r="AC778">
        <v>28.1</v>
      </c>
      <c r="AD778">
        <v>25.6</v>
      </c>
      <c r="AE778">
        <v>56.21</v>
      </c>
      <c r="AG778" t="s">
        <v>837</v>
      </c>
      <c r="AH778" t="s">
        <v>943</v>
      </c>
      <c r="AQ778">
        <v>15990</v>
      </c>
      <c r="AR778">
        <v>15990</v>
      </c>
      <c r="AS778">
        <v>15990</v>
      </c>
      <c r="AT778" t="s">
        <v>815</v>
      </c>
      <c r="AU778" t="s">
        <v>840</v>
      </c>
    </row>
    <row r="779" spans="1:47" x14ac:dyDescent="0.35">
      <c r="A779">
        <v>4</v>
      </c>
      <c r="B779" t="s">
        <v>744</v>
      </c>
      <c r="C779">
        <v>44</v>
      </c>
      <c r="D779" t="s">
        <v>746</v>
      </c>
      <c r="E779">
        <v>724</v>
      </c>
      <c r="F779" t="s">
        <v>801</v>
      </c>
      <c r="G779">
        <v>2</v>
      </c>
      <c r="H779" t="s">
        <v>802</v>
      </c>
      <c r="I779">
        <v>32</v>
      </c>
      <c r="J779" t="s">
        <v>1486</v>
      </c>
      <c r="K779">
        <v>407235697</v>
      </c>
      <c r="L779" s="7">
        <v>52166513</v>
      </c>
      <c r="M779" s="7" t="s">
        <v>16009</v>
      </c>
      <c r="N779" t="s">
        <v>3826</v>
      </c>
      <c r="O779" t="s">
        <v>3827</v>
      </c>
      <c r="P779" t="s">
        <v>3828</v>
      </c>
      <c r="Q779" t="s">
        <v>3829</v>
      </c>
      <c r="R779" t="s">
        <v>1711</v>
      </c>
      <c r="S779">
        <v>9040</v>
      </c>
      <c r="T779" t="s">
        <v>1712</v>
      </c>
      <c r="U779">
        <v>55849</v>
      </c>
      <c r="V779" t="s">
        <v>1106</v>
      </c>
      <c r="W779">
        <v>173</v>
      </c>
      <c r="X779" t="s">
        <v>824</v>
      </c>
      <c r="Z779">
        <v>953</v>
      </c>
      <c r="AA779" t="s">
        <v>1154</v>
      </c>
      <c r="AB779">
        <v>2.1</v>
      </c>
      <c r="AC779">
        <v>33.985199999999999</v>
      </c>
      <c r="AD779">
        <v>33.985199999999999</v>
      </c>
      <c r="AE779">
        <v>14.478</v>
      </c>
      <c r="AG779" t="s">
        <v>837</v>
      </c>
      <c r="AQ779">
        <v>1290</v>
      </c>
      <c r="AR779">
        <v>1290</v>
      </c>
      <c r="AS779">
        <v>1290</v>
      </c>
      <c r="AT779" t="s">
        <v>815</v>
      </c>
      <c r="AU779" t="s">
        <v>816</v>
      </c>
    </row>
    <row r="780" spans="1:47" x14ac:dyDescent="0.35">
      <c r="A780">
        <v>4</v>
      </c>
      <c r="B780" t="s">
        <v>744</v>
      </c>
      <c r="C780">
        <v>12</v>
      </c>
      <c r="D780" t="s">
        <v>745</v>
      </c>
      <c r="E780">
        <v>602</v>
      </c>
      <c r="F780" t="s">
        <v>74</v>
      </c>
      <c r="G780">
        <v>6</v>
      </c>
      <c r="H780" t="s">
        <v>994</v>
      </c>
      <c r="I780">
        <v>5</v>
      </c>
      <c r="J780" t="s">
        <v>1773</v>
      </c>
      <c r="K780">
        <v>407238383</v>
      </c>
      <c r="L780" s="7">
        <v>52170980</v>
      </c>
      <c r="M780" s="7" t="s">
        <v>16009</v>
      </c>
      <c r="N780" t="s">
        <v>352</v>
      </c>
      <c r="O780" t="s">
        <v>3830</v>
      </c>
      <c r="P780" t="s">
        <v>3831</v>
      </c>
      <c r="Q780" t="s">
        <v>3832</v>
      </c>
      <c r="R780" t="s">
        <v>808</v>
      </c>
      <c r="S780">
        <v>2813</v>
      </c>
      <c r="T780" t="s">
        <v>961</v>
      </c>
      <c r="U780">
        <v>50819</v>
      </c>
      <c r="V780" t="s">
        <v>1148</v>
      </c>
      <c r="W780">
        <v>193</v>
      </c>
      <c r="X780" t="s">
        <v>1305</v>
      </c>
      <c r="Z780">
        <v>281</v>
      </c>
      <c r="AA780" t="s">
        <v>899</v>
      </c>
      <c r="AB780">
        <v>35</v>
      </c>
      <c r="AC780">
        <v>2.6669999999999998</v>
      </c>
      <c r="AD780">
        <v>167.005</v>
      </c>
      <c r="AE780">
        <v>95.732600000000005</v>
      </c>
      <c r="AG780" t="s">
        <v>837</v>
      </c>
      <c r="AH780" t="s">
        <v>943</v>
      </c>
      <c r="AI780" t="s">
        <v>900</v>
      </c>
      <c r="AJ780" t="s">
        <v>900</v>
      </c>
      <c r="AQ780">
        <v>129990</v>
      </c>
      <c r="AR780">
        <v>129990</v>
      </c>
      <c r="AS780">
        <v>129990</v>
      </c>
      <c r="AT780" t="s">
        <v>815</v>
      </c>
      <c r="AU780" t="s">
        <v>840</v>
      </c>
    </row>
    <row r="781" spans="1:47" x14ac:dyDescent="0.35">
      <c r="A781">
        <v>4</v>
      </c>
      <c r="B781" t="s">
        <v>744</v>
      </c>
      <c r="C781">
        <v>12</v>
      </c>
      <c r="D781" t="s">
        <v>745</v>
      </c>
      <c r="E781">
        <v>602</v>
      </c>
      <c r="F781" t="s">
        <v>74</v>
      </c>
      <c r="G781">
        <v>6</v>
      </c>
      <c r="H781" t="s">
        <v>994</v>
      </c>
      <c r="I781">
        <v>4</v>
      </c>
      <c r="J781" t="s">
        <v>1133</v>
      </c>
      <c r="K781">
        <v>407238469</v>
      </c>
      <c r="L781" s="7">
        <v>52171063</v>
      </c>
      <c r="M781" s="7" t="s">
        <v>16009</v>
      </c>
      <c r="N781" t="s">
        <v>3833</v>
      </c>
      <c r="O781" t="s">
        <v>3834</v>
      </c>
      <c r="P781" t="s">
        <v>3835</v>
      </c>
      <c r="Q781" t="s">
        <v>3836</v>
      </c>
      <c r="R781" t="s">
        <v>808</v>
      </c>
      <c r="S781">
        <v>2813</v>
      </c>
      <c r="T781" t="s">
        <v>961</v>
      </c>
      <c r="U781">
        <v>50819</v>
      </c>
      <c r="V781" t="s">
        <v>1148</v>
      </c>
      <c r="W781">
        <v>193</v>
      </c>
      <c r="X781" t="s">
        <v>1305</v>
      </c>
      <c r="Z781">
        <v>281</v>
      </c>
      <c r="AA781" t="s">
        <v>899</v>
      </c>
      <c r="AB781">
        <v>16.100000000000001</v>
      </c>
      <c r="AC781">
        <v>2.4891999999999999</v>
      </c>
      <c r="AD781">
        <v>145.66900000000001</v>
      </c>
      <c r="AE781">
        <v>83.185000000000002</v>
      </c>
      <c r="AG781" t="s">
        <v>837</v>
      </c>
      <c r="AH781" t="s">
        <v>838</v>
      </c>
      <c r="AI781" t="s">
        <v>900</v>
      </c>
      <c r="AJ781" t="s">
        <v>900</v>
      </c>
      <c r="AQ781">
        <v>62990</v>
      </c>
      <c r="AR781">
        <v>62990</v>
      </c>
      <c r="AS781">
        <v>62990</v>
      </c>
      <c r="AT781" t="s">
        <v>815</v>
      </c>
      <c r="AU781" t="s">
        <v>840</v>
      </c>
    </row>
    <row r="782" spans="1:47" x14ac:dyDescent="0.35">
      <c r="A782">
        <v>4</v>
      </c>
      <c r="B782" t="s">
        <v>744</v>
      </c>
      <c r="C782">
        <v>56</v>
      </c>
      <c r="D782" t="s">
        <v>841</v>
      </c>
      <c r="E782">
        <v>610</v>
      </c>
      <c r="F782" t="s">
        <v>907</v>
      </c>
      <c r="G782">
        <v>1</v>
      </c>
      <c r="H782" t="s">
        <v>907</v>
      </c>
      <c r="I782">
        <v>12</v>
      </c>
      <c r="J782" t="s">
        <v>3837</v>
      </c>
      <c r="K782">
        <v>407238786</v>
      </c>
      <c r="L782" s="7">
        <v>52171380</v>
      </c>
      <c r="M782" s="7" t="s">
        <v>16009</v>
      </c>
      <c r="N782" t="s">
        <v>3838</v>
      </c>
      <c r="O782" t="s">
        <v>3838</v>
      </c>
      <c r="P782" t="s">
        <v>3839</v>
      </c>
      <c r="Q782" t="s">
        <v>3840</v>
      </c>
      <c r="R782" t="s">
        <v>808</v>
      </c>
      <c r="S782">
        <v>2813</v>
      </c>
      <c r="T782" t="s">
        <v>961</v>
      </c>
      <c r="U782">
        <v>50819</v>
      </c>
      <c r="V782" t="s">
        <v>1148</v>
      </c>
      <c r="W782">
        <v>193</v>
      </c>
      <c r="X782" t="s">
        <v>1305</v>
      </c>
      <c r="Z782">
        <v>282</v>
      </c>
      <c r="AA782" t="s">
        <v>915</v>
      </c>
      <c r="AB782">
        <v>0.32</v>
      </c>
      <c r="AC782">
        <v>97.281999999999996</v>
      </c>
      <c r="AD782">
        <v>2.4638</v>
      </c>
      <c r="AE782">
        <v>1.778</v>
      </c>
      <c r="AG782" t="s">
        <v>837</v>
      </c>
      <c r="AH782" t="s">
        <v>943</v>
      </c>
      <c r="AI782" t="s">
        <v>861</v>
      </c>
      <c r="AJ782" t="s">
        <v>987</v>
      </c>
      <c r="AQ782">
        <v>2990</v>
      </c>
      <c r="AR782">
        <v>2990</v>
      </c>
      <c r="AS782">
        <v>2990</v>
      </c>
      <c r="AT782" t="s">
        <v>815</v>
      </c>
      <c r="AU782" t="s">
        <v>840</v>
      </c>
    </row>
    <row r="783" spans="1:47" x14ac:dyDescent="0.35">
      <c r="A783">
        <v>4</v>
      </c>
      <c r="B783" t="s">
        <v>744</v>
      </c>
      <c r="C783">
        <v>56</v>
      </c>
      <c r="D783" t="s">
        <v>841</v>
      </c>
      <c r="E783">
        <v>610</v>
      </c>
      <c r="F783" t="s">
        <v>907</v>
      </c>
      <c r="G783">
        <v>1</v>
      </c>
      <c r="H783" t="s">
        <v>907</v>
      </c>
      <c r="I783">
        <v>12</v>
      </c>
      <c r="J783" t="s">
        <v>3837</v>
      </c>
      <c r="K783">
        <v>407238803</v>
      </c>
      <c r="L783" s="7">
        <v>52171408</v>
      </c>
      <c r="M783" s="7" t="s">
        <v>16009</v>
      </c>
      <c r="N783" t="s">
        <v>3841</v>
      </c>
      <c r="O783" t="s">
        <v>3841</v>
      </c>
      <c r="P783" t="s">
        <v>3842</v>
      </c>
      <c r="Q783" t="s">
        <v>3843</v>
      </c>
      <c r="R783" t="s">
        <v>808</v>
      </c>
      <c r="S783">
        <v>2813</v>
      </c>
      <c r="T783" t="s">
        <v>961</v>
      </c>
      <c r="U783">
        <v>50819</v>
      </c>
      <c r="V783" t="s">
        <v>1148</v>
      </c>
      <c r="W783">
        <v>193</v>
      </c>
      <c r="X783" t="s">
        <v>1305</v>
      </c>
      <c r="Z783">
        <v>282</v>
      </c>
      <c r="AA783" t="s">
        <v>915</v>
      </c>
      <c r="AB783">
        <v>0.21</v>
      </c>
      <c r="AC783">
        <v>72.796400000000006</v>
      </c>
      <c r="AD783">
        <v>2.2606000000000002</v>
      </c>
      <c r="AE783">
        <v>1.6002000000000001</v>
      </c>
      <c r="AG783" t="s">
        <v>837</v>
      </c>
      <c r="AH783" t="s">
        <v>943</v>
      </c>
      <c r="AI783" t="s">
        <v>861</v>
      </c>
      <c r="AJ783" t="s">
        <v>987</v>
      </c>
      <c r="AQ783">
        <v>2990</v>
      </c>
      <c r="AR783">
        <v>2990</v>
      </c>
      <c r="AS783">
        <v>2990</v>
      </c>
      <c r="AT783" t="s">
        <v>815</v>
      </c>
      <c r="AU783" t="s">
        <v>840</v>
      </c>
    </row>
    <row r="784" spans="1:47" x14ac:dyDescent="0.35">
      <c r="A784">
        <v>4</v>
      </c>
      <c r="B784" t="s">
        <v>744</v>
      </c>
      <c r="C784">
        <v>56</v>
      </c>
      <c r="D784" t="s">
        <v>841</v>
      </c>
      <c r="E784">
        <v>610</v>
      </c>
      <c r="F784" t="s">
        <v>907</v>
      </c>
      <c r="G784">
        <v>1</v>
      </c>
      <c r="H784" t="s">
        <v>907</v>
      </c>
      <c r="I784">
        <v>12</v>
      </c>
      <c r="J784" t="s">
        <v>3837</v>
      </c>
      <c r="K784">
        <v>407238849</v>
      </c>
      <c r="L784" s="7">
        <v>52171443</v>
      </c>
      <c r="M784" s="7" t="s">
        <v>16009</v>
      </c>
      <c r="N784" t="s">
        <v>3844</v>
      </c>
      <c r="O784" t="s">
        <v>3844</v>
      </c>
      <c r="P784" t="s">
        <v>3845</v>
      </c>
      <c r="Q784" t="s">
        <v>3846</v>
      </c>
      <c r="R784" t="s">
        <v>808</v>
      </c>
      <c r="S784">
        <v>2813</v>
      </c>
      <c r="T784" t="s">
        <v>961</v>
      </c>
      <c r="U784">
        <v>50819</v>
      </c>
      <c r="V784" t="s">
        <v>1148</v>
      </c>
      <c r="W784">
        <v>193</v>
      </c>
      <c r="X784" t="s">
        <v>1305</v>
      </c>
      <c r="Z784">
        <v>282</v>
      </c>
      <c r="AA784" t="s">
        <v>915</v>
      </c>
      <c r="AB784">
        <v>0.21</v>
      </c>
      <c r="AC784">
        <v>72.796400000000006</v>
      </c>
      <c r="AD784">
        <v>2.2606000000000002</v>
      </c>
      <c r="AE784">
        <v>1.6002000000000001</v>
      </c>
      <c r="AG784" t="s">
        <v>837</v>
      </c>
      <c r="AH784" t="s">
        <v>851</v>
      </c>
      <c r="AJ784" t="s">
        <v>852</v>
      </c>
      <c r="AQ784">
        <v>2990</v>
      </c>
      <c r="AR784">
        <v>2990</v>
      </c>
      <c r="AS784">
        <v>2990</v>
      </c>
      <c r="AT784" t="s">
        <v>815</v>
      </c>
      <c r="AU784" t="s">
        <v>840</v>
      </c>
    </row>
    <row r="785" spans="1:47" x14ac:dyDescent="0.35">
      <c r="A785">
        <v>4</v>
      </c>
      <c r="B785" t="s">
        <v>744</v>
      </c>
      <c r="C785">
        <v>44</v>
      </c>
      <c r="D785" t="s">
        <v>746</v>
      </c>
      <c r="E785">
        <v>724</v>
      </c>
      <c r="F785" t="s">
        <v>801</v>
      </c>
      <c r="G785">
        <v>2</v>
      </c>
      <c r="H785" t="s">
        <v>802</v>
      </c>
      <c r="I785">
        <v>24</v>
      </c>
      <c r="J785" t="s">
        <v>944</v>
      </c>
      <c r="K785">
        <v>407242348</v>
      </c>
      <c r="L785" s="7">
        <v>52176392</v>
      </c>
      <c r="M785" s="7" t="s">
        <v>16009</v>
      </c>
      <c r="N785" t="s">
        <v>3847</v>
      </c>
      <c r="O785" t="s">
        <v>3848</v>
      </c>
      <c r="P785" t="s">
        <v>3849</v>
      </c>
      <c r="Q785" t="s">
        <v>3850</v>
      </c>
      <c r="R785" t="s">
        <v>808</v>
      </c>
      <c r="S785">
        <v>53</v>
      </c>
      <c r="T785" t="s">
        <v>999</v>
      </c>
      <c r="U785">
        <v>55666</v>
      </c>
      <c r="V785" t="s">
        <v>1398</v>
      </c>
      <c r="W785">
        <v>173</v>
      </c>
      <c r="X785" t="s">
        <v>824</v>
      </c>
      <c r="Z785">
        <v>955</v>
      </c>
      <c r="AA785" t="s">
        <v>825</v>
      </c>
      <c r="AB785">
        <v>0.85</v>
      </c>
      <c r="AC785">
        <v>19.989999999999998</v>
      </c>
      <c r="AD785">
        <v>19</v>
      </c>
      <c r="AE785">
        <v>22</v>
      </c>
      <c r="AG785" t="s">
        <v>837</v>
      </c>
      <c r="AQ785">
        <v>699</v>
      </c>
      <c r="AR785">
        <v>699</v>
      </c>
      <c r="AS785">
        <v>699</v>
      </c>
      <c r="AT785" t="s">
        <v>815</v>
      </c>
      <c r="AU785" t="s">
        <v>816</v>
      </c>
    </row>
    <row r="786" spans="1:47" x14ac:dyDescent="0.35">
      <c r="A786">
        <v>4</v>
      </c>
      <c r="B786" t="s">
        <v>744</v>
      </c>
      <c r="C786">
        <v>12</v>
      </c>
      <c r="D786" t="s">
        <v>745</v>
      </c>
      <c r="E786">
        <v>602</v>
      </c>
      <c r="F786" t="s">
        <v>74</v>
      </c>
      <c r="G786">
        <v>6</v>
      </c>
      <c r="H786" t="s">
        <v>994</v>
      </c>
      <c r="I786">
        <v>4</v>
      </c>
      <c r="J786" t="s">
        <v>1133</v>
      </c>
      <c r="K786">
        <v>407253560</v>
      </c>
      <c r="L786" s="7">
        <v>52190351</v>
      </c>
      <c r="M786" s="7" t="s">
        <v>16009</v>
      </c>
      <c r="N786" t="s">
        <v>3851</v>
      </c>
      <c r="O786" t="s">
        <v>3852</v>
      </c>
      <c r="P786" t="s">
        <v>3853</v>
      </c>
      <c r="Q786" t="s">
        <v>3854</v>
      </c>
      <c r="R786" t="s">
        <v>808</v>
      </c>
      <c r="S786">
        <v>4650</v>
      </c>
      <c r="T786" t="s">
        <v>1005</v>
      </c>
      <c r="U786">
        <v>55148</v>
      </c>
      <c r="V786" t="s">
        <v>1006</v>
      </c>
      <c r="W786">
        <v>36</v>
      </c>
      <c r="X786" t="s">
        <v>811</v>
      </c>
      <c r="Z786">
        <v>281</v>
      </c>
      <c r="AA786" t="s">
        <v>899</v>
      </c>
      <c r="AB786">
        <v>15</v>
      </c>
      <c r="AC786">
        <v>23</v>
      </c>
      <c r="AD786">
        <v>146.81</v>
      </c>
      <c r="AE786">
        <v>84.63</v>
      </c>
      <c r="AG786" t="s">
        <v>837</v>
      </c>
      <c r="AH786" t="s">
        <v>838</v>
      </c>
      <c r="AI786" t="s">
        <v>900</v>
      </c>
      <c r="AJ786" t="s">
        <v>900</v>
      </c>
      <c r="AQ786">
        <v>19990</v>
      </c>
      <c r="AR786">
        <v>19990</v>
      </c>
      <c r="AS786">
        <v>19990</v>
      </c>
      <c r="AT786" t="s">
        <v>815</v>
      </c>
      <c r="AU786" t="s">
        <v>840</v>
      </c>
    </row>
    <row r="787" spans="1:47" x14ac:dyDescent="0.35">
      <c r="A787">
        <v>4</v>
      </c>
      <c r="B787" t="s">
        <v>744</v>
      </c>
      <c r="C787">
        <v>12</v>
      </c>
      <c r="D787" t="s">
        <v>745</v>
      </c>
      <c r="E787">
        <v>602</v>
      </c>
      <c r="F787" t="s">
        <v>74</v>
      </c>
      <c r="G787">
        <v>6</v>
      </c>
      <c r="H787" t="s">
        <v>994</v>
      </c>
      <c r="I787">
        <v>2</v>
      </c>
      <c r="J787" t="s">
        <v>893</v>
      </c>
      <c r="K787">
        <v>407253623</v>
      </c>
      <c r="L787" s="7">
        <v>52190414</v>
      </c>
      <c r="M787" s="7" t="s">
        <v>16009</v>
      </c>
      <c r="N787" t="s">
        <v>3855</v>
      </c>
      <c r="O787" t="s">
        <v>3856</v>
      </c>
      <c r="P787" t="s">
        <v>3857</v>
      </c>
      <c r="Q787" t="s">
        <v>3858</v>
      </c>
      <c r="R787" t="s">
        <v>808</v>
      </c>
      <c r="S787">
        <v>4650</v>
      </c>
      <c r="T787" t="s">
        <v>1005</v>
      </c>
      <c r="U787">
        <v>55148</v>
      </c>
      <c r="V787" t="s">
        <v>1006</v>
      </c>
      <c r="W787">
        <v>36</v>
      </c>
      <c r="X787" t="s">
        <v>811</v>
      </c>
      <c r="Z787">
        <v>281</v>
      </c>
      <c r="AA787" t="s">
        <v>899</v>
      </c>
      <c r="AB787">
        <v>6.35</v>
      </c>
      <c r="AC787">
        <v>8.1026000000000007</v>
      </c>
      <c r="AD787">
        <v>74.345799999999997</v>
      </c>
      <c r="AE787">
        <v>43.840400000000002</v>
      </c>
      <c r="AG787" t="s">
        <v>837</v>
      </c>
      <c r="AH787" t="s">
        <v>943</v>
      </c>
      <c r="AI787" t="s">
        <v>906</v>
      </c>
      <c r="AJ787" t="s">
        <v>1007</v>
      </c>
      <c r="AQ787">
        <v>10990</v>
      </c>
      <c r="AR787">
        <v>10990</v>
      </c>
      <c r="AS787">
        <v>10990</v>
      </c>
      <c r="AT787" t="s">
        <v>815</v>
      </c>
      <c r="AU787" t="s">
        <v>840</v>
      </c>
    </row>
    <row r="788" spans="1:47" x14ac:dyDescent="0.35">
      <c r="A788">
        <v>4</v>
      </c>
      <c r="B788" t="s">
        <v>744</v>
      </c>
      <c r="C788">
        <v>12</v>
      </c>
      <c r="D788" t="s">
        <v>745</v>
      </c>
      <c r="E788">
        <v>83</v>
      </c>
      <c r="F788" t="s">
        <v>827</v>
      </c>
      <c r="G788">
        <v>2</v>
      </c>
      <c r="H788" t="s">
        <v>828</v>
      </c>
      <c r="I788">
        <v>2</v>
      </c>
      <c r="J788" t="s">
        <v>3859</v>
      </c>
      <c r="K788">
        <v>407253986</v>
      </c>
      <c r="L788" s="7">
        <v>52190777</v>
      </c>
      <c r="M788" s="7" t="s">
        <v>16009</v>
      </c>
      <c r="N788" t="s">
        <v>3860</v>
      </c>
      <c r="O788" t="s">
        <v>3861</v>
      </c>
      <c r="P788" t="s">
        <v>3862</v>
      </c>
      <c r="Q788" t="s">
        <v>3863</v>
      </c>
      <c r="R788" t="s">
        <v>808</v>
      </c>
      <c r="S788">
        <v>6720</v>
      </c>
      <c r="T788" t="s">
        <v>834</v>
      </c>
      <c r="U788">
        <v>60110</v>
      </c>
      <c r="V788" t="s">
        <v>835</v>
      </c>
      <c r="W788">
        <v>36</v>
      </c>
      <c r="X788" t="s">
        <v>811</v>
      </c>
      <c r="Z788">
        <v>279</v>
      </c>
      <c r="AA788" t="s">
        <v>836</v>
      </c>
      <c r="AB788">
        <v>3.85</v>
      </c>
      <c r="AC788">
        <v>73</v>
      </c>
      <c r="AD788">
        <v>8.5</v>
      </c>
      <c r="AE788">
        <v>43.5</v>
      </c>
      <c r="AG788" t="s">
        <v>837</v>
      </c>
      <c r="AH788" t="s">
        <v>943</v>
      </c>
      <c r="AI788" t="s">
        <v>839</v>
      </c>
      <c r="AJ788" t="s">
        <v>839</v>
      </c>
      <c r="AM788" t="s">
        <v>814</v>
      </c>
      <c r="AQ788">
        <v>4590</v>
      </c>
      <c r="AR788">
        <v>4590</v>
      </c>
      <c r="AS788">
        <v>4590</v>
      </c>
      <c r="AT788" t="s">
        <v>815</v>
      </c>
      <c r="AU788" t="s">
        <v>840</v>
      </c>
    </row>
    <row r="789" spans="1:47" x14ac:dyDescent="0.35">
      <c r="A789">
        <v>4</v>
      </c>
      <c r="B789" t="s">
        <v>744</v>
      </c>
      <c r="C789">
        <v>12</v>
      </c>
      <c r="D789" t="s">
        <v>745</v>
      </c>
      <c r="E789">
        <v>83</v>
      </c>
      <c r="F789" t="s">
        <v>827</v>
      </c>
      <c r="G789">
        <v>2</v>
      </c>
      <c r="H789" t="s">
        <v>828</v>
      </c>
      <c r="I789">
        <v>3</v>
      </c>
      <c r="J789" t="s">
        <v>829</v>
      </c>
      <c r="K789">
        <v>407254000</v>
      </c>
      <c r="L789" s="7">
        <v>52190798</v>
      </c>
      <c r="M789" s="7" t="s">
        <v>16009</v>
      </c>
      <c r="N789" t="s">
        <v>3864</v>
      </c>
      <c r="O789" t="s">
        <v>3865</v>
      </c>
      <c r="P789" t="s">
        <v>3866</v>
      </c>
      <c r="Q789" t="s">
        <v>3867</v>
      </c>
      <c r="R789" t="s">
        <v>808</v>
      </c>
      <c r="S789">
        <v>6720</v>
      </c>
      <c r="T789" t="s">
        <v>834</v>
      </c>
      <c r="U789">
        <v>60110</v>
      </c>
      <c r="V789" t="s">
        <v>835</v>
      </c>
      <c r="W789">
        <v>36</v>
      </c>
      <c r="X789" t="s">
        <v>811</v>
      </c>
      <c r="Z789">
        <v>279</v>
      </c>
      <c r="AA789" t="s">
        <v>836</v>
      </c>
      <c r="AB789">
        <v>5.8</v>
      </c>
      <c r="AC789">
        <v>12.7</v>
      </c>
      <c r="AD789">
        <v>12.7</v>
      </c>
      <c r="AE789">
        <v>12.7</v>
      </c>
      <c r="AG789" t="s">
        <v>837</v>
      </c>
      <c r="AH789" t="s">
        <v>943</v>
      </c>
      <c r="AI789" t="s">
        <v>839</v>
      </c>
      <c r="AJ789" t="s">
        <v>839</v>
      </c>
      <c r="AM789" t="s">
        <v>814</v>
      </c>
      <c r="AQ789">
        <v>7990</v>
      </c>
      <c r="AR789">
        <v>7990</v>
      </c>
      <c r="AS789">
        <v>7990</v>
      </c>
      <c r="AT789" t="s">
        <v>815</v>
      </c>
      <c r="AU789" t="s">
        <v>840</v>
      </c>
    </row>
    <row r="790" spans="1:47" x14ac:dyDescent="0.35">
      <c r="A790">
        <v>4</v>
      </c>
      <c r="B790" t="s">
        <v>744</v>
      </c>
      <c r="C790">
        <v>56</v>
      </c>
      <c r="D790" t="s">
        <v>841</v>
      </c>
      <c r="E790">
        <v>612</v>
      </c>
      <c r="F790" t="s">
        <v>842</v>
      </c>
      <c r="G790">
        <v>2</v>
      </c>
      <c r="H790" t="s">
        <v>1328</v>
      </c>
      <c r="I790">
        <v>10</v>
      </c>
      <c r="J790" t="s">
        <v>1756</v>
      </c>
      <c r="K790">
        <v>407262408</v>
      </c>
      <c r="L790" s="7">
        <v>52199854</v>
      </c>
      <c r="M790" s="7" t="s">
        <v>16009</v>
      </c>
      <c r="N790" t="s">
        <v>3868</v>
      </c>
      <c r="O790" t="s">
        <v>3868</v>
      </c>
      <c r="P790" t="s">
        <v>3869</v>
      </c>
      <c r="Q790" t="s">
        <v>3870</v>
      </c>
      <c r="R790" t="s">
        <v>808</v>
      </c>
      <c r="S790">
        <v>2822</v>
      </c>
      <c r="T790" t="s">
        <v>1333</v>
      </c>
      <c r="U790">
        <v>53756</v>
      </c>
      <c r="V790" t="s">
        <v>922</v>
      </c>
      <c r="W790">
        <v>36</v>
      </c>
      <c r="X790" t="s">
        <v>811</v>
      </c>
      <c r="Z790">
        <v>300</v>
      </c>
      <c r="AA790" t="s">
        <v>1268</v>
      </c>
      <c r="AB790">
        <v>0.05</v>
      </c>
      <c r="AC790">
        <v>1.5</v>
      </c>
      <c r="AD790">
        <v>10</v>
      </c>
      <c r="AE790">
        <v>14</v>
      </c>
      <c r="AG790" t="s">
        <v>837</v>
      </c>
      <c r="AH790" t="s">
        <v>851</v>
      </c>
      <c r="AQ790">
        <v>1279</v>
      </c>
      <c r="AR790">
        <v>1279</v>
      </c>
      <c r="AS790">
        <v>1279</v>
      </c>
      <c r="AT790" t="s">
        <v>815</v>
      </c>
      <c r="AU790" t="s">
        <v>853</v>
      </c>
    </row>
    <row r="791" spans="1:47" x14ac:dyDescent="0.35">
      <c r="A791">
        <v>4</v>
      </c>
      <c r="B791" t="s">
        <v>744</v>
      </c>
      <c r="C791">
        <v>56</v>
      </c>
      <c r="D791" t="s">
        <v>841</v>
      </c>
      <c r="E791">
        <v>612</v>
      </c>
      <c r="F791" t="s">
        <v>842</v>
      </c>
      <c r="G791">
        <v>2</v>
      </c>
      <c r="H791" t="s">
        <v>1328</v>
      </c>
      <c r="I791">
        <v>10</v>
      </c>
      <c r="J791" t="s">
        <v>1756</v>
      </c>
      <c r="K791">
        <v>407262416</v>
      </c>
      <c r="L791" s="7">
        <v>52199860</v>
      </c>
      <c r="M791" s="7" t="s">
        <v>16009</v>
      </c>
      <c r="N791" t="s">
        <v>3871</v>
      </c>
      <c r="O791" t="s">
        <v>3871</v>
      </c>
      <c r="P791" t="s">
        <v>3872</v>
      </c>
      <c r="Q791" t="s">
        <v>3873</v>
      </c>
      <c r="R791" t="s">
        <v>808</v>
      </c>
      <c r="S791">
        <v>2822</v>
      </c>
      <c r="T791" t="s">
        <v>1333</v>
      </c>
      <c r="U791">
        <v>53756</v>
      </c>
      <c r="V791" t="s">
        <v>922</v>
      </c>
      <c r="W791">
        <v>36</v>
      </c>
      <c r="X791" t="s">
        <v>811</v>
      </c>
      <c r="Z791">
        <v>300</v>
      </c>
      <c r="AA791" t="s">
        <v>1268</v>
      </c>
      <c r="AB791">
        <v>0.05</v>
      </c>
      <c r="AC791">
        <v>1.5</v>
      </c>
      <c r="AD791">
        <v>10</v>
      </c>
      <c r="AE791">
        <v>14</v>
      </c>
      <c r="AG791" t="s">
        <v>837</v>
      </c>
      <c r="AH791" t="s">
        <v>851</v>
      </c>
      <c r="AQ791">
        <v>519</v>
      </c>
      <c r="AR791">
        <v>519</v>
      </c>
      <c r="AS791">
        <v>519</v>
      </c>
      <c r="AT791" t="s">
        <v>815</v>
      </c>
      <c r="AU791" t="s">
        <v>853</v>
      </c>
    </row>
    <row r="792" spans="1:47" x14ac:dyDescent="0.35">
      <c r="A792">
        <v>4</v>
      </c>
      <c r="B792" t="s">
        <v>744</v>
      </c>
      <c r="C792">
        <v>56</v>
      </c>
      <c r="D792" t="s">
        <v>841</v>
      </c>
      <c r="E792">
        <v>612</v>
      </c>
      <c r="F792" t="s">
        <v>842</v>
      </c>
      <c r="G792">
        <v>2</v>
      </c>
      <c r="H792" t="s">
        <v>1328</v>
      </c>
      <c r="I792">
        <v>10</v>
      </c>
      <c r="J792" t="s">
        <v>1756</v>
      </c>
      <c r="K792">
        <v>407262439</v>
      </c>
      <c r="L792" s="7">
        <v>52199883</v>
      </c>
      <c r="M792" s="7" t="s">
        <v>16009</v>
      </c>
      <c r="N792" t="s">
        <v>3874</v>
      </c>
      <c r="O792" t="s">
        <v>3874</v>
      </c>
      <c r="P792" t="s">
        <v>3875</v>
      </c>
      <c r="Q792" t="s">
        <v>3876</v>
      </c>
      <c r="R792" t="s">
        <v>808</v>
      </c>
      <c r="S792">
        <v>2822</v>
      </c>
      <c r="T792" t="s">
        <v>1333</v>
      </c>
      <c r="U792">
        <v>53756</v>
      </c>
      <c r="V792" t="s">
        <v>922</v>
      </c>
      <c r="W792">
        <v>36</v>
      </c>
      <c r="X792" t="s">
        <v>811</v>
      </c>
      <c r="Z792">
        <v>300</v>
      </c>
      <c r="AA792" t="s">
        <v>1268</v>
      </c>
      <c r="AB792">
        <v>0.05</v>
      </c>
      <c r="AC792">
        <v>1.25</v>
      </c>
      <c r="AD792">
        <v>10</v>
      </c>
      <c r="AE792">
        <v>12</v>
      </c>
      <c r="AG792" t="s">
        <v>837</v>
      </c>
      <c r="AH792" t="s">
        <v>851</v>
      </c>
      <c r="AQ792">
        <v>1689</v>
      </c>
      <c r="AR792">
        <v>1689</v>
      </c>
      <c r="AS792">
        <v>1689</v>
      </c>
      <c r="AT792" t="s">
        <v>815</v>
      </c>
      <c r="AU792" t="s">
        <v>853</v>
      </c>
    </row>
    <row r="793" spans="1:47" x14ac:dyDescent="0.35">
      <c r="A793">
        <v>4</v>
      </c>
      <c r="B793" t="s">
        <v>744</v>
      </c>
      <c r="C793">
        <v>56</v>
      </c>
      <c r="D793" t="s">
        <v>841</v>
      </c>
      <c r="E793">
        <v>612</v>
      </c>
      <c r="F793" t="s">
        <v>842</v>
      </c>
      <c r="G793">
        <v>2</v>
      </c>
      <c r="H793" t="s">
        <v>1328</v>
      </c>
      <c r="I793">
        <v>10</v>
      </c>
      <c r="J793" t="s">
        <v>1756</v>
      </c>
      <c r="K793">
        <v>407262480</v>
      </c>
      <c r="L793" s="7">
        <v>52199938</v>
      </c>
      <c r="M793" s="7" t="s">
        <v>16009</v>
      </c>
      <c r="N793" t="s">
        <v>3877</v>
      </c>
      <c r="O793" t="s">
        <v>3877</v>
      </c>
      <c r="P793" t="s">
        <v>3878</v>
      </c>
      <c r="Q793" t="s">
        <v>3879</v>
      </c>
      <c r="R793" t="s">
        <v>808</v>
      </c>
      <c r="S793">
        <v>2822</v>
      </c>
      <c r="T793" t="s">
        <v>1333</v>
      </c>
      <c r="U793">
        <v>53756</v>
      </c>
      <c r="V793" t="s">
        <v>922</v>
      </c>
      <c r="W793">
        <v>36</v>
      </c>
      <c r="X793" t="s">
        <v>811</v>
      </c>
      <c r="Z793">
        <v>300</v>
      </c>
      <c r="AA793" t="s">
        <v>1268</v>
      </c>
      <c r="AB793">
        <v>0.05</v>
      </c>
      <c r="AC793">
        <v>1.25</v>
      </c>
      <c r="AD793">
        <v>10</v>
      </c>
      <c r="AE793">
        <v>12</v>
      </c>
      <c r="AG793" t="s">
        <v>837</v>
      </c>
      <c r="AH793" t="s">
        <v>851</v>
      </c>
      <c r="AQ793">
        <v>1109</v>
      </c>
      <c r="AR793">
        <v>1109</v>
      </c>
      <c r="AS793">
        <v>1109</v>
      </c>
      <c r="AT793" t="s">
        <v>815</v>
      </c>
      <c r="AU793" t="s">
        <v>853</v>
      </c>
    </row>
    <row r="794" spans="1:47" x14ac:dyDescent="0.35">
      <c r="A794">
        <v>4</v>
      </c>
      <c r="B794" t="s">
        <v>744</v>
      </c>
      <c r="C794">
        <v>56</v>
      </c>
      <c r="D794" t="s">
        <v>841</v>
      </c>
      <c r="E794">
        <v>612</v>
      </c>
      <c r="F794" t="s">
        <v>842</v>
      </c>
      <c r="G794">
        <v>2</v>
      </c>
      <c r="H794" t="s">
        <v>1328</v>
      </c>
      <c r="I794">
        <v>1</v>
      </c>
      <c r="J794" t="s">
        <v>1329</v>
      </c>
      <c r="K794">
        <v>407262497</v>
      </c>
      <c r="L794" s="7">
        <v>52199946</v>
      </c>
      <c r="M794" s="7" t="s">
        <v>16009</v>
      </c>
      <c r="N794" t="s">
        <v>3880</v>
      </c>
      <c r="O794" t="s">
        <v>3880</v>
      </c>
      <c r="P794" t="s">
        <v>3881</v>
      </c>
      <c r="Q794" t="s">
        <v>3882</v>
      </c>
      <c r="R794" t="s">
        <v>808</v>
      </c>
      <c r="S794">
        <v>2822</v>
      </c>
      <c r="T794" t="s">
        <v>1333</v>
      </c>
      <c r="U794">
        <v>53756</v>
      </c>
      <c r="V794" t="s">
        <v>922</v>
      </c>
      <c r="W794">
        <v>36</v>
      </c>
      <c r="X794" t="s">
        <v>811</v>
      </c>
      <c r="Z794">
        <v>300</v>
      </c>
      <c r="AA794" t="s">
        <v>1268</v>
      </c>
      <c r="AB794">
        <v>0.05</v>
      </c>
      <c r="AC794">
        <v>6.5278</v>
      </c>
      <c r="AD794">
        <v>1.524</v>
      </c>
      <c r="AE794">
        <v>0.86360000000000003</v>
      </c>
      <c r="AG794" t="s">
        <v>796</v>
      </c>
      <c r="AH794" t="s">
        <v>813</v>
      </c>
      <c r="AM794" t="s">
        <v>814</v>
      </c>
      <c r="AN794" t="s">
        <v>814</v>
      </c>
      <c r="AQ794">
        <v>989</v>
      </c>
      <c r="AR794">
        <v>989</v>
      </c>
      <c r="AS794">
        <v>989</v>
      </c>
      <c r="AT794" t="s">
        <v>815</v>
      </c>
      <c r="AU794" t="s">
        <v>853</v>
      </c>
    </row>
    <row r="795" spans="1:47" x14ac:dyDescent="0.35">
      <c r="A795">
        <v>4</v>
      </c>
      <c r="B795" t="s">
        <v>744</v>
      </c>
      <c r="C795">
        <v>56</v>
      </c>
      <c r="D795" t="s">
        <v>841</v>
      </c>
      <c r="E795">
        <v>612</v>
      </c>
      <c r="F795" t="s">
        <v>842</v>
      </c>
      <c r="G795">
        <v>2</v>
      </c>
      <c r="H795" t="s">
        <v>1328</v>
      </c>
      <c r="I795">
        <v>1</v>
      </c>
      <c r="J795" t="s">
        <v>1329</v>
      </c>
      <c r="K795">
        <v>407262508</v>
      </c>
      <c r="L795" s="7">
        <v>52199952</v>
      </c>
      <c r="M795" s="7" t="s">
        <v>16009</v>
      </c>
      <c r="N795" t="s">
        <v>3883</v>
      </c>
      <c r="O795" t="s">
        <v>3883</v>
      </c>
      <c r="P795" t="s">
        <v>3884</v>
      </c>
      <c r="Q795" t="s">
        <v>3885</v>
      </c>
      <c r="R795" t="s">
        <v>808</v>
      </c>
      <c r="S795">
        <v>2822</v>
      </c>
      <c r="T795" t="s">
        <v>1333</v>
      </c>
      <c r="U795">
        <v>53756</v>
      </c>
      <c r="V795" t="s">
        <v>922</v>
      </c>
      <c r="W795">
        <v>36</v>
      </c>
      <c r="X795" t="s">
        <v>811</v>
      </c>
      <c r="Z795">
        <v>300</v>
      </c>
      <c r="AA795" t="s">
        <v>1268</v>
      </c>
      <c r="AB795">
        <v>0.05</v>
      </c>
      <c r="AC795">
        <v>6.5278</v>
      </c>
      <c r="AD795">
        <v>1.524</v>
      </c>
      <c r="AE795">
        <v>0.86360000000000003</v>
      </c>
      <c r="AG795" t="s">
        <v>796</v>
      </c>
      <c r="AH795" t="s">
        <v>813</v>
      </c>
      <c r="AM795" t="s">
        <v>814</v>
      </c>
      <c r="AN795" t="s">
        <v>814</v>
      </c>
      <c r="AQ795">
        <v>1459</v>
      </c>
      <c r="AR795">
        <v>1459</v>
      </c>
      <c r="AS795">
        <v>1459</v>
      </c>
      <c r="AT795" t="s">
        <v>815</v>
      </c>
      <c r="AU795" t="s">
        <v>853</v>
      </c>
    </row>
    <row r="796" spans="1:47" x14ac:dyDescent="0.35">
      <c r="A796">
        <v>4</v>
      </c>
      <c r="B796" t="s">
        <v>744</v>
      </c>
      <c r="C796">
        <v>12</v>
      </c>
      <c r="D796" t="s">
        <v>745</v>
      </c>
      <c r="E796">
        <v>602</v>
      </c>
      <c r="F796" t="s">
        <v>74</v>
      </c>
      <c r="G796">
        <v>6</v>
      </c>
      <c r="H796" t="s">
        <v>994</v>
      </c>
      <c r="I796">
        <v>3</v>
      </c>
      <c r="J796" t="s">
        <v>901</v>
      </c>
      <c r="K796">
        <v>407263634</v>
      </c>
      <c r="L796" s="7">
        <v>52201081</v>
      </c>
      <c r="M796" s="7" t="s">
        <v>16009</v>
      </c>
      <c r="N796" t="s">
        <v>255</v>
      </c>
      <c r="O796" t="s">
        <v>3886</v>
      </c>
      <c r="P796" t="s">
        <v>3887</v>
      </c>
      <c r="Q796" t="s">
        <v>3888</v>
      </c>
      <c r="R796" t="s">
        <v>808</v>
      </c>
      <c r="S796">
        <v>3392</v>
      </c>
      <c r="T796" t="s">
        <v>1122</v>
      </c>
      <c r="U796">
        <v>56408</v>
      </c>
      <c r="V796" t="s">
        <v>1024</v>
      </c>
      <c r="W796">
        <v>173</v>
      </c>
      <c r="X796" t="s">
        <v>824</v>
      </c>
      <c r="Z796">
        <v>281</v>
      </c>
      <c r="AA796" t="s">
        <v>899</v>
      </c>
      <c r="AB796">
        <v>17.7</v>
      </c>
      <c r="AC796">
        <v>123.2916</v>
      </c>
      <c r="AD796">
        <v>24.688800000000001</v>
      </c>
      <c r="AE796">
        <v>77.698599999999999</v>
      </c>
      <c r="AG796" t="s">
        <v>837</v>
      </c>
      <c r="AI796" t="s">
        <v>900</v>
      </c>
      <c r="AJ796" t="s">
        <v>900</v>
      </c>
      <c r="AQ796">
        <v>19999</v>
      </c>
      <c r="AR796">
        <v>19999</v>
      </c>
      <c r="AS796">
        <v>19999</v>
      </c>
      <c r="AT796" t="s">
        <v>815</v>
      </c>
      <c r="AU796" t="s">
        <v>840</v>
      </c>
    </row>
    <row r="797" spans="1:47" x14ac:dyDescent="0.35">
      <c r="A797">
        <v>4</v>
      </c>
      <c r="B797" t="s">
        <v>744</v>
      </c>
      <c r="C797">
        <v>12</v>
      </c>
      <c r="D797" t="s">
        <v>745</v>
      </c>
      <c r="E797">
        <v>601</v>
      </c>
      <c r="F797" t="s">
        <v>964</v>
      </c>
      <c r="G797">
        <v>1</v>
      </c>
      <c r="H797" t="s">
        <v>2480</v>
      </c>
      <c r="I797">
        <v>3</v>
      </c>
      <c r="J797" t="s">
        <v>2558</v>
      </c>
      <c r="K797">
        <v>407263997</v>
      </c>
      <c r="L797" s="7">
        <v>52201449</v>
      </c>
      <c r="M797" s="7" t="s">
        <v>16009</v>
      </c>
      <c r="N797" t="s">
        <v>3889</v>
      </c>
      <c r="O797" t="s">
        <v>3890</v>
      </c>
      <c r="P797" t="s">
        <v>3891</v>
      </c>
      <c r="Q797" t="s">
        <v>3892</v>
      </c>
      <c r="R797" t="s">
        <v>808</v>
      </c>
      <c r="S797">
        <v>53</v>
      </c>
      <c r="T797" t="s">
        <v>999</v>
      </c>
      <c r="U797">
        <v>52286</v>
      </c>
      <c r="V797" t="s">
        <v>1000</v>
      </c>
      <c r="W797">
        <v>36</v>
      </c>
      <c r="X797" t="s">
        <v>811</v>
      </c>
      <c r="Z797">
        <v>279</v>
      </c>
      <c r="AA797" t="s">
        <v>836</v>
      </c>
      <c r="AB797">
        <v>2.5</v>
      </c>
      <c r="AC797">
        <v>21.005800000000001</v>
      </c>
      <c r="AD797">
        <v>23.901399999999999</v>
      </c>
      <c r="AE797">
        <v>21.005800000000001</v>
      </c>
      <c r="AG797" t="s">
        <v>796</v>
      </c>
      <c r="AH797" t="s">
        <v>813</v>
      </c>
      <c r="AM797" t="s">
        <v>814</v>
      </c>
      <c r="AN797" t="s">
        <v>814</v>
      </c>
      <c r="AQ797">
        <v>1990</v>
      </c>
      <c r="AR797">
        <v>1990</v>
      </c>
      <c r="AS797">
        <v>1990</v>
      </c>
      <c r="AT797" t="s">
        <v>815</v>
      </c>
      <c r="AU797" t="s">
        <v>840</v>
      </c>
    </row>
    <row r="798" spans="1:47" x14ac:dyDescent="0.35">
      <c r="A798">
        <v>4</v>
      </c>
      <c r="B798" t="s">
        <v>744</v>
      </c>
      <c r="C798">
        <v>44</v>
      </c>
      <c r="D798" t="s">
        <v>746</v>
      </c>
      <c r="E798">
        <v>724</v>
      </c>
      <c r="F798" t="s">
        <v>801</v>
      </c>
      <c r="G798">
        <v>3</v>
      </c>
      <c r="H798" t="s">
        <v>854</v>
      </c>
      <c r="I798">
        <v>30</v>
      </c>
      <c r="J798" t="s">
        <v>1257</v>
      </c>
      <c r="K798">
        <v>407267987</v>
      </c>
      <c r="L798" s="7">
        <v>52206847</v>
      </c>
      <c r="M798" s="7" t="s">
        <v>16009</v>
      </c>
      <c r="N798" t="s">
        <v>3893</v>
      </c>
      <c r="O798" t="s">
        <v>3894</v>
      </c>
      <c r="P798" t="s">
        <v>3895</v>
      </c>
      <c r="Q798" t="s">
        <v>3896</v>
      </c>
      <c r="R798" t="s">
        <v>808</v>
      </c>
      <c r="S798">
        <v>5355</v>
      </c>
      <c r="T798" t="s">
        <v>1356</v>
      </c>
      <c r="U798">
        <v>53942</v>
      </c>
      <c r="V798" t="s">
        <v>1074</v>
      </c>
      <c r="W798">
        <v>36</v>
      </c>
      <c r="X798" t="s">
        <v>811</v>
      </c>
      <c r="Z798">
        <v>296</v>
      </c>
      <c r="AA798" t="s">
        <v>1261</v>
      </c>
      <c r="AB798">
        <v>0.42</v>
      </c>
      <c r="AC798">
        <v>12</v>
      </c>
      <c r="AD798">
        <v>21</v>
      </c>
      <c r="AE798">
        <v>29</v>
      </c>
      <c r="AG798" t="s">
        <v>796</v>
      </c>
      <c r="AH798" t="s">
        <v>813</v>
      </c>
      <c r="AM798" t="s">
        <v>814</v>
      </c>
      <c r="AN798" t="s">
        <v>814</v>
      </c>
      <c r="AQ798">
        <v>590</v>
      </c>
      <c r="AR798">
        <v>590</v>
      </c>
      <c r="AS798">
        <v>590</v>
      </c>
      <c r="AT798" t="s">
        <v>815</v>
      </c>
      <c r="AU798" t="s">
        <v>853</v>
      </c>
    </row>
    <row r="799" spans="1:47" x14ac:dyDescent="0.35">
      <c r="A799">
        <v>4</v>
      </c>
      <c r="B799" t="s">
        <v>744</v>
      </c>
      <c r="C799">
        <v>56</v>
      </c>
      <c r="D799" t="s">
        <v>841</v>
      </c>
      <c r="E799">
        <v>610</v>
      </c>
      <c r="F799" t="s">
        <v>907</v>
      </c>
      <c r="G799">
        <v>1</v>
      </c>
      <c r="H799" t="s">
        <v>907</v>
      </c>
      <c r="I799">
        <v>14</v>
      </c>
      <c r="J799" t="s">
        <v>1342</v>
      </c>
      <c r="K799">
        <v>407280878</v>
      </c>
      <c r="L799" s="7">
        <v>52222136</v>
      </c>
      <c r="M799" s="7" t="s">
        <v>16009</v>
      </c>
      <c r="N799" t="s">
        <v>3897</v>
      </c>
      <c r="O799" t="s">
        <v>3898</v>
      </c>
      <c r="P799" t="s">
        <v>3899</v>
      </c>
      <c r="Q799" t="s">
        <v>3900</v>
      </c>
      <c r="R799" t="s">
        <v>808</v>
      </c>
      <c r="S799">
        <v>7224</v>
      </c>
      <c r="T799" t="s">
        <v>1193</v>
      </c>
      <c r="U799">
        <v>54658</v>
      </c>
      <c r="V799" t="s">
        <v>1189</v>
      </c>
      <c r="W799">
        <v>197</v>
      </c>
      <c r="X799" t="s">
        <v>1183</v>
      </c>
      <c r="Z799">
        <v>282</v>
      </c>
      <c r="AA799" t="s">
        <v>915</v>
      </c>
      <c r="AB799">
        <v>1.1000000000000001</v>
      </c>
      <c r="AC799">
        <v>3.54</v>
      </c>
      <c r="AD799">
        <v>22.86</v>
      </c>
      <c r="AE799">
        <v>66.040000000000006</v>
      </c>
      <c r="AG799" t="s">
        <v>837</v>
      </c>
      <c r="AH799" t="s">
        <v>851</v>
      </c>
      <c r="AQ799">
        <v>1790</v>
      </c>
      <c r="AR799">
        <v>1790</v>
      </c>
      <c r="AS799">
        <v>1790</v>
      </c>
      <c r="AT799" t="s">
        <v>815</v>
      </c>
      <c r="AU799" t="s">
        <v>840</v>
      </c>
    </row>
    <row r="800" spans="1:47" x14ac:dyDescent="0.35">
      <c r="A800">
        <v>4</v>
      </c>
      <c r="B800" t="s">
        <v>744</v>
      </c>
      <c r="C800">
        <v>44</v>
      </c>
      <c r="D800" t="s">
        <v>746</v>
      </c>
      <c r="E800">
        <v>724</v>
      </c>
      <c r="F800" t="s">
        <v>801</v>
      </c>
      <c r="G800">
        <v>2</v>
      </c>
      <c r="H800" t="s">
        <v>802</v>
      </c>
      <c r="I800">
        <v>25</v>
      </c>
      <c r="J800" t="s">
        <v>864</v>
      </c>
      <c r="K800">
        <v>407293258</v>
      </c>
      <c r="L800" s="7">
        <v>52234548</v>
      </c>
      <c r="M800" s="7" t="s">
        <v>16009</v>
      </c>
      <c r="N800" t="s">
        <v>3901</v>
      </c>
      <c r="O800" t="s">
        <v>3902</v>
      </c>
      <c r="P800" t="s">
        <v>3903</v>
      </c>
      <c r="Q800" t="s">
        <v>3904</v>
      </c>
      <c r="R800" t="s">
        <v>808</v>
      </c>
      <c r="S800">
        <v>920</v>
      </c>
      <c r="T800" t="s">
        <v>867</v>
      </c>
      <c r="U800">
        <v>50648</v>
      </c>
      <c r="V800" t="s">
        <v>868</v>
      </c>
      <c r="W800">
        <v>36</v>
      </c>
      <c r="X800" t="s">
        <v>811</v>
      </c>
      <c r="Z800">
        <v>956</v>
      </c>
      <c r="AA800" t="s">
        <v>869</v>
      </c>
      <c r="AB800">
        <v>13.4</v>
      </c>
      <c r="AC800">
        <v>35</v>
      </c>
      <c r="AD800">
        <v>48.29</v>
      </c>
      <c r="AE800">
        <v>27.58</v>
      </c>
      <c r="AG800" t="s">
        <v>796</v>
      </c>
      <c r="AH800" t="s">
        <v>813</v>
      </c>
      <c r="AJ800" t="s">
        <v>852</v>
      </c>
      <c r="AM800" t="s">
        <v>814</v>
      </c>
      <c r="AN800" t="s">
        <v>814</v>
      </c>
      <c r="AQ800">
        <v>4390</v>
      </c>
      <c r="AR800">
        <v>4390</v>
      </c>
      <c r="AS800">
        <v>4390</v>
      </c>
      <c r="AT800" t="s">
        <v>815</v>
      </c>
      <c r="AU800" t="s">
        <v>816</v>
      </c>
    </row>
    <row r="801" spans="1:47" x14ac:dyDescent="0.35">
      <c r="A801">
        <v>4</v>
      </c>
      <c r="B801" t="s">
        <v>744</v>
      </c>
      <c r="C801">
        <v>44</v>
      </c>
      <c r="D801" t="s">
        <v>746</v>
      </c>
      <c r="E801">
        <v>724</v>
      </c>
      <c r="F801" t="s">
        <v>801</v>
      </c>
      <c r="G801">
        <v>3</v>
      </c>
      <c r="H801" t="s">
        <v>854</v>
      </c>
      <c r="I801">
        <v>4</v>
      </c>
      <c r="J801" t="s">
        <v>1053</v>
      </c>
      <c r="K801">
        <v>407299908</v>
      </c>
      <c r="L801" s="7">
        <v>52242705</v>
      </c>
      <c r="M801" s="7" t="s">
        <v>16009</v>
      </c>
      <c r="N801" t="s">
        <v>3905</v>
      </c>
      <c r="O801" t="s">
        <v>3906</v>
      </c>
      <c r="P801" t="s">
        <v>3907</v>
      </c>
      <c r="Q801" t="s">
        <v>3908</v>
      </c>
      <c r="R801" t="s">
        <v>808</v>
      </c>
      <c r="S801">
        <v>2360</v>
      </c>
      <c r="T801" t="s">
        <v>809</v>
      </c>
      <c r="U801">
        <v>52901</v>
      </c>
      <c r="V801" t="s">
        <v>810</v>
      </c>
      <c r="W801">
        <v>36</v>
      </c>
      <c r="X801" t="s">
        <v>811</v>
      </c>
      <c r="Z801">
        <v>283</v>
      </c>
      <c r="AA801" t="s">
        <v>1056</v>
      </c>
      <c r="AB801">
        <v>4</v>
      </c>
      <c r="AC801">
        <v>12.8</v>
      </c>
      <c r="AD801">
        <v>31.09</v>
      </c>
      <c r="AE801">
        <v>52</v>
      </c>
      <c r="AG801" t="s">
        <v>796</v>
      </c>
      <c r="AH801" t="s">
        <v>813</v>
      </c>
      <c r="AJ801" t="s">
        <v>852</v>
      </c>
      <c r="AM801" t="s">
        <v>814</v>
      </c>
      <c r="AN801" t="s">
        <v>814</v>
      </c>
      <c r="AQ801">
        <v>1290</v>
      </c>
      <c r="AR801">
        <v>1290</v>
      </c>
      <c r="AS801">
        <v>1290</v>
      </c>
      <c r="AT801" t="s">
        <v>815</v>
      </c>
      <c r="AU801" t="s">
        <v>853</v>
      </c>
    </row>
    <row r="802" spans="1:47" x14ac:dyDescent="0.35">
      <c r="A802">
        <v>4</v>
      </c>
      <c r="B802" t="s">
        <v>744</v>
      </c>
      <c r="C802">
        <v>44</v>
      </c>
      <c r="D802" t="s">
        <v>746</v>
      </c>
      <c r="E802">
        <v>724</v>
      </c>
      <c r="F802" t="s">
        <v>801</v>
      </c>
      <c r="G802">
        <v>3</v>
      </c>
      <c r="H802" t="s">
        <v>854</v>
      </c>
      <c r="I802">
        <v>5</v>
      </c>
      <c r="J802" t="s">
        <v>1581</v>
      </c>
      <c r="K802">
        <v>407304798</v>
      </c>
      <c r="L802" s="7">
        <v>52248751</v>
      </c>
      <c r="M802" s="7" t="s">
        <v>16009</v>
      </c>
      <c r="N802" t="s">
        <v>3909</v>
      </c>
      <c r="O802" t="s">
        <v>3910</v>
      </c>
      <c r="P802" t="s">
        <v>3911</v>
      </c>
      <c r="Q802" t="s">
        <v>3912</v>
      </c>
      <c r="R802" t="s">
        <v>808</v>
      </c>
      <c r="S802">
        <v>6274</v>
      </c>
      <c r="T802" t="s">
        <v>1438</v>
      </c>
      <c r="U802">
        <v>56522</v>
      </c>
      <c r="V802" t="s">
        <v>1585</v>
      </c>
      <c r="W802">
        <v>36</v>
      </c>
      <c r="X802" t="s">
        <v>811</v>
      </c>
      <c r="Z802">
        <v>283</v>
      </c>
      <c r="AA802" t="s">
        <v>1056</v>
      </c>
      <c r="AB802">
        <v>5.4</v>
      </c>
      <c r="AC802">
        <v>33.655000000000001</v>
      </c>
      <c r="AD802">
        <v>33.655000000000001</v>
      </c>
      <c r="AE802">
        <v>7.9501999999999997</v>
      </c>
      <c r="AG802" t="s">
        <v>796</v>
      </c>
      <c r="AH802" t="s">
        <v>813</v>
      </c>
      <c r="AM802" t="s">
        <v>814</v>
      </c>
      <c r="AN802" t="s">
        <v>814</v>
      </c>
      <c r="AQ802">
        <v>11900</v>
      </c>
      <c r="AR802">
        <v>11900</v>
      </c>
      <c r="AS802">
        <v>11900</v>
      </c>
      <c r="AT802" t="s">
        <v>815</v>
      </c>
      <c r="AU802" t="s">
        <v>853</v>
      </c>
    </row>
    <row r="803" spans="1:47" x14ac:dyDescent="0.35">
      <c r="A803">
        <v>4</v>
      </c>
      <c r="B803" t="s">
        <v>744</v>
      </c>
      <c r="C803">
        <v>56</v>
      </c>
      <c r="D803" t="s">
        <v>841</v>
      </c>
      <c r="E803">
        <v>613</v>
      </c>
      <c r="F803" t="s">
        <v>875</v>
      </c>
      <c r="G803">
        <v>2</v>
      </c>
      <c r="H803" t="s">
        <v>885</v>
      </c>
      <c r="I803">
        <v>16</v>
      </c>
      <c r="J803" t="s">
        <v>1818</v>
      </c>
      <c r="K803">
        <v>407306896</v>
      </c>
      <c r="L803" s="7">
        <v>52253076</v>
      </c>
      <c r="M803" s="7" t="s">
        <v>16009</v>
      </c>
      <c r="N803" t="s">
        <v>3913</v>
      </c>
      <c r="O803" t="s">
        <v>3913</v>
      </c>
      <c r="P803" t="s">
        <v>3914</v>
      </c>
      <c r="Q803" t="s">
        <v>3913</v>
      </c>
      <c r="R803" t="s">
        <v>808</v>
      </c>
      <c r="S803">
        <v>7971</v>
      </c>
      <c r="T803" t="s">
        <v>2106</v>
      </c>
      <c r="U803">
        <v>56384</v>
      </c>
      <c r="V803" t="s">
        <v>914</v>
      </c>
      <c r="W803">
        <v>36</v>
      </c>
      <c r="X803" t="s">
        <v>811</v>
      </c>
      <c r="Z803">
        <v>306</v>
      </c>
      <c r="AA803" t="s">
        <v>1821</v>
      </c>
      <c r="AB803">
        <v>0.161</v>
      </c>
      <c r="AC803">
        <v>3.4289999999999998</v>
      </c>
      <c r="AD803">
        <v>3.9116</v>
      </c>
      <c r="AE803">
        <v>0.99060000000000004</v>
      </c>
      <c r="AG803" t="s">
        <v>837</v>
      </c>
      <c r="AH803" t="s">
        <v>851</v>
      </c>
      <c r="AQ803">
        <v>1990</v>
      </c>
      <c r="AR803">
        <v>1990</v>
      </c>
      <c r="AS803">
        <v>1990</v>
      </c>
      <c r="AT803" t="s">
        <v>815</v>
      </c>
      <c r="AU803" t="s">
        <v>853</v>
      </c>
    </row>
    <row r="804" spans="1:47" x14ac:dyDescent="0.35">
      <c r="A804">
        <v>4</v>
      </c>
      <c r="B804" t="s">
        <v>744</v>
      </c>
      <c r="C804">
        <v>56</v>
      </c>
      <c r="D804" t="s">
        <v>841</v>
      </c>
      <c r="E804">
        <v>613</v>
      </c>
      <c r="F804" t="s">
        <v>875</v>
      </c>
      <c r="G804">
        <v>8</v>
      </c>
      <c r="H804" t="s">
        <v>1219</v>
      </c>
      <c r="I804">
        <v>1</v>
      </c>
      <c r="J804" t="s">
        <v>1220</v>
      </c>
      <c r="K804">
        <v>407307328</v>
      </c>
      <c r="L804" s="7">
        <v>52253502</v>
      </c>
      <c r="M804" s="7" t="s">
        <v>16009</v>
      </c>
      <c r="N804" t="s">
        <v>3915</v>
      </c>
      <c r="O804" t="s">
        <v>3916</v>
      </c>
      <c r="P804" t="s">
        <v>3915</v>
      </c>
      <c r="Q804" t="s">
        <v>3917</v>
      </c>
      <c r="R804" t="s">
        <v>808</v>
      </c>
      <c r="S804">
        <v>6944</v>
      </c>
      <c r="T804" t="s">
        <v>973</v>
      </c>
      <c r="U804">
        <v>55234</v>
      </c>
      <c r="V804" t="s">
        <v>957</v>
      </c>
      <c r="W804">
        <v>36</v>
      </c>
      <c r="X804" t="s">
        <v>811</v>
      </c>
      <c r="Z804">
        <v>307</v>
      </c>
      <c r="AA804" t="s">
        <v>891</v>
      </c>
      <c r="AB804">
        <v>5.8999999999999997E-2</v>
      </c>
      <c r="AC804">
        <v>16.4846</v>
      </c>
      <c r="AD804">
        <v>9.5757999999999992</v>
      </c>
      <c r="AE804">
        <v>3.0988000000000002</v>
      </c>
      <c r="AG804" t="s">
        <v>837</v>
      </c>
      <c r="AH804" t="s">
        <v>851</v>
      </c>
      <c r="AQ804">
        <v>119</v>
      </c>
      <c r="AR804">
        <v>119</v>
      </c>
      <c r="AS804">
        <v>119</v>
      </c>
      <c r="AT804" t="s">
        <v>815</v>
      </c>
      <c r="AU804" t="s">
        <v>853</v>
      </c>
    </row>
    <row r="805" spans="1:47" x14ac:dyDescent="0.35">
      <c r="A805">
        <v>4</v>
      </c>
      <c r="B805" t="s">
        <v>744</v>
      </c>
      <c r="C805">
        <v>56</v>
      </c>
      <c r="D805" t="s">
        <v>841</v>
      </c>
      <c r="E805">
        <v>613</v>
      </c>
      <c r="F805" t="s">
        <v>875</v>
      </c>
      <c r="G805">
        <v>4</v>
      </c>
      <c r="H805" t="s">
        <v>1086</v>
      </c>
      <c r="I805">
        <v>2</v>
      </c>
      <c r="J805" t="s">
        <v>1087</v>
      </c>
      <c r="K805">
        <v>407307336</v>
      </c>
      <c r="L805" s="7">
        <v>52253519</v>
      </c>
      <c r="M805" s="7" t="s">
        <v>16009</v>
      </c>
      <c r="N805" t="s">
        <v>3918</v>
      </c>
      <c r="O805" t="s">
        <v>3919</v>
      </c>
      <c r="P805" t="s">
        <v>3920</v>
      </c>
      <c r="Q805" t="s">
        <v>3921</v>
      </c>
      <c r="R805" t="s">
        <v>808</v>
      </c>
      <c r="S805">
        <v>6944</v>
      </c>
      <c r="T805" t="s">
        <v>973</v>
      </c>
      <c r="U805">
        <v>55234</v>
      </c>
      <c r="V805" t="s">
        <v>957</v>
      </c>
      <c r="W805">
        <v>36</v>
      </c>
      <c r="X805" t="s">
        <v>811</v>
      </c>
      <c r="Z805">
        <v>307</v>
      </c>
      <c r="AA805" t="s">
        <v>891</v>
      </c>
      <c r="AB805">
        <v>3.4000000000000002E-2</v>
      </c>
      <c r="AC805">
        <v>21.488399999999999</v>
      </c>
      <c r="AD805">
        <v>7.4930000000000003</v>
      </c>
      <c r="AE805">
        <v>1.9812000000000001</v>
      </c>
      <c r="AG805" t="s">
        <v>837</v>
      </c>
      <c r="AH805" t="s">
        <v>851</v>
      </c>
      <c r="AI805" t="s">
        <v>861</v>
      </c>
      <c r="AJ805" t="s">
        <v>1448</v>
      </c>
      <c r="AQ805">
        <v>159</v>
      </c>
      <c r="AR805">
        <v>159</v>
      </c>
      <c r="AS805">
        <v>159</v>
      </c>
      <c r="AT805" t="s">
        <v>815</v>
      </c>
      <c r="AU805" t="s">
        <v>853</v>
      </c>
    </row>
    <row r="806" spans="1:47" x14ac:dyDescent="0.35">
      <c r="A806">
        <v>4</v>
      </c>
      <c r="B806" t="s">
        <v>744</v>
      </c>
      <c r="C806">
        <v>56</v>
      </c>
      <c r="D806" t="s">
        <v>841</v>
      </c>
      <c r="E806">
        <v>613</v>
      </c>
      <c r="F806" t="s">
        <v>875</v>
      </c>
      <c r="G806">
        <v>5</v>
      </c>
      <c r="H806" t="s">
        <v>1593</v>
      </c>
      <c r="I806">
        <v>1</v>
      </c>
      <c r="J806" t="s">
        <v>3196</v>
      </c>
      <c r="K806">
        <v>407307889</v>
      </c>
      <c r="L806" s="7">
        <v>52254069</v>
      </c>
      <c r="M806" s="7" t="s">
        <v>16009</v>
      </c>
      <c r="N806" t="s">
        <v>3922</v>
      </c>
      <c r="O806" t="s">
        <v>3923</v>
      </c>
      <c r="P806" t="s">
        <v>3922</v>
      </c>
      <c r="Q806" t="s">
        <v>3923</v>
      </c>
      <c r="R806" t="s">
        <v>808</v>
      </c>
      <c r="S806">
        <v>6404</v>
      </c>
      <c r="T806" t="s">
        <v>2774</v>
      </c>
      <c r="U806">
        <v>56429</v>
      </c>
      <c r="V806" t="s">
        <v>2775</v>
      </c>
      <c r="W806">
        <v>173</v>
      </c>
      <c r="X806" t="s">
        <v>824</v>
      </c>
      <c r="Z806">
        <v>307</v>
      </c>
      <c r="AA806" t="s">
        <v>891</v>
      </c>
      <c r="AB806">
        <v>6.0000000000000001E-3</v>
      </c>
      <c r="AC806">
        <v>9</v>
      </c>
      <c r="AD806">
        <v>14</v>
      </c>
      <c r="AE806">
        <v>20</v>
      </c>
      <c r="AG806" t="s">
        <v>837</v>
      </c>
      <c r="AH806" t="s">
        <v>851</v>
      </c>
      <c r="AQ806">
        <v>499</v>
      </c>
      <c r="AR806">
        <v>499</v>
      </c>
      <c r="AS806">
        <v>499</v>
      </c>
      <c r="AT806" t="s">
        <v>815</v>
      </c>
      <c r="AU806" t="s">
        <v>853</v>
      </c>
    </row>
    <row r="807" spans="1:47" x14ac:dyDescent="0.35">
      <c r="A807">
        <v>4</v>
      </c>
      <c r="B807" t="s">
        <v>744</v>
      </c>
      <c r="C807">
        <v>44</v>
      </c>
      <c r="D807" t="s">
        <v>746</v>
      </c>
      <c r="E807">
        <v>724</v>
      </c>
      <c r="F807" t="s">
        <v>801</v>
      </c>
      <c r="G807">
        <v>2</v>
      </c>
      <c r="H807" t="s">
        <v>802</v>
      </c>
      <c r="I807">
        <v>2</v>
      </c>
      <c r="J807" t="s">
        <v>803</v>
      </c>
      <c r="K807">
        <v>407309933</v>
      </c>
      <c r="L807" s="7">
        <v>52256113</v>
      </c>
      <c r="M807" s="7" t="s">
        <v>16009</v>
      </c>
      <c r="N807" t="s">
        <v>3924</v>
      </c>
      <c r="O807" t="s">
        <v>3925</v>
      </c>
      <c r="P807" t="s">
        <v>3926</v>
      </c>
      <c r="Q807" t="s">
        <v>3927</v>
      </c>
      <c r="R807" t="s">
        <v>808</v>
      </c>
      <c r="S807">
        <v>6351</v>
      </c>
      <c r="T807" t="s">
        <v>1111</v>
      </c>
      <c r="U807">
        <v>57068</v>
      </c>
      <c r="V807" t="s">
        <v>1112</v>
      </c>
      <c r="W807">
        <v>36</v>
      </c>
      <c r="X807" t="s">
        <v>811</v>
      </c>
      <c r="Z807">
        <v>950</v>
      </c>
      <c r="AA807" t="s">
        <v>812</v>
      </c>
      <c r="AB807">
        <v>1.42</v>
      </c>
      <c r="AC807">
        <v>36</v>
      </c>
      <c r="AD807">
        <v>24</v>
      </c>
      <c r="AE807">
        <v>36</v>
      </c>
      <c r="AG807" t="s">
        <v>837</v>
      </c>
      <c r="AH807" t="s">
        <v>943</v>
      </c>
      <c r="AQ807">
        <v>699</v>
      </c>
      <c r="AR807">
        <v>699</v>
      </c>
      <c r="AS807">
        <v>699</v>
      </c>
      <c r="AT807" t="s">
        <v>815</v>
      </c>
      <c r="AU807" t="s">
        <v>816</v>
      </c>
    </row>
    <row r="808" spans="1:47" x14ac:dyDescent="0.35">
      <c r="A808">
        <v>4</v>
      </c>
      <c r="B808" t="s">
        <v>744</v>
      </c>
      <c r="C808">
        <v>44</v>
      </c>
      <c r="D808" t="s">
        <v>746</v>
      </c>
      <c r="E808">
        <v>724</v>
      </c>
      <c r="F808" t="s">
        <v>801</v>
      </c>
      <c r="G808">
        <v>2</v>
      </c>
      <c r="H808" t="s">
        <v>802</v>
      </c>
      <c r="I808">
        <v>27</v>
      </c>
      <c r="J808" t="s">
        <v>870</v>
      </c>
      <c r="K808">
        <v>407309985</v>
      </c>
      <c r="L808" s="7">
        <v>52256165</v>
      </c>
      <c r="M808" s="7" t="s">
        <v>16009</v>
      </c>
      <c r="N808" t="s">
        <v>3928</v>
      </c>
      <c r="O808" t="s">
        <v>3929</v>
      </c>
      <c r="P808" t="s">
        <v>3930</v>
      </c>
      <c r="Q808" t="s">
        <v>3931</v>
      </c>
      <c r="R808" t="s">
        <v>808</v>
      </c>
      <c r="S808">
        <v>6351</v>
      </c>
      <c r="T808" t="s">
        <v>1111</v>
      </c>
      <c r="U808">
        <v>57068</v>
      </c>
      <c r="V808" t="s">
        <v>1112</v>
      </c>
      <c r="W808">
        <v>36</v>
      </c>
      <c r="X808" t="s">
        <v>811</v>
      </c>
      <c r="Z808">
        <v>956</v>
      </c>
      <c r="AA808" t="s">
        <v>869</v>
      </c>
      <c r="AB808">
        <v>4.2</v>
      </c>
      <c r="AC808">
        <v>73.66</v>
      </c>
      <c r="AD808">
        <v>60</v>
      </c>
      <c r="AE808">
        <v>80</v>
      </c>
      <c r="AG808" t="s">
        <v>837</v>
      </c>
      <c r="AH808" t="s">
        <v>943</v>
      </c>
      <c r="AJ808" t="s">
        <v>852</v>
      </c>
      <c r="AQ808">
        <v>1390</v>
      </c>
      <c r="AR808">
        <v>1390</v>
      </c>
      <c r="AS808">
        <v>1390</v>
      </c>
      <c r="AT808" t="s">
        <v>815</v>
      </c>
      <c r="AU808" t="s">
        <v>816</v>
      </c>
    </row>
    <row r="809" spans="1:47" x14ac:dyDescent="0.35">
      <c r="A809">
        <v>4</v>
      </c>
      <c r="B809" t="s">
        <v>744</v>
      </c>
      <c r="C809">
        <v>44</v>
      </c>
      <c r="D809" t="s">
        <v>746</v>
      </c>
      <c r="E809">
        <v>724</v>
      </c>
      <c r="F809" t="s">
        <v>801</v>
      </c>
      <c r="G809">
        <v>2</v>
      </c>
      <c r="H809" t="s">
        <v>802</v>
      </c>
      <c r="I809">
        <v>12</v>
      </c>
      <c r="J809" t="s">
        <v>1495</v>
      </c>
      <c r="K809">
        <v>407310061</v>
      </c>
      <c r="L809" s="7">
        <v>52256240</v>
      </c>
      <c r="M809" s="7" t="s">
        <v>16009</v>
      </c>
      <c r="N809" t="s">
        <v>3932</v>
      </c>
      <c r="O809" t="s">
        <v>3933</v>
      </c>
      <c r="P809" t="s">
        <v>3934</v>
      </c>
      <c r="Q809" t="s">
        <v>3935</v>
      </c>
      <c r="R809" t="s">
        <v>808</v>
      </c>
      <c r="S809">
        <v>6351</v>
      </c>
      <c r="T809" t="s">
        <v>1111</v>
      </c>
      <c r="U809">
        <v>57068</v>
      </c>
      <c r="V809" t="s">
        <v>1112</v>
      </c>
      <c r="W809">
        <v>36</v>
      </c>
      <c r="X809" t="s">
        <v>811</v>
      </c>
      <c r="Z809">
        <v>957</v>
      </c>
      <c r="AA809" t="s">
        <v>1042</v>
      </c>
      <c r="AB809">
        <v>1.6</v>
      </c>
      <c r="AC809">
        <v>61.468000000000004</v>
      </c>
      <c r="AD809">
        <v>53.34</v>
      </c>
      <c r="AE809">
        <v>67.31</v>
      </c>
      <c r="AG809" t="s">
        <v>837</v>
      </c>
      <c r="AH809" t="s">
        <v>943</v>
      </c>
      <c r="AJ809" t="s">
        <v>852</v>
      </c>
      <c r="AM809" t="s">
        <v>814</v>
      </c>
      <c r="AN809" t="s">
        <v>814</v>
      </c>
      <c r="AQ809">
        <v>599</v>
      </c>
      <c r="AR809">
        <v>599</v>
      </c>
      <c r="AS809">
        <v>599</v>
      </c>
      <c r="AT809" t="s">
        <v>815</v>
      </c>
      <c r="AU809" t="s">
        <v>816</v>
      </c>
    </row>
    <row r="810" spans="1:47" x14ac:dyDescent="0.35">
      <c r="A810">
        <v>4</v>
      </c>
      <c r="B810" t="s">
        <v>744</v>
      </c>
      <c r="C810">
        <v>44</v>
      </c>
      <c r="D810" t="s">
        <v>746</v>
      </c>
      <c r="E810">
        <v>724</v>
      </c>
      <c r="F810" t="s">
        <v>801</v>
      </c>
      <c r="G810">
        <v>2</v>
      </c>
      <c r="H810" t="s">
        <v>802</v>
      </c>
      <c r="I810">
        <v>20</v>
      </c>
      <c r="J810" t="s">
        <v>1199</v>
      </c>
      <c r="K810">
        <v>407310084</v>
      </c>
      <c r="L810" s="7">
        <v>52256263</v>
      </c>
      <c r="M810" s="7" t="s">
        <v>16009</v>
      </c>
      <c r="N810" t="s">
        <v>3936</v>
      </c>
      <c r="O810" t="s">
        <v>3937</v>
      </c>
      <c r="P810" t="s">
        <v>3938</v>
      </c>
      <c r="Q810" t="s">
        <v>3939</v>
      </c>
      <c r="R810" t="s">
        <v>808</v>
      </c>
      <c r="S810">
        <v>6351</v>
      </c>
      <c r="T810" t="s">
        <v>1111</v>
      </c>
      <c r="U810">
        <v>57068</v>
      </c>
      <c r="V810" t="s">
        <v>1112</v>
      </c>
      <c r="W810">
        <v>36</v>
      </c>
      <c r="X810" t="s">
        <v>811</v>
      </c>
      <c r="Z810">
        <v>952</v>
      </c>
      <c r="AA810" t="s">
        <v>1046</v>
      </c>
      <c r="AB810">
        <v>2.16</v>
      </c>
      <c r="AC810">
        <v>40.64</v>
      </c>
      <c r="AD810">
        <v>81.28</v>
      </c>
      <c r="AE810">
        <v>30.48</v>
      </c>
      <c r="AG810" t="s">
        <v>837</v>
      </c>
      <c r="AH810" t="s">
        <v>943</v>
      </c>
      <c r="AQ810">
        <v>799</v>
      </c>
      <c r="AR810">
        <v>799</v>
      </c>
      <c r="AS810">
        <v>799</v>
      </c>
      <c r="AT810" t="s">
        <v>815</v>
      </c>
      <c r="AU810" t="s">
        <v>816</v>
      </c>
    </row>
    <row r="811" spans="1:47" x14ac:dyDescent="0.35">
      <c r="A811">
        <v>4</v>
      </c>
      <c r="B811" t="s">
        <v>744</v>
      </c>
      <c r="C811">
        <v>44</v>
      </c>
      <c r="D811" t="s">
        <v>746</v>
      </c>
      <c r="E811">
        <v>30</v>
      </c>
      <c r="F811" t="s">
        <v>862</v>
      </c>
      <c r="G811">
        <v>12</v>
      </c>
      <c r="H811" t="s">
        <v>1107</v>
      </c>
      <c r="I811">
        <v>1</v>
      </c>
      <c r="J811" t="s">
        <v>1108</v>
      </c>
      <c r="K811">
        <v>407310343</v>
      </c>
      <c r="L811" s="7">
        <v>52256516</v>
      </c>
      <c r="M811" s="7" t="s">
        <v>16009</v>
      </c>
      <c r="N811" t="s">
        <v>3940</v>
      </c>
      <c r="O811" t="s">
        <v>3941</v>
      </c>
      <c r="P811" t="s">
        <v>3942</v>
      </c>
      <c r="Q811" t="s">
        <v>3943</v>
      </c>
      <c r="R811" t="s">
        <v>808</v>
      </c>
      <c r="S811">
        <v>6351</v>
      </c>
      <c r="T811" t="s">
        <v>1111</v>
      </c>
      <c r="U811">
        <v>57068</v>
      </c>
      <c r="V811" t="s">
        <v>1112</v>
      </c>
      <c r="W811">
        <v>36</v>
      </c>
      <c r="X811" t="s">
        <v>811</v>
      </c>
      <c r="Z811">
        <v>952</v>
      </c>
      <c r="AA811" t="s">
        <v>1046</v>
      </c>
      <c r="AB811">
        <v>2.16</v>
      </c>
      <c r="AC811">
        <v>40.64</v>
      </c>
      <c r="AD811">
        <v>81.28</v>
      </c>
      <c r="AE811">
        <v>30.48</v>
      </c>
      <c r="AG811" t="s">
        <v>837</v>
      </c>
      <c r="AH811" t="s">
        <v>943</v>
      </c>
      <c r="AQ811">
        <v>799</v>
      </c>
      <c r="AR811">
        <v>799</v>
      </c>
      <c r="AS811">
        <v>799</v>
      </c>
      <c r="AT811" t="s">
        <v>815</v>
      </c>
      <c r="AU811" t="s">
        <v>816</v>
      </c>
    </row>
    <row r="812" spans="1:47" x14ac:dyDescent="0.35">
      <c r="A812">
        <v>4</v>
      </c>
      <c r="B812" t="s">
        <v>744</v>
      </c>
      <c r="C812">
        <v>56</v>
      </c>
      <c r="D812" t="s">
        <v>841</v>
      </c>
      <c r="E812">
        <v>612</v>
      </c>
      <c r="F812" t="s">
        <v>842</v>
      </c>
      <c r="G812">
        <v>3</v>
      </c>
      <c r="H812" t="s">
        <v>842</v>
      </c>
      <c r="I812">
        <v>7</v>
      </c>
      <c r="J812" t="s">
        <v>916</v>
      </c>
      <c r="K812">
        <v>407310648</v>
      </c>
      <c r="L812" s="7">
        <v>52256977</v>
      </c>
      <c r="M812" s="7" t="s">
        <v>16009</v>
      </c>
      <c r="N812" t="s">
        <v>3944</v>
      </c>
      <c r="O812" t="s">
        <v>3945</v>
      </c>
      <c r="P812" t="s">
        <v>3944</v>
      </c>
      <c r="Q812" t="s">
        <v>3945</v>
      </c>
      <c r="R812" t="s">
        <v>808</v>
      </c>
      <c r="S812">
        <v>6827</v>
      </c>
      <c r="T812" t="s">
        <v>1843</v>
      </c>
      <c r="U812">
        <v>56604</v>
      </c>
      <c r="V812" t="s">
        <v>890</v>
      </c>
      <c r="W812">
        <v>173</v>
      </c>
      <c r="X812" t="s">
        <v>824</v>
      </c>
      <c r="Z812">
        <v>594</v>
      </c>
      <c r="AA812" t="s">
        <v>850</v>
      </c>
      <c r="AB812">
        <v>0.12</v>
      </c>
      <c r="AC812">
        <v>8</v>
      </c>
      <c r="AD812">
        <v>12</v>
      </c>
      <c r="AE812">
        <v>19</v>
      </c>
      <c r="AG812" t="s">
        <v>837</v>
      </c>
      <c r="AH812" t="s">
        <v>851</v>
      </c>
      <c r="AQ812">
        <v>539</v>
      </c>
      <c r="AR812">
        <v>539</v>
      </c>
      <c r="AS812">
        <v>539</v>
      </c>
      <c r="AT812" t="s">
        <v>815</v>
      </c>
      <c r="AU812" t="s">
        <v>853</v>
      </c>
    </row>
    <row r="813" spans="1:47" x14ac:dyDescent="0.35">
      <c r="A813">
        <v>4</v>
      </c>
      <c r="B813" t="s">
        <v>744</v>
      </c>
      <c r="C813">
        <v>56</v>
      </c>
      <c r="D813" t="s">
        <v>841</v>
      </c>
      <c r="E813">
        <v>612</v>
      </c>
      <c r="F813" t="s">
        <v>842</v>
      </c>
      <c r="G813">
        <v>3</v>
      </c>
      <c r="H813" t="s">
        <v>842</v>
      </c>
      <c r="I813">
        <v>7</v>
      </c>
      <c r="J813" t="s">
        <v>916</v>
      </c>
      <c r="K813">
        <v>407310677</v>
      </c>
      <c r="L813" s="7">
        <v>52257008</v>
      </c>
      <c r="M813" s="7" t="s">
        <v>16009</v>
      </c>
      <c r="N813" t="s">
        <v>3946</v>
      </c>
      <c r="O813" t="s">
        <v>3947</v>
      </c>
      <c r="P813" t="s">
        <v>3946</v>
      </c>
      <c r="Q813" t="s">
        <v>3947</v>
      </c>
      <c r="R813" t="s">
        <v>808</v>
      </c>
      <c r="S813">
        <v>6827</v>
      </c>
      <c r="T813" t="s">
        <v>1843</v>
      </c>
      <c r="U813">
        <v>56604</v>
      </c>
      <c r="V813" t="s">
        <v>890</v>
      </c>
      <c r="W813">
        <v>173</v>
      </c>
      <c r="X813" t="s">
        <v>824</v>
      </c>
      <c r="Z813">
        <v>594</v>
      </c>
      <c r="AA813" t="s">
        <v>850</v>
      </c>
      <c r="AB813">
        <v>0.14199999999999999</v>
      </c>
      <c r="AC813">
        <v>8</v>
      </c>
      <c r="AD813">
        <v>12</v>
      </c>
      <c r="AE813">
        <v>19</v>
      </c>
      <c r="AG813" t="s">
        <v>796</v>
      </c>
      <c r="AH813" t="s">
        <v>813</v>
      </c>
      <c r="AM813" t="s">
        <v>814</v>
      </c>
      <c r="AN813" t="s">
        <v>814</v>
      </c>
      <c r="AQ813">
        <v>399</v>
      </c>
      <c r="AR813">
        <v>399</v>
      </c>
      <c r="AS813">
        <v>399</v>
      </c>
      <c r="AT813" t="s">
        <v>815</v>
      </c>
      <c r="AU813" t="s">
        <v>853</v>
      </c>
    </row>
    <row r="814" spans="1:47" x14ac:dyDescent="0.35">
      <c r="A814">
        <v>4</v>
      </c>
      <c r="B814" t="s">
        <v>744</v>
      </c>
      <c r="C814">
        <v>56</v>
      </c>
      <c r="D814" t="s">
        <v>841</v>
      </c>
      <c r="E814">
        <v>612</v>
      </c>
      <c r="F814" t="s">
        <v>842</v>
      </c>
      <c r="G814">
        <v>3</v>
      </c>
      <c r="H814" t="s">
        <v>842</v>
      </c>
      <c r="I814">
        <v>7</v>
      </c>
      <c r="J814" t="s">
        <v>916</v>
      </c>
      <c r="K814">
        <v>407310698</v>
      </c>
      <c r="L814" s="7">
        <v>52257020</v>
      </c>
      <c r="M814" s="7" t="s">
        <v>16009</v>
      </c>
      <c r="N814" t="s">
        <v>3948</v>
      </c>
      <c r="O814" t="s">
        <v>3949</v>
      </c>
      <c r="P814" t="s">
        <v>3950</v>
      </c>
      <c r="Q814" t="s">
        <v>3949</v>
      </c>
      <c r="R814" t="s">
        <v>808</v>
      </c>
      <c r="S814">
        <v>6827</v>
      </c>
      <c r="T814" t="s">
        <v>1843</v>
      </c>
      <c r="U814">
        <v>56604</v>
      </c>
      <c r="V814" t="s">
        <v>890</v>
      </c>
      <c r="W814">
        <v>173</v>
      </c>
      <c r="X814" t="s">
        <v>824</v>
      </c>
      <c r="Z814">
        <v>594</v>
      </c>
      <c r="AA814" t="s">
        <v>850</v>
      </c>
      <c r="AB814">
        <v>6.4799999999999996E-2</v>
      </c>
      <c r="AC814">
        <v>8</v>
      </c>
      <c r="AD814">
        <v>12</v>
      </c>
      <c r="AE814">
        <v>19</v>
      </c>
      <c r="AG814" t="s">
        <v>796</v>
      </c>
      <c r="AH814" t="s">
        <v>813</v>
      </c>
      <c r="AM814" t="s">
        <v>814</v>
      </c>
      <c r="AN814" t="s">
        <v>814</v>
      </c>
      <c r="AQ814">
        <v>199</v>
      </c>
      <c r="AR814">
        <v>199</v>
      </c>
      <c r="AS814">
        <v>199</v>
      </c>
      <c r="AT814" t="s">
        <v>815</v>
      </c>
      <c r="AU814" t="s">
        <v>853</v>
      </c>
    </row>
    <row r="815" spans="1:47" x14ac:dyDescent="0.35">
      <c r="A815">
        <v>4</v>
      </c>
      <c r="B815" t="s">
        <v>744</v>
      </c>
      <c r="C815">
        <v>12</v>
      </c>
      <c r="D815" t="s">
        <v>745</v>
      </c>
      <c r="E815">
        <v>602</v>
      </c>
      <c r="F815" t="s">
        <v>74</v>
      </c>
      <c r="G815">
        <v>5</v>
      </c>
      <c r="H815" t="s">
        <v>892</v>
      </c>
      <c r="I815">
        <v>2</v>
      </c>
      <c r="J815" t="s">
        <v>893</v>
      </c>
      <c r="K815">
        <v>407311100</v>
      </c>
      <c r="L815" s="7">
        <v>52258192</v>
      </c>
      <c r="M815" s="7" t="s">
        <v>16009</v>
      </c>
      <c r="N815" t="s">
        <v>3951</v>
      </c>
      <c r="O815" t="s">
        <v>3951</v>
      </c>
      <c r="P815" t="s">
        <v>3952</v>
      </c>
      <c r="Q815" t="s">
        <v>3953</v>
      </c>
      <c r="R815" t="s">
        <v>808</v>
      </c>
      <c r="S815">
        <v>6146</v>
      </c>
      <c r="T815" t="s">
        <v>1308</v>
      </c>
      <c r="U815">
        <v>57068</v>
      </c>
      <c r="V815" t="s">
        <v>1112</v>
      </c>
      <c r="W815">
        <v>36</v>
      </c>
      <c r="X815" t="s">
        <v>811</v>
      </c>
      <c r="Z815">
        <v>281</v>
      </c>
      <c r="AA815" t="s">
        <v>899</v>
      </c>
      <c r="AB815">
        <v>8.5</v>
      </c>
      <c r="AC815">
        <v>17</v>
      </c>
      <c r="AD815">
        <v>97</v>
      </c>
      <c r="AE815">
        <v>60.39</v>
      </c>
      <c r="AG815" t="s">
        <v>837</v>
      </c>
      <c r="AH815" t="s">
        <v>851</v>
      </c>
      <c r="AI815" t="s">
        <v>861</v>
      </c>
      <c r="AJ815" t="s">
        <v>1007</v>
      </c>
      <c r="AQ815">
        <v>10990</v>
      </c>
      <c r="AR815">
        <v>10990</v>
      </c>
      <c r="AS815">
        <v>10990</v>
      </c>
      <c r="AT815" t="s">
        <v>815</v>
      </c>
      <c r="AU815" t="s">
        <v>840</v>
      </c>
    </row>
    <row r="816" spans="1:47" x14ac:dyDescent="0.35">
      <c r="A816">
        <v>4</v>
      </c>
      <c r="B816" t="s">
        <v>744</v>
      </c>
      <c r="C816">
        <v>56</v>
      </c>
      <c r="D816" t="s">
        <v>841</v>
      </c>
      <c r="E816">
        <v>610</v>
      </c>
      <c r="F816" t="s">
        <v>907</v>
      </c>
      <c r="G816">
        <v>1</v>
      </c>
      <c r="H816" t="s">
        <v>907</v>
      </c>
      <c r="I816">
        <v>8</v>
      </c>
      <c r="J816" t="s">
        <v>1190</v>
      </c>
      <c r="K816">
        <v>407311169</v>
      </c>
      <c r="L816" s="7">
        <v>52258255</v>
      </c>
      <c r="M816" s="7" t="s">
        <v>16009</v>
      </c>
      <c r="N816" t="s">
        <v>3954</v>
      </c>
      <c r="O816" t="s">
        <v>3954</v>
      </c>
      <c r="P816" t="s">
        <v>3955</v>
      </c>
      <c r="Q816" t="s">
        <v>3956</v>
      </c>
      <c r="R816" t="s">
        <v>808</v>
      </c>
      <c r="S816">
        <v>2813</v>
      </c>
      <c r="T816" t="s">
        <v>961</v>
      </c>
      <c r="U816">
        <v>50819</v>
      </c>
      <c r="V816" t="s">
        <v>1148</v>
      </c>
      <c r="W816">
        <v>193</v>
      </c>
      <c r="X816" t="s">
        <v>1305</v>
      </c>
      <c r="Z816">
        <v>282</v>
      </c>
      <c r="AA816" t="s">
        <v>915</v>
      </c>
      <c r="AB816">
        <v>5.2</v>
      </c>
      <c r="AC816">
        <v>52.07</v>
      </c>
      <c r="AD816">
        <v>44.195999999999998</v>
      </c>
      <c r="AE816">
        <v>2.032</v>
      </c>
      <c r="AG816" t="s">
        <v>837</v>
      </c>
      <c r="AH816" t="s">
        <v>851</v>
      </c>
      <c r="AJ816" t="s">
        <v>852</v>
      </c>
      <c r="AQ816">
        <v>11990</v>
      </c>
      <c r="AR816">
        <v>11990</v>
      </c>
      <c r="AS816">
        <v>11990</v>
      </c>
      <c r="AT816" t="s">
        <v>815</v>
      </c>
      <c r="AU816" t="s">
        <v>840</v>
      </c>
    </row>
    <row r="817" spans="1:47" x14ac:dyDescent="0.35">
      <c r="A817">
        <v>4</v>
      </c>
      <c r="B817" t="s">
        <v>744</v>
      </c>
      <c r="C817">
        <v>44</v>
      </c>
      <c r="D817" t="s">
        <v>746</v>
      </c>
      <c r="E817">
        <v>724</v>
      </c>
      <c r="F817" t="s">
        <v>801</v>
      </c>
      <c r="G817">
        <v>2</v>
      </c>
      <c r="H817" t="s">
        <v>802</v>
      </c>
      <c r="I817">
        <v>14</v>
      </c>
      <c r="J817" t="s">
        <v>1807</v>
      </c>
      <c r="K817">
        <v>407315482</v>
      </c>
      <c r="L817" s="7">
        <v>52265684</v>
      </c>
      <c r="M817" s="7" t="s">
        <v>16009</v>
      </c>
      <c r="N817" t="s">
        <v>3957</v>
      </c>
      <c r="O817" t="s">
        <v>3958</v>
      </c>
      <c r="P817" t="s">
        <v>3959</v>
      </c>
      <c r="Q817" t="s">
        <v>3960</v>
      </c>
      <c r="R817" t="s">
        <v>808</v>
      </c>
      <c r="S817">
        <v>3392</v>
      </c>
      <c r="T817" t="s">
        <v>1122</v>
      </c>
      <c r="U817">
        <v>50825</v>
      </c>
      <c r="V817" t="s">
        <v>1123</v>
      </c>
      <c r="W817">
        <v>173</v>
      </c>
      <c r="X817" t="s">
        <v>824</v>
      </c>
      <c r="Z817">
        <v>957</v>
      </c>
      <c r="AA817" t="s">
        <v>1042</v>
      </c>
      <c r="AB817">
        <v>3</v>
      </c>
      <c r="AC817">
        <v>24.3078</v>
      </c>
      <c r="AD817">
        <v>29.895800000000001</v>
      </c>
      <c r="AE817">
        <v>21.310600000000001</v>
      </c>
      <c r="AG817" t="s">
        <v>796</v>
      </c>
      <c r="AH817" t="s">
        <v>813</v>
      </c>
      <c r="AM817" t="s">
        <v>814</v>
      </c>
      <c r="AN817" t="s">
        <v>814</v>
      </c>
      <c r="AQ817">
        <v>2690</v>
      </c>
      <c r="AR817">
        <v>2690</v>
      </c>
      <c r="AS817">
        <v>2690</v>
      </c>
      <c r="AT817" t="s">
        <v>815</v>
      </c>
      <c r="AU817" t="s">
        <v>816</v>
      </c>
    </row>
    <row r="818" spans="1:47" x14ac:dyDescent="0.35">
      <c r="A818">
        <v>4</v>
      </c>
      <c r="B818" t="s">
        <v>744</v>
      </c>
      <c r="C818">
        <v>56</v>
      </c>
      <c r="D818" t="s">
        <v>841</v>
      </c>
      <c r="E818">
        <v>613</v>
      </c>
      <c r="F818" t="s">
        <v>875</v>
      </c>
      <c r="G818">
        <v>3</v>
      </c>
      <c r="H818" t="s">
        <v>876</v>
      </c>
      <c r="I818">
        <v>2</v>
      </c>
      <c r="J818" t="s">
        <v>970</v>
      </c>
      <c r="K818">
        <v>407323938</v>
      </c>
      <c r="L818" s="7">
        <v>52276452</v>
      </c>
      <c r="M818" s="7" t="s">
        <v>16009</v>
      </c>
      <c r="N818" t="s">
        <v>3961</v>
      </c>
      <c r="O818" t="s">
        <v>3962</v>
      </c>
      <c r="P818" t="s">
        <v>3963</v>
      </c>
      <c r="Q818" t="s">
        <v>3964</v>
      </c>
      <c r="R818" t="s">
        <v>808</v>
      </c>
      <c r="S818">
        <v>6826</v>
      </c>
      <c r="T818" t="s">
        <v>1089</v>
      </c>
      <c r="U818">
        <v>56604</v>
      </c>
      <c r="V818" t="s">
        <v>890</v>
      </c>
      <c r="W818">
        <v>36</v>
      </c>
      <c r="X818" t="s">
        <v>811</v>
      </c>
      <c r="Z818">
        <v>305</v>
      </c>
      <c r="AA818" t="s">
        <v>884</v>
      </c>
      <c r="AB818">
        <v>5.0000000000000001E-3</v>
      </c>
      <c r="AC818">
        <v>9</v>
      </c>
      <c r="AD818">
        <v>2</v>
      </c>
      <c r="AE818">
        <v>20</v>
      </c>
      <c r="AG818" t="s">
        <v>796</v>
      </c>
      <c r="AH818" t="s">
        <v>813</v>
      </c>
      <c r="AM818" t="s">
        <v>814</v>
      </c>
      <c r="AN818" t="s">
        <v>814</v>
      </c>
      <c r="AQ818">
        <v>119</v>
      </c>
      <c r="AR818">
        <v>119</v>
      </c>
      <c r="AS818">
        <v>119</v>
      </c>
      <c r="AT818" t="s">
        <v>815</v>
      </c>
      <c r="AU818" t="s">
        <v>853</v>
      </c>
    </row>
    <row r="819" spans="1:47" x14ac:dyDescent="0.35">
      <c r="A819">
        <v>4</v>
      </c>
      <c r="B819" t="s">
        <v>744</v>
      </c>
      <c r="C819">
        <v>44</v>
      </c>
      <c r="D819" t="s">
        <v>746</v>
      </c>
      <c r="E819">
        <v>30</v>
      </c>
      <c r="F819" t="s">
        <v>862</v>
      </c>
      <c r="G819">
        <v>20</v>
      </c>
      <c r="H819" t="s">
        <v>60</v>
      </c>
      <c r="I819">
        <v>17</v>
      </c>
      <c r="J819" t="s">
        <v>1866</v>
      </c>
      <c r="K819">
        <v>407328115</v>
      </c>
      <c r="L819" s="7">
        <v>52285556</v>
      </c>
      <c r="M819" s="7" t="s">
        <v>16009</v>
      </c>
      <c r="N819" t="s">
        <v>3965</v>
      </c>
      <c r="O819" t="s">
        <v>3966</v>
      </c>
      <c r="P819" t="s">
        <v>3967</v>
      </c>
      <c r="Q819" t="s">
        <v>3968</v>
      </c>
      <c r="R819" t="s">
        <v>808</v>
      </c>
      <c r="S819">
        <v>2165</v>
      </c>
      <c r="T819" t="s">
        <v>1011</v>
      </c>
      <c r="U819">
        <v>56348</v>
      </c>
      <c r="V819" t="s">
        <v>1012</v>
      </c>
      <c r="W819">
        <v>36</v>
      </c>
      <c r="X819" t="s">
        <v>811</v>
      </c>
      <c r="Z819">
        <v>821</v>
      </c>
      <c r="AA819" t="s">
        <v>1871</v>
      </c>
      <c r="AB819">
        <v>71.400000000000006</v>
      </c>
      <c r="AC819">
        <v>76</v>
      </c>
      <c r="AD819">
        <v>160</v>
      </c>
      <c r="AE819">
        <v>82.7</v>
      </c>
      <c r="AG819" t="s">
        <v>837</v>
      </c>
      <c r="AH819" t="s">
        <v>943</v>
      </c>
      <c r="AI819" t="s">
        <v>900</v>
      </c>
      <c r="AJ819" t="s">
        <v>900</v>
      </c>
      <c r="AQ819">
        <v>18990</v>
      </c>
      <c r="AR819">
        <v>18990</v>
      </c>
      <c r="AS819">
        <v>18990</v>
      </c>
      <c r="AT819" t="s">
        <v>815</v>
      </c>
      <c r="AU819" t="s">
        <v>982</v>
      </c>
    </row>
    <row r="820" spans="1:47" x14ac:dyDescent="0.35">
      <c r="A820">
        <v>4</v>
      </c>
      <c r="B820" t="s">
        <v>744</v>
      </c>
      <c r="C820">
        <v>44</v>
      </c>
      <c r="D820" t="s">
        <v>746</v>
      </c>
      <c r="E820">
        <v>30</v>
      </c>
      <c r="F820" t="s">
        <v>862</v>
      </c>
      <c r="G820">
        <v>20</v>
      </c>
      <c r="H820" t="s">
        <v>60</v>
      </c>
      <c r="I820">
        <v>17</v>
      </c>
      <c r="J820" t="s">
        <v>1866</v>
      </c>
      <c r="K820">
        <v>407328188</v>
      </c>
      <c r="L820" s="7">
        <v>52285625</v>
      </c>
      <c r="M820" s="7" t="s">
        <v>16009</v>
      </c>
      <c r="N820" t="s">
        <v>3969</v>
      </c>
      <c r="O820" t="s">
        <v>3970</v>
      </c>
      <c r="P820" t="s">
        <v>3971</v>
      </c>
      <c r="Q820" t="s">
        <v>3972</v>
      </c>
      <c r="R820" t="s">
        <v>808</v>
      </c>
      <c r="S820">
        <v>2165</v>
      </c>
      <c r="T820" t="s">
        <v>1011</v>
      </c>
      <c r="U820">
        <v>56348</v>
      </c>
      <c r="V820" t="s">
        <v>1012</v>
      </c>
      <c r="W820">
        <v>36</v>
      </c>
      <c r="X820" t="s">
        <v>811</v>
      </c>
      <c r="Z820">
        <v>821</v>
      </c>
      <c r="AA820" t="s">
        <v>1871</v>
      </c>
      <c r="AB820">
        <v>100</v>
      </c>
      <c r="AC820">
        <v>60</v>
      </c>
      <c r="AD820">
        <v>85</v>
      </c>
      <c r="AE820">
        <v>200</v>
      </c>
      <c r="AG820" t="s">
        <v>837</v>
      </c>
      <c r="AH820" t="s">
        <v>943</v>
      </c>
      <c r="AI820" t="s">
        <v>900</v>
      </c>
      <c r="AJ820" t="s">
        <v>900</v>
      </c>
      <c r="AQ820">
        <v>20990</v>
      </c>
      <c r="AR820">
        <v>20990</v>
      </c>
      <c r="AS820">
        <v>20990</v>
      </c>
      <c r="AT820" t="s">
        <v>815</v>
      </c>
      <c r="AU820" t="s">
        <v>982</v>
      </c>
    </row>
    <row r="821" spans="1:47" x14ac:dyDescent="0.35">
      <c r="A821">
        <v>4</v>
      </c>
      <c r="B821" t="s">
        <v>744</v>
      </c>
      <c r="C821">
        <v>44</v>
      </c>
      <c r="D821" t="s">
        <v>746</v>
      </c>
      <c r="E821">
        <v>30</v>
      </c>
      <c r="F821" t="s">
        <v>862</v>
      </c>
      <c r="G821">
        <v>20</v>
      </c>
      <c r="H821" t="s">
        <v>60</v>
      </c>
      <c r="I821">
        <v>17</v>
      </c>
      <c r="J821" t="s">
        <v>1866</v>
      </c>
      <c r="K821">
        <v>407328207</v>
      </c>
      <c r="L821" s="7">
        <v>52285648</v>
      </c>
      <c r="M821" s="7" t="s">
        <v>16009</v>
      </c>
      <c r="N821" t="s">
        <v>3973</v>
      </c>
      <c r="O821" t="s">
        <v>3974</v>
      </c>
      <c r="P821" t="s">
        <v>3975</v>
      </c>
      <c r="Q821" t="s">
        <v>3976</v>
      </c>
      <c r="R821" t="s">
        <v>808</v>
      </c>
      <c r="S821">
        <v>2165</v>
      </c>
      <c r="T821" t="s">
        <v>1011</v>
      </c>
      <c r="U821">
        <v>56348</v>
      </c>
      <c r="V821" t="s">
        <v>1012</v>
      </c>
      <c r="W821">
        <v>36</v>
      </c>
      <c r="X821" t="s">
        <v>811</v>
      </c>
      <c r="Z821">
        <v>821</v>
      </c>
      <c r="AA821" t="s">
        <v>1871</v>
      </c>
      <c r="AB821">
        <v>135</v>
      </c>
      <c r="AC821">
        <v>60</v>
      </c>
      <c r="AD821">
        <v>85</v>
      </c>
      <c r="AE821">
        <v>200</v>
      </c>
      <c r="AG821" t="s">
        <v>837</v>
      </c>
      <c r="AH821" t="s">
        <v>943</v>
      </c>
      <c r="AI821" t="s">
        <v>900</v>
      </c>
      <c r="AJ821" t="s">
        <v>900</v>
      </c>
      <c r="AQ821">
        <v>30990</v>
      </c>
      <c r="AR821">
        <v>30990</v>
      </c>
      <c r="AS821">
        <v>30990</v>
      </c>
      <c r="AT821" t="s">
        <v>815</v>
      </c>
      <c r="AU821" t="s">
        <v>982</v>
      </c>
    </row>
    <row r="822" spans="1:47" x14ac:dyDescent="0.35">
      <c r="A822">
        <v>4</v>
      </c>
      <c r="B822" t="s">
        <v>744</v>
      </c>
      <c r="C822">
        <v>44</v>
      </c>
      <c r="D822" t="s">
        <v>746</v>
      </c>
      <c r="E822">
        <v>30</v>
      </c>
      <c r="F822" t="s">
        <v>862</v>
      </c>
      <c r="G822">
        <v>20</v>
      </c>
      <c r="H822" t="s">
        <v>60</v>
      </c>
      <c r="I822">
        <v>17</v>
      </c>
      <c r="J822" t="s">
        <v>1866</v>
      </c>
      <c r="K822">
        <v>407328236</v>
      </c>
      <c r="L822" s="7">
        <v>52285677</v>
      </c>
      <c r="M822" s="7" t="s">
        <v>16009</v>
      </c>
      <c r="N822" t="s">
        <v>3977</v>
      </c>
      <c r="O822" t="s">
        <v>3978</v>
      </c>
      <c r="P822" t="s">
        <v>3979</v>
      </c>
      <c r="Q822" t="s">
        <v>3980</v>
      </c>
      <c r="R822" t="s">
        <v>808</v>
      </c>
      <c r="S822">
        <v>2165</v>
      </c>
      <c r="T822" t="s">
        <v>1011</v>
      </c>
      <c r="U822">
        <v>56348</v>
      </c>
      <c r="V822" t="s">
        <v>1012</v>
      </c>
      <c r="W822">
        <v>36</v>
      </c>
      <c r="X822" t="s">
        <v>811</v>
      </c>
      <c r="Z822">
        <v>821</v>
      </c>
      <c r="AA822" t="s">
        <v>1871</v>
      </c>
      <c r="AB822">
        <v>83.6</v>
      </c>
      <c r="AC822">
        <v>70</v>
      </c>
      <c r="AD822">
        <v>163.4</v>
      </c>
      <c r="AE822">
        <v>85</v>
      </c>
      <c r="AG822" t="s">
        <v>837</v>
      </c>
      <c r="AH822" t="s">
        <v>943</v>
      </c>
      <c r="AI822" t="s">
        <v>900</v>
      </c>
      <c r="AJ822" t="s">
        <v>900</v>
      </c>
      <c r="AQ822">
        <v>34990</v>
      </c>
      <c r="AR822">
        <v>34990</v>
      </c>
      <c r="AS822">
        <v>34990</v>
      </c>
      <c r="AT822" t="s">
        <v>815</v>
      </c>
      <c r="AU822" t="s">
        <v>982</v>
      </c>
    </row>
    <row r="823" spans="1:47" x14ac:dyDescent="0.35">
      <c r="A823">
        <v>4</v>
      </c>
      <c r="B823" t="s">
        <v>744</v>
      </c>
      <c r="C823">
        <v>44</v>
      </c>
      <c r="D823" t="s">
        <v>746</v>
      </c>
      <c r="E823">
        <v>724</v>
      </c>
      <c r="F823" t="s">
        <v>801</v>
      </c>
      <c r="G823">
        <v>3</v>
      </c>
      <c r="H823" t="s">
        <v>854</v>
      </c>
      <c r="I823">
        <v>5</v>
      </c>
      <c r="J823" t="s">
        <v>1581</v>
      </c>
      <c r="K823">
        <v>407329008</v>
      </c>
      <c r="L823" s="7">
        <v>52286440</v>
      </c>
      <c r="M823" s="7" t="s">
        <v>16009</v>
      </c>
      <c r="N823" t="s">
        <v>3981</v>
      </c>
      <c r="O823" t="s">
        <v>3982</v>
      </c>
      <c r="P823" t="s">
        <v>3983</v>
      </c>
      <c r="Q823" t="s">
        <v>3984</v>
      </c>
      <c r="R823" t="s">
        <v>808</v>
      </c>
      <c r="S823">
        <v>3267</v>
      </c>
      <c r="T823" t="s">
        <v>949</v>
      </c>
      <c r="U823">
        <v>55826</v>
      </c>
      <c r="V823" t="s">
        <v>950</v>
      </c>
      <c r="W823">
        <v>36</v>
      </c>
      <c r="X823" t="s">
        <v>811</v>
      </c>
      <c r="Z823">
        <v>283</v>
      </c>
      <c r="AA823" t="s">
        <v>1056</v>
      </c>
      <c r="AB823">
        <v>3.86</v>
      </c>
      <c r="AC823">
        <v>48.006</v>
      </c>
      <c r="AD823">
        <v>48.006</v>
      </c>
      <c r="AE823">
        <v>15.1892</v>
      </c>
      <c r="AG823" t="s">
        <v>796</v>
      </c>
      <c r="AH823" t="s">
        <v>813</v>
      </c>
      <c r="AJ823" t="s">
        <v>852</v>
      </c>
      <c r="AM823" t="s">
        <v>814</v>
      </c>
      <c r="AN823" t="s">
        <v>814</v>
      </c>
      <c r="AQ823">
        <v>30090</v>
      </c>
      <c r="AR823">
        <v>30090</v>
      </c>
      <c r="AS823">
        <v>30090</v>
      </c>
      <c r="AT823" t="s">
        <v>815</v>
      </c>
      <c r="AU823" t="s">
        <v>853</v>
      </c>
    </row>
    <row r="824" spans="1:47" x14ac:dyDescent="0.35">
      <c r="A824">
        <v>4</v>
      </c>
      <c r="B824" t="s">
        <v>744</v>
      </c>
      <c r="C824">
        <v>12</v>
      </c>
      <c r="D824" t="s">
        <v>745</v>
      </c>
      <c r="E824">
        <v>602</v>
      </c>
      <c r="F824" t="s">
        <v>74</v>
      </c>
      <c r="G824">
        <v>5</v>
      </c>
      <c r="H824" t="s">
        <v>892</v>
      </c>
      <c r="I824">
        <v>3</v>
      </c>
      <c r="J824" t="s">
        <v>901</v>
      </c>
      <c r="K824">
        <v>407329385</v>
      </c>
      <c r="L824" s="7">
        <v>52286820</v>
      </c>
      <c r="M824" s="7" t="s">
        <v>16009</v>
      </c>
      <c r="N824" t="s">
        <v>3985</v>
      </c>
      <c r="O824" t="s">
        <v>3985</v>
      </c>
      <c r="P824" t="s">
        <v>3986</v>
      </c>
      <c r="Q824" t="s">
        <v>3987</v>
      </c>
      <c r="R824" t="s">
        <v>808</v>
      </c>
      <c r="S824">
        <v>6718</v>
      </c>
      <c r="T824" t="s">
        <v>1023</v>
      </c>
      <c r="U824">
        <v>56408</v>
      </c>
      <c r="V824" t="s">
        <v>1024</v>
      </c>
      <c r="W824">
        <v>36</v>
      </c>
      <c r="X824" t="s">
        <v>811</v>
      </c>
      <c r="Z824">
        <v>281</v>
      </c>
      <c r="AA824" t="s">
        <v>899</v>
      </c>
      <c r="AB824">
        <v>19.2</v>
      </c>
      <c r="AC824">
        <v>26.695399999999999</v>
      </c>
      <c r="AD824">
        <v>123.01220000000001</v>
      </c>
      <c r="AE824">
        <v>77.190600000000003</v>
      </c>
      <c r="AG824" t="s">
        <v>837</v>
      </c>
      <c r="AH824" t="s">
        <v>943</v>
      </c>
      <c r="AI824" t="s">
        <v>900</v>
      </c>
      <c r="AJ824" t="s">
        <v>900</v>
      </c>
      <c r="AQ824">
        <v>32990</v>
      </c>
      <c r="AR824">
        <v>32990</v>
      </c>
      <c r="AS824">
        <v>32990</v>
      </c>
      <c r="AT824" t="s">
        <v>815</v>
      </c>
      <c r="AU824" t="s">
        <v>840</v>
      </c>
    </row>
    <row r="825" spans="1:47" x14ac:dyDescent="0.35">
      <c r="A825">
        <v>4</v>
      </c>
      <c r="B825" t="s">
        <v>744</v>
      </c>
      <c r="C825">
        <v>12</v>
      </c>
      <c r="D825" t="s">
        <v>745</v>
      </c>
      <c r="E825">
        <v>602</v>
      </c>
      <c r="F825" t="s">
        <v>74</v>
      </c>
      <c r="G825">
        <v>5</v>
      </c>
      <c r="H825" t="s">
        <v>892</v>
      </c>
      <c r="I825">
        <v>5</v>
      </c>
      <c r="J825" t="s">
        <v>1773</v>
      </c>
      <c r="K825">
        <v>407329419</v>
      </c>
      <c r="L825" s="7">
        <v>52286858</v>
      </c>
      <c r="M825" s="7" t="s">
        <v>16009</v>
      </c>
      <c r="N825" t="s">
        <v>3988</v>
      </c>
      <c r="O825" t="s">
        <v>3988</v>
      </c>
      <c r="P825" t="s">
        <v>3989</v>
      </c>
      <c r="Q825" t="s">
        <v>3990</v>
      </c>
      <c r="R825" t="s">
        <v>808</v>
      </c>
      <c r="S825">
        <v>6718</v>
      </c>
      <c r="T825" t="s">
        <v>1023</v>
      </c>
      <c r="U825">
        <v>56408</v>
      </c>
      <c r="V825" t="s">
        <v>1024</v>
      </c>
      <c r="W825">
        <v>36</v>
      </c>
      <c r="X825" t="s">
        <v>811</v>
      </c>
      <c r="Z825">
        <v>281</v>
      </c>
      <c r="AA825" t="s">
        <v>899</v>
      </c>
      <c r="AB825">
        <v>60.7</v>
      </c>
      <c r="AC825">
        <v>45.288200000000003</v>
      </c>
      <c r="AD825">
        <v>190.29679999999999</v>
      </c>
      <c r="AE825">
        <v>116.8908</v>
      </c>
      <c r="AG825" t="s">
        <v>837</v>
      </c>
      <c r="AH825" t="s">
        <v>943</v>
      </c>
      <c r="AI825" t="s">
        <v>900</v>
      </c>
      <c r="AJ825" t="s">
        <v>900</v>
      </c>
      <c r="AQ825">
        <v>98990</v>
      </c>
      <c r="AR825">
        <v>98990</v>
      </c>
      <c r="AS825">
        <v>98990</v>
      </c>
      <c r="AT825" t="s">
        <v>815</v>
      </c>
      <c r="AU825" t="s">
        <v>840</v>
      </c>
    </row>
    <row r="826" spans="1:47" x14ac:dyDescent="0.35">
      <c r="A826">
        <v>4</v>
      </c>
      <c r="B826" t="s">
        <v>744</v>
      </c>
      <c r="C826">
        <v>56</v>
      </c>
      <c r="D826" t="s">
        <v>841</v>
      </c>
      <c r="E826">
        <v>613</v>
      </c>
      <c r="F826" t="s">
        <v>875</v>
      </c>
      <c r="G826">
        <v>8</v>
      </c>
      <c r="H826" t="s">
        <v>1219</v>
      </c>
      <c r="I826">
        <v>2</v>
      </c>
      <c r="J826" t="s">
        <v>1910</v>
      </c>
      <c r="K826">
        <v>407330169</v>
      </c>
      <c r="L826" s="7">
        <v>52287600</v>
      </c>
      <c r="M826" s="7" t="s">
        <v>16009</v>
      </c>
      <c r="N826" t="s">
        <v>3991</v>
      </c>
      <c r="O826" t="s">
        <v>3992</v>
      </c>
      <c r="P826" t="s">
        <v>3993</v>
      </c>
      <c r="Q826" t="s">
        <v>3994</v>
      </c>
      <c r="R826" t="s">
        <v>808</v>
      </c>
      <c r="S826">
        <v>1416</v>
      </c>
      <c r="T826" t="s">
        <v>3995</v>
      </c>
      <c r="U826">
        <v>55272</v>
      </c>
      <c r="V826" t="s">
        <v>1051</v>
      </c>
      <c r="W826">
        <v>173</v>
      </c>
      <c r="X826" t="s">
        <v>824</v>
      </c>
      <c r="Z826">
        <v>307</v>
      </c>
      <c r="AA826" t="s">
        <v>891</v>
      </c>
      <c r="AB826">
        <v>0.02</v>
      </c>
      <c r="AC826">
        <v>18.008600000000001</v>
      </c>
      <c r="AD826">
        <v>8.9916</v>
      </c>
      <c r="AE826">
        <v>3.5051999999999999</v>
      </c>
      <c r="AG826" t="s">
        <v>826</v>
      </c>
      <c r="AH826" t="s">
        <v>813</v>
      </c>
      <c r="AM826" t="s">
        <v>814</v>
      </c>
      <c r="AN826" t="s">
        <v>814</v>
      </c>
      <c r="AQ826">
        <v>199</v>
      </c>
      <c r="AR826">
        <v>199</v>
      </c>
      <c r="AS826">
        <v>199</v>
      </c>
      <c r="AT826" t="s">
        <v>815</v>
      </c>
      <c r="AU826" t="s">
        <v>853</v>
      </c>
    </row>
    <row r="827" spans="1:47" x14ac:dyDescent="0.35">
      <c r="A827">
        <v>4</v>
      </c>
      <c r="B827" t="s">
        <v>744</v>
      </c>
      <c r="C827">
        <v>10</v>
      </c>
      <c r="D827" t="s">
        <v>1057</v>
      </c>
      <c r="E827">
        <v>439</v>
      </c>
      <c r="F827" t="s">
        <v>1058</v>
      </c>
      <c r="G827">
        <v>2</v>
      </c>
      <c r="H827" t="s">
        <v>1094</v>
      </c>
      <c r="I827">
        <v>2</v>
      </c>
      <c r="J827" t="s">
        <v>2715</v>
      </c>
      <c r="K827">
        <v>407332138</v>
      </c>
      <c r="L827" s="7">
        <v>52289575</v>
      </c>
      <c r="M827" s="7" t="s">
        <v>16009</v>
      </c>
      <c r="N827" t="s">
        <v>3996</v>
      </c>
      <c r="O827" t="s">
        <v>3996</v>
      </c>
      <c r="P827" t="s">
        <v>3997</v>
      </c>
      <c r="Q827" t="s">
        <v>3998</v>
      </c>
      <c r="R827" t="s">
        <v>808</v>
      </c>
      <c r="S827">
        <v>6196</v>
      </c>
      <c r="T827" t="s">
        <v>1062</v>
      </c>
      <c r="U827">
        <v>56384</v>
      </c>
      <c r="V827" t="s">
        <v>914</v>
      </c>
      <c r="W827">
        <v>36</v>
      </c>
      <c r="X827" t="s">
        <v>811</v>
      </c>
      <c r="Z827">
        <v>283</v>
      </c>
      <c r="AA827" t="s">
        <v>1056</v>
      </c>
      <c r="AB827">
        <v>3.4</v>
      </c>
      <c r="AC827">
        <v>100</v>
      </c>
      <c r="AD827">
        <v>30</v>
      </c>
      <c r="AE827">
        <v>25.6</v>
      </c>
      <c r="AG827" t="s">
        <v>837</v>
      </c>
      <c r="AH827" t="s">
        <v>851</v>
      </c>
      <c r="AJ827" t="s">
        <v>852</v>
      </c>
      <c r="AQ827">
        <v>6990</v>
      </c>
      <c r="AR827">
        <v>7990</v>
      </c>
      <c r="AS827">
        <v>7990</v>
      </c>
      <c r="AT827" t="s">
        <v>815</v>
      </c>
      <c r="AU827" t="s">
        <v>853</v>
      </c>
    </row>
    <row r="828" spans="1:47" x14ac:dyDescent="0.35">
      <c r="A828">
        <v>4</v>
      </c>
      <c r="B828" t="s">
        <v>744</v>
      </c>
      <c r="C828">
        <v>44</v>
      </c>
      <c r="D828" t="s">
        <v>746</v>
      </c>
      <c r="E828">
        <v>30</v>
      </c>
      <c r="F828" t="s">
        <v>862</v>
      </c>
      <c r="G828">
        <v>21</v>
      </c>
      <c r="H828" t="s">
        <v>67</v>
      </c>
      <c r="I828">
        <v>20</v>
      </c>
      <c r="J828" t="s">
        <v>1932</v>
      </c>
      <c r="K828">
        <v>407346404</v>
      </c>
      <c r="L828" s="7">
        <v>52313910</v>
      </c>
      <c r="M828" s="7" t="s">
        <v>16009</v>
      </c>
      <c r="N828" t="s">
        <v>3999</v>
      </c>
      <c r="O828" t="s">
        <v>4000</v>
      </c>
      <c r="P828" t="s">
        <v>4001</v>
      </c>
      <c r="Q828" t="s">
        <v>4002</v>
      </c>
      <c r="R828" t="s">
        <v>808</v>
      </c>
      <c r="S828">
        <v>1236</v>
      </c>
      <c r="T828" t="s">
        <v>1362</v>
      </c>
      <c r="U828">
        <v>56722</v>
      </c>
      <c r="V828" t="s">
        <v>1363</v>
      </c>
      <c r="W828">
        <v>36</v>
      </c>
      <c r="X828" t="s">
        <v>811</v>
      </c>
      <c r="Z828">
        <v>808</v>
      </c>
      <c r="AA828" t="s">
        <v>980</v>
      </c>
      <c r="AB828">
        <v>23.5</v>
      </c>
      <c r="AC828">
        <v>44.5</v>
      </c>
      <c r="AD828">
        <v>96</v>
      </c>
      <c r="AE828">
        <v>94.1</v>
      </c>
      <c r="AG828" t="s">
        <v>837</v>
      </c>
      <c r="AH828" t="s">
        <v>943</v>
      </c>
      <c r="AI828" t="s">
        <v>861</v>
      </c>
      <c r="AJ828" t="s">
        <v>981</v>
      </c>
      <c r="AQ828">
        <v>4690</v>
      </c>
      <c r="AR828">
        <v>4690</v>
      </c>
      <c r="AS828">
        <v>4690</v>
      </c>
      <c r="AT828" t="s">
        <v>815</v>
      </c>
      <c r="AU828" t="s">
        <v>982</v>
      </c>
    </row>
    <row r="829" spans="1:47" x14ac:dyDescent="0.35">
      <c r="A829">
        <v>4</v>
      </c>
      <c r="B829" t="s">
        <v>744</v>
      </c>
      <c r="C829">
        <v>44</v>
      </c>
      <c r="D829" t="s">
        <v>746</v>
      </c>
      <c r="E829">
        <v>30</v>
      </c>
      <c r="F829" t="s">
        <v>862</v>
      </c>
      <c r="G829">
        <v>21</v>
      </c>
      <c r="H829" t="s">
        <v>67</v>
      </c>
      <c r="I829">
        <v>24</v>
      </c>
      <c r="J829" t="s">
        <v>2919</v>
      </c>
      <c r="K829">
        <v>407346427</v>
      </c>
      <c r="L829" s="7">
        <v>52313933</v>
      </c>
      <c r="M829" s="7" t="s">
        <v>16009</v>
      </c>
      <c r="N829" t="s">
        <v>4003</v>
      </c>
      <c r="O829" t="s">
        <v>4004</v>
      </c>
      <c r="P829" t="s">
        <v>4005</v>
      </c>
      <c r="Q829" t="s">
        <v>4006</v>
      </c>
      <c r="R829" t="s">
        <v>808</v>
      </c>
      <c r="S829">
        <v>1236</v>
      </c>
      <c r="T829" t="s">
        <v>1362</v>
      </c>
      <c r="U829">
        <v>56722</v>
      </c>
      <c r="V829" t="s">
        <v>1363</v>
      </c>
      <c r="W829">
        <v>36</v>
      </c>
      <c r="X829" t="s">
        <v>811</v>
      </c>
      <c r="Z829">
        <v>811</v>
      </c>
      <c r="AA829" t="s">
        <v>1515</v>
      </c>
      <c r="AB829">
        <v>52</v>
      </c>
      <c r="AC829">
        <v>59.994799999999998</v>
      </c>
      <c r="AD829">
        <v>59.5122</v>
      </c>
      <c r="AE829">
        <v>85.013800000000003</v>
      </c>
      <c r="AG829" t="s">
        <v>837</v>
      </c>
      <c r="AH829" t="s">
        <v>943</v>
      </c>
      <c r="AI829" t="s">
        <v>861</v>
      </c>
      <c r="AJ829" t="s">
        <v>900</v>
      </c>
      <c r="AQ829">
        <v>36990</v>
      </c>
      <c r="AR829">
        <v>36990</v>
      </c>
      <c r="AS829">
        <v>36990</v>
      </c>
      <c r="AT829" t="s">
        <v>815</v>
      </c>
      <c r="AU829" t="s">
        <v>982</v>
      </c>
    </row>
    <row r="830" spans="1:47" x14ac:dyDescent="0.35">
      <c r="A830">
        <v>4</v>
      </c>
      <c r="B830" t="s">
        <v>744</v>
      </c>
      <c r="C830">
        <v>44</v>
      </c>
      <c r="D830" t="s">
        <v>746</v>
      </c>
      <c r="E830">
        <v>30</v>
      </c>
      <c r="F830" t="s">
        <v>862</v>
      </c>
      <c r="G830">
        <v>21</v>
      </c>
      <c r="H830" t="s">
        <v>67</v>
      </c>
      <c r="I830">
        <v>16</v>
      </c>
      <c r="J830" t="s">
        <v>1945</v>
      </c>
      <c r="K830">
        <v>407353539</v>
      </c>
      <c r="L830" s="7">
        <v>52321232</v>
      </c>
      <c r="M830" s="7" t="s">
        <v>16009</v>
      </c>
      <c r="N830" t="s">
        <v>4007</v>
      </c>
      <c r="O830" t="s">
        <v>4008</v>
      </c>
      <c r="P830" t="s">
        <v>4009</v>
      </c>
      <c r="Q830" t="s">
        <v>4010</v>
      </c>
      <c r="R830" t="s">
        <v>808</v>
      </c>
      <c r="S830">
        <v>1236</v>
      </c>
      <c r="T830" t="s">
        <v>1362</v>
      </c>
      <c r="U830">
        <v>56722</v>
      </c>
      <c r="V830" t="s">
        <v>1363</v>
      </c>
      <c r="W830">
        <v>36</v>
      </c>
      <c r="X830" t="s">
        <v>811</v>
      </c>
      <c r="Z830">
        <v>809</v>
      </c>
      <c r="AA830" t="s">
        <v>993</v>
      </c>
      <c r="AB830">
        <v>78</v>
      </c>
      <c r="AC830">
        <v>59.5122</v>
      </c>
      <c r="AD830">
        <v>67.005200000000002</v>
      </c>
      <c r="AE830">
        <v>84.988399999999999</v>
      </c>
      <c r="AG830" t="s">
        <v>837</v>
      </c>
      <c r="AH830" t="s">
        <v>943</v>
      </c>
      <c r="AI830" t="s">
        <v>861</v>
      </c>
      <c r="AJ830" t="s">
        <v>900</v>
      </c>
      <c r="AQ830">
        <v>27890</v>
      </c>
      <c r="AR830">
        <v>27890</v>
      </c>
      <c r="AS830">
        <v>27890</v>
      </c>
      <c r="AT830" t="s">
        <v>815</v>
      </c>
      <c r="AU830" t="s">
        <v>982</v>
      </c>
    </row>
    <row r="831" spans="1:47" x14ac:dyDescent="0.35">
      <c r="A831">
        <v>4</v>
      </c>
      <c r="B831" t="s">
        <v>744</v>
      </c>
      <c r="C831">
        <v>44</v>
      </c>
      <c r="D831" t="s">
        <v>746</v>
      </c>
      <c r="E831">
        <v>636</v>
      </c>
      <c r="F831" t="s">
        <v>1429</v>
      </c>
      <c r="G831">
        <v>4</v>
      </c>
      <c r="H831" t="s">
        <v>1972</v>
      </c>
      <c r="I831">
        <v>2</v>
      </c>
      <c r="J831" t="s">
        <v>1993</v>
      </c>
      <c r="K831">
        <v>407360127</v>
      </c>
      <c r="L831" s="7">
        <v>52328098</v>
      </c>
      <c r="M831" s="7" t="s">
        <v>16009</v>
      </c>
      <c r="N831" t="s">
        <v>4011</v>
      </c>
      <c r="O831" t="s">
        <v>4012</v>
      </c>
      <c r="P831" t="s">
        <v>4013</v>
      </c>
      <c r="Q831" t="s">
        <v>4014</v>
      </c>
      <c r="R831" t="s">
        <v>808</v>
      </c>
      <c r="S831">
        <v>7258</v>
      </c>
      <c r="T831" t="s">
        <v>1277</v>
      </c>
      <c r="U831">
        <v>60320</v>
      </c>
      <c r="V831" t="s">
        <v>1510</v>
      </c>
      <c r="W831">
        <v>36</v>
      </c>
      <c r="X831" t="s">
        <v>811</v>
      </c>
      <c r="Z831">
        <v>950</v>
      </c>
      <c r="AA831" t="s">
        <v>812</v>
      </c>
      <c r="AB831">
        <v>3.5</v>
      </c>
      <c r="AC831">
        <v>15.494</v>
      </c>
      <c r="AD831">
        <v>31.191199999999998</v>
      </c>
      <c r="AE831">
        <v>31.089600000000001</v>
      </c>
      <c r="AG831" t="s">
        <v>837</v>
      </c>
      <c r="AH831" t="s">
        <v>943</v>
      </c>
      <c r="AI831" t="s">
        <v>839</v>
      </c>
      <c r="AJ831" t="s">
        <v>839</v>
      </c>
      <c r="AQ831">
        <v>4590</v>
      </c>
      <c r="AR831">
        <v>4895</v>
      </c>
      <c r="AS831">
        <v>4895</v>
      </c>
      <c r="AT831" t="s">
        <v>815</v>
      </c>
      <c r="AU831" t="s">
        <v>816</v>
      </c>
    </row>
    <row r="832" spans="1:47" x14ac:dyDescent="0.35">
      <c r="A832">
        <v>4</v>
      </c>
      <c r="B832" t="s">
        <v>744</v>
      </c>
      <c r="C832">
        <v>44</v>
      </c>
      <c r="D832" t="s">
        <v>746</v>
      </c>
      <c r="E832">
        <v>636</v>
      </c>
      <c r="F832" t="s">
        <v>1429</v>
      </c>
      <c r="G832">
        <v>4</v>
      </c>
      <c r="H832" t="s">
        <v>1972</v>
      </c>
      <c r="I832">
        <v>2</v>
      </c>
      <c r="J832" t="s">
        <v>1993</v>
      </c>
      <c r="K832">
        <v>407360133</v>
      </c>
      <c r="L832" s="7">
        <v>52328109</v>
      </c>
      <c r="M832" s="7" t="s">
        <v>16009</v>
      </c>
      <c r="N832" t="s">
        <v>4015</v>
      </c>
      <c r="O832" t="s">
        <v>4016</v>
      </c>
      <c r="P832" t="s">
        <v>4017</v>
      </c>
      <c r="Q832" t="s">
        <v>4018</v>
      </c>
      <c r="R832" t="s">
        <v>808</v>
      </c>
      <c r="S832">
        <v>7258</v>
      </c>
      <c r="T832" t="s">
        <v>1277</v>
      </c>
      <c r="U832">
        <v>60320</v>
      </c>
      <c r="V832" t="s">
        <v>1510</v>
      </c>
      <c r="W832">
        <v>36</v>
      </c>
      <c r="X832" t="s">
        <v>811</v>
      </c>
      <c r="Z832">
        <v>950</v>
      </c>
      <c r="AA832" t="s">
        <v>812</v>
      </c>
      <c r="AB832">
        <v>6.5</v>
      </c>
      <c r="AC832">
        <v>20.980399999999999</v>
      </c>
      <c r="AD832">
        <v>23.495000000000001</v>
      </c>
      <c r="AE832">
        <v>50.190399999999997</v>
      </c>
      <c r="AG832" t="s">
        <v>837</v>
      </c>
      <c r="AH832" t="s">
        <v>943</v>
      </c>
      <c r="AI832" t="s">
        <v>839</v>
      </c>
      <c r="AJ832" t="s">
        <v>852</v>
      </c>
      <c r="AQ832">
        <v>3990</v>
      </c>
      <c r="AR832">
        <v>4290</v>
      </c>
      <c r="AS832">
        <v>4290</v>
      </c>
      <c r="AT832" t="s">
        <v>815</v>
      </c>
      <c r="AU832" t="s">
        <v>816</v>
      </c>
    </row>
    <row r="833" spans="1:47" x14ac:dyDescent="0.35">
      <c r="A833">
        <v>4</v>
      </c>
      <c r="B833" t="s">
        <v>744</v>
      </c>
      <c r="C833">
        <v>44</v>
      </c>
      <c r="D833" t="s">
        <v>746</v>
      </c>
      <c r="E833">
        <v>30</v>
      </c>
      <c r="F833" t="s">
        <v>862</v>
      </c>
      <c r="G833">
        <v>21</v>
      </c>
      <c r="H833" t="s">
        <v>67</v>
      </c>
      <c r="I833">
        <v>23</v>
      </c>
      <c r="J833" t="s">
        <v>1647</v>
      </c>
      <c r="K833">
        <v>407366766</v>
      </c>
      <c r="L833" s="7">
        <v>52335037</v>
      </c>
      <c r="M833" s="7" t="s">
        <v>16009</v>
      </c>
      <c r="N833" t="s">
        <v>4019</v>
      </c>
      <c r="O833" t="s">
        <v>4020</v>
      </c>
      <c r="P833" t="s">
        <v>4021</v>
      </c>
      <c r="Q833" t="s">
        <v>4022</v>
      </c>
      <c r="R833" t="s">
        <v>808</v>
      </c>
      <c r="S833">
        <v>1759</v>
      </c>
      <c r="T833" t="s">
        <v>968</v>
      </c>
      <c r="U833">
        <v>54751</v>
      </c>
      <c r="V833" t="s">
        <v>979</v>
      </c>
      <c r="W833">
        <v>161</v>
      </c>
      <c r="X833" t="s">
        <v>1646</v>
      </c>
      <c r="Z833">
        <v>810</v>
      </c>
      <c r="AA833" t="s">
        <v>1652</v>
      </c>
      <c r="AB833">
        <v>58</v>
      </c>
      <c r="AC833">
        <v>70.180199999999999</v>
      </c>
      <c r="AD833">
        <v>65.989199999999997</v>
      </c>
      <c r="AE833">
        <v>88.976200000000006</v>
      </c>
      <c r="AG833" t="s">
        <v>837</v>
      </c>
      <c r="AH833" t="s">
        <v>943</v>
      </c>
      <c r="AI833" t="s">
        <v>900</v>
      </c>
      <c r="AJ833" t="s">
        <v>900</v>
      </c>
      <c r="AQ833">
        <v>42290</v>
      </c>
      <c r="AR833">
        <v>42290</v>
      </c>
      <c r="AS833">
        <v>42290</v>
      </c>
      <c r="AT833" t="s">
        <v>815</v>
      </c>
      <c r="AU833" t="s">
        <v>982</v>
      </c>
    </row>
    <row r="834" spans="1:47" x14ac:dyDescent="0.35">
      <c r="A834">
        <v>4</v>
      </c>
      <c r="B834" t="s">
        <v>744</v>
      </c>
      <c r="C834">
        <v>44</v>
      </c>
      <c r="D834" t="s">
        <v>746</v>
      </c>
      <c r="E834">
        <v>30</v>
      </c>
      <c r="F834" t="s">
        <v>862</v>
      </c>
      <c r="G834">
        <v>21</v>
      </c>
      <c r="H834" t="s">
        <v>67</v>
      </c>
      <c r="I834">
        <v>2</v>
      </c>
      <c r="J834" t="s">
        <v>1743</v>
      </c>
      <c r="K834">
        <v>407366841</v>
      </c>
      <c r="L834" s="7">
        <v>52335112</v>
      </c>
      <c r="M834" s="7" t="s">
        <v>16009</v>
      </c>
      <c r="N834" t="s">
        <v>4023</v>
      </c>
      <c r="O834" t="s">
        <v>4024</v>
      </c>
      <c r="P834" t="s">
        <v>4025</v>
      </c>
      <c r="Q834" t="s">
        <v>4026</v>
      </c>
      <c r="R834" t="s">
        <v>808</v>
      </c>
      <c r="S834">
        <v>1759</v>
      </c>
      <c r="T834" t="s">
        <v>968</v>
      </c>
      <c r="U834">
        <v>54751</v>
      </c>
      <c r="V834" t="s">
        <v>979</v>
      </c>
      <c r="W834">
        <v>173</v>
      </c>
      <c r="X834" t="s">
        <v>824</v>
      </c>
      <c r="Z834">
        <v>809</v>
      </c>
      <c r="AA834" t="s">
        <v>993</v>
      </c>
      <c r="AB834">
        <v>43</v>
      </c>
      <c r="AC834">
        <v>67.691000000000003</v>
      </c>
      <c r="AD834">
        <v>62.991999999999997</v>
      </c>
      <c r="AE834">
        <v>103.4796</v>
      </c>
      <c r="AG834" t="s">
        <v>837</v>
      </c>
      <c r="AH834" t="s">
        <v>943</v>
      </c>
      <c r="AI834" t="s">
        <v>900</v>
      </c>
      <c r="AJ834" t="s">
        <v>900</v>
      </c>
      <c r="AQ834">
        <v>13890</v>
      </c>
      <c r="AR834">
        <v>13890</v>
      </c>
      <c r="AS834">
        <v>13890</v>
      </c>
      <c r="AT834" t="s">
        <v>815</v>
      </c>
      <c r="AU834" t="s">
        <v>982</v>
      </c>
    </row>
    <row r="835" spans="1:47" x14ac:dyDescent="0.35">
      <c r="A835">
        <v>4</v>
      </c>
      <c r="B835" t="s">
        <v>744</v>
      </c>
      <c r="C835">
        <v>44</v>
      </c>
      <c r="D835" t="s">
        <v>746</v>
      </c>
      <c r="E835">
        <v>30</v>
      </c>
      <c r="F835" t="s">
        <v>862</v>
      </c>
      <c r="G835">
        <v>21</v>
      </c>
      <c r="H835" t="s">
        <v>67</v>
      </c>
      <c r="I835">
        <v>15</v>
      </c>
      <c r="J835" t="s">
        <v>1178</v>
      </c>
      <c r="K835">
        <v>407368401</v>
      </c>
      <c r="L835" s="7">
        <v>52336670</v>
      </c>
      <c r="M835" s="7" t="s">
        <v>16009</v>
      </c>
      <c r="N835" t="s">
        <v>4027</v>
      </c>
      <c r="O835" t="s">
        <v>4028</v>
      </c>
      <c r="P835" t="s">
        <v>4029</v>
      </c>
      <c r="Q835" t="s">
        <v>4030</v>
      </c>
      <c r="R835" t="s">
        <v>808</v>
      </c>
      <c r="S835">
        <v>2907</v>
      </c>
      <c r="T835" t="s">
        <v>822</v>
      </c>
      <c r="U835">
        <v>54933</v>
      </c>
      <c r="V835" t="s">
        <v>898</v>
      </c>
      <c r="W835">
        <v>173</v>
      </c>
      <c r="X835" t="s">
        <v>824</v>
      </c>
      <c r="Z835">
        <v>809</v>
      </c>
      <c r="AA835" t="s">
        <v>993</v>
      </c>
      <c r="AB835">
        <v>65</v>
      </c>
      <c r="AC835">
        <v>84.988399999999999</v>
      </c>
      <c r="AD835">
        <v>59.791600000000003</v>
      </c>
      <c r="AE835">
        <v>55.9816</v>
      </c>
      <c r="AG835" t="s">
        <v>837</v>
      </c>
      <c r="AH835" t="s">
        <v>943</v>
      </c>
      <c r="AI835" t="s">
        <v>900</v>
      </c>
      <c r="AJ835" t="s">
        <v>900</v>
      </c>
      <c r="AQ835">
        <v>24890</v>
      </c>
      <c r="AR835">
        <v>24890</v>
      </c>
      <c r="AS835">
        <v>24890</v>
      </c>
      <c r="AT835" t="s">
        <v>815</v>
      </c>
      <c r="AU835" t="s">
        <v>982</v>
      </c>
    </row>
    <row r="836" spans="1:47" x14ac:dyDescent="0.35">
      <c r="A836">
        <v>4</v>
      </c>
      <c r="B836" t="s">
        <v>744</v>
      </c>
      <c r="C836">
        <v>12</v>
      </c>
      <c r="D836" t="s">
        <v>745</v>
      </c>
      <c r="E836">
        <v>83</v>
      </c>
      <c r="F836" t="s">
        <v>827</v>
      </c>
      <c r="G836">
        <v>1</v>
      </c>
      <c r="H836" t="s">
        <v>1223</v>
      </c>
      <c r="I836">
        <v>1</v>
      </c>
      <c r="J836" t="s">
        <v>1224</v>
      </c>
      <c r="K836">
        <v>407376218</v>
      </c>
      <c r="L836" s="7">
        <v>52350525</v>
      </c>
      <c r="M836" s="7" t="s">
        <v>16009</v>
      </c>
      <c r="N836" t="s">
        <v>4031</v>
      </c>
      <c r="O836" t="s">
        <v>4032</v>
      </c>
      <c r="P836" t="s">
        <v>4033</v>
      </c>
      <c r="Q836" t="s">
        <v>4034</v>
      </c>
      <c r="R836" t="s">
        <v>808</v>
      </c>
      <c r="S836">
        <v>2910</v>
      </c>
      <c r="T836" t="s">
        <v>1548</v>
      </c>
      <c r="U836">
        <v>60321</v>
      </c>
      <c r="V836" t="s">
        <v>1549</v>
      </c>
      <c r="W836">
        <v>173</v>
      </c>
      <c r="X836" t="s">
        <v>824</v>
      </c>
      <c r="Z836">
        <v>279</v>
      </c>
      <c r="AA836" t="s">
        <v>836</v>
      </c>
      <c r="AB836">
        <v>3.6</v>
      </c>
      <c r="AC836">
        <v>23.0124</v>
      </c>
      <c r="AD836">
        <v>40.005000000000003</v>
      </c>
      <c r="AE836">
        <v>14.097</v>
      </c>
      <c r="AG836" t="s">
        <v>837</v>
      </c>
      <c r="AH836" t="s">
        <v>943</v>
      </c>
      <c r="AI836" t="s">
        <v>839</v>
      </c>
      <c r="AJ836" t="s">
        <v>839</v>
      </c>
      <c r="AM836" t="s">
        <v>814</v>
      </c>
      <c r="AQ836">
        <v>1490</v>
      </c>
      <c r="AR836">
        <v>1490</v>
      </c>
      <c r="AS836">
        <v>1490</v>
      </c>
      <c r="AT836" t="s">
        <v>815</v>
      </c>
      <c r="AU836" t="s">
        <v>840</v>
      </c>
    </row>
    <row r="837" spans="1:47" x14ac:dyDescent="0.35">
      <c r="A837">
        <v>4</v>
      </c>
      <c r="B837" t="s">
        <v>744</v>
      </c>
      <c r="C837">
        <v>56</v>
      </c>
      <c r="D837" t="s">
        <v>841</v>
      </c>
      <c r="E837">
        <v>612</v>
      </c>
      <c r="F837" t="s">
        <v>842</v>
      </c>
      <c r="G837">
        <v>2</v>
      </c>
      <c r="H837" t="s">
        <v>1328</v>
      </c>
      <c r="I837">
        <v>10</v>
      </c>
      <c r="J837" t="s">
        <v>1756</v>
      </c>
      <c r="K837">
        <v>407380967</v>
      </c>
      <c r="L837" s="7">
        <v>52357798</v>
      </c>
      <c r="M837" s="7" t="s">
        <v>16009</v>
      </c>
      <c r="N837" t="s">
        <v>4035</v>
      </c>
      <c r="O837" t="s">
        <v>4035</v>
      </c>
      <c r="P837" t="s">
        <v>4036</v>
      </c>
      <c r="Q837" t="s">
        <v>4037</v>
      </c>
      <c r="R837" t="s">
        <v>808</v>
      </c>
      <c r="S837">
        <v>2822</v>
      </c>
      <c r="T837" t="s">
        <v>1333</v>
      </c>
      <c r="U837">
        <v>53756</v>
      </c>
      <c r="V837" t="s">
        <v>922</v>
      </c>
      <c r="W837">
        <v>36</v>
      </c>
      <c r="X837" t="s">
        <v>811</v>
      </c>
      <c r="Z837">
        <v>300</v>
      </c>
      <c r="AA837" t="s">
        <v>1268</v>
      </c>
      <c r="AB837">
        <v>0.05</v>
      </c>
      <c r="AC837">
        <v>14</v>
      </c>
      <c r="AD837">
        <v>8</v>
      </c>
      <c r="AE837">
        <v>1.5</v>
      </c>
      <c r="AG837" t="s">
        <v>837</v>
      </c>
      <c r="AH837" t="s">
        <v>943</v>
      </c>
      <c r="AI837" t="s">
        <v>861</v>
      </c>
      <c r="AJ837" t="s">
        <v>987</v>
      </c>
      <c r="AQ837">
        <v>359</v>
      </c>
      <c r="AR837">
        <v>359</v>
      </c>
      <c r="AS837">
        <v>359</v>
      </c>
      <c r="AT837" t="s">
        <v>815</v>
      </c>
      <c r="AU837" t="s">
        <v>853</v>
      </c>
    </row>
    <row r="838" spans="1:47" x14ac:dyDescent="0.35">
      <c r="A838">
        <v>4</v>
      </c>
      <c r="B838" t="s">
        <v>744</v>
      </c>
      <c r="C838">
        <v>56</v>
      </c>
      <c r="D838" t="s">
        <v>841</v>
      </c>
      <c r="E838">
        <v>612</v>
      </c>
      <c r="F838" t="s">
        <v>842</v>
      </c>
      <c r="G838">
        <v>2</v>
      </c>
      <c r="H838" t="s">
        <v>1328</v>
      </c>
      <c r="I838">
        <v>10</v>
      </c>
      <c r="J838" t="s">
        <v>1756</v>
      </c>
      <c r="K838">
        <v>407381048</v>
      </c>
      <c r="L838" s="7">
        <v>52357875</v>
      </c>
      <c r="M838" s="7" t="s">
        <v>16009</v>
      </c>
      <c r="N838" t="s">
        <v>4038</v>
      </c>
      <c r="O838" t="s">
        <v>4038</v>
      </c>
      <c r="P838" t="s">
        <v>4039</v>
      </c>
      <c r="Q838" t="s">
        <v>4040</v>
      </c>
      <c r="R838" t="s">
        <v>808</v>
      </c>
      <c r="S838">
        <v>2822</v>
      </c>
      <c r="T838" t="s">
        <v>1333</v>
      </c>
      <c r="U838">
        <v>53756</v>
      </c>
      <c r="V838" t="s">
        <v>922</v>
      </c>
      <c r="W838">
        <v>36</v>
      </c>
      <c r="X838" t="s">
        <v>811</v>
      </c>
      <c r="Z838">
        <v>300</v>
      </c>
      <c r="AA838" t="s">
        <v>1268</v>
      </c>
      <c r="AB838">
        <v>0.05</v>
      </c>
      <c r="AC838">
        <v>1.5</v>
      </c>
      <c r="AD838">
        <v>8</v>
      </c>
      <c r="AE838">
        <v>14</v>
      </c>
      <c r="AG838" t="s">
        <v>837</v>
      </c>
      <c r="AH838" t="s">
        <v>943</v>
      </c>
      <c r="AI838" t="s">
        <v>861</v>
      </c>
      <c r="AJ838" t="s">
        <v>987</v>
      </c>
      <c r="AQ838">
        <v>5159</v>
      </c>
      <c r="AR838">
        <v>5159</v>
      </c>
      <c r="AS838">
        <v>5159</v>
      </c>
      <c r="AT838" t="s">
        <v>815</v>
      </c>
      <c r="AU838" t="s">
        <v>853</v>
      </c>
    </row>
    <row r="839" spans="1:47" x14ac:dyDescent="0.35">
      <c r="A839">
        <v>4</v>
      </c>
      <c r="B839" t="s">
        <v>744</v>
      </c>
      <c r="C839">
        <v>44</v>
      </c>
      <c r="D839" t="s">
        <v>746</v>
      </c>
      <c r="E839">
        <v>724</v>
      </c>
      <c r="F839" t="s">
        <v>801</v>
      </c>
      <c r="G839">
        <v>2</v>
      </c>
      <c r="H839" t="s">
        <v>802</v>
      </c>
      <c r="I839">
        <v>26</v>
      </c>
      <c r="J839" t="s">
        <v>2385</v>
      </c>
      <c r="K839">
        <v>407387136</v>
      </c>
      <c r="L839" s="7">
        <v>52364123</v>
      </c>
      <c r="M839" s="7" t="s">
        <v>16009</v>
      </c>
      <c r="N839" t="s">
        <v>4041</v>
      </c>
      <c r="O839" t="s">
        <v>4041</v>
      </c>
      <c r="P839" t="s">
        <v>4042</v>
      </c>
      <c r="Q839" t="s">
        <v>4043</v>
      </c>
      <c r="R839" t="s">
        <v>808</v>
      </c>
      <c r="S839">
        <v>2813</v>
      </c>
      <c r="T839" t="s">
        <v>961</v>
      </c>
      <c r="U839">
        <v>50824</v>
      </c>
      <c r="V839" t="s">
        <v>962</v>
      </c>
      <c r="W839">
        <v>101</v>
      </c>
      <c r="X839" t="s">
        <v>1393</v>
      </c>
      <c r="Z839">
        <v>956</v>
      </c>
      <c r="AA839" t="s">
        <v>869</v>
      </c>
      <c r="AB839">
        <v>28.1</v>
      </c>
      <c r="AC839">
        <v>39.65</v>
      </c>
      <c r="AD839">
        <v>45</v>
      </c>
      <c r="AE839">
        <v>40</v>
      </c>
      <c r="AG839" t="s">
        <v>837</v>
      </c>
      <c r="AH839" t="s">
        <v>851</v>
      </c>
      <c r="AJ839" t="s">
        <v>852</v>
      </c>
      <c r="AQ839">
        <v>17990</v>
      </c>
      <c r="AR839">
        <v>17990</v>
      </c>
      <c r="AS839">
        <v>17990</v>
      </c>
      <c r="AT839" t="s">
        <v>815</v>
      </c>
      <c r="AU839" t="s">
        <v>816</v>
      </c>
    </row>
    <row r="840" spans="1:47" x14ac:dyDescent="0.35">
      <c r="A840">
        <v>4</v>
      </c>
      <c r="B840" t="s">
        <v>744</v>
      </c>
      <c r="C840">
        <v>44</v>
      </c>
      <c r="D840" t="s">
        <v>746</v>
      </c>
      <c r="E840">
        <v>30</v>
      </c>
      <c r="F840" t="s">
        <v>862</v>
      </c>
      <c r="G840">
        <v>21</v>
      </c>
      <c r="H840" t="s">
        <v>67</v>
      </c>
      <c r="I840">
        <v>21</v>
      </c>
      <c r="J840" t="s">
        <v>3382</v>
      </c>
      <c r="K840">
        <v>407389693</v>
      </c>
      <c r="L840" s="7">
        <v>52366680</v>
      </c>
      <c r="M840" s="7" t="s">
        <v>16009</v>
      </c>
      <c r="N840" t="s">
        <v>4044</v>
      </c>
      <c r="O840" t="s">
        <v>4045</v>
      </c>
      <c r="P840" t="s">
        <v>4046</v>
      </c>
      <c r="Q840" t="s">
        <v>4047</v>
      </c>
      <c r="R840" t="s">
        <v>808</v>
      </c>
      <c r="S840">
        <v>1759</v>
      </c>
      <c r="T840" t="s">
        <v>968</v>
      </c>
      <c r="U840">
        <v>54751</v>
      </c>
      <c r="V840" t="s">
        <v>979</v>
      </c>
      <c r="W840">
        <v>161</v>
      </c>
      <c r="X840" t="s">
        <v>1646</v>
      </c>
      <c r="Z840">
        <v>808</v>
      </c>
      <c r="AA840" t="s">
        <v>980</v>
      </c>
      <c r="AB840">
        <v>172</v>
      </c>
      <c r="AC840">
        <v>80.19</v>
      </c>
      <c r="AD840">
        <v>75.39</v>
      </c>
      <c r="AE840">
        <v>150</v>
      </c>
      <c r="AG840" t="s">
        <v>837</v>
      </c>
      <c r="AH840" t="s">
        <v>838</v>
      </c>
      <c r="AI840" t="s">
        <v>900</v>
      </c>
      <c r="AJ840" t="s">
        <v>900</v>
      </c>
      <c r="AQ840">
        <v>124790</v>
      </c>
      <c r="AR840">
        <v>124790</v>
      </c>
      <c r="AS840">
        <v>124790</v>
      </c>
      <c r="AT840" t="s">
        <v>815</v>
      </c>
      <c r="AU840" t="s">
        <v>982</v>
      </c>
    </row>
    <row r="841" spans="1:47" x14ac:dyDescent="0.35">
      <c r="A841">
        <v>4</v>
      </c>
      <c r="B841" t="s">
        <v>744</v>
      </c>
      <c r="C841">
        <v>56</v>
      </c>
      <c r="D841" t="s">
        <v>841</v>
      </c>
      <c r="E841">
        <v>615</v>
      </c>
      <c r="F841" t="s">
        <v>1230</v>
      </c>
      <c r="G841">
        <v>1</v>
      </c>
      <c r="H841" t="s">
        <v>1231</v>
      </c>
      <c r="I841">
        <v>4</v>
      </c>
      <c r="J841" t="s">
        <v>1959</v>
      </c>
      <c r="K841">
        <v>407401322</v>
      </c>
      <c r="L841" s="7">
        <v>52386728</v>
      </c>
      <c r="M841" s="7" t="s">
        <v>16009</v>
      </c>
      <c r="N841" t="s">
        <v>4048</v>
      </c>
      <c r="O841" t="s">
        <v>4049</v>
      </c>
      <c r="P841" t="s">
        <v>4050</v>
      </c>
      <c r="Q841" t="s">
        <v>4051</v>
      </c>
      <c r="R841" t="s">
        <v>808</v>
      </c>
      <c r="S841">
        <v>3029</v>
      </c>
      <c r="T841" t="s">
        <v>1964</v>
      </c>
      <c r="U841">
        <v>60274</v>
      </c>
      <c r="V841" t="s">
        <v>1965</v>
      </c>
      <c r="W841">
        <v>36</v>
      </c>
      <c r="X841" t="s">
        <v>811</v>
      </c>
      <c r="Z841">
        <v>282</v>
      </c>
      <c r="AA841" t="s">
        <v>915</v>
      </c>
      <c r="AB841">
        <v>0.8</v>
      </c>
      <c r="AC841">
        <v>14</v>
      </c>
      <c r="AD841">
        <v>20</v>
      </c>
      <c r="AE841">
        <v>3</v>
      </c>
      <c r="AG841" t="s">
        <v>837</v>
      </c>
      <c r="AH841" t="s">
        <v>943</v>
      </c>
      <c r="AI841" t="s">
        <v>839</v>
      </c>
      <c r="AJ841" t="s">
        <v>839</v>
      </c>
      <c r="AM841" t="s">
        <v>814</v>
      </c>
      <c r="AQ841">
        <v>399</v>
      </c>
      <c r="AR841">
        <v>399</v>
      </c>
      <c r="AS841">
        <v>399</v>
      </c>
      <c r="AT841" t="s">
        <v>815</v>
      </c>
      <c r="AU841" t="s">
        <v>840</v>
      </c>
    </row>
    <row r="842" spans="1:47" x14ac:dyDescent="0.35">
      <c r="A842">
        <v>4</v>
      </c>
      <c r="B842" t="s">
        <v>744</v>
      </c>
      <c r="C842">
        <v>44</v>
      </c>
      <c r="D842" t="s">
        <v>746</v>
      </c>
      <c r="E842">
        <v>724</v>
      </c>
      <c r="F842" t="s">
        <v>801</v>
      </c>
      <c r="G842">
        <v>3</v>
      </c>
      <c r="H842" t="s">
        <v>854</v>
      </c>
      <c r="I842">
        <v>20</v>
      </c>
      <c r="J842" t="s">
        <v>932</v>
      </c>
      <c r="K842">
        <v>407420996</v>
      </c>
      <c r="L842" s="7">
        <v>52416224</v>
      </c>
      <c r="M842" s="7" t="s">
        <v>16009</v>
      </c>
      <c r="N842" t="s">
        <v>4052</v>
      </c>
      <c r="O842" t="s">
        <v>4053</v>
      </c>
      <c r="P842" t="s">
        <v>4054</v>
      </c>
      <c r="Q842" t="s">
        <v>4055</v>
      </c>
      <c r="R842" t="s">
        <v>808</v>
      </c>
      <c r="S842">
        <v>5972</v>
      </c>
      <c r="T842" t="s">
        <v>1032</v>
      </c>
      <c r="U842">
        <v>56216</v>
      </c>
      <c r="V842" t="s">
        <v>1033</v>
      </c>
      <c r="W842">
        <v>36</v>
      </c>
      <c r="X842" t="s">
        <v>811</v>
      </c>
      <c r="Z842">
        <v>291</v>
      </c>
      <c r="AA842" t="s">
        <v>937</v>
      </c>
      <c r="AB842">
        <v>1.35</v>
      </c>
      <c r="AC842">
        <v>25.984200000000001</v>
      </c>
      <c r="AD842">
        <v>10.922000000000001</v>
      </c>
      <c r="AE842">
        <v>13.3858</v>
      </c>
      <c r="AG842" t="s">
        <v>837</v>
      </c>
      <c r="AH842" t="s">
        <v>813</v>
      </c>
      <c r="AQ842">
        <v>549</v>
      </c>
      <c r="AR842">
        <v>549</v>
      </c>
      <c r="AS842">
        <v>549</v>
      </c>
      <c r="AT842" t="s">
        <v>815</v>
      </c>
      <c r="AU842" t="s">
        <v>853</v>
      </c>
    </row>
    <row r="843" spans="1:47" x14ac:dyDescent="0.35">
      <c r="A843">
        <v>4</v>
      </c>
      <c r="B843" t="s">
        <v>744</v>
      </c>
      <c r="C843">
        <v>44</v>
      </c>
      <c r="D843" t="s">
        <v>746</v>
      </c>
      <c r="E843">
        <v>636</v>
      </c>
      <c r="F843" t="s">
        <v>1429</v>
      </c>
      <c r="G843">
        <v>4</v>
      </c>
      <c r="H843" t="s">
        <v>1972</v>
      </c>
      <c r="I843">
        <v>4</v>
      </c>
      <c r="J843" t="s">
        <v>1973</v>
      </c>
      <c r="K843">
        <v>407424335</v>
      </c>
      <c r="L843" s="7">
        <v>52420103</v>
      </c>
      <c r="M843" s="7" t="s">
        <v>16009</v>
      </c>
      <c r="N843" t="s">
        <v>4056</v>
      </c>
      <c r="O843" t="s">
        <v>4057</v>
      </c>
      <c r="P843" t="s">
        <v>4058</v>
      </c>
      <c r="Q843" t="s">
        <v>4059</v>
      </c>
      <c r="R843" t="s">
        <v>808</v>
      </c>
      <c r="S843">
        <v>2394</v>
      </c>
      <c r="T843" t="s">
        <v>1978</v>
      </c>
      <c r="U843">
        <v>60442</v>
      </c>
      <c r="V843" t="s">
        <v>1979</v>
      </c>
      <c r="W843">
        <v>173</v>
      </c>
      <c r="X843" t="s">
        <v>824</v>
      </c>
      <c r="Z843">
        <v>951</v>
      </c>
      <c r="AA843" t="s">
        <v>1980</v>
      </c>
      <c r="AB843">
        <v>1.5</v>
      </c>
      <c r="AC843">
        <v>63.5</v>
      </c>
      <c r="AD843">
        <v>43.18</v>
      </c>
      <c r="AE843">
        <v>81.28</v>
      </c>
      <c r="AG843" t="s">
        <v>837</v>
      </c>
      <c r="AI843" t="s">
        <v>839</v>
      </c>
      <c r="AJ843" t="s">
        <v>852</v>
      </c>
      <c r="AQ843">
        <v>990</v>
      </c>
      <c r="AR843">
        <v>990</v>
      </c>
      <c r="AS843">
        <v>990</v>
      </c>
      <c r="AT843" t="s">
        <v>815</v>
      </c>
      <c r="AU843" t="s">
        <v>816</v>
      </c>
    </row>
    <row r="844" spans="1:47" x14ac:dyDescent="0.35">
      <c r="A844">
        <v>4</v>
      </c>
      <c r="B844" t="s">
        <v>744</v>
      </c>
      <c r="C844">
        <v>44</v>
      </c>
      <c r="D844" t="s">
        <v>746</v>
      </c>
      <c r="E844">
        <v>636</v>
      </c>
      <c r="F844" t="s">
        <v>1429</v>
      </c>
      <c r="G844">
        <v>4</v>
      </c>
      <c r="H844" t="s">
        <v>1972</v>
      </c>
      <c r="I844">
        <v>4</v>
      </c>
      <c r="J844" t="s">
        <v>1973</v>
      </c>
      <c r="K844">
        <v>407424410</v>
      </c>
      <c r="L844" s="7">
        <v>52420184</v>
      </c>
      <c r="M844" s="7" t="s">
        <v>16009</v>
      </c>
      <c r="N844" t="s">
        <v>4060</v>
      </c>
      <c r="O844" t="s">
        <v>4061</v>
      </c>
      <c r="P844" t="s">
        <v>4062</v>
      </c>
      <c r="Q844" t="s">
        <v>4063</v>
      </c>
      <c r="R844" t="s">
        <v>808</v>
      </c>
      <c r="S844">
        <v>2394</v>
      </c>
      <c r="T844" t="s">
        <v>1978</v>
      </c>
      <c r="U844">
        <v>60442</v>
      </c>
      <c r="V844" t="s">
        <v>1979</v>
      </c>
      <c r="W844">
        <v>173</v>
      </c>
      <c r="X844" t="s">
        <v>824</v>
      </c>
      <c r="Z844">
        <v>951</v>
      </c>
      <c r="AA844" t="s">
        <v>1980</v>
      </c>
      <c r="AB844">
        <v>1.33</v>
      </c>
      <c r="AC844">
        <v>52.07</v>
      </c>
      <c r="AD844">
        <v>36.83</v>
      </c>
      <c r="AE844">
        <v>54.61</v>
      </c>
      <c r="AG844" t="s">
        <v>837</v>
      </c>
      <c r="AI844" t="s">
        <v>839</v>
      </c>
      <c r="AJ844" t="s">
        <v>852</v>
      </c>
      <c r="AQ844">
        <v>2990</v>
      </c>
      <c r="AR844">
        <v>2990</v>
      </c>
      <c r="AS844">
        <v>2990</v>
      </c>
      <c r="AT844" t="s">
        <v>815</v>
      </c>
      <c r="AU844" t="s">
        <v>816</v>
      </c>
    </row>
    <row r="845" spans="1:47" x14ac:dyDescent="0.35">
      <c r="A845">
        <v>4</v>
      </c>
      <c r="B845" t="s">
        <v>744</v>
      </c>
      <c r="C845">
        <v>44</v>
      </c>
      <c r="D845" t="s">
        <v>746</v>
      </c>
      <c r="E845">
        <v>636</v>
      </c>
      <c r="F845" t="s">
        <v>1429</v>
      </c>
      <c r="G845">
        <v>4</v>
      </c>
      <c r="H845" t="s">
        <v>1972</v>
      </c>
      <c r="I845">
        <v>2</v>
      </c>
      <c r="J845" t="s">
        <v>1993</v>
      </c>
      <c r="K845">
        <v>407424485</v>
      </c>
      <c r="L845" s="7">
        <v>52420253</v>
      </c>
      <c r="M845" s="7" t="s">
        <v>16009</v>
      </c>
      <c r="N845" t="s">
        <v>4064</v>
      </c>
      <c r="O845" t="s">
        <v>4065</v>
      </c>
      <c r="P845" t="s">
        <v>4066</v>
      </c>
      <c r="Q845" t="s">
        <v>4067</v>
      </c>
      <c r="R845" t="s">
        <v>808</v>
      </c>
      <c r="S845">
        <v>2394</v>
      </c>
      <c r="T845" t="s">
        <v>1978</v>
      </c>
      <c r="U845">
        <v>60442</v>
      </c>
      <c r="V845" t="s">
        <v>1979</v>
      </c>
      <c r="W845">
        <v>173</v>
      </c>
      <c r="X845" t="s">
        <v>824</v>
      </c>
      <c r="Z845">
        <v>950</v>
      </c>
      <c r="AA845" t="s">
        <v>812</v>
      </c>
      <c r="AB845">
        <v>4</v>
      </c>
      <c r="AC845">
        <v>106.68</v>
      </c>
      <c r="AD845">
        <v>99.06</v>
      </c>
      <c r="AE845">
        <v>91.44</v>
      </c>
      <c r="AG845" t="s">
        <v>837</v>
      </c>
      <c r="AI845" t="s">
        <v>839</v>
      </c>
      <c r="AJ845" t="s">
        <v>852</v>
      </c>
      <c r="AQ845">
        <v>2590</v>
      </c>
      <c r="AR845">
        <v>2590</v>
      </c>
      <c r="AS845">
        <v>2590</v>
      </c>
      <c r="AT845" t="s">
        <v>815</v>
      </c>
      <c r="AU845" t="s">
        <v>816</v>
      </c>
    </row>
    <row r="846" spans="1:47" x14ac:dyDescent="0.35">
      <c r="A846">
        <v>4</v>
      </c>
      <c r="B846" t="s">
        <v>744</v>
      </c>
      <c r="C846">
        <v>44</v>
      </c>
      <c r="D846" t="s">
        <v>746</v>
      </c>
      <c r="E846">
        <v>636</v>
      </c>
      <c r="F846" t="s">
        <v>1429</v>
      </c>
      <c r="G846">
        <v>4</v>
      </c>
      <c r="H846" t="s">
        <v>1972</v>
      </c>
      <c r="I846">
        <v>2</v>
      </c>
      <c r="J846" t="s">
        <v>1993</v>
      </c>
      <c r="K846">
        <v>407424519</v>
      </c>
      <c r="L846" s="7">
        <v>52420282</v>
      </c>
      <c r="M846" s="7" t="s">
        <v>16009</v>
      </c>
      <c r="N846" t="s">
        <v>4068</v>
      </c>
      <c r="O846" t="s">
        <v>4069</v>
      </c>
      <c r="P846" t="s">
        <v>4070</v>
      </c>
      <c r="Q846" t="s">
        <v>4071</v>
      </c>
      <c r="R846" t="s">
        <v>808</v>
      </c>
      <c r="S846">
        <v>2394</v>
      </c>
      <c r="T846" t="s">
        <v>1978</v>
      </c>
      <c r="U846">
        <v>60442</v>
      </c>
      <c r="V846" t="s">
        <v>1979</v>
      </c>
      <c r="W846">
        <v>173</v>
      </c>
      <c r="X846" t="s">
        <v>824</v>
      </c>
      <c r="Z846">
        <v>950</v>
      </c>
      <c r="AA846" t="s">
        <v>812</v>
      </c>
      <c r="AB846">
        <v>1.36</v>
      </c>
      <c r="AC846">
        <v>57.15</v>
      </c>
      <c r="AD846">
        <v>26.67</v>
      </c>
      <c r="AE846">
        <v>52.07</v>
      </c>
      <c r="AG846" t="s">
        <v>837</v>
      </c>
      <c r="AI846" t="s">
        <v>839</v>
      </c>
      <c r="AJ846" t="s">
        <v>852</v>
      </c>
      <c r="AQ846">
        <v>890</v>
      </c>
      <c r="AR846">
        <v>890</v>
      </c>
      <c r="AS846">
        <v>890</v>
      </c>
      <c r="AT846" t="s">
        <v>815</v>
      </c>
      <c r="AU846" t="s">
        <v>816</v>
      </c>
    </row>
    <row r="847" spans="1:47" x14ac:dyDescent="0.35">
      <c r="A847">
        <v>4</v>
      </c>
      <c r="B847" t="s">
        <v>744</v>
      </c>
      <c r="C847">
        <v>44</v>
      </c>
      <c r="D847" t="s">
        <v>746</v>
      </c>
      <c r="E847">
        <v>636</v>
      </c>
      <c r="F847" t="s">
        <v>1429</v>
      </c>
      <c r="G847">
        <v>4</v>
      </c>
      <c r="H847" t="s">
        <v>1972</v>
      </c>
      <c r="I847">
        <v>2</v>
      </c>
      <c r="J847" t="s">
        <v>1993</v>
      </c>
      <c r="K847">
        <v>407424577</v>
      </c>
      <c r="L847" s="7">
        <v>52420345</v>
      </c>
      <c r="M847" s="7" t="s">
        <v>16009</v>
      </c>
      <c r="N847" t="s">
        <v>4072</v>
      </c>
      <c r="O847" t="s">
        <v>4073</v>
      </c>
      <c r="P847" t="s">
        <v>4074</v>
      </c>
      <c r="Q847" t="s">
        <v>4075</v>
      </c>
      <c r="R847" t="s">
        <v>808</v>
      </c>
      <c r="S847">
        <v>2394</v>
      </c>
      <c r="T847" t="s">
        <v>1978</v>
      </c>
      <c r="U847">
        <v>60442</v>
      </c>
      <c r="V847" t="s">
        <v>1979</v>
      </c>
      <c r="W847">
        <v>173</v>
      </c>
      <c r="X847" t="s">
        <v>824</v>
      </c>
      <c r="Z847">
        <v>950</v>
      </c>
      <c r="AA847" t="s">
        <v>812</v>
      </c>
      <c r="AB847">
        <v>7.3</v>
      </c>
      <c r="AC847">
        <v>68.58</v>
      </c>
      <c r="AD847">
        <v>139.69999999999999</v>
      </c>
      <c r="AE847">
        <v>104.14</v>
      </c>
      <c r="AG847" t="s">
        <v>837</v>
      </c>
      <c r="AI847" t="s">
        <v>839</v>
      </c>
      <c r="AJ847" t="s">
        <v>852</v>
      </c>
      <c r="AQ847">
        <v>10900</v>
      </c>
      <c r="AR847">
        <v>10900</v>
      </c>
      <c r="AS847">
        <v>10900</v>
      </c>
      <c r="AT847" t="s">
        <v>815</v>
      </c>
      <c r="AU847" t="s">
        <v>816</v>
      </c>
    </row>
    <row r="848" spans="1:47" x14ac:dyDescent="0.35">
      <c r="A848">
        <v>4</v>
      </c>
      <c r="B848" t="s">
        <v>744</v>
      </c>
      <c r="C848">
        <v>44</v>
      </c>
      <c r="D848" t="s">
        <v>746</v>
      </c>
      <c r="E848">
        <v>636</v>
      </c>
      <c r="F848" t="s">
        <v>1429</v>
      </c>
      <c r="G848">
        <v>10</v>
      </c>
      <c r="H848" t="s">
        <v>1998</v>
      </c>
      <c r="I848">
        <v>3</v>
      </c>
      <c r="J848" t="s">
        <v>1999</v>
      </c>
      <c r="K848">
        <v>407424623</v>
      </c>
      <c r="L848" s="7">
        <v>52420397</v>
      </c>
      <c r="M848" s="7" t="s">
        <v>16009</v>
      </c>
      <c r="N848" t="s">
        <v>4076</v>
      </c>
      <c r="O848" t="s">
        <v>4077</v>
      </c>
      <c r="P848" t="s">
        <v>4078</v>
      </c>
      <c r="Q848" t="s">
        <v>4079</v>
      </c>
      <c r="R848" t="s">
        <v>808</v>
      </c>
      <c r="S848">
        <v>2394</v>
      </c>
      <c r="T848" t="s">
        <v>1978</v>
      </c>
      <c r="U848">
        <v>60442</v>
      </c>
      <c r="V848" t="s">
        <v>1979</v>
      </c>
      <c r="W848">
        <v>173</v>
      </c>
      <c r="X848" t="s">
        <v>824</v>
      </c>
      <c r="Z848">
        <v>956</v>
      </c>
      <c r="AA848" t="s">
        <v>869</v>
      </c>
      <c r="AB848">
        <v>17.5</v>
      </c>
      <c r="AC848">
        <v>172.72</v>
      </c>
      <c r="AD848">
        <v>129.54</v>
      </c>
      <c r="AE848">
        <v>111.76</v>
      </c>
      <c r="AG848" t="s">
        <v>837</v>
      </c>
      <c r="AI848" t="s">
        <v>839</v>
      </c>
      <c r="AJ848" t="s">
        <v>852</v>
      </c>
      <c r="AQ848">
        <v>8690</v>
      </c>
      <c r="AR848">
        <v>8690</v>
      </c>
      <c r="AS848">
        <v>8690</v>
      </c>
      <c r="AT848" t="s">
        <v>815</v>
      </c>
      <c r="AU848" t="s">
        <v>816</v>
      </c>
    </row>
    <row r="849" spans="1:47" x14ac:dyDescent="0.35">
      <c r="A849">
        <v>4</v>
      </c>
      <c r="B849" t="s">
        <v>744</v>
      </c>
      <c r="C849">
        <v>44</v>
      </c>
      <c r="D849" t="s">
        <v>746</v>
      </c>
      <c r="E849">
        <v>636</v>
      </c>
      <c r="F849" t="s">
        <v>1429</v>
      </c>
      <c r="G849">
        <v>18</v>
      </c>
      <c r="H849" t="s">
        <v>2124</v>
      </c>
      <c r="I849">
        <v>1</v>
      </c>
      <c r="J849" t="s">
        <v>2124</v>
      </c>
      <c r="K849">
        <v>407425870</v>
      </c>
      <c r="L849" s="7">
        <v>52422487</v>
      </c>
      <c r="M849" s="7" t="s">
        <v>16009</v>
      </c>
      <c r="N849" t="s">
        <v>4080</v>
      </c>
      <c r="O849" t="s">
        <v>4081</v>
      </c>
      <c r="P849" t="s">
        <v>4082</v>
      </c>
      <c r="Q849" t="s">
        <v>4081</v>
      </c>
      <c r="R849" t="s">
        <v>808</v>
      </c>
      <c r="S849">
        <v>2394</v>
      </c>
      <c r="T849" t="s">
        <v>1978</v>
      </c>
      <c r="U849">
        <v>60442</v>
      </c>
      <c r="V849" t="s">
        <v>1979</v>
      </c>
      <c r="W849">
        <v>36</v>
      </c>
      <c r="X849" t="s">
        <v>811</v>
      </c>
      <c r="Z849">
        <v>299</v>
      </c>
      <c r="AA849" t="s">
        <v>1093</v>
      </c>
      <c r="AB849">
        <v>35</v>
      </c>
      <c r="AC849">
        <v>127</v>
      </c>
      <c r="AD849">
        <v>101.6</v>
      </c>
      <c r="AE849">
        <v>88.9</v>
      </c>
      <c r="AG849" t="s">
        <v>837</v>
      </c>
      <c r="AH849" t="s">
        <v>851</v>
      </c>
      <c r="AI849" t="s">
        <v>839</v>
      </c>
      <c r="AJ849" t="s">
        <v>852</v>
      </c>
      <c r="AQ849">
        <v>3990</v>
      </c>
      <c r="AR849">
        <v>3990</v>
      </c>
      <c r="AS849">
        <v>3990</v>
      </c>
      <c r="AT849" t="s">
        <v>815</v>
      </c>
      <c r="AU849" t="s">
        <v>982</v>
      </c>
    </row>
    <row r="850" spans="1:47" x14ac:dyDescent="0.35">
      <c r="A850">
        <v>4</v>
      </c>
      <c r="B850" t="s">
        <v>744</v>
      </c>
      <c r="C850">
        <v>44</v>
      </c>
      <c r="D850" t="s">
        <v>746</v>
      </c>
      <c r="E850">
        <v>30</v>
      </c>
      <c r="F850" t="s">
        <v>862</v>
      </c>
      <c r="G850">
        <v>20</v>
      </c>
      <c r="H850" t="s">
        <v>60</v>
      </c>
      <c r="I850">
        <v>8</v>
      </c>
      <c r="J850" t="s">
        <v>1657</v>
      </c>
      <c r="K850">
        <v>407427885</v>
      </c>
      <c r="L850" s="7">
        <v>52426523</v>
      </c>
      <c r="M850" s="7" t="s">
        <v>16009</v>
      </c>
      <c r="N850" t="s">
        <v>4083</v>
      </c>
      <c r="O850" t="s">
        <v>4083</v>
      </c>
      <c r="P850" t="s">
        <v>4084</v>
      </c>
      <c r="Q850" t="s">
        <v>4085</v>
      </c>
      <c r="R850" t="s">
        <v>808</v>
      </c>
      <c r="S850">
        <v>2813</v>
      </c>
      <c r="T850" t="s">
        <v>961</v>
      </c>
      <c r="U850">
        <v>50824</v>
      </c>
      <c r="V850" t="s">
        <v>962</v>
      </c>
      <c r="W850">
        <v>36</v>
      </c>
      <c r="X850" t="s">
        <v>811</v>
      </c>
      <c r="Z850">
        <v>806</v>
      </c>
      <c r="AA850" t="s">
        <v>1377</v>
      </c>
      <c r="AB850">
        <v>3.6</v>
      </c>
      <c r="AC850">
        <v>12.192</v>
      </c>
      <c r="AD850">
        <v>175.768</v>
      </c>
      <c r="AE850">
        <v>195.834</v>
      </c>
      <c r="AG850" t="s">
        <v>837</v>
      </c>
      <c r="AH850" t="s">
        <v>943</v>
      </c>
      <c r="AI850" t="s">
        <v>981</v>
      </c>
      <c r="AJ850" t="s">
        <v>981</v>
      </c>
      <c r="AQ850">
        <v>4990</v>
      </c>
      <c r="AR850">
        <v>4990</v>
      </c>
      <c r="AS850">
        <v>4990</v>
      </c>
      <c r="AT850" t="s">
        <v>815</v>
      </c>
      <c r="AU850" t="s">
        <v>982</v>
      </c>
    </row>
    <row r="851" spans="1:47" x14ac:dyDescent="0.35">
      <c r="A851">
        <v>4</v>
      </c>
      <c r="B851" t="s">
        <v>744</v>
      </c>
      <c r="C851">
        <v>44</v>
      </c>
      <c r="D851" t="s">
        <v>746</v>
      </c>
      <c r="E851">
        <v>30</v>
      </c>
      <c r="F851" t="s">
        <v>862</v>
      </c>
      <c r="G851">
        <v>20</v>
      </c>
      <c r="H851" t="s">
        <v>60</v>
      </c>
      <c r="I851">
        <v>8</v>
      </c>
      <c r="J851" t="s">
        <v>1657</v>
      </c>
      <c r="K851">
        <v>407427960</v>
      </c>
      <c r="L851" s="7">
        <v>52426609</v>
      </c>
      <c r="M851" s="7" t="s">
        <v>16009</v>
      </c>
      <c r="N851" t="s">
        <v>4086</v>
      </c>
      <c r="O851" t="s">
        <v>4086</v>
      </c>
      <c r="P851" t="s">
        <v>4087</v>
      </c>
      <c r="Q851" t="s">
        <v>4088</v>
      </c>
      <c r="R851" t="s">
        <v>808</v>
      </c>
      <c r="S851">
        <v>2813</v>
      </c>
      <c r="T851" t="s">
        <v>961</v>
      </c>
      <c r="U851">
        <v>50824</v>
      </c>
      <c r="V851" t="s">
        <v>962</v>
      </c>
      <c r="W851">
        <v>36</v>
      </c>
      <c r="X851" t="s">
        <v>811</v>
      </c>
      <c r="Z851">
        <v>806</v>
      </c>
      <c r="AA851" t="s">
        <v>1377</v>
      </c>
      <c r="AB851">
        <v>3.6</v>
      </c>
      <c r="AC851">
        <v>12.192</v>
      </c>
      <c r="AD851">
        <v>175.768</v>
      </c>
      <c r="AE851">
        <v>195.834</v>
      </c>
      <c r="AG851" t="s">
        <v>837</v>
      </c>
      <c r="AH851" t="s">
        <v>943</v>
      </c>
      <c r="AI851" t="s">
        <v>981</v>
      </c>
      <c r="AJ851" t="s">
        <v>981</v>
      </c>
      <c r="AQ851">
        <v>4990</v>
      </c>
      <c r="AR851">
        <v>4990</v>
      </c>
      <c r="AS851">
        <v>4990</v>
      </c>
      <c r="AT851" t="s">
        <v>815</v>
      </c>
      <c r="AU851" t="s">
        <v>982</v>
      </c>
    </row>
    <row r="852" spans="1:47" x14ac:dyDescent="0.35">
      <c r="A852">
        <v>4</v>
      </c>
      <c r="B852" t="s">
        <v>744</v>
      </c>
      <c r="C852">
        <v>44</v>
      </c>
      <c r="D852" t="s">
        <v>746</v>
      </c>
      <c r="E852">
        <v>30</v>
      </c>
      <c r="F852" t="s">
        <v>862</v>
      </c>
      <c r="G852">
        <v>20</v>
      </c>
      <c r="H852" t="s">
        <v>60</v>
      </c>
      <c r="I852">
        <v>8</v>
      </c>
      <c r="J852" t="s">
        <v>1657</v>
      </c>
      <c r="K852">
        <v>407427983</v>
      </c>
      <c r="L852" s="7">
        <v>52426621</v>
      </c>
      <c r="M852" s="7" t="s">
        <v>16009</v>
      </c>
      <c r="N852" t="s">
        <v>4089</v>
      </c>
      <c r="O852" t="s">
        <v>4089</v>
      </c>
      <c r="P852" t="s">
        <v>4090</v>
      </c>
      <c r="Q852" t="s">
        <v>4091</v>
      </c>
      <c r="R852" t="s">
        <v>808</v>
      </c>
      <c r="S852">
        <v>2813</v>
      </c>
      <c r="T852" t="s">
        <v>961</v>
      </c>
      <c r="U852">
        <v>50824</v>
      </c>
      <c r="V852" t="s">
        <v>962</v>
      </c>
      <c r="W852">
        <v>36</v>
      </c>
      <c r="X852" t="s">
        <v>811</v>
      </c>
      <c r="Z852">
        <v>806</v>
      </c>
      <c r="AA852" t="s">
        <v>1377</v>
      </c>
      <c r="AB852">
        <v>9.3000000000000007</v>
      </c>
      <c r="AC852">
        <v>12.192</v>
      </c>
      <c r="AD852">
        <v>175.768</v>
      </c>
      <c r="AE852">
        <v>472.94799999999998</v>
      </c>
      <c r="AG852" t="s">
        <v>837</v>
      </c>
      <c r="AH852" t="s">
        <v>943</v>
      </c>
      <c r="AI852" t="s">
        <v>981</v>
      </c>
      <c r="AJ852" t="s">
        <v>981</v>
      </c>
      <c r="AQ852">
        <v>9990</v>
      </c>
      <c r="AR852">
        <v>9990</v>
      </c>
      <c r="AS852">
        <v>9990</v>
      </c>
      <c r="AT852" t="s">
        <v>815</v>
      </c>
      <c r="AU852" t="s">
        <v>982</v>
      </c>
    </row>
    <row r="853" spans="1:47" x14ac:dyDescent="0.35">
      <c r="A853">
        <v>4</v>
      </c>
      <c r="B853" t="s">
        <v>744</v>
      </c>
      <c r="C853">
        <v>56</v>
      </c>
      <c r="D853" t="s">
        <v>841</v>
      </c>
      <c r="E853">
        <v>612</v>
      </c>
      <c r="F853" t="s">
        <v>842</v>
      </c>
      <c r="G853">
        <v>2</v>
      </c>
      <c r="H853" t="s">
        <v>1328</v>
      </c>
      <c r="I853">
        <v>1</v>
      </c>
      <c r="J853" t="s">
        <v>1329</v>
      </c>
      <c r="K853">
        <v>407434450</v>
      </c>
      <c r="L853" s="7">
        <v>52434718</v>
      </c>
      <c r="M853" s="7" t="s">
        <v>16009</v>
      </c>
      <c r="N853" t="s">
        <v>4092</v>
      </c>
      <c r="O853" t="s">
        <v>4092</v>
      </c>
      <c r="P853" t="s">
        <v>4093</v>
      </c>
      <c r="Q853" t="s">
        <v>4094</v>
      </c>
      <c r="R853" t="s">
        <v>808</v>
      </c>
      <c r="S853">
        <v>2822</v>
      </c>
      <c r="T853" t="s">
        <v>1333</v>
      </c>
      <c r="U853">
        <v>53756</v>
      </c>
      <c r="V853" t="s">
        <v>922</v>
      </c>
      <c r="W853">
        <v>36</v>
      </c>
      <c r="X853" t="s">
        <v>811</v>
      </c>
      <c r="Z853">
        <v>300</v>
      </c>
      <c r="AA853" t="s">
        <v>1268</v>
      </c>
      <c r="AB853">
        <v>0.05</v>
      </c>
      <c r="AC853">
        <v>1.5</v>
      </c>
      <c r="AD853">
        <v>8</v>
      </c>
      <c r="AE853">
        <v>14</v>
      </c>
      <c r="AG853" t="s">
        <v>837</v>
      </c>
      <c r="AH853" t="s">
        <v>943</v>
      </c>
      <c r="AQ853">
        <v>289</v>
      </c>
      <c r="AR853">
        <v>289</v>
      </c>
      <c r="AS853">
        <v>289</v>
      </c>
      <c r="AT853" t="s">
        <v>815</v>
      </c>
      <c r="AU853" t="s">
        <v>853</v>
      </c>
    </row>
    <row r="854" spans="1:47" x14ac:dyDescent="0.35">
      <c r="A854">
        <v>4</v>
      </c>
      <c r="B854" t="s">
        <v>744</v>
      </c>
      <c r="C854">
        <v>44</v>
      </c>
      <c r="D854" t="s">
        <v>746</v>
      </c>
      <c r="E854">
        <v>30</v>
      </c>
      <c r="F854" t="s">
        <v>862</v>
      </c>
      <c r="G854">
        <v>2</v>
      </c>
      <c r="H854" t="s">
        <v>211</v>
      </c>
      <c r="I854">
        <v>6</v>
      </c>
      <c r="J854" t="s">
        <v>2034</v>
      </c>
      <c r="K854">
        <v>407452013</v>
      </c>
      <c r="L854" s="7">
        <v>52454351</v>
      </c>
      <c r="M854" s="7" t="s">
        <v>16009</v>
      </c>
      <c r="N854" t="s">
        <v>4095</v>
      </c>
      <c r="O854" t="s">
        <v>4096</v>
      </c>
      <c r="P854" t="s">
        <v>4097</v>
      </c>
      <c r="Q854" t="s">
        <v>4098</v>
      </c>
      <c r="R854" t="s">
        <v>808</v>
      </c>
      <c r="S854">
        <v>2813</v>
      </c>
      <c r="T854" t="s">
        <v>961</v>
      </c>
      <c r="U854">
        <v>50824</v>
      </c>
      <c r="V854" t="s">
        <v>962</v>
      </c>
      <c r="W854">
        <v>36</v>
      </c>
      <c r="X854" t="s">
        <v>811</v>
      </c>
      <c r="Z854">
        <v>813</v>
      </c>
      <c r="AA854" t="s">
        <v>1013</v>
      </c>
      <c r="AB854">
        <v>9.1999999999999993</v>
      </c>
      <c r="AC854">
        <v>21.488399999999999</v>
      </c>
      <c r="AD854">
        <v>81.991200000000006</v>
      </c>
      <c r="AE854">
        <v>29.895800000000001</v>
      </c>
      <c r="AG854" t="s">
        <v>796</v>
      </c>
      <c r="AH854" t="s">
        <v>943</v>
      </c>
      <c r="AI854" t="s">
        <v>900</v>
      </c>
      <c r="AJ854" t="s">
        <v>900</v>
      </c>
      <c r="AQ854">
        <v>17990</v>
      </c>
      <c r="AR854">
        <v>17990</v>
      </c>
      <c r="AS854">
        <v>17990</v>
      </c>
      <c r="AT854" t="s">
        <v>815</v>
      </c>
      <c r="AU854" t="s">
        <v>931</v>
      </c>
    </row>
    <row r="855" spans="1:47" x14ac:dyDescent="0.35">
      <c r="A855">
        <v>4</v>
      </c>
      <c r="B855" t="s">
        <v>744</v>
      </c>
      <c r="C855">
        <v>44</v>
      </c>
      <c r="D855" t="s">
        <v>746</v>
      </c>
      <c r="E855">
        <v>30</v>
      </c>
      <c r="F855" t="s">
        <v>862</v>
      </c>
      <c r="G855">
        <v>2</v>
      </c>
      <c r="H855" t="s">
        <v>211</v>
      </c>
      <c r="I855">
        <v>1</v>
      </c>
      <c r="J855" t="s">
        <v>1525</v>
      </c>
      <c r="K855">
        <v>407452042</v>
      </c>
      <c r="L855" s="7">
        <v>52454380</v>
      </c>
      <c r="M855" s="7" t="s">
        <v>16009</v>
      </c>
      <c r="N855" t="s">
        <v>4099</v>
      </c>
      <c r="O855" t="s">
        <v>4100</v>
      </c>
      <c r="P855" t="s">
        <v>4101</v>
      </c>
      <c r="Q855" t="s">
        <v>4102</v>
      </c>
      <c r="R855" t="s">
        <v>808</v>
      </c>
      <c r="S855">
        <v>2813</v>
      </c>
      <c r="T855" t="s">
        <v>961</v>
      </c>
      <c r="U855">
        <v>50824</v>
      </c>
      <c r="V855" t="s">
        <v>962</v>
      </c>
      <c r="W855">
        <v>36</v>
      </c>
      <c r="X855" t="s">
        <v>811</v>
      </c>
      <c r="Z855">
        <v>812</v>
      </c>
      <c r="AA855" t="s">
        <v>1025</v>
      </c>
      <c r="AB855">
        <v>8.5</v>
      </c>
      <c r="AC855">
        <v>21.488399999999999</v>
      </c>
      <c r="AD855">
        <v>68.198999999999998</v>
      </c>
      <c r="AE855">
        <v>29.895800000000001</v>
      </c>
      <c r="AG855" t="s">
        <v>837</v>
      </c>
      <c r="AH855" t="s">
        <v>838</v>
      </c>
      <c r="AI855" t="s">
        <v>861</v>
      </c>
      <c r="AJ855" t="s">
        <v>861</v>
      </c>
      <c r="AQ855">
        <v>20990</v>
      </c>
      <c r="AR855">
        <v>20990</v>
      </c>
      <c r="AS855">
        <v>20990</v>
      </c>
      <c r="AT855" t="s">
        <v>815</v>
      </c>
      <c r="AU855" t="s">
        <v>931</v>
      </c>
    </row>
    <row r="856" spans="1:47" x14ac:dyDescent="0.35">
      <c r="A856">
        <v>4</v>
      </c>
      <c r="B856" t="s">
        <v>744</v>
      </c>
      <c r="C856">
        <v>44</v>
      </c>
      <c r="D856" t="s">
        <v>746</v>
      </c>
      <c r="E856">
        <v>30</v>
      </c>
      <c r="F856" t="s">
        <v>862</v>
      </c>
      <c r="G856">
        <v>21</v>
      </c>
      <c r="H856" t="s">
        <v>67</v>
      </c>
      <c r="I856">
        <v>16</v>
      </c>
      <c r="J856" t="s">
        <v>1945</v>
      </c>
      <c r="K856">
        <v>407452232</v>
      </c>
      <c r="L856" s="7">
        <v>52454570</v>
      </c>
      <c r="M856" s="7" t="s">
        <v>16009</v>
      </c>
      <c r="N856" t="s">
        <v>502</v>
      </c>
      <c r="O856" t="s">
        <v>4103</v>
      </c>
      <c r="P856" t="s">
        <v>4104</v>
      </c>
      <c r="Q856" t="s">
        <v>4105</v>
      </c>
      <c r="R856" t="s">
        <v>808</v>
      </c>
      <c r="S856">
        <v>1303</v>
      </c>
      <c r="T856" t="s">
        <v>1375</v>
      </c>
      <c r="U856">
        <v>50672</v>
      </c>
      <c r="V856" t="s">
        <v>1376</v>
      </c>
      <c r="W856">
        <v>173</v>
      </c>
      <c r="X856" t="s">
        <v>824</v>
      </c>
      <c r="Z856">
        <v>809</v>
      </c>
      <c r="AA856" t="s">
        <v>993</v>
      </c>
      <c r="AB856">
        <v>73</v>
      </c>
      <c r="AC856">
        <v>59.994799999999998</v>
      </c>
      <c r="AD856">
        <v>64.998599999999996</v>
      </c>
      <c r="AE856">
        <v>84.988399999999999</v>
      </c>
      <c r="AG856" t="s">
        <v>837</v>
      </c>
      <c r="AH856" t="s">
        <v>943</v>
      </c>
      <c r="AI856" t="s">
        <v>900</v>
      </c>
      <c r="AJ856" t="s">
        <v>900</v>
      </c>
      <c r="AQ856">
        <v>32990</v>
      </c>
      <c r="AR856">
        <v>32990</v>
      </c>
      <c r="AS856">
        <v>32990</v>
      </c>
      <c r="AT856" t="s">
        <v>815</v>
      </c>
      <c r="AU856" t="s">
        <v>982</v>
      </c>
    </row>
    <row r="857" spans="1:47" x14ac:dyDescent="0.35">
      <c r="A857">
        <v>4</v>
      </c>
      <c r="B857" t="s">
        <v>744</v>
      </c>
      <c r="C857">
        <v>12</v>
      </c>
      <c r="D857" t="s">
        <v>745</v>
      </c>
      <c r="E857">
        <v>602</v>
      </c>
      <c r="F857" t="s">
        <v>74</v>
      </c>
      <c r="G857">
        <v>5</v>
      </c>
      <c r="H857" t="s">
        <v>892</v>
      </c>
      <c r="I857">
        <v>4</v>
      </c>
      <c r="J857" t="s">
        <v>1388</v>
      </c>
      <c r="K857">
        <v>407452938</v>
      </c>
      <c r="L857" s="7">
        <v>52455350</v>
      </c>
      <c r="M857" s="7" t="s">
        <v>16009</v>
      </c>
      <c r="N857" t="s">
        <v>353</v>
      </c>
      <c r="O857" t="s">
        <v>4106</v>
      </c>
      <c r="P857" t="s">
        <v>4107</v>
      </c>
      <c r="Q857" t="s">
        <v>4108</v>
      </c>
      <c r="R857" t="s">
        <v>808</v>
      </c>
      <c r="S857">
        <v>2813</v>
      </c>
      <c r="T857" t="s">
        <v>961</v>
      </c>
      <c r="U857">
        <v>50819</v>
      </c>
      <c r="V857" t="s">
        <v>1148</v>
      </c>
      <c r="W857">
        <v>193</v>
      </c>
      <c r="X857" t="s">
        <v>1305</v>
      </c>
      <c r="Z857">
        <v>281</v>
      </c>
      <c r="AA857" t="s">
        <v>899</v>
      </c>
      <c r="AB857">
        <v>21.2</v>
      </c>
      <c r="AC857">
        <v>29.2608</v>
      </c>
      <c r="AD857">
        <v>146.73580000000001</v>
      </c>
      <c r="AE857">
        <v>91.186000000000007</v>
      </c>
      <c r="AG857" t="s">
        <v>837</v>
      </c>
      <c r="AH857" t="s">
        <v>943</v>
      </c>
      <c r="AI857" t="s">
        <v>900</v>
      </c>
      <c r="AJ857" t="s">
        <v>900</v>
      </c>
      <c r="AQ857">
        <v>110990</v>
      </c>
      <c r="AR857">
        <v>110990</v>
      </c>
      <c r="AS857">
        <v>110990</v>
      </c>
      <c r="AT857" t="s">
        <v>815</v>
      </c>
      <c r="AU857" t="s">
        <v>840</v>
      </c>
    </row>
    <row r="858" spans="1:47" x14ac:dyDescent="0.35">
      <c r="A858">
        <v>4</v>
      </c>
      <c r="B858" t="s">
        <v>744</v>
      </c>
      <c r="C858">
        <v>44</v>
      </c>
      <c r="D858" t="s">
        <v>746</v>
      </c>
      <c r="E858">
        <v>30</v>
      </c>
      <c r="F858" t="s">
        <v>862</v>
      </c>
      <c r="G858">
        <v>20</v>
      </c>
      <c r="H858" t="s">
        <v>60</v>
      </c>
      <c r="I858">
        <v>8</v>
      </c>
      <c r="J858" t="s">
        <v>1657</v>
      </c>
      <c r="K858">
        <v>407458151</v>
      </c>
      <c r="L858" s="7">
        <v>52460182</v>
      </c>
      <c r="M858" s="7" t="s">
        <v>16009</v>
      </c>
      <c r="N858" t="s">
        <v>4109</v>
      </c>
      <c r="O858" t="s">
        <v>4110</v>
      </c>
      <c r="P858" t="s">
        <v>4111</v>
      </c>
      <c r="Q858" t="s">
        <v>4112</v>
      </c>
      <c r="R858" t="s">
        <v>808</v>
      </c>
      <c r="S858">
        <v>1700</v>
      </c>
      <c r="T858" t="s">
        <v>2067</v>
      </c>
      <c r="U858">
        <v>56896</v>
      </c>
      <c r="V858" t="s">
        <v>2068</v>
      </c>
      <c r="W858">
        <v>173</v>
      </c>
      <c r="X858" t="s">
        <v>824</v>
      </c>
      <c r="Z858">
        <v>806</v>
      </c>
      <c r="AA858" t="s">
        <v>1377</v>
      </c>
      <c r="AB858">
        <v>67</v>
      </c>
      <c r="AC858">
        <v>70.002399999999994</v>
      </c>
      <c r="AD858">
        <v>65.989199999999997</v>
      </c>
      <c r="AE858">
        <v>172.00880000000001</v>
      </c>
      <c r="AG858" t="s">
        <v>837</v>
      </c>
      <c r="AH858" t="s">
        <v>838</v>
      </c>
      <c r="AI858" t="s">
        <v>861</v>
      </c>
      <c r="AJ858" t="s">
        <v>900</v>
      </c>
      <c r="AQ858">
        <v>16990</v>
      </c>
      <c r="AR858">
        <v>16990</v>
      </c>
      <c r="AS858">
        <v>16990</v>
      </c>
      <c r="AT858" t="s">
        <v>815</v>
      </c>
      <c r="AU858" t="s">
        <v>982</v>
      </c>
    </row>
    <row r="859" spans="1:47" x14ac:dyDescent="0.35">
      <c r="A859">
        <v>4</v>
      </c>
      <c r="B859" t="s">
        <v>744</v>
      </c>
      <c r="C859">
        <v>44</v>
      </c>
      <c r="D859" t="s">
        <v>746</v>
      </c>
      <c r="E859">
        <v>30</v>
      </c>
      <c r="F859" t="s">
        <v>862</v>
      </c>
      <c r="G859">
        <v>20</v>
      </c>
      <c r="H859" t="s">
        <v>60</v>
      </c>
      <c r="I859">
        <v>14</v>
      </c>
      <c r="J859" t="s">
        <v>1383</v>
      </c>
      <c r="K859">
        <v>407462978</v>
      </c>
      <c r="L859" s="7">
        <v>52468415</v>
      </c>
      <c r="M859" s="7" t="s">
        <v>16009</v>
      </c>
      <c r="N859" t="s">
        <v>4113</v>
      </c>
      <c r="O859" t="s">
        <v>4114</v>
      </c>
      <c r="P859" t="s">
        <v>4115</v>
      </c>
      <c r="Q859" t="s">
        <v>4116</v>
      </c>
      <c r="R859" t="s">
        <v>808</v>
      </c>
      <c r="S859">
        <v>2907</v>
      </c>
      <c r="T859" t="s">
        <v>822</v>
      </c>
      <c r="U859">
        <v>54933</v>
      </c>
      <c r="V859" t="s">
        <v>898</v>
      </c>
      <c r="W859">
        <v>173</v>
      </c>
      <c r="X859" t="s">
        <v>824</v>
      </c>
      <c r="Z859">
        <v>806</v>
      </c>
      <c r="AA859" t="s">
        <v>1377</v>
      </c>
      <c r="AB859">
        <v>94</v>
      </c>
      <c r="AC859">
        <v>81.991200000000006</v>
      </c>
      <c r="AD859">
        <v>73.990200000000002</v>
      </c>
      <c r="AE859">
        <v>176.9872</v>
      </c>
      <c r="AG859" t="s">
        <v>837</v>
      </c>
      <c r="AH859" t="s">
        <v>838</v>
      </c>
      <c r="AI859" t="s">
        <v>861</v>
      </c>
      <c r="AJ859" t="s">
        <v>900</v>
      </c>
      <c r="AQ859">
        <v>28990</v>
      </c>
      <c r="AR859">
        <v>28990</v>
      </c>
      <c r="AS859">
        <v>28990</v>
      </c>
      <c r="AT859" t="s">
        <v>815</v>
      </c>
      <c r="AU859" t="s">
        <v>982</v>
      </c>
    </row>
    <row r="860" spans="1:47" x14ac:dyDescent="0.35">
      <c r="A860">
        <v>4</v>
      </c>
      <c r="B860" t="s">
        <v>744</v>
      </c>
      <c r="C860">
        <v>12</v>
      </c>
      <c r="D860" t="s">
        <v>745</v>
      </c>
      <c r="E860">
        <v>83</v>
      </c>
      <c r="F860" t="s">
        <v>827</v>
      </c>
      <c r="G860">
        <v>2</v>
      </c>
      <c r="H860" t="s">
        <v>828</v>
      </c>
      <c r="I860">
        <v>3</v>
      </c>
      <c r="J860" t="s">
        <v>829</v>
      </c>
      <c r="K860">
        <v>407469345</v>
      </c>
      <c r="L860" s="7">
        <v>52475061</v>
      </c>
      <c r="M860" s="7" t="s">
        <v>16009</v>
      </c>
      <c r="N860" t="s">
        <v>4117</v>
      </c>
      <c r="O860" t="s">
        <v>4118</v>
      </c>
      <c r="P860" t="s">
        <v>4119</v>
      </c>
      <c r="Q860" t="s">
        <v>4120</v>
      </c>
      <c r="R860" t="s">
        <v>808</v>
      </c>
      <c r="S860">
        <v>6720</v>
      </c>
      <c r="T860" t="s">
        <v>834</v>
      </c>
      <c r="U860">
        <v>60110</v>
      </c>
      <c r="V860" t="s">
        <v>835</v>
      </c>
      <c r="W860">
        <v>36</v>
      </c>
      <c r="X860" t="s">
        <v>811</v>
      </c>
      <c r="Z860">
        <v>279</v>
      </c>
      <c r="AA860" t="s">
        <v>836</v>
      </c>
      <c r="AB860">
        <v>3.85</v>
      </c>
      <c r="AC860">
        <v>12.319000000000001</v>
      </c>
      <c r="AD860">
        <v>103.0224</v>
      </c>
      <c r="AE860">
        <v>61.417200000000001</v>
      </c>
      <c r="AG860" t="s">
        <v>837</v>
      </c>
      <c r="AH860" t="s">
        <v>943</v>
      </c>
      <c r="AI860" t="s">
        <v>839</v>
      </c>
      <c r="AJ860" t="s">
        <v>839</v>
      </c>
      <c r="AM860" t="s">
        <v>814</v>
      </c>
      <c r="AQ860">
        <v>5990</v>
      </c>
      <c r="AR860">
        <v>5990</v>
      </c>
      <c r="AS860">
        <v>5990</v>
      </c>
      <c r="AT860" t="s">
        <v>815</v>
      </c>
      <c r="AU860" t="s">
        <v>840</v>
      </c>
    </row>
    <row r="861" spans="1:47" x14ac:dyDescent="0.35">
      <c r="A861">
        <v>4</v>
      </c>
      <c r="B861" t="s">
        <v>744</v>
      </c>
      <c r="C861">
        <v>12</v>
      </c>
      <c r="D861" t="s">
        <v>745</v>
      </c>
      <c r="E861">
        <v>602</v>
      </c>
      <c r="F861" t="s">
        <v>74</v>
      </c>
      <c r="G861">
        <v>5</v>
      </c>
      <c r="H861" t="s">
        <v>892</v>
      </c>
      <c r="I861">
        <v>3</v>
      </c>
      <c r="J861" t="s">
        <v>901</v>
      </c>
      <c r="K861">
        <v>407471255</v>
      </c>
      <c r="L861" s="7">
        <v>52477617</v>
      </c>
      <c r="M861" s="7" t="s">
        <v>16009</v>
      </c>
      <c r="N861" t="s">
        <v>686</v>
      </c>
      <c r="O861" t="s">
        <v>4121</v>
      </c>
      <c r="P861" t="s">
        <v>4122</v>
      </c>
      <c r="Q861" t="s">
        <v>4123</v>
      </c>
      <c r="R861" t="s">
        <v>808</v>
      </c>
      <c r="S861">
        <v>6146</v>
      </c>
      <c r="T861" t="s">
        <v>1308</v>
      </c>
      <c r="U861">
        <v>57068</v>
      </c>
      <c r="V861" t="s">
        <v>1112</v>
      </c>
      <c r="W861">
        <v>173</v>
      </c>
      <c r="X861" t="s">
        <v>824</v>
      </c>
      <c r="Z861">
        <v>281</v>
      </c>
      <c r="AA861" t="s">
        <v>899</v>
      </c>
      <c r="AB861">
        <v>14</v>
      </c>
      <c r="AC861">
        <v>23</v>
      </c>
      <c r="AD861">
        <v>112.34</v>
      </c>
      <c r="AE861">
        <v>75.540000000000006</v>
      </c>
      <c r="AG861" t="s">
        <v>796</v>
      </c>
      <c r="AH861" t="s">
        <v>943</v>
      </c>
      <c r="AI861" t="s">
        <v>900</v>
      </c>
      <c r="AJ861" t="s">
        <v>900</v>
      </c>
      <c r="AQ861">
        <v>16990</v>
      </c>
      <c r="AR861">
        <v>16990</v>
      </c>
      <c r="AS861">
        <v>16990</v>
      </c>
      <c r="AT861" t="s">
        <v>815</v>
      </c>
      <c r="AU861" t="s">
        <v>840</v>
      </c>
    </row>
    <row r="862" spans="1:47" x14ac:dyDescent="0.35">
      <c r="A862">
        <v>4</v>
      </c>
      <c r="B862" t="s">
        <v>744</v>
      </c>
      <c r="C862">
        <v>56</v>
      </c>
      <c r="D862" t="s">
        <v>841</v>
      </c>
      <c r="E862">
        <v>612</v>
      </c>
      <c r="F862" t="s">
        <v>842</v>
      </c>
      <c r="G862">
        <v>3</v>
      </c>
      <c r="H862" t="s">
        <v>842</v>
      </c>
      <c r="I862">
        <v>13</v>
      </c>
      <c r="J862" t="s">
        <v>1532</v>
      </c>
      <c r="K862">
        <v>407471445</v>
      </c>
      <c r="L862" s="7">
        <v>52477807</v>
      </c>
      <c r="M862" s="7" t="s">
        <v>16009</v>
      </c>
      <c r="N862" t="s">
        <v>4124</v>
      </c>
      <c r="O862" t="s">
        <v>4124</v>
      </c>
      <c r="P862" t="s">
        <v>4125</v>
      </c>
      <c r="Q862" t="s">
        <v>4124</v>
      </c>
      <c r="R862" t="s">
        <v>808</v>
      </c>
      <c r="S862">
        <v>6196</v>
      </c>
      <c r="T862" t="s">
        <v>1062</v>
      </c>
      <c r="U862">
        <v>56384</v>
      </c>
      <c r="V862" t="s">
        <v>914</v>
      </c>
      <c r="W862">
        <v>36</v>
      </c>
      <c r="X862" t="s">
        <v>811</v>
      </c>
      <c r="Z862">
        <v>300</v>
      </c>
      <c r="AA862" t="s">
        <v>1268</v>
      </c>
      <c r="AB862">
        <v>0.41</v>
      </c>
      <c r="AC862">
        <v>7.7977999999999996</v>
      </c>
      <c r="AD862">
        <v>7.7977999999999996</v>
      </c>
      <c r="AE862">
        <v>11.5062</v>
      </c>
      <c r="AG862" t="s">
        <v>837</v>
      </c>
      <c r="AH862" t="s">
        <v>851</v>
      </c>
      <c r="AQ862">
        <v>1590</v>
      </c>
      <c r="AR862">
        <v>1590</v>
      </c>
      <c r="AS862">
        <v>1590</v>
      </c>
      <c r="AT862" t="s">
        <v>815</v>
      </c>
      <c r="AU862" t="s">
        <v>853</v>
      </c>
    </row>
    <row r="863" spans="1:47" x14ac:dyDescent="0.35">
      <c r="A863">
        <v>4</v>
      </c>
      <c r="B863" t="s">
        <v>744</v>
      </c>
      <c r="C863">
        <v>56</v>
      </c>
      <c r="D863" t="s">
        <v>841</v>
      </c>
      <c r="E863">
        <v>612</v>
      </c>
      <c r="F863" t="s">
        <v>842</v>
      </c>
      <c r="G863">
        <v>3</v>
      </c>
      <c r="H863" t="s">
        <v>842</v>
      </c>
      <c r="I863">
        <v>13</v>
      </c>
      <c r="J863" t="s">
        <v>1532</v>
      </c>
      <c r="K863">
        <v>407471468</v>
      </c>
      <c r="L863" s="7">
        <v>52477828</v>
      </c>
      <c r="M863" s="7" t="s">
        <v>16009</v>
      </c>
      <c r="N863" t="s">
        <v>4126</v>
      </c>
      <c r="O863" t="s">
        <v>4126</v>
      </c>
      <c r="P863" t="s">
        <v>4127</v>
      </c>
      <c r="Q863" t="s">
        <v>4126</v>
      </c>
      <c r="R863" t="s">
        <v>808</v>
      </c>
      <c r="S863">
        <v>6196</v>
      </c>
      <c r="T863" t="s">
        <v>1062</v>
      </c>
      <c r="U863">
        <v>56384</v>
      </c>
      <c r="V863" t="s">
        <v>914</v>
      </c>
      <c r="W863">
        <v>36</v>
      </c>
      <c r="X863" t="s">
        <v>811</v>
      </c>
      <c r="Z863">
        <v>300</v>
      </c>
      <c r="AA863" t="s">
        <v>1268</v>
      </c>
      <c r="AB863">
        <v>0.312</v>
      </c>
      <c r="AC863">
        <v>7.7977999999999996</v>
      </c>
      <c r="AD863">
        <v>7.7977999999999996</v>
      </c>
      <c r="AE863">
        <v>11.811</v>
      </c>
      <c r="AG863" t="s">
        <v>837</v>
      </c>
      <c r="AH863" t="s">
        <v>851</v>
      </c>
      <c r="AQ863">
        <v>1990</v>
      </c>
      <c r="AR863">
        <v>1990</v>
      </c>
      <c r="AS863">
        <v>1990</v>
      </c>
      <c r="AT863" t="s">
        <v>815</v>
      </c>
      <c r="AU863" t="s">
        <v>853</v>
      </c>
    </row>
    <row r="864" spans="1:47" x14ac:dyDescent="0.35">
      <c r="A864">
        <v>4</v>
      </c>
      <c r="B864" t="s">
        <v>744</v>
      </c>
      <c r="C864">
        <v>12</v>
      </c>
      <c r="D864" t="s">
        <v>745</v>
      </c>
      <c r="E864">
        <v>83</v>
      </c>
      <c r="F864" t="s">
        <v>827</v>
      </c>
      <c r="G864">
        <v>1</v>
      </c>
      <c r="H864" t="s">
        <v>1223</v>
      </c>
      <c r="I864">
        <v>1</v>
      </c>
      <c r="J864" t="s">
        <v>1224</v>
      </c>
      <c r="K864">
        <v>407484257</v>
      </c>
      <c r="L864" s="7">
        <v>52492648</v>
      </c>
      <c r="M864" s="7" t="s">
        <v>16009</v>
      </c>
      <c r="N864" t="s">
        <v>4128</v>
      </c>
      <c r="O864" t="s">
        <v>4129</v>
      </c>
      <c r="P864" t="s">
        <v>4130</v>
      </c>
      <c r="Q864" t="s">
        <v>4129</v>
      </c>
      <c r="R864" t="s">
        <v>808</v>
      </c>
      <c r="S864">
        <v>2971</v>
      </c>
      <c r="T864" t="s">
        <v>1229</v>
      </c>
      <c r="U864">
        <v>60110</v>
      </c>
      <c r="V864" t="s">
        <v>835</v>
      </c>
      <c r="W864">
        <v>36</v>
      </c>
      <c r="X864" t="s">
        <v>811</v>
      </c>
      <c r="Z864">
        <v>279</v>
      </c>
      <c r="AA864" t="s">
        <v>836</v>
      </c>
      <c r="AB864">
        <v>1.5</v>
      </c>
      <c r="AC864">
        <v>25.4</v>
      </c>
      <c r="AD864">
        <v>30.48</v>
      </c>
      <c r="AE864">
        <v>45.72</v>
      </c>
      <c r="AG864" t="s">
        <v>837</v>
      </c>
      <c r="AH864" t="s">
        <v>943</v>
      </c>
      <c r="AI864" t="s">
        <v>839</v>
      </c>
      <c r="AJ864" t="s">
        <v>839</v>
      </c>
      <c r="AM864" t="s">
        <v>814</v>
      </c>
      <c r="AQ864">
        <v>1990</v>
      </c>
      <c r="AR864">
        <v>1990</v>
      </c>
      <c r="AS864">
        <v>1990</v>
      </c>
      <c r="AT864" t="s">
        <v>815</v>
      </c>
      <c r="AU864" t="s">
        <v>840</v>
      </c>
    </row>
    <row r="865" spans="1:47" x14ac:dyDescent="0.35">
      <c r="A865">
        <v>4</v>
      </c>
      <c r="B865" t="s">
        <v>744</v>
      </c>
      <c r="C865">
        <v>12</v>
      </c>
      <c r="D865" t="s">
        <v>745</v>
      </c>
      <c r="E865">
        <v>83</v>
      </c>
      <c r="F865" t="s">
        <v>827</v>
      </c>
      <c r="G865">
        <v>1</v>
      </c>
      <c r="H865" t="s">
        <v>1223</v>
      </c>
      <c r="I865">
        <v>1</v>
      </c>
      <c r="J865" t="s">
        <v>1224</v>
      </c>
      <c r="K865">
        <v>407499764</v>
      </c>
      <c r="L865" s="7">
        <v>52510452</v>
      </c>
      <c r="M865" s="7" t="s">
        <v>16009</v>
      </c>
      <c r="N865" t="s">
        <v>4131</v>
      </c>
      <c r="O865" t="s">
        <v>4132</v>
      </c>
      <c r="P865" t="s">
        <v>4131</v>
      </c>
      <c r="Q865" t="s">
        <v>4132</v>
      </c>
      <c r="R865" t="s">
        <v>808</v>
      </c>
      <c r="S865">
        <v>2971</v>
      </c>
      <c r="T865" t="s">
        <v>1229</v>
      </c>
      <c r="U865">
        <v>60110</v>
      </c>
      <c r="V865" t="s">
        <v>835</v>
      </c>
      <c r="W865">
        <v>36</v>
      </c>
      <c r="X865" t="s">
        <v>811</v>
      </c>
      <c r="Z865">
        <v>279</v>
      </c>
      <c r="AA865" t="s">
        <v>836</v>
      </c>
      <c r="AB865">
        <v>4.5</v>
      </c>
      <c r="AC865">
        <v>67.868799999999993</v>
      </c>
      <c r="AD865">
        <v>52.933599999999998</v>
      </c>
      <c r="AE865">
        <v>37.922199999999997</v>
      </c>
      <c r="AG865" t="s">
        <v>837</v>
      </c>
      <c r="AH865" t="s">
        <v>943</v>
      </c>
      <c r="AI865" t="s">
        <v>839</v>
      </c>
      <c r="AJ865" t="s">
        <v>839</v>
      </c>
      <c r="AM865" t="s">
        <v>814</v>
      </c>
      <c r="AQ865">
        <v>4990</v>
      </c>
      <c r="AR865">
        <v>4990</v>
      </c>
      <c r="AS865">
        <v>4990</v>
      </c>
      <c r="AT865" t="s">
        <v>815</v>
      </c>
      <c r="AU865" t="s">
        <v>840</v>
      </c>
    </row>
    <row r="866" spans="1:47" x14ac:dyDescent="0.35">
      <c r="A866">
        <v>4</v>
      </c>
      <c r="B866" t="s">
        <v>744</v>
      </c>
      <c r="C866">
        <v>12</v>
      </c>
      <c r="D866" t="s">
        <v>745</v>
      </c>
      <c r="E866">
        <v>602</v>
      </c>
      <c r="F866" t="s">
        <v>74</v>
      </c>
      <c r="G866">
        <v>5</v>
      </c>
      <c r="H866" t="s">
        <v>892</v>
      </c>
      <c r="I866">
        <v>1</v>
      </c>
      <c r="J866" t="s">
        <v>1129</v>
      </c>
      <c r="K866">
        <v>407500078</v>
      </c>
      <c r="L866" s="7">
        <v>52510947</v>
      </c>
      <c r="M866" s="7" t="s">
        <v>16009</v>
      </c>
      <c r="N866" t="s">
        <v>4133</v>
      </c>
      <c r="O866" t="s">
        <v>4134</v>
      </c>
      <c r="P866" t="s">
        <v>4135</v>
      </c>
      <c r="Q866" t="s">
        <v>4136</v>
      </c>
      <c r="R866" t="s">
        <v>808</v>
      </c>
      <c r="S866">
        <v>2907</v>
      </c>
      <c r="T866" t="s">
        <v>822</v>
      </c>
      <c r="U866">
        <v>50775</v>
      </c>
      <c r="V866" t="s">
        <v>898</v>
      </c>
      <c r="W866">
        <v>36</v>
      </c>
      <c r="X866" t="s">
        <v>811</v>
      </c>
      <c r="Z866">
        <v>281</v>
      </c>
      <c r="AA866" t="s">
        <v>899</v>
      </c>
      <c r="AB866">
        <v>5.5</v>
      </c>
      <c r="AC866">
        <v>20.193000000000001</v>
      </c>
      <c r="AD866">
        <v>73.177400000000006</v>
      </c>
      <c r="AE866">
        <v>47.3964</v>
      </c>
      <c r="AG866" t="s">
        <v>837</v>
      </c>
      <c r="AH866" t="s">
        <v>838</v>
      </c>
      <c r="AI866" t="s">
        <v>1132</v>
      </c>
      <c r="AJ866" t="s">
        <v>1007</v>
      </c>
      <c r="AQ866">
        <v>8590</v>
      </c>
      <c r="AR866">
        <v>8590</v>
      </c>
      <c r="AS866">
        <v>8590</v>
      </c>
      <c r="AT866" t="s">
        <v>815</v>
      </c>
      <c r="AU866" t="s">
        <v>840</v>
      </c>
    </row>
    <row r="867" spans="1:47" x14ac:dyDescent="0.35">
      <c r="A867">
        <v>4</v>
      </c>
      <c r="B867" t="s">
        <v>744</v>
      </c>
      <c r="C867">
        <v>12</v>
      </c>
      <c r="D867" t="s">
        <v>745</v>
      </c>
      <c r="E867">
        <v>602</v>
      </c>
      <c r="F867" t="s">
        <v>74</v>
      </c>
      <c r="G867">
        <v>5</v>
      </c>
      <c r="H867" t="s">
        <v>892</v>
      </c>
      <c r="I867">
        <v>3</v>
      </c>
      <c r="J867" t="s">
        <v>901</v>
      </c>
      <c r="K867">
        <v>407500084</v>
      </c>
      <c r="L867" s="7">
        <v>52510953</v>
      </c>
      <c r="M867" s="7" t="s">
        <v>16009</v>
      </c>
      <c r="N867" t="s">
        <v>4137</v>
      </c>
      <c r="O867" t="s">
        <v>4138</v>
      </c>
      <c r="P867" t="s">
        <v>4139</v>
      </c>
      <c r="Q867" t="s">
        <v>4140</v>
      </c>
      <c r="R867" t="s">
        <v>808</v>
      </c>
      <c r="S867">
        <v>2907</v>
      </c>
      <c r="T867" t="s">
        <v>822</v>
      </c>
      <c r="U867">
        <v>50775</v>
      </c>
      <c r="V867" t="s">
        <v>898</v>
      </c>
      <c r="W867">
        <v>173</v>
      </c>
      <c r="X867" t="s">
        <v>824</v>
      </c>
      <c r="Z867">
        <v>281</v>
      </c>
      <c r="AA867" t="s">
        <v>899</v>
      </c>
      <c r="AB867">
        <v>13</v>
      </c>
      <c r="AC867">
        <v>26.4922</v>
      </c>
      <c r="AD867">
        <v>138.48079999999999</v>
      </c>
      <c r="AE867">
        <v>83.185000000000002</v>
      </c>
      <c r="AG867" t="s">
        <v>837</v>
      </c>
      <c r="AH867" t="s">
        <v>943</v>
      </c>
      <c r="AI867" t="s">
        <v>900</v>
      </c>
      <c r="AJ867" t="s">
        <v>900</v>
      </c>
      <c r="AQ867">
        <v>24990</v>
      </c>
      <c r="AR867">
        <v>24990</v>
      </c>
      <c r="AS867">
        <v>24990</v>
      </c>
      <c r="AT867" t="s">
        <v>815</v>
      </c>
      <c r="AU867" t="s">
        <v>840</v>
      </c>
    </row>
    <row r="868" spans="1:47" x14ac:dyDescent="0.35">
      <c r="A868">
        <v>4</v>
      </c>
      <c r="B868" t="s">
        <v>744</v>
      </c>
      <c r="C868">
        <v>12</v>
      </c>
      <c r="D868" t="s">
        <v>745</v>
      </c>
      <c r="E868">
        <v>83</v>
      </c>
      <c r="F868" t="s">
        <v>827</v>
      </c>
      <c r="G868">
        <v>1</v>
      </c>
      <c r="H868" t="s">
        <v>1223</v>
      </c>
      <c r="I868">
        <v>1</v>
      </c>
      <c r="J868" t="s">
        <v>1224</v>
      </c>
      <c r="K868">
        <v>407501273</v>
      </c>
      <c r="L868" s="7">
        <v>52512148</v>
      </c>
      <c r="M868" s="7" t="s">
        <v>16009</v>
      </c>
      <c r="N868" t="s">
        <v>4141</v>
      </c>
      <c r="O868" t="s">
        <v>4142</v>
      </c>
      <c r="P868" t="s">
        <v>4143</v>
      </c>
      <c r="Q868" t="s">
        <v>4144</v>
      </c>
      <c r="R868" t="s">
        <v>808</v>
      </c>
      <c r="S868">
        <v>1924</v>
      </c>
      <c r="T868" t="s">
        <v>4145</v>
      </c>
      <c r="U868">
        <v>60274</v>
      </c>
      <c r="V868" t="s">
        <v>1965</v>
      </c>
      <c r="W868">
        <v>36</v>
      </c>
      <c r="X868" t="s">
        <v>811</v>
      </c>
      <c r="Z868">
        <v>279</v>
      </c>
      <c r="AA868" t="s">
        <v>836</v>
      </c>
      <c r="AB868">
        <v>2.14</v>
      </c>
      <c r="AC868">
        <v>20.32</v>
      </c>
      <c r="AD868">
        <v>25.4</v>
      </c>
      <c r="AE868">
        <v>38.607999999999997</v>
      </c>
      <c r="AG868" t="s">
        <v>837</v>
      </c>
      <c r="AH868" t="s">
        <v>943</v>
      </c>
      <c r="AI868" t="s">
        <v>839</v>
      </c>
      <c r="AJ868" t="s">
        <v>839</v>
      </c>
      <c r="AM868" t="s">
        <v>814</v>
      </c>
      <c r="AQ868">
        <v>990</v>
      </c>
      <c r="AR868">
        <v>990</v>
      </c>
      <c r="AS868">
        <v>1090</v>
      </c>
      <c r="AT868" t="s">
        <v>815</v>
      </c>
      <c r="AU868" t="s">
        <v>840</v>
      </c>
    </row>
    <row r="869" spans="1:47" x14ac:dyDescent="0.35">
      <c r="A869">
        <v>4</v>
      </c>
      <c r="B869" t="s">
        <v>744</v>
      </c>
      <c r="C869">
        <v>44</v>
      </c>
      <c r="D869" t="s">
        <v>746</v>
      </c>
      <c r="E869">
        <v>724</v>
      </c>
      <c r="F869" t="s">
        <v>801</v>
      </c>
      <c r="G869">
        <v>2</v>
      </c>
      <c r="H869" t="s">
        <v>802</v>
      </c>
      <c r="I869">
        <v>31</v>
      </c>
      <c r="J869" t="s">
        <v>1717</v>
      </c>
      <c r="K869">
        <v>407505009</v>
      </c>
      <c r="L869" s="7">
        <v>52515873</v>
      </c>
      <c r="M869" s="7" t="s">
        <v>16009</v>
      </c>
      <c r="N869" t="s">
        <v>4146</v>
      </c>
      <c r="O869" t="s">
        <v>4147</v>
      </c>
      <c r="P869" t="s">
        <v>4146</v>
      </c>
      <c r="Q869" t="s">
        <v>4147</v>
      </c>
      <c r="R869" t="s">
        <v>808</v>
      </c>
      <c r="S869">
        <v>3267</v>
      </c>
      <c r="T869" t="s">
        <v>949</v>
      </c>
      <c r="U869">
        <v>55826</v>
      </c>
      <c r="V869" t="s">
        <v>950</v>
      </c>
      <c r="W869">
        <v>36</v>
      </c>
      <c r="X869" t="s">
        <v>811</v>
      </c>
      <c r="Z869">
        <v>949</v>
      </c>
      <c r="AA869" t="s">
        <v>1085</v>
      </c>
      <c r="AB869">
        <v>8</v>
      </c>
      <c r="AC869">
        <v>40.690800000000003</v>
      </c>
      <c r="AD869">
        <v>32.384999999999998</v>
      </c>
      <c r="AE869">
        <v>39.903399999999998</v>
      </c>
      <c r="AG869" t="s">
        <v>837</v>
      </c>
      <c r="AQ869">
        <v>10900</v>
      </c>
      <c r="AR869">
        <v>10900</v>
      </c>
      <c r="AS869">
        <v>10900</v>
      </c>
      <c r="AT869" t="s">
        <v>815</v>
      </c>
      <c r="AU869" t="s">
        <v>816</v>
      </c>
    </row>
    <row r="870" spans="1:47" x14ac:dyDescent="0.35">
      <c r="A870">
        <v>4</v>
      </c>
      <c r="B870" t="s">
        <v>744</v>
      </c>
      <c r="C870">
        <v>56</v>
      </c>
      <c r="D870" t="s">
        <v>841</v>
      </c>
      <c r="E870">
        <v>612</v>
      </c>
      <c r="F870" t="s">
        <v>842</v>
      </c>
      <c r="G870">
        <v>3</v>
      </c>
      <c r="H870" t="s">
        <v>842</v>
      </c>
      <c r="I870">
        <v>13</v>
      </c>
      <c r="J870" t="s">
        <v>1532</v>
      </c>
      <c r="K870">
        <v>407511422</v>
      </c>
      <c r="L870" s="7">
        <v>52522887</v>
      </c>
      <c r="M870" s="7" t="s">
        <v>16009</v>
      </c>
      <c r="N870" t="s">
        <v>4148</v>
      </c>
      <c r="O870" t="s">
        <v>4149</v>
      </c>
      <c r="P870" t="s">
        <v>4148</v>
      </c>
      <c r="Q870" t="s">
        <v>4149</v>
      </c>
      <c r="R870" t="s">
        <v>808</v>
      </c>
      <c r="S870">
        <v>6274</v>
      </c>
      <c r="T870" t="s">
        <v>1438</v>
      </c>
      <c r="U870">
        <v>56522</v>
      </c>
      <c r="V870" t="s">
        <v>1585</v>
      </c>
      <c r="W870">
        <v>36</v>
      </c>
      <c r="X870" t="s">
        <v>811</v>
      </c>
      <c r="Z870">
        <v>300</v>
      </c>
      <c r="AA870" t="s">
        <v>1268</v>
      </c>
      <c r="AB870">
        <v>1</v>
      </c>
      <c r="AC870">
        <v>7.1882000000000001</v>
      </c>
      <c r="AD870">
        <v>7.1882000000000001</v>
      </c>
      <c r="AE870">
        <v>12.2936</v>
      </c>
      <c r="AG870" t="s">
        <v>837</v>
      </c>
      <c r="AI870" t="s">
        <v>987</v>
      </c>
      <c r="AJ870" t="s">
        <v>987</v>
      </c>
      <c r="AQ870">
        <v>4690</v>
      </c>
      <c r="AR870">
        <v>4690</v>
      </c>
      <c r="AS870">
        <v>4690</v>
      </c>
      <c r="AT870" t="s">
        <v>815</v>
      </c>
      <c r="AU870" t="s">
        <v>853</v>
      </c>
    </row>
    <row r="871" spans="1:47" x14ac:dyDescent="0.35">
      <c r="A871">
        <v>4</v>
      </c>
      <c r="B871" t="s">
        <v>744</v>
      </c>
      <c r="C871">
        <v>44</v>
      </c>
      <c r="D871" t="s">
        <v>746</v>
      </c>
      <c r="E871">
        <v>724</v>
      </c>
      <c r="F871" t="s">
        <v>801</v>
      </c>
      <c r="G871">
        <v>2</v>
      </c>
      <c r="H871" t="s">
        <v>802</v>
      </c>
      <c r="I871">
        <v>29</v>
      </c>
      <c r="J871" t="s">
        <v>1249</v>
      </c>
      <c r="K871">
        <v>407513760</v>
      </c>
      <c r="L871" s="7">
        <v>52525256</v>
      </c>
      <c r="M871" s="7" t="s">
        <v>16009</v>
      </c>
      <c r="N871" t="s">
        <v>4150</v>
      </c>
      <c r="O871" t="s">
        <v>4151</v>
      </c>
      <c r="P871" t="s">
        <v>4152</v>
      </c>
      <c r="Q871" t="s">
        <v>4153</v>
      </c>
      <c r="R871" t="s">
        <v>808</v>
      </c>
      <c r="S871">
        <v>5972</v>
      </c>
      <c r="T871" t="s">
        <v>1032</v>
      </c>
      <c r="U871">
        <v>56216</v>
      </c>
      <c r="V871" t="s">
        <v>1033</v>
      </c>
      <c r="W871">
        <v>36</v>
      </c>
      <c r="X871" t="s">
        <v>811</v>
      </c>
      <c r="Z871">
        <v>954</v>
      </c>
      <c r="AA871" t="s">
        <v>1252</v>
      </c>
      <c r="AB871">
        <v>2.2999999999999998</v>
      </c>
      <c r="AC871">
        <v>42.42</v>
      </c>
      <c r="AD871">
        <v>69.849999999999994</v>
      </c>
      <c r="AE871">
        <v>10.41</v>
      </c>
      <c r="AG871" t="s">
        <v>796</v>
      </c>
      <c r="AH871" t="s">
        <v>813</v>
      </c>
      <c r="AJ871" t="s">
        <v>852</v>
      </c>
      <c r="AM871" t="s">
        <v>814</v>
      </c>
      <c r="AN871" t="s">
        <v>814</v>
      </c>
      <c r="AQ871">
        <v>1090</v>
      </c>
      <c r="AR871">
        <v>1090</v>
      </c>
      <c r="AS871">
        <v>1090</v>
      </c>
      <c r="AT871" t="s">
        <v>815</v>
      </c>
      <c r="AU871" t="s">
        <v>816</v>
      </c>
    </row>
    <row r="872" spans="1:47" x14ac:dyDescent="0.35">
      <c r="A872">
        <v>4</v>
      </c>
      <c r="B872" t="s">
        <v>744</v>
      </c>
      <c r="C872">
        <v>44</v>
      </c>
      <c r="D872" t="s">
        <v>746</v>
      </c>
      <c r="E872">
        <v>636</v>
      </c>
      <c r="F872" t="s">
        <v>1429</v>
      </c>
      <c r="G872">
        <v>6</v>
      </c>
      <c r="H872" t="s">
        <v>4154</v>
      </c>
      <c r="I872">
        <v>1</v>
      </c>
      <c r="J872" t="s">
        <v>4155</v>
      </c>
      <c r="K872">
        <v>407514995</v>
      </c>
      <c r="L872" s="7">
        <v>52526480</v>
      </c>
      <c r="M872" s="7" t="s">
        <v>16009</v>
      </c>
      <c r="N872" t="s">
        <v>4156</v>
      </c>
      <c r="O872" t="s">
        <v>4157</v>
      </c>
      <c r="P872" t="s">
        <v>4158</v>
      </c>
      <c r="Q872" t="s">
        <v>4159</v>
      </c>
      <c r="R872" t="s">
        <v>808</v>
      </c>
      <c r="S872">
        <v>3029</v>
      </c>
      <c r="T872" t="s">
        <v>1964</v>
      </c>
      <c r="U872">
        <v>60274</v>
      </c>
      <c r="V872" t="s">
        <v>1965</v>
      </c>
      <c r="W872">
        <v>36</v>
      </c>
      <c r="X872" t="s">
        <v>811</v>
      </c>
      <c r="Z872">
        <v>957</v>
      </c>
      <c r="AA872" t="s">
        <v>1042</v>
      </c>
      <c r="AB872">
        <v>1.5</v>
      </c>
      <c r="AC872">
        <v>22.86</v>
      </c>
      <c r="AD872">
        <v>22.86</v>
      </c>
      <c r="AE872">
        <v>20.32</v>
      </c>
      <c r="AG872" t="s">
        <v>837</v>
      </c>
      <c r="AH872" t="s">
        <v>943</v>
      </c>
      <c r="AI872" t="s">
        <v>839</v>
      </c>
      <c r="AJ872" t="s">
        <v>839</v>
      </c>
      <c r="AQ872">
        <v>369</v>
      </c>
      <c r="AR872">
        <v>369</v>
      </c>
      <c r="AS872">
        <v>590</v>
      </c>
      <c r="AT872" t="s">
        <v>815</v>
      </c>
      <c r="AU872" t="s">
        <v>816</v>
      </c>
    </row>
    <row r="873" spans="1:47" x14ac:dyDescent="0.35">
      <c r="A873">
        <v>4</v>
      </c>
      <c r="B873" t="s">
        <v>744</v>
      </c>
      <c r="C873">
        <v>56</v>
      </c>
      <c r="D873" t="s">
        <v>841</v>
      </c>
      <c r="E873">
        <v>612</v>
      </c>
      <c r="F873" t="s">
        <v>842</v>
      </c>
      <c r="G873">
        <v>3</v>
      </c>
      <c r="H873" t="s">
        <v>842</v>
      </c>
      <c r="I873">
        <v>7</v>
      </c>
      <c r="J873" t="s">
        <v>916</v>
      </c>
      <c r="K873">
        <v>407516964</v>
      </c>
      <c r="L873" s="7">
        <v>52528512</v>
      </c>
      <c r="M873" s="7" t="s">
        <v>16009</v>
      </c>
      <c r="N873" t="s">
        <v>4160</v>
      </c>
      <c r="O873" t="s">
        <v>4161</v>
      </c>
      <c r="P873" t="s">
        <v>4162</v>
      </c>
      <c r="Q873" t="s">
        <v>4163</v>
      </c>
      <c r="R873" t="s">
        <v>808</v>
      </c>
      <c r="S873">
        <v>5902</v>
      </c>
      <c r="T873" t="s">
        <v>3224</v>
      </c>
      <c r="U873">
        <v>56197</v>
      </c>
      <c r="V873" t="s">
        <v>3225</v>
      </c>
      <c r="W873">
        <v>36</v>
      </c>
      <c r="X873" t="s">
        <v>811</v>
      </c>
      <c r="Z873">
        <v>594</v>
      </c>
      <c r="AA873" t="s">
        <v>850</v>
      </c>
      <c r="AB873">
        <v>0.15</v>
      </c>
      <c r="AC873">
        <v>8.4835999999999991</v>
      </c>
      <c r="AD873">
        <v>10.998200000000001</v>
      </c>
      <c r="AE873">
        <v>18.999199999999998</v>
      </c>
      <c r="AG873" t="s">
        <v>837</v>
      </c>
      <c r="AH873" t="s">
        <v>851</v>
      </c>
      <c r="AQ873">
        <v>199</v>
      </c>
      <c r="AR873">
        <v>199</v>
      </c>
      <c r="AS873">
        <v>199</v>
      </c>
      <c r="AT873" t="s">
        <v>815</v>
      </c>
      <c r="AU873" t="s">
        <v>853</v>
      </c>
    </row>
    <row r="874" spans="1:47" x14ac:dyDescent="0.35">
      <c r="A874">
        <v>4</v>
      </c>
      <c r="B874" t="s">
        <v>744</v>
      </c>
      <c r="C874">
        <v>44</v>
      </c>
      <c r="D874" t="s">
        <v>746</v>
      </c>
      <c r="E874">
        <v>636</v>
      </c>
      <c r="F874" t="s">
        <v>1429</v>
      </c>
      <c r="G874">
        <v>16</v>
      </c>
      <c r="H874" t="s">
        <v>4164</v>
      </c>
      <c r="I874">
        <v>9</v>
      </c>
      <c r="J874" t="s">
        <v>4165</v>
      </c>
      <c r="K874">
        <v>407533897</v>
      </c>
      <c r="L874" s="7">
        <v>52551322</v>
      </c>
      <c r="M874" s="7" t="s">
        <v>16009</v>
      </c>
      <c r="N874" t="s">
        <v>4166</v>
      </c>
      <c r="O874" t="s">
        <v>4167</v>
      </c>
      <c r="P874" t="s">
        <v>4168</v>
      </c>
      <c r="Q874" t="s">
        <v>4169</v>
      </c>
      <c r="R874" t="s">
        <v>808</v>
      </c>
      <c r="S874">
        <v>5906</v>
      </c>
      <c r="T874" t="s">
        <v>4170</v>
      </c>
      <c r="U874">
        <v>60274</v>
      </c>
      <c r="V874" t="s">
        <v>1965</v>
      </c>
      <c r="W874">
        <v>36</v>
      </c>
      <c r="X874" t="s">
        <v>811</v>
      </c>
      <c r="Z874">
        <v>299</v>
      </c>
      <c r="AA874" t="s">
        <v>1093</v>
      </c>
      <c r="AB874">
        <v>36</v>
      </c>
      <c r="AC874">
        <v>55.88</v>
      </c>
      <c r="AD874">
        <v>59.944000000000003</v>
      </c>
      <c r="AE874">
        <v>97.536000000000001</v>
      </c>
      <c r="AG874" t="s">
        <v>837</v>
      </c>
      <c r="AH874" t="s">
        <v>943</v>
      </c>
      <c r="AI874" t="s">
        <v>839</v>
      </c>
      <c r="AJ874" t="s">
        <v>839</v>
      </c>
      <c r="AQ874">
        <v>8990</v>
      </c>
      <c r="AR874">
        <v>8990</v>
      </c>
      <c r="AS874">
        <v>8990</v>
      </c>
      <c r="AT874" t="s">
        <v>815</v>
      </c>
      <c r="AU874" t="s">
        <v>982</v>
      </c>
    </row>
    <row r="875" spans="1:47" x14ac:dyDescent="0.35">
      <c r="A875">
        <v>4</v>
      </c>
      <c r="B875" t="s">
        <v>744</v>
      </c>
      <c r="C875">
        <v>44</v>
      </c>
      <c r="D875" t="s">
        <v>746</v>
      </c>
      <c r="E875">
        <v>636</v>
      </c>
      <c r="F875" t="s">
        <v>1429</v>
      </c>
      <c r="G875">
        <v>16</v>
      </c>
      <c r="H875" t="s">
        <v>4164</v>
      </c>
      <c r="I875">
        <v>9</v>
      </c>
      <c r="J875" t="s">
        <v>4165</v>
      </c>
      <c r="K875">
        <v>407533908</v>
      </c>
      <c r="L875" s="7">
        <v>52551339</v>
      </c>
      <c r="M875" s="7" t="s">
        <v>16009</v>
      </c>
      <c r="N875" t="s">
        <v>4171</v>
      </c>
      <c r="O875" t="s">
        <v>4172</v>
      </c>
      <c r="P875" t="s">
        <v>4173</v>
      </c>
      <c r="Q875" t="s">
        <v>4174</v>
      </c>
      <c r="R875" t="s">
        <v>808</v>
      </c>
      <c r="S875">
        <v>5906</v>
      </c>
      <c r="T875" t="s">
        <v>4170</v>
      </c>
      <c r="U875">
        <v>60274</v>
      </c>
      <c r="V875" t="s">
        <v>1965</v>
      </c>
      <c r="W875">
        <v>36</v>
      </c>
      <c r="X875" t="s">
        <v>811</v>
      </c>
      <c r="Z875">
        <v>299</v>
      </c>
      <c r="AA875" t="s">
        <v>1093</v>
      </c>
      <c r="AB875">
        <v>35</v>
      </c>
      <c r="AC875">
        <v>55.88</v>
      </c>
      <c r="AD875">
        <v>59.944000000000003</v>
      </c>
      <c r="AE875">
        <v>97.536000000000001</v>
      </c>
      <c r="AG875" t="s">
        <v>837</v>
      </c>
      <c r="AH875" t="s">
        <v>943</v>
      </c>
      <c r="AI875" t="s">
        <v>839</v>
      </c>
      <c r="AJ875" t="s">
        <v>839</v>
      </c>
      <c r="AQ875">
        <v>9990</v>
      </c>
      <c r="AR875">
        <v>9990</v>
      </c>
      <c r="AS875">
        <v>9990</v>
      </c>
      <c r="AT875" t="s">
        <v>815</v>
      </c>
      <c r="AU875" t="s">
        <v>982</v>
      </c>
    </row>
    <row r="876" spans="1:47" x14ac:dyDescent="0.35">
      <c r="A876">
        <v>4</v>
      </c>
      <c r="B876" t="s">
        <v>744</v>
      </c>
      <c r="C876">
        <v>10</v>
      </c>
      <c r="D876" t="s">
        <v>1057</v>
      </c>
      <c r="E876">
        <v>69</v>
      </c>
      <c r="F876" t="s">
        <v>1403</v>
      </c>
      <c r="G876">
        <v>7</v>
      </c>
      <c r="H876" t="s">
        <v>1404</v>
      </c>
      <c r="I876">
        <v>6</v>
      </c>
      <c r="J876" t="s">
        <v>1405</v>
      </c>
      <c r="K876">
        <v>407534412</v>
      </c>
      <c r="L876" s="7">
        <v>52551846</v>
      </c>
      <c r="M876" s="7" t="s">
        <v>16009</v>
      </c>
      <c r="N876" t="s">
        <v>4175</v>
      </c>
      <c r="O876" t="s">
        <v>4175</v>
      </c>
      <c r="P876" t="s">
        <v>4176</v>
      </c>
      <c r="Q876" t="s">
        <v>4177</v>
      </c>
      <c r="R876" t="s">
        <v>808</v>
      </c>
      <c r="S876">
        <v>6961</v>
      </c>
      <c r="T876" t="s">
        <v>1409</v>
      </c>
      <c r="U876">
        <v>60265</v>
      </c>
      <c r="V876" t="s">
        <v>1410</v>
      </c>
      <c r="W876">
        <v>36</v>
      </c>
      <c r="X876" t="s">
        <v>811</v>
      </c>
      <c r="Z876">
        <v>300</v>
      </c>
      <c r="AA876" t="s">
        <v>1268</v>
      </c>
      <c r="AB876">
        <v>0.20200000000000001</v>
      </c>
      <c r="AC876">
        <v>0.82</v>
      </c>
      <c r="AD876">
        <v>7.67</v>
      </c>
      <c r="AE876">
        <v>15.82</v>
      </c>
      <c r="AG876" t="s">
        <v>837</v>
      </c>
      <c r="AH876" t="s">
        <v>943</v>
      </c>
      <c r="AI876" t="s">
        <v>839</v>
      </c>
      <c r="AJ876" t="s">
        <v>839</v>
      </c>
      <c r="AM876" t="s">
        <v>814</v>
      </c>
      <c r="AQ876">
        <v>13999</v>
      </c>
      <c r="AR876">
        <v>13999</v>
      </c>
      <c r="AS876">
        <v>13999</v>
      </c>
      <c r="AT876" t="s">
        <v>815</v>
      </c>
      <c r="AU876" t="s">
        <v>853</v>
      </c>
    </row>
    <row r="877" spans="1:47" x14ac:dyDescent="0.35">
      <c r="A877">
        <v>4</v>
      </c>
      <c r="B877" t="s">
        <v>744</v>
      </c>
      <c r="C877">
        <v>44</v>
      </c>
      <c r="D877" t="s">
        <v>746</v>
      </c>
      <c r="E877">
        <v>636</v>
      </c>
      <c r="F877" t="s">
        <v>1429</v>
      </c>
      <c r="G877">
        <v>11</v>
      </c>
      <c r="H877" t="s">
        <v>4178</v>
      </c>
      <c r="I877">
        <v>1</v>
      </c>
      <c r="J877" t="s">
        <v>4179</v>
      </c>
      <c r="K877">
        <v>407534435</v>
      </c>
      <c r="L877" s="7">
        <v>52551869</v>
      </c>
      <c r="M877" s="7" t="s">
        <v>16009</v>
      </c>
      <c r="N877" t="s">
        <v>4180</v>
      </c>
      <c r="O877" t="s">
        <v>4181</v>
      </c>
      <c r="P877" t="s">
        <v>4182</v>
      </c>
      <c r="Q877" t="s">
        <v>4183</v>
      </c>
      <c r="R877" t="s">
        <v>808</v>
      </c>
      <c r="S877">
        <v>3029</v>
      </c>
      <c r="T877" t="s">
        <v>1964</v>
      </c>
      <c r="U877">
        <v>60274</v>
      </c>
      <c r="V877" t="s">
        <v>1965</v>
      </c>
      <c r="W877">
        <v>36</v>
      </c>
      <c r="X877" t="s">
        <v>811</v>
      </c>
      <c r="Z877">
        <v>954</v>
      </c>
      <c r="AA877" t="s">
        <v>1252</v>
      </c>
      <c r="AB877">
        <v>1.6</v>
      </c>
      <c r="AC877">
        <v>29.463999999999999</v>
      </c>
      <c r="AD877">
        <v>37.591999999999999</v>
      </c>
      <c r="AE877">
        <v>8.6359999999999992</v>
      </c>
      <c r="AG877" t="s">
        <v>837</v>
      </c>
      <c r="AH877" t="s">
        <v>943</v>
      </c>
      <c r="AI877" t="s">
        <v>839</v>
      </c>
      <c r="AJ877" t="s">
        <v>839</v>
      </c>
      <c r="AQ877">
        <v>399</v>
      </c>
      <c r="AR877">
        <v>399</v>
      </c>
      <c r="AS877">
        <v>399</v>
      </c>
      <c r="AT877" t="s">
        <v>815</v>
      </c>
      <c r="AU877" t="s">
        <v>816</v>
      </c>
    </row>
    <row r="878" spans="1:47" x14ac:dyDescent="0.35">
      <c r="A878">
        <v>4</v>
      </c>
      <c r="B878" t="s">
        <v>744</v>
      </c>
      <c r="C878">
        <v>12</v>
      </c>
      <c r="D878" t="s">
        <v>745</v>
      </c>
      <c r="E878">
        <v>602</v>
      </c>
      <c r="F878" t="s">
        <v>74</v>
      </c>
      <c r="G878">
        <v>6</v>
      </c>
      <c r="H878" t="s">
        <v>994</v>
      </c>
      <c r="I878">
        <v>4</v>
      </c>
      <c r="J878" t="s">
        <v>1133</v>
      </c>
      <c r="K878">
        <v>407557978</v>
      </c>
      <c r="L878" s="7">
        <v>52579013</v>
      </c>
      <c r="M878" s="7" t="s">
        <v>16009</v>
      </c>
      <c r="N878" t="s">
        <v>4184</v>
      </c>
      <c r="O878" t="s">
        <v>4184</v>
      </c>
      <c r="P878" t="s">
        <v>4185</v>
      </c>
      <c r="Q878" t="s">
        <v>4186</v>
      </c>
      <c r="R878" t="s">
        <v>808</v>
      </c>
      <c r="S878">
        <v>6718</v>
      </c>
      <c r="T878" t="s">
        <v>1023</v>
      </c>
      <c r="U878">
        <v>56408</v>
      </c>
      <c r="V878" t="s">
        <v>1024</v>
      </c>
      <c r="W878">
        <v>36</v>
      </c>
      <c r="X878" t="s">
        <v>811</v>
      </c>
      <c r="Z878">
        <v>281</v>
      </c>
      <c r="AA878" t="s">
        <v>899</v>
      </c>
      <c r="AB878">
        <v>13.9</v>
      </c>
      <c r="AC878">
        <v>27.406600000000001</v>
      </c>
      <c r="AD878">
        <v>111.7092</v>
      </c>
      <c r="AE878">
        <v>70.307199999999995</v>
      </c>
      <c r="AG878" t="s">
        <v>837</v>
      </c>
      <c r="AI878" t="s">
        <v>900</v>
      </c>
      <c r="AJ878" t="s">
        <v>900</v>
      </c>
      <c r="AQ878">
        <v>19990</v>
      </c>
      <c r="AR878">
        <v>19990</v>
      </c>
      <c r="AS878">
        <v>19990</v>
      </c>
      <c r="AT878" t="s">
        <v>815</v>
      </c>
      <c r="AU878" t="s">
        <v>840</v>
      </c>
    </row>
    <row r="879" spans="1:47" x14ac:dyDescent="0.35">
      <c r="A879">
        <v>4</v>
      </c>
      <c r="B879" t="s">
        <v>744</v>
      </c>
      <c r="C879">
        <v>12</v>
      </c>
      <c r="D879" t="s">
        <v>745</v>
      </c>
      <c r="E879">
        <v>602</v>
      </c>
      <c r="F879" t="s">
        <v>74</v>
      </c>
      <c r="G879">
        <v>6</v>
      </c>
      <c r="H879" t="s">
        <v>994</v>
      </c>
      <c r="I879">
        <v>4</v>
      </c>
      <c r="J879" t="s">
        <v>1133</v>
      </c>
      <c r="K879">
        <v>407557984</v>
      </c>
      <c r="L879" s="7">
        <v>52579028</v>
      </c>
      <c r="M879" s="7" t="s">
        <v>16009</v>
      </c>
      <c r="N879" t="s">
        <v>4187</v>
      </c>
      <c r="O879" t="s">
        <v>4187</v>
      </c>
      <c r="P879" t="s">
        <v>4188</v>
      </c>
      <c r="Q879" t="s">
        <v>4189</v>
      </c>
      <c r="R879" t="s">
        <v>808</v>
      </c>
      <c r="S879">
        <v>6718</v>
      </c>
      <c r="T879" t="s">
        <v>1023</v>
      </c>
      <c r="U879">
        <v>56408</v>
      </c>
      <c r="V879" t="s">
        <v>1024</v>
      </c>
      <c r="W879">
        <v>36</v>
      </c>
      <c r="X879" t="s">
        <v>811</v>
      </c>
      <c r="Z879">
        <v>281</v>
      </c>
      <c r="AA879" t="s">
        <v>899</v>
      </c>
      <c r="AB879">
        <v>38.6</v>
      </c>
      <c r="AC879">
        <v>37.007800000000003</v>
      </c>
      <c r="AD879">
        <v>167.6908</v>
      </c>
      <c r="AE879">
        <v>104.2924</v>
      </c>
      <c r="AG879" t="s">
        <v>837</v>
      </c>
      <c r="AH879" t="s">
        <v>943</v>
      </c>
      <c r="AI879" t="s">
        <v>900</v>
      </c>
      <c r="AJ879" t="s">
        <v>900</v>
      </c>
      <c r="AQ879">
        <v>49990</v>
      </c>
      <c r="AR879">
        <v>49990</v>
      </c>
      <c r="AS879">
        <v>49990</v>
      </c>
      <c r="AT879" t="s">
        <v>815</v>
      </c>
      <c r="AU879" t="s">
        <v>840</v>
      </c>
    </row>
    <row r="880" spans="1:47" x14ac:dyDescent="0.35">
      <c r="A880">
        <v>4</v>
      </c>
      <c r="B880" t="s">
        <v>744</v>
      </c>
      <c r="C880">
        <v>44</v>
      </c>
      <c r="D880" t="s">
        <v>746</v>
      </c>
      <c r="E880">
        <v>30</v>
      </c>
      <c r="F880" t="s">
        <v>862</v>
      </c>
      <c r="G880">
        <v>21</v>
      </c>
      <c r="H880" t="s">
        <v>67</v>
      </c>
      <c r="I880">
        <v>5</v>
      </c>
      <c r="J880" t="s">
        <v>988</v>
      </c>
      <c r="K880">
        <v>407574462</v>
      </c>
      <c r="L880" s="7">
        <v>52608602</v>
      </c>
      <c r="M880" s="7" t="s">
        <v>16009</v>
      </c>
      <c r="N880" t="s">
        <v>330</v>
      </c>
      <c r="O880" t="s">
        <v>4190</v>
      </c>
      <c r="P880" t="s">
        <v>4191</v>
      </c>
      <c r="Q880" t="s">
        <v>4192</v>
      </c>
      <c r="R880" t="s">
        <v>808</v>
      </c>
      <c r="S880">
        <v>2813</v>
      </c>
      <c r="T880" t="s">
        <v>961</v>
      </c>
      <c r="U880">
        <v>50824</v>
      </c>
      <c r="V880" t="s">
        <v>962</v>
      </c>
      <c r="W880">
        <v>193</v>
      </c>
      <c r="X880" t="s">
        <v>1305</v>
      </c>
      <c r="Z880">
        <v>809</v>
      </c>
      <c r="AA880" t="s">
        <v>993</v>
      </c>
      <c r="AB880">
        <v>48</v>
      </c>
      <c r="AC880">
        <v>70.103999999999999</v>
      </c>
      <c r="AD880">
        <v>63.703200000000002</v>
      </c>
      <c r="AE880">
        <v>109.2962</v>
      </c>
      <c r="AG880" t="s">
        <v>796</v>
      </c>
      <c r="AH880" t="s">
        <v>943</v>
      </c>
      <c r="AI880" t="s">
        <v>900</v>
      </c>
      <c r="AJ880" t="s">
        <v>900</v>
      </c>
      <c r="AQ880">
        <v>17990</v>
      </c>
      <c r="AR880">
        <v>17990</v>
      </c>
      <c r="AS880">
        <v>17990</v>
      </c>
      <c r="AT880" t="s">
        <v>815</v>
      </c>
      <c r="AU880" t="s">
        <v>982</v>
      </c>
    </row>
    <row r="881" spans="1:47" x14ac:dyDescent="0.35">
      <c r="A881">
        <v>4</v>
      </c>
      <c r="B881" t="s">
        <v>744</v>
      </c>
      <c r="C881">
        <v>44</v>
      </c>
      <c r="D881" t="s">
        <v>746</v>
      </c>
      <c r="E881">
        <v>30</v>
      </c>
      <c r="F881" t="s">
        <v>862</v>
      </c>
      <c r="G881">
        <v>20</v>
      </c>
      <c r="H881" t="s">
        <v>60</v>
      </c>
      <c r="I881">
        <v>1</v>
      </c>
      <c r="J881" t="s">
        <v>2089</v>
      </c>
      <c r="K881">
        <v>407630238</v>
      </c>
      <c r="L881" s="7">
        <v>52685708</v>
      </c>
      <c r="M881" s="7" t="s">
        <v>16009</v>
      </c>
      <c r="N881" t="s">
        <v>4193</v>
      </c>
      <c r="O881" t="s">
        <v>4194</v>
      </c>
      <c r="P881" t="s">
        <v>4195</v>
      </c>
      <c r="Q881" t="s">
        <v>4196</v>
      </c>
      <c r="R881" t="s">
        <v>808</v>
      </c>
      <c r="S881">
        <v>3392</v>
      </c>
      <c r="T881" t="s">
        <v>1122</v>
      </c>
      <c r="U881">
        <v>50825</v>
      </c>
      <c r="V881" t="s">
        <v>1123</v>
      </c>
      <c r="W881">
        <v>173</v>
      </c>
      <c r="X881" t="s">
        <v>824</v>
      </c>
      <c r="Z881">
        <v>807</v>
      </c>
      <c r="AA881" t="s">
        <v>1124</v>
      </c>
      <c r="AB881">
        <v>23</v>
      </c>
      <c r="AC881">
        <v>50.012599999999999</v>
      </c>
      <c r="AD881">
        <v>47.497999999999998</v>
      </c>
      <c r="AE881">
        <v>49.504600000000003</v>
      </c>
      <c r="AG881" t="s">
        <v>837</v>
      </c>
      <c r="AH881" t="s">
        <v>943</v>
      </c>
      <c r="AI881" t="s">
        <v>900</v>
      </c>
      <c r="AJ881" t="s">
        <v>900</v>
      </c>
      <c r="AM881" t="s">
        <v>814</v>
      </c>
      <c r="AN881" t="s">
        <v>814</v>
      </c>
      <c r="AQ881">
        <v>6290</v>
      </c>
      <c r="AR881">
        <v>6290</v>
      </c>
      <c r="AS881">
        <v>6290</v>
      </c>
      <c r="AT881" t="s">
        <v>815</v>
      </c>
      <c r="AU881" t="s">
        <v>982</v>
      </c>
    </row>
    <row r="882" spans="1:47" x14ac:dyDescent="0.35">
      <c r="A882">
        <v>4</v>
      </c>
      <c r="B882" t="s">
        <v>744</v>
      </c>
      <c r="C882">
        <v>12</v>
      </c>
      <c r="D882" t="s">
        <v>745</v>
      </c>
      <c r="E882">
        <v>602</v>
      </c>
      <c r="F882" t="s">
        <v>74</v>
      </c>
      <c r="G882">
        <v>5</v>
      </c>
      <c r="H882" t="s">
        <v>892</v>
      </c>
      <c r="I882">
        <v>2</v>
      </c>
      <c r="J882" t="s">
        <v>893</v>
      </c>
      <c r="K882">
        <v>407630338</v>
      </c>
      <c r="L882" s="7">
        <v>52685808</v>
      </c>
      <c r="M882" s="7" t="s">
        <v>16009</v>
      </c>
      <c r="N882" t="s">
        <v>4197</v>
      </c>
      <c r="O882" t="s">
        <v>4198</v>
      </c>
      <c r="P882" t="s">
        <v>4199</v>
      </c>
      <c r="Q882" t="s">
        <v>4200</v>
      </c>
      <c r="R882" t="s">
        <v>808</v>
      </c>
      <c r="S882">
        <v>1236</v>
      </c>
      <c r="T882" t="s">
        <v>1362</v>
      </c>
      <c r="U882">
        <v>56722</v>
      </c>
      <c r="V882" t="s">
        <v>1363</v>
      </c>
      <c r="W882">
        <v>36</v>
      </c>
      <c r="X882" t="s">
        <v>811</v>
      </c>
      <c r="Z882">
        <v>281</v>
      </c>
      <c r="AA882" t="s">
        <v>899</v>
      </c>
      <c r="AB882">
        <v>8.1999999999999993</v>
      </c>
      <c r="AC882">
        <v>8.4835999999999991</v>
      </c>
      <c r="AD882">
        <v>111.125</v>
      </c>
      <c r="AE882">
        <v>64.693799999999996</v>
      </c>
      <c r="AG882" t="s">
        <v>837</v>
      </c>
      <c r="AH882" t="s">
        <v>943</v>
      </c>
      <c r="AI882" t="s">
        <v>906</v>
      </c>
      <c r="AJ882" t="s">
        <v>906</v>
      </c>
      <c r="AM882" t="s">
        <v>814</v>
      </c>
      <c r="AN882" t="s">
        <v>814</v>
      </c>
      <c r="AQ882">
        <v>16990</v>
      </c>
      <c r="AR882">
        <v>16990</v>
      </c>
      <c r="AS882">
        <v>16990</v>
      </c>
      <c r="AT882" t="s">
        <v>815</v>
      </c>
      <c r="AU882" t="s">
        <v>840</v>
      </c>
    </row>
    <row r="883" spans="1:47" x14ac:dyDescent="0.35">
      <c r="A883">
        <v>4</v>
      </c>
      <c r="B883" t="s">
        <v>744</v>
      </c>
      <c r="C883">
        <v>12</v>
      </c>
      <c r="D883" t="s">
        <v>745</v>
      </c>
      <c r="E883">
        <v>602</v>
      </c>
      <c r="F883" t="s">
        <v>74</v>
      </c>
      <c r="G883">
        <v>6</v>
      </c>
      <c r="H883" t="s">
        <v>994</v>
      </c>
      <c r="I883">
        <v>4</v>
      </c>
      <c r="J883" t="s">
        <v>1133</v>
      </c>
      <c r="K883">
        <v>407630586</v>
      </c>
      <c r="L883" s="7">
        <v>52686531</v>
      </c>
      <c r="M883" s="7" t="s">
        <v>16009</v>
      </c>
      <c r="N883" t="s">
        <v>4201</v>
      </c>
      <c r="O883" t="s">
        <v>4202</v>
      </c>
      <c r="P883" t="s">
        <v>4203</v>
      </c>
      <c r="Q883" t="s">
        <v>4204</v>
      </c>
      <c r="R883" t="s">
        <v>808</v>
      </c>
      <c r="S883">
        <v>1759</v>
      </c>
      <c r="T883" t="s">
        <v>968</v>
      </c>
      <c r="U883">
        <v>54750</v>
      </c>
      <c r="V883" t="s">
        <v>969</v>
      </c>
      <c r="W883">
        <v>74</v>
      </c>
      <c r="X883" t="s">
        <v>1301</v>
      </c>
      <c r="Z883">
        <v>281</v>
      </c>
      <c r="AA883" t="s">
        <v>899</v>
      </c>
      <c r="AB883">
        <v>21.7</v>
      </c>
      <c r="AC883">
        <v>26.9</v>
      </c>
      <c r="AD883">
        <v>145.38999999999999</v>
      </c>
      <c r="AE883">
        <v>91</v>
      </c>
      <c r="AG883" t="s">
        <v>837</v>
      </c>
      <c r="AH883" t="s">
        <v>838</v>
      </c>
      <c r="AI883" t="s">
        <v>900</v>
      </c>
      <c r="AJ883" t="s">
        <v>900</v>
      </c>
      <c r="AQ883">
        <v>37990</v>
      </c>
      <c r="AR883">
        <v>37990</v>
      </c>
      <c r="AS883">
        <v>37990</v>
      </c>
      <c r="AT883" t="s">
        <v>815</v>
      </c>
      <c r="AU883" t="s">
        <v>840</v>
      </c>
    </row>
    <row r="884" spans="1:47" x14ac:dyDescent="0.35">
      <c r="A884">
        <v>4</v>
      </c>
      <c r="B884" t="s">
        <v>744</v>
      </c>
      <c r="C884">
        <v>12</v>
      </c>
      <c r="D884" t="s">
        <v>745</v>
      </c>
      <c r="E884">
        <v>602</v>
      </c>
      <c r="F884" t="s">
        <v>74</v>
      </c>
      <c r="G884">
        <v>7</v>
      </c>
      <c r="H884" t="s">
        <v>1574</v>
      </c>
      <c r="I884">
        <v>3</v>
      </c>
      <c r="J884" t="s">
        <v>901</v>
      </c>
      <c r="K884">
        <v>407644489</v>
      </c>
      <c r="L884" s="7">
        <v>52713517</v>
      </c>
      <c r="M884" s="7" t="s">
        <v>16009</v>
      </c>
      <c r="N884" t="s">
        <v>323</v>
      </c>
      <c r="O884" t="s">
        <v>4205</v>
      </c>
      <c r="P884" t="s">
        <v>4206</v>
      </c>
      <c r="Q884" t="s">
        <v>4207</v>
      </c>
      <c r="R884" t="s">
        <v>808</v>
      </c>
      <c r="S884">
        <v>2813</v>
      </c>
      <c r="T884" t="s">
        <v>961</v>
      </c>
      <c r="U884">
        <v>50819</v>
      </c>
      <c r="V884" t="s">
        <v>1148</v>
      </c>
      <c r="W884">
        <v>193</v>
      </c>
      <c r="X884" t="s">
        <v>1305</v>
      </c>
      <c r="Z884">
        <v>281</v>
      </c>
      <c r="AA884" t="s">
        <v>899</v>
      </c>
      <c r="AB884">
        <v>14.7</v>
      </c>
      <c r="AC884">
        <v>2.5653999999999999</v>
      </c>
      <c r="AD884">
        <v>123.2154</v>
      </c>
      <c r="AE884">
        <v>70.840599999999995</v>
      </c>
      <c r="AG884" t="s">
        <v>837</v>
      </c>
      <c r="AH884" t="s">
        <v>943</v>
      </c>
      <c r="AI884" t="s">
        <v>900</v>
      </c>
      <c r="AJ884" t="s">
        <v>900</v>
      </c>
      <c r="AQ884">
        <v>23990</v>
      </c>
      <c r="AR884">
        <v>23990</v>
      </c>
      <c r="AS884">
        <v>23990</v>
      </c>
      <c r="AT884" t="s">
        <v>815</v>
      </c>
      <c r="AU884" t="s">
        <v>840</v>
      </c>
    </row>
    <row r="885" spans="1:47" x14ac:dyDescent="0.35">
      <c r="A885">
        <v>4</v>
      </c>
      <c r="B885" t="s">
        <v>744</v>
      </c>
      <c r="C885">
        <v>12</v>
      </c>
      <c r="D885" t="s">
        <v>745</v>
      </c>
      <c r="E885">
        <v>602</v>
      </c>
      <c r="F885" t="s">
        <v>74</v>
      </c>
      <c r="G885">
        <v>7</v>
      </c>
      <c r="H885" t="s">
        <v>1574</v>
      </c>
      <c r="I885">
        <v>2</v>
      </c>
      <c r="J885" t="s">
        <v>893</v>
      </c>
      <c r="K885">
        <v>407644495</v>
      </c>
      <c r="L885" s="7">
        <v>52713523</v>
      </c>
      <c r="M885" s="7" t="s">
        <v>16009</v>
      </c>
      <c r="N885" t="s">
        <v>4208</v>
      </c>
      <c r="O885" t="s">
        <v>4209</v>
      </c>
      <c r="P885" t="s">
        <v>4210</v>
      </c>
      <c r="Q885" t="s">
        <v>4211</v>
      </c>
      <c r="R885" t="s">
        <v>808</v>
      </c>
      <c r="S885">
        <v>2813</v>
      </c>
      <c r="T885" t="s">
        <v>961</v>
      </c>
      <c r="U885">
        <v>50819</v>
      </c>
      <c r="V885" t="s">
        <v>1148</v>
      </c>
      <c r="W885">
        <v>193</v>
      </c>
      <c r="X885" t="s">
        <v>1305</v>
      </c>
      <c r="Z885">
        <v>281</v>
      </c>
      <c r="AA885" t="s">
        <v>899</v>
      </c>
      <c r="AB885">
        <v>8.1</v>
      </c>
      <c r="AC885">
        <v>2.5653999999999999</v>
      </c>
      <c r="AD885">
        <v>96.545400000000001</v>
      </c>
      <c r="AE885">
        <v>55.930799999999998</v>
      </c>
      <c r="AG885" t="s">
        <v>837</v>
      </c>
      <c r="AH885" t="s">
        <v>943</v>
      </c>
      <c r="AI885" t="s">
        <v>906</v>
      </c>
      <c r="AJ885" t="s">
        <v>1007</v>
      </c>
      <c r="AQ885">
        <v>18990</v>
      </c>
      <c r="AR885">
        <v>18990</v>
      </c>
      <c r="AS885">
        <v>18990</v>
      </c>
      <c r="AT885" t="s">
        <v>815</v>
      </c>
      <c r="AU885" t="s">
        <v>840</v>
      </c>
    </row>
    <row r="886" spans="1:47" x14ac:dyDescent="0.35">
      <c r="A886">
        <v>4</v>
      </c>
      <c r="B886" t="s">
        <v>744</v>
      </c>
      <c r="C886">
        <v>12</v>
      </c>
      <c r="D886" t="s">
        <v>745</v>
      </c>
      <c r="E886">
        <v>602</v>
      </c>
      <c r="F886" t="s">
        <v>74</v>
      </c>
      <c r="G886">
        <v>6</v>
      </c>
      <c r="H886" t="s">
        <v>994</v>
      </c>
      <c r="I886">
        <v>5</v>
      </c>
      <c r="J886" t="s">
        <v>1773</v>
      </c>
      <c r="K886">
        <v>407644512</v>
      </c>
      <c r="L886" s="7">
        <v>52713546</v>
      </c>
      <c r="M886" s="7" t="s">
        <v>16009</v>
      </c>
      <c r="N886" t="s">
        <v>313</v>
      </c>
      <c r="O886" t="s">
        <v>4212</v>
      </c>
      <c r="P886" t="s">
        <v>4213</v>
      </c>
      <c r="Q886" t="s">
        <v>4214</v>
      </c>
      <c r="R886" t="s">
        <v>808</v>
      </c>
      <c r="S886">
        <v>2813</v>
      </c>
      <c r="T886" t="s">
        <v>961</v>
      </c>
      <c r="U886">
        <v>50819</v>
      </c>
      <c r="V886" t="s">
        <v>1148</v>
      </c>
      <c r="W886">
        <v>193</v>
      </c>
      <c r="X886" t="s">
        <v>1305</v>
      </c>
      <c r="Z886">
        <v>281</v>
      </c>
      <c r="AA886" t="s">
        <v>899</v>
      </c>
      <c r="AB886">
        <v>41.5</v>
      </c>
      <c r="AC886">
        <v>2.6924000000000001</v>
      </c>
      <c r="AD886">
        <v>190.09360000000001</v>
      </c>
      <c r="AE886">
        <v>108.6104</v>
      </c>
      <c r="AG886" t="s">
        <v>837</v>
      </c>
      <c r="AH886" t="s">
        <v>838</v>
      </c>
      <c r="AI886" t="s">
        <v>900</v>
      </c>
      <c r="AJ886" t="s">
        <v>900</v>
      </c>
      <c r="AQ886">
        <v>77990</v>
      </c>
      <c r="AR886">
        <v>77990</v>
      </c>
      <c r="AS886">
        <v>77990</v>
      </c>
      <c r="AT886" t="s">
        <v>815</v>
      </c>
      <c r="AU886" t="s">
        <v>840</v>
      </c>
    </row>
    <row r="887" spans="1:47" x14ac:dyDescent="0.35">
      <c r="A887">
        <v>4</v>
      </c>
      <c r="B887" t="s">
        <v>744</v>
      </c>
      <c r="C887">
        <v>12</v>
      </c>
      <c r="D887" t="s">
        <v>745</v>
      </c>
      <c r="E887">
        <v>602</v>
      </c>
      <c r="F887" t="s">
        <v>74</v>
      </c>
      <c r="G887">
        <v>6</v>
      </c>
      <c r="H887" t="s">
        <v>994</v>
      </c>
      <c r="I887">
        <v>3</v>
      </c>
      <c r="J887" t="s">
        <v>901</v>
      </c>
      <c r="K887">
        <v>407644564</v>
      </c>
      <c r="L887" s="7">
        <v>52713598</v>
      </c>
      <c r="M887" s="7" t="s">
        <v>16009</v>
      </c>
      <c r="N887" t="s">
        <v>4215</v>
      </c>
      <c r="O887" t="s">
        <v>4216</v>
      </c>
      <c r="P887" t="s">
        <v>4217</v>
      </c>
      <c r="Q887" t="s">
        <v>4218</v>
      </c>
      <c r="R887" t="s">
        <v>808</v>
      </c>
      <c r="S887">
        <v>2813</v>
      </c>
      <c r="T887" t="s">
        <v>961</v>
      </c>
      <c r="U887">
        <v>50819</v>
      </c>
      <c r="V887" t="s">
        <v>1148</v>
      </c>
      <c r="W887">
        <v>193</v>
      </c>
      <c r="X887" t="s">
        <v>1305</v>
      </c>
      <c r="Z887">
        <v>281</v>
      </c>
      <c r="AA887" t="s">
        <v>899</v>
      </c>
      <c r="AB887">
        <v>8.4</v>
      </c>
      <c r="AC887">
        <v>2.5653999999999999</v>
      </c>
      <c r="AD887">
        <v>96.545400000000001</v>
      </c>
      <c r="AE887">
        <v>55.9816</v>
      </c>
      <c r="AG887" t="s">
        <v>837</v>
      </c>
      <c r="AH887" t="s">
        <v>943</v>
      </c>
      <c r="AI887" t="s">
        <v>900</v>
      </c>
      <c r="AJ887" t="s">
        <v>900</v>
      </c>
      <c r="AQ887">
        <v>16990</v>
      </c>
      <c r="AR887">
        <v>16990</v>
      </c>
      <c r="AS887">
        <v>16990</v>
      </c>
      <c r="AT887" t="s">
        <v>815</v>
      </c>
      <c r="AU887" t="s">
        <v>840</v>
      </c>
    </row>
    <row r="888" spans="1:47" x14ac:dyDescent="0.35">
      <c r="A888">
        <v>4</v>
      </c>
      <c r="B888" t="s">
        <v>744</v>
      </c>
      <c r="C888">
        <v>12</v>
      </c>
      <c r="D888" t="s">
        <v>745</v>
      </c>
      <c r="E888">
        <v>602</v>
      </c>
      <c r="F888" t="s">
        <v>74</v>
      </c>
      <c r="G888">
        <v>6</v>
      </c>
      <c r="H888" t="s">
        <v>994</v>
      </c>
      <c r="I888">
        <v>3</v>
      </c>
      <c r="J888" t="s">
        <v>901</v>
      </c>
      <c r="K888">
        <v>407644627</v>
      </c>
      <c r="L888" s="7">
        <v>52713650</v>
      </c>
      <c r="M888" s="7" t="s">
        <v>16009</v>
      </c>
      <c r="N888" t="s">
        <v>4219</v>
      </c>
      <c r="O888" t="s">
        <v>4220</v>
      </c>
      <c r="P888" t="s">
        <v>4221</v>
      </c>
      <c r="Q888" t="s">
        <v>4222</v>
      </c>
      <c r="R888" t="s">
        <v>808</v>
      </c>
      <c r="S888">
        <v>2813</v>
      </c>
      <c r="T888" t="s">
        <v>961</v>
      </c>
      <c r="U888">
        <v>50819</v>
      </c>
      <c r="V888" t="s">
        <v>1148</v>
      </c>
      <c r="W888">
        <v>193</v>
      </c>
      <c r="X888" t="s">
        <v>1305</v>
      </c>
      <c r="Z888">
        <v>281</v>
      </c>
      <c r="AA888" t="s">
        <v>899</v>
      </c>
      <c r="AB888">
        <v>8.1</v>
      </c>
      <c r="AC888">
        <v>5.9690000000000003</v>
      </c>
      <c r="AD888">
        <v>96.393000000000001</v>
      </c>
      <c r="AE888">
        <v>55.88</v>
      </c>
      <c r="AG888" t="s">
        <v>837</v>
      </c>
      <c r="AH888" t="s">
        <v>943</v>
      </c>
      <c r="AI888" t="s">
        <v>900</v>
      </c>
      <c r="AJ888" t="s">
        <v>900</v>
      </c>
      <c r="AQ888">
        <v>14990</v>
      </c>
      <c r="AR888">
        <v>14990</v>
      </c>
      <c r="AS888">
        <v>14990</v>
      </c>
      <c r="AT888" t="s">
        <v>815</v>
      </c>
      <c r="AU888" t="s">
        <v>840</v>
      </c>
    </row>
    <row r="889" spans="1:47" x14ac:dyDescent="0.35">
      <c r="A889">
        <v>4</v>
      </c>
      <c r="B889" t="s">
        <v>744</v>
      </c>
      <c r="C889">
        <v>44</v>
      </c>
      <c r="D889" t="s">
        <v>746</v>
      </c>
      <c r="E889">
        <v>724</v>
      </c>
      <c r="F889" t="s">
        <v>801</v>
      </c>
      <c r="G889">
        <v>2</v>
      </c>
      <c r="H889" t="s">
        <v>802</v>
      </c>
      <c r="I889">
        <v>14</v>
      </c>
      <c r="J889" t="s">
        <v>1807</v>
      </c>
      <c r="K889">
        <v>403077398</v>
      </c>
      <c r="L889" s="7">
        <v>70057036</v>
      </c>
      <c r="M889" s="7" t="s">
        <v>16009</v>
      </c>
      <c r="N889" t="s">
        <v>4223</v>
      </c>
      <c r="O889" t="s">
        <v>4224</v>
      </c>
      <c r="P889" t="s">
        <v>4225</v>
      </c>
      <c r="Q889" t="s">
        <v>4226</v>
      </c>
      <c r="R889" t="s">
        <v>808</v>
      </c>
      <c r="S889">
        <v>4431</v>
      </c>
      <c r="T889" t="s">
        <v>1105</v>
      </c>
      <c r="U889">
        <v>55849</v>
      </c>
      <c r="V889" t="s">
        <v>1106</v>
      </c>
      <c r="W889">
        <v>36</v>
      </c>
      <c r="X889" t="s">
        <v>811</v>
      </c>
      <c r="Z889">
        <v>957</v>
      </c>
      <c r="AA889" t="s">
        <v>1042</v>
      </c>
      <c r="AB889">
        <v>2.17</v>
      </c>
      <c r="AC889">
        <v>27.5001</v>
      </c>
      <c r="AD889">
        <v>28.45</v>
      </c>
      <c r="AE889">
        <v>28.569900000000001</v>
      </c>
      <c r="AF889" t="s">
        <v>2232</v>
      </c>
      <c r="AG889" t="s">
        <v>826</v>
      </c>
      <c r="AH889" t="s">
        <v>813</v>
      </c>
      <c r="AM889" t="s">
        <v>814</v>
      </c>
      <c r="AN889" t="s">
        <v>814</v>
      </c>
      <c r="AQ889">
        <v>699</v>
      </c>
      <c r="AR889">
        <v>699</v>
      </c>
      <c r="AS889">
        <v>699</v>
      </c>
      <c r="AT889" t="s">
        <v>815</v>
      </c>
      <c r="AU889" t="s">
        <v>816</v>
      </c>
    </row>
    <row r="890" spans="1:47" x14ac:dyDescent="0.35">
      <c r="A890">
        <v>4</v>
      </c>
      <c r="B890" t="s">
        <v>744</v>
      </c>
      <c r="C890">
        <v>56</v>
      </c>
      <c r="D890" t="s">
        <v>841</v>
      </c>
      <c r="E890">
        <v>612</v>
      </c>
      <c r="F890" t="s">
        <v>842</v>
      </c>
      <c r="G890">
        <v>3</v>
      </c>
      <c r="H890" t="s">
        <v>842</v>
      </c>
      <c r="I890">
        <v>1</v>
      </c>
      <c r="J890" t="s">
        <v>2258</v>
      </c>
      <c r="K890">
        <v>403111798</v>
      </c>
      <c r="L890" s="7">
        <v>70094799</v>
      </c>
      <c r="M890" s="7" t="s">
        <v>16009</v>
      </c>
      <c r="N890" t="s">
        <v>4227</v>
      </c>
      <c r="O890" t="s">
        <v>4228</v>
      </c>
      <c r="P890" t="s">
        <v>4227</v>
      </c>
      <c r="Q890" t="s">
        <v>4229</v>
      </c>
      <c r="R890" t="s">
        <v>808</v>
      </c>
      <c r="S890">
        <v>2084</v>
      </c>
      <c r="T890" t="s">
        <v>956</v>
      </c>
      <c r="U890">
        <v>55234</v>
      </c>
      <c r="V890" t="s">
        <v>957</v>
      </c>
      <c r="W890">
        <v>36</v>
      </c>
      <c r="X890" t="s">
        <v>811</v>
      </c>
      <c r="Z890">
        <v>300</v>
      </c>
      <c r="AA890" t="s">
        <v>1268</v>
      </c>
      <c r="AB890">
        <v>6.3E-2</v>
      </c>
      <c r="AC890">
        <v>1.27</v>
      </c>
      <c r="AD890">
        <v>18.161000000000001</v>
      </c>
      <c r="AE890">
        <v>19.05</v>
      </c>
      <c r="AG890" t="s">
        <v>837</v>
      </c>
      <c r="AH890" t="s">
        <v>943</v>
      </c>
      <c r="AQ890">
        <v>79</v>
      </c>
      <c r="AR890">
        <v>79</v>
      </c>
      <c r="AS890">
        <v>79</v>
      </c>
      <c r="AT890" t="s">
        <v>815</v>
      </c>
      <c r="AU890" t="s">
        <v>853</v>
      </c>
    </row>
    <row r="891" spans="1:47" x14ac:dyDescent="0.35">
      <c r="A891">
        <v>4</v>
      </c>
      <c r="B891" t="s">
        <v>744</v>
      </c>
      <c r="C891">
        <v>44</v>
      </c>
      <c r="D891" t="s">
        <v>746</v>
      </c>
      <c r="E891">
        <v>724</v>
      </c>
      <c r="F891" t="s">
        <v>801</v>
      </c>
      <c r="G891">
        <v>2</v>
      </c>
      <c r="H891" t="s">
        <v>802</v>
      </c>
      <c r="I891">
        <v>21</v>
      </c>
      <c r="J891" t="s">
        <v>3033</v>
      </c>
      <c r="K891">
        <v>403196345</v>
      </c>
      <c r="L891" s="7">
        <v>70205426</v>
      </c>
      <c r="M891" s="7" t="s">
        <v>16009</v>
      </c>
      <c r="N891" t="s">
        <v>4230</v>
      </c>
      <c r="O891" t="s">
        <v>4231</v>
      </c>
      <c r="P891" t="s">
        <v>4232</v>
      </c>
      <c r="Q891" t="s">
        <v>4233</v>
      </c>
      <c r="R891" t="s">
        <v>808</v>
      </c>
      <c r="S891">
        <v>2360</v>
      </c>
      <c r="T891" t="s">
        <v>809</v>
      </c>
      <c r="U891">
        <v>52901</v>
      </c>
      <c r="V891" t="s">
        <v>810</v>
      </c>
      <c r="W891">
        <v>36</v>
      </c>
      <c r="X891" t="s">
        <v>811</v>
      </c>
      <c r="Z891">
        <v>952</v>
      </c>
      <c r="AA891" t="s">
        <v>1046</v>
      </c>
      <c r="AB891">
        <v>2.0499999999999998</v>
      </c>
      <c r="AC891">
        <v>33.020000000000003</v>
      </c>
      <c r="AD891">
        <v>32.384999999999998</v>
      </c>
      <c r="AE891">
        <v>23.367999999999999</v>
      </c>
      <c r="AF891" t="s">
        <v>2232</v>
      </c>
      <c r="AG891" t="s">
        <v>796</v>
      </c>
      <c r="AH891" t="s">
        <v>813</v>
      </c>
      <c r="AL891" t="s">
        <v>2333</v>
      </c>
      <c r="AM891" t="s">
        <v>814</v>
      </c>
      <c r="AN891" t="s">
        <v>814</v>
      </c>
      <c r="AQ891">
        <v>990</v>
      </c>
      <c r="AR891">
        <v>990</v>
      </c>
      <c r="AS891">
        <v>990</v>
      </c>
      <c r="AT891" t="s">
        <v>815</v>
      </c>
      <c r="AU891" t="s">
        <v>816</v>
      </c>
    </row>
    <row r="892" spans="1:47" x14ac:dyDescent="0.35">
      <c r="A892">
        <v>4</v>
      </c>
      <c r="B892" t="s">
        <v>744</v>
      </c>
      <c r="C892">
        <v>44</v>
      </c>
      <c r="D892" t="s">
        <v>746</v>
      </c>
      <c r="E892">
        <v>724</v>
      </c>
      <c r="F892" t="s">
        <v>801</v>
      </c>
      <c r="G892">
        <v>2</v>
      </c>
      <c r="H892" t="s">
        <v>802</v>
      </c>
      <c r="I892">
        <v>32</v>
      </c>
      <c r="J892" t="s">
        <v>1486</v>
      </c>
      <c r="K892">
        <v>403398256</v>
      </c>
      <c r="L892" s="7">
        <v>70641846</v>
      </c>
      <c r="M892" s="7" t="s">
        <v>16009</v>
      </c>
      <c r="N892" t="s">
        <v>4234</v>
      </c>
      <c r="O892" t="s">
        <v>4235</v>
      </c>
      <c r="P892" t="s">
        <v>4236</v>
      </c>
      <c r="Q892" t="s">
        <v>4237</v>
      </c>
      <c r="R892" t="s">
        <v>808</v>
      </c>
      <c r="S892">
        <v>1365</v>
      </c>
      <c r="T892" t="s">
        <v>1152</v>
      </c>
      <c r="U892">
        <v>51510</v>
      </c>
      <c r="V892" t="s">
        <v>1153</v>
      </c>
      <c r="W892">
        <v>36</v>
      </c>
      <c r="X892" t="s">
        <v>811</v>
      </c>
      <c r="Z892">
        <v>953</v>
      </c>
      <c r="AA892" t="s">
        <v>1154</v>
      </c>
      <c r="AB892">
        <v>1.84</v>
      </c>
      <c r="AC892">
        <v>11</v>
      </c>
      <c r="AD892">
        <v>39.380000000000003</v>
      </c>
      <c r="AE892">
        <v>21.86</v>
      </c>
      <c r="AG892" t="s">
        <v>796</v>
      </c>
      <c r="AH892" t="s">
        <v>813</v>
      </c>
      <c r="AJ892" t="s">
        <v>852</v>
      </c>
      <c r="AM892" t="s">
        <v>814</v>
      </c>
      <c r="AN892" t="s">
        <v>814</v>
      </c>
      <c r="AQ892">
        <v>799</v>
      </c>
      <c r="AR892">
        <v>799</v>
      </c>
      <c r="AS892">
        <v>799</v>
      </c>
      <c r="AT892" t="s">
        <v>815</v>
      </c>
      <c r="AU892" t="s">
        <v>816</v>
      </c>
    </row>
    <row r="893" spans="1:47" x14ac:dyDescent="0.35">
      <c r="A893">
        <v>4</v>
      </c>
      <c r="B893" t="s">
        <v>744</v>
      </c>
      <c r="C893">
        <v>56</v>
      </c>
      <c r="D893" t="s">
        <v>841</v>
      </c>
      <c r="E893">
        <v>610</v>
      </c>
      <c r="F893" t="s">
        <v>907</v>
      </c>
      <c r="G893">
        <v>1</v>
      </c>
      <c r="H893" t="s">
        <v>907</v>
      </c>
      <c r="I893">
        <v>3</v>
      </c>
      <c r="J893" t="s">
        <v>951</v>
      </c>
      <c r="K893">
        <v>403525358</v>
      </c>
      <c r="L893" s="7">
        <v>70901082</v>
      </c>
      <c r="M893" s="7" t="s">
        <v>16009</v>
      </c>
      <c r="N893" t="s">
        <v>4238</v>
      </c>
      <c r="O893" t="s">
        <v>4239</v>
      </c>
      <c r="P893" t="s">
        <v>4240</v>
      </c>
      <c r="Q893" t="s">
        <v>4241</v>
      </c>
      <c r="R893" t="s">
        <v>808</v>
      </c>
      <c r="S893">
        <v>3554</v>
      </c>
      <c r="T893" t="s">
        <v>2247</v>
      </c>
      <c r="U893">
        <v>50816</v>
      </c>
      <c r="V893" t="s">
        <v>2248</v>
      </c>
      <c r="W893">
        <v>36</v>
      </c>
      <c r="X893" t="s">
        <v>811</v>
      </c>
      <c r="Z893">
        <v>282</v>
      </c>
      <c r="AA893" t="s">
        <v>915</v>
      </c>
      <c r="AB893">
        <v>0.1</v>
      </c>
      <c r="AC893">
        <v>3.302</v>
      </c>
      <c r="AD893">
        <v>7.62</v>
      </c>
      <c r="AE893">
        <v>22.352</v>
      </c>
      <c r="AG893" t="s">
        <v>837</v>
      </c>
      <c r="AH893" t="s">
        <v>943</v>
      </c>
      <c r="AM893" t="s">
        <v>814</v>
      </c>
      <c r="AQ893">
        <v>120</v>
      </c>
      <c r="AR893">
        <v>120</v>
      </c>
      <c r="AS893">
        <v>120</v>
      </c>
      <c r="AT893" t="s">
        <v>815</v>
      </c>
      <c r="AU893" t="s">
        <v>840</v>
      </c>
    </row>
    <row r="894" spans="1:47" x14ac:dyDescent="0.35">
      <c r="A894">
        <v>4</v>
      </c>
      <c r="B894" t="s">
        <v>744</v>
      </c>
      <c r="C894">
        <v>44</v>
      </c>
      <c r="D894" t="s">
        <v>746</v>
      </c>
      <c r="E894">
        <v>724</v>
      </c>
      <c r="F894" t="s">
        <v>801</v>
      </c>
      <c r="G894">
        <v>2</v>
      </c>
      <c r="H894" t="s">
        <v>802</v>
      </c>
      <c r="I894">
        <v>3</v>
      </c>
      <c r="J894" t="s">
        <v>1027</v>
      </c>
      <c r="K894">
        <v>403802637</v>
      </c>
      <c r="L894" s="7">
        <v>71444408</v>
      </c>
      <c r="M894" s="7" t="s">
        <v>16009</v>
      </c>
      <c r="N894" t="s">
        <v>4242</v>
      </c>
      <c r="O894" t="s">
        <v>4243</v>
      </c>
      <c r="P894" t="s">
        <v>4242</v>
      </c>
      <c r="Q894" t="s">
        <v>4243</v>
      </c>
      <c r="R894" t="s">
        <v>808</v>
      </c>
      <c r="S894">
        <v>2481</v>
      </c>
      <c r="T894" t="s">
        <v>935</v>
      </c>
      <c r="U894">
        <v>56707</v>
      </c>
      <c r="V894" t="s">
        <v>936</v>
      </c>
      <c r="W894">
        <v>36</v>
      </c>
      <c r="X894" t="s">
        <v>811</v>
      </c>
      <c r="Z894">
        <v>950</v>
      </c>
      <c r="AA894" t="s">
        <v>812</v>
      </c>
      <c r="AB894">
        <v>3.2</v>
      </c>
      <c r="AC894">
        <v>25.654</v>
      </c>
      <c r="AD894">
        <v>27.94</v>
      </c>
      <c r="AE894">
        <v>34.417000000000002</v>
      </c>
      <c r="AG894" t="s">
        <v>837</v>
      </c>
      <c r="AM894" t="s">
        <v>814</v>
      </c>
      <c r="AQ894">
        <v>2990</v>
      </c>
      <c r="AR894">
        <v>2990</v>
      </c>
      <c r="AS894">
        <v>2990</v>
      </c>
      <c r="AT894" t="s">
        <v>815</v>
      </c>
      <c r="AU894" t="s">
        <v>816</v>
      </c>
    </row>
    <row r="895" spans="1:47" x14ac:dyDescent="0.35">
      <c r="A895">
        <v>4</v>
      </c>
      <c r="B895" t="s">
        <v>744</v>
      </c>
      <c r="C895">
        <v>44</v>
      </c>
      <c r="D895" t="s">
        <v>746</v>
      </c>
      <c r="E895">
        <v>30</v>
      </c>
      <c r="F895" t="s">
        <v>862</v>
      </c>
      <c r="G895">
        <v>6</v>
      </c>
      <c r="H895" t="s">
        <v>1026</v>
      </c>
      <c r="I895">
        <v>5</v>
      </c>
      <c r="J895" t="s">
        <v>2549</v>
      </c>
      <c r="K895">
        <v>403926583</v>
      </c>
      <c r="L895" s="7">
        <v>71663266</v>
      </c>
      <c r="M895" s="7" t="s">
        <v>16009</v>
      </c>
      <c r="N895" t="s">
        <v>4244</v>
      </c>
      <c r="O895" t="s">
        <v>4245</v>
      </c>
      <c r="P895" t="s">
        <v>4244</v>
      </c>
      <c r="Q895" t="s">
        <v>4245</v>
      </c>
      <c r="R895" t="s">
        <v>808</v>
      </c>
      <c r="S895">
        <v>920</v>
      </c>
      <c r="T895" t="s">
        <v>867</v>
      </c>
      <c r="U895">
        <v>50648</v>
      </c>
      <c r="V895" t="s">
        <v>868</v>
      </c>
      <c r="W895">
        <v>173</v>
      </c>
      <c r="X895" t="s">
        <v>824</v>
      </c>
      <c r="Z895">
        <v>951</v>
      </c>
      <c r="AA895" t="s">
        <v>1980</v>
      </c>
      <c r="AB895">
        <v>1.49</v>
      </c>
      <c r="AC895">
        <v>24.13</v>
      </c>
      <c r="AD895">
        <v>28.574999999999999</v>
      </c>
      <c r="AE895">
        <v>34.924999999999997</v>
      </c>
      <c r="AG895" t="s">
        <v>837</v>
      </c>
      <c r="AM895" t="s">
        <v>814</v>
      </c>
      <c r="AQ895">
        <v>990</v>
      </c>
      <c r="AR895">
        <v>990</v>
      </c>
      <c r="AS895">
        <v>990</v>
      </c>
      <c r="AT895" t="s">
        <v>815</v>
      </c>
      <c r="AU895" t="s">
        <v>816</v>
      </c>
    </row>
    <row r="896" spans="1:47" x14ac:dyDescent="0.35">
      <c r="A896">
        <v>4</v>
      </c>
      <c r="B896" t="s">
        <v>744</v>
      </c>
      <c r="C896">
        <v>44</v>
      </c>
      <c r="D896" t="s">
        <v>746</v>
      </c>
      <c r="E896">
        <v>30</v>
      </c>
      <c r="F896" t="s">
        <v>862</v>
      </c>
      <c r="G896">
        <v>6</v>
      </c>
      <c r="H896" t="s">
        <v>1026</v>
      </c>
      <c r="I896">
        <v>4</v>
      </c>
      <c r="J896" t="s">
        <v>1422</v>
      </c>
      <c r="K896">
        <v>403926598</v>
      </c>
      <c r="L896" s="7">
        <v>71663274</v>
      </c>
      <c r="M896" s="7" t="s">
        <v>16009</v>
      </c>
      <c r="N896" t="s">
        <v>4246</v>
      </c>
      <c r="O896" t="s">
        <v>4247</v>
      </c>
      <c r="P896" t="s">
        <v>4248</v>
      </c>
      <c r="Q896" t="s">
        <v>4247</v>
      </c>
      <c r="R896" t="s">
        <v>808</v>
      </c>
      <c r="S896">
        <v>920</v>
      </c>
      <c r="T896" t="s">
        <v>867</v>
      </c>
      <c r="U896">
        <v>50648</v>
      </c>
      <c r="V896" t="s">
        <v>868</v>
      </c>
      <c r="W896">
        <v>173</v>
      </c>
      <c r="X896" t="s">
        <v>824</v>
      </c>
      <c r="Z896">
        <v>958</v>
      </c>
      <c r="AA896" t="s">
        <v>1428</v>
      </c>
      <c r="AB896">
        <v>1.3</v>
      </c>
      <c r="AC896">
        <v>20.954999999999998</v>
      </c>
      <c r="AD896">
        <v>34.29</v>
      </c>
      <c r="AE896">
        <v>22.86</v>
      </c>
      <c r="AG896" t="s">
        <v>837</v>
      </c>
      <c r="AM896" t="s">
        <v>814</v>
      </c>
      <c r="AQ896">
        <v>990</v>
      </c>
      <c r="AR896">
        <v>990</v>
      </c>
      <c r="AS896">
        <v>990</v>
      </c>
      <c r="AT896" t="s">
        <v>815</v>
      </c>
      <c r="AU896" t="s">
        <v>816</v>
      </c>
    </row>
    <row r="897" spans="1:47" x14ac:dyDescent="0.35">
      <c r="A897">
        <v>4</v>
      </c>
      <c r="B897" t="s">
        <v>744</v>
      </c>
      <c r="C897">
        <v>44</v>
      </c>
      <c r="D897" t="s">
        <v>746</v>
      </c>
      <c r="E897">
        <v>30</v>
      </c>
      <c r="F897" t="s">
        <v>862</v>
      </c>
      <c r="G897">
        <v>14</v>
      </c>
      <c r="H897" t="s">
        <v>1102</v>
      </c>
      <c r="I897">
        <v>3</v>
      </c>
      <c r="J897" t="s">
        <v>944</v>
      </c>
      <c r="K897">
        <v>403926600</v>
      </c>
      <c r="L897" s="7">
        <v>71663282</v>
      </c>
      <c r="M897" s="7" t="s">
        <v>16009</v>
      </c>
      <c r="N897" t="s">
        <v>4249</v>
      </c>
      <c r="O897" t="s">
        <v>4250</v>
      </c>
      <c r="P897" t="s">
        <v>4249</v>
      </c>
      <c r="Q897" t="s">
        <v>4250</v>
      </c>
      <c r="R897" t="s">
        <v>808</v>
      </c>
      <c r="S897">
        <v>920</v>
      </c>
      <c r="T897" t="s">
        <v>867</v>
      </c>
      <c r="U897">
        <v>50648</v>
      </c>
      <c r="V897" t="s">
        <v>868</v>
      </c>
      <c r="W897">
        <v>173</v>
      </c>
      <c r="X897" t="s">
        <v>824</v>
      </c>
      <c r="Z897">
        <v>955</v>
      </c>
      <c r="AA897" t="s">
        <v>825</v>
      </c>
      <c r="AB897">
        <v>1.2</v>
      </c>
      <c r="AC897">
        <v>18.161000000000001</v>
      </c>
      <c r="AD897">
        <v>22.86</v>
      </c>
      <c r="AE897">
        <v>24.13</v>
      </c>
      <c r="AG897" t="s">
        <v>837</v>
      </c>
      <c r="AM897" t="s">
        <v>814</v>
      </c>
      <c r="AQ897">
        <v>990</v>
      </c>
      <c r="AR897">
        <v>990</v>
      </c>
      <c r="AS897">
        <v>990</v>
      </c>
      <c r="AT897" t="s">
        <v>815</v>
      </c>
      <c r="AU897" t="s">
        <v>816</v>
      </c>
    </row>
    <row r="898" spans="1:47" x14ac:dyDescent="0.35">
      <c r="A898">
        <v>4</v>
      </c>
      <c r="B898" t="s">
        <v>744</v>
      </c>
      <c r="C898">
        <v>44</v>
      </c>
      <c r="D898" t="s">
        <v>746</v>
      </c>
      <c r="E898">
        <v>724</v>
      </c>
      <c r="F898" t="s">
        <v>801</v>
      </c>
      <c r="G898">
        <v>2</v>
      </c>
      <c r="H898" t="s">
        <v>802</v>
      </c>
      <c r="I898">
        <v>24</v>
      </c>
      <c r="J898" t="s">
        <v>944</v>
      </c>
      <c r="K898">
        <v>403931461</v>
      </c>
      <c r="L898" s="7">
        <v>71674055</v>
      </c>
      <c r="M898" s="7" t="s">
        <v>16009</v>
      </c>
      <c r="N898" t="s">
        <v>4251</v>
      </c>
      <c r="O898" t="s">
        <v>4252</v>
      </c>
      <c r="P898" t="s">
        <v>4253</v>
      </c>
      <c r="Q898" t="s">
        <v>4254</v>
      </c>
      <c r="R898" t="s">
        <v>808</v>
      </c>
      <c r="S898">
        <v>3267</v>
      </c>
      <c r="T898" t="s">
        <v>949</v>
      </c>
      <c r="U898">
        <v>55826</v>
      </c>
      <c r="V898" t="s">
        <v>950</v>
      </c>
      <c r="W898">
        <v>36</v>
      </c>
      <c r="X898" t="s">
        <v>811</v>
      </c>
      <c r="Z898">
        <v>955</v>
      </c>
      <c r="AA898" t="s">
        <v>825</v>
      </c>
      <c r="AB898">
        <v>0.88</v>
      </c>
      <c r="AC898">
        <v>18.029900000000001</v>
      </c>
      <c r="AD898">
        <v>23.24</v>
      </c>
      <c r="AE898">
        <v>19.05</v>
      </c>
      <c r="AG898" t="s">
        <v>796</v>
      </c>
      <c r="AH898" t="s">
        <v>813</v>
      </c>
      <c r="AM898" t="s">
        <v>814</v>
      </c>
      <c r="AN898" t="s">
        <v>814</v>
      </c>
      <c r="AQ898">
        <v>1190</v>
      </c>
      <c r="AR898">
        <v>1190</v>
      </c>
      <c r="AS898">
        <v>1190</v>
      </c>
      <c r="AT898" t="s">
        <v>815</v>
      </c>
      <c r="AU898" t="s">
        <v>816</v>
      </c>
    </row>
    <row r="899" spans="1:47" x14ac:dyDescent="0.35">
      <c r="A899">
        <v>4</v>
      </c>
      <c r="B899" t="s">
        <v>744</v>
      </c>
      <c r="C899">
        <v>44</v>
      </c>
      <c r="D899" t="s">
        <v>746</v>
      </c>
      <c r="E899">
        <v>724</v>
      </c>
      <c r="F899" t="s">
        <v>801</v>
      </c>
      <c r="G899">
        <v>3</v>
      </c>
      <c r="H899" t="s">
        <v>854</v>
      </c>
      <c r="I899">
        <v>31</v>
      </c>
      <c r="J899" t="s">
        <v>1269</v>
      </c>
      <c r="K899">
        <v>404033318</v>
      </c>
      <c r="L899" s="7">
        <v>71883606</v>
      </c>
      <c r="M899" s="7" t="s">
        <v>16009</v>
      </c>
      <c r="N899" t="s">
        <v>4255</v>
      </c>
      <c r="O899" t="s">
        <v>4256</v>
      </c>
      <c r="P899" t="s">
        <v>4257</v>
      </c>
      <c r="Q899" t="s">
        <v>4258</v>
      </c>
      <c r="R899" t="s">
        <v>808</v>
      </c>
      <c r="S899">
        <v>2481</v>
      </c>
      <c r="T899" t="s">
        <v>935</v>
      </c>
      <c r="U899">
        <v>56343</v>
      </c>
      <c r="V899" t="s">
        <v>1260</v>
      </c>
      <c r="W899">
        <v>36</v>
      </c>
      <c r="X899" t="s">
        <v>811</v>
      </c>
      <c r="Z899">
        <v>297</v>
      </c>
      <c r="AA899" t="s">
        <v>1274</v>
      </c>
      <c r="AB899">
        <v>0.4</v>
      </c>
      <c r="AC899">
        <v>6.5998999999999999</v>
      </c>
      <c r="AD899">
        <v>32.26</v>
      </c>
      <c r="AE899">
        <v>11.180099999999999</v>
      </c>
      <c r="AG899" t="s">
        <v>796</v>
      </c>
      <c r="AH899" t="s">
        <v>813</v>
      </c>
      <c r="AM899" t="s">
        <v>814</v>
      </c>
      <c r="AN899" t="s">
        <v>814</v>
      </c>
      <c r="AQ899">
        <v>1090</v>
      </c>
      <c r="AR899">
        <v>1090</v>
      </c>
      <c r="AS899">
        <v>1090</v>
      </c>
      <c r="AT899" t="s">
        <v>815</v>
      </c>
      <c r="AU899" t="s">
        <v>853</v>
      </c>
    </row>
    <row r="900" spans="1:47" x14ac:dyDescent="0.35">
      <c r="A900">
        <v>4</v>
      </c>
      <c r="B900" t="s">
        <v>744</v>
      </c>
      <c r="C900">
        <v>56</v>
      </c>
      <c r="D900" t="s">
        <v>841</v>
      </c>
      <c r="E900">
        <v>610</v>
      </c>
      <c r="F900" t="s">
        <v>907</v>
      </c>
      <c r="G900">
        <v>1</v>
      </c>
      <c r="H900" t="s">
        <v>907</v>
      </c>
      <c r="I900">
        <v>3</v>
      </c>
      <c r="J900" t="s">
        <v>951</v>
      </c>
      <c r="K900">
        <v>404092299</v>
      </c>
      <c r="L900" s="7">
        <v>72024372</v>
      </c>
      <c r="M900" s="7" t="s">
        <v>16009</v>
      </c>
      <c r="N900" t="s">
        <v>4259</v>
      </c>
      <c r="O900" t="s">
        <v>4260</v>
      </c>
      <c r="P900" t="s">
        <v>4261</v>
      </c>
      <c r="Q900" t="s">
        <v>4262</v>
      </c>
      <c r="R900" t="s">
        <v>808</v>
      </c>
      <c r="S900">
        <v>2084</v>
      </c>
      <c r="T900" t="s">
        <v>956</v>
      </c>
      <c r="U900">
        <v>55234</v>
      </c>
      <c r="V900" t="s">
        <v>957</v>
      </c>
      <c r="W900">
        <v>36</v>
      </c>
      <c r="X900" t="s">
        <v>811</v>
      </c>
      <c r="Z900">
        <v>282</v>
      </c>
      <c r="AA900" t="s">
        <v>915</v>
      </c>
      <c r="AB900">
        <v>0.41099999999999998</v>
      </c>
      <c r="AC900">
        <v>4.4400000000000004</v>
      </c>
      <c r="AD900">
        <v>21.59</v>
      </c>
      <c r="AE900">
        <v>22.35</v>
      </c>
      <c r="AG900" t="s">
        <v>796</v>
      </c>
      <c r="AH900" t="s">
        <v>813</v>
      </c>
      <c r="AM900" t="s">
        <v>814</v>
      </c>
      <c r="AN900" t="s">
        <v>814</v>
      </c>
      <c r="AQ900">
        <v>199</v>
      </c>
      <c r="AR900">
        <v>199</v>
      </c>
      <c r="AS900">
        <v>210</v>
      </c>
      <c r="AT900" t="s">
        <v>815</v>
      </c>
      <c r="AU900" t="s">
        <v>840</v>
      </c>
    </row>
    <row r="901" spans="1:47" x14ac:dyDescent="0.35">
      <c r="A901">
        <v>4</v>
      </c>
      <c r="B901" t="s">
        <v>744</v>
      </c>
      <c r="C901">
        <v>56</v>
      </c>
      <c r="D901" t="s">
        <v>841</v>
      </c>
      <c r="E901">
        <v>610</v>
      </c>
      <c r="F901" t="s">
        <v>907</v>
      </c>
      <c r="G901">
        <v>1</v>
      </c>
      <c r="H901" t="s">
        <v>907</v>
      </c>
      <c r="I901">
        <v>3</v>
      </c>
      <c r="J901" t="s">
        <v>951</v>
      </c>
      <c r="K901">
        <v>404165369</v>
      </c>
      <c r="L901" s="7">
        <v>72116838</v>
      </c>
      <c r="M901" s="7" t="s">
        <v>16009</v>
      </c>
      <c r="N901" t="s">
        <v>4263</v>
      </c>
      <c r="O901" t="s">
        <v>4263</v>
      </c>
      <c r="P901" t="s">
        <v>4263</v>
      </c>
      <c r="Q901" t="s">
        <v>4263</v>
      </c>
      <c r="R901" t="s">
        <v>808</v>
      </c>
      <c r="S901">
        <v>53</v>
      </c>
      <c r="T901" t="s">
        <v>999</v>
      </c>
      <c r="U901">
        <v>52286</v>
      </c>
      <c r="V901" t="s">
        <v>1000</v>
      </c>
      <c r="W901">
        <v>36</v>
      </c>
      <c r="X901" t="s">
        <v>811</v>
      </c>
      <c r="Z901">
        <v>282</v>
      </c>
      <c r="AA901" t="s">
        <v>915</v>
      </c>
      <c r="AB901">
        <v>1</v>
      </c>
      <c r="AC901">
        <v>5.08</v>
      </c>
      <c r="AD901">
        <v>22.86</v>
      </c>
      <c r="AE901">
        <v>17.78</v>
      </c>
      <c r="AG901" t="s">
        <v>837</v>
      </c>
      <c r="AH901" t="s">
        <v>943</v>
      </c>
      <c r="AM901" t="s">
        <v>814</v>
      </c>
      <c r="AQ901">
        <v>690</v>
      </c>
      <c r="AR901">
        <v>690</v>
      </c>
      <c r="AS901">
        <v>690</v>
      </c>
      <c r="AT901" t="s">
        <v>815</v>
      </c>
      <c r="AU901" t="s">
        <v>840</v>
      </c>
    </row>
    <row r="902" spans="1:47" x14ac:dyDescent="0.35">
      <c r="A902">
        <v>4</v>
      </c>
      <c r="B902" t="s">
        <v>744</v>
      </c>
      <c r="C902">
        <v>44</v>
      </c>
      <c r="D902" t="s">
        <v>746</v>
      </c>
      <c r="E902">
        <v>724</v>
      </c>
      <c r="F902" t="s">
        <v>801</v>
      </c>
      <c r="G902">
        <v>1</v>
      </c>
      <c r="H902" t="s">
        <v>923</v>
      </c>
      <c r="I902">
        <v>4</v>
      </c>
      <c r="J902" t="s">
        <v>924</v>
      </c>
      <c r="K902">
        <v>404207822</v>
      </c>
      <c r="L902" s="7">
        <v>72213655</v>
      </c>
      <c r="M902" s="7" t="s">
        <v>16009</v>
      </c>
      <c r="N902" t="s">
        <v>4264</v>
      </c>
      <c r="O902" t="s">
        <v>4265</v>
      </c>
      <c r="P902" t="s">
        <v>4266</v>
      </c>
      <c r="Q902" t="s">
        <v>4267</v>
      </c>
      <c r="R902" t="s">
        <v>808</v>
      </c>
      <c r="S902">
        <v>1263</v>
      </c>
      <c r="T902" t="s">
        <v>927</v>
      </c>
      <c r="U902">
        <v>52293</v>
      </c>
      <c r="V902" t="s">
        <v>928</v>
      </c>
      <c r="W902">
        <v>173</v>
      </c>
      <c r="X902" t="s">
        <v>824</v>
      </c>
      <c r="Z902">
        <v>284</v>
      </c>
      <c r="AA902" t="s">
        <v>929</v>
      </c>
      <c r="AB902">
        <v>4.5999999999999996</v>
      </c>
      <c r="AC902">
        <v>20.86</v>
      </c>
      <c r="AD902">
        <v>73.66</v>
      </c>
      <c r="AE902">
        <v>40</v>
      </c>
      <c r="AG902" t="s">
        <v>837</v>
      </c>
      <c r="AH902" t="s">
        <v>851</v>
      </c>
      <c r="AI902" t="s">
        <v>930</v>
      </c>
      <c r="AJ902" t="s">
        <v>852</v>
      </c>
      <c r="AM902" t="s">
        <v>814</v>
      </c>
      <c r="AQ902">
        <v>798</v>
      </c>
      <c r="AR902">
        <v>798</v>
      </c>
      <c r="AS902">
        <v>798</v>
      </c>
      <c r="AT902" t="s">
        <v>815</v>
      </c>
      <c r="AU902" t="s">
        <v>931</v>
      </c>
    </row>
    <row r="903" spans="1:47" x14ac:dyDescent="0.35">
      <c r="A903">
        <v>4</v>
      </c>
      <c r="B903" t="s">
        <v>744</v>
      </c>
      <c r="C903">
        <v>56</v>
      </c>
      <c r="D903" t="s">
        <v>841</v>
      </c>
      <c r="E903">
        <v>612</v>
      </c>
      <c r="F903" t="s">
        <v>842</v>
      </c>
      <c r="G903">
        <v>3</v>
      </c>
      <c r="H903" t="s">
        <v>842</v>
      </c>
      <c r="I903">
        <v>7</v>
      </c>
      <c r="J903" t="s">
        <v>916</v>
      </c>
      <c r="K903">
        <v>404300924</v>
      </c>
      <c r="L903" s="7">
        <v>72421398</v>
      </c>
      <c r="M903" s="7" t="s">
        <v>16009</v>
      </c>
      <c r="N903" t="s">
        <v>4268</v>
      </c>
      <c r="O903" t="s">
        <v>4269</v>
      </c>
      <c r="P903" t="s">
        <v>4270</v>
      </c>
      <c r="Q903" t="s">
        <v>4271</v>
      </c>
      <c r="R903" t="s">
        <v>808</v>
      </c>
      <c r="S903">
        <v>5400</v>
      </c>
      <c r="T903" t="s">
        <v>921</v>
      </c>
      <c r="U903">
        <v>53756</v>
      </c>
      <c r="V903" t="s">
        <v>922</v>
      </c>
      <c r="W903">
        <v>36</v>
      </c>
      <c r="X903" t="s">
        <v>811</v>
      </c>
      <c r="Z903">
        <v>594</v>
      </c>
      <c r="AA903" t="s">
        <v>850</v>
      </c>
      <c r="AB903">
        <v>3.3300000000000003E-2</v>
      </c>
      <c r="AC903">
        <v>4.1909999999999998</v>
      </c>
      <c r="AD903">
        <v>9.9822000000000006</v>
      </c>
      <c r="AE903">
        <v>20.32</v>
      </c>
      <c r="AG903" t="s">
        <v>837</v>
      </c>
      <c r="AH903" t="s">
        <v>838</v>
      </c>
      <c r="AI903" t="s">
        <v>861</v>
      </c>
      <c r="AJ903" t="s">
        <v>1448</v>
      </c>
      <c r="AM903" t="s">
        <v>814</v>
      </c>
      <c r="AQ903">
        <v>299</v>
      </c>
      <c r="AR903">
        <v>299</v>
      </c>
      <c r="AS903">
        <v>317</v>
      </c>
      <c r="AT903" t="s">
        <v>815</v>
      </c>
      <c r="AU903" t="s">
        <v>853</v>
      </c>
    </row>
    <row r="904" spans="1:47" x14ac:dyDescent="0.35">
      <c r="A904">
        <v>4</v>
      </c>
      <c r="B904" t="s">
        <v>744</v>
      </c>
      <c r="C904">
        <v>44</v>
      </c>
      <c r="D904" t="s">
        <v>746</v>
      </c>
      <c r="E904">
        <v>724</v>
      </c>
      <c r="F904" t="s">
        <v>801</v>
      </c>
      <c r="G904">
        <v>3</v>
      </c>
      <c r="H904" t="s">
        <v>854</v>
      </c>
      <c r="I904">
        <v>4</v>
      </c>
      <c r="J904" t="s">
        <v>1053</v>
      </c>
      <c r="K904">
        <v>404394777</v>
      </c>
      <c r="L904" s="7">
        <v>72603771</v>
      </c>
      <c r="M904" s="7" t="s">
        <v>16009</v>
      </c>
      <c r="N904" t="s">
        <v>4272</v>
      </c>
      <c r="O904" t="s">
        <v>4273</v>
      </c>
      <c r="P904" t="s">
        <v>4274</v>
      </c>
      <c r="Q904" t="s">
        <v>4275</v>
      </c>
      <c r="R904" t="s">
        <v>808</v>
      </c>
      <c r="S904">
        <v>920</v>
      </c>
      <c r="T904" t="s">
        <v>867</v>
      </c>
      <c r="U904">
        <v>50648</v>
      </c>
      <c r="V904" t="s">
        <v>868</v>
      </c>
      <c r="W904">
        <v>36</v>
      </c>
      <c r="X904" t="s">
        <v>811</v>
      </c>
      <c r="Z904">
        <v>283</v>
      </c>
      <c r="AA904" t="s">
        <v>1056</v>
      </c>
      <c r="AB904">
        <v>1.48</v>
      </c>
      <c r="AC904">
        <v>15.24</v>
      </c>
      <c r="AD904">
        <v>44.957999999999998</v>
      </c>
      <c r="AE904">
        <v>20.827999999999999</v>
      </c>
      <c r="AG904" t="s">
        <v>837</v>
      </c>
      <c r="AM904" t="s">
        <v>814</v>
      </c>
      <c r="AQ904">
        <v>1490</v>
      </c>
      <c r="AR904">
        <v>1490</v>
      </c>
      <c r="AS904">
        <v>1490</v>
      </c>
      <c r="AT904" t="s">
        <v>815</v>
      </c>
      <c r="AU904" t="s">
        <v>853</v>
      </c>
    </row>
    <row r="905" spans="1:47" x14ac:dyDescent="0.35">
      <c r="A905">
        <v>4</v>
      </c>
      <c r="B905" t="s">
        <v>744</v>
      </c>
      <c r="C905">
        <v>44</v>
      </c>
      <c r="D905" t="s">
        <v>746</v>
      </c>
      <c r="E905">
        <v>724</v>
      </c>
      <c r="F905" t="s">
        <v>801</v>
      </c>
      <c r="G905">
        <v>2</v>
      </c>
      <c r="H905" t="s">
        <v>802</v>
      </c>
      <c r="I905">
        <v>24</v>
      </c>
      <c r="J905" t="s">
        <v>944</v>
      </c>
      <c r="K905">
        <v>404424294</v>
      </c>
      <c r="L905" s="7">
        <v>72657154</v>
      </c>
      <c r="M905" s="7" t="s">
        <v>16009</v>
      </c>
      <c r="N905" t="s">
        <v>4276</v>
      </c>
      <c r="O905" t="s">
        <v>4277</v>
      </c>
      <c r="P905" t="s">
        <v>4276</v>
      </c>
      <c r="Q905" t="s">
        <v>4278</v>
      </c>
      <c r="R905" t="s">
        <v>808</v>
      </c>
      <c r="S905">
        <v>5972</v>
      </c>
      <c r="T905" t="s">
        <v>1032</v>
      </c>
      <c r="U905">
        <v>56216</v>
      </c>
      <c r="V905" t="s">
        <v>1033</v>
      </c>
      <c r="W905">
        <v>36</v>
      </c>
      <c r="X905" t="s">
        <v>811</v>
      </c>
      <c r="Z905">
        <v>955</v>
      </c>
      <c r="AA905" t="s">
        <v>825</v>
      </c>
      <c r="AB905">
        <v>0.72</v>
      </c>
      <c r="AC905">
        <v>17.78</v>
      </c>
      <c r="AD905">
        <v>19.05</v>
      </c>
      <c r="AE905">
        <v>23.49</v>
      </c>
      <c r="AG905" t="s">
        <v>826</v>
      </c>
      <c r="AH905" t="s">
        <v>813</v>
      </c>
      <c r="AM905" t="s">
        <v>814</v>
      </c>
      <c r="AN905" t="s">
        <v>814</v>
      </c>
      <c r="AQ905">
        <v>199</v>
      </c>
      <c r="AR905">
        <v>199</v>
      </c>
      <c r="AS905">
        <v>199</v>
      </c>
      <c r="AT905" t="s">
        <v>815</v>
      </c>
      <c r="AU905" t="s">
        <v>816</v>
      </c>
    </row>
    <row r="906" spans="1:47" x14ac:dyDescent="0.35">
      <c r="A906">
        <v>4</v>
      </c>
      <c r="B906" t="s">
        <v>744</v>
      </c>
      <c r="C906">
        <v>12</v>
      </c>
      <c r="D906" t="s">
        <v>745</v>
      </c>
      <c r="E906">
        <v>601</v>
      </c>
      <c r="F906" t="s">
        <v>964</v>
      </c>
      <c r="G906">
        <v>2</v>
      </c>
      <c r="H906" t="s">
        <v>965</v>
      </c>
      <c r="I906">
        <v>1</v>
      </c>
      <c r="J906" t="s">
        <v>1736</v>
      </c>
      <c r="K906">
        <v>404542810</v>
      </c>
      <c r="L906" s="7">
        <v>72923245</v>
      </c>
      <c r="M906" s="7" t="s">
        <v>16009</v>
      </c>
      <c r="N906" t="s">
        <v>4279</v>
      </c>
      <c r="O906" t="s">
        <v>4279</v>
      </c>
      <c r="P906" t="s">
        <v>4280</v>
      </c>
      <c r="Q906" t="s">
        <v>4281</v>
      </c>
      <c r="R906" t="s">
        <v>808</v>
      </c>
      <c r="S906">
        <v>53</v>
      </c>
      <c r="T906" t="s">
        <v>999</v>
      </c>
      <c r="U906">
        <v>52286</v>
      </c>
      <c r="V906" t="s">
        <v>1000</v>
      </c>
      <c r="W906">
        <v>36</v>
      </c>
      <c r="X906" t="s">
        <v>811</v>
      </c>
      <c r="Z906">
        <v>280</v>
      </c>
      <c r="AA906" t="s">
        <v>1739</v>
      </c>
      <c r="AB906">
        <v>1.8</v>
      </c>
      <c r="AC906">
        <v>12</v>
      </c>
      <c r="AD906">
        <v>32.64</v>
      </c>
      <c r="AE906">
        <v>18.029900000000001</v>
      </c>
      <c r="AG906" t="s">
        <v>796</v>
      </c>
      <c r="AH906" t="s">
        <v>813</v>
      </c>
      <c r="AM906" t="s">
        <v>814</v>
      </c>
      <c r="AN906" t="s">
        <v>814</v>
      </c>
      <c r="AQ906">
        <v>1590</v>
      </c>
      <c r="AR906">
        <v>1590</v>
      </c>
      <c r="AS906">
        <v>1590</v>
      </c>
      <c r="AT906" t="s">
        <v>815</v>
      </c>
      <c r="AU906" t="s">
        <v>840</v>
      </c>
    </row>
    <row r="907" spans="1:47" x14ac:dyDescent="0.35">
      <c r="A907">
        <v>4</v>
      </c>
      <c r="B907" t="s">
        <v>744</v>
      </c>
      <c r="C907">
        <v>10</v>
      </c>
      <c r="D907" t="s">
        <v>1057</v>
      </c>
      <c r="E907">
        <v>59</v>
      </c>
      <c r="F907" t="s">
        <v>2096</v>
      </c>
      <c r="G907">
        <v>2</v>
      </c>
      <c r="H907" t="s">
        <v>4282</v>
      </c>
      <c r="I907">
        <v>2</v>
      </c>
      <c r="J907" t="s">
        <v>4283</v>
      </c>
      <c r="K907">
        <v>404552631</v>
      </c>
      <c r="L907" s="7">
        <v>72937742</v>
      </c>
      <c r="M907" s="7" t="s">
        <v>16009</v>
      </c>
      <c r="N907" t="s">
        <v>4284</v>
      </c>
      <c r="O907" t="s">
        <v>4284</v>
      </c>
      <c r="P907" t="s">
        <v>4285</v>
      </c>
      <c r="Q907" t="s">
        <v>4286</v>
      </c>
      <c r="R907" t="s">
        <v>808</v>
      </c>
      <c r="S907">
        <v>1332</v>
      </c>
      <c r="T907" t="s">
        <v>2598</v>
      </c>
      <c r="U907">
        <v>53756</v>
      </c>
      <c r="V907" t="s">
        <v>922</v>
      </c>
      <c r="W907">
        <v>36</v>
      </c>
      <c r="X907" t="s">
        <v>811</v>
      </c>
      <c r="Z907">
        <v>300</v>
      </c>
      <c r="AA907" t="s">
        <v>1268</v>
      </c>
      <c r="AB907">
        <v>1.5</v>
      </c>
      <c r="AC907">
        <v>26.923999999999999</v>
      </c>
      <c r="AD907">
        <v>47.244</v>
      </c>
      <c r="AE907">
        <v>17.78</v>
      </c>
      <c r="AG907" t="s">
        <v>837</v>
      </c>
      <c r="AH907" t="s">
        <v>838</v>
      </c>
      <c r="AJ907" t="s">
        <v>852</v>
      </c>
      <c r="AM907" t="s">
        <v>814</v>
      </c>
      <c r="AQ907">
        <v>1090</v>
      </c>
      <c r="AR907">
        <v>1090</v>
      </c>
      <c r="AS907">
        <v>1160</v>
      </c>
      <c r="AT907" t="s">
        <v>815</v>
      </c>
      <c r="AU907" t="s">
        <v>853</v>
      </c>
    </row>
    <row r="908" spans="1:47" x14ac:dyDescent="0.35">
      <c r="A908">
        <v>4</v>
      </c>
      <c r="B908" t="s">
        <v>744</v>
      </c>
      <c r="C908">
        <v>44</v>
      </c>
      <c r="D908" t="s">
        <v>746</v>
      </c>
      <c r="E908">
        <v>30</v>
      </c>
      <c r="F908" t="s">
        <v>862</v>
      </c>
      <c r="G908">
        <v>2</v>
      </c>
      <c r="H908" t="s">
        <v>211</v>
      </c>
      <c r="I908">
        <v>2</v>
      </c>
      <c r="J908" t="s">
        <v>1018</v>
      </c>
      <c r="K908">
        <v>404717495</v>
      </c>
      <c r="L908" s="7">
        <v>73298875</v>
      </c>
      <c r="M908" s="7" t="s">
        <v>16009</v>
      </c>
      <c r="N908" t="s">
        <v>4287</v>
      </c>
      <c r="O908" t="s">
        <v>4288</v>
      </c>
      <c r="R908" t="s">
        <v>808</v>
      </c>
      <c r="S908">
        <v>53</v>
      </c>
      <c r="T908" t="s">
        <v>999</v>
      </c>
      <c r="U908">
        <v>55666</v>
      </c>
      <c r="V908" t="s">
        <v>1398</v>
      </c>
      <c r="W908">
        <v>36</v>
      </c>
      <c r="X908" t="s">
        <v>811</v>
      </c>
      <c r="Z908">
        <v>812</v>
      </c>
      <c r="AA908" t="s">
        <v>1025</v>
      </c>
      <c r="AB908">
        <v>999</v>
      </c>
      <c r="AC908">
        <v>30</v>
      </c>
      <c r="AD908">
        <v>34.19</v>
      </c>
      <c r="AE908">
        <v>64</v>
      </c>
      <c r="AG908" t="s">
        <v>837</v>
      </c>
      <c r="AH908" t="s">
        <v>851</v>
      </c>
      <c r="AI908" t="s">
        <v>981</v>
      </c>
      <c r="AJ908" t="s">
        <v>981</v>
      </c>
      <c r="AM908" t="s">
        <v>814</v>
      </c>
      <c r="AQ908">
        <v>9900</v>
      </c>
      <c r="AR908">
        <v>9900</v>
      </c>
      <c r="AS908">
        <v>9900</v>
      </c>
      <c r="AT908" t="s">
        <v>815</v>
      </c>
      <c r="AU908" t="s">
        <v>931</v>
      </c>
    </row>
    <row r="909" spans="1:47" x14ac:dyDescent="0.35">
      <c r="A909">
        <v>4</v>
      </c>
      <c r="B909" t="s">
        <v>744</v>
      </c>
      <c r="C909">
        <v>44</v>
      </c>
      <c r="D909" t="s">
        <v>746</v>
      </c>
      <c r="E909">
        <v>30</v>
      </c>
      <c r="F909" t="s">
        <v>862</v>
      </c>
      <c r="G909">
        <v>10</v>
      </c>
      <c r="H909" t="s">
        <v>1034</v>
      </c>
      <c r="I909">
        <v>1</v>
      </c>
      <c r="J909" t="s">
        <v>1034</v>
      </c>
      <c r="K909">
        <v>404902045</v>
      </c>
      <c r="L909" s="7">
        <v>73756024</v>
      </c>
      <c r="M909" s="7" t="s">
        <v>16009</v>
      </c>
      <c r="N909" t="s">
        <v>4289</v>
      </c>
      <c r="O909" t="s">
        <v>4290</v>
      </c>
      <c r="R909" t="s">
        <v>808</v>
      </c>
      <c r="S909">
        <v>2907</v>
      </c>
      <c r="T909" t="s">
        <v>822</v>
      </c>
      <c r="U909">
        <v>54933</v>
      </c>
      <c r="V909" t="s">
        <v>898</v>
      </c>
      <c r="Z909">
        <v>288</v>
      </c>
      <c r="AA909" t="s">
        <v>963</v>
      </c>
      <c r="AB909">
        <v>999</v>
      </c>
      <c r="AC909">
        <v>10.667999999999999</v>
      </c>
      <c r="AD909">
        <v>10.667999999999999</v>
      </c>
      <c r="AE909">
        <v>21.082000000000001</v>
      </c>
      <c r="AG909" t="s">
        <v>837</v>
      </c>
      <c r="AM909" t="s">
        <v>814</v>
      </c>
      <c r="AQ909">
        <v>3990</v>
      </c>
      <c r="AR909">
        <v>3990</v>
      </c>
      <c r="AS909">
        <v>3990</v>
      </c>
      <c r="AT909" t="s">
        <v>815</v>
      </c>
      <c r="AU909" t="s">
        <v>931</v>
      </c>
    </row>
    <row r="910" spans="1:47" x14ac:dyDescent="0.35">
      <c r="A910">
        <v>4</v>
      </c>
      <c r="B910" t="s">
        <v>744</v>
      </c>
      <c r="C910">
        <v>44</v>
      </c>
      <c r="D910" t="s">
        <v>746</v>
      </c>
      <c r="E910">
        <v>30</v>
      </c>
      <c r="F910" t="s">
        <v>862</v>
      </c>
      <c r="G910">
        <v>10</v>
      </c>
      <c r="H910" t="s">
        <v>1034</v>
      </c>
      <c r="I910">
        <v>1</v>
      </c>
      <c r="J910" t="s">
        <v>1034</v>
      </c>
      <c r="K910">
        <v>404902051</v>
      </c>
      <c r="L910" s="7">
        <v>73756032</v>
      </c>
      <c r="M910" s="7" t="s">
        <v>16009</v>
      </c>
      <c r="N910" t="s">
        <v>4291</v>
      </c>
      <c r="O910" t="s">
        <v>4292</v>
      </c>
      <c r="R910" t="s">
        <v>808</v>
      </c>
      <c r="S910">
        <v>2907</v>
      </c>
      <c r="T910" t="s">
        <v>822</v>
      </c>
      <c r="U910">
        <v>54933</v>
      </c>
      <c r="V910" t="s">
        <v>898</v>
      </c>
      <c r="Z910">
        <v>288</v>
      </c>
      <c r="AA910" t="s">
        <v>963</v>
      </c>
      <c r="AB910">
        <v>999</v>
      </c>
      <c r="AC910">
        <v>10.667999999999999</v>
      </c>
      <c r="AD910">
        <v>10.667999999999999</v>
      </c>
      <c r="AE910">
        <v>21.082000000000001</v>
      </c>
      <c r="AG910" t="s">
        <v>837</v>
      </c>
      <c r="AH910" t="s">
        <v>851</v>
      </c>
      <c r="AM910" t="s">
        <v>814</v>
      </c>
      <c r="AQ910">
        <v>3990</v>
      </c>
      <c r="AR910">
        <v>3990</v>
      </c>
      <c r="AS910">
        <v>3990</v>
      </c>
      <c r="AT910" t="s">
        <v>815</v>
      </c>
      <c r="AU910" t="s">
        <v>931</v>
      </c>
    </row>
    <row r="911" spans="1:47" x14ac:dyDescent="0.35">
      <c r="A911">
        <v>4</v>
      </c>
      <c r="B911" t="s">
        <v>744</v>
      </c>
      <c r="C911">
        <v>56</v>
      </c>
      <c r="D911" t="s">
        <v>841</v>
      </c>
      <c r="E911">
        <v>612</v>
      </c>
      <c r="F911" t="s">
        <v>842</v>
      </c>
      <c r="G911">
        <v>3</v>
      </c>
      <c r="H911" t="s">
        <v>842</v>
      </c>
      <c r="I911">
        <v>7</v>
      </c>
      <c r="J911" t="s">
        <v>916</v>
      </c>
      <c r="K911">
        <v>404918672</v>
      </c>
      <c r="L911" s="7">
        <v>73789038</v>
      </c>
      <c r="M911" s="7" t="s">
        <v>16009</v>
      </c>
      <c r="N911" t="s">
        <v>4293</v>
      </c>
      <c r="O911" t="s">
        <v>4293</v>
      </c>
      <c r="P911" t="s">
        <v>4294</v>
      </c>
      <c r="Q911" t="s">
        <v>4294</v>
      </c>
      <c r="R911" t="s">
        <v>808</v>
      </c>
      <c r="S911">
        <v>5902</v>
      </c>
      <c r="T911" t="s">
        <v>3224</v>
      </c>
      <c r="U911">
        <v>56197</v>
      </c>
      <c r="V911" t="s">
        <v>3225</v>
      </c>
      <c r="W911">
        <v>36</v>
      </c>
      <c r="X911" t="s">
        <v>811</v>
      </c>
      <c r="Z911">
        <v>594</v>
      </c>
      <c r="AA911" t="s">
        <v>850</v>
      </c>
      <c r="AB911">
        <v>0.1</v>
      </c>
      <c r="AC911">
        <v>3</v>
      </c>
      <c r="AD911">
        <v>8.89</v>
      </c>
      <c r="AE911">
        <v>19.05</v>
      </c>
      <c r="AG911" t="s">
        <v>837</v>
      </c>
      <c r="AH911" t="s">
        <v>851</v>
      </c>
      <c r="AL911" t="s">
        <v>2333</v>
      </c>
      <c r="AM911" t="s">
        <v>814</v>
      </c>
      <c r="AQ911">
        <v>199</v>
      </c>
      <c r="AR911">
        <v>199</v>
      </c>
      <c r="AS911">
        <v>199</v>
      </c>
      <c r="AT911" t="s">
        <v>815</v>
      </c>
      <c r="AU911" t="s">
        <v>853</v>
      </c>
    </row>
    <row r="912" spans="1:47" x14ac:dyDescent="0.35">
      <c r="A912">
        <v>4</v>
      </c>
      <c r="B912" t="s">
        <v>744</v>
      </c>
      <c r="C912">
        <v>44</v>
      </c>
      <c r="D912" t="s">
        <v>746</v>
      </c>
      <c r="E912">
        <v>724</v>
      </c>
      <c r="F912" t="s">
        <v>801</v>
      </c>
      <c r="G912">
        <v>2</v>
      </c>
      <c r="H912" t="s">
        <v>802</v>
      </c>
      <c r="I912">
        <v>2</v>
      </c>
      <c r="J912" t="s">
        <v>803</v>
      </c>
      <c r="K912">
        <v>404953807</v>
      </c>
      <c r="L912" s="7">
        <v>73845248</v>
      </c>
      <c r="M912" s="7" t="s">
        <v>16009</v>
      </c>
      <c r="N912" t="s">
        <v>4295</v>
      </c>
      <c r="O912" t="s">
        <v>4296</v>
      </c>
      <c r="P912" t="s">
        <v>4297</v>
      </c>
      <c r="Q912" t="s">
        <v>4298</v>
      </c>
      <c r="R912" t="s">
        <v>808</v>
      </c>
      <c r="S912">
        <v>2907</v>
      </c>
      <c r="T912" t="s">
        <v>822</v>
      </c>
      <c r="U912">
        <v>50821</v>
      </c>
      <c r="V912" t="s">
        <v>823</v>
      </c>
      <c r="W912">
        <v>173</v>
      </c>
      <c r="X912" t="s">
        <v>824</v>
      </c>
      <c r="Z912">
        <v>950</v>
      </c>
      <c r="AA912" t="s">
        <v>812</v>
      </c>
      <c r="AB912">
        <v>1.9</v>
      </c>
      <c r="AC912">
        <v>22.5044</v>
      </c>
      <c r="AD912">
        <v>22.5044</v>
      </c>
      <c r="AE912">
        <v>42.900599999999997</v>
      </c>
      <c r="AG912" t="s">
        <v>796</v>
      </c>
      <c r="AH912" t="s">
        <v>813</v>
      </c>
      <c r="AJ912" t="s">
        <v>852</v>
      </c>
      <c r="AM912" t="s">
        <v>814</v>
      </c>
      <c r="AN912" t="s">
        <v>814</v>
      </c>
      <c r="AQ912">
        <v>1290</v>
      </c>
      <c r="AR912">
        <v>1290</v>
      </c>
      <c r="AS912">
        <v>1290</v>
      </c>
      <c r="AT912" t="s">
        <v>815</v>
      </c>
      <c r="AU912" t="s">
        <v>816</v>
      </c>
    </row>
    <row r="913" spans="1:47" x14ac:dyDescent="0.35">
      <c r="A913">
        <v>4</v>
      </c>
      <c r="B913" t="s">
        <v>744</v>
      </c>
      <c r="C913">
        <v>44</v>
      </c>
      <c r="D913" t="s">
        <v>746</v>
      </c>
      <c r="E913">
        <v>30</v>
      </c>
      <c r="F913" t="s">
        <v>862</v>
      </c>
      <c r="G913">
        <v>15</v>
      </c>
      <c r="H913" t="s">
        <v>863</v>
      </c>
      <c r="I913">
        <v>1</v>
      </c>
      <c r="J913" t="s">
        <v>864</v>
      </c>
      <c r="K913">
        <v>404954490</v>
      </c>
      <c r="L913" s="7">
        <v>73846171</v>
      </c>
      <c r="M913" s="7" t="s">
        <v>16009</v>
      </c>
      <c r="N913" t="s">
        <v>4299</v>
      </c>
      <c r="O913" t="s">
        <v>4300</v>
      </c>
      <c r="P913" t="s">
        <v>4299</v>
      </c>
      <c r="Q913" t="s">
        <v>4300</v>
      </c>
      <c r="R913" t="s">
        <v>808</v>
      </c>
      <c r="S913">
        <v>920</v>
      </c>
      <c r="T913" t="s">
        <v>867</v>
      </c>
      <c r="U913">
        <v>50648</v>
      </c>
      <c r="V913" t="s">
        <v>868</v>
      </c>
      <c r="W913">
        <v>36</v>
      </c>
      <c r="X913" t="s">
        <v>811</v>
      </c>
      <c r="Z913">
        <v>956</v>
      </c>
      <c r="AA913" t="s">
        <v>869</v>
      </c>
      <c r="AB913">
        <v>14</v>
      </c>
      <c r="AC913">
        <v>39.116</v>
      </c>
      <c r="AD913">
        <v>49.072800000000001</v>
      </c>
      <c r="AE913">
        <v>28.549600000000002</v>
      </c>
      <c r="AG913" t="s">
        <v>837</v>
      </c>
      <c r="AM913" t="s">
        <v>814</v>
      </c>
      <c r="AQ913">
        <v>2990</v>
      </c>
      <c r="AR913">
        <v>2990</v>
      </c>
      <c r="AS913">
        <v>2990</v>
      </c>
      <c r="AT913" t="s">
        <v>815</v>
      </c>
      <c r="AU913" t="s">
        <v>816</v>
      </c>
    </row>
    <row r="914" spans="1:47" x14ac:dyDescent="0.35">
      <c r="A914">
        <v>4</v>
      </c>
      <c r="B914" t="s">
        <v>744</v>
      </c>
      <c r="C914">
        <v>44</v>
      </c>
      <c r="D914" t="s">
        <v>746</v>
      </c>
      <c r="E914">
        <v>30</v>
      </c>
      <c r="F914" t="s">
        <v>862</v>
      </c>
      <c r="G914">
        <v>11</v>
      </c>
      <c r="H914" t="s">
        <v>1797</v>
      </c>
      <c r="I914">
        <v>8</v>
      </c>
      <c r="J914" t="s">
        <v>1798</v>
      </c>
      <c r="K914">
        <v>404977382</v>
      </c>
      <c r="L914" s="7">
        <v>73886734</v>
      </c>
      <c r="M914" s="7" t="s">
        <v>16009</v>
      </c>
      <c r="N914" t="s">
        <v>4301</v>
      </c>
      <c r="O914" t="s">
        <v>4302</v>
      </c>
      <c r="P914" t="s">
        <v>4301</v>
      </c>
      <c r="Q914" t="s">
        <v>4302</v>
      </c>
      <c r="R914" t="s">
        <v>808</v>
      </c>
      <c r="S914">
        <v>920</v>
      </c>
      <c r="T914" t="s">
        <v>867</v>
      </c>
      <c r="U914">
        <v>50648</v>
      </c>
      <c r="V914" t="s">
        <v>868</v>
      </c>
      <c r="W914">
        <v>173</v>
      </c>
      <c r="X914" t="s">
        <v>824</v>
      </c>
      <c r="Z914">
        <v>957</v>
      </c>
      <c r="AA914" t="s">
        <v>1042</v>
      </c>
      <c r="AB914">
        <v>3</v>
      </c>
      <c r="AC914">
        <v>28.4</v>
      </c>
      <c r="AD914">
        <v>33.999899999999997</v>
      </c>
      <c r="AE914">
        <v>30.1</v>
      </c>
      <c r="AG914" t="s">
        <v>837</v>
      </c>
      <c r="AM914" t="s">
        <v>814</v>
      </c>
      <c r="AQ914">
        <v>1250</v>
      </c>
      <c r="AR914">
        <v>1250</v>
      </c>
      <c r="AS914">
        <v>1250</v>
      </c>
      <c r="AT914" t="s">
        <v>815</v>
      </c>
      <c r="AU914" t="s">
        <v>816</v>
      </c>
    </row>
    <row r="915" spans="1:47" x14ac:dyDescent="0.35">
      <c r="A915">
        <v>4</v>
      </c>
      <c r="B915" t="s">
        <v>744</v>
      </c>
      <c r="C915">
        <v>44</v>
      </c>
      <c r="D915" t="s">
        <v>746</v>
      </c>
      <c r="E915">
        <v>724</v>
      </c>
      <c r="F915" t="s">
        <v>801</v>
      </c>
      <c r="G915">
        <v>3</v>
      </c>
      <c r="H915" t="s">
        <v>854</v>
      </c>
      <c r="I915">
        <v>4</v>
      </c>
      <c r="J915" t="s">
        <v>1053</v>
      </c>
      <c r="K915">
        <v>404986958</v>
      </c>
      <c r="L915" s="7">
        <v>73907901</v>
      </c>
      <c r="M915" s="7" t="s">
        <v>16009</v>
      </c>
      <c r="N915" t="s">
        <v>4303</v>
      </c>
      <c r="O915" t="s">
        <v>4304</v>
      </c>
      <c r="P915" t="s">
        <v>4305</v>
      </c>
      <c r="Q915" t="s">
        <v>4306</v>
      </c>
      <c r="R915" t="s">
        <v>808</v>
      </c>
      <c r="S915">
        <v>2813</v>
      </c>
      <c r="T915" t="s">
        <v>961</v>
      </c>
      <c r="U915">
        <v>50824</v>
      </c>
      <c r="V915" t="s">
        <v>962</v>
      </c>
      <c r="W915">
        <v>193</v>
      </c>
      <c r="X915" t="s">
        <v>1305</v>
      </c>
      <c r="Z915">
        <v>283</v>
      </c>
      <c r="AA915" t="s">
        <v>1056</v>
      </c>
      <c r="AB915">
        <v>2.7</v>
      </c>
      <c r="AC915">
        <v>16.763999999999999</v>
      </c>
      <c r="AD915">
        <v>26.416</v>
      </c>
      <c r="AE915">
        <v>111.76</v>
      </c>
      <c r="AG915" t="s">
        <v>837</v>
      </c>
      <c r="AH915" t="s">
        <v>851</v>
      </c>
      <c r="AM915" t="s">
        <v>814</v>
      </c>
      <c r="AQ915">
        <v>8990</v>
      </c>
      <c r="AR915">
        <v>8990</v>
      </c>
      <c r="AS915">
        <v>8990</v>
      </c>
      <c r="AT915" t="s">
        <v>815</v>
      </c>
      <c r="AU915" t="s">
        <v>853</v>
      </c>
    </row>
    <row r="916" spans="1:47" x14ac:dyDescent="0.35">
      <c r="A916">
        <v>4</v>
      </c>
      <c r="B916" t="s">
        <v>744</v>
      </c>
      <c r="C916">
        <v>44</v>
      </c>
      <c r="D916" t="s">
        <v>746</v>
      </c>
      <c r="E916">
        <v>724</v>
      </c>
      <c r="F916" t="s">
        <v>801</v>
      </c>
      <c r="G916">
        <v>2</v>
      </c>
      <c r="H916" t="s">
        <v>802</v>
      </c>
      <c r="I916">
        <v>7</v>
      </c>
      <c r="J916" t="s">
        <v>4307</v>
      </c>
      <c r="K916">
        <v>405095922</v>
      </c>
      <c r="L916" s="7">
        <v>74167596</v>
      </c>
      <c r="M916" s="7" t="s">
        <v>16009</v>
      </c>
      <c r="N916" t="s">
        <v>4308</v>
      </c>
      <c r="O916" t="s">
        <v>4309</v>
      </c>
      <c r="P916" t="s">
        <v>4310</v>
      </c>
      <c r="Q916" t="s">
        <v>4311</v>
      </c>
      <c r="R916" t="s">
        <v>808</v>
      </c>
      <c r="S916">
        <v>2907</v>
      </c>
      <c r="T916" t="s">
        <v>822</v>
      </c>
      <c r="U916">
        <v>50821</v>
      </c>
      <c r="V916" t="s">
        <v>823</v>
      </c>
      <c r="W916">
        <v>173</v>
      </c>
      <c r="X916" t="s">
        <v>824</v>
      </c>
      <c r="Z916">
        <v>957</v>
      </c>
      <c r="AA916" t="s">
        <v>1042</v>
      </c>
      <c r="AB916">
        <v>1.4</v>
      </c>
      <c r="AC916">
        <v>19.989799999999999</v>
      </c>
      <c r="AD916">
        <v>23.901399999999999</v>
      </c>
      <c r="AE916">
        <v>20.0914</v>
      </c>
      <c r="AG916" t="s">
        <v>826</v>
      </c>
      <c r="AH916" t="s">
        <v>813</v>
      </c>
      <c r="AM916" t="s">
        <v>814</v>
      </c>
      <c r="AN916" t="s">
        <v>814</v>
      </c>
      <c r="AQ916">
        <v>670</v>
      </c>
      <c r="AR916">
        <v>670</v>
      </c>
      <c r="AS916">
        <v>670</v>
      </c>
      <c r="AT916" t="s">
        <v>815</v>
      </c>
      <c r="AU916" t="s">
        <v>816</v>
      </c>
    </row>
    <row r="917" spans="1:47" x14ac:dyDescent="0.35">
      <c r="A917">
        <v>4</v>
      </c>
      <c r="B917" t="s">
        <v>744</v>
      </c>
      <c r="C917">
        <v>44</v>
      </c>
      <c r="D917" t="s">
        <v>746</v>
      </c>
      <c r="E917">
        <v>724</v>
      </c>
      <c r="F917" t="s">
        <v>801</v>
      </c>
      <c r="G917">
        <v>2</v>
      </c>
      <c r="H917" t="s">
        <v>802</v>
      </c>
      <c r="I917">
        <v>7</v>
      </c>
      <c r="J917" t="s">
        <v>4307</v>
      </c>
      <c r="K917">
        <v>405095939</v>
      </c>
      <c r="L917" s="7">
        <v>74167618</v>
      </c>
      <c r="M917" s="7" t="s">
        <v>16009</v>
      </c>
      <c r="N917" t="s">
        <v>4312</v>
      </c>
      <c r="O917" t="s">
        <v>4313</v>
      </c>
      <c r="P917" t="s">
        <v>4314</v>
      </c>
      <c r="Q917" t="s">
        <v>4315</v>
      </c>
      <c r="R917" t="s">
        <v>808</v>
      </c>
      <c r="S917">
        <v>2907</v>
      </c>
      <c r="T917" t="s">
        <v>822</v>
      </c>
      <c r="U917">
        <v>50821</v>
      </c>
      <c r="V917" t="s">
        <v>823</v>
      </c>
      <c r="W917">
        <v>173</v>
      </c>
      <c r="X917" t="s">
        <v>824</v>
      </c>
      <c r="Z917">
        <v>957</v>
      </c>
      <c r="AA917" t="s">
        <v>1042</v>
      </c>
      <c r="AB917">
        <v>1.7</v>
      </c>
      <c r="AC917">
        <v>23.418800000000001</v>
      </c>
      <c r="AD917">
        <v>26.289000000000001</v>
      </c>
      <c r="AE917">
        <v>22.1996</v>
      </c>
      <c r="AG917" t="s">
        <v>826</v>
      </c>
      <c r="AH917" t="s">
        <v>813</v>
      </c>
      <c r="AM917" t="s">
        <v>814</v>
      </c>
      <c r="AN917" t="s">
        <v>814</v>
      </c>
      <c r="AQ917">
        <v>705</v>
      </c>
      <c r="AR917">
        <v>705</v>
      </c>
      <c r="AS917">
        <v>705</v>
      </c>
      <c r="AT917" t="s">
        <v>815</v>
      </c>
      <c r="AU917" t="s">
        <v>816</v>
      </c>
    </row>
    <row r="918" spans="1:47" x14ac:dyDescent="0.35">
      <c r="A918">
        <v>4</v>
      </c>
      <c r="B918" t="s">
        <v>744</v>
      </c>
      <c r="C918">
        <v>44</v>
      </c>
      <c r="D918" t="s">
        <v>746</v>
      </c>
      <c r="E918">
        <v>724</v>
      </c>
      <c r="F918" t="s">
        <v>801</v>
      </c>
      <c r="G918">
        <v>2</v>
      </c>
      <c r="H918" t="s">
        <v>802</v>
      </c>
      <c r="I918">
        <v>33</v>
      </c>
      <c r="J918" t="s">
        <v>1149</v>
      </c>
      <c r="K918">
        <v>405120323</v>
      </c>
      <c r="L918" s="7">
        <v>74246534</v>
      </c>
      <c r="M918" s="7" t="s">
        <v>16009</v>
      </c>
      <c r="N918" t="s">
        <v>4316</v>
      </c>
      <c r="O918" t="s">
        <v>4317</v>
      </c>
      <c r="P918" t="s">
        <v>4318</v>
      </c>
      <c r="Q918" t="s">
        <v>4319</v>
      </c>
      <c r="R918" t="s">
        <v>808</v>
      </c>
      <c r="S918">
        <v>1365</v>
      </c>
      <c r="T918" t="s">
        <v>1152</v>
      </c>
      <c r="U918">
        <v>51510</v>
      </c>
      <c r="V918" t="s">
        <v>1153</v>
      </c>
      <c r="W918">
        <v>36</v>
      </c>
      <c r="X918" t="s">
        <v>811</v>
      </c>
      <c r="Z918">
        <v>953</v>
      </c>
      <c r="AA918" t="s">
        <v>1154</v>
      </c>
      <c r="AB918">
        <v>3</v>
      </c>
      <c r="AC918">
        <v>15.24</v>
      </c>
      <c r="AD918">
        <v>31.495999999999999</v>
      </c>
      <c r="AE918">
        <v>37.465000000000003</v>
      </c>
      <c r="AG918" t="s">
        <v>826</v>
      </c>
      <c r="AH918" t="s">
        <v>813</v>
      </c>
      <c r="AM918" t="s">
        <v>814</v>
      </c>
      <c r="AN918" t="s">
        <v>814</v>
      </c>
      <c r="AQ918">
        <v>1490</v>
      </c>
      <c r="AR918">
        <v>1490</v>
      </c>
      <c r="AS918">
        <v>1490</v>
      </c>
      <c r="AT918" t="s">
        <v>815</v>
      </c>
      <c r="AU918" t="s">
        <v>816</v>
      </c>
    </row>
    <row r="919" spans="1:47" x14ac:dyDescent="0.35">
      <c r="A919">
        <v>4</v>
      </c>
      <c r="B919" t="s">
        <v>744</v>
      </c>
      <c r="C919">
        <v>56</v>
      </c>
      <c r="D919" t="s">
        <v>841</v>
      </c>
      <c r="E919">
        <v>612</v>
      </c>
      <c r="F919" t="s">
        <v>842</v>
      </c>
      <c r="G919">
        <v>3</v>
      </c>
      <c r="H919" t="s">
        <v>842</v>
      </c>
      <c r="I919">
        <v>7</v>
      </c>
      <c r="J919" t="s">
        <v>916</v>
      </c>
      <c r="K919">
        <v>405138631</v>
      </c>
      <c r="L919" s="7">
        <v>74287257</v>
      </c>
      <c r="M919" s="7" t="s">
        <v>16009</v>
      </c>
      <c r="N919" t="s">
        <v>4320</v>
      </c>
      <c r="O919" t="s">
        <v>4321</v>
      </c>
      <c r="P919" t="s">
        <v>4320</v>
      </c>
      <c r="Q919" t="s">
        <v>4321</v>
      </c>
      <c r="R919" t="s">
        <v>808</v>
      </c>
      <c r="S919">
        <v>4624</v>
      </c>
      <c r="T919" t="s">
        <v>2355</v>
      </c>
      <c r="U919">
        <v>54169</v>
      </c>
      <c r="V919" t="s">
        <v>2356</v>
      </c>
      <c r="W919">
        <v>36</v>
      </c>
      <c r="X919" t="s">
        <v>811</v>
      </c>
      <c r="Z919">
        <v>594</v>
      </c>
      <c r="AA919" t="s">
        <v>850</v>
      </c>
      <c r="AB919">
        <v>0.14000000000000001</v>
      </c>
      <c r="AC919">
        <v>1.5001</v>
      </c>
      <c r="AD919">
        <v>17</v>
      </c>
      <c r="AE919">
        <v>24</v>
      </c>
      <c r="AG919" t="s">
        <v>837</v>
      </c>
      <c r="AH919" t="s">
        <v>851</v>
      </c>
      <c r="AI919" t="s">
        <v>861</v>
      </c>
      <c r="AJ919" t="s">
        <v>1448</v>
      </c>
      <c r="AL919" t="s">
        <v>2333</v>
      </c>
      <c r="AM919" t="s">
        <v>814</v>
      </c>
      <c r="AQ919">
        <v>59</v>
      </c>
      <c r="AR919">
        <v>59</v>
      </c>
      <c r="AS919">
        <v>59</v>
      </c>
      <c r="AT919" t="s">
        <v>815</v>
      </c>
      <c r="AU919" t="s">
        <v>853</v>
      </c>
    </row>
    <row r="920" spans="1:47" x14ac:dyDescent="0.35">
      <c r="A920">
        <v>4</v>
      </c>
      <c r="B920" t="s">
        <v>744</v>
      </c>
      <c r="C920">
        <v>12</v>
      </c>
      <c r="D920" t="s">
        <v>745</v>
      </c>
      <c r="E920">
        <v>601</v>
      </c>
      <c r="F920" t="s">
        <v>964</v>
      </c>
      <c r="G920">
        <v>1</v>
      </c>
      <c r="H920" t="s">
        <v>2480</v>
      </c>
      <c r="I920">
        <v>3</v>
      </c>
      <c r="J920" t="s">
        <v>2558</v>
      </c>
      <c r="K920">
        <v>405153658</v>
      </c>
      <c r="L920" s="7">
        <v>74303910</v>
      </c>
      <c r="M920" s="7" t="s">
        <v>16009</v>
      </c>
      <c r="N920" t="s">
        <v>4322</v>
      </c>
      <c r="O920" t="s">
        <v>4322</v>
      </c>
      <c r="P920" t="s">
        <v>4323</v>
      </c>
      <c r="Q920" t="s">
        <v>4324</v>
      </c>
      <c r="R920" t="s">
        <v>808</v>
      </c>
      <c r="S920">
        <v>2141</v>
      </c>
      <c r="T920" t="s">
        <v>913</v>
      </c>
      <c r="U920">
        <v>56384</v>
      </c>
      <c r="V920" t="s">
        <v>914</v>
      </c>
      <c r="W920">
        <v>36</v>
      </c>
      <c r="X920" t="s">
        <v>811</v>
      </c>
      <c r="Z920">
        <v>279</v>
      </c>
      <c r="AA920" t="s">
        <v>836</v>
      </c>
      <c r="AB920">
        <v>7.2</v>
      </c>
      <c r="AC920">
        <v>25</v>
      </c>
      <c r="AD920">
        <v>32.51</v>
      </c>
      <c r="AE920">
        <v>32.51</v>
      </c>
      <c r="AG920" t="s">
        <v>796</v>
      </c>
      <c r="AH920" t="s">
        <v>813</v>
      </c>
      <c r="AL920" t="s">
        <v>2333</v>
      </c>
      <c r="AM920" t="s">
        <v>814</v>
      </c>
      <c r="AN920" t="s">
        <v>814</v>
      </c>
      <c r="AQ920">
        <v>1890</v>
      </c>
      <c r="AR920">
        <v>1890</v>
      </c>
      <c r="AS920">
        <v>1890</v>
      </c>
      <c r="AT920" t="s">
        <v>815</v>
      </c>
      <c r="AU920" t="s">
        <v>840</v>
      </c>
    </row>
    <row r="921" spans="1:47" x14ac:dyDescent="0.35">
      <c r="A921">
        <v>4</v>
      </c>
      <c r="B921" t="s">
        <v>744</v>
      </c>
      <c r="C921">
        <v>56</v>
      </c>
      <c r="D921" t="s">
        <v>841</v>
      </c>
      <c r="E921">
        <v>610</v>
      </c>
      <c r="F921" t="s">
        <v>907</v>
      </c>
      <c r="G921">
        <v>2</v>
      </c>
      <c r="H921" t="s">
        <v>4325</v>
      </c>
      <c r="I921">
        <v>2</v>
      </c>
      <c r="J921" t="s">
        <v>4325</v>
      </c>
      <c r="K921">
        <v>405159940</v>
      </c>
      <c r="L921" s="7">
        <v>74314858</v>
      </c>
      <c r="M921" s="7" t="s">
        <v>16009</v>
      </c>
      <c r="N921" t="s">
        <v>4326</v>
      </c>
      <c r="O921" t="s">
        <v>4326</v>
      </c>
      <c r="P921" t="s">
        <v>4326</v>
      </c>
      <c r="Q921" t="s">
        <v>4326</v>
      </c>
      <c r="R921" t="s">
        <v>808</v>
      </c>
      <c r="S921">
        <v>53</v>
      </c>
      <c r="T921" t="s">
        <v>999</v>
      </c>
      <c r="U921">
        <v>52286</v>
      </c>
      <c r="V921" t="s">
        <v>1000</v>
      </c>
      <c r="W921">
        <v>173</v>
      </c>
      <c r="X921" t="s">
        <v>824</v>
      </c>
      <c r="Z921">
        <v>300</v>
      </c>
      <c r="AA921" t="s">
        <v>1268</v>
      </c>
      <c r="AB921">
        <v>0.9</v>
      </c>
      <c r="AC921">
        <v>6.9850000000000003</v>
      </c>
      <c r="AD921">
        <v>31.495999999999999</v>
      </c>
      <c r="AE921">
        <v>19.989799999999999</v>
      </c>
      <c r="AG921" t="s">
        <v>837</v>
      </c>
      <c r="AL921" t="s">
        <v>2333</v>
      </c>
      <c r="AM921" t="s">
        <v>814</v>
      </c>
      <c r="AQ921">
        <v>1990</v>
      </c>
      <c r="AR921">
        <v>1990</v>
      </c>
      <c r="AS921">
        <v>1990</v>
      </c>
      <c r="AT921" t="s">
        <v>815</v>
      </c>
      <c r="AU921" t="s">
        <v>840</v>
      </c>
    </row>
    <row r="922" spans="1:47" x14ac:dyDescent="0.35">
      <c r="A922">
        <v>4</v>
      </c>
      <c r="B922" t="s">
        <v>744</v>
      </c>
      <c r="C922">
        <v>44</v>
      </c>
      <c r="D922" t="s">
        <v>746</v>
      </c>
      <c r="E922">
        <v>724</v>
      </c>
      <c r="F922" t="s">
        <v>801</v>
      </c>
      <c r="G922">
        <v>2</v>
      </c>
      <c r="H922" t="s">
        <v>802</v>
      </c>
      <c r="I922">
        <v>2</v>
      </c>
      <c r="J922" t="s">
        <v>803</v>
      </c>
      <c r="K922">
        <v>405167066</v>
      </c>
      <c r="L922" s="7">
        <v>74328646</v>
      </c>
      <c r="M922" s="7" t="s">
        <v>16009</v>
      </c>
      <c r="N922" t="s">
        <v>4327</v>
      </c>
      <c r="O922" t="s">
        <v>4328</v>
      </c>
      <c r="P922" t="s">
        <v>4329</v>
      </c>
      <c r="Q922" t="s">
        <v>4330</v>
      </c>
      <c r="R922" t="s">
        <v>808</v>
      </c>
      <c r="S922">
        <v>2360</v>
      </c>
      <c r="T922" t="s">
        <v>809</v>
      </c>
      <c r="U922">
        <v>52901</v>
      </c>
      <c r="V922" t="s">
        <v>810</v>
      </c>
      <c r="W922">
        <v>36</v>
      </c>
      <c r="X922" t="s">
        <v>811</v>
      </c>
      <c r="Z922">
        <v>950</v>
      </c>
      <c r="AA922" t="s">
        <v>812</v>
      </c>
      <c r="AB922">
        <v>5</v>
      </c>
      <c r="AC922">
        <v>24.003</v>
      </c>
      <c r="AD922">
        <v>23.0124</v>
      </c>
      <c r="AE922">
        <v>51.9938</v>
      </c>
      <c r="AG922" t="s">
        <v>837</v>
      </c>
      <c r="AH922" t="s">
        <v>943</v>
      </c>
      <c r="AJ922" t="s">
        <v>852</v>
      </c>
      <c r="AQ922">
        <v>2590</v>
      </c>
      <c r="AR922">
        <v>2590</v>
      </c>
      <c r="AS922">
        <v>2590</v>
      </c>
      <c r="AT922" t="s">
        <v>815</v>
      </c>
      <c r="AU922" t="s">
        <v>816</v>
      </c>
    </row>
    <row r="923" spans="1:47" x14ac:dyDescent="0.35">
      <c r="A923">
        <v>4</v>
      </c>
      <c r="B923" t="s">
        <v>744</v>
      </c>
      <c r="C923">
        <v>12</v>
      </c>
      <c r="D923" t="s">
        <v>745</v>
      </c>
      <c r="E923">
        <v>83</v>
      </c>
      <c r="F923" t="s">
        <v>827</v>
      </c>
      <c r="G923">
        <v>1</v>
      </c>
      <c r="H923" t="s">
        <v>1223</v>
      </c>
      <c r="I923">
        <v>1</v>
      </c>
      <c r="J923" t="s">
        <v>1224</v>
      </c>
      <c r="K923">
        <v>405240328</v>
      </c>
      <c r="L923" s="7">
        <v>74485954</v>
      </c>
      <c r="M923" s="7" t="s">
        <v>16009</v>
      </c>
      <c r="N923" t="s">
        <v>4331</v>
      </c>
      <c r="O923" t="s">
        <v>4331</v>
      </c>
      <c r="P923" t="s">
        <v>4332</v>
      </c>
      <c r="Q923" t="s">
        <v>4333</v>
      </c>
      <c r="R923" t="s">
        <v>808</v>
      </c>
      <c r="S923">
        <v>2971</v>
      </c>
      <c r="T923" t="s">
        <v>1229</v>
      </c>
      <c r="U923">
        <v>60110</v>
      </c>
      <c r="V923" t="s">
        <v>835</v>
      </c>
      <c r="W923">
        <v>36</v>
      </c>
      <c r="X923" t="s">
        <v>811</v>
      </c>
      <c r="Z923">
        <v>279</v>
      </c>
      <c r="AA923" t="s">
        <v>836</v>
      </c>
      <c r="AB923">
        <v>12</v>
      </c>
      <c r="AC923">
        <v>27.94</v>
      </c>
      <c r="AD923">
        <v>34.29</v>
      </c>
      <c r="AE923">
        <v>59.69</v>
      </c>
      <c r="AG923" t="s">
        <v>837</v>
      </c>
      <c r="AH923" t="s">
        <v>943</v>
      </c>
      <c r="AI923" t="s">
        <v>839</v>
      </c>
      <c r="AJ923" t="s">
        <v>839</v>
      </c>
      <c r="AL923" t="s">
        <v>2333</v>
      </c>
      <c r="AM923" t="s">
        <v>814</v>
      </c>
      <c r="AQ923">
        <v>3590</v>
      </c>
      <c r="AR923">
        <v>3590</v>
      </c>
      <c r="AS923">
        <v>3590</v>
      </c>
      <c r="AT923" t="s">
        <v>815</v>
      </c>
      <c r="AU923" t="s">
        <v>840</v>
      </c>
    </row>
    <row r="924" spans="1:47" x14ac:dyDescent="0.35">
      <c r="A924">
        <v>4</v>
      </c>
      <c r="B924" t="s">
        <v>744</v>
      </c>
      <c r="C924">
        <v>12</v>
      </c>
      <c r="D924" t="s">
        <v>745</v>
      </c>
      <c r="E924">
        <v>601</v>
      </c>
      <c r="F924" t="s">
        <v>964</v>
      </c>
      <c r="G924">
        <v>1</v>
      </c>
      <c r="H924" t="s">
        <v>2480</v>
      </c>
      <c r="I924">
        <v>3</v>
      </c>
      <c r="J924" t="s">
        <v>2558</v>
      </c>
      <c r="K924">
        <v>405302828</v>
      </c>
      <c r="L924" s="7">
        <v>74612581</v>
      </c>
      <c r="M924" s="7" t="s">
        <v>16009</v>
      </c>
      <c r="N924" t="s">
        <v>4334</v>
      </c>
      <c r="O924" t="s">
        <v>4334</v>
      </c>
      <c r="P924" t="s">
        <v>4334</v>
      </c>
      <c r="Q924" t="s">
        <v>4334</v>
      </c>
      <c r="R924" t="s">
        <v>808</v>
      </c>
      <c r="S924">
        <v>2084</v>
      </c>
      <c r="T924" t="s">
        <v>956</v>
      </c>
      <c r="U924">
        <v>55234</v>
      </c>
      <c r="V924" t="s">
        <v>957</v>
      </c>
      <c r="W924">
        <v>36</v>
      </c>
      <c r="X924" t="s">
        <v>811</v>
      </c>
      <c r="Z924">
        <v>279</v>
      </c>
      <c r="AA924" t="s">
        <v>836</v>
      </c>
      <c r="AB924">
        <v>0.36659999999999998</v>
      </c>
      <c r="AC924">
        <v>10.4099</v>
      </c>
      <c r="AD924">
        <v>14</v>
      </c>
      <c r="AE924">
        <v>11.180099999999999</v>
      </c>
      <c r="AG924" t="s">
        <v>837</v>
      </c>
      <c r="AQ924">
        <v>199</v>
      </c>
      <c r="AR924">
        <v>199</v>
      </c>
      <c r="AS924">
        <v>210</v>
      </c>
      <c r="AT924" t="s">
        <v>815</v>
      </c>
      <c r="AU924" t="s">
        <v>840</v>
      </c>
    </row>
    <row r="925" spans="1:47" x14ac:dyDescent="0.35">
      <c r="A925">
        <v>4</v>
      </c>
      <c r="B925" t="s">
        <v>744</v>
      </c>
      <c r="C925">
        <v>44</v>
      </c>
      <c r="D925" t="s">
        <v>746</v>
      </c>
      <c r="E925">
        <v>724</v>
      </c>
      <c r="F925" t="s">
        <v>801</v>
      </c>
      <c r="G925">
        <v>3</v>
      </c>
      <c r="H925" t="s">
        <v>854</v>
      </c>
      <c r="I925">
        <v>31</v>
      </c>
      <c r="J925" t="s">
        <v>1269</v>
      </c>
      <c r="K925">
        <v>405363438</v>
      </c>
      <c r="L925" s="7">
        <v>74747703</v>
      </c>
      <c r="M925" s="7" t="s">
        <v>16009</v>
      </c>
      <c r="N925" t="s">
        <v>4335</v>
      </c>
      <c r="O925" t="s">
        <v>4336</v>
      </c>
      <c r="P925" t="s">
        <v>4335</v>
      </c>
      <c r="Q925" t="s">
        <v>4336</v>
      </c>
      <c r="R925" t="s">
        <v>808</v>
      </c>
      <c r="S925">
        <v>5355</v>
      </c>
      <c r="T925" t="s">
        <v>1356</v>
      </c>
      <c r="U925">
        <v>53942</v>
      </c>
      <c r="V925" t="s">
        <v>1074</v>
      </c>
      <c r="W925">
        <v>36</v>
      </c>
      <c r="X925" t="s">
        <v>811</v>
      </c>
      <c r="Z925">
        <v>297</v>
      </c>
      <c r="AA925" t="s">
        <v>1274</v>
      </c>
      <c r="AB925">
        <v>0.64</v>
      </c>
      <c r="AC925">
        <v>5.74</v>
      </c>
      <c r="AD925">
        <v>42.77</v>
      </c>
      <c r="AE925">
        <v>14</v>
      </c>
      <c r="AG925" t="s">
        <v>837</v>
      </c>
      <c r="AQ925">
        <v>2450</v>
      </c>
      <c r="AR925">
        <v>2450</v>
      </c>
      <c r="AS925">
        <v>2450</v>
      </c>
      <c r="AT925" t="s">
        <v>815</v>
      </c>
      <c r="AU925" t="s">
        <v>853</v>
      </c>
    </row>
    <row r="926" spans="1:47" x14ac:dyDescent="0.35">
      <c r="A926">
        <v>4</v>
      </c>
      <c r="B926" t="s">
        <v>744</v>
      </c>
      <c r="C926">
        <v>44</v>
      </c>
      <c r="D926" t="s">
        <v>746</v>
      </c>
      <c r="E926">
        <v>30</v>
      </c>
      <c r="F926" t="s">
        <v>862</v>
      </c>
      <c r="G926">
        <v>6</v>
      </c>
      <c r="H926" t="s">
        <v>1026</v>
      </c>
      <c r="I926">
        <v>2</v>
      </c>
      <c r="J926" t="s">
        <v>803</v>
      </c>
      <c r="K926">
        <v>405440451</v>
      </c>
      <c r="L926" s="7">
        <v>74927329</v>
      </c>
      <c r="M926" s="7" t="s">
        <v>16009</v>
      </c>
      <c r="N926" t="s">
        <v>4337</v>
      </c>
      <c r="O926" t="s">
        <v>4338</v>
      </c>
      <c r="P926" t="s">
        <v>4339</v>
      </c>
      <c r="Q926" t="s">
        <v>4340</v>
      </c>
      <c r="R926" t="s">
        <v>808</v>
      </c>
      <c r="S926">
        <v>920</v>
      </c>
      <c r="T926" t="s">
        <v>867</v>
      </c>
      <c r="U926">
        <v>50648</v>
      </c>
      <c r="V926" t="s">
        <v>868</v>
      </c>
      <c r="W926">
        <v>173</v>
      </c>
      <c r="X926" t="s">
        <v>824</v>
      </c>
      <c r="Z926">
        <v>950</v>
      </c>
      <c r="AA926" t="s">
        <v>812</v>
      </c>
      <c r="AB926">
        <v>2.12</v>
      </c>
      <c r="AC926">
        <v>20.9499</v>
      </c>
      <c r="AD926">
        <v>38.1</v>
      </c>
      <c r="AE926">
        <v>30.48</v>
      </c>
      <c r="AG926" t="s">
        <v>837</v>
      </c>
      <c r="AQ926">
        <v>1690</v>
      </c>
      <c r="AR926">
        <v>1690</v>
      </c>
      <c r="AS926">
        <v>1690</v>
      </c>
      <c r="AT926" t="s">
        <v>815</v>
      </c>
      <c r="AU926" t="s">
        <v>816</v>
      </c>
    </row>
    <row r="927" spans="1:47" x14ac:dyDescent="0.35">
      <c r="A927">
        <v>4</v>
      </c>
      <c r="B927" t="s">
        <v>744</v>
      </c>
      <c r="C927">
        <v>44</v>
      </c>
      <c r="D927" t="s">
        <v>746</v>
      </c>
      <c r="E927">
        <v>724</v>
      </c>
      <c r="F927" t="s">
        <v>801</v>
      </c>
      <c r="G927">
        <v>3</v>
      </c>
      <c r="H927" t="s">
        <v>854</v>
      </c>
      <c r="I927">
        <v>1</v>
      </c>
      <c r="J927" t="s">
        <v>1078</v>
      </c>
      <c r="K927">
        <v>405575251</v>
      </c>
      <c r="L927" s="7">
        <v>75208334</v>
      </c>
      <c r="M927" s="7" t="s">
        <v>16009</v>
      </c>
      <c r="N927" t="s">
        <v>4341</v>
      </c>
      <c r="O927" t="s">
        <v>4342</v>
      </c>
      <c r="P927" t="s">
        <v>4343</v>
      </c>
      <c r="Q927" t="s">
        <v>4344</v>
      </c>
      <c r="R927" t="s">
        <v>808</v>
      </c>
      <c r="S927">
        <v>1303</v>
      </c>
      <c r="T927" t="s">
        <v>1375</v>
      </c>
      <c r="U927">
        <v>50672</v>
      </c>
      <c r="V927" t="s">
        <v>1376</v>
      </c>
      <c r="W927">
        <v>173</v>
      </c>
      <c r="X927" t="s">
        <v>824</v>
      </c>
      <c r="Z927">
        <v>283</v>
      </c>
      <c r="AA927" t="s">
        <v>1056</v>
      </c>
      <c r="AB927">
        <v>7.2</v>
      </c>
      <c r="AC927">
        <v>33</v>
      </c>
      <c r="AD927">
        <v>53</v>
      </c>
      <c r="AE927">
        <v>31.5</v>
      </c>
      <c r="AG927" t="s">
        <v>837</v>
      </c>
      <c r="AH927" t="s">
        <v>943</v>
      </c>
      <c r="AQ927">
        <v>4190</v>
      </c>
      <c r="AR927">
        <v>4190</v>
      </c>
      <c r="AS927">
        <v>4190</v>
      </c>
      <c r="AT927" t="s">
        <v>815</v>
      </c>
      <c r="AU927" t="s">
        <v>853</v>
      </c>
    </row>
    <row r="928" spans="1:47" x14ac:dyDescent="0.35">
      <c r="A928">
        <v>4</v>
      </c>
      <c r="B928" t="s">
        <v>744</v>
      </c>
      <c r="C928">
        <v>56</v>
      </c>
      <c r="D928" t="s">
        <v>841</v>
      </c>
      <c r="E928">
        <v>610</v>
      </c>
      <c r="F928" t="s">
        <v>907</v>
      </c>
      <c r="G928">
        <v>1</v>
      </c>
      <c r="H928" t="s">
        <v>907</v>
      </c>
      <c r="I928">
        <v>3</v>
      </c>
      <c r="J928" t="s">
        <v>951</v>
      </c>
      <c r="K928">
        <v>405607474</v>
      </c>
      <c r="L928" s="7">
        <v>75277182</v>
      </c>
      <c r="M928" s="7" t="s">
        <v>16009</v>
      </c>
      <c r="N928" t="s">
        <v>4345</v>
      </c>
      <c r="O928" t="s">
        <v>4346</v>
      </c>
      <c r="P928" t="s">
        <v>4347</v>
      </c>
      <c r="Q928" t="s">
        <v>4348</v>
      </c>
      <c r="R928" t="s">
        <v>808</v>
      </c>
      <c r="S928">
        <v>1946</v>
      </c>
      <c r="T928" t="s">
        <v>1188</v>
      </c>
      <c r="U928">
        <v>54658</v>
      </c>
      <c r="V928" t="s">
        <v>1189</v>
      </c>
      <c r="W928">
        <v>197</v>
      </c>
      <c r="X928" t="s">
        <v>1183</v>
      </c>
      <c r="Z928">
        <v>282</v>
      </c>
      <c r="AA928" t="s">
        <v>915</v>
      </c>
      <c r="AB928">
        <v>0.35</v>
      </c>
      <c r="AC928">
        <v>3.048</v>
      </c>
      <c r="AD928">
        <v>11.43</v>
      </c>
      <c r="AE928">
        <v>21.59</v>
      </c>
      <c r="AG928" t="s">
        <v>837</v>
      </c>
      <c r="AH928" t="s">
        <v>943</v>
      </c>
      <c r="AQ928">
        <v>299</v>
      </c>
      <c r="AR928">
        <v>299</v>
      </c>
      <c r="AS928">
        <v>299</v>
      </c>
      <c r="AT928" t="s">
        <v>815</v>
      </c>
      <c r="AU928" t="s">
        <v>840</v>
      </c>
    </row>
    <row r="929" spans="1:47" x14ac:dyDescent="0.35">
      <c r="A929">
        <v>4</v>
      </c>
      <c r="B929" t="s">
        <v>744</v>
      </c>
      <c r="C929">
        <v>56</v>
      </c>
      <c r="D929" t="s">
        <v>841</v>
      </c>
      <c r="E929">
        <v>612</v>
      </c>
      <c r="F929" t="s">
        <v>842</v>
      </c>
      <c r="G929">
        <v>2</v>
      </c>
      <c r="H929" t="s">
        <v>1328</v>
      </c>
      <c r="I929">
        <v>2</v>
      </c>
      <c r="J929" t="s">
        <v>1763</v>
      </c>
      <c r="K929">
        <v>405616647</v>
      </c>
      <c r="L929" s="7">
        <v>75290782</v>
      </c>
      <c r="M929" s="7" t="s">
        <v>16009</v>
      </c>
      <c r="N929" t="s">
        <v>4349</v>
      </c>
      <c r="O929" t="s">
        <v>4350</v>
      </c>
      <c r="P929" t="s">
        <v>4351</v>
      </c>
      <c r="Q929" t="s">
        <v>4352</v>
      </c>
      <c r="R929" t="s">
        <v>808</v>
      </c>
      <c r="S929">
        <v>2822</v>
      </c>
      <c r="T929" t="s">
        <v>1333</v>
      </c>
      <c r="U929">
        <v>53756</v>
      </c>
      <c r="V929" t="s">
        <v>922</v>
      </c>
      <c r="W929">
        <v>36</v>
      </c>
      <c r="X929" t="s">
        <v>811</v>
      </c>
      <c r="Z929">
        <v>300</v>
      </c>
      <c r="AA929" t="s">
        <v>1268</v>
      </c>
      <c r="AB929">
        <v>0.03</v>
      </c>
      <c r="AC929">
        <v>1.0668</v>
      </c>
      <c r="AD929">
        <v>2.2098</v>
      </c>
      <c r="AE929">
        <v>0.78739999999999999</v>
      </c>
      <c r="AG929" t="s">
        <v>796</v>
      </c>
      <c r="AH929" t="s">
        <v>813</v>
      </c>
      <c r="AM929" t="s">
        <v>814</v>
      </c>
      <c r="AQ929">
        <v>309</v>
      </c>
      <c r="AR929">
        <v>309</v>
      </c>
      <c r="AS929">
        <v>309</v>
      </c>
      <c r="AT929" t="s">
        <v>815</v>
      </c>
      <c r="AU929" t="s">
        <v>853</v>
      </c>
    </row>
    <row r="930" spans="1:47" x14ac:dyDescent="0.35">
      <c r="A930">
        <v>4</v>
      </c>
      <c r="B930" t="s">
        <v>744</v>
      </c>
      <c r="C930">
        <v>56</v>
      </c>
      <c r="D930" t="s">
        <v>841</v>
      </c>
      <c r="E930">
        <v>612</v>
      </c>
      <c r="F930" t="s">
        <v>842</v>
      </c>
      <c r="G930">
        <v>3</v>
      </c>
      <c r="H930" t="s">
        <v>842</v>
      </c>
      <c r="I930">
        <v>7</v>
      </c>
      <c r="J930" t="s">
        <v>916</v>
      </c>
      <c r="K930">
        <v>405617934</v>
      </c>
      <c r="L930" s="7">
        <v>75292734</v>
      </c>
      <c r="M930" s="7" t="s">
        <v>16009</v>
      </c>
      <c r="N930" t="s">
        <v>4353</v>
      </c>
      <c r="O930" t="s">
        <v>4353</v>
      </c>
      <c r="P930" t="s">
        <v>4354</v>
      </c>
      <c r="Q930" t="s">
        <v>4355</v>
      </c>
      <c r="R930" t="s">
        <v>808</v>
      </c>
      <c r="S930">
        <v>133</v>
      </c>
      <c r="T930" t="s">
        <v>848</v>
      </c>
      <c r="U930">
        <v>54731</v>
      </c>
      <c r="V930" t="s">
        <v>849</v>
      </c>
      <c r="W930">
        <v>36</v>
      </c>
      <c r="X930" t="s">
        <v>811</v>
      </c>
      <c r="Z930">
        <v>594</v>
      </c>
      <c r="AA930" t="s">
        <v>850</v>
      </c>
      <c r="AB930">
        <v>0.66</v>
      </c>
      <c r="AC930">
        <v>6.8998999999999997</v>
      </c>
      <c r="AD930">
        <v>12.1999</v>
      </c>
      <c r="AE930">
        <v>19.100000000000001</v>
      </c>
      <c r="AG930" t="s">
        <v>837</v>
      </c>
      <c r="AH930" t="s">
        <v>851</v>
      </c>
      <c r="AQ930">
        <v>179</v>
      </c>
      <c r="AR930">
        <v>179</v>
      </c>
      <c r="AS930">
        <v>179</v>
      </c>
      <c r="AT930" t="s">
        <v>815</v>
      </c>
      <c r="AU930" t="s">
        <v>853</v>
      </c>
    </row>
    <row r="931" spans="1:47" x14ac:dyDescent="0.35">
      <c r="A931">
        <v>4</v>
      </c>
      <c r="B931" t="s">
        <v>744</v>
      </c>
      <c r="C931">
        <v>44</v>
      </c>
      <c r="D931" t="s">
        <v>746</v>
      </c>
      <c r="E931">
        <v>30</v>
      </c>
      <c r="F931" t="s">
        <v>862</v>
      </c>
      <c r="G931">
        <v>20</v>
      </c>
      <c r="H931" t="s">
        <v>60</v>
      </c>
      <c r="I931">
        <v>10</v>
      </c>
      <c r="J931" t="s">
        <v>4356</v>
      </c>
      <c r="K931">
        <v>405660334</v>
      </c>
      <c r="L931" s="7">
        <v>75377462</v>
      </c>
      <c r="M931" s="7" t="s">
        <v>16009</v>
      </c>
      <c r="N931" t="s">
        <v>496</v>
      </c>
      <c r="O931" t="s">
        <v>4357</v>
      </c>
      <c r="P931" t="s">
        <v>4358</v>
      </c>
      <c r="Q931" t="s">
        <v>4359</v>
      </c>
      <c r="R931" t="s">
        <v>808</v>
      </c>
      <c r="S931">
        <v>1303</v>
      </c>
      <c r="T931" t="s">
        <v>1375</v>
      </c>
      <c r="U931">
        <v>50672</v>
      </c>
      <c r="V931" t="s">
        <v>1376</v>
      </c>
      <c r="W931">
        <v>173</v>
      </c>
      <c r="X931" t="s">
        <v>824</v>
      </c>
      <c r="Z931">
        <v>821</v>
      </c>
      <c r="AA931" t="s">
        <v>1871</v>
      </c>
      <c r="AB931">
        <v>105</v>
      </c>
      <c r="AC931">
        <v>73.990200000000002</v>
      </c>
      <c r="AD931">
        <v>85.496399999999994</v>
      </c>
      <c r="AE931">
        <v>183.4896</v>
      </c>
      <c r="AG931" t="s">
        <v>837</v>
      </c>
      <c r="AH931" t="s">
        <v>943</v>
      </c>
      <c r="AI931" t="s">
        <v>900</v>
      </c>
      <c r="AJ931" t="s">
        <v>900</v>
      </c>
      <c r="AM931" t="s">
        <v>814</v>
      </c>
      <c r="AQ931">
        <v>36990</v>
      </c>
      <c r="AR931">
        <v>36990</v>
      </c>
      <c r="AS931">
        <v>36990</v>
      </c>
      <c r="AT931" t="s">
        <v>815</v>
      </c>
      <c r="AU931" t="s">
        <v>982</v>
      </c>
    </row>
    <row r="932" spans="1:47" x14ac:dyDescent="0.35">
      <c r="A932">
        <v>4</v>
      </c>
      <c r="B932" t="s">
        <v>744</v>
      </c>
      <c r="C932">
        <v>44</v>
      </c>
      <c r="D932" t="s">
        <v>746</v>
      </c>
      <c r="E932">
        <v>30</v>
      </c>
      <c r="F932" t="s">
        <v>862</v>
      </c>
      <c r="G932">
        <v>20</v>
      </c>
      <c r="H932" t="s">
        <v>60</v>
      </c>
      <c r="I932">
        <v>9</v>
      </c>
      <c r="J932" t="s">
        <v>4360</v>
      </c>
      <c r="K932">
        <v>405671718</v>
      </c>
      <c r="L932" s="7">
        <v>75410222</v>
      </c>
      <c r="M932" s="7" t="s">
        <v>16009</v>
      </c>
      <c r="N932" t="s">
        <v>345</v>
      </c>
      <c r="O932" t="s">
        <v>4361</v>
      </c>
      <c r="P932" t="s">
        <v>4362</v>
      </c>
      <c r="Q932" t="s">
        <v>4363</v>
      </c>
      <c r="R932" t="s">
        <v>808</v>
      </c>
      <c r="S932">
        <v>2813</v>
      </c>
      <c r="T932" t="s">
        <v>961</v>
      </c>
      <c r="U932">
        <v>50824</v>
      </c>
      <c r="V932" t="s">
        <v>962</v>
      </c>
      <c r="W932">
        <v>173</v>
      </c>
      <c r="X932" t="s">
        <v>824</v>
      </c>
      <c r="Z932">
        <v>805</v>
      </c>
      <c r="AA932" t="s">
        <v>4364</v>
      </c>
      <c r="AB932">
        <v>97</v>
      </c>
      <c r="AC932">
        <v>76.2</v>
      </c>
      <c r="AD932">
        <v>80.263999999999996</v>
      </c>
      <c r="AE932">
        <v>181.35599999999999</v>
      </c>
      <c r="AG932" t="s">
        <v>837</v>
      </c>
      <c r="AH932" t="s">
        <v>943</v>
      </c>
      <c r="AI932" t="s">
        <v>900</v>
      </c>
      <c r="AJ932" t="s">
        <v>900</v>
      </c>
      <c r="AQ932">
        <v>23390</v>
      </c>
      <c r="AR932">
        <v>23390</v>
      </c>
      <c r="AS932">
        <v>23390</v>
      </c>
      <c r="AT932" t="s">
        <v>815</v>
      </c>
      <c r="AU932" t="s">
        <v>982</v>
      </c>
    </row>
    <row r="933" spans="1:47" x14ac:dyDescent="0.35">
      <c r="A933">
        <v>4</v>
      </c>
      <c r="B933" t="s">
        <v>744</v>
      </c>
      <c r="C933">
        <v>44</v>
      </c>
      <c r="D933" t="s">
        <v>746</v>
      </c>
      <c r="E933">
        <v>724</v>
      </c>
      <c r="F933" t="s">
        <v>801</v>
      </c>
      <c r="G933">
        <v>3</v>
      </c>
      <c r="H933" t="s">
        <v>854</v>
      </c>
      <c r="I933">
        <v>21</v>
      </c>
      <c r="J933" t="s">
        <v>1065</v>
      </c>
      <c r="K933">
        <v>405690534</v>
      </c>
      <c r="L933" s="7">
        <v>75439166</v>
      </c>
      <c r="M933" s="7" t="s">
        <v>16009</v>
      </c>
      <c r="N933" t="s">
        <v>4365</v>
      </c>
      <c r="O933" t="s">
        <v>4366</v>
      </c>
      <c r="P933" t="s">
        <v>4365</v>
      </c>
      <c r="Q933" t="s">
        <v>4366</v>
      </c>
      <c r="R933" t="s">
        <v>808</v>
      </c>
      <c r="S933">
        <v>920</v>
      </c>
      <c r="T933" t="s">
        <v>867</v>
      </c>
      <c r="U933">
        <v>50648</v>
      </c>
      <c r="V933" t="s">
        <v>868</v>
      </c>
      <c r="W933">
        <v>173</v>
      </c>
      <c r="X933" t="s">
        <v>824</v>
      </c>
      <c r="Z933">
        <v>291</v>
      </c>
      <c r="AA933" t="s">
        <v>937</v>
      </c>
      <c r="AB933">
        <v>2</v>
      </c>
      <c r="AC933">
        <v>13.9954</v>
      </c>
      <c r="AD933">
        <v>29.4894</v>
      </c>
      <c r="AE933">
        <v>17.9832</v>
      </c>
      <c r="AG933" t="s">
        <v>837</v>
      </c>
      <c r="AQ933">
        <v>1090</v>
      </c>
      <c r="AR933">
        <v>1090</v>
      </c>
      <c r="AS933">
        <v>1090</v>
      </c>
      <c r="AT933" t="s">
        <v>815</v>
      </c>
      <c r="AU933" t="s">
        <v>853</v>
      </c>
    </row>
    <row r="934" spans="1:47" x14ac:dyDescent="0.35">
      <c r="A934">
        <v>4</v>
      </c>
      <c r="B934" t="s">
        <v>744</v>
      </c>
      <c r="C934">
        <v>56</v>
      </c>
      <c r="D934" t="s">
        <v>841</v>
      </c>
      <c r="E934">
        <v>612</v>
      </c>
      <c r="F934" t="s">
        <v>842</v>
      </c>
      <c r="G934">
        <v>3</v>
      </c>
      <c r="H934" t="s">
        <v>842</v>
      </c>
      <c r="I934">
        <v>7</v>
      </c>
      <c r="J934" t="s">
        <v>916</v>
      </c>
      <c r="K934">
        <v>405711995</v>
      </c>
      <c r="L934" s="7">
        <v>75467100</v>
      </c>
      <c r="M934" s="7" t="s">
        <v>16009</v>
      </c>
      <c r="N934" t="s">
        <v>4367</v>
      </c>
      <c r="O934" t="s">
        <v>4367</v>
      </c>
      <c r="P934" t="s">
        <v>4368</v>
      </c>
      <c r="Q934" t="s">
        <v>4369</v>
      </c>
      <c r="R934" t="s">
        <v>808</v>
      </c>
      <c r="S934">
        <v>133</v>
      </c>
      <c r="T934" t="s">
        <v>848</v>
      </c>
      <c r="U934">
        <v>54731</v>
      </c>
      <c r="V934" t="s">
        <v>849</v>
      </c>
      <c r="W934">
        <v>36</v>
      </c>
      <c r="X934" t="s">
        <v>811</v>
      </c>
      <c r="Z934">
        <v>594</v>
      </c>
      <c r="AA934" t="s">
        <v>850</v>
      </c>
      <c r="AB934">
        <v>0.11</v>
      </c>
      <c r="AC934">
        <v>8</v>
      </c>
      <c r="AD934">
        <v>12.7</v>
      </c>
      <c r="AE934">
        <v>19.5001</v>
      </c>
      <c r="AG934" t="s">
        <v>796</v>
      </c>
      <c r="AH934" t="s">
        <v>813</v>
      </c>
      <c r="AM934" t="s">
        <v>814</v>
      </c>
      <c r="AQ934">
        <v>259</v>
      </c>
      <c r="AR934">
        <v>259</v>
      </c>
      <c r="AS934">
        <v>259</v>
      </c>
      <c r="AT934" t="s">
        <v>815</v>
      </c>
      <c r="AU934" t="s">
        <v>853</v>
      </c>
    </row>
    <row r="935" spans="1:47" x14ac:dyDescent="0.35">
      <c r="A935">
        <v>4</v>
      </c>
      <c r="B935" t="s">
        <v>744</v>
      </c>
      <c r="C935">
        <v>56</v>
      </c>
      <c r="D935" t="s">
        <v>841</v>
      </c>
      <c r="E935">
        <v>612</v>
      </c>
      <c r="F935" t="s">
        <v>842</v>
      </c>
      <c r="G935">
        <v>3</v>
      </c>
      <c r="H935" t="s">
        <v>842</v>
      </c>
      <c r="I935">
        <v>9</v>
      </c>
      <c r="J935" t="s">
        <v>843</v>
      </c>
      <c r="K935">
        <v>405712182</v>
      </c>
      <c r="L935" s="7">
        <v>75467402</v>
      </c>
      <c r="M935" s="7" t="s">
        <v>16009</v>
      </c>
      <c r="N935" t="s">
        <v>4370</v>
      </c>
      <c r="O935" t="s">
        <v>4370</v>
      </c>
      <c r="P935" t="s">
        <v>4371</v>
      </c>
      <c r="Q935" t="s">
        <v>4372</v>
      </c>
      <c r="R935" t="s">
        <v>808</v>
      </c>
      <c r="S935">
        <v>5400</v>
      </c>
      <c r="T935" t="s">
        <v>921</v>
      </c>
      <c r="U935">
        <v>53756</v>
      </c>
      <c r="V935" t="s">
        <v>922</v>
      </c>
      <c r="W935">
        <v>36</v>
      </c>
      <c r="X935" t="s">
        <v>811</v>
      </c>
      <c r="Z935">
        <v>594</v>
      </c>
      <c r="AA935" t="s">
        <v>850</v>
      </c>
      <c r="AB935">
        <v>0.37</v>
      </c>
      <c r="AC935">
        <v>42.09</v>
      </c>
      <c r="AD935">
        <v>16</v>
      </c>
      <c r="AE935">
        <v>3.91</v>
      </c>
      <c r="AG935" t="s">
        <v>837</v>
      </c>
      <c r="AH935" t="s">
        <v>943</v>
      </c>
      <c r="AJ935" t="s">
        <v>852</v>
      </c>
      <c r="AQ935">
        <v>1929</v>
      </c>
      <c r="AR935">
        <v>1929</v>
      </c>
      <c r="AS935">
        <v>1929</v>
      </c>
      <c r="AT935" t="s">
        <v>815</v>
      </c>
      <c r="AU935" t="s">
        <v>853</v>
      </c>
    </row>
    <row r="936" spans="1:47" x14ac:dyDescent="0.35">
      <c r="A936">
        <v>4</v>
      </c>
      <c r="B936" t="s">
        <v>744</v>
      </c>
      <c r="C936">
        <v>56</v>
      </c>
      <c r="D936" t="s">
        <v>841</v>
      </c>
      <c r="E936">
        <v>612</v>
      </c>
      <c r="F936" t="s">
        <v>842</v>
      </c>
      <c r="G936">
        <v>3</v>
      </c>
      <c r="H936" t="s">
        <v>842</v>
      </c>
      <c r="I936">
        <v>9</v>
      </c>
      <c r="J936" t="s">
        <v>843</v>
      </c>
      <c r="K936">
        <v>405712199</v>
      </c>
      <c r="L936" s="7">
        <v>75467410</v>
      </c>
      <c r="M936" s="7" t="s">
        <v>16009</v>
      </c>
      <c r="N936" t="s">
        <v>4373</v>
      </c>
      <c r="O936" t="s">
        <v>4373</v>
      </c>
      <c r="P936" t="s">
        <v>4373</v>
      </c>
      <c r="Q936" t="s">
        <v>4373</v>
      </c>
      <c r="R936" t="s">
        <v>808</v>
      </c>
      <c r="S936">
        <v>5400</v>
      </c>
      <c r="T936" t="s">
        <v>921</v>
      </c>
      <c r="U936">
        <v>53756</v>
      </c>
      <c r="V936" t="s">
        <v>922</v>
      </c>
      <c r="W936">
        <v>36</v>
      </c>
      <c r="X936" t="s">
        <v>811</v>
      </c>
      <c r="Z936">
        <v>594</v>
      </c>
      <c r="AA936" t="s">
        <v>850</v>
      </c>
      <c r="AB936">
        <v>0.45</v>
      </c>
      <c r="AC936">
        <v>4</v>
      </c>
      <c r="AD936">
        <v>16</v>
      </c>
      <c r="AE936">
        <v>44.999899999999997</v>
      </c>
      <c r="AG936" t="s">
        <v>837</v>
      </c>
      <c r="AH936" t="s">
        <v>813</v>
      </c>
      <c r="AJ936" t="s">
        <v>852</v>
      </c>
      <c r="AQ936">
        <v>690</v>
      </c>
      <c r="AR936">
        <v>690</v>
      </c>
      <c r="AS936">
        <v>690</v>
      </c>
      <c r="AT936" t="s">
        <v>815</v>
      </c>
      <c r="AU936" t="s">
        <v>853</v>
      </c>
    </row>
    <row r="937" spans="1:47" x14ac:dyDescent="0.35">
      <c r="A937">
        <v>4</v>
      </c>
      <c r="B937" t="s">
        <v>744</v>
      </c>
      <c r="C937">
        <v>56</v>
      </c>
      <c r="D937" t="s">
        <v>841</v>
      </c>
      <c r="E937">
        <v>111</v>
      </c>
      <c r="F937" t="s">
        <v>2406</v>
      </c>
      <c r="G937">
        <v>1</v>
      </c>
      <c r="H937" t="s">
        <v>2407</v>
      </c>
      <c r="I937">
        <v>8</v>
      </c>
      <c r="J937" t="s">
        <v>2408</v>
      </c>
      <c r="K937">
        <v>405737043</v>
      </c>
      <c r="L937" s="7">
        <v>75513552</v>
      </c>
      <c r="M937" s="7" t="s">
        <v>16009</v>
      </c>
      <c r="N937" t="s">
        <v>4374</v>
      </c>
      <c r="O937" t="s">
        <v>4374</v>
      </c>
      <c r="P937" t="s">
        <v>4374</v>
      </c>
      <c r="Q937" t="s">
        <v>4374</v>
      </c>
      <c r="R937" t="s">
        <v>808</v>
      </c>
      <c r="S937">
        <v>9998</v>
      </c>
      <c r="T937" t="s">
        <v>882</v>
      </c>
      <c r="U937">
        <v>60118</v>
      </c>
      <c r="V937" t="s">
        <v>2410</v>
      </c>
      <c r="W937">
        <v>82</v>
      </c>
      <c r="X937" t="s">
        <v>1477</v>
      </c>
      <c r="Z937">
        <v>307</v>
      </c>
      <c r="AA937" t="s">
        <v>891</v>
      </c>
      <c r="AB937">
        <v>0.02</v>
      </c>
      <c r="AC937">
        <v>3</v>
      </c>
      <c r="AD937">
        <v>6</v>
      </c>
      <c r="AE937">
        <v>20</v>
      </c>
      <c r="AG937" t="s">
        <v>837</v>
      </c>
      <c r="AH937" t="s">
        <v>813</v>
      </c>
      <c r="AI937" t="s">
        <v>839</v>
      </c>
      <c r="AJ937" t="s">
        <v>839</v>
      </c>
      <c r="AQ937">
        <v>139</v>
      </c>
      <c r="AR937">
        <v>139</v>
      </c>
      <c r="AS937">
        <v>139</v>
      </c>
      <c r="AT937" t="s">
        <v>815</v>
      </c>
      <c r="AU937" t="s">
        <v>853</v>
      </c>
    </row>
    <row r="938" spans="1:47" x14ac:dyDescent="0.35">
      <c r="A938">
        <v>4</v>
      </c>
      <c r="B938" t="s">
        <v>744</v>
      </c>
      <c r="C938">
        <v>56</v>
      </c>
      <c r="D938" t="s">
        <v>841</v>
      </c>
      <c r="E938">
        <v>111</v>
      </c>
      <c r="F938" t="s">
        <v>2406</v>
      </c>
      <c r="G938">
        <v>1</v>
      </c>
      <c r="H938" t="s">
        <v>2407</v>
      </c>
      <c r="I938">
        <v>8</v>
      </c>
      <c r="J938" t="s">
        <v>2408</v>
      </c>
      <c r="K938">
        <v>405737089</v>
      </c>
      <c r="L938" s="7">
        <v>75513595</v>
      </c>
      <c r="M938" s="7" t="s">
        <v>16009</v>
      </c>
      <c r="N938" t="s">
        <v>4375</v>
      </c>
      <c r="O938" t="s">
        <v>4375</v>
      </c>
      <c r="P938" t="s">
        <v>4375</v>
      </c>
      <c r="Q938" t="s">
        <v>4375</v>
      </c>
      <c r="R938" t="s">
        <v>808</v>
      </c>
      <c r="S938">
        <v>9998</v>
      </c>
      <c r="T938" t="s">
        <v>882</v>
      </c>
      <c r="U938">
        <v>60118</v>
      </c>
      <c r="V938" t="s">
        <v>2410</v>
      </c>
      <c r="W938">
        <v>82</v>
      </c>
      <c r="X938" t="s">
        <v>1477</v>
      </c>
      <c r="Z938">
        <v>307</v>
      </c>
      <c r="AA938" t="s">
        <v>891</v>
      </c>
      <c r="AB938">
        <v>0.02</v>
      </c>
      <c r="AC938">
        <v>3</v>
      </c>
      <c r="AD938">
        <v>7</v>
      </c>
      <c r="AE938">
        <v>20</v>
      </c>
      <c r="AG938" t="s">
        <v>837</v>
      </c>
      <c r="AI938" t="s">
        <v>839</v>
      </c>
      <c r="AJ938" t="s">
        <v>839</v>
      </c>
      <c r="AQ938">
        <v>109</v>
      </c>
      <c r="AR938">
        <v>109</v>
      </c>
      <c r="AS938">
        <v>109</v>
      </c>
      <c r="AT938" t="s">
        <v>815</v>
      </c>
      <c r="AU938" t="s">
        <v>853</v>
      </c>
    </row>
    <row r="939" spans="1:47" x14ac:dyDescent="0.35">
      <c r="A939">
        <v>4</v>
      </c>
      <c r="B939" t="s">
        <v>744</v>
      </c>
      <c r="C939">
        <v>44</v>
      </c>
      <c r="D939" t="s">
        <v>746</v>
      </c>
      <c r="E939">
        <v>724</v>
      </c>
      <c r="F939" t="s">
        <v>801</v>
      </c>
      <c r="G939">
        <v>3</v>
      </c>
      <c r="H939" t="s">
        <v>854</v>
      </c>
      <c r="I939">
        <v>31</v>
      </c>
      <c r="J939" t="s">
        <v>1269</v>
      </c>
      <c r="K939">
        <v>407646731</v>
      </c>
      <c r="L939" s="7">
        <v>75537611</v>
      </c>
      <c r="M939" s="7" t="s">
        <v>16009</v>
      </c>
      <c r="N939" t="s">
        <v>4376</v>
      </c>
      <c r="O939" t="s">
        <v>4377</v>
      </c>
      <c r="P939" t="s">
        <v>4376</v>
      </c>
      <c r="Q939" t="s">
        <v>4377</v>
      </c>
      <c r="R939" t="s">
        <v>808</v>
      </c>
      <c r="S939">
        <v>5355</v>
      </c>
      <c r="T939" t="s">
        <v>1356</v>
      </c>
      <c r="U939">
        <v>53942</v>
      </c>
      <c r="V939" t="s">
        <v>1074</v>
      </c>
      <c r="W939">
        <v>36</v>
      </c>
      <c r="X939" t="s">
        <v>811</v>
      </c>
      <c r="Z939">
        <v>297</v>
      </c>
      <c r="AA939" t="s">
        <v>1274</v>
      </c>
      <c r="AB939">
        <v>0.4</v>
      </c>
      <c r="AC939">
        <v>30</v>
      </c>
      <c r="AD939">
        <v>4.47</v>
      </c>
      <c r="AE939">
        <v>5.51</v>
      </c>
      <c r="AG939" t="s">
        <v>796</v>
      </c>
      <c r="AH939" t="s">
        <v>813</v>
      </c>
      <c r="AM939" t="s">
        <v>814</v>
      </c>
      <c r="AQ939">
        <v>1390</v>
      </c>
      <c r="AR939">
        <v>1390</v>
      </c>
      <c r="AS939">
        <v>1390</v>
      </c>
      <c r="AT939" t="s">
        <v>815</v>
      </c>
      <c r="AU939" t="s">
        <v>853</v>
      </c>
    </row>
    <row r="940" spans="1:47" x14ac:dyDescent="0.35">
      <c r="A940">
        <v>4</v>
      </c>
      <c r="B940" t="s">
        <v>744</v>
      </c>
      <c r="C940">
        <v>10</v>
      </c>
      <c r="D940" t="s">
        <v>1057</v>
      </c>
      <c r="E940">
        <v>439</v>
      </c>
      <c r="F940" t="s">
        <v>1058</v>
      </c>
      <c r="G940">
        <v>4</v>
      </c>
      <c r="H940" t="s">
        <v>1470</v>
      </c>
      <c r="I940">
        <v>6</v>
      </c>
      <c r="J940" t="s">
        <v>1471</v>
      </c>
      <c r="K940">
        <v>407646910</v>
      </c>
      <c r="L940" s="7">
        <v>75537790</v>
      </c>
      <c r="M940" s="7" t="s">
        <v>16009</v>
      </c>
      <c r="N940" t="s">
        <v>4378</v>
      </c>
      <c r="O940" t="s">
        <v>4378</v>
      </c>
      <c r="P940" t="s">
        <v>4379</v>
      </c>
      <c r="Q940" t="s">
        <v>4380</v>
      </c>
      <c r="R940" t="s">
        <v>808</v>
      </c>
      <c r="S940">
        <v>2216</v>
      </c>
      <c r="T940" t="s">
        <v>1476</v>
      </c>
      <c r="U940">
        <v>53756</v>
      </c>
      <c r="V940" t="s">
        <v>922</v>
      </c>
      <c r="W940">
        <v>36</v>
      </c>
      <c r="X940" t="s">
        <v>811</v>
      </c>
      <c r="Z940">
        <v>593</v>
      </c>
      <c r="AA940" t="s">
        <v>1064</v>
      </c>
      <c r="AB940">
        <v>1.6</v>
      </c>
      <c r="AC940">
        <v>66.069999999999993</v>
      </c>
      <c r="AD940">
        <v>66.069999999999993</v>
      </c>
      <c r="AE940">
        <v>25.68</v>
      </c>
      <c r="AG940" t="s">
        <v>796</v>
      </c>
      <c r="AH940" t="s">
        <v>813</v>
      </c>
      <c r="AJ940" t="s">
        <v>852</v>
      </c>
      <c r="AM940" t="s">
        <v>814</v>
      </c>
      <c r="AQ940">
        <v>8990</v>
      </c>
      <c r="AR940">
        <v>8990</v>
      </c>
      <c r="AS940">
        <v>8990</v>
      </c>
      <c r="AT940" t="s">
        <v>815</v>
      </c>
      <c r="AU940" t="s">
        <v>853</v>
      </c>
    </row>
    <row r="941" spans="1:47" x14ac:dyDescent="0.35">
      <c r="A941">
        <v>4</v>
      </c>
      <c r="B941" t="s">
        <v>744</v>
      </c>
      <c r="C941">
        <v>10</v>
      </c>
      <c r="D941" t="s">
        <v>1057</v>
      </c>
      <c r="E941">
        <v>439</v>
      </c>
      <c r="F941" t="s">
        <v>1058</v>
      </c>
      <c r="G941">
        <v>4</v>
      </c>
      <c r="H941" t="s">
        <v>1470</v>
      </c>
      <c r="I941">
        <v>6</v>
      </c>
      <c r="J941" t="s">
        <v>1471</v>
      </c>
      <c r="K941">
        <v>407646912</v>
      </c>
      <c r="L941" s="7">
        <v>75537792</v>
      </c>
      <c r="M941" s="7" t="s">
        <v>16009</v>
      </c>
      <c r="N941" t="s">
        <v>4381</v>
      </c>
      <c r="O941" t="s">
        <v>4381</v>
      </c>
      <c r="P941" t="s">
        <v>4382</v>
      </c>
      <c r="Q941" t="s">
        <v>4383</v>
      </c>
      <c r="R941" t="s">
        <v>808</v>
      </c>
      <c r="S941">
        <v>2216</v>
      </c>
      <c r="T941" t="s">
        <v>1476</v>
      </c>
      <c r="U941">
        <v>53756</v>
      </c>
      <c r="V941" t="s">
        <v>922</v>
      </c>
      <c r="W941">
        <v>36</v>
      </c>
      <c r="X941" t="s">
        <v>811</v>
      </c>
      <c r="Z941">
        <v>593</v>
      </c>
      <c r="AA941" t="s">
        <v>1064</v>
      </c>
      <c r="AB941">
        <v>0.08</v>
      </c>
      <c r="AC941">
        <v>42.9</v>
      </c>
      <c r="AD941">
        <v>42.9</v>
      </c>
      <c r="AE941">
        <v>27.94</v>
      </c>
      <c r="AG941" t="s">
        <v>837</v>
      </c>
      <c r="AH941" t="s">
        <v>943</v>
      </c>
      <c r="AJ941" t="s">
        <v>852</v>
      </c>
      <c r="AQ941">
        <v>1990</v>
      </c>
      <c r="AR941">
        <v>1990</v>
      </c>
      <c r="AS941">
        <v>1990</v>
      </c>
      <c r="AT941" t="s">
        <v>815</v>
      </c>
      <c r="AU941" t="s">
        <v>853</v>
      </c>
    </row>
    <row r="942" spans="1:47" x14ac:dyDescent="0.35">
      <c r="A942">
        <v>4</v>
      </c>
      <c r="B942" t="s">
        <v>744</v>
      </c>
      <c r="C942">
        <v>10</v>
      </c>
      <c r="D942" t="s">
        <v>1057</v>
      </c>
      <c r="E942">
        <v>439</v>
      </c>
      <c r="F942" t="s">
        <v>1058</v>
      </c>
      <c r="G942">
        <v>4</v>
      </c>
      <c r="H942" t="s">
        <v>1470</v>
      </c>
      <c r="I942">
        <v>6</v>
      </c>
      <c r="J942" t="s">
        <v>1471</v>
      </c>
      <c r="K942">
        <v>407646926</v>
      </c>
      <c r="L942" s="7">
        <v>75537806</v>
      </c>
      <c r="M942" s="7" t="s">
        <v>16009</v>
      </c>
      <c r="N942" t="s">
        <v>4384</v>
      </c>
      <c r="O942" t="s">
        <v>4384</v>
      </c>
      <c r="P942" t="s">
        <v>4385</v>
      </c>
      <c r="Q942" t="s">
        <v>4386</v>
      </c>
      <c r="R942" t="s">
        <v>808</v>
      </c>
      <c r="S942">
        <v>2216</v>
      </c>
      <c r="T942" t="s">
        <v>1476</v>
      </c>
      <c r="U942">
        <v>53756</v>
      </c>
      <c r="V942" t="s">
        <v>922</v>
      </c>
      <c r="W942">
        <v>36</v>
      </c>
      <c r="X942" t="s">
        <v>811</v>
      </c>
      <c r="Z942">
        <v>593</v>
      </c>
      <c r="AA942" t="s">
        <v>1064</v>
      </c>
      <c r="AB942">
        <v>0.08</v>
      </c>
      <c r="AC942">
        <v>42.9</v>
      </c>
      <c r="AD942">
        <v>42.9</v>
      </c>
      <c r="AE942">
        <v>27.94</v>
      </c>
      <c r="AG942" t="s">
        <v>837</v>
      </c>
      <c r="AH942" t="s">
        <v>943</v>
      </c>
      <c r="AJ942" t="s">
        <v>852</v>
      </c>
      <c r="AQ942">
        <v>1890</v>
      </c>
      <c r="AR942">
        <v>1890</v>
      </c>
      <c r="AS942">
        <v>1890</v>
      </c>
      <c r="AT942" t="s">
        <v>815</v>
      </c>
      <c r="AU942" t="s">
        <v>853</v>
      </c>
    </row>
    <row r="943" spans="1:47" x14ac:dyDescent="0.35">
      <c r="A943">
        <v>4</v>
      </c>
      <c r="B943" t="s">
        <v>744</v>
      </c>
      <c r="C943">
        <v>12</v>
      </c>
      <c r="D943" t="s">
        <v>745</v>
      </c>
      <c r="E943">
        <v>602</v>
      </c>
      <c r="F943" t="s">
        <v>74</v>
      </c>
      <c r="G943">
        <v>6</v>
      </c>
      <c r="H943" t="s">
        <v>994</v>
      </c>
      <c r="I943">
        <v>3</v>
      </c>
      <c r="J943" t="s">
        <v>901</v>
      </c>
      <c r="K943">
        <v>407647520</v>
      </c>
      <c r="L943" s="7">
        <v>75538400</v>
      </c>
      <c r="M943" s="7" t="s">
        <v>16009</v>
      </c>
      <c r="N943" t="s">
        <v>4387</v>
      </c>
      <c r="O943" t="s">
        <v>4388</v>
      </c>
      <c r="P943" t="s">
        <v>4389</v>
      </c>
      <c r="Q943" t="s">
        <v>4390</v>
      </c>
      <c r="R943" t="s">
        <v>808</v>
      </c>
      <c r="S943">
        <v>6718</v>
      </c>
      <c r="T943" t="s">
        <v>1023</v>
      </c>
      <c r="U943">
        <v>56408</v>
      </c>
      <c r="V943" t="s">
        <v>1024</v>
      </c>
      <c r="W943">
        <v>36</v>
      </c>
      <c r="X943" t="s">
        <v>811</v>
      </c>
      <c r="Z943">
        <v>281</v>
      </c>
      <c r="AA943" t="s">
        <v>899</v>
      </c>
      <c r="AB943">
        <v>17.5</v>
      </c>
      <c r="AC943">
        <v>29.8</v>
      </c>
      <c r="AD943">
        <v>123.2</v>
      </c>
      <c r="AE943">
        <v>75.2</v>
      </c>
      <c r="AG943" t="s">
        <v>837</v>
      </c>
      <c r="AH943" t="s">
        <v>838</v>
      </c>
      <c r="AI943" t="s">
        <v>900</v>
      </c>
      <c r="AJ943" t="s">
        <v>900</v>
      </c>
      <c r="AQ943">
        <v>21990</v>
      </c>
      <c r="AR943">
        <v>21990</v>
      </c>
      <c r="AS943">
        <v>21990</v>
      </c>
      <c r="AT943" t="s">
        <v>815</v>
      </c>
      <c r="AU943" t="s">
        <v>840</v>
      </c>
    </row>
    <row r="944" spans="1:47" x14ac:dyDescent="0.35">
      <c r="A944">
        <v>4</v>
      </c>
      <c r="B944" t="s">
        <v>744</v>
      </c>
      <c r="C944">
        <v>12</v>
      </c>
      <c r="D944" t="s">
        <v>745</v>
      </c>
      <c r="E944">
        <v>602</v>
      </c>
      <c r="F944" t="s">
        <v>74</v>
      </c>
      <c r="G944">
        <v>7</v>
      </c>
      <c r="H944" t="s">
        <v>1574</v>
      </c>
      <c r="I944">
        <v>4</v>
      </c>
      <c r="J944" t="s">
        <v>1133</v>
      </c>
      <c r="K944">
        <v>407647549</v>
      </c>
      <c r="L944" s="7">
        <v>75538449</v>
      </c>
      <c r="M944" s="7" t="s">
        <v>16009</v>
      </c>
      <c r="N944" t="s">
        <v>4391</v>
      </c>
      <c r="O944" t="s">
        <v>4391</v>
      </c>
      <c r="P944" t="s">
        <v>4392</v>
      </c>
      <c r="Q944" t="s">
        <v>4392</v>
      </c>
      <c r="R944" t="s">
        <v>808</v>
      </c>
      <c r="S944">
        <v>6718</v>
      </c>
      <c r="T944" t="s">
        <v>1023</v>
      </c>
      <c r="U944">
        <v>56408</v>
      </c>
      <c r="V944" t="s">
        <v>1024</v>
      </c>
      <c r="W944">
        <v>36</v>
      </c>
      <c r="X944" t="s">
        <v>811</v>
      </c>
      <c r="Z944">
        <v>281</v>
      </c>
      <c r="AA944" t="s">
        <v>899</v>
      </c>
      <c r="AB944">
        <v>28.6</v>
      </c>
      <c r="AC944">
        <v>31.1</v>
      </c>
      <c r="AD944">
        <v>145</v>
      </c>
      <c r="AE944">
        <v>90.1</v>
      </c>
      <c r="AG944" t="s">
        <v>837</v>
      </c>
      <c r="AH944" t="s">
        <v>838</v>
      </c>
      <c r="AI944" t="s">
        <v>900</v>
      </c>
      <c r="AJ944" t="s">
        <v>900</v>
      </c>
      <c r="AQ944">
        <v>36990</v>
      </c>
      <c r="AR944">
        <v>36990</v>
      </c>
      <c r="AS944">
        <v>36990</v>
      </c>
      <c r="AT944" t="s">
        <v>815</v>
      </c>
      <c r="AU944" t="s">
        <v>840</v>
      </c>
    </row>
    <row r="945" spans="1:47" x14ac:dyDescent="0.35">
      <c r="A945">
        <v>4</v>
      </c>
      <c r="B945" t="s">
        <v>744</v>
      </c>
      <c r="C945">
        <v>56</v>
      </c>
      <c r="D945" t="s">
        <v>841</v>
      </c>
      <c r="E945">
        <v>612</v>
      </c>
      <c r="F945" t="s">
        <v>842</v>
      </c>
      <c r="G945">
        <v>2</v>
      </c>
      <c r="H945" t="s">
        <v>1328</v>
      </c>
      <c r="I945">
        <v>2</v>
      </c>
      <c r="J945" t="s">
        <v>1763</v>
      </c>
      <c r="K945">
        <v>407648529</v>
      </c>
      <c r="L945" s="7">
        <v>75540644</v>
      </c>
      <c r="M945" s="7" t="s">
        <v>16009</v>
      </c>
      <c r="N945" t="s">
        <v>4393</v>
      </c>
      <c r="O945" t="s">
        <v>4394</v>
      </c>
      <c r="P945" t="s">
        <v>4395</v>
      </c>
      <c r="Q945" t="s">
        <v>4396</v>
      </c>
      <c r="R945" t="s">
        <v>808</v>
      </c>
      <c r="S945">
        <v>3588</v>
      </c>
      <c r="T945" t="s">
        <v>4397</v>
      </c>
      <c r="U945">
        <v>53756</v>
      </c>
      <c r="V945" t="s">
        <v>922</v>
      </c>
      <c r="W945">
        <v>36</v>
      </c>
      <c r="X945" t="s">
        <v>811</v>
      </c>
      <c r="Z945">
        <v>300</v>
      </c>
      <c r="AA945" t="s">
        <v>1268</v>
      </c>
      <c r="AB945">
        <v>0.22</v>
      </c>
      <c r="AC945">
        <v>10</v>
      </c>
      <c r="AD945">
        <v>14</v>
      </c>
      <c r="AE945">
        <v>1.9</v>
      </c>
      <c r="AG945" t="s">
        <v>796</v>
      </c>
      <c r="AH945" t="s">
        <v>813</v>
      </c>
      <c r="AM945" t="s">
        <v>814</v>
      </c>
      <c r="AQ945">
        <v>2389</v>
      </c>
      <c r="AR945">
        <v>2389</v>
      </c>
      <c r="AS945">
        <v>2389</v>
      </c>
      <c r="AT945" t="s">
        <v>815</v>
      </c>
      <c r="AU945" t="s">
        <v>853</v>
      </c>
    </row>
    <row r="946" spans="1:47" x14ac:dyDescent="0.35">
      <c r="A946">
        <v>4</v>
      </c>
      <c r="B946" t="s">
        <v>744</v>
      </c>
      <c r="C946">
        <v>56</v>
      </c>
      <c r="D946" t="s">
        <v>841</v>
      </c>
      <c r="E946">
        <v>612</v>
      </c>
      <c r="F946" t="s">
        <v>842</v>
      </c>
      <c r="G946">
        <v>2</v>
      </c>
      <c r="H946" t="s">
        <v>1328</v>
      </c>
      <c r="I946">
        <v>2</v>
      </c>
      <c r="J946" t="s">
        <v>1763</v>
      </c>
      <c r="K946">
        <v>407648531</v>
      </c>
      <c r="L946" s="7">
        <v>75540646</v>
      </c>
      <c r="M946" s="7" t="s">
        <v>16009</v>
      </c>
      <c r="N946" t="s">
        <v>4398</v>
      </c>
      <c r="O946" t="s">
        <v>4399</v>
      </c>
      <c r="P946" t="s">
        <v>4400</v>
      </c>
      <c r="Q946" t="s">
        <v>4401</v>
      </c>
      <c r="R946" t="s">
        <v>808</v>
      </c>
      <c r="S946">
        <v>3588</v>
      </c>
      <c r="T946" t="s">
        <v>4397</v>
      </c>
      <c r="U946">
        <v>53756</v>
      </c>
      <c r="V946" t="s">
        <v>922</v>
      </c>
      <c r="W946">
        <v>36</v>
      </c>
      <c r="X946" t="s">
        <v>811</v>
      </c>
      <c r="Z946">
        <v>300</v>
      </c>
      <c r="AA946" t="s">
        <v>1268</v>
      </c>
      <c r="AB946">
        <v>0.22</v>
      </c>
      <c r="AC946">
        <v>10</v>
      </c>
      <c r="AD946">
        <v>14</v>
      </c>
      <c r="AE946">
        <v>1.9</v>
      </c>
      <c r="AG946" t="s">
        <v>796</v>
      </c>
      <c r="AH946" t="s">
        <v>813</v>
      </c>
      <c r="AM946" t="s">
        <v>814</v>
      </c>
      <c r="AQ946">
        <v>2959</v>
      </c>
      <c r="AR946">
        <v>2959</v>
      </c>
      <c r="AS946">
        <v>2959</v>
      </c>
      <c r="AT946" t="s">
        <v>815</v>
      </c>
      <c r="AU946" t="s">
        <v>853</v>
      </c>
    </row>
    <row r="947" spans="1:47" x14ac:dyDescent="0.35">
      <c r="A947">
        <v>4</v>
      </c>
      <c r="B947" t="s">
        <v>744</v>
      </c>
      <c r="C947">
        <v>10</v>
      </c>
      <c r="D947" t="s">
        <v>1057</v>
      </c>
      <c r="E947">
        <v>59</v>
      </c>
      <c r="F947" t="s">
        <v>2096</v>
      </c>
      <c r="G947">
        <v>2</v>
      </c>
      <c r="H947" t="s">
        <v>4282</v>
      </c>
      <c r="I947">
        <v>4</v>
      </c>
      <c r="J947" t="s">
        <v>4402</v>
      </c>
      <c r="K947">
        <v>407648759</v>
      </c>
      <c r="L947" s="7">
        <v>75541251</v>
      </c>
      <c r="M947" s="7" t="s">
        <v>16009</v>
      </c>
      <c r="N947" t="s">
        <v>4403</v>
      </c>
      <c r="O947" t="s">
        <v>4403</v>
      </c>
      <c r="P947" t="s">
        <v>4404</v>
      </c>
      <c r="Q947" t="s">
        <v>4404</v>
      </c>
      <c r="R947" t="s">
        <v>808</v>
      </c>
      <c r="S947">
        <v>1332</v>
      </c>
      <c r="T947" t="s">
        <v>2598</v>
      </c>
      <c r="U947">
        <v>53756</v>
      </c>
      <c r="V947" t="s">
        <v>922</v>
      </c>
      <c r="W947">
        <v>36</v>
      </c>
      <c r="X947" t="s">
        <v>811</v>
      </c>
      <c r="Z947">
        <v>300</v>
      </c>
      <c r="AA947" t="s">
        <v>1268</v>
      </c>
      <c r="AB947">
        <v>4.45</v>
      </c>
      <c r="AC947">
        <v>37.08</v>
      </c>
      <c r="AD947">
        <v>51.85</v>
      </c>
      <c r="AE947">
        <v>18.18</v>
      </c>
      <c r="AG947" t="s">
        <v>837</v>
      </c>
      <c r="AH947" t="s">
        <v>943</v>
      </c>
      <c r="AJ947" t="s">
        <v>852</v>
      </c>
      <c r="AQ947">
        <v>3290</v>
      </c>
      <c r="AR947">
        <v>3290</v>
      </c>
      <c r="AS947">
        <v>3290</v>
      </c>
      <c r="AT947" t="s">
        <v>815</v>
      </c>
      <c r="AU947" t="s">
        <v>853</v>
      </c>
    </row>
    <row r="948" spans="1:47" x14ac:dyDescent="0.35">
      <c r="A948">
        <v>4</v>
      </c>
      <c r="B948" t="s">
        <v>744</v>
      </c>
      <c r="C948">
        <v>10</v>
      </c>
      <c r="D948" t="s">
        <v>1057</v>
      </c>
      <c r="E948">
        <v>59</v>
      </c>
      <c r="F948" t="s">
        <v>2096</v>
      </c>
      <c r="G948">
        <v>2</v>
      </c>
      <c r="H948" t="s">
        <v>4282</v>
      </c>
      <c r="I948">
        <v>4</v>
      </c>
      <c r="J948" t="s">
        <v>4402</v>
      </c>
      <c r="K948">
        <v>407648761</v>
      </c>
      <c r="L948" s="7">
        <v>75541253</v>
      </c>
      <c r="M948" s="7" t="s">
        <v>16009</v>
      </c>
      <c r="N948" t="s">
        <v>4405</v>
      </c>
      <c r="O948" t="s">
        <v>4405</v>
      </c>
      <c r="P948" t="s">
        <v>4406</v>
      </c>
      <c r="Q948" t="s">
        <v>4407</v>
      </c>
      <c r="R948" t="s">
        <v>808</v>
      </c>
      <c r="S948">
        <v>1332</v>
      </c>
      <c r="T948" t="s">
        <v>2598</v>
      </c>
      <c r="U948">
        <v>53756</v>
      </c>
      <c r="V948" t="s">
        <v>922</v>
      </c>
      <c r="W948">
        <v>36</v>
      </c>
      <c r="X948" t="s">
        <v>811</v>
      </c>
      <c r="Z948">
        <v>300</v>
      </c>
      <c r="AA948" t="s">
        <v>1268</v>
      </c>
      <c r="AB948">
        <v>5.14</v>
      </c>
      <c r="AC948">
        <v>19</v>
      </c>
      <c r="AD948">
        <v>54.75</v>
      </c>
      <c r="AE948">
        <v>31.54</v>
      </c>
      <c r="AG948" t="s">
        <v>837</v>
      </c>
      <c r="AH948" t="s">
        <v>943</v>
      </c>
      <c r="AQ948">
        <v>4690</v>
      </c>
      <c r="AR948">
        <v>4690</v>
      </c>
      <c r="AS948">
        <v>4690</v>
      </c>
      <c r="AT948" t="s">
        <v>815</v>
      </c>
      <c r="AU948" t="s">
        <v>853</v>
      </c>
    </row>
    <row r="949" spans="1:47" x14ac:dyDescent="0.35">
      <c r="A949">
        <v>4</v>
      </c>
      <c r="B949" t="s">
        <v>744</v>
      </c>
      <c r="C949">
        <v>56</v>
      </c>
      <c r="D949" t="s">
        <v>841</v>
      </c>
      <c r="E949">
        <v>612</v>
      </c>
      <c r="F949" t="s">
        <v>842</v>
      </c>
      <c r="G949">
        <v>3</v>
      </c>
      <c r="H949" t="s">
        <v>842</v>
      </c>
      <c r="I949">
        <v>7</v>
      </c>
      <c r="J949" t="s">
        <v>916</v>
      </c>
      <c r="K949">
        <v>407648802</v>
      </c>
      <c r="L949" s="7">
        <v>75541294</v>
      </c>
      <c r="M949" s="7" t="s">
        <v>16009</v>
      </c>
      <c r="N949" t="s">
        <v>4408</v>
      </c>
      <c r="O949" t="s">
        <v>4409</v>
      </c>
      <c r="P949" t="s">
        <v>4408</v>
      </c>
      <c r="Q949" t="s">
        <v>4410</v>
      </c>
      <c r="R949" t="s">
        <v>808</v>
      </c>
      <c r="S949">
        <v>5400</v>
      </c>
      <c r="T949" t="s">
        <v>921</v>
      </c>
      <c r="U949">
        <v>53756</v>
      </c>
      <c r="V949" t="s">
        <v>922</v>
      </c>
      <c r="W949">
        <v>36</v>
      </c>
      <c r="X949" t="s">
        <v>811</v>
      </c>
      <c r="Z949">
        <v>594</v>
      </c>
      <c r="AA949" t="s">
        <v>850</v>
      </c>
      <c r="AB949">
        <v>0.14000000000000001</v>
      </c>
      <c r="AC949">
        <v>4</v>
      </c>
      <c r="AD949">
        <v>11</v>
      </c>
      <c r="AE949">
        <v>22</v>
      </c>
      <c r="AG949" t="s">
        <v>796</v>
      </c>
      <c r="AH949" t="s">
        <v>813</v>
      </c>
      <c r="AM949" t="s">
        <v>814</v>
      </c>
      <c r="AQ949">
        <v>649</v>
      </c>
      <c r="AR949">
        <v>649</v>
      </c>
      <c r="AS949">
        <v>649</v>
      </c>
      <c r="AT949" t="s">
        <v>815</v>
      </c>
      <c r="AU949" t="s">
        <v>853</v>
      </c>
    </row>
    <row r="950" spans="1:47" x14ac:dyDescent="0.35">
      <c r="A950">
        <v>4</v>
      </c>
      <c r="B950" t="s">
        <v>744</v>
      </c>
      <c r="C950">
        <v>56</v>
      </c>
      <c r="D950" t="s">
        <v>841</v>
      </c>
      <c r="E950">
        <v>612</v>
      </c>
      <c r="F950" t="s">
        <v>842</v>
      </c>
      <c r="G950">
        <v>3</v>
      </c>
      <c r="H950" t="s">
        <v>842</v>
      </c>
      <c r="I950">
        <v>7</v>
      </c>
      <c r="J950" t="s">
        <v>916</v>
      </c>
      <c r="K950">
        <v>407648806</v>
      </c>
      <c r="L950" s="7">
        <v>75541298</v>
      </c>
      <c r="M950" s="7" t="s">
        <v>16009</v>
      </c>
      <c r="N950" t="s">
        <v>4411</v>
      </c>
      <c r="O950" t="s">
        <v>4412</v>
      </c>
      <c r="P950" t="s">
        <v>4411</v>
      </c>
      <c r="Q950" t="s">
        <v>4412</v>
      </c>
      <c r="R950" t="s">
        <v>808</v>
      </c>
      <c r="S950">
        <v>5400</v>
      </c>
      <c r="T950" t="s">
        <v>921</v>
      </c>
      <c r="U950">
        <v>53756</v>
      </c>
      <c r="V950" t="s">
        <v>922</v>
      </c>
      <c r="W950">
        <v>36</v>
      </c>
      <c r="X950" t="s">
        <v>811</v>
      </c>
      <c r="Z950">
        <v>594</v>
      </c>
      <c r="AA950" t="s">
        <v>850</v>
      </c>
      <c r="AB950">
        <v>0.14000000000000001</v>
      </c>
      <c r="AC950">
        <v>13</v>
      </c>
      <c r="AD950">
        <v>21</v>
      </c>
      <c r="AE950">
        <v>6.6</v>
      </c>
      <c r="AG950" t="s">
        <v>796</v>
      </c>
      <c r="AH950" t="s">
        <v>813</v>
      </c>
      <c r="AM950" t="s">
        <v>814</v>
      </c>
      <c r="AQ950">
        <v>749</v>
      </c>
      <c r="AR950">
        <v>749</v>
      </c>
      <c r="AS950">
        <v>749</v>
      </c>
      <c r="AT950" t="s">
        <v>815</v>
      </c>
      <c r="AU950" t="s">
        <v>853</v>
      </c>
    </row>
    <row r="951" spans="1:47" x14ac:dyDescent="0.35">
      <c r="A951">
        <v>4</v>
      </c>
      <c r="B951" t="s">
        <v>744</v>
      </c>
      <c r="C951">
        <v>56</v>
      </c>
      <c r="D951" t="s">
        <v>841</v>
      </c>
      <c r="E951">
        <v>612</v>
      </c>
      <c r="F951" t="s">
        <v>842</v>
      </c>
      <c r="G951">
        <v>3</v>
      </c>
      <c r="H951" t="s">
        <v>842</v>
      </c>
      <c r="I951">
        <v>9</v>
      </c>
      <c r="J951" t="s">
        <v>843</v>
      </c>
      <c r="K951">
        <v>407648810</v>
      </c>
      <c r="L951" s="7">
        <v>75541302</v>
      </c>
      <c r="M951" s="7" t="s">
        <v>16009</v>
      </c>
      <c r="N951" t="s">
        <v>4413</v>
      </c>
      <c r="O951" t="s">
        <v>4414</v>
      </c>
      <c r="P951" t="s">
        <v>4415</v>
      </c>
      <c r="Q951" t="s">
        <v>4416</v>
      </c>
      <c r="R951" t="s">
        <v>808</v>
      </c>
      <c r="S951">
        <v>5400</v>
      </c>
      <c r="T951" t="s">
        <v>921</v>
      </c>
      <c r="U951">
        <v>53756</v>
      </c>
      <c r="V951" t="s">
        <v>922</v>
      </c>
      <c r="W951">
        <v>36</v>
      </c>
      <c r="X951" t="s">
        <v>811</v>
      </c>
      <c r="Z951">
        <v>594</v>
      </c>
      <c r="AA951" t="s">
        <v>850</v>
      </c>
      <c r="AB951">
        <v>0.7</v>
      </c>
      <c r="AC951">
        <v>45</v>
      </c>
      <c r="AD951">
        <v>14.7</v>
      </c>
      <c r="AE951">
        <v>4</v>
      </c>
      <c r="AG951" t="s">
        <v>796</v>
      </c>
      <c r="AH951" t="s">
        <v>813</v>
      </c>
      <c r="AJ951" t="s">
        <v>852</v>
      </c>
      <c r="AM951" t="s">
        <v>814</v>
      </c>
      <c r="AQ951">
        <v>1189</v>
      </c>
      <c r="AR951">
        <v>1189</v>
      </c>
      <c r="AS951">
        <v>1189</v>
      </c>
      <c r="AT951" t="s">
        <v>815</v>
      </c>
      <c r="AU951" t="s">
        <v>853</v>
      </c>
    </row>
    <row r="952" spans="1:47" x14ac:dyDescent="0.35">
      <c r="A952">
        <v>4</v>
      </c>
      <c r="B952" t="s">
        <v>744</v>
      </c>
      <c r="C952">
        <v>44</v>
      </c>
      <c r="D952" t="s">
        <v>746</v>
      </c>
      <c r="E952">
        <v>30</v>
      </c>
      <c r="F952" t="s">
        <v>862</v>
      </c>
      <c r="G952">
        <v>21</v>
      </c>
      <c r="H952" t="s">
        <v>67</v>
      </c>
      <c r="I952">
        <v>6</v>
      </c>
      <c r="J952" t="s">
        <v>2531</v>
      </c>
      <c r="K952">
        <v>407649193</v>
      </c>
      <c r="L952" s="7">
        <v>75542413</v>
      </c>
      <c r="M952" s="7" t="s">
        <v>16009</v>
      </c>
      <c r="N952" t="s">
        <v>235</v>
      </c>
      <c r="O952" t="s">
        <v>4417</v>
      </c>
      <c r="P952" t="s">
        <v>4418</v>
      </c>
      <c r="Q952" t="s">
        <v>4419</v>
      </c>
      <c r="R952" t="s">
        <v>808</v>
      </c>
      <c r="S952">
        <v>3392</v>
      </c>
      <c r="T952" t="s">
        <v>1122</v>
      </c>
      <c r="U952">
        <v>50825</v>
      </c>
      <c r="V952" t="s">
        <v>1123</v>
      </c>
      <c r="W952">
        <v>36</v>
      </c>
      <c r="X952" t="s">
        <v>811</v>
      </c>
      <c r="Z952">
        <v>811</v>
      </c>
      <c r="AA952" t="s">
        <v>1515</v>
      </c>
      <c r="AB952">
        <v>65</v>
      </c>
      <c r="AC952">
        <v>73.599999999999994</v>
      </c>
      <c r="AD952">
        <v>68.599999999999994</v>
      </c>
      <c r="AE952">
        <v>112</v>
      </c>
      <c r="AG952" t="s">
        <v>837</v>
      </c>
      <c r="AH952" t="s">
        <v>943</v>
      </c>
      <c r="AI952" t="s">
        <v>900</v>
      </c>
      <c r="AJ952" t="s">
        <v>900</v>
      </c>
      <c r="AM952" t="s">
        <v>814</v>
      </c>
      <c r="AQ952">
        <v>24490</v>
      </c>
      <c r="AR952">
        <v>24490</v>
      </c>
      <c r="AS952">
        <v>24490</v>
      </c>
      <c r="AT952" t="s">
        <v>815</v>
      </c>
      <c r="AU952" t="s">
        <v>982</v>
      </c>
    </row>
    <row r="953" spans="1:47" x14ac:dyDescent="0.35">
      <c r="A953">
        <v>4</v>
      </c>
      <c r="B953" t="s">
        <v>744</v>
      </c>
      <c r="C953">
        <v>44</v>
      </c>
      <c r="D953" t="s">
        <v>746</v>
      </c>
      <c r="E953">
        <v>30</v>
      </c>
      <c r="F953" t="s">
        <v>862</v>
      </c>
      <c r="G953">
        <v>2</v>
      </c>
      <c r="H953" t="s">
        <v>211</v>
      </c>
      <c r="I953">
        <v>7</v>
      </c>
      <c r="J953" t="s">
        <v>2039</v>
      </c>
      <c r="K953">
        <v>407650455</v>
      </c>
      <c r="L953" s="7">
        <v>75543647</v>
      </c>
      <c r="M953" s="7" t="s">
        <v>16009</v>
      </c>
      <c r="N953" t="s">
        <v>4420</v>
      </c>
      <c r="O953" t="s">
        <v>4421</v>
      </c>
      <c r="P953" t="s">
        <v>4422</v>
      </c>
      <c r="Q953" t="s">
        <v>4423</v>
      </c>
      <c r="R953" t="s">
        <v>808</v>
      </c>
      <c r="S953">
        <v>820</v>
      </c>
      <c r="T953" t="s">
        <v>2470</v>
      </c>
      <c r="U953">
        <v>54876</v>
      </c>
      <c r="V953" t="s">
        <v>2471</v>
      </c>
      <c r="W953">
        <v>173</v>
      </c>
      <c r="X953" t="s">
        <v>824</v>
      </c>
      <c r="Z953">
        <v>814</v>
      </c>
      <c r="AA953" t="s">
        <v>2044</v>
      </c>
      <c r="AB953">
        <v>49</v>
      </c>
      <c r="AC953">
        <v>22.86</v>
      </c>
      <c r="AD953">
        <v>76.2</v>
      </c>
      <c r="AE953">
        <v>68.58</v>
      </c>
      <c r="AG953" t="s">
        <v>837</v>
      </c>
      <c r="AH953" t="s">
        <v>943</v>
      </c>
      <c r="AI953" t="s">
        <v>861</v>
      </c>
      <c r="AJ953" t="s">
        <v>981</v>
      </c>
      <c r="AQ953">
        <v>31990</v>
      </c>
      <c r="AR953">
        <v>31990</v>
      </c>
      <c r="AS953">
        <v>31990</v>
      </c>
      <c r="AT953" t="s">
        <v>815</v>
      </c>
      <c r="AU953" t="s">
        <v>931</v>
      </c>
    </row>
    <row r="954" spans="1:47" x14ac:dyDescent="0.35">
      <c r="A954">
        <v>4</v>
      </c>
      <c r="B954" t="s">
        <v>744</v>
      </c>
      <c r="C954">
        <v>44</v>
      </c>
      <c r="D954" t="s">
        <v>746</v>
      </c>
      <c r="E954">
        <v>30</v>
      </c>
      <c r="F954" t="s">
        <v>862</v>
      </c>
      <c r="G954">
        <v>2</v>
      </c>
      <c r="H954" t="s">
        <v>211</v>
      </c>
      <c r="I954">
        <v>8</v>
      </c>
      <c r="J954" t="s">
        <v>2053</v>
      </c>
      <c r="K954">
        <v>407650456</v>
      </c>
      <c r="L954" s="7">
        <v>75543648</v>
      </c>
      <c r="M954" s="7" t="s">
        <v>16009</v>
      </c>
      <c r="N954" t="s">
        <v>4424</v>
      </c>
      <c r="O954" t="s">
        <v>4425</v>
      </c>
      <c r="P954" t="s">
        <v>4426</v>
      </c>
      <c r="Q954" t="s">
        <v>4427</v>
      </c>
      <c r="R954" t="s">
        <v>808</v>
      </c>
      <c r="S954">
        <v>820</v>
      </c>
      <c r="T954" t="s">
        <v>2470</v>
      </c>
      <c r="U954">
        <v>54876</v>
      </c>
      <c r="V954" t="s">
        <v>2471</v>
      </c>
      <c r="W954">
        <v>173</v>
      </c>
      <c r="X954" t="s">
        <v>824</v>
      </c>
      <c r="Z954">
        <v>815</v>
      </c>
      <c r="AA954" t="s">
        <v>2058</v>
      </c>
      <c r="AB954">
        <v>55</v>
      </c>
      <c r="AC954">
        <v>22.86</v>
      </c>
      <c r="AD954">
        <v>76.2</v>
      </c>
      <c r="AE954">
        <v>68.58</v>
      </c>
      <c r="AG954" t="s">
        <v>837</v>
      </c>
      <c r="AH954" t="s">
        <v>943</v>
      </c>
      <c r="AI954" t="s">
        <v>861</v>
      </c>
      <c r="AJ954" t="s">
        <v>981</v>
      </c>
      <c r="AQ954">
        <v>47990</v>
      </c>
      <c r="AR954">
        <v>47990</v>
      </c>
      <c r="AS954">
        <v>47990</v>
      </c>
      <c r="AT954" t="s">
        <v>815</v>
      </c>
      <c r="AU954" t="s">
        <v>931</v>
      </c>
    </row>
    <row r="955" spans="1:47" x14ac:dyDescent="0.35">
      <c r="A955">
        <v>4</v>
      </c>
      <c r="B955" t="s">
        <v>744</v>
      </c>
      <c r="C955">
        <v>44</v>
      </c>
      <c r="D955" t="s">
        <v>746</v>
      </c>
      <c r="E955">
        <v>30</v>
      </c>
      <c r="F955" t="s">
        <v>862</v>
      </c>
      <c r="G955">
        <v>2</v>
      </c>
      <c r="H955" t="s">
        <v>211</v>
      </c>
      <c r="I955">
        <v>6</v>
      </c>
      <c r="J955" t="s">
        <v>2034</v>
      </c>
      <c r="K955">
        <v>407650459</v>
      </c>
      <c r="L955" s="7">
        <v>75543651</v>
      </c>
      <c r="M955" s="7" t="s">
        <v>16009</v>
      </c>
      <c r="N955" t="s">
        <v>4428</v>
      </c>
      <c r="O955" t="s">
        <v>4429</v>
      </c>
      <c r="P955" t="s">
        <v>4430</v>
      </c>
      <c r="Q955" t="s">
        <v>4431</v>
      </c>
      <c r="R955" t="s">
        <v>808</v>
      </c>
      <c r="S955">
        <v>820</v>
      </c>
      <c r="T955" t="s">
        <v>2470</v>
      </c>
      <c r="U955">
        <v>54876</v>
      </c>
      <c r="V955" t="s">
        <v>2471</v>
      </c>
      <c r="W955">
        <v>173</v>
      </c>
      <c r="X955" t="s">
        <v>824</v>
      </c>
      <c r="Z955">
        <v>813</v>
      </c>
      <c r="AA955" t="s">
        <v>1013</v>
      </c>
      <c r="AB955">
        <v>60</v>
      </c>
      <c r="AC955">
        <v>29.97</v>
      </c>
      <c r="AD955">
        <v>98.98</v>
      </c>
      <c r="AE955">
        <v>88.98</v>
      </c>
      <c r="AG955" t="s">
        <v>837</v>
      </c>
      <c r="AH955" t="s">
        <v>943</v>
      </c>
      <c r="AI955" t="s">
        <v>861</v>
      </c>
      <c r="AJ955" t="s">
        <v>981</v>
      </c>
      <c r="AQ955">
        <v>33990</v>
      </c>
      <c r="AR955">
        <v>33990</v>
      </c>
      <c r="AS955">
        <v>33990</v>
      </c>
      <c r="AT955" t="s">
        <v>815</v>
      </c>
      <c r="AU955" t="s">
        <v>931</v>
      </c>
    </row>
    <row r="956" spans="1:47" x14ac:dyDescent="0.35">
      <c r="A956">
        <v>4</v>
      </c>
      <c r="B956" t="s">
        <v>744</v>
      </c>
      <c r="C956">
        <v>44</v>
      </c>
      <c r="D956" t="s">
        <v>746</v>
      </c>
      <c r="E956">
        <v>30</v>
      </c>
      <c r="F956" t="s">
        <v>862</v>
      </c>
      <c r="G956">
        <v>21</v>
      </c>
      <c r="H956" t="s">
        <v>67</v>
      </c>
      <c r="I956">
        <v>22</v>
      </c>
      <c r="J956" t="s">
        <v>4432</v>
      </c>
      <c r="K956">
        <v>407651507</v>
      </c>
      <c r="L956" s="7">
        <v>75544799</v>
      </c>
      <c r="M956" s="7" t="s">
        <v>16009</v>
      </c>
      <c r="N956" t="s">
        <v>4433</v>
      </c>
      <c r="O956" t="s">
        <v>4434</v>
      </c>
      <c r="P956" t="s">
        <v>4435</v>
      </c>
      <c r="Q956" t="s">
        <v>4436</v>
      </c>
      <c r="R956" t="s">
        <v>808</v>
      </c>
      <c r="S956">
        <v>2907</v>
      </c>
      <c r="T956" t="s">
        <v>822</v>
      </c>
      <c r="U956">
        <v>54933</v>
      </c>
      <c r="V956" t="s">
        <v>898</v>
      </c>
      <c r="W956">
        <v>173</v>
      </c>
      <c r="X956" t="s">
        <v>824</v>
      </c>
      <c r="Z956">
        <v>808</v>
      </c>
      <c r="AA956" t="s">
        <v>980</v>
      </c>
      <c r="AB956">
        <v>34</v>
      </c>
      <c r="AC956">
        <v>60</v>
      </c>
      <c r="AD956">
        <v>101.5</v>
      </c>
      <c r="AE956">
        <v>112</v>
      </c>
      <c r="AG956" t="s">
        <v>837</v>
      </c>
      <c r="AH956" t="s">
        <v>943</v>
      </c>
      <c r="AI956" t="s">
        <v>861</v>
      </c>
      <c r="AJ956" t="s">
        <v>981</v>
      </c>
      <c r="AQ956">
        <v>14990</v>
      </c>
      <c r="AR956">
        <v>14990</v>
      </c>
      <c r="AS956">
        <v>14990</v>
      </c>
      <c r="AT956" t="s">
        <v>815</v>
      </c>
      <c r="AU956" t="s">
        <v>982</v>
      </c>
    </row>
    <row r="957" spans="1:47" x14ac:dyDescent="0.35">
      <c r="A957">
        <v>4</v>
      </c>
      <c r="B957" t="s">
        <v>744</v>
      </c>
      <c r="C957">
        <v>44</v>
      </c>
      <c r="D957" t="s">
        <v>746</v>
      </c>
      <c r="E957">
        <v>30</v>
      </c>
      <c r="F957" t="s">
        <v>862</v>
      </c>
      <c r="G957">
        <v>21</v>
      </c>
      <c r="H957" t="s">
        <v>67</v>
      </c>
      <c r="I957">
        <v>6</v>
      </c>
      <c r="J957" t="s">
        <v>2531</v>
      </c>
      <c r="K957">
        <v>407651508</v>
      </c>
      <c r="L957" s="7">
        <v>75544800</v>
      </c>
      <c r="M957" s="7" t="s">
        <v>16009</v>
      </c>
      <c r="N957" t="s">
        <v>4437</v>
      </c>
      <c r="O957" t="s">
        <v>4438</v>
      </c>
      <c r="P957" t="s">
        <v>4439</v>
      </c>
      <c r="Q957" t="s">
        <v>4440</v>
      </c>
      <c r="R957" t="s">
        <v>808</v>
      </c>
      <c r="S957">
        <v>2907</v>
      </c>
      <c r="T957" t="s">
        <v>822</v>
      </c>
      <c r="U957">
        <v>54933</v>
      </c>
      <c r="V957" t="s">
        <v>898</v>
      </c>
      <c r="W957">
        <v>173</v>
      </c>
      <c r="X957" t="s">
        <v>824</v>
      </c>
      <c r="Z957">
        <v>811</v>
      </c>
      <c r="AA957" t="s">
        <v>1515</v>
      </c>
      <c r="AB957">
        <v>74</v>
      </c>
      <c r="AC957">
        <v>63.5</v>
      </c>
      <c r="AD957">
        <v>59.6</v>
      </c>
      <c r="AE957">
        <v>85</v>
      </c>
      <c r="AG957" t="s">
        <v>837</v>
      </c>
      <c r="AH957" t="s">
        <v>838</v>
      </c>
      <c r="AI957" t="s">
        <v>900</v>
      </c>
      <c r="AJ957" t="s">
        <v>900</v>
      </c>
      <c r="AQ957">
        <v>18990</v>
      </c>
      <c r="AR957">
        <v>18990</v>
      </c>
      <c r="AS957">
        <v>18990</v>
      </c>
      <c r="AT957" t="s">
        <v>815</v>
      </c>
      <c r="AU957" t="s">
        <v>982</v>
      </c>
    </row>
    <row r="958" spans="1:47" x14ac:dyDescent="0.35">
      <c r="A958">
        <v>4</v>
      </c>
      <c r="B958" t="s">
        <v>744</v>
      </c>
      <c r="C958">
        <v>44</v>
      </c>
      <c r="D958" t="s">
        <v>746</v>
      </c>
      <c r="E958">
        <v>724</v>
      </c>
      <c r="F958" t="s">
        <v>801</v>
      </c>
      <c r="G958">
        <v>1</v>
      </c>
      <c r="H958" t="s">
        <v>923</v>
      </c>
      <c r="I958">
        <v>5</v>
      </c>
      <c r="J958" t="s">
        <v>2484</v>
      </c>
      <c r="K958">
        <v>407651654</v>
      </c>
      <c r="L958" s="7">
        <v>75545077</v>
      </c>
      <c r="M958" s="7" t="s">
        <v>16009</v>
      </c>
      <c r="N958" t="s">
        <v>4441</v>
      </c>
      <c r="O958" t="s">
        <v>4442</v>
      </c>
      <c r="P958" t="s">
        <v>4443</v>
      </c>
      <c r="Q958" t="s">
        <v>4444</v>
      </c>
      <c r="R958" t="s">
        <v>808</v>
      </c>
      <c r="S958">
        <v>1263</v>
      </c>
      <c r="T958" t="s">
        <v>927</v>
      </c>
      <c r="U958">
        <v>52293</v>
      </c>
      <c r="V958" t="s">
        <v>928</v>
      </c>
      <c r="W958">
        <v>173</v>
      </c>
      <c r="X958" t="s">
        <v>824</v>
      </c>
      <c r="Z958">
        <v>284</v>
      </c>
      <c r="AA958" t="s">
        <v>929</v>
      </c>
      <c r="AB958">
        <v>3.9</v>
      </c>
      <c r="AC958">
        <v>41.8</v>
      </c>
      <c r="AD958">
        <v>41.8</v>
      </c>
      <c r="AE958">
        <v>27.78</v>
      </c>
      <c r="AG958" t="s">
        <v>837</v>
      </c>
      <c r="AH958" t="s">
        <v>851</v>
      </c>
      <c r="AI958" t="s">
        <v>930</v>
      </c>
      <c r="AJ958" t="s">
        <v>852</v>
      </c>
      <c r="AQ958">
        <v>1128</v>
      </c>
      <c r="AR958">
        <v>1128</v>
      </c>
      <c r="AS958">
        <v>1128</v>
      </c>
      <c r="AT958" t="s">
        <v>815</v>
      </c>
      <c r="AU958" t="s">
        <v>931</v>
      </c>
    </row>
    <row r="959" spans="1:47" x14ac:dyDescent="0.35">
      <c r="A959">
        <v>4</v>
      </c>
      <c r="B959" t="s">
        <v>744</v>
      </c>
      <c r="C959">
        <v>44</v>
      </c>
      <c r="D959" t="s">
        <v>746</v>
      </c>
      <c r="E959">
        <v>724</v>
      </c>
      <c r="F959" t="s">
        <v>801</v>
      </c>
      <c r="G959">
        <v>1</v>
      </c>
      <c r="H959" t="s">
        <v>923</v>
      </c>
      <c r="I959">
        <v>5</v>
      </c>
      <c r="J959" t="s">
        <v>2484</v>
      </c>
      <c r="K959">
        <v>407651758</v>
      </c>
      <c r="L959" s="7">
        <v>75545081</v>
      </c>
      <c r="M959" s="7" t="s">
        <v>16009</v>
      </c>
      <c r="N959" t="s">
        <v>4445</v>
      </c>
      <c r="O959" t="s">
        <v>4446</v>
      </c>
      <c r="P959" t="s">
        <v>4447</v>
      </c>
      <c r="Q959" t="s">
        <v>4448</v>
      </c>
      <c r="R959" t="s">
        <v>808</v>
      </c>
      <c r="S959">
        <v>1263</v>
      </c>
      <c r="T959" t="s">
        <v>927</v>
      </c>
      <c r="U959">
        <v>52293</v>
      </c>
      <c r="V959" t="s">
        <v>928</v>
      </c>
      <c r="W959">
        <v>173</v>
      </c>
      <c r="X959" t="s">
        <v>824</v>
      </c>
      <c r="Z959">
        <v>284</v>
      </c>
      <c r="AA959" t="s">
        <v>929</v>
      </c>
      <c r="AB959">
        <v>2.6</v>
      </c>
      <c r="AC959">
        <v>38.1</v>
      </c>
      <c r="AD959">
        <v>38.1</v>
      </c>
      <c r="AE959">
        <v>41.4</v>
      </c>
      <c r="AG959" t="s">
        <v>837</v>
      </c>
      <c r="AH959" t="s">
        <v>851</v>
      </c>
      <c r="AI959" t="s">
        <v>930</v>
      </c>
      <c r="AJ959" t="s">
        <v>852</v>
      </c>
      <c r="AQ959">
        <v>998</v>
      </c>
      <c r="AR959">
        <v>998</v>
      </c>
      <c r="AS959">
        <v>998</v>
      </c>
      <c r="AT959" t="s">
        <v>815</v>
      </c>
      <c r="AU959" t="s">
        <v>931</v>
      </c>
    </row>
    <row r="960" spans="1:47" x14ac:dyDescent="0.35">
      <c r="A960">
        <v>4</v>
      </c>
      <c r="B960" t="s">
        <v>744</v>
      </c>
      <c r="C960">
        <v>44</v>
      </c>
      <c r="D960" t="s">
        <v>746</v>
      </c>
      <c r="E960">
        <v>724</v>
      </c>
      <c r="F960" t="s">
        <v>801</v>
      </c>
      <c r="G960">
        <v>1</v>
      </c>
      <c r="H960" t="s">
        <v>923</v>
      </c>
      <c r="I960">
        <v>5</v>
      </c>
      <c r="J960" t="s">
        <v>2484</v>
      </c>
      <c r="K960">
        <v>407651761</v>
      </c>
      <c r="L960" s="7">
        <v>75545084</v>
      </c>
      <c r="M960" s="7" t="s">
        <v>16009</v>
      </c>
      <c r="N960" t="s">
        <v>4449</v>
      </c>
      <c r="O960" t="s">
        <v>4450</v>
      </c>
      <c r="P960" t="s">
        <v>4451</v>
      </c>
      <c r="Q960" t="s">
        <v>4452</v>
      </c>
      <c r="R960" t="s">
        <v>808</v>
      </c>
      <c r="S960">
        <v>1263</v>
      </c>
      <c r="T960" t="s">
        <v>927</v>
      </c>
      <c r="U960">
        <v>52293</v>
      </c>
      <c r="V960" t="s">
        <v>928</v>
      </c>
      <c r="W960">
        <v>173</v>
      </c>
      <c r="X960" t="s">
        <v>824</v>
      </c>
      <c r="Z960">
        <v>284</v>
      </c>
      <c r="AA960" t="s">
        <v>929</v>
      </c>
      <c r="AB960">
        <v>4.0999999999999996</v>
      </c>
      <c r="AC960">
        <v>38.81</v>
      </c>
      <c r="AD960">
        <v>38.81</v>
      </c>
      <c r="AE960">
        <v>70.39</v>
      </c>
      <c r="AG960" t="s">
        <v>837</v>
      </c>
      <c r="AH960" t="s">
        <v>851</v>
      </c>
      <c r="AI960" t="s">
        <v>930</v>
      </c>
      <c r="AJ960" t="s">
        <v>852</v>
      </c>
      <c r="AQ960">
        <v>968</v>
      </c>
      <c r="AR960">
        <v>968</v>
      </c>
      <c r="AS960">
        <v>968</v>
      </c>
      <c r="AT960" t="s">
        <v>815</v>
      </c>
      <c r="AU960" t="s">
        <v>931</v>
      </c>
    </row>
    <row r="961" spans="1:47" x14ac:dyDescent="0.35">
      <c r="A961">
        <v>4</v>
      </c>
      <c r="B961" t="s">
        <v>744</v>
      </c>
      <c r="C961">
        <v>44</v>
      </c>
      <c r="D961" t="s">
        <v>746</v>
      </c>
      <c r="E961">
        <v>724</v>
      </c>
      <c r="F961" t="s">
        <v>801</v>
      </c>
      <c r="G961">
        <v>1</v>
      </c>
      <c r="H961" t="s">
        <v>923</v>
      </c>
      <c r="I961">
        <v>9</v>
      </c>
      <c r="J961" t="s">
        <v>1236</v>
      </c>
      <c r="K961">
        <v>407651767</v>
      </c>
      <c r="L961" s="7">
        <v>75545090</v>
      </c>
      <c r="M961" s="7" t="s">
        <v>16009</v>
      </c>
      <c r="N961" t="s">
        <v>4453</v>
      </c>
      <c r="O961" t="s">
        <v>4454</v>
      </c>
      <c r="P961" t="s">
        <v>4455</v>
      </c>
      <c r="Q961" t="s">
        <v>4456</v>
      </c>
      <c r="R961" t="s">
        <v>808</v>
      </c>
      <c r="S961">
        <v>1263</v>
      </c>
      <c r="T961" t="s">
        <v>927</v>
      </c>
      <c r="U961">
        <v>52293</v>
      </c>
      <c r="V961" t="s">
        <v>928</v>
      </c>
      <c r="W961">
        <v>173</v>
      </c>
      <c r="X961" t="s">
        <v>824</v>
      </c>
      <c r="Z961">
        <v>284</v>
      </c>
      <c r="AA961" t="s">
        <v>929</v>
      </c>
      <c r="AB961">
        <v>12.9</v>
      </c>
      <c r="AC961">
        <v>97</v>
      </c>
      <c r="AD961">
        <v>97</v>
      </c>
      <c r="AE961">
        <v>158</v>
      </c>
      <c r="AG961" t="s">
        <v>837</v>
      </c>
      <c r="AH961" t="s">
        <v>851</v>
      </c>
      <c r="AI961" t="s">
        <v>930</v>
      </c>
      <c r="AJ961" t="s">
        <v>852</v>
      </c>
      <c r="AQ961">
        <v>2748</v>
      </c>
      <c r="AR961">
        <v>2748</v>
      </c>
      <c r="AS961">
        <v>2748</v>
      </c>
      <c r="AT961" t="s">
        <v>815</v>
      </c>
      <c r="AU961" t="s">
        <v>931</v>
      </c>
    </row>
    <row r="962" spans="1:47" x14ac:dyDescent="0.35">
      <c r="A962">
        <v>4</v>
      </c>
      <c r="B962" t="s">
        <v>744</v>
      </c>
      <c r="C962">
        <v>44</v>
      </c>
      <c r="D962" t="s">
        <v>746</v>
      </c>
      <c r="E962">
        <v>724</v>
      </c>
      <c r="F962" t="s">
        <v>801</v>
      </c>
      <c r="G962">
        <v>1</v>
      </c>
      <c r="H962" t="s">
        <v>923</v>
      </c>
      <c r="I962">
        <v>3</v>
      </c>
      <c r="J962" t="s">
        <v>2316</v>
      </c>
      <c r="K962">
        <v>407651958</v>
      </c>
      <c r="L962" s="7">
        <v>75545290</v>
      </c>
      <c r="M962" s="7" t="s">
        <v>16009</v>
      </c>
      <c r="N962" t="s">
        <v>4457</v>
      </c>
      <c r="O962" t="s">
        <v>4458</v>
      </c>
      <c r="P962" t="s">
        <v>4459</v>
      </c>
      <c r="Q962" t="s">
        <v>4460</v>
      </c>
      <c r="R962" t="s">
        <v>808</v>
      </c>
      <c r="S962">
        <v>6302</v>
      </c>
      <c r="T962" t="s">
        <v>1204</v>
      </c>
      <c r="U962">
        <v>56374</v>
      </c>
      <c r="V962" t="s">
        <v>1205</v>
      </c>
      <c r="W962">
        <v>173</v>
      </c>
      <c r="X962" t="s">
        <v>824</v>
      </c>
      <c r="Z962">
        <v>284</v>
      </c>
      <c r="AA962" t="s">
        <v>929</v>
      </c>
      <c r="AB962">
        <v>4.57</v>
      </c>
      <c r="AC962">
        <v>34</v>
      </c>
      <c r="AD962">
        <v>34.5</v>
      </c>
      <c r="AE962">
        <v>11.2</v>
      </c>
      <c r="AG962" t="s">
        <v>837</v>
      </c>
      <c r="AH962" t="s">
        <v>943</v>
      </c>
      <c r="AI962" t="s">
        <v>930</v>
      </c>
      <c r="AJ962" t="s">
        <v>852</v>
      </c>
      <c r="AQ962">
        <v>1190</v>
      </c>
      <c r="AR962">
        <v>1190</v>
      </c>
      <c r="AS962">
        <v>1190</v>
      </c>
      <c r="AT962" t="s">
        <v>815</v>
      </c>
      <c r="AU962" t="s">
        <v>931</v>
      </c>
    </row>
    <row r="963" spans="1:47" x14ac:dyDescent="0.35">
      <c r="A963">
        <v>4</v>
      </c>
      <c r="B963" t="s">
        <v>744</v>
      </c>
      <c r="C963">
        <v>44</v>
      </c>
      <c r="D963" t="s">
        <v>746</v>
      </c>
      <c r="E963">
        <v>724</v>
      </c>
      <c r="F963" t="s">
        <v>801</v>
      </c>
      <c r="G963">
        <v>1</v>
      </c>
      <c r="H963" t="s">
        <v>923</v>
      </c>
      <c r="I963">
        <v>1</v>
      </c>
      <c r="J963" t="s">
        <v>4461</v>
      </c>
      <c r="K963">
        <v>407651961</v>
      </c>
      <c r="L963" s="7">
        <v>75545293</v>
      </c>
      <c r="M963" s="7" t="s">
        <v>16009</v>
      </c>
      <c r="N963" t="s">
        <v>4462</v>
      </c>
      <c r="O963" t="s">
        <v>4463</v>
      </c>
      <c r="P963" t="s">
        <v>4464</v>
      </c>
      <c r="Q963" t="s">
        <v>4465</v>
      </c>
      <c r="R963" t="s">
        <v>808</v>
      </c>
      <c r="S963">
        <v>6302</v>
      </c>
      <c r="T963" t="s">
        <v>1204</v>
      </c>
      <c r="U963">
        <v>56374</v>
      </c>
      <c r="V963" t="s">
        <v>1205</v>
      </c>
      <c r="W963">
        <v>173</v>
      </c>
      <c r="X963" t="s">
        <v>824</v>
      </c>
      <c r="Z963">
        <v>284</v>
      </c>
      <c r="AA963" t="s">
        <v>929</v>
      </c>
      <c r="AB963">
        <v>2.66</v>
      </c>
      <c r="AC963">
        <v>31</v>
      </c>
      <c r="AD963">
        <v>35.799999999999997</v>
      </c>
      <c r="AE963">
        <v>59.5</v>
      </c>
      <c r="AG963" t="s">
        <v>837</v>
      </c>
      <c r="AH963" t="s">
        <v>943</v>
      </c>
      <c r="AI963" t="s">
        <v>930</v>
      </c>
      <c r="AJ963" t="s">
        <v>852</v>
      </c>
      <c r="AQ963">
        <v>649</v>
      </c>
      <c r="AR963">
        <v>649</v>
      </c>
      <c r="AS963">
        <v>649</v>
      </c>
      <c r="AT963" t="s">
        <v>815</v>
      </c>
      <c r="AU963" t="s">
        <v>931</v>
      </c>
    </row>
    <row r="964" spans="1:47" x14ac:dyDescent="0.35">
      <c r="A964">
        <v>4</v>
      </c>
      <c r="B964" t="s">
        <v>744</v>
      </c>
      <c r="C964">
        <v>44</v>
      </c>
      <c r="D964" t="s">
        <v>746</v>
      </c>
      <c r="E964">
        <v>724</v>
      </c>
      <c r="F964" t="s">
        <v>801</v>
      </c>
      <c r="G964">
        <v>1</v>
      </c>
      <c r="H964" t="s">
        <v>923</v>
      </c>
      <c r="I964">
        <v>9</v>
      </c>
      <c r="J964" t="s">
        <v>1236</v>
      </c>
      <c r="K964">
        <v>407651965</v>
      </c>
      <c r="L964" s="7">
        <v>75545297</v>
      </c>
      <c r="M964" s="7" t="s">
        <v>16009</v>
      </c>
      <c r="N964" t="s">
        <v>4466</v>
      </c>
      <c r="O964" t="s">
        <v>4467</v>
      </c>
      <c r="P964" t="s">
        <v>4468</v>
      </c>
      <c r="Q964" t="s">
        <v>4469</v>
      </c>
      <c r="R964" t="s">
        <v>808</v>
      </c>
      <c r="S964">
        <v>6302</v>
      </c>
      <c r="T964" t="s">
        <v>1204</v>
      </c>
      <c r="U964">
        <v>56374</v>
      </c>
      <c r="V964" t="s">
        <v>1205</v>
      </c>
      <c r="W964">
        <v>173</v>
      </c>
      <c r="X964" t="s">
        <v>824</v>
      </c>
      <c r="Z964">
        <v>284</v>
      </c>
      <c r="AA964" t="s">
        <v>929</v>
      </c>
      <c r="AB964">
        <v>5.6</v>
      </c>
      <c r="AC964">
        <v>37</v>
      </c>
      <c r="AD964">
        <v>51</v>
      </c>
      <c r="AE964">
        <v>97</v>
      </c>
      <c r="AG964" t="s">
        <v>837</v>
      </c>
      <c r="AH964" t="s">
        <v>943</v>
      </c>
      <c r="AI964" t="s">
        <v>930</v>
      </c>
      <c r="AJ964" t="s">
        <v>852</v>
      </c>
      <c r="AQ964">
        <v>1490</v>
      </c>
      <c r="AR964">
        <v>1490</v>
      </c>
      <c r="AS964">
        <v>1490</v>
      </c>
      <c r="AT964" t="s">
        <v>815</v>
      </c>
      <c r="AU964" t="s">
        <v>931</v>
      </c>
    </row>
    <row r="965" spans="1:47" x14ac:dyDescent="0.35">
      <c r="A965">
        <v>4</v>
      </c>
      <c r="B965" t="s">
        <v>744</v>
      </c>
      <c r="C965">
        <v>44</v>
      </c>
      <c r="D965" t="s">
        <v>746</v>
      </c>
      <c r="E965">
        <v>30</v>
      </c>
      <c r="F965" t="s">
        <v>862</v>
      </c>
      <c r="G965">
        <v>21</v>
      </c>
      <c r="H965" t="s">
        <v>67</v>
      </c>
      <c r="I965">
        <v>23</v>
      </c>
      <c r="J965" t="s">
        <v>1647</v>
      </c>
      <c r="K965">
        <v>407652322</v>
      </c>
      <c r="L965" s="7">
        <v>75545746</v>
      </c>
      <c r="M965" s="7" t="s">
        <v>16009</v>
      </c>
      <c r="N965" t="s">
        <v>4470</v>
      </c>
      <c r="O965" t="s">
        <v>4471</v>
      </c>
      <c r="P965" t="s">
        <v>4472</v>
      </c>
      <c r="Q965" t="s">
        <v>4473</v>
      </c>
      <c r="R965" t="s">
        <v>808</v>
      </c>
      <c r="S965">
        <v>2813</v>
      </c>
      <c r="T965" t="s">
        <v>961</v>
      </c>
      <c r="U965">
        <v>50824</v>
      </c>
      <c r="V965" t="s">
        <v>962</v>
      </c>
      <c r="W965">
        <v>36</v>
      </c>
      <c r="X965" t="s">
        <v>811</v>
      </c>
      <c r="Z965">
        <v>810</v>
      </c>
      <c r="AA965" t="s">
        <v>1652</v>
      </c>
      <c r="AB965">
        <v>9</v>
      </c>
      <c r="AC965">
        <v>60</v>
      </c>
      <c r="AD965">
        <v>60</v>
      </c>
      <c r="AE965">
        <v>85</v>
      </c>
      <c r="AG965" t="s">
        <v>837</v>
      </c>
      <c r="AH965" t="s">
        <v>943</v>
      </c>
      <c r="AI965" t="s">
        <v>900</v>
      </c>
      <c r="AJ965" t="s">
        <v>900</v>
      </c>
      <c r="AQ965">
        <v>44990</v>
      </c>
      <c r="AR965">
        <v>44990</v>
      </c>
      <c r="AS965">
        <v>44990</v>
      </c>
      <c r="AT965" t="s">
        <v>815</v>
      </c>
      <c r="AU965" t="s">
        <v>982</v>
      </c>
    </row>
    <row r="966" spans="1:47" x14ac:dyDescent="0.35">
      <c r="A966">
        <v>4</v>
      </c>
      <c r="B966" t="s">
        <v>744</v>
      </c>
      <c r="C966">
        <v>44</v>
      </c>
      <c r="D966" t="s">
        <v>746</v>
      </c>
      <c r="E966">
        <v>30</v>
      </c>
      <c r="F966" t="s">
        <v>862</v>
      </c>
      <c r="G966">
        <v>21</v>
      </c>
      <c r="H966" t="s">
        <v>67</v>
      </c>
      <c r="I966">
        <v>21</v>
      </c>
      <c r="J966" t="s">
        <v>3382</v>
      </c>
      <c r="K966">
        <v>407652345</v>
      </c>
      <c r="L966" s="7">
        <v>75545757</v>
      </c>
      <c r="M966" s="7" t="s">
        <v>16009</v>
      </c>
      <c r="N966" t="s">
        <v>4474</v>
      </c>
      <c r="O966" t="s">
        <v>4475</v>
      </c>
      <c r="P966" t="s">
        <v>4476</v>
      </c>
      <c r="Q966" t="s">
        <v>4477</v>
      </c>
      <c r="R966" t="s">
        <v>808</v>
      </c>
      <c r="S966">
        <v>1700</v>
      </c>
      <c r="T966" t="s">
        <v>2067</v>
      </c>
      <c r="U966">
        <v>56896</v>
      </c>
      <c r="V966" t="s">
        <v>2068</v>
      </c>
      <c r="W966">
        <v>36</v>
      </c>
      <c r="X966" t="s">
        <v>811</v>
      </c>
      <c r="Z966">
        <v>808</v>
      </c>
      <c r="AA966" t="s">
        <v>980</v>
      </c>
      <c r="AB966">
        <v>30.5</v>
      </c>
      <c r="AC966">
        <v>51</v>
      </c>
      <c r="AD966">
        <v>85</v>
      </c>
      <c r="AE966">
        <v>99.2</v>
      </c>
      <c r="AG966" t="s">
        <v>837</v>
      </c>
      <c r="AH966" t="s">
        <v>943</v>
      </c>
      <c r="AI966" t="s">
        <v>861</v>
      </c>
      <c r="AJ966" t="s">
        <v>981</v>
      </c>
      <c r="AQ966">
        <v>7990</v>
      </c>
      <c r="AR966">
        <v>7990</v>
      </c>
      <c r="AS966">
        <v>7990</v>
      </c>
      <c r="AT966" t="s">
        <v>815</v>
      </c>
      <c r="AU966" t="s">
        <v>982</v>
      </c>
    </row>
    <row r="967" spans="1:47" x14ac:dyDescent="0.35">
      <c r="A967">
        <v>4</v>
      </c>
      <c r="B967" t="s">
        <v>744</v>
      </c>
      <c r="C967">
        <v>44</v>
      </c>
      <c r="D967" t="s">
        <v>746</v>
      </c>
      <c r="E967">
        <v>30</v>
      </c>
      <c r="F967" t="s">
        <v>862</v>
      </c>
      <c r="G967">
        <v>21</v>
      </c>
      <c r="H967" t="s">
        <v>67</v>
      </c>
      <c r="I967">
        <v>24</v>
      </c>
      <c r="J967" t="s">
        <v>2919</v>
      </c>
      <c r="K967">
        <v>407652351</v>
      </c>
      <c r="L967" s="7">
        <v>75545763</v>
      </c>
      <c r="M967" s="7" t="s">
        <v>16009</v>
      </c>
      <c r="N967" t="s">
        <v>4478</v>
      </c>
      <c r="O967" t="s">
        <v>4479</v>
      </c>
      <c r="P967" t="s">
        <v>4480</v>
      </c>
      <c r="Q967" t="s">
        <v>4481</v>
      </c>
      <c r="R967" t="s">
        <v>808</v>
      </c>
      <c r="S967">
        <v>1700</v>
      </c>
      <c r="T967" t="s">
        <v>2067</v>
      </c>
      <c r="U967">
        <v>56896</v>
      </c>
      <c r="V967" t="s">
        <v>2068</v>
      </c>
      <c r="W967">
        <v>180</v>
      </c>
      <c r="X967" t="s">
        <v>2521</v>
      </c>
      <c r="Z967">
        <v>811</v>
      </c>
      <c r="AA967" t="s">
        <v>1515</v>
      </c>
      <c r="AB967">
        <v>81</v>
      </c>
      <c r="AC967">
        <v>58</v>
      </c>
      <c r="AD967">
        <v>60</v>
      </c>
      <c r="AE967">
        <v>84.5</v>
      </c>
      <c r="AG967" t="s">
        <v>837</v>
      </c>
      <c r="AH967" t="s">
        <v>943</v>
      </c>
      <c r="AI967" t="s">
        <v>861</v>
      </c>
      <c r="AJ967" t="s">
        <v>981</v>
      </c>
      <c r="AQ967">
        <v>37490</v>
      </c>
      <c r="AR967">
        <v>37490</v>
      </c>
      <c r="AS967">
        <v>37490</v>
      </c>
      <c r="AT967" t="s">
        <v>815</v>
      </c>
      <c r="AU967" t="s">
        <v>982</v>
      </c>
    </row>
    <row r="968" spans="1:47" x14ac:dyDescent="0.35">
      <c r="A968">
        <v>4</v>
      </c>
      <c r="B968" t="s">
        <v>744</v>
      </c>
      <c r="C968">
        <v>44</v>
      </c>
      <c r="D968" t="s">
        <v>746</v>
      </c>
      <c r="E968">
        <v>30</v>
      </c>
      <c r="F968" t="s">
        <v>862</v>
      </c>
      <c r="G968">
        <v>20</v>
      </c>
      <c r="H968" t="s">
        <v>60</v>
      </c>
      <c r="I968">
        <v>6</v>
      </c>
      <c r="J968" t="s">
        <v>2607</v>
      </c>
      <c r="K968">
        <v>407652360</v>
      </c>
      <c r="L968" s="7">
        <v>75545772</v>
      </c>
      <c r="M968" s="7" t="s">
        <v>16009</v>
      </c>
      <c r="N968" t="s">
        <v>4482</v>
      </c>
      <c r="O968" t="s">
        <v>4483</v>
      </c>
      <c r="P968" t="s">
        <v>4484</v>
      </c>
      <c r="Q968" t="s">
        <v>4485</v>
      </c>
      <c r="R968" t="s">
        <v>808</v>
      </c>
      <c r="S968">
        <v>920</v>
      </c>
      <c r="T968" t="s">
        <v>867</v>
      </c>
      <c r="U968">
        <v>50648</v>
      </c>
      <c r="V968" t="s">
        <v>868</v>
      </c>
      <c r="W968">
        <v>173</v>
      </c>
      <c r="X968" t="s">
        <v>824</v>
      </c>
      <c r="Z968">
        <v>806</v>
      </c>
      <c r="AA968" t="s">
        <v>1377</v>
      </c>
      <c r="AB968">
        <v>50.9</v>
      </c>
      <c r="AC968">
        <v>61.5</v>
      </c>
      <c r="AD968">
        <v>54</v>
      </c>
      <c r="AE968">
        <v>147</v>
      </c>
      <c r="AG968" t="s">
        <v>837</v>
      </c>
      <c r="AH968" t="s">
        <v>943</v>
      </c>
      <c r="AI968" t="s">
        <v>981</v>
      </c>
      <c r="AJ968" t="s">
        <v>981</v>
      </c>
      <c r="AQ968">
        <v>10990</v>
      </c>
      <c r="AR968">
        <v>10990</v>
      </c>
      <c r="AS968">
        <v>10990</v>
      </c>
      <c r="AT968" t="s">
        <v>815</v>
      </c>
      <c r="AU968" t="s">
        <v>982</v>
      </c>
    </row>
    <row r="969" spans="1:47" x14ac:dyDescent="0.35">
      <c r="A969">
        <v>4</v>
      </c>
      <c r="B969" t="s">
        <v>744</v>
      </c>
      <c r="C969">
        <v>44</v>
      </c>
      <c r="D969" t="s">
        <v>746</v>
      </c>
      <c r="E969">
        <v>30</v>
      </c>
      <c r="F969" t="s">
        <v>862</v>
      </c>
      <c r="G969">
        <v>16</v>
      </c>
      <c r="H969" t="s">
        <v>1248</v>
      </c>
      <c r="I969">
        <v>2</v>
      </c>
      <c r="J969" t="s">
        <v>1249</v>
      </c>
      <c r="K969">
        <v>407652367</v>
      </c>
      <c r="L969" s="7">
        <v>75545779</v>
      </c>
      <c r="M969" s="7" t="s">
        <v>16009</v>
      </c>
      <c r="N969" t="s">
        <v>4486</v>
      </c>
      <c r="O969" t="s">
        <v>4487</v>
      </c>
      <c r="P969" t="s">
        <v>4488</v>
      </c>
      <c r="Q969" t="s">
        <v>4489</v>
      </c>
      <c r="R969" t="s">
        <v>808</v>
      </c>
      <c r="S969">
        <v>1814</v>
      </c>
      <c r="T969" t="s">
        <v>2526</v>
      </c>
      <c r="U969">
        <v>52095</v>
      </c>
      <c r="V969" t="s">
        <v>2231</v>
      </c>
      <c r="W969">
        <v>173</v>
      </c>
      <c r="X969" t="s">
        <v>824</v>
      </c>
      <c r="Z969">
        <v>954</v>
      </c>
      <c r="AA969" t="s">
        <v>1252</v>
      </c>
      <c r="AB969">
        <v>4.8</v>
      </c>
      <c r="AC969">
        <v>38.5</v>
      </c>
      <c r="AD969">
        <v>70</v>
      </c>
      <c r="AE969">
        <v>15</v>
      </c>
      <c r="AG969" t="s">
        <v>837</v>
      </c>
      <c r="AH969" t="s">
        <v>943</v>
      </c>
      <c r="AJ969" t="s">
        <v>852</v>
      </c>
      <c r="AQ969">
        <v>3990</v>
      </c>
      <c r="AR969">
        <v>3990</v>
      </c>
      <c r="AS969">
        <v>3990</v>
      </c>
      <c r="AT969" t="s">
        <v>815</v>
      </c>
      <c r="AU969" t="s">
        <v>816</v>
      </c>
    </row>
    <row r="970" spans="1:47" x14ac:dyDescent="0.35">
      <c r="A970">
        <v>4</v>
      </c>
      <c r="B970" t="s">
        <v>744</v>
      </c>
      <c r="C970">
        <v>44</v>
      </c>
      <c r="D970" t="s">
        <v>746</v>
      </c>
      <c r="E970">
        <v>30</v>
      </c>
      <c r="F970" t="s">
        <v>862</v>
      </c>
      <c r="G970">
        <v>21</v>
      </c>
      <c r="H970" t="s">
        <v>67</v>
      </c>
      <c r="I970">
        <v>7</v>
      </c>
      <c r="J970" t="s">
        <v>1378</v>
      </c>
      <c r="K970">
        <v>407652326</v>
      </c>
      <c r="L970" s="7">
        <v>75545790</v>
      </c>
      <c r="M970" s="7" t="s">
        <v>16009</v>
      </c>
      <c r="N970" t="s">
        <v>4490</v>
      </c>
      <c r="O970" t="s">
        <v>4491</v>
      </c>
      <c r="P970" t="s">
        <v>4492</v>
      </c>
      <c r="Q970" t="s">
        <v>4493</v>
      </c>
      <c r="R970" t="s">
        <v>808</v>
      </c>
      <c r="S970">
        <v>2813</v>
      </c>
      <c r="T970" t="s">
        <v>961</v>
      </c>
      <c r="U970">
        <v>50824</v>
      </c>
      <c r="V970" t="s">
        <v>962</v>
      </c>
      <c r="W970">
        <v>173</v>
      </c>
      <c r="X970" t="s">
        <v>824</v>
      </c>
      <c r="Z970">
        <v>809</v>
      </c>
      <c r="AA970" t="s">
        <v>993</v>
      </c>
      <c r="AB970">
        <v>19</v>
      </c>
      <c r="AC970">
        <v>74.8</v>
      </c>
      <c r="AD970">
        <v>70</v>
      </c>
      <c r="AE970">
        <v>113.1</v>
      </c>
      <c r="AG970" t="s">
        <v>837</v>
      </c>
      <c r="AH970" t="s">
        <v>943</v>
      </c>
      <c r="AI970" t="s">
        <v>900</v>
      </c>
      <c r="AJ970" t="s">
        <v>900</v>
      </c>
      <c r="AQ970">
        <v>26490</v>
      </c>
      <c r="AR970">
        <v>26490</v>
      </c>
      <c r="AS970">
        <v>26490</v>
      </c>
      <c r="AT970" t="s">
        <v>815</v>
      </c>
      <c r="AU970" t="s">
        <v>982</v>
      </c>
    </row>
    <row r="971" spans="1:47" x14ac:dyDescent="0.35">
      <c r="A971">
        <v>4</v>
      </c>
      <c r="B971" t="s">
        <v>744</v>
      </c>
      <c r="C971">
        <v>44</v>
      </c>
      <c r="D971" t="s">
        <v>746</v>
      </c>
      <c r="E971">
        <v>30</v>
      </c>
      <c r="F971" t="s">
        <v>862</v>
      </c>
      <c r="G971">
        <v>21</v>
      </c>
      <c r="H971" t="s">
        <v>67</v>
      </c>
      <c r="I971">
        <v>5</v>
      </c>
      <c r="J971" t="s">
        <v>988</v>
      </c>
      <c r="K971">
        <v>407652327</v>
      </c>
      <c r="L971" s="7">
        <v>75545791</v>
      </c>
      <c r="M971" s="7" t="s">
        <v>16009</v>
      </c>
      <c r="N971" t="s">
        <v>4494</v>
      </c>
      <c r="O971" t="s">
        <v>4495</v>
      </c>
      <c r="P971" t="s">
        <v>4496</v>
      </c>
      <c r="Q971" t="s">
        <v>4497</v>
      </c>
      <c r="R971" t="s">
        <v>808</v>
      </c>
      <c r="S971">
        <v>2813</v>
      </c>
      <c r="T971" t="s">
        <v>961</v>
      </c>
      <c r="U971">
        <v>50824</v>
      </c>
      <c r="V971" t="s">
        <v>962</v>
      </c>
      <c r="W971">
        <v>173</v>
      </c>
      <c r="X971" t="s">
        <v>824</v>
      </c>
      <c r="Z971">
        <v>809</v>
      </c>
      <c r="AA971" t="s">
        <v>993</v>
      </c>
      <c r="AB971">
        <v>18</v>
      </c>
      <c r="AC971">
        <v>70.099999999999994</v>
      </c>
      <c r="AD971">
        <v>63.7</v>
      </c>
      <c r="AE971">
        <v>109.3</v>
      </c>
      <c r="AG971" t="s">
        <v>837</v>
      </c>
      <c r="AH971" t="s">
        <v>943</v>
      </c>
      <c r="AI971" t="s">
        <v>900</v>
      </c>
      <c r="AJ971" t="s">
        <v>900</v>
      </c>
      <c r="AQ971">
        <v>23990</v>
      </c>
      <c r="AR971">
        <v>23990</v>
      </c>
      <c r="AS971">
        <v>23990</v>
      </c>
      <c r="AT971" t="s">
        <v>815</v>
      </c>
      <c r="AU971" t="s">
        <v>982</v>
      </c>
    </row>
    <row r="972" spans="1:47" x14ac:dyDescent="0.35">
      <c r="A972">
        <v>4</v>
      </c>
      <c r="B972" t="s">
        <v>744</v>
      </c>
      <c r="C972">
        <v>44</v>
      </c>
      <c r="D972" t="s">
        <v>746</v>
      </c>
      <c r="E972">
        <v>724</v>
      </c>
      <c r="F972" t="s">
        <v>801</v>
      </c>
      <c r="G972">
        <v>2</v>
      </c>
      <c r="H972" t="s">
        <v>802</v>
      </c>
      <c r="I972">
        <v>4</v>
      </c>
      <c r="J972" t="s">
        <v>1422</v>
      </c>
      <c r="K972">
        <v>407652378</v>
      </c>
      <c r="L972" s="7">
        <v>75545802</v>
      </c>
      <c r="M972" s="7" t="s">
        <v>16009</v>
      </c>
      <c r="N972" t="s">
        <v>4498</v>
      </c>
      <c r="O972" t="s">
        <v>4499</v>
      </c>
      <c r="P972" t="s">
        <v>4500</v>
      </c>
      <c r="Q972" t="s">
        <v>4501</v>
      </c>
      <c r="R972" t="s">
        <v>1711</v>
      </c>
      <c r="S972">
        <v>9040</v>
      </c>
      <c r="T972" t="s">
        <v>1712</v>
      </c>
      <c r="U972">
        <v>55849</v>
      </c>
      <c r="V972" t="s">
        <v>1106</v>
      </c>
      <c r="W972">
        <v>173</v>
      </c>
      <c r="X972" t="s">
        <v>824</v>
      </c>
      <c r="Z972">
        <v>958</v>
      </c>
      <c r="AA972" t="s">
        <v>1428</v>
      </c>
      <c r="AB972">
        <v>0.78</v>
      </c>
      <c r="AC972">
        <v>13.5</v>
      </c>
      <c r="AD972">
        <v>23.5</v>
      </c>
      <c r="AE972">
        <v>15.8</v>
      </c>
      <c r="AG972" t="s">
        <v>837</v>
      </c>
      <c r="AH972" t="s">
        <v>851</v>
      </c>
      <c r="AQ972">
        <v>799</v>
      </c>
      <c r="AR972">
        <v>799</v>
      </c>
      <c r="AS972">
        <v>799</v>
      </c>
      <c r="AT972" t="s">
        <v>815</v>
      </c>
      <c r="AU972" t="s">
        <v>816</v>
      </c>
    </row>
    <row r="973" spans="1:47" x14ac:dyDescent="0.35">
      <c r="A973">
        <v>4</v>
      </c>
      <c r="B973" t="s">
        <v>744</v>
      </c>
      <c r="C973">
        <v>44</v>
      </c>
      <c r="D973" t="s">
        <v>746</v>
      </c>
      <c r="E973">
        <v>724</v>
      </c>
      <c r="F973" t="s">
        <v>801</v>
      </c>
      <c r="G973">
        <v>3</v>
      </c>
      <c r="H973" t="s">
        <v>854</v>
      </c>
      <c r="I973">
        <v>21</v>
      </c>
      <c r="J973" t="s">
        <v>1065</v>
      </c>
      <c r="K973">
        <v>407652387</v>
      </c>
      <c r="L973" s="7">
        <v>75545811</v>
      </c>
      <c r="M973" s="7" t="s">
        <v>16009</v>
      </c>
      <c r="N973" t="s">
        <v>4502</v>
      </c>
      <c r="O973" t="s">
        <v>4503</v>
      </c>
      <c r="P973" t="s">
        <v>4504</v>
      </c>
      <c r="Q973" t="s">
        <v>4505</v>
      </c>
      <c r="R973" t="s">
        <v>1711</v>
      </c>
      <c r="S973">
        <v>9040</v>
      </c>
      <c r="T973" t="s">
        <v>1712</v>
      </c>
      <c r="U973">
        <v>55849</v>
      </c>
      <c r="V973" t="s">
        <v>1106</v>
      </c>
      <c r="W973">
        <v>36</v>
      </c>
      <c r="X973" t="s">
        <v>811</v>
      </c>
      <c r="Z973">
        <v>291</v>
      </c>
      <c r="AA973" t="s">
        <v>937</v>
      </c>
      <c r="AB973">
        <v>0.74</v>
      </c>
      <c r="AC973">
        <v>11</v>
      </c>
      <c r="AD973">
        <v>24</v>
      </c>
      <c r="AE973">
        <v>10.199999999999999</v>
      </c>
      <c r="AG973" t="s">
        <v>837</v>
      </c>
      <c r="AH973" t="s">
        <v>838</v>
      </c>
      <c r="AQ973">
        <v>599</v>
      </c>
      <c r="AR973">
        <v>599</v>
      </c>
      <c r="AS973">
        <v>599</v>
      </c>
      <c r="AT973" t="s">
        <v>815</v>
      </c>
      <c r="AU973" t="s">
        <v>853</v>
      </c>
    </row>
    <row r="974" spans="1:47" x14ac:dyDescent="0.35">
      <c r="A974">
        <v>4</v>
      </c>
      <c r="B974" t="s">
        <v>744</v>
      </c>
      <c r="C974">
        <v>44</v>
      </c>
      <c r="D974" t="s">
        <v>746</v>
      </c>
      <c r="E974">
        <v>724</v>
      </c>
      <c r="F974" t="s">
        <v>801</v>
      </c>
      <c r="G974">
        <v>2</v>
      </c>
      <c r="H974" t="s">
        <v>802</v>
      </c>
      <c r="I974">
        <v>32</v>
      </c>
      <c r="J974" t="s">
        <v>1486</v>
      </c>
      <c r="K974">
        <v>407652391</v>
      </c>
      <c r="L974" s="7">
        <v>75545815</v>
      </c>
      <c r="M974" s="7" t="s">
        <v>16009</v>
      </c>
      <c r="N974" t="s">
        <v>4506</v>
      </c>
      <c r="O974" t="s">
        <v>4507</v>
      </c>
      <c r="P974" t="s">
        <v>4508</v>
      </c>
      <c r="Q974" t="s">
        <v>4509</v>
      </c>
      <c r="R974" t="s">
        <v>1711</v>
      </c>
      <c r="S974">
        <v>9040</v>
      </c>
      <c r="T974" t="s">
        <v>1712</v>
      </c>
      <c r="U974">
        <v>55849</v>
      </c>
      <c r="V974" t="s">
        <v>1106</v>
      </c>
      <c r="W974">
        <v>173</v>
      </c>
      <c r="X974" t="s">
        <v>824</v>
      </c>
      <c r="Z974">
        <v>953</v>
      </c>
      <c r="AA974" t="s">
        <v>1154</v>
      </c>
      <c r="AB974">
        <v>2.1</v>
      </c>
      <c r="AC974">
        <v>34</v>
      </c>
      <c r="AD974">
        <v>34</v>
      </c>
      <c r="AE974">
        <v>14.5</v>
      </c>
      <c r="AG974" t="s">
        <v>837</v>
      </c>
      <c r="AH974" t="s">
        <v>838</v>
      </c>
      <c r="AQ974">
        <v>1590</v>
      </c>
      <c r="AR974">
        <v>1590</v>
      </c>
      <c r="AS974">
        <v>1590</v>
      </c>
      <c r="AT974" t="s">
        <v>815</v>
      </c>
      <c r="AU974" t="s">
        <v>816</v>
      </c>
    </row>
    <row r="975" spans="1:47" x14ac:dyDescent="0.35">
      <c r="A975">
        <v>4</v>
      </c>
      <c r="B975" t="s">
        <v>744</v>
      </c>
      <c r="C975">
        <v>44</v>
      </c>
      <c r="D975" t="s">
        <v>746</v>
      </c>
      <c r="E975">
        <v>724</v>
      </c>
      <c r="F975" t="s">
        <v>801</v>
      </c>
      <c r="G975">
        <v>2</v>
      </c>
      <c r="H975" t="s">
        <v>802</v>
      </c>
      <c r="I975">
        <v>32</v>
      </c>
      <c r="J975" t="s">
        <v>1486</v>
      </c>
      <c r="K975">
        <v>407652392</v>
      </c>
      <c r="L975" s="7">
        <v>75545816</v>
      </c>
      <c r="M975" s="7" t="s">
        <v>16009</v>
      </c>
      <c r="N975" t="s">
        <v>4510</v>
      </c>
      <c r="O975" t="s">
        <v>4511</v>
      </c>
      <c r="P975" t="s">
        <v>4512</v>
      </c>
      <c r="Q975" t="s">
        <v>4513</v>
      </c>
      <c r="R975" t="s">
        <v>1711</v>
      </c>
      <c r="S975">
        <v>9040</v>
      </c>
      <c r="T975" t="s">
        <v>1712</v>
      </c>
      <c r="U975">
        <v>55849</v>
      </c>
      <c r="V975" t="s">
        <v>1106</v>
      </c>
      <c r="W975">
        <v>173</v>
      </c>
      <c r="X975" t="s">
        <v>824</v>
      </c>
      <c r="Z975">
        <v>953</v>
      </c>
      <c r="AA975" t="s">
        <v>1154</v>
      </c>
      <c r="AB975">
        <v>2.1</v>
      </c>
      <c r="AC975">
        <v>34</v>
      </c>
      <c r="AD975">
        <v>34</v>
      </c>
      <c r="AE975">
        <v>14.5</v>
      </c>
      <c r="AG975" t="s">
        <v>837</v>
      </c>
      <c r="AH975" t="s">
        <v>838</v>
      </c>
      <c r="AQ975">
        <v>1590</v>
      </c>
      <c r="AR975">
        <v>1590</v>
      </c>
      <c r="AS975">
        <v>1590</v>
      </c>
      <c r="AT975" t="s">
        <v>815</v>
      </c>
      <c r="AU975" t="s">
        <v>816</v>
      </c>
    </row>
    <row r="976" spans="1:47" x14ac:dyDescent="0.35">
      <c r="A976">
        <v>4</v>
      </c>
      <c r="B976" t="s">
        <v>744</v>
      </c>
      <c r="C976">
        <v>44</v>
      </c>
      <c r="D976" t="s">
        <v>746</v>
      </c>
      <c r="E976">
        <v>724</v>
      </c>
      <c r="F976" t="s">
        <v>801</v>
      </c>
      <c r="G976">
        <v>2</v>
      </c>
      <c r="H976" t="s">
        <v>802</v>
      </c>
      <c r="I976">
        <v>27</v>
      </c>
      <c r="J976" t="s">
        <v>870</v>
      </c>
      <c r="K976">
        <v>407652442</v>
      </c>
      <c r="L976" s="7">
        <v>75545866</v>
      </c>
      <c r="M976" s="7" t="s">
        <v>16009</v>
      </c>
      <c r="N976" t="s">
        <v>4514</v>
      </c>
      <c r="O976" t="s">
        <v>4515</v>
      </c>
      <c r="P976" t="s">
        <v>4516</v>
      </c>
      <c r="Q976" t="s">
        <v>4517</v>
      </c>
      <c r="R976" t="s">
        <v>808</v>
      </c>
      <c r="S976">
        <v>2907</v>
      </c>
      <c r="T976" t="s">
        <v>822</v>
      </c>
      <c r="U976">
        <v>50821</v>
      </c>
      <c r="V976" t="s">
        <v>823</v>
      </c>
      <c r="W976">
        <v>36</v>
      </c>
      <c r="X976" t="s">
        <v>811</v>
      </c>
      <c r="Z976">
        <v>956</v>
      </c>
      <c r="AA976" t="s">
        <v>869</v>
      </c>
      <c r="AB976">
        <v>4.7</v>
      </c>
      <c r="AC976">
        <v>30</v>
      </c>
      <c r="AD976">
        <v>42</v>
      </c>
      <c r="AE976">
        <v>25</v>
      </c>
      <c r="AG976" t="s">
        <v>796</v>
      </c>
      <c r="AH976" t="s">
        <v>813</v>
      </c>
      <c r="AJ976" t="s">
        <v>852</v>
      </c>
      <c r="AM976" t="s">
        <v>814</v>
      </c>
      <c r="AQ976">
        <v>2550</v>
      </c>
      <c r="AR976">
        <v>2550</v>
      </c>
      <c r="AS976">
        <v>2550</v>
      </c>
      <c r="AT976" t="s">
        <v>815</v>
      </c>
      <c r="AU976" t="s">
        <v>816</v>
      </c>
    </row>
    <row r="977" spans="1:47" x14ac:dyDescent="0.35">
      <c r="A977">
        <v>4</v>
      </c>
      <c r="B977" t="s">
        <v>744</v>
      </c>
      <c r="C977">
        <v>44</v>
      </c>
      <c r="D977" t="s">
        <v>746</v>
      </c>
      <c r="E977">
        <v>724</v>
      </c>
      <c r="F977" t="s">
        <v>801</v>
      </c>
      <c r="G977">
        <v>2</v>
      </c>
      <c r="H977" t="s">
        <v>802</v>
      </c>
      <c r="I977">
        <v>25</v>
      </c>
      <c r="J977" t="s">
        <v>864</v>
      </c>
      <c r="K977">
        <v>407652572</v>
      </c>
      <c r="L977" s="7">
        <v>75546016</v>
      </c>
      <c r="M977" s="7" t="s">
        <v>16009</v>
      </c>
      <c r="N977" t="s">
        <v>4518</v>
      </c>
      <c r="O977" t="s">
        <v>4519</v>
      </c>
      <c r="P977" t="s">
        <v>4520</v>
      </c>
      <c r="Q977" t="s">
        <v>4521</v>
      </c>
      <c r="R977" t="s">
        <v>808</v>
      </c>
      <c r="S977">
        <v>920</v>
      </c>
      <c r="T977" t="s">
        <v>867</v>
      </c>
      <c r="U977">
        <v>50648</v>
      </c>
      <c r="V977" t="s">
        <v>868</v>
      </c>
      <c r="W977">
        <v>36</v>
      </c>
      <c r="X977" t="s">
        <v>811</v>
      </c>
      <c r="Z977">
        <v>956</v>
      </c>
      <c r="AA977" t="s">
        <v>869</v>
      </c>
      <c r="AB977">
        <v>13.8</v>
      </c>
      <c r="AC977">
        <v>37.5</v>
      </c>
      <c r="AD977">
        <v>46.5</v>
      </c>
      <c r="AE977">
        <v>28.05</v>
      </c>
      <c r="AG977" t="s">
        <v>837</v>
      </c>
      <c r="AH977" t="s">
        <v>943</v>
      </c>
      <c r="AJ977" t="s">
        <v>852</v>
      </c>
      <c r="AQ977">
        <v>7990</v>
      </c>
      <c r="AR977">
        <v>7990</v>
      </c>
      <c r="AS977">
        <v>7990</v>
      </c>
      <c r="AT977" t="s">
        <v>815</v>
      </c>
      <c r="AU977" t="s">
        <v>816</v>
      </c>
    </row>
    <row r="978" spans="1:47" x14ac:dyDescent="0.35">
      <c r="A978">
        <v>4</v>
      </c>
      <c r="B978" t="s">
        <v>744</v>
      </c>
      <c r="C978">
        <v>44</v>
      </c>
      <c r="D978" t="s">
        <v>746</v>
      </c>
      <c r="E978">
        <v>30</v>
      </c>
      <c r="F978" t="s">
        <v>862</v>
      </c>
      <c r="G978">
        <v>21</v>
      </c>
      <c r="H978" t="s">
        <v>67</v>
      </c>
      <c r="I978">
        <v>15</v>
      </c>
      <c r="J978" t="s">
        <v>1178</v>
      </c>
      <c r="K978">
        <v>407652617</v>
      </c>
      <c r="L978" s="7">
        <v>75546061</v>
      </c>
      <c r="M978" s="7" t="s">
        <v>16009</v>
      </c>
      <c r="N978" t="s">
        <v>4522</v>
      </c>
      <c r="O978" t="s">
        <v>4523</v>
      </c>
      <c r="P978" t="s">
        <v>4524</v>
      </c>
      <c r="Q978" t="s">
        <v>4525</v>
      </c>
      <c r="R978" t="s">
        <v>808</v>
      </c>
      <c r="S978">
        <v>828</v>
      </c>
      <c r="T978" t="s">
        <v>2544</v>
      </c>
      <c r="U978">
        <v>56943</v>
      </c>
      <c r="V978" t="s">
        <v>2545</v>
      </c>
      <c r="W978">
        <v>36</v>
      </c>
      <c r="X978" t="s">
        <v>811</v>
      </c>
      <c r="Z978">
        <v>809</v>
      </c>
      <c r="AA978" t="s">
        <v>993</v>
      </c>
      <c r="AB978">
        <v>67</v>
      </c>
      <c r="AC978">
        <v>57.99</v>
      </c>
      <c r="AD978">
        <v>59.94</v>
      </c>
      <c r="AE978">
        <v>84.99</v>
      </c>
      <c r="AG978" t="s">
        <v>837</v>
      </c>
      <c r="AH978" t="s">
        <v>943</v>
      </c>
      <c r="AI978" t="s">
        <v>981</v>
      </c>
      <c r="AJ978" t="s">
        <v>981</v>
      </c>
      <c r="AQ978">
        <v>34490</v>
      </c>
      <c r="AR978">
        <v>34490</v>
      </c>
      <c r="AS978">
        <v>34490</v>
      </c>
      <c r="AT978" t="s">
        <v>815</v>
      </c>
      <c r="AU978" t="s">
        <v>982</v>
      </c>
    </row>
    <row r="979" spans="1:47" x14ac:dyDescent="0.35">
      <c r="A979">
        <v>4</v>
      </c>
      <c r="B979" t="s">
        <v>744</v>
      </c>
      <c r="C979">
        <v>44</v>
      </c>
      <c r="D979" t="s">
        <v>746</v>
      </c>
      <c r="E979">
        <v>30</v>
      </c>
      <c r="F979" t="s">
        <v>862</v>
      </c>
      <c r="G979">
        <v>21</v>
      </c>
      <c r="H979" t="s">
        <v>67</v>
      </c>
      <c r="I979">
        <v>5</v>
      </c>
      <c r="J979" t="s">
        <v>988</v>
      </c>
      <c r="K979">
        <v>407652620</v>
      </c>
      <c r="L979" s="7">
        <v>75546064</v>
      </c>
      <c r="M979" s="7" t="s">
        <v>16009</v>
      </c>
      <c r="N979" t="s">
        <v>4526</v>
      </c>
      <c r="O979" t="s">
        <v>4527</v>
      </c>
      <c r="P979" t="s">
        <v>4528</v>
      </c>
      <c r="Q979" t="s">
        <v>4529</v>
      </c>
      <c r="R979" t="s">
        <v>808</v>
      </c>
      <c r="S979">
        <v>828</v>
      </c>
      <c r="T979" t="s">
        <v>2544</v>
      </c>
      <c r="U979">
        <v>56943</v>
      </c>
      <c r="V979" t="s">
        <v>2545</v>
      </c>
      <c r="W979">
        <v>187</v>
      </c>
      <c r="X979" t="s">
        <v>1267</v>
      </c>
      <c r="Z979">
        <v>809</v>
      </c>
      <c r="AA979" t="s">
        <v>993</v>
      </c>
      <c r="AB979">
        <v>135</v>
      </c>
      <c r="AC979">
        <v>63.5</v>
      </c>
      <c r="AD979">
        <v>68.58</v>
      </c>
      <c r="AE979">
        <v>106.68</v>
      </c>
      <c r="AG979" t="s">
        <v>837</v>
      </c>
      <c r="AH979" t="s">
        <v>943</v>
      </c>
      <c r="AI979" t="s">
        <v>981</v>
      </c>
      <c r="AJ979" t="s">
        <v>981</v>
      </c>
      <c r="AQ979">
        <v>61190</v>
      </c>
      <c r="AR979">
        <v>61190</v>
      </c>
      <c r="AS979">
        <v>61190</v>
      </c>
      <c r="AT979" t="s">
        <v>815</v>
      </c>
      <c r="AU979" t="s">
        <v>982</v>
      </c>
    </row>
    <row r="980" spans="1:47" x14ac:dyDescent="0.35">
      <c r="A980">
        <v>4</v>
      </c>
      <c r="B980" t="s">
        <v>744</v>
      </c>
      <c r="C980">
        <v>44</v>
      </c>
      <c r="D980" t="s">
        <v>746</v>
      </c>
      <c r="E980">
        <v>30</v>
      </c>
      <c r="F980" t="s">
        <v>862</v>
      </c>
      <c r="G980">
        <v>21</v>
      </c>
      <c r="H980" t="s">
        <v>67</v>
      </c>
      <c r="I980">
        <v>10</v>
      </c>
      <c r="J980" t="s">
        <v>3539</v>
      </c>
      <c r="K980">
        <v>407652700</v>
      </c>
      <c r="L980" s="7">
        <v>75546164</v>
      </c>
      <c r="M980" s="7" t="s">
        <v>16009</v>
      </c>
      <c r="N980" t="s">
        <v>4530</v>
      </c>
      <c r="O980" t="s">
        <v>4531</v>
      </c>
      <c r="P980" t="s">
        <v>4530</v>
      </c>
      <c r="Q980" t="s">
        <v>4532</v>
      </c>
      <c r="R980" t="s">
        <v>808</v>
      </c>
      <c r="S980">
        <v>1236</v>
      </c>
      <c r="T980" t="s">
        <v>1362</v>
      </c>
      <c r="U980">
        <v>56722</v>
      </c>
      <c r="V980" t="s">
        <v>1363</v>
      </c>
      <c r="W980">
        <v>36</v>
      </c>
      <c r="X980" t="s">
        <v>811</v>
      </c>
      <c r="Z980">
        <v>810</v>
      </c>
      <c r="AA980" t="s">
        <v>1652</v>
      </c>
      <c r="AB980">
        <v>22</v>
      </c>
      <c r="AC980">
        <v>74.400000000000006</v>
      </c>
      <c r="AD980">
        <v>42</v>
      </c>
      <c r="AE980">
        <v>89.4</v>
      </c>
      <c r="AG980" t="s">
        <v>837</v>
      </c>
      <c r="AH980" t="s">
        <v>838</v>
      </c>
      <c r="AI980" t="s">
        <v>861</v>
      </c>
      <c r="AJ980" t="s">
        <v>981</v>
      </c>
      <c r="AQ980">
        <v>4490</v>
      </c>
      <c r="AR980">
        <v>4490</v>
      </c>
      <c r="AS980">
        <v>4490</v>
      </c>
      <c r="AT980" t="s">
        <v>815</v>
      </c>
      <c r="AU980" t="s">
        <v>982</v>
      </c>
    </row>
    <row r="981" spans="1:47" x14ac:dyDescent="0.35">
      <c r="A981">
        <v>4</v>
      </c>
      <c r="B981" t="s">
        <v>744</v>
      </c>
      <c r="C981">
        <v>44</v>
      </c>
      <c r="D981" t="s">
        <v>746</v>
      </c>
      <c r="E981">
        <v>724</v>
      </c>
      <c r="F981" t="s">
        <v>801</v>
      </c>
      <c r="G981">
        <v>2</v>
      </c>
      <c r="H981" t="s">
        <v>802</v>
      </c>
      <c r="I981">
        <v>2</v>
      </c>
      <c r="J981" t="s">
        <v>803</v>
      </c>
      <c r="K981">
        <v>407652713</v>
      </c>
      <c r="L981" s="7">
        <v>75546177</v>
      </c>
      <c r="M981" s="7" t="s">
        <v>16009</v>
      </c>
      <c r="N981" t="s">
        <v>4533</v>
      </c>
      <c r="O981" t="s">
        <v>4534</v>
      </c>
      <c r="P981" t="s">
        <v>4535</v>
      </c>
      <c r="Q981" t="s">
        <v>4536</v>
      </c>
      <c r="R981" t="s">
        <v>808</v>
      </c>
      <c r="S981">
        <v>920</v>
      </c>
      <c r="T981" t="s">
        <v>867</v>
      </c>
      <c r="U981">
        <v>50648</v>
      </c>
      <c r="V981" t="s">
        <v>868</v>
      </c>
      <c r="W981">
        <v>36</v>
      </c>
      <c r="X981" t="s">
        <v>811</v>
      </c>
      <c r="Z981">
        <v>950</v>
      </c>
      <c r="AA981" t="s">
        <v>812</v>
      </c>
      <c r="AB981">
        <v>4.0999999999999996</v>
      </c>
      <c r="AC981">
        <v>19.600000000000001</v>
      </c>
      <c r="AD981">
        <v>19.5</v>
      </c>
      <c r="AE981">
        <v>40.5</v>
      </c>
      <c r="AG981" t="s">
        <v>837</v>
      </c>
      <c r="AH981" t="s">
        <v>943</v>
      </c>
      <c r="AJ981" t="s">
        <v>852</v>
      </c>
      <c r="AQ981">
        <v>2790</v>
      </c>
      <c r="AR981">
        <v>2790</v>
      </c>
      <c r="AS981">
        <v>2790</v>
      </c>
      <c r="AT981" t="s">
        <v>815</v>
      </c>
      <c r="AU981" t="s">
        <v>816</v>
      </c>
    </row>
    <row r="982" spans="1:47" x14ac:dyDescent="0.35">
      <c r="A982">
        <v>4</v>
      </c>
      <c r="B982" t="s">
        <v>744</v>
      </c>
      <c r="C982">
        <v>44</v>
      </c>
      <c r="D982" t="s">
        <v>746</v>
      </c>
      <c r="E982">
        <v>30</v>
      </c>
      <c r="F982" t="s">
        <v>862</v>
      </c>
      <c r="G982">
        <v>6</v>
      </c>
      <c r="H982" t="s">
        <v>1026</v>
      </c>
      <c r="I982">
        <v>2</v>
      </c>
      <c r="J982" t="s">
        <v>803</v>
      </c>
      <c r="K982">
        <v>407652714</v>
      </c>
      <c r="L982" s="7">
        <v>75546178</v>
      </c>
      <c r="M982" s="7" t="s">
        <v>16009</v>
      </c>
      <c r="N982" t="s">
        <v>4537</v>
      </c>
      <c r="O982" t="s">
        <v>4538</v>
      </c>
      <c r="P982" t="s">
        <v>4539</v>
      </c>
      <c r="Q982" t="s">
        <v>4540</v>
      </c>
      <c r="R982" t="s">
        <v>808</v>
      </c>
      <c r="S982">
        <v>920</v>
      </c>
      <c r="T982" t="s">
        <v>867</v>
      </c>
      <c r="U982">
        <v>50648</v>
      </c>
      <c r="V982" t="s">
        <v>868</v>
      </c>
      <c r="W982">
        <v>36</v>
      </c>
      <c r="X982" t="s">
        <v>811</v>
      </c>
      <c r="Z982">
        <v>950</v>
      </c>
      <c r="AA982" t="s">
        <v>812</v>
      </c>
      <c r="AB982">
        <v>4.59</v>
      </c>
      <c r="AC982">
        <v>17.829999999999998</v>
      </c>
      <c r="AD982">
        <v>22.57</v>
      </c>
      <c r="AE982">
        <v>42.03</v>
      </c>
      <c r="AG982" t="s">
        <v>837</v>
      </c>
      <c r="AH982" t="s">
        <v>943</v>
      </c>
      <c r="AQ982">
        <v>2990</v>
      </c>
      <c r="AR982">
        <v>2990</v>
      </c>
      <c r="AS982">
        <v>2990</v>
      </c>
      <c r="AT982" t="s">
        <v>815</v>
      </c>
      <c r="AU982" t="s">
        <v>816</v>
      </c>
    </row>
    <row r="983" spans="1:47" x14ac:dyDescent="0.35">
      <c r="A983">
        <v>4</v>
      </c>
      <c r="B983" t="s">
        <v>744</v>
      </c>
      <c r="C983">
        <v>44</v>
      </c>
      <c r="D983" t="s">
        <v>746</v>
      </c>
      <c r="E983">
        <v>724</v>
      </c>
      <c r="F983" t="s">
        <v>801</v>
      </c>
      <c r="G983">
        <v>2</v>
      </c>
      <c r="H983" t="s">
        <v>802</v>
      </c>
      <c r="I983">
        <v>30</v>
      </c>
      <c r="J983" t="s">
        <v>2227</v>
      </c>
      <c r="K983">
        <v>407652745</v>
      </c>
      <c r="L983" s="7">
        <v>75546189</v>
      </c>
      <c r="M983" s="7" t="s">
        <v>16009</v>
      </c>
      <c r="N983" t="s">
        <v>4541</v>
      </c>
      <c r="O983" t="s">
        <v>4542</v>
      </c>
      <c r="P983" t="s">
        <v>4543</v>
      </c>
      <c r="Q983" t="s">
        <v>4544</v>
      </c>
      <c r="R983" t="s">
        <v>808</v>
      </c>
      <c r="S983">
        <v>920</v>
      </c>
      <c r="T983" t="s">
        <v>867</v>
      </c>
      <c r="U983">
        <v>50648</v>
      </c>
      <c r="V983" t="s">
        <v>868</v>
      </c>
      <c r="W983">
        <v>36</v>
      </c>
      <c r="X983" t="s">
        <v>811</v>
      </c>
      <c r="Z983">
        <v>954</v>
      </c>
      <c r="AA983" t="s">
        <v>1252</v>
      </c>
      <c r="AB983">
        <v>26.7</v>
      </c>
      <c r="AC983">
        <v>21.7</v>
      </c>
      <c r="AD983">
        <v>83</v>
      </c>
      <c r="AE983">
        <v>51.5</v>
      </c>
      <c r="AG983" t="s">
        <v>837</v>
      </c>
      <c r="AH983" t="s">
        <v>943</v>
      </c>
      <c r="AJ983" t="s">
        <v>852</v>
      </c>
      <c r="AQ983">
        <v>159900</v>
      </c>
      <c r="AR983">
        <v>159900</v>
      </c>
      <c r="AS983">
        <v>159900</v>
      </c>
      <c r="AT983" t="s">
        <v>815</v>
      </c>
      <c r="AU983" t="s">
        <v>816</v>
      </c>
    </row>
    <row r="984" spans="1:47" x14ac:dyDescent="0.35">
      <c r="A984">
        <v>4</v>
      </c>
      <c r="B984" t="s">
        <v>744</v>
      </c>
      <c r="C984">
        <v>44</v>
      </c>
      <c r="D984" t="s">
        <v>746</v>
      </c>
      <c r="E984">
        <v>724</v>
      </c>
      <c r="F984" t="s">
        <v>801</v>
      </c>
      <c r="G984">
        <v>2</v>
      </c>
      <c r="H984" t="s">
        <v>802</v>
      </c>
      <c r="I984">
        <v>20</v>
      </c>
      <c r="J984" t="s">
        <v>1199</v>
      </c>
      <c r="K984">
        <v>407652781</v>
      </c>
      <c r="L984" s="7">
        <v>75546253</v>
      </c>
      <c r="M984" s="7" t="s">
        <v>16009</v>
      </c>
      <c r="N984" t="s">
        <v>4545</v>
      </c>
      <c r="O984" t="s">
        <v>4546</v>
      </c>
      <c r="P984" t="s">
        <v>4547</v>
      </c>
      <c r="Q984" t="s">
        <v>4546</v>
      </c>
      <c r="R984" t="s">
        <v>808</v>
      </c>
      <c r="S984">
        <v>4431</v>
      </c>
      <c r="T984" t="s">
        <v>1105</v>
      </c>
      <c r="U984">
        <v>55849</v>
      </c>
      <c r="V984" t="s">
        <v>1106</v>
      </c>
      <c r="W984">
        <v>173</v>
      </c>
      <c r="X984" t="s">
        <v>824</v>
      </c>
      <c r="Z984">
        <v>952</v>
      </c>
      <c r="AA984" t="s">
        <v>1046</v>
      </c>
      <c r="AB984">
        <v>0.54</v>
      </c>
      <c r="AC984">
        <v>21.5</v>
      </c>
      <c r="AD984">
        <v>24</v>
      </c>
      <c r="AE984">
        <v>17.5</v>
      </c>
      <c r="AG984" t="s">
        <v>837</v>
      </c>
      <c r="AH984" t="s">
        <v>851</v>
      </c>
      <c r="AQ984">
        <v>599</v>
      </c>
      <c r="AR984">
        <v>599</v>
      </c>
      <c r="AS984">
        <v>599</v>
      </c>
      <c r="AT984" t="s">
        <v>815</v>
      </c>
      <c r="AU984" t="s">
        <v>816</v>
      </c>
    </row>
    <row r="985" spans="1:47" x14ac:dyDescent="0.35">
      <c r="A985">
        <v>4</v>
      </c>
      <c r="B985" t="s">
        <v>744</v>
      </c>
      <c r="C985">
        <v>44</v>
      </c>
      <c r="D985" t="s">
        <v>746</v>
      </c>
      <c r="E985">
        <v>724</v>
      </c>
      <c r="F985" t="s">
        <v>801</v>
      </c>
      <c r="G985">
        <v>2</v>
      </c>
      <c r="H985" t="s">
        <v>802</v>
      </c>
      <c r="I985">
        <v>20</v>
      </c>
      <c r="J985" t="s">
        <v>1199</v>
      </c>
      <c r="K985">
        <v>407652782</v>
      </c>
      <c r="L985" s="7">
        <v>75546254</v>
      </c>
      <c r="M985" s="7" t="s">
        <v>16009</v>
      </c>
      <c r="N985" t="s">
        <v>4548</v>
      </c>
      <c r="O985" t="s">
        <v>4549</v>
      </c>
      <c r="P985" t="s">
        <v>4550</v>
      </c>
      <c r="Q985" t="s">
        <v>4549</v>
      </c>
      <c r="R985" t="s">
        <v>808</v>
      </c>
      <c r="S985">
        <v>4431</v>
      </c>
      <c r="T985" t="s">
        <v>1105</v>
      </c>
      <c r="U985">
        <v>55849</v>
      </c>
      <c r="V985" t="s">
        <v>1106</v>
      </c>
      <c r="W985">
        <v>173</v>
      </c>
      <c r="X985" t="s">
        <v>824</v>
      </c>
      <c r="Z985">
        <v>952</v>
      </c>
      <c r="AA985" t="s">
        <v>1046</v>
      </c>
      <c r="AB985">
        <v>0.54</v>
      </c>
      <c r="AC985">
        <v>21.5</v>
      </c>
      <c r="AD985">
        <v>24</v>
      </c>
      <c r="AE985">
        <v>17.5</v>
      </c>
      <c r="AG985" t="s">
        <v>837</v>
      </c>
      <c r="AH985" t="s">
        <v>851</v>
      </c>
      <c r="AQ985">
        <v>599</v>
      </c>
      <c r="AR985">
        <v>599</v>
      </c>
      <c r="AS985">
        <v>599</v>
      </c>
      <c r="AT985" t="s">
        <v>815</v>
      </c>
      <c r="AU985" t="s">
        <v>816</v>
      </c>
    </row>
    <row r="986" spans="1:47" x14ac:dyDescent="0.35">
      <c r="A986">
        <v>4</v>
      </c>
      <c r="B986" t="s">
        <v>744</v>
      </c>
      <c r="C986">
        <v>12</v>
      </c>
      <c r="D986" t="s">
        <v>745</v>
      </c>
      <c r="E986">
        <v>602</v>
      </c>
      <c r="F986" t="s">
        <v>74</v>
      </c>
      <c r="G986">
        <v>5</v>
      </c>
      <c r="H986" t="s">
        <v>892</v>
      </c>
      <c r="I986">
        <v>1</v>
      </c>
      <c r="J986" t="s">
        <v>1129</v>
      </c>
      <c r="K986">
        <v>407653077</v>
      </c>
      <c r="L986" s="7">
        <v>75546561</v>
      </c>
      <c r="M986" s="7" t="s">
        <v>16009</v>
      </c>
      <c r="N986" t="s">
        <v>4551</v>
      </c>
      <c r="O986" t="s">
        <v>4552</v>
      </c>
      <c r="P986" t="s">
        <v>4553</v>
      </c>
      <c r="Q986" t="s">
        <v>4554</v>
      </c>
      <c r="R986" t="s">
        <v>808</v>
      </c>
      <c r="S986">
        <v>4650</v>
      </c>
      <c r="T986" t="s">
        <v>1005</v>
      </c>
      <c r="U986">
        <v>55148</v>
      </c>
      <c r="V986" t="s">
        <v>1006</v>
      </c>
      <c r="W986">
        <v>36</v>
      </c>
      <c r="X986" t="s">
        <v>811</v>
      </c>
      <c r="Z986">
        <v>281</v>
      </c>
      <c r="AA986" t="s">
        <v>899</v>
      </c>
      <c r="AB986">
        <v>4.9000000000000004</v>
      </c>
      <c r="AC986">
        <v>23</v>
      </c>
      <c r="AD986">
        <v>71.5</v>
      </c>
      <c r="AE986">
        <v>42.1</v>
      </c>
      <c r="AG986" t="s">
        <v>796</v>
      </c>
      <c r="AH986" t="s">
        <v>813</v>
      </c>
      <c r="AI986" t="s">
        <v>1132</v>
      </c>
      <c r="AJ986" t="s">
        <v>1007</v>
      </c>
      <c r="AM986" t="s">
        <v>814</v>
      </c>
      <c r="AQ986">
        <v>6990</v>
      </c>
      <c r="AR986">
        <v>6990</v>
      </c>
      <c r="AS986">
        <v>6990</v>
      </c>
      <c r="AT986" t="s">
        <v>815</v>
      </c>
      <c r="AU986" t="s">
        <v>840</v>
      </c>
    </row>
    <row r="987" spans="1:47" x14ac:dyDescent="0.35">
      <c r="A987">
        <v>4</v>
      </c>
      <c r="B987" t="s">
        <v>744</v>
      </c>
      <c r="C987">
        <v>12</v>
      </c>
      <c r="D987" t="s">
        <v>745</v>
      </c>
      <c r="E987">
        <v>602</v>
      </c>
      <c r="F987" t="s">
        <v>74</v>
      </c>
      <c r="G987">
        <v>7</v>
      </c>
      <c r="H987" t="s">
        <v>1574</v>
      </c>
      <c r="I987">
        <v>5</v>
      </c>
      <c r="J987" t="s">
        <v>1773</v>
      </c>
      <c r="K987">
        <v>407653079</v>
      </c>
      <c r="L987" s="7">
        <v>75546563</v>
      </c>
      <c r="M987" s="7" t="s">
        <v>16009</v>
      </c>
      <c r="N987" t="s">
        <v>4555</v>
      </c>
      <c r="O987" t="s">
        <v>4556</v>
      </c>
      <c r="P987" t="s">
        <v>4557</v>
      </c>
      <c r="Q987" t="s">
        <v>4558</v>
      </c>
      <c r="R987" t="s">
        <v>808</v>
      </c>
      <c r="S987">
        <v>4650</v>
      </c>
      <c r="T987" t="s">
        <v>1005</v>
      </c>
      <c r="U987">
        <v>55148</v>
      </c>
      <c r="V987" t="s">
        <v>1006</v>
      </c>
      <c r="W987">
        <v>36</v>
      </c>
      <c r="X987" t="s">
        <v>811</v>
      </c>
      <c r="Z987">
        <v>281</v>
      </c>
      <c r="AA987" t="s">
        <v>899</v>
      </c>
      <c r="AB987">
        <v>34.4</v>
      </c>
      <c r="AC987">
        <v>9</v>
      </c>
      <c r="AD987">
        <v>166.8</v>
      </c>
      <c r="AE987">
        <v>95.9</v>
      </c>
      <c r="AG987" t="s">
        <v>837</v>
      </c>
      <c r="AH987" t="s">
        <v>838</v>
      </c>
      <c r="AI987" t="s">
        <v>900</v>
      </c>
      <c r="AJ987" t="s">
        <v>900</v>
      </c>
      <c r="AQ987">
        <v>34990</v>
      </c>
      <c r="AR987">
        <v>34990</v>
      </c>
      <c r="AS987">
        <v>34990</v>
      </c>
      <c r="AT987" t="s">
        <v>815</v>
      </c>
      <c r="AU987" t="s">
        <v>840</v>
      </c>
    </row>
    <row r="988" spans="1:47" x14ac:dyDescent="0.35">
      <c r="A988">
        <v>4</v>
      </c>
      <c r="B988" t="s">
        <v>744</v>
      </c>
      <c r="C988">
        <v>12</v>
      </c>
      <c r="D988" t="s">
        <v>745</v>
      </c>
      <c r="E988">
        <v>602</v>
      </c>
      <c r="F988" t="s">
        <v>74</v>
      </c>
      <c r="G988">
        <v>5</v>
      </c>
      <c r="H988" t="s">
        <v>892</v>
      </c>
      <c r="I988">
        <v>2</v>
      </c>
      <c r="J988" t="s">
        <v>893</v>
      </c>
      <c r="K988">
        <v>407653101</v>
      </c>
      <c r="L988" s="7">
        <v>75546635</v>
      </c>
      <c r="M988" s="7" t="s">
        <v>16009</v>
      </c>
      <c r="N988" t="s">
        <v>4559</v>
      </c>
      <c r="O988" t="s">
        <v>4560</v>
      </c>
      <c r="P988" t="s">
        <v>4561</v>
      </c>
      <c r="Q988" t="s">
        <v>4560</v>
      </c>
      <c r="R988" t="s">
        <v>808</v>
      </c>
      <c r="S988">
        <v>53</v>
      </c>
      <c r="T988" t="s">
        <v>999</v>
      </c>
      <c r="U988">
        <v>52286</v>
      </c>
      <c r="V988" t="s">
        <v>1000</v>
      </c>
      <c r="W988">
        <v>173</v>
      </c>
      <c r="X988" t="s">
        <v>824</v>
      </c>
      <c r="Z988">
        <v>281</v>
      </c>
      <c r="AA988" t="s">
        <v>899</v>
      </c>
      <c r="AB988">
        <v>9.0500000000000007</v>
      </c>
      <c r="AC988">
        <v>21.23</v>
      </c>
      <c r="AD988">
        <v>95.71</v>
      </c>
      <c r="AE988">
        <v>60.68</v>
      </c>
      <c r="AG988" t="s">
        <v>837</v>
      </c>
      <c r="AH988" t="s">
        <v>838</v>
      </c>
      <c r="AI988" t="s">
        <v>906</v>
      </c>
      <c r="AJ988" t="s">
        <v>1007</v>
      </c>
      <c r="AQ988">
        <v>11990</v>
      </c>
      <c r="AR988">
        <v>11990</v>
      </c>
      <c r="AS988">
        <v>11990</v>
      </c>
      <c r="AT988" t="s">
        <v>815</v>
      </c>
      <c r="AU988" t="s">
        <v>840</v>
      </c>
    </row>
    <row r="989" spans="1:47" x14ac:dyDescent="0.35">
      <c r="A989">
        <v>4</v>
      </c>
      <c r="B989" t="s">
        <v>744</v>
      </c>
      <c r="C989">
        <v>44</v>
      </c>
      <c r="D989" t="s">
        <v>746</v>
      </c>
      <c r="E989">
        <v>30</v>
      </c>
      <c r="F989" t="s">
        <v>862</v>
      </c>
      <c r="G989">
        <v>20</v>
      </c>
      <c r="H989" t="s">
        <v>60</v>
      </c>
      <c r="I989">
        <v>16</v>
      </c>
      <c r="J989" t="s">
        <v>1370</v>
      </c>
      <c r="K989">
        <v>407653142</v>
      </c>
      <c r="L989" s="7">
        <v>75546686</v>
      </c>
      <c r="M989" s="7" t="s">
        <v>16009</v>
      </c>
      <c r="N989" t="s">
        <v>4562</v>
      </c>
      <c r="O989" t="s">
        <v>4563</v>
      </c>
      <c r="P989" t="s">
        <v>4564</v>
      </c>
      <c r="Q989" t="s">
        <v>4565</v>
      </c>
      <c r="R989" t="s">
        <v>808</v>
      </c>
      <c r="S989">
        <v>1303</v>
      </c>
      <c r="T989" t="s">
        <v>1375</v>
      </c>
      <c r="U989">
        <v>50672</v>
      </c>
      <c r="V989" t="s">
        <v>1376</v>
      </c>
      <c r="W989">
        <v>173</v>
      </c>
      <c r="X989" t="s">
        <v>824</v>
      </c>
      <c r="Z989">
        <v>806</v>
      </c>
      <c r="AA989" t="s">
        <v>1377</v>
      </c>
      <c r="AB989">
        <v>27</v>
      </c>
      <c r="AC989">
        <v>65.5</v>
      </c>
      <c r="AD989">
        <v>54</v>
      </c>
      <c r="AE989">
        <v>173.5</v>
      </c>
      <c r="AG989" t="s">
        <v>837</v>
      </c>
      <c r="AH989" t="s">
        <v>838</v>
      </c>
      <c r="AI989" t="s">
        <v>900</v>
      </c>
      <c r="AJ989" t="s">
        <v>900</v>
      </c>
      <c r="AQ989">
        <v>21990</v>
      </c>
      <c r="AR989">
        <v>21990</v>
      </c>
      <c r="AS989">
        <v>21990</v>
      </c>
      <c r="AT989" t="s">
        <v>815</v>
      </c>
      <c r="AU989" t="s">
        <v>982</v>
      </c>
    </row>
    <row r="990" spans="1:47" x14ac:dyDescent="0.35">
      <c r="A990">
        <v>4</v>
      </c>
      <c r="B990" t="s">
        <v>744</v>
      </c>
      <c r="C990">
        <v>44</v>
      </c>
      <c r="D990" t="s">
        <v>746</v>
      </c>
      <c r="E990">
        <v>30</v>
      </c>
      <c r="F990" t="s">
        <v>862</v>
      </c>
      <c r="G990">
        <v>20</v>
      </c>
      <c r="H990" t="s">
        <v>60</v>
      </c>
      <c r="I990">
        <v>14</v>
      </c>
      <c r="J990" t="s">
        <v>1383</v>
      </c>
      <c r="K990">
        <v>407653152</v>
      </c>
      <c r="L990" s="7">
        <v>75546696</v>
      </c>
      <c r="M990" s="7" t="s">
        <v>16009</v>
      </c>
      <c r="N990" t="s">
        <v>4566</v>
      </c>
      <c r="O990" t="s">
        <v>4567</v>
      </c>
      <c r="P990" t="s">
        <v>4568</v>
      </c>
      <c r="Q990" t="s">
        <v>4569</v>
      </c>
      <c r="R990" t="s">
        <v>808</v>
      </c>
      <c r="S990">
        <v>1759</v>
      </c>
      <c r="T990" t="s">
        <v>968</v>
      </c>
      <c r="U990">
        <v>54751</v>
      </c>
      <c r="V990" t="s">
        <v>979</v>
      </c>
      <c r="W990">
        <v>74</v>
      </c>
      <c r="X990" t="s">
        <v>1301</v>
      </c>
      <c r="Z990">
        <v>806</v>
      </c>
      <c r="AA990" t="s">
        <v>1377</v>
      </c>
      <c r="AB990">
        <v>87</v>
      </c>
      <c r="AC990">
        <v>73</v>
      </c>
      <c r="AD990">
        <v>78</v>
      </c>
      <c r="AE990">
        <v>172</v>
      </c>
      <c r="AG990" t="s">
        <v>837</v>
      </c>
      <c r="AH990" t="s">
        <v>838</v>
      </c>
      <c r="AI990" t="s">
        <v>861</v>
      </c>
      <c r="AJ990" t="s">
        <v>981</v>
      </c>
      <c r="AQ990">
        <v>21490</v>
      </c>
      <c r="AR990">
        <v>21490</v>
      </c>
      <c r="AS990">
        <v>21490</v>
      </c>
      <c r="AT990" t="s">
        <v>815</v>
      </c>
      <c r="AU990" t="s">
        <v>982</v>
      </c>
    </row>
    <row r="991" spans="1:47" x14ac:dyDescent="0.35">
      <c r="A991">
        <v>4</v>
      </c>
      <c r="B991" t="s">
        <v>744</v>
      </c>
      <c r="C991">
        <v>44</v>
      </c>
      <c r="D991" t="s">
        <v>746</v>
      </c>
      <c r="E991">
        <v>724</v>
      </c>
      <c r="F991" t="s">
        <v>801</v>
      </c>
      <c r="G991">
        <v>3</v>
      </c>
      <c r="H991" t="s">
        <v>854</v>
      </c>
      <c r="I991">
        <v>1</v>
      </c>
      <c r="J991" t="s">
        <v>1078</v>
      </c>
      <c r="K991">
        <v>407653109</v>
      </c>
      <c r="L991" s="7">
        <v>75546703</v>
      </c>
      <c r="M991" s="7" t="s">
        <v>16009</v>
      </c>
      <c r="N991" t="s">
        <v>4570</v>
      </c>
      <c r="O991" t="s">
        <v>4571</v>
      </c>
      <c r="P991" t="s">
        <v>4572</v>
      </c>
      <c r="Q991" t="s">
        <v>4571</v>
      </c>
      <c r="R991" t="s">
        <v>808</v>
      </c>
      <c r="S991">
        <v>920</v>
      </c>
      <c r="T991" t="s">
        <v>867</v>
      </c>
      <c r="U991">
        <v>50648</v>
      </c>
      <c r="V991" t="s">
        <v>868</v>
      </c>
      <c r="W991">
        <v>36</v>
      </c>
      <c r="X991" t="s">
        <v>811</v>
      </c>
      <c r="Z991">
        <v>283</v>
      </c>
      <c r="AA991" t="s">
        <v>1056</v>
      </c>
      <c r="AB991">
        <v>6.4</v>
      </c>
      <c r="AC991">
        <v>28</v>
      </c>
      <c r="AD991">
        <v>30</v>
      </c>
      <c r="AE991">
        <v>40</v>
      </c>
      <c r="AG991" t="s">
        <v>796</v>
      </c>
      <c r="AH991" t="s">
        <v>813</v>
      </c>
      <c r="AM991" t="s">
        <v>814</v>
      </c>
      <c r="AQ991">
        <v>5990</v>
      </c>
      <c r="AR991">
        <v>5990</v>
      </c>
      <c r="AS991">
        <v>5990</v>
      </c>
      <c r="AT991" t="s">
        <v>815</v>
      </c>
      <c r="AU991" t="s">
        <v>853</v>
      </c>
    </row>
    <row r="992" spans="1:47" x14ac:dyDescent="0.35">
      <c r="A992">
        <v>4</v>
      </c>
      <c r="B992" t="s">
        <v>744</v>
      </c>
      <c r="C992">
        <v>44</v>
      </c>
      <c r="D992" t="s">
        <v>746</v>
      </c>
      <c r="E992">
        <v>724</v>
      </c>
      <c r="F992" t="s">
        <v>801</v>
      </c>
      <c r="G992">
        <v>3</v>
      </c>
      <c r="H992" t="s">
        <v>854</v>
      </c>
      <c r="I992">
        <v>4</v>
      </c>
      <c r="J992" t="s">
        <v>1053</v>
      </c>
      <c r="K992">
        <v>407653157</v>
      </c>
      <c r="L992" s="7">
        <v>75546711</v>
      </c>
      <c r="M992" s="7" t="s">
        <v>16009</v>
      </c>
      <c r="N992" t="s">
        <v>4573</v>
      </c>
      <c r="O992" t="s">
        <v>4574</v>
      </c>
      <c r="P992" t="s">
        <v>4573</v>
      </c>
      <c r="Q992" t="s">
        <v>4574</v>
      </c>
      <c r="R992" t="s">
        <v>808</v>
      </c>
      <c r="S992">
        <v>920</v>
      </c>
      <c r="T992" t="s">
        <v>867</v>
      </c>
      <c r="U992">
        <v>50648</v>
      </c>
      <c r="V992" t="s">
        <v>868</v>
      </c>
      <c r="W992">
        <v>36</v>
      </c>
      <c r="X992" t="s">
        <v>811</v>
      </c>
      <c r="Z992">
        <v>283</v>
      </c>
      <c r="AA992" t="s">
        <v>1056</v>
      </c>
      <c r="AB992">
        <v>6.6</v>
      </c>
      <c r="AC992">
        <v>15.5</v>
      </c>
      <c r="AD992">
        <v>23.4</v>
      </c>
      <c r="AE992">
        <v>105.6</v>
      </c>
      <c r="AG992" t="s">
        <v>796</v>
      </c>
      <c r="AH992" t="s">
        <v>813</v>
      </c>
      <c r="AM992" t="s">
        <v>814</v>
      </c>
      <c r="AQ992">
        <v>17990</v>
      </c>
      <c r="AR992">
        <v>17990</v>
      </c>
      <c r="AS992">
        <v>17990</v>
      </c>
      <c r="AT992" t="s">
        <v>815</v>
      </c>
      <c r="AU992" t="s">
        <v>853</v>
      </c>
    </row>
    <row r="993" spans="1:47" x14ac:dyDescent="0.35">
      <c r="A993">
        <v>4</v>
      </c>
      <c r="B993" t="s">
        <v>744</v>
      </c>
      <c r="C993">
        <v>44</v>
      </c>
      <c r="D993" t="s">
        <v>746</v>
      </c>
      <c r="E993">
        <v>30</v>
      </c>
      <c r="F993" t="s">
        <v>862</v>
      </c>
      <c r="G993">
        <v>20</v>
      </c>
      <c r="H993" t="s">
        <v>60</v>
      </c>
      <c r="I993">
        <v>7</v>
      </c>
      <c r="J993" t="s">
        <v>1923</v>
      </c>
      <c r="K993">
        <v>407653585</v>
      </c>
      <c r="L993" s="7">
        <v>75547235</v>
      </c>
      <c r="M993" s="7" t="s">
        <v>16009</v>
      </c>
      <c r="N993" t="s">
        <v>269</v>
      </c>
      <c r="O993" t="s">
        <v>4575</v>
      </c>
      <c r="P993" t="s">
        <v>4576</v>
      </c>
      <c r="Q993" t="s">
        <v>4577</v>
      </c>
      <c r="R993" t="s">
        <v>808</v>
      </c>
      <c r="S993">
        <v>3392</v>
      </c>
      <c r="T993" t="s">
        <v>1122</v>
      </c>
      <c r="U993">
        <v>50825</v>
      </c>
      <c r="V993" t="s">
        <v>1123</v>
      </c>
      <c r="W993">
        <v>36</v>
      </c>
      <c r="X993" t="s">
        <v>811</v>
      </c>
      <c r="Z993">
        <v>806</v>
      </c>
      <c r="AA993" t="s">
        <v>1377</v>
      </c>
      <c r="AB993">
        <v>67</v>
      </c>
      <c r="AC993">
        <v>68.7</v>
      </c>
      <c r="AD993">
        <v>59.5</v>
      </c>
      <c r="AE993">
        <v>172.5</v>
      </c>
      <c r="AG993" t="s">
        <v>837</v>
      </c>
      <c r="AH993" t="s">
        <v>943</v>
      </c>
      <c r="AI993" t="s">
        <v>900</v>
      </c>
      <c r="AJ993" t="s">
        <v>900</v>
      </c>
      <c r="AM993" t="s">
        <v>814</v>
      </c>
      <c r="AQ993">
        <v>25990</v>
      </c>
      <c r="AR993">
        <v>25990</v>
      </c>
      <c r="AS993">
        <v>25990</v>
      </c>
      <c r="AT993" t="s">
        <v>815</v>
      </c>
      <c r="AU993" t="s">
        <v>982</v>
      </c>
    </row>
    <row r="994" spans="1:47" x14ac:dyDescent="0.35">
      <c r="A994">
        <v>4</v>
      </c>
      <c r="B994" t="s">
        <v>744</v>
      </c>
      <c r="C994">
        <v>44</v>
      </c>
      <c r="D994" t="s">
        <v>746</v>
      </c>
      <c r="E994">
        <v>724</v>
      </c>
      <c r="F994" t="s">
        <v>801</v>
      </c>
      <c r="G994">
        <v>2</v>
      </c>
      <c r="H994" t="s">
        <v>802</v>
      </c>
      <c r="I994">
        <v>29</v>
      </c>
      <c r="J994" t="s">
        <v>1249</v>
      </c>
      <c r="K994">
        <v>407654522</v>
      </c>
      <c r="L994" s="7">
        <v>75548186</v>
      </c>
      <c r="M994" s="7" t="s">
        <v>16009</v>
      </c>
      <c r="N994" t="s">
        <v>4578</v>
      </c>
      <c r="O994" t="s">
        <v>4579</v>
      </c>
      <c r="P994" t="s">
        <v>4578</v>
      </c>
      <c r="Q994" t="s">
        <v>4580</v>
      </c>
      <c r="R994" t="s">
        <v>808</v>
      </c>
      <c r="S994">
        <v>1545</v>
      </c>
      <c r="T994" t="s">
        <v>1255</v>
      </c>
      <c r="U994">
        <v>56627</v>
      </c>
      <c r="V994" t="s">
        <v>1256</v>
      </c>
      <c r="W994">
        <v>36</v>
      </c>
      <c r="X994" t="s">
        <v>811</v>
      </c>
      <c r="Z994">
        <v>954</v>
      </c>
      <c r="AA994" t="s">
        <v>1252</v>
      </c>
      <c r="AB994">
        <v>8.86</v>
      </c>
      <c r="AC994">
        <v>36.5</v>
      </c>
      <c r="AD994">
        <v>71</v>
      </c>
      <c r="AE994">
        <v>11</v>
      </c>
      <c r="AG994" t="s">
        <v>796</v>
      </c>
      <c r="AH994" t="s">
        <v>813</v>
      </c>
      <c r="AJ994" t="s">
        <v>852</v>
      </c>
      <c r="AM994" t="s">
        <v>814</v>
      </c>
      <c r="AQ994">
        <v>1090</v>
      </c>
      <c r="AR994">
        <v>1090</v>
      </c>
      <c r="AS994">
        <v>1090</v>
      </c>
      <c r="AT994" t="s">
        <v>815</v>
      </c>
      <c r="AU994" t="s">
        <v>816</v>
      </c>
    </row>
    <row r="995" spans="1:47" x14ac:dyDescent="0.35">
      <c r="A995">
        <v>4</v>
      </c>
      <c r="B995" t="s">
        <v>744</v>
      </c>
      <c r="C995">
        <v>44</v>
      </c>
      <c r="D995" t="s">
        <v>746</v>
      </c>
      <c r="E995">
        <v>724</v>
      </c>
      <c r="F995" t="s">
        <v>801</v>
      </c>
      <c r="G995">
        <v>2</v>
      </c>
      <c r="H995" t="s">
        <v>802</v>
      </c>
      <c r="I995">
        <v>20</v>
      </c>
      <c r="J995" t="s">
        <v>1199</v>
      </c>
      <c r="K995">
        <v>407654528</v>
      </c>
      <c r="L995" s="7">
        <v>75548192</v>
      </c>
      <c r="M995" s="7" t="s">
        <v>16009</v>
      </c>
      <c r="N995" t="s">
        <v>4581</v>
      </c>
      <c r="O995" t="s">
        <v>4582</v>
      </c>
      <c r="P995" t="s">
        <v>4581</v>
      </c>
      <c r="Q995" t="s">
        <v>4583</v>
      </c>
      <c r="R995" t="s">
        <v>808</v>
      </c>
      <c r="S995">
        <v>1545</v>
      </c>
      <c r="T995" t="s">
        <v>1255</v>
      </c>
      <c r="U995">
        <v>56627</v>
      </c>
      <c r="V995" t="s">
        <v>1256</v>
      </c>
      <c r="W995">
        <v>36</v>
      </c>
      <c r="X995" t="s">
        <v>811</v>
      </c>
      <c r="Z995">
        <v>952</v>
      </c>
      <c r="AA995" t="s">
        <v>1046</v>
      </c>
      <c r="AB995">
        <v>0.69</v>
      </c>
      <c r="AC995">
        <v>24</v>
      </c>
      <c r="AD995">
        <v>24</v>
      </c>
      <c r="AE995">
        <v>18</v>
      </c>
      <c r="AG995" t="s">
        <v>837</v>
      </c>
      <c r="AH995" t="s">
        <v>943</v>
      </c>
      <c r="AQ995">
        <v>199</v>
      </c>
      <c r="AR995">
        <v>199</v>
      </c>
      <c r="AS995">
        <v>199</v>
      </c>
      <c r="AT995" t="s">
        <v>815</v>
      </c>
      <c r="AU995" t="s">
        <v>816</v>
      </c>
    </row>
    <row r="996" spans="1:47" x14ac:dyDescent="0.35">
      <c r="A996">
        <v>4</v>
      </c>
      <c r="B996" t="s">
        <v>744</v>
      </c>
      <c r="C996">
        <v>44</v>
      </c>
      <c r="D996" t="s">
        <v>746</v>
      </c>
      <c r="E996">
        <v>724</v>
      </c>
      <c r="F996" t="s">
        <v>801</v>
      </c>
      <c r="G996">
        <v>2</v>
      </c>
      <c r="H996" t="s">
        <v>802</v>
      </c>
      <c r="I996">
        <v>22</v>
      </c>
      <c r="J996" t="s">
        <v>817</v>
      </c>
      <c r="K996">
        <v>407654529</v>
      </c>
      <c r="L996" s="7">
        <v>75548193</v>
      </c>
      <c r="M996" s="7" t="s">
        <v>16009</v>
      </c>
      <c r="N996" t="s">
        <v>4584</v>
      </c>
      <c r="O996" t="s">
        <v>4585</v>
      </c>
      <c r="P996" t="s">
        <v>4586</v>
      </c>
      <c r="Q996" t="s">
        <v>4587</v>
      </c>
      <c r="R996" t="s">
        <v>808</v>
      </c>
      <c r="S996">
        <v>1545</v>
      </c>
      <c r="T996" t="s">
        <v>1255</v>
      </c>
      <c r="U996">
        <v>56627</v>
      </c>
      <c r="V996" t="s">
        <v>1256</v>
      </c>
      <c r="W996">
        <v>36</v>
      </c>
      <c r="X996" t="s">
        <v>811</v>
      </c>
      <c r="Z996">
        <v>955</v>
      </c>
      <c r="AA996" t="s">
        <v>825</v>
      </c>
      <c r="AB996">
        <v>0.63</v>
      </c>
      <c r="AC996">
        <v>16.5</v>
      </c>
      <c r="AD996">
        <v>20.3</v>
      </c>
      <c r="AE996">
        <v>23</v>
      </c>
      <c r="AG996" t="s">
        <v>796</v>
      </c>
      <c r="AH996" t="s">
        <v>813</v>
      </c>
      <c r="AM996" t="s">
        <v>814</v>
      </c>
      <c r="AQ996">
        <v>259</v>
      </c>
      <c r="AR996">
        <v>259</v>
      </c>
      <c r="AS996">
        <v>259</v>
      </c>
      <c r="AT996" t="s">
        <v>815</v>
      </c>
      <c r="AU996" t="s">
        <v>816</v>
      </c>
    </row>
    <row r="997" spans="1:47" x14ac:dyDescent="0.35">
      <c r="A997">
        <v>4</v>
      </c>
      <c r="B997" t="s">
        <v>744</v>
      </c>
      <c r="C997">
        <v>44</v>
      </c>
      <c r="D997" t="s">
        <v>746</v>
      </c>
      <c r="E997">
        <v>724</v>
      </c>
      <c r="F997" t="s">
        <v>801</v>
      </c>
      <c r="G997">
        <v>2</v>
      </c>
      <c r="H997" t="s">
        <v>802</v>
      </c>
      <c r="I997">
        <v>12</v>
      </c>
      <c r="J997" t="s">
        <v>1495</v>
      </c>
      <c r="K997">
        <v>407654534</v>
      </c>
      <c r="L997" s="7">
        <v>75548198</v>
      </c>
      <c r="M997" s="7" t="s">
        <v>16009</v>
      </c>
      <c r="N997" t="s">
        <v>4588</v>
      </c>
      <c r="O997" t="s">
        <v>4589</v>
      </c>
      <c r="P997" t="s">
        <v>4590</v>
      </c>
      <c r="Q997" t="s">
        <v>4591</v>
      </c>
      <c r="R997" t="s">
        <v>808</v>
      </c>
      <c r="S997">
        <v>1545</v>
      </c>
      <c r="T997" t="s">
        <v>1255</v>
      </c>
      <c r="U997">
        <v>56627</v>
      </c>
      <c r="V997" t="s">
        <v>1256</v>
      </c>
      <c r="W997">
        <v>36</v>
      </c>
      <c r="X997" t="s">
        <v>811</v>
      </c>
      <c r="Z997">
        <v>957</v>
      </c>
      <c r="AA997" t="s">
        <v>1042</v>
      </c>
      <c r="AB997">
        <v>1.6</v>
      </c>
      <c r="AC997">
        <v>23.8</v>
      </c>
      <c r="AD997">
        <v>23.8</v>
      </c>
      <c r="AE997">
        <v>25</v>
      </c>
      <c r="AG997" t="s">
        <v>796</v>
      </c>
      <c r="AH997" t="s">
        <v>813</v>
      </c>
      <c r="AM997" t="s">
        <v>814</v>
      </c>
      <c r="AQ997">
        <v>699</v>
      </c>
      <c r="AR997">
        <v>699</v>
      </c>
      <c r="AS997">
        <v>699</v>
      </c>
      <c r="AT997" t="s">
        <v>815</v>
      </c>
      <c r="AU997" t="s">
        <v>816</v>
      </c>
    </row>
    <row r="998" spans="1:47" x14ac:dyDescent="0.35">
      <c r="A998">
        <v>4</v>
      </c>
      <c r="B998" t="s">
        <v>744</v>
      </c>
      <c r="C998">
        <v>44</v>
      </c>
      <c r="D998" t="s">
        <v>746</v>
      </c>
      <c r="E998">
        <v>724</v>
      </c>
      <c r="F998" t="s">
        <v>801</v>
      </c>
      <c r="G998">
        <v>2</v>
      </c>
      <c r="H998" t="s">
        <v>802</v>
      </c>
      <c r="I998">
        <v>18</v>
      </c>
      <c r="J998" t="s">
        <v>1039</v>
      </c>
      <c r="K998">
        <v>407654535</v>
      </c>
      <c r="L998" s="7">
        <v>75548199</v>
      </c>
      <c r="M998" s="7" t="s">
        <v>16009</v>
      </c>
      <c r="N998" t="s">
        <v>4592</v>
      </c>
      <c r="O998" t="s">
        <v>4593</v>
      </c>
      <c r="P998" t="s">
        <v>4594</v>
      </c>
      <c r="Q998" t="s">
        <v>4595</v>
      </c>
      <c r="R998" t="s">
        <v>808</v>
      </c>
      <c r="S998">
        <v>1545</v>
      </c>
      <c r="T998" t="s">
        <v>1255</v>
      </c>
      <c r="U998">
        <v>56627</v>
      </c>
      <c r="V998" t="s">
        <v>1256</v>
      </c>
      <c r="W998">
        <v>36</v>
      </c>
      <c r="X998" t="s">
        <v>811</v>
      </c>
      <c r="Z998">
        <v>957</v>
      </c>
      <c r="AA998" t="s">
        <v>1042</v>
      </c>
      <c r="AB998">
        <v>2.5</v>
      </c>
      <c r="AC998">
        <v>37</v>
      </c>
      <c r="AD998">
        <v>24</v>
      </c>
      <c r="AE998">
        <v>24</v>
      </c>
      <c r="AG998" t="s">
        <v>837</v>
      </c>
      <c r="AH998" t="s">
        <v>943</v>
      </c>
      <c r="AQ998">
        <v>599</v>
      </c>
      <c r="AR998">
        <v>599</v>
      </c>
      <c r="AS998">
        <v>599</v>
      </c>
      <c r="AT998" t="s">
        <v>815</v>
      </c>
      <c r="AU998" t="s">
        <v>816</v>
      </c>
    </row>
    <row r="999" spans="1:47" x14ac:dyDescent="0.35">
      <c r="A999">
        <v>4</v>
      </c>
      <c r="B999" t="s">
        <v>744</v>
      </c>
      <c r="C999">
        <v>44</v>
      </c>
      <c r="D999" t="s">
        <v>746</v>
      </c>
      <c r="E999">
        <v>30</v>
      </c>
      <c r="F999" t="s">
        <v>862</v>
      </c>
      <c r="G999">
        <v>20</v>
      </c>
      <c r="H999" t="s">
        <v>60</v>
      </c>
      <c r="I999">
        <v>9</v>
      </c>
      <c r="J999" t="s">
        <v>4360</v>
      </c>
      <c r="K999">
        <v>407654552</v>
      </c>
      <c r="L999" s="7">
        <v>75548216</v>
      </c>
      <c r="M999" s="7" t="s">
        <v>16009</v>
      </c>
      <c r="N999" t="s">
        <v>4596</v>
      </c>
      <c r="O999" t="s">
        <v>4597</v>
      </c>
      <c r="P999" t="s">
        <v>4598</v>
      </c>
      <c r="Q999" t="s">
        <v>4599</v>
      </c>
      <c r="R999" t="s">
        <v>808</v>
      </c>
      <c r="S999">
        <v>2813</v>
      </c>
      <c r="T999" t="s">
        <v>961</v>
      </c>
      <c r="U999">
        <v>50824</v>
      </c>
      <c r="V999" t="s">
        <v>962</v>
      </c>
      <c r="W999">
        <v>173</v>
      </c>
      <c r="X999" t="s">
        <v>824</v>
      </c>
      <c r="Z999">
        <v>805</v>
      </c>
      <c r="AA999" t="s">
        <v>4364</v>
      </c>
      <c r="AB999">
        <v>72.5</v>
      </c>
      <c r="AC999">
        <v>71.7</v>
      </c>
      <c r="AD999">
        <v>70</v>
      </c>
      <c r="AE999">
        <v>182.5</v>
      </c>
      <c r="AG999" t="s">
        <v>837</v>
      </c>
      <c r="AH999" t="s">
        <v>943</v>
      </c>
      <c r="AI999" t="s">
        <v>900</v>
      </c>
      <c r="AJ999" t="s">
        <v>900</v>
      </c>
      <c r="AQ999">
        <v>29990</v>
      </c>
      <c r="AR999">
        <v>29990</v>
      </c>
      <c r="AS999">
        <v>29990</v>
      </c>
      <c r="AT999" t="s">
        <v>815</v>
      </c>
      <c r="AU999" t="s">
        <v>982</v>
      </c>
    </row>
    <row r="1000" spans="1:47" x14ac:dyDescent="0.35">
      <c r="A1000">
        <v>4</v>
      </c>
      <c r="B1000" t="s">
        <v>744</v>
      </c>
      <c r="C1000">
        <v>44</v>
      </c>
      <c r="D1000" t="s">
        <v>746</v>
      </c>
      <c r="E1000">
        <v>30</v>
      </c>
      <c r="F1000" t="s">
        <v>862</v>
      </c>
      <c r="G1000">
        <v>20</v>
      </c>
      <c r="H1000" t="s">
        <v>60</v>
      </c>
      <c r="I1000">
        <v>16</v>
      </c>
      <c r="J1000" t="s">
        <v>1370</v>
      </c>
      <c r="K1000">
        <v>407654556</v>
      </c>
      <c r="L1000" s="7">
        <v>75548220</v>
      </c>
      <c r="M1000" s="7" t="s">
        <v>16009</v>
      </c>
      <c r="N1000" t="s">
        <v>4600</v>
      </c>
      <c r="O1000" t="s">
        <v>4601</v>
      </c>
      <c r="P1000" t="s">
        <v>4602</v>
      </c>
      <c r="Q1000" t="s">
        <v>4603</v>
      </c>
      <c r="R1000" t="s">
        <v>808</v>
      </c>
      <c r="S1000">
        <v>2813</v>
      </c>
      <c r="T1000" t="s">
        <v>961</v>
      </c>
      <c r="U1000">
        <v>50824</v>
      </c>
      <c r="V1000" t="s">
        <v>962</v>
      </c>
      <c r="W1000">
        <v>36</v>
      </c>
      <c r="X1000" t="s">
        <v>811</v>
      </c>
      <c r="Z1000">
        <v>806</v>
      </c>
      <c r="AA1000" t="s">
        <v>1377</v>
      </c>
      <c r="AB1000">
        <v>101</v>
      </c>
      <c r="AC1000">
        <v>71.599999999999994</v>
      </c>
      <c r="AD1000">
        <v>91.2</v>
      </c>
      <c r="AE1000">
        <v>178</v>
      </c>
      <c r="AG1000" t="s">
        <v>837</v>
      </c>
      <c r="AH1000" t="s">
        <v>943</v>
      </c>
      <c r="AI1000" t="s">
        <v>900</v>
      </c>
      <c r="AJ1000" t="s">
        <v>900</v>
      </c>
      <c r="AQ1000">
        <v>36990</v>
      </c>
      <c r="AR1000">
        <v>36990</v>
      </c>
      <c r="AS1000">
        <v>36990</v>
      </c>
      <c r="AT1000" t="s">
        <v>815</v>
      </c>
      <c r="AU1000" t="s">
        <v>982</v>
      </c>
    </row>
    <row r="1001" spans="1:47" x14ac:dyDescent="0.35">
      <c r="A1001">
        <v>4</v>
      </c>
      <c r="B1001" t="s">
        <v>744</v>
      </c>
      <c r="C1001">
        <v>44</v>
      </c>
      <c r="D1001" t="s">
        <v>746</v>
      </c>
      <c r="E1001">
        <v>724</v>
      </c>
      <c r="F1001" t="s">
        <v>801</v>
      </c>
      <c r="G1001">
        <v>2</v>
      </c>
      <c r="H1001" t="s">
        <v>802</v>
      </c>
      <c r="I1001">
        <v>2</v>
      </c>
      <c r="J1001" t="s">
        <v>803</v>
      </c>
      <c r="K1001">
        <v>407654585</v>
      </c>
      <c r="L1001" s="7">
        <v>75548249</v>
      </c>
      <c r="M1001" s="7" t="s">
        <v>16009</v>
      </c>
      <c r="N1001" t="s">
        <v>4604</v>
      </c>
      <c r="O1001" t="s">
        <v>4605</v>
      </c>
      <c r="P1001" t="s">
        <v>4604</v>
      </c>
      <c r="Q1001" t="s">
        <v>4605</v>
      </c>
      <c r="R1001" t="s">
        <v>808</v>
      </c>
      <c r="S1001">
        <v>1545</v>
      </c>
      <c r="T1001" t="s">
        <v>1255</v>
      </c>
      <c r="U1001">
        <v>56627</v>
      </c>
      <c r="V1001" t="s">
        <v>1256</v>
      </c>
      <c r="W1001">
        <v>36</v>
      </c>
      <c r="X1001" t="s">
        <v>811</v>
      </c>
      <c r="Z1001">
        <v>950</v>
      </c>
      <c r="AA1001" t="s">
        <v>812</v>
      </c>
      <c r="AB1001">
        <v>1.27</v>
      </c>
      <c r="AC1001">
        <v>16</v>
      </c>
      <c r="AD1001">
        <v>20</v>
      </c>
      <c r="AE1001">
        <v>34.299999999999997</v>
      </c>
      <c r="AG1001" t="s">
        <v>796</v>
      </c>
      <c r="AH1001" t="s">
        <v>813</v>
      </c>
      <c r="AM1001" t="s">
        <v>814</v>
      </c>
      <c r="AQ1001">
        <v>790</v>
      </c>
      <c r="AR1001">
        <v>790</v>
      </c>
      <c r="AS1001">
        <v>790</v>
      </c>
      <c r="AT1001" t="s">
        <v>815</v>
      </c>
      <c r="AU1001" t="s">
        <v>816</v>
      </c>
    </row>
    <row r="1002" spans="1:47" x14ac:dyDescent="0.35">
      <c r="A1002">
        <v>4</v>
      </c>
      <c r="B1002" t="s">
        <v>744</v>
      </c>
      <c r="C1002">
        <v>12</v>
      </c>
      <c r="D1002" t="s">
        <v>745</v>
      </c>
      <c r="E1002">
        <v>602</v>
      </c>
      <c r="F1002" t="s">
        <v>74</v>
      </c>
      <c r="G1002">
        <v>5</v>
      </c>
      <c r="H1002" t="s">
        <v>892</v>
      </c>
      <c r="I1002">
        <v>2</v>
      </c>
      <c r="J1002" t="s">
        <v>893</v>
      </c>
      <c r="K1002">
        <v>407654932</v>
      </c>
      <c r="L1002" s="7">
        <v>75548596</v>
      </c>
      <c r="M1002" s="7" t="s">
        <v>16009</v>
      </c>
      <c r="N1002" t="s">
        <v>4606</v>
      </c>
      <c r="O1002" t="s">
        <v>4607</v>
      </c>
      <c r="P1002" t="s">
        <v>4606</v>
      </c>
      <c r="Q1002" t="s">
        <v>4607</v>
      </c>
      <c r="R1002" t="s">
        <v>808</v>
      </c>
      <c r="S1002">
        <v>6196</v>
      </c>
      <c r="T1002" t="s">
        <v>1062</v>
      </c>
      <c r="U1002">
        <v>56384</v>
      </c>
      <c r="V1002" t="s">
        <v>914</v>
      </c>
      <c r="W1002">
        <v>36</v>
      </c>
      <c r="X1002" t="s">
        <v>811</v>
      </c>
      <c r="Z1002">
        <v>281</v>
      </c>
      <c r="AA1002" t="s">
        <v>899</v>
      </c>
      <c r="AB1002">
        <v>8.5</v>
      </c>
      <c r="AC1002">
        <v>95.72</v>
      </c>
      <c r="AD1002">
        <v>24.44</v>
      </c>
      <c r="AE1002">
        <v>60.9</v>
      </c>
      <c r="AG1002" t="s">
        <v>837</v>
      </c>
      <c r="AH1002" t="s">
        <v>943</v>
      </c>
      <c r="AI1002" t="s">
        <v>906</v>
      </c>
      <c r="AJ1002" t="s">
        <v>1007</v>
      </c>
      <c r="AQ1002">
        <v>12990</v>
      </c>
      <c r="AR1002">
        <v>12990</v>
      </c>
      <c r="AS1002">
        <v>12990</v>
      </c>
      <c r="AT1002" t="s">
        <v>815</v>
      </c>
      <c r="AU1002" t="s">
        <v>840</v>
      </c>
    </row>
    <row r="1003" spans="1:47" x14ac:dyDescent="0.35">
      <c r="A1003">
        <v>4</v>
      </c>
      <c r="B1003" t="s">
        <v>744</v>
      </c>
      <c r="C1003">
        <v>44</v>
      </c>
      <c r="D1003" t="s">
        <v>746</v>
      </c>
      <c r="E1003">
        <v>724</v>
      </c>
      <c r="F1003" t="s">
        <v>801</v>
      </c>
      <c r="G1003">
        <v>2</v>
      </c>
      <c r="H1003" t="s">
        <v>802</v>
      </c>
      <c r="I1003">
        <v>26</v>
      </c>
      <c r="J1003" t="s">
        <v>2385</v>
      </c>
      <c r="K1003">
        <v>407654980</v>
      </c>
      <c r="L1003" s="7">
        <v>75548664</v>
      </c>
      <c r="M1003" s="7" t="s">
        <v>16009</v>
      </c>
      <c r="N1003" t="s">
        <v>4608</v>
      </c>
      <c r="O1003" t="s">
        <v>4609</v>
      </c>
      <c r="P1003" t="s">
        <v>4610</v>
      </c>
      <c r="Q1003" t="s">
        <v>4611</v>
      </c>
      <c r="R1003" t="s">
        <v>808</v>
      </c>
      <c r="S1003">
        <v>2813</v>
      </c>
      <c r="T1003" t="s">
        <v>961</v>
      </c>
      <c r="U1003">
        <v>50824</v>
      </c>
      <c r="V1003" t="s">
        <v>962</v>
      </c>
      <c r="W1003">
        <v>101</v>
      </c>
      <c r="X1003" t="s">
        <v>1393</v>
      </c>
      <c r="Z1003">
        <v>956</v>
      </c>
      <c r="AA1003" t="s">
        <v>869</v>
      </c>
      <c r="AB1003">
        <v>12.7</v>
      </c>
      <c r="AC1003">
        <v>42.3</v>
      </c>
      <c r="AD1003">
        <v>55.2</v>
      </c>
      <c r="AE1003">
        <v>32.6</v>
      </c>
      <c r="AG1003" t="s">
        <v>837</v>
      </c>
      <c r="AH1003" t="s">
        <v>943</v>
      </c>
      <c r="AJ1003" t="s">
        <v>852</v>
      </c>
      <c r="AQ1003">
        <v>5190</v>
      </c>
      <c r="AR1003">
        <v>5190</v>
      </c>
      <c r="AS1003">
        <v>5190</v>
      </c>
      <c r="AT1003" t="s">
        <v>815</v>
      </c>
      <c r="AU1003" t="s">
        <v>816</v>
      </c>
    </row>
    <row r="1004" spans="1:47" x14ac:dyDescent="0.35">
      <c r="A1004">
        <v>4</v>
      </c>
      <c r="B1004" t="s">
        <v>744</v>
      </c>
      <c r="C1004">
        <v>44</v>
      </c>
      <c r="D1004" t="s">
        <v>746</v>
      </c>
      <c r="E1004">
        <v>30</v>
      </c>
      <c r="F1004" t="s">
        <v>862</v>
      </c>
      <c r="G1004">
        <v>2</v>
      </c>
      <c r="H1004" t="s">
        <v>211</v>
      </c>
      <c r="I1004">
        <v>6</v>
      </c>
      <c r="J1004" t="s">
        <v>2034</v>
      </c>
      <c r="K1004">
        <v>407655586</v>
      </c>
      <c r="L1004" s="7">
        <v>75549256</v>
      </c>
      <c r="M1004" s="7" t="s">
        <v>16009</v>
      </c>
      <c r="N1004" t="s">
        <v>4612</v>
      </c>
      <c r="O1004" t="s">
        <v>4613</v>
      </c>
      <c r="P1004" t="s">
        <v>4614</v>
      </c>
      <c r="Q1004" t="s">
        <v>4615</v>
      </c>
      <c r="R1004" t="s">
        <v>808</v>
      </c>
      <c r="S1004">
        <v>1236</v>
      </c>
      <c r="T1004" t="s">
        <v>1362</v>
      </c>
      <c r="U1004">
        <v>56722</v>
      </c>
      <c r="V1004" t="s">
        <v>1363</v>
      </c>
      <c r="W1004">
        <v>173</v>
      </c>
      <c r="X1004" t="s">
        <v>824</v>
      </c>
      <c r="Z1004">
        <v>813</v>
      </c>
      <c r="AA1004" t="s">
        <v>1013</v>
      </c>
      <c r="AB1004">
        <v>43.5</v>
      </c>
      <c r="AC1004">
        <v>47.1</v>
      </c>
      <c r="AD1004">
        <v>166.6</v>
      </c>
      <c r="AE1004">
        <v>85.4</v>
      </c>
      <c r="AG1004" t="s">
        <v>837</v>
      </c>
      <c r="AH1004" t="s">
        <v>943</v>
      </c>
      <c r="AI1004" t="s">
        <v>861</v>
      </c>
      <c r="AJ1004" t="s">
        <v>981</v>
      </c>
      <c r="AQ1004">
        <v>22990</v>
      </c>
      <c r="AR1004">
        <v>22990</v>
      </c>
      <c r="AS1004">
        <v>22990</v>
      </c>
      <c r="AT1004" t="s">
        <v>815</v>
      </c>
      <c r="AU1004" t="s">
        <v>931</v>
      </c>
    </row>
    <row r="1005" spans="1:47" x14ac:dyDescent="0.35">
      <c r="A1005">
        <v>4</v>
      </c>
      <c r="B1005" t="s">
        <v>744</v>
      </c>
      <c r="C1005">
        <v>44</v>
      </c>
      <c r="D1005" t="s">
        <v>746</v>
      </c>
      <c r="E1005">
        <v>30</v>
      </c>
      <c r="F1005" t="s">
        <v>862</v>
      </c>
      <c r="G1005">
        <v>21</v>
      </c>
      <c r="H1005" t="s">
        <v>67</v>
      </c>
      <c r="I1005">
        <v>11</v>
      </c>
      <c r="J1005" t="s">
        <v>974</v>
      </c>
      <c r="K1005">
        <v>407655769</v>
      </c>
      <c r="L1005" s="7">
        <v>75549499</v>
      </c>
      <c r="M1005" s="7" t="s">
        <v>16009</v>
      </c>
      <c r="N1005" t="s">
        <v>4616</v>
      </c>
      <c r="O1005" t="s">
        <v>4617</v>
      </c>
      <c r="P1005" t="s">
        <v>4618</v>
      </c>
      <c r="Q1005" t="s">
        <v>4619</v>
      </c>
      <c r="R1005" t="s">
        <v>808</v>
      </c>
      <c r="S1005">
        <v>1303</v>
      </c>
      <c r="T1005" t="s">
        <v>1375</v>
      </c>
      <c r="U1005">
        <v>50672</v>
      </c>
      <c r="V1005" t="s">
        <v>1376</v>
      </c>
      <c r="W1005">
        <v>173</v>
      </c>
      <c r="X1005" t="s">
        <v>824</v>
      </c>
      <c r="Z1005">
        <v>808</v>
      </c>
      <c r="AA1005" t="s">
        <v>980</v>
      </c>
      <c r="AB1005">
        <v>53</v>
      </c>
      <c r="AC1005">
        <v>90</v>
      </c>
      <c r="AD1005">
        <v>50.9</v>
      </c>
      <c r="AE1005">
        <v>100</v>
      </c>
      <c r="AG1005" t="s">
        <v>837</v>
      </c>
      <c r="AH1005" t="s">
        <v>943</v>
      </c>
      <c r="AI1005" t="s">
        <v>861</v>
      </c>
      <c r="AJ1005" t="s">
        <v>981</v>
      </c>
      <c r="AQ1005">
        <v>10790</v>
      </c>
      <c r="AR1005">
        <v>10790</v>
      </c>
      <c r="AS1005">
        <v>10790</v>
      </c>
      <c r="AT1005" t="s">
        <v>815</v>
      </c>
      <c r="AU1005" t="s">
        <v>982</v>
      </c>
    </row>
    <row r="1006" spans="1:47" x14ac:dyDescent="0.35">
      <c r="A1006">
        <v>4</v>
      </c>
      <c r="B1006" t="s">
        <v>744</v>
      </c>
      <c r="C1006">
        <v>44</v>
      </c>
      <c r="D1006" t="s">
        <v>746</v>
      </c>
      <c r="E1006">
        <v>30</v>
      </c>
      <c r="F1006" t="s">
        <v>862</v>
      </c>
      <c r="G1006">
        <v>21</v>
      </c>
      <c r="H1006" t="s">
        <v>67</v>
      </c>
      <c r="I1006">
        <v>11</v>
      </c>
      <c r="J1006" t="s">
        <v>974</v>
      </c>
      <c r="K1006">
        <v>407655770</v>
      </c>
      <c r="L1006" s="7">
        <v>75549500</v>
      </c>
      <c r="M1006" s="7" t="s">
        <v>16009</v>
      </c>
      <c r="N1006" t="s">
        <v>4620</v>
      </c>
      <c r="O1006" t="s">
        <v>4621</v>
      </c>
      <c r="P1006" t="s">
        <v>4622</v>
      </c>
      <c r="Q1006" t="s">
        <v>4623</v>
      </c>
      <c r="R1006" t="s">
        <v>808</v>
      </c>
      <c r="S1006">
        <v>1303</v>
      </c>
      <c r="T1006" t="s">
        <v>1375</v>
      </c>
      <c r="U1006">
        <v>50672</v>
      </c>
      <c r="V1006" t="s">
        <v>1376</v>
      </c>
      <c r="W1006">
        <v>173</v>
      </c>
      <c r="X1006" t="s">
        <v>824</v>
      </c>
      <c r="Z1006">
        <v>808</v>
      </c>
      <c r="AA1006" t="s">
        <v>980</v>
      </c>
      <c r="AB1006">
        <v>130</v>
      </c>
      <c r="AC1006">
        <v>90</v>
      </c>
      <c r="AD1006">
        <v>50.9</v>
      </c>
      <c r="AE1006">
        <v>100</v>
      </c>
      <c r="AG1006" t="s">
        <v>837</v>
      </c>
      <c r="AH1006" t="s">
        <v>943</v>
      </c>
      <c r="AI1006" t="s">
        <v>981</v>
      </c>
      <c r="AJ1006" t="s">
        <v>981</v>
      </c>
      <c r="AQ1006">
        <v>12590</v>
      </c>
      <c r="AR1006">
        <v>12590</v>
      </c>
      <c r="AS1006">
        <v>12590</v>
      </c>
      <c r="AT1006" t="s">
        <v>815</v>
      </c>
      <c r="AU1006" t="s">
        <v>982</v>
      </c>
    </row>
    <row r="1007" spans="1:47" x14ac:dyDescent="0.35">
      <c r="A1007">
        <v>4</v>
      </c>
      <c r="B1007" t="s">
        <v>744</v>
      </c>
      <c r="C1007">
        <v>44</v>
      </c>
      <c r="D1007" t="s">
        <v>746</v>
      </c>
      <c r="E1007">
        <v>30</v>
      </c>
      <c r="F1007" t="s">
        <v>862</v>
      </c>
      <c r="G1007">
        <v>21</v>
      </c>
      <c r="H1007" t="s">
        <v>67</v>
      </c>
      <c r="I1007">
        <v>11</v>
      </c>
      <c r="J1007" t="s">
        <v>974</v>
      </c>
      <c r="K1007">
        <v>407655772</v>
      </c>
      <c r="L1007" s="7">
        <v>75549562</v>
      </c>
      <c r="M1007" s="7" t="s">
        <v>16009</v>
      </c>
      <c r="N1007" t="s">
        <v>4624</v>
      </c>
      <c r="O1007" t="s">
        <v>4625</v>
      </c>
      <c r="P1007" t="s">
        <v>4624</v>
      </c>
      <c r="Q1007" t="s">
        <v>4625</v>
      </c>
      <c r="R1007" t="s">
        <v>808</v>
      </c>
      <c r="S1007">
        <v>1303</v>
      </c>
      <c r="T1007" t="s">
        <v>1375</v>
      </c>
      <c r="U1007">
        <v>50672</v>
      </c>
      <c r="V1007" t="s">
        <v>1376</v>
      </c>
      <c r="W1007">
        <v>173</v>
      </c>
      <c r="X1007" t="s">
        <v>824</v>
      </c>
      <c r="Z1007">
        <v>808</v>
      </c>
      <c r="AA1007" t="s">
        <v>980</v>
      </c>
      <c r="AB1007">
        <v>127</v>
      </c>
      <c r="AC1007">
        <v>57.1</v>
      </c>
      <c r="AD1007">
        <v>97.5</v>
      </c>
      <c r="AE1007">
        <v>112.8</v>
      </c>
      <c r="AG1007" t="s">
        <v>837</v>
      </c>
      <c r="AH1007" t="s">
        <v>943</v>
      </c>
      <c r="AI1007" t="s">
        <v>861</v>
      </c>
      <c r="AJ1007" t="s">
        <v>981</v>
      </c>
      <c r="AQ1007">
        <v>16490</v>
      </c>
      <c r="AR1007">
        <v>16490</v>
      </c>
      <c r="AS1007">
        <v>16490</v>
      </c>
      <c r="AT1007" t="s">
        <v>815</v>
      </c>
      <c r="AU1007" t="s">
        <v>982</v>
      </c>
    </row>
    <row r="1008" spans="1:47" x14ac:dyDescent="0.35">
      <c r="A1008">
        <v>4</v>
      </c>
      <c r="B1008" t="s">
        <v>744</v>
      </c>
      <c r="C1008">
        <v>44</v>
      </c>
      <c r="D1008" t="s">
        <v>746</v>
      </c>
      <c r="E1008">
        <v>30</v>
      </c>
      <c r="F1008" t="s">
        <v>862</v>
      </c>
      <c r="G1008">
        <v>21</v>
      </c>
      <c r="H1008" t="s">
        <v>67</v>
      </c>
      <c r="I1008">
        <v>16</v>
      </c>
      <c r="J1008" t="s">
        <v>1945</v>
      </c>
      <c r="K1008">
        <v>407655774</v>
      </c>
      <c r="L1008" s="7">
        <v>75549564</v>
      </c>
      <c r="M1008" s="7" t="s">
        <v>16009</v>
      </c>
      <c r="N1008" t="s">
        <v>4626</v>
      </c>
      <c r="O1008" t="s">
        <v>4627</v>
      </c>
      <c r="P1008" t="s">
        <v>4628</v>
      </c>
      <c r="Q1008" t="s">
        <v>4629</v>
      </c>
      <c r="R1008" t="s">
        <v>808</v>
      </c>
      <c r="S1008">
        <v>1303</v>
      </c>
      <c r="T1008" t="s">
        <v>1375</v>
      </c>
      <c r="U1008">
        <v>50672</v>
      </c>
      <c r="V1008" t="s">
        <v>1376</v>
      </c>
      <c r="W1008">
        <v>180</v>
      </c>
      <c r="X1008" t="s">
        <v>2521</v>
      </c>
      <c r="Z1008">
        <v>809</v>
      </c>
      <c r="AA1008" t="s">
        <v>993</v>
      </c>
      <c r="AB1008">
        <v>73</v>
      </c>
      <c r="AC1008">
        <v>65</v>
      </c>
      <c r="AD1008">
        <v>60</v>
      </c>
      <c r="AE1008">
        <v>85</v>
      </c>
      <c r="AG1008" t="s">
        <v>837</v>
      </c>
      <c r="AH1008" t="s">
        <v>943</v>
      </c>
      <c r="AI1008" t="s">
        <v>900</v>
      </c>
      <c r="AJ1008" t="s">
        <v>900</v>
      </c>
      <c r="AQ1008">
        <v>57490</v>
      </c>
      <c r="AR1008">
        <v>57490</v>
      </c>
      <c r="AS1008">
        <v>57490</v>
      </c>
      <c r="AT1008" t="s">
        <v>815</v>
      </c>
      <c r="AU1008" t="s">
        <v>982</v>
      </c>
    </row>
    <row r="1009" spans="1:47" x14ac:dyDescent="0.35">
      <c r="A1009">
        <v>4</v>
      </c>
      <c r="B1009" t="s">
        <v>744</v>
      </c>
      <c r="C1009">
        <v>44</v>
      </c>
      <c r="D1009" t="s">
        <v>746</v>
      </c>
      <c r="E1009">
        <v>30</v>
      </c>
      <c r="F1009" t="s">
        <v>862</v>
      </c>
      <c r="G1009">
        <v>21</v>
      </c>
      <c r="H1009" t="s">
        <v>67</v>
      </c>
      <c r="I1009">
        <v>16</v>
      </c>
      <c r="J1009" t="s">
        <v>1945</v>
      </c>
      <c r="K1009">
        <v>407655841</v>
      </c>
      <c r="L1009" s="7">
        <v>75549571</v>
      </c>
      <c r="M1009" s="7" t="s">
        <v>16009</v>
      </c>
      <c r="N1009" t="s">
        <v>4630</v>
      </c>
      <c r="O1009" t="s">
        <v>4631</v>
      </c>
      <c r="P1009" t="s">
        <v>4632</v>
      </c>
      <c r="Q1009" t="s">
        <v>4633</v>
      </c>
      <c r="R1009" t="s">
        <v>808</v>
      </c>
      <c r="S1009">
        <v>1759</v>
      </c>
      <c r="T1009" t="s">
        <v>968</v>
      </c>
      <c r="U1009">
        <v>54751</v>
      </c>
      <c r="V1009" t="s">
        <v>979</v>
      </c>
      <c r="W1009">
        <v>36</v>
      </c>
      <c r="X1009" t="s">
        <v>811</v>
      </c>
      <c r="Z1009">
        <v>809</v>
      </c>
      <c r="AA1009" t="s">
        <v>993</v>
      </c>
      <c r="AB1009">
        <v>74</v>
      </c>
      <c r="AC1009">
        <v>56.5</v>
      </c>
      <c r="AD1009">
        <v>60</v>
      </c>
      <c r="AE1009">
        <v>85</v>
      </c>
      <c r="AG1009" t="s">
        <v>837</v>
      </c>
      <c r="AH1009" t="s">
        <v>943</v>
      </c>
      <c r="AI1009" t="s">
        <v>900</v>
      </c>
      <c r="AJ1009" t="s">
        <v>900</v>
      </c>
      <c r="AQ1009">
        <v>32990</v>
      </c>
      <c r="AR1009">
        <v>32990</v>
      </c>
      <c r="AS1009">
        <v>32990</v>
      </c>
      <c r="AT1009" t="s">
        <v>815</v>
      </c>
      <c r="AU1009" t="s">
        <v>982</v>
      </c>
    </row>
    <row r="1010" spans="1:47" x14ac:dyDescent="0.35">
      <c r="A1010">
        <v>4</v>
      </c>
      <c r="B1010" t="s">
        <v>744</v>
      </c>
      <c r="C1010">
        <v>44</v>
      </c>
      <c r="D1010" t="s">
        <v>746</v>
      </c>
      <c r="E1010">
        <v>30</v>
      </c>
      <c r="F1010" t="s">
        <v>862</v>
      </c>
      <c r="G1010">
        <v>21</v>
      </c>
      <c r="H1010" t="s">
        <v>67</v>
      </c>
      <c r="I1010">
        <v>6</v>
      </c>
      <c r="J1010" t="s">
        <v>2531</v>
      </c>
      <c r="K1010">
        <v>407655846</v>
      </c>
      <c r="L1010" s="7">
        <v>75549576</v>
      </c>
      <c r="M1010" s="7" t="s">
        <v>16009</v>
      </c>
      <c r="N1010" t="s">
        <v>4634</v>
      </c>
      <c r="O1010" t="s">
        <v>4635</v>
      </c>
      <c r="P1010" t="s">
        <v>4636</v>
      </c>
      <c r="Q1010" t="s">
        <v>4637</v>
      </c>
      <c r="R1010" t="s">
        <v>808</v>
      </c>
      <c r="S1010">
        <v>1759</v>
      </c>
      <c r="T1010" t="s">
        <v>968</v>
      </c>
      <c r="U1010">
        <v>54751</v>
      </c>
      <c r="V1010" t="s">
        <v>979</v>
      </c>
      <c r="W1010">
        <v>173</v>
      </c>
      <c r="X1010" t="s">
        <v>824</v>
      </c>
      <c r="Z1010">
        <v>811</v>
      </c>
      <c r="AA1010" t="s">
        <v>1515</v>
      </c>
      <c r="AB1010">
        <v>53</v>
      </c>
      <c r="AC1010">
        <v>67</v>
      </c>
      <c r="AD1010">
        <v>64</v>
      </c>
      <c r="AE1010">
        <v>104</v>
      </c>
      <c r="AG1010" t="s">
        <v>837</v>
      </c>
      <c r="AH1010" t="s">
        <v>838</v>
      </c>
      <c r="AI1010" t="s">
        <v>900</v>
      </c>
      <c r="AJ1010" t="s">
        <v>900</v>
      </c>
      <c r="AQ1010">
        <v>22990</v>
      </c>
      <c r="AR1010">
        <v>22990</v>
      </c>
      <c r="AS1010">
        <v>22990</v>
      </c>
      <c r="AT1010" t="s">
        <v>815</v>
      </c>
      <c r="AU1010" t="s">
        <v>982</v>
      </c>
    </row>
    <row r="1011" spans="1:47" x14ac:dyDescent="0.35">
      <c r="A1011">
        <v>4</v>
      </c>
      <c r="B1011" t="s">
        <v>744</v>
      </c>
      <c r="C1011">
        <v>44</v>
      </c>
      <c r="D1011" t="s">
        <v>746</v>
      </c>
      <c r="E1011">
        <v>724</v>
      </c>
      <c r="F1011" t="s">
        <v>801</v>
      </c>
      <c r="G1011">
        <v>3</v>
      </c>
      <c r="H1011" t="s">
        <v>854</v>
      </c>
      <c r="I1011">
        <v>2</v>
      </c>
      <c r="J1011" t="s">
        <v>4638</v>
      </c>
      <c r="K1011">
        <v>407656104</v>
      </c>
      <c r="L1011" s="7">
        <v>75549848</v>
      </c>
      <c r="M1011" s="7" t="s">
        <v>16009</v>
      </c>
      <c r="N1011" t="s">
        <v>4639</v>
      </c>
      <c r="O1011" t="s">
        <v>4640</v>
      </c>
      <c r="P1011" t="s">
        <v>4639</v>
      </c>
      <c r="Q1011" t="s">
        <v>4640</v>
      </c>
      <c r="R1011" t="s">
        <v>808</v>
      </c>
      <c r="S1011">
        <v>1303</v>
      </c>
      <c r="T1011" t="s">
        <v>1375</v>
      </c>
      <c r="U1011">
        <v>50672</v>
      </c>
      <c r="V1011" t="s">
        <v>1376</v>
      </c>
      <c r="W1011">
        <v>173</v>
      </c>
      <c r="X1011" t="s">
        <v>824</v>
      </c>
      <c r="Z1011">
        <v>283</v>
      </c>
      <c r="AA1011" t="s">
        <v>1056</v>
      </c>
      <c r="AB1011">
        <v>9.3000000000000007</v>
      </c>
      <c r="AC1011">
        <v>42</v>
      </c>
      <c r="AD1011">
        <v>33.5</v>
      </c>
      <c r="AE1011">
        <v>59</v>
      </c>
      <c r="AG1011" t="s">
        <v>796</v>
      </c>
      <c r="AH1011" t="s">
        <v>813</v>
      </c>
      <c r="AJ1011" t="s">
        <v>852</v>
      </c>
      <c r="AM1011" t="s">
        <v>814</v>
      </c>
      <c r="AQ1011">
        <v>4490</v>
      </c>
      <c r="AR1011">
        <v>4490</v>
      </c>
      <c r="AS1011">
        <v>4490</v>
      </c>
      <c r="AT1011" t="s">
        <v>815</v>
      </c>
      <c r="AU1011" t="s">
        <v>853</v>
      </c>
    </row>
    <row r="1012" spans="1:47" x14ac:dyDescent="0.35">
      <c r="A1012">
        <v>4</v>
      </c>
      <c r="B1012" t="s">
        <v>744</v>
      </c>
      <c r="C1012">
        <v>44</v>
      </c>
      <c r="D1012" t="s">
        <v>746</v>
      </c>
      <c r="E1012">
        <v>724</v>
      </c>
      <c r="F1012" t="s">
        <v>801</v>
      </c>
      <c r="G1012">
        <v>3</v>
      </c>
      <c r="H1012" t="s">
        <v>854</v>
      </c>
      <c r="I1012">
        <v>2</v>
      </c>
      <c r="J1012" t="s">
        <v>4638</v>
      </c>
      <c r="K1012">
        <v>407656105</v>
      </c>
      <c r="L1012" s="7">
        <v>75549849</v>
      </c>
      <c r="M1012" s="7" t="s">
        <v>16009</v>
      </c>
      <c r="N1012" t="s">
        <v>4641</v>
      </c>
      <c r="O1012" t="s">
        <v>4642</v>
      </c>
      <c r="P1012" t="s">
        <v>4641</v>
      </c>
      <c r="Q1012" t="s">
        <v>4642</v>
      </c>
      <c r="R1012" t="s">
        <v>808</v>
      </c>
      <c r="S1012">
        <v>1303</v>
      </c>
      <c r="T1012" t="s">
        <v>1375</v>
      </c>
      <c r="U1012">
        <v>50672</v>
      </c>
      <c r="V1012" t="s">
        <v>1376</v>
      </c>
      <c r="W1012">
        <v>173</v>
      </c>
      <c r="X1012" t="s">
        <v>824</v>
      </c>
      <c r="Z1012">
        <v>283</v>
      </c>
      <c r="AA1012" t="s">
        <v>1056</v>
      </c>
      <c r="AB1012">
        <v>11.5</v>
      </c>
      <c r="AC1012">
        <v>47.5</v>
      </c>
      <c r="AD1012">
        <v>38.299999999999997</v>
      </c>
      <c r="AE1012">
        <v>55.7</v>
      </c>
      <c r="AG1012" t="s">
        <v>796</v>
      </c>
      <c r="AH1012" t="s">
        <v>813</v>
      </c>
      <c r="AJ1012" t="s">
        <v>852</v>
      </c>
      <c r="AM1012" t="s">
        <v>814</v>
      </c>
      <c r="AQ1012">
        <v>5790</v>
      </c>
      <c r="AR1012">
        <v>5790</v>
      </c>
      <c r="AS1012">
        <v>5790</v>
      </c>
      <c r="AT1012" t="s">
        <v>815</v>
      </c>
      <c r="AU1012" t="s">
        <v>853</v>
      </c>
    </row>
    <row r="1013" spans="1:47" x14ac:dyDescent="0.35">
      <c r="A1013">
        <v>4</v>
      </c>
      <c r="B1013" t="s">
        <v>744</v>
      </c>
      <c r="C1013">
        <v>44</v>
      </c>
      <c r="D1013" t="s">
        <v>746</v>
      </c>
      <c r="E1013">
        <v>724</v>
      </c>
      <c r="F1013" t="s">
        <v>801</v>
      </c>
      <c r="G1013">
        <v>2</v>
      </c>
      <c r="H1013" t="s">
        <v>802</v>
      </c>
      <c r="I1013">
        <v>12</v>
      </c>
      <c r="J1013" t="s">
        <v>1495</v>
      </c>
      <c r="K1013">
        <v>407656232</v>
      </c>
      <c r="L1013" s="7">
        <v>75550033</v>
      </c>
      <c r="M1013" s="7" t="s">
        <v>16009</v>
      </c>
      <c r="N1013" t="s">
        <v>4643</v>
      </c>
      <c r="O1013" t="s">
        <v>4644</v>
      </c>
      <c r="P1013" t="s">
        <v>4645</v>
      </c>
      <c r="Q1013" t="s">
        <v>4646</v>
      </c>
      <c r="R1013" t="s">
        <v>808</v>
      </c>
      <c r="S1013">
        <v>4431</v>
      </c>
      <c r="T1013" t="s">
        <v>1105</v>
      </c>
      <c r="U1013">
        <v>55849</v>
      </c>
      <c r="V1013" t="s">
        <v>1106</v>
      </c>
      <c r="W1013">
        <v>173</v>
      </c>
      <c r="X1013" t="s">
        <v>824</v>
      </c>
      <c r="Z1013">
        <v>957</v>
      </c>
      <c r="AA1013" t="s">
        <v>1042</v>
      </c>
      <c r="AB1013">
        <v>1.73</v>
      </c>
      <c r="AC1013">
        <v>23</v>
      </c>
      <c r="AD1013">
        <v>21</v>
      </c>
      <c r="AE1013">
        <v>21</v>
      </c>
      <c r="AG1013" t="s">
        <v>837</v>
      </c>
      <c r="AH1013" t="s">
        <v>838</v>
      </c>
      <c r="AQ1013">
        <v>799</v>
      </c>
      <c r="AR1013">
        <v>799</v>
      </c>
      <c r="AS1013">
        <v>799</v>
      </c>
      <c r="AT1013" t="s">
        <v>815</v>
      </c>
      <c r="AU1013" t="s">
        <v>816</v>
      </c>
    </row>
    <row r="1014" spans="1:47" x14ac:dyDescent="0.35">
      <c r="A1014">
        <v>4</v>
      </c>
      <c r="B1014" t="s">
        <v>744</v>
      </c>
      <c r="C1014">
        <v>44</v>
      </c>
      <c r="D1014" t="s">
        <v>746</v>
      </c>
      <c r="E1014">
        <v>724</v>
      </c>
      <c r="F1014" t="s">
        <v>801</v>
      </c>
      <c r="G1014">
        <v>1</v>
      </c>
      <c r="H1014" t="s">
        <v>923</v>
      </c>
      <c r="I1014">
        <v>11</v>
      </c>
      <c r="J1014" t="s">
        <v>2344</v>
      </c>
      <c r="K1014">
        <v>407656240</v>
      </c>
      <c r="L1014" s="7">
        <v>75550041</v>
      </c>
      <c r="M1014" s="7" t="s">
        <v>16009</v>
      </c>
      <c r="N1014" t="s">
        <v>4647</v>
      </c>
      <c r="O1014" t="s">
        <v>4648</v>
      </c>
      <c r="P1014" t="s">
        <v>4649</v>
      </c>
      <c r="Q1014" t="s">
        <v>4650</v>
      </c>
      <c r="R1014" t="s">
        <v>808</v>
      </c>
      <c r="S1014">
        <v>4431</v>
      </c>
      <c r="T1014" t="s">
        <v>1105</v>
      </c>
      <c r="U1014">
        <v>55849</v>
      </c>
      <c r="V1014" t="s">
        <v>1106</v>
      </c>
      <c r="W1014">
        <v>36</v>
      </c>
      <c r="X1014" t="s">
        <v>811</v>
      </c>
      <c r="Z1014">
        <v>284</v>
      </c>
      <c r="AA1014" t="s">
        <v>929</v>
      </c>
      <c r="AB1014">
        <v>0.57999999999999996</v>
      </c>
      <c r="AC1014">
        <v>13.2</v>
      </c>
      <c r="AD1014">
        <v>16.5</v>
      </c>
      <c r="AE1014">
        <v>27</v>
      </c>
      <c r="AG1014" t="s">
        <v>837</v>
      </c>
      <c r="AH1014" t="s">
        <v>851</v>
      </c>
      <c r="AQ1014">
        <v>499</v>
      </c>
      <c r="AR1014">
        <v>499</v>
      </c>
      <c r="AS1014">
        <v>499</v>
      </c>
      <c r="AT1014" t="s">
        <v>815</v>
      </c>
      <c r="AU1014" t="s">
        <v>931</v>
      </c>
    </row>
    <row r="1015" spans="1:47" x14ac:dyDescent="0.35">
      <c r="A1015">
        <v>4</v>
      </c>
      <c r="B1015" t="s">
        <v>744</v>
      </c>
      <c r="C1015">
        <v>44</v>
      </c>
      <c r="D1015" t="s">
        <v>746</v>
      </c>
      <c r="E1015">
        <v>724</v>
      </c>
      <c r="F1015" t="s">
        <v>801</v>
      </c>
      <c r="G1015">
        <v>2</v>
      </c>
      <c r="H1015" t="s">
        <v>802</v>
      </c>
      <c r="I1015">
        <v>26</v>
      </c>
      <c r="J1015" t="s">
        <v>2385</v>
      </c>
      <c r="K1015">
        <v>407656320</v>
      </c>
      <c r="L1015" s="7">
        <v>75550205</v>
      </c>
      <c r="M1015" s="7" t="s">
        <v>16009</v>
      </c>
      <c r="N1015" t="s">
        <v>4651</v>
      </c>
      <c r="O1015" t="s">
        <v>4652</v>
      </c>
      <c r="P1015" t="s">
        <v>4653</v>
      </c>
      <c r="Q1015" t="s">
        <v>4652</v>
      </c>
      <c r="R1015" t="s">
        <v>808</v>
      </c>
      <c r="S1015">
        <v>2907</v>
      </c>
      <c r="T1015" t="s">
        <v>822</v>
      </c>
      <c r="U1015">
        <v>54933</v>
      </c>
      <c r="V1015" t="s">
        <v>898</v>
      </c>
      <c r="W1015">
        <v>36</v>
      </c>
      <c r="X1015" t="s">
        <v>811</v>
      </c>
      <c r="Z1015">
        <v>956</v>
      </c>
      <c r="AA1015" t="s">
        <v>869</v>
      </c>
      <c r="AB1015">
        <v>13.5</v>
      </c>
      <c r="AC1015">
        <v>34.5</v>
      </c>
      <c r="AD1015">
        <v>47.2</v>
      </c>
      <c r="AE1015">
        <v>28</v>
      </c>
      <c r="AG1015" t="s">
        <v>796</v>
      </c>
      <c r="AH1015" t="s">
        <v>813</v>
      </c>
      <c r="AJ1015" t="s">
        <v>852</v>
      </c>
      <c r="AM1015" t="s">
        <v>814</v>
      </c>
      <c r="AQ1015">
        <v>3990</v>
      </c>
      <c r="AR1015">
        <v>3990</v>
      </c>
      <c r="AS1015">
        <v>3990</v>
      </c>
      <c r="AT1015" t="s">
        <v>815</v>
      </c>
      <c r="AU1015" t="s">
        <v>816</v>
      </c>
    </row>
    <row r="1016" spans="1:47" x14ac:dyDescent="0.35">
      <c r="A1016">
        <v>4</v>
      </c>
      <c r="B1016" t="s">
        <v>744</v>
      </c>
      <c r="C1016">
        <v>44</v>
      </c>
      <c r="D1016" t="s">
        <v>746</v>
      </c>
      <c r="E1016">
        <v>724</v>
      </c>
      <c r="F1016" t="s">
        <v>801</v>
      </c>
      <c r="G1016">
        <v>2</v>
      </c>
      <c r="H1016" t="s">
        <v>802</v>
      </c>
      <c r="I1016">
        <v>25</v>
      </c>
      <c r="J1016" t="s">
        <v>864</v>
      </c>
      <c r="K1016">
        <v>407656401</v>
      </c>
      <c r="L1016" s="7">
        <v>75550206</v>
      </c>
      <c r="M1016" s="7" t="s">
        <v>16009</v>
      </c>
      <c r="N1016" t="s">
        <v>4654</v>
      </c>
      <c r="O1016" t="s">
        <v>4655</v>
      </c>
      <c r="P1016" t="s">
        <v>4656</v>
      </c>
      <c r="Q1016" t="s">
        <v>4657</v>
      </c>
      <c r="R1016" t="s">
        <v>808</v>
      </c>
      <c r="S1016">
        <v>1700</v>
      </c>
      <c r="T1016" t="s">
        <v>2067</v>
      </c>
      <c r="U1016">
        <v>56896</v>
      </c>
      <c r="V1016" t="s">
        <v>2068</v>
      </c>
      <c r="W1016">
        <v>36</v>
      </c>
      <c r="X1016" t="s">
        <v>811</v>
      </c>
      <c r="Z1016">
        <v>956</v>
      </c>
      <c r="AA1016" t="s">
        <v>869</v>
      </c>
      <c r="AB1016">
        <v>12.3</v>
      </c>
      <c r="AC1016">
        <v>26.2</v>
      </c>
      <c r="AD1016">
        <v>45.2</v>
      </c>
      <c r="AE1016">
        <v>106.7</v>
      </c>
      <c r="AG1016" t="s">
        <v>837</v>
      </c>
      <c r="AH1016" t="s">
        <v>851</v>
      </c>
      <c r="AJ1016" t="s">
        <v>852</v>
      </c>
      <c r="AQ1016">
        <v>2190</v>
      </c>
      <c r="AR1016">
        <v>2190</v>
      </c>
      <c r="AS1016">
        <v>2190</v>
      </c>
      <c r="AT1016" t="s">
        <v>815</v>
      </c>
      <c r="AU1016" t="s">
        <v>816</v>
      </c>
    </row>
    <row r="1017" spans="1:47" x14ac:dyDescent="0.35">
      <c r="A1017">
        <v>4</v>
      </c>
      <c r="B1017" t="s">
        <v>744</v>
      </c>
      <c r="C1017">
        <v>56</v>
      </c>
      <c r="D1017" t="s">
        <v>841</v>
      </c>
      <c r="E1017">
        <v>612</v>
      </c>
      <c r="F1017" t="s">
        <v>842</v>
      </c>
      <c r="G1017">
        <v>3</v>
      </c>
      <c r="H1017" t="s">
        <v>842</v>
      </c>
      <c r="I1017">
        <v>7</v>
      </c>
      <c r="J1017" t="s">
        <v>916</v>
      </c>
      <c r="K1017">
        <v>407656764</v>
      </c>
      <c r="L1017" s="7">
        <v>75550568</v>
      </c>
      <c r="M1017" s="7" t="s">
        <v>16009</v>
      </c>
      <c r="N1017" t="s">
        <v>4658</v>
      </c>
      <c r="O1017" t="s">
        <v>4659</v>
      </c>
      <c r="P1017" t="s">
        <v>4660</v>
      </c>
      <c r="Q1017" t="s">
        <v>4661</v>
      </c>
      <c r="R1017" t="s">
        <v>1711</v>
      </c>
      <c r="S1017">
        <v>9040</v>
      </c>
      <c r="T1017" t="s">
        <v>1712</v>
      </c>
      <c r="U1017">
        <v>55795</v>
      </c>
      <c r="V1017" t="s">
        <v>1341</v>
      </c>
      <c r="W1017">
        <v>36</v>
      </c>
      <c r="X1017" t="s">
        <v>811</v>
      </c>
      <c r="Z1017">
        <v>594</v>
      </c>
      <c r="AA1017" t="s">
        <v>850</v>
      </c>
      <c r="AB1017">
        <v>0.16</v>
      </c>
      <c r="AC1017">
        <v>5.5</v>
      </c>
      <c r="AD1017">
        <v>22</v>
      </c>
      <c r="AE1017">
        <v>12</v>
      </c>
      <c r="AG1017" t="s">
        <v>837</v>
      </c>
      <c r="AH1017" t="s">
        <v>851</v>
      </c>
      <c r="AQ1017">
        <v>599</v>
      </c>
      <c r="AR1017">
        <v>599</v>
      </c>
      <c r="AS1017">
        <v>599</v>
      </c>
      <c r="AT1017" t="s">
        <v>815</v>
      </c>
      <c r="AU1017" t="s">
        <v>853</v>
      </c>
    </row>
    <row r="1018" spans="1:47" x14ac:dyDescent="0.35">
      <c r="A1018">
        <v>4</v>
      </c>
      <c r="B1018" t="s">
        <v>744</v>
      </c>
      <c r="C1018">
        <v>44</v>
      </c>
      <c r="D1018" t="s">
        <v>746</v>
      </c>
      <c r="E1018">
        <v>724</v>
      </c>
      <c r="F1018" t="s">
        <v>801</v>
      </c>
      <c r="G1018">
        <v>3</v>
      </c>
      <c r="H1018" t="s">
        <v>854</v>
      </c>
      <c r="I1018">
        <v>21</v>
      </c>
      <c r="J1018" t="s">
        <v>1065</v>
      </c>
      <c r="K1018">
        <v>407657454</v>
      </c>
      <c r="L1018" s="7">
        <v>75551358</v>
      </c>
      <c r="M1018" s="7" t="s">
        <v>16009</v>
      </c>
      <c r="N1018" t="s">
        <v>4662</v>
      </c>
      <c r="O1018" t="s">
        <v>4663</v>
      </c>
      <c r="P1018" t="s">
        <v>4662</v>
      </c>
      <c r="Q1018" t="s">
        <v>4664</v>
      </c>
      <c r="R1018" t="s">
        <v>808</v>
      </c>
      <c r="S1018">
        <v>6351</v>
      </c>
      <c r="T1018" t="s">
        <v>1111</v>
      </c>
      <c r="U1018">
        <v>57068</v>
      </c>
      <c r="V1018" t="s">
        <v>1112</v>
      </c>
      <c r="W1018">
        <v>36</v>
      </c>
      <c r="X1018" t="s">
        <v>811</v>
      </c>
      <c r="Z1018">
        <v>291</v>
      </c>
      <c r="AA1018" t="s">
        <v>937</v>
      </c>
      <c r="AB1018">
        <v>0.7</v>
      </c>
      <c r="AC1018">
        <v>12.27</v>
      </c>
      <c r="AD1018">
        <v>30.96</v>
      </c>
      <c r="AE1018">
        <v>15.85</v>
      </c>
      <c r="AG1018" t="s">
        <v>837</v>
      </c>
      <c r="AH1018" t="s">
        <v>851</v>
      </c>
      <c r="AQ1018">
        <v>399</v>
      </c>
      <c r="AR1018">
        <v>399</v>
      </c>
      <c r="AS1018">
        <v>399</v>
      </c>
      <c r="AT1018" t="s">
        <v>815</v>
      </c>
      <c r="AU1018" t="s">
        <v>853</v>
      </c>
    </row>
    <row r="1019" spans="1:47" x14ac:dyDescent="0.35">
      <c r="A1019">
        <v>4</v>
      </c>
      <c r="B1019" t="s">
        <v>744</v>
      </c>
      <c r="C1019">
        <v>56</v>
      </c>
      <c r="D1019" t="s">
        <v>841</v>
      </c>
      <c r="E1019">
        <v>612</v>
      </c>
      <c r="F1019" t="s">
        <v>842</v>
      </c>
      <c r="G1019">
        <v>3</v>
      </c>
      <c r="H1019" t="s">
        <v>842</v>
      </c>
      <c r="I1019">
        <v>9</v>
      </c>
      <c r="J1019" t="s">
        <v>843</v>
      </c>
      <c r="K1019">
        <v>407657611</v>
      </c>
      <c r="L1019" s="7">
        <v>75551495</v>
      </c>
      <c r="M1019" s="7" t="s">
        <v>16009</v>
      </c>
      <c r="N1019" t="s">
        <v>4665</v>
      </c>
      <c r="O1019" t="s">
        <v>4666</v>
      </c>
      <c r="P1019" t="s">
        <v>4665</v>
      </c>
      <c r="Q1019" t="s">
        <v>4666</v>
      </c>
      <c r="R1019" t="s">
        <v>808</v>
      </c>
      <c r="S1019">
        <v>5400</v>
      </c>
      <c r="T1019" t="s">
        <v>921</v>
      </c>
      <c r="U1019">
        <v>53756</v>
      </c>
      <c r="V1019" t="s">
        <v>922</v>
      </c>
      <c r="W1019">
        <v>36</v>
      </c>
      <c r="X1019" t="s">
        <v>811</v>
      </c>
      <c r="Z1019">
        <v>594</v>
      </c>
      <c r="AA1019" t="s">
        <v>850</v>
      </c>
      <c r="AB1019">
        <v>0.5</v>
      </c>
      <c r="AC1019">
        <v>16</v>
      </c>
      <c r="AD1019">
        <v>48</v>
      </c>
      <c r="AE1019">
        <v>4</v>
      </c>
      <c r="AG1019" t="s">
        <v>796</v>
      </c>
      <c r="AH1019" t="s">
        <v>813</v>
      </c>
      <c r="AJ1019" t="s">
        <v>852</v>
      </c>
      <c r="AM1019" t="s">
        <v>814</v>
      </c>
      <c r="AQ1019">
        <v>539</v>
      </c>
      <c r="AR1019">
        <v>539</v>
      </c>
      <c r="AS1019">
        <v>539</v>
      </c>
      <c r="AT1019" t="s">
        <v>815</v>
      </c>
      <c r="AU1019" t="s">
        <v>853</v>
      </c>
    </row>
    <row r="1020" spans="1:47" x14ac:dyDescent="0.35">
      <c r="A1020">
        <v>4</v>
      </c>
      <c r="B1020" t="s">
        <v>744</v>
      </c>
      <c r="C1020">
        <v>44</v>
      </c>
      <c r="D1020" t="s">
        <v>746</v>
      </c>
      <c r="E1020">
        <v>30</v>
      </c>
      <c r="F1020" t="s">
        <v>862</v>
      </c>
      <c r="G1020">
        <v>11</v>
      </c>
      <c r="H1020" t="s">
        <v>1797</v>
      </c>
      <c r="I1020">
        <v>8</v>
      </c>
      <c r="J1020" t="s">
        <v>1798</v>
      </c>
      <c r="K1020">
        <v>407658058</v>
      </c>
      <c r="L1020" s="7">
        <v>75551971</v>
      </c>
      <c r="M1020" s="7" t="s">
        <v>16009</v>
      </c>
      <c r="N1020" t="s">
        <v>4667</v>
      </c>
      <c r="O1020" t="s">
        <v>4668</v>
      </c>
      <c r="P1020" t="s">
        <v>4669</v>
      </c>
      <c r="Q1020" t="s">
        <v>4670</v>
      </c>
      <c r="R1020" t="s">
        <v>808</v>
      </c>
      <c r="S1020">
        <v>1236</v>
      </c>
      <c r="T1020" t="s">
        <v>1362</v>
      </c>
      <c r="U1020">
        <v>56722</v>
      </c>
      <c r="V1020" t="s">
        <v>1363</v>
      </c>
      <c r="W1020">
        <v>36</v>
      </c>
      <c r="X1020" t="s">
        <v>811</v>
      </c>
      <c r="Z1020">
        <v>957</v>
      </c>
      <c r="AA1020" t="s">
        <v>1042</v>
      </c>
      <c r="AB1020">
        <v>2.68</v>
      </c>
      <c r="AC1020">
        <v>27.5</v>
      </c>
      <c r="AD1020">
        <v>28.1</v>
      </c>
      <c r="AE1020">
        <v>26.7</v>
      </c>
      <c r="AG1020" t="s">
        <v>837</v>
      </c>
      <c r="AH1020" t="s">
        <v>943</v>
      </c>
      <c r="AQ1020">
        <v>890</v>
      </c>
      <c r="AR1020">
        <v>890</v>
      </c>
      <c r="AS1020">
        <v>890</v>
      </c>
      <c r="AT1020" t="s">
        <v>815</v>
      </c>
      <c r="AU1020" t="s">
        <v>816</v>
      </c>
    </row>
    <row r="1021" spans="1:47" x14ac:dyDescent="0.35">
      <c r="A1021">
        <v>4</v>
      </c>
      <c r="B1021" t="s">
        <v>744</v>
      </c>
      <c r="C1021">
        <v>44</v>
      </c>
      <c r="D1021" t="s">
        <v>746</v>
      </c>
      <c r="E1021">
        <v>724</v>
      </c>
      <c r="F1021" t="s">
        <v>801</v>
      </c>
      <c r="G1021">
        <v>1</v>
      </c>
      <c r="H1021" t="s">
        <v>923</v>
      </c>
      <c r="I1021">
        <v>11</v>
      </c>
      <c r="J1021" t="s">
        <v>2344</v>
      </c>
      <c r="K1021">
        <v>407658801</v>
      </c>
      <c r="L1021" s="7">
        <v>75552520</v>
      </c>
      <c r="M1021" s="7" t="s">
        <v>16009</v>
      </c>
      <c r="N1021" t="s">
        <v>4671</v>
      </c>
      <c r="O1021" t="s">
        <v>4672</v>
      </c>
      <c r="P1021" t="s">
        <v>4671</v>
      </c>
      <c r="Q1021" t="s">
        <v>4672</v>
      </c>
      <c r="R1021" t="s">
        <v>808</v>
      </c>
      <c r="S1021">
        <v>6524</v>
      </c>
      <c r="T1021" t="s">
        <v>4673</v>
      </c>
      <c r="U1021">
        <v>50250</v>
      </c>
      <c r="V1021" t="s">
        <v>4674</v>
      </c>
      <c r="W1021">
        <v>36</v>
      </c>
      <c r="X1021" t="s">
        <v>811</v>
      </c>
      <c r="Z1021">
        <v>284</v>
      </c>
      <c r="AA1021" t="s">
        <v>929</v>
      </c>
      <c r="AB1021">
        <v>0.57999999999999996</v>
      </c>
      <c r="AC1021">
        <v>7.8739999999999997</v>
      </c>
      <c r="AD1021">
        <v>4.21</v>
      </c>
      <c r="AE1021">
        <v>7.99</v>
      </c>
      <c r="AG1021" t="s">
        <v>837</v>
      </c>
      <c r="AH1021" t="s">
        <v>813</v>
      </c>
      <c r="AM1021" t="s">
        <v>814</v>
      </c>
      <c r="AQ1021">
        <v>649</v>
      </c>
      <c r="AR1021">
        <v>649</v>
      </c>
      <c r="AS1021">
        <v>649</v>
      </c>
      <c r="AT1021" t="s">
        <v>815</v>
      </c>
      <c r="AU1021" t="s">
        <v>931</v>
      </c>
    </row>
    <row r="1022" spans="1:47" x14ac:dyDescent="0.35">
      <c r="A1022">
        <v>4</v>
      </c>
      <c r="B1022" t="s">
        <v>744</v>
      </c>
      <c r="C1022">
        <v>10</v>
      </c>
      <c r="D1022" t="s">
        <v>1057</v>
      </c>
      <c r="E1022">
        <v>439</v>
      </c>
      <c r="F1022" t="s">
        <v>1058</v>
      </c>
      <c r="G1022">
        <v>2</v>
      </c>
      <c r="H1022" t="s">
        <v>1094</v>
      </c>
      <c r="I1022">
        <v>2</v>
      </c>
      <c r="J1022" t="s">
        <v>2715</v>
      </c>
      <c r="K1022">
        <v>407658632</v>
      </c>
      <c r="L1022" s="7">
        <v>75552616</v>
      </c>
      <c r="M1022" s="7" t="s">
        <v>16009</v>
      </c>
      <c r="N1022" t="s">
        <v>4675</v>
      </c>
      <c r="O1022" t="s">
        <v>4675</v>
      </c>
      <c r="P1022" t="s">
        <v>4676</v>
      </c>
      <c r="Q1022" t="s">
        <v>4675</v>
      </c>
      <c r="R1022" t="s">
        <v>808</v>
      </c>
      <c r="S1022">
        <v>6196</v>
      </c>
      <c r="T1022" t="s">
        <v>1062</v>
      </c>
      <c r="U1022">
        <v>56384</v>
      </c>
      <c r="V1022" t="s">
        <v>914</v>
      </c>
      <c r="W1022">
        <v>36</v>
      </c>
      <c r="X1022" t="s">
        <v>811</v>
      </c>
      <c r="Z1022">
        <v>283</v>
      </c>
      <c r="AA1022" t="s">
        <v>1056</v>
      </c>
      <c r="AB1022">
        <v>0.58599999999999997</v>
      </c>
      <c r="AC1022">
        <v>125.22</v>
      </c>
      <c r="AD1022">
        <v>148.84</v>
      </c>
      <c r="AE1022">
        <v>58.42</v>
      </c>
      <c r="AG1022" t="s">
        <v>837</v>
      </c>
      <c r="AH1022" t="s">
        <v>851</v>
      </c>
      <c r="AQ1022">
        <v>599</v>
      </c>
      <c r="AR1022">
        <v>599</v>
      </c>
      <c r="AS1022">
        <v>599</v>
      </c>
      <c r="AT1022" t="s">
        <v>815</v>
      </c>
      <c r="AU1022" t="s">
        <v>853</v>
      </c>
    </row>
    <row r="1023" spans="1:47" x14ac:dyDescent="0.35">
      <c r="A1023">
        <v>4</v>
      </c>
      <c r="B1023" t="s">
        <v>744</v>
      </c>
      <c r="C1023">
        <v>56</v>
      </c>
      <c r="D1023" t="s">
        <v>841</v>
      </c>
      <c r="E1023">
        <v>612</v>
      </c>
      <c r="F1023" t="s">
        <v>842</v>
      </c>
      <c r="G1023">
        <v>3</v>
      </c>
      <c r="H1023" t="s">
        <v>842</v>
      </c>
      <c r="I1023">
        <v>14</v>
      </c>
      <c r="J1023" t="s">
        <v>1262</v>
      </c>
      <c r="K1023">
        <v>407658669</v>
      </c>
      <c r="L1023" s="7">
        <v>75552636</v>
      </c>
      <c r="M1023" s="7" t="s">
        <v>16009</v>
      </c>
      <c r="N1023" t="s">
        <v>4677</v>
      </c>
      <c r="O1023" t="s">
        <v>4677</v>
      </c>
      <c r="P1023" t="s">
        <v>4678</v>
      </c>
      <c r="Q1023" t="s">
        <v>4677</v>
      </c>
      <c r="R1023" t="s">
        <v>808</v>
      </c>
      <c r="S1023">
        <v>7971</v>
      </c>
      <c r="T1023" t="s">
        <v>2106</v>
      </c>
      <c r="U1023">
        <v>56384</v>
      </c>
      <c r="V1023" t="s">
        <v>914</v>
      </c>
      <c r="W1023">
        <v>36</v>
      </c>
      <c r="X1023" t="s">
        <v>811</v>
      </c>
      <c r="Z1023">
        <v>300</v>
      </c>
      <c r="AA1023" t="s">
        <v>1268</v>
      </c>
      <c r="AB1023">
        <v>8.2500000000000004E-2</v>
      </c>
      <c r="AC1023">
        <v>25.4</v>
      </c>
      <c r="AD1023">
        <v>25.4</v>
      </c>
      <c r="AE1023">
        <v>6.99</v>
      </c>
      <c r="AG1023" t="s">
        <v>837</v>
      </c>
      <c r="AH1023" t="s">
        <v>851</v>
      </c>
      <c r="AQ1023">
        <v>599</v>
      </c>
      <c r="AR1023">
        <v>599</v>
      </c>
      <c r="AS1023">
        <v>599</v>
      </c>
      <c r="AT1023" t="s">
        <v>815</v>
      </c>
      <c r="AU1023" t="s">
        <v>853</v>
      </c>
    </row>
    <row r="1024" spans="1:47" x14ac:dyDescent="0.35">
      <c r="A1024">
        <v>4</v>
      </c>
      <c r="B1024" t="s">
        <v>744</v>
      </c>
      <c r="C1024">
        <v>56</v>
      </c>
      <c r="D1024" t="s">
        <v>841</v>
      </c>
      <c r="E1024">
        <v>612</v>
      </c>
      <c r="F1024" t="s">
        <v>842</v>
      </c>
      <c r="G1024">
        <v>3</v>
      </c>
      <c r="H1024" t="s">
        <v>842</v>
      </c>
      <c r="I1024">
        <v>14</v>
      </c>
      <c r="J1024" t="s">
        <v>1262</v>
      </c>
      <c r="K1024">
        <v>407658671</v>
      </c>
      <c r="L1024" s="7">
        <v>75552638</v>
      </c>
      <c r="M1024" s="7" t="s">
        <v>16009</v>
      </c>
      <c r="N1024" t="s">
        <v>4679</v>
      </c>
      <c r="O1024" t="s">
        <v>4679</v>
      </c>
      <c r="P1024" t="s">
        <v>4680</v>
      </c>
      <c r="Q1024" t="s">
        <v>4679</v>
      </c>
      <c r="R1024" t="s">
        <v>808</v>
      </c>
      <c r="S1024">
        <v>6196</v>
      </c>
      <c r="T1024" t="s">
        <v>1062</v>
      </c>
      <c r="U1024">
        <v>56384</v>
      </c>
      <c r="V1024" t="s">
        <v>914</v>
      </c>
      <c r="W1024">
        <v>36</v>
      </c>
      <c r="X1024" t="s">
        <v>811</v>
      </c>
      <c r="Z1024">
        <v>300</v>
      </c>
      <c r="AA1024" t="s">
        <v>1268</v>
      </c>
      <c r="AB1024">
        <v>3.3000000000000002E-2</v>
      </c>
      <c r="AC1024">
        <v>46.99</v>
      </c>
      <c r="AD1024">
        <v>27.94</v>
      </c>
      <c r="AE1024">
        <v>7.62</v>
      </c>
      <c r="AG1024" t="s">
        <v>837</v>
      </c>
      <c r="AH1024" t="s">
        <v>851</v>
      </c>
      <c r="AQ1024">
        <v>199</v>
      </c>
      <c r="AR1024">
        <v>199</v>
      </c>
      <c r="AS1024">
        <v>199</v>
      </c>
      <c r="AT1024" t="s">
        <v>815</v>
      </c>
      <c r="AU1024" t="s">
        <v>853</v>
      </c>
    </row>
    <row r="1025" spans="1:47" x14ac:dyDescent="0.35">
      <c r="A1025">
        <v>4</v>
      </c>
      <c r="B1025" t="s">
        <v>744</v>
      </c>
      <c r="C1025">
        <v>56</v>
      </c>
      <c r="D1025" t="s">
        <v>841</v>
      </c>
      <c r="E1025">
        <v>612</v>
      </c>
      <c r="F1025" t="s">
        <v>842</v>
      </c>
      <c r="G1025">
        <v>3</v>
      </c>
      <c r="H1025" t="s">
        <v>842</v>
      </c>
      <c r="I1025">
        <v>14</v>
      </c>
      <c r="J1025" t="s">
        <v>1262</v>
      </c>
      <c r="K1025">
        <v>407658675</v>
      </c>
      <c r="L1025" s="7">
        <v>75552642</v>
      </c>
      <c r="M1025" s="7" t="s">
        <v>16009</v>
      </c>
      <c r="N1025" t="s">
        <v>4681</v>
      </c>
      <c r="O1025" t="s">
        <v>4681</v>
      </c>
      <c r="P1025" t="s">
        <v>4682</v>
      </c>
      <c r="Q1025" t="s">
        <v>4681</v>
      </c>
      <c r="R1025" t="s">
        <v>808</v>
      </c>
      <c r="S1025">
        <v>6196</v>
      </c>
      <c r="T1025" t="s">
        <v>1062</v>
      </c>
      <c r="U1025">
        <v>56384</v>
      </c>
      <c r="V1025" t="s">
        <v>914</v>
      </c>
      <c r="W1025">
        <v>36</v>
      </c>
      <c r="X1025" t="s">
        <v>811</v>
      </c>
      <c r="Z1025">
        <v>300</v>
      </c>
      <c r="AA1025" t="s">
        <v>1268</v>
      </c>
      <c r="AB1025">
        <v>0.1</v>
      </c>
      <c r="AC1025">
        <v>25.91</v>
      </c>
      <c r="AD1025">
        <v>15.24</v>
      </c>
      <c r="AE1025">
        <v>3.05</v>
      </c>
      <c r="AG1025" t="s">
        <v>837</v>
      </c>
      <c r="AH1025" t="s">
        <v>851</v>
      </c>
      <c r="AQ1025">
        <v>399</v>
      </c>
      <c r="AR1025">
        <v>399</v>
      </c>
      <c r="AS1025">
        <v>399</v>
      </c>
      <c r="AT1025" t="s">
        <v>815</v>
      </c>
      <c r="AU1025" t="s">
        <v>853</v>
      </c>
    </row>
    <row r="1026" spans="1:47" x14ac:dyDescent="0.35">
      <c r="A1026">
        <v>4</v>
      </c>
      <c r="B1026" t="s">
        <v>744</v>
      </c>
      <c r="C1026">
        <v>10</v>
      </c>
      <c r="D1026" t="s">
        <v>1057</v>
      </c>
      <c r="E1026">
        <v>439</v>
      </c>
      <c r="F1026" t="s">
        <v>1058</v>
      </c>
      <c r="G1026">
        <v>2</v>
      </c>
      <c r="H1026" t="s">
        <v>1094</v>
      </c>
      <c r="I1026">
        <v>2</v>
      </c>
      <c r="J1026" t="s">
        <v>2715</v>
      </c>
      <c r="K1026">
        <v>407658687</v>
      </c>
      <c r="L1026" s="7">
        <v>75552651</v>
      </c>
      <c r="M1026" s="7" t="s">
        <v>16009</v>
      </c>
      <c r="N1026" t="s">
        <v>4683</v>
      </c>
      <c r="O1026" t="s">
        <v>4683</v>
      </c>
      <c r="P1026" t="s">
        <v>4684</v>
      </c>
      <c r="Q1026" t="s">
        <v>4683</v>
      </c>
      <c r="R1026" t="s">
        <v>808</v>
      </c>
      <c r="S1026">
        <v>6196</v>
      </c>
      <c r="T1026" t="s">
        <v>1062</v>
      </c>
      <c r="U1026">
        <v>56384</v>
      </c>
      <c r="V1026" t="s">
        <v>914</v>
      </c>
      <c r="W1026">
        <v>36</v>
      </c>
      <c r="X1026" t="s">
        <v>811</v>
      </c>
      <c r="Z1026">
        <v>283</v>
      </c>
      <c r="AA1026" t="s">
        <v>1056</v>
      </c>
      <c r="AB1026">
        <v>2.1000000000000001E-2</v>
      </c>
      <c r="AC1026">
        <v>4.83</v>
      </c>
      <c r="AD1026">
        <v>16.510000000000002</v>
      </c>
      <c r="AE1026">
        <v>19.809999999999999</v>
      </c>
      <c r="AG1026" t="s">
        <v>837</v>
      </c>
      <c r="AH1026" t="s">
        <v>851</v>
      </c>
      <c r="AQ1026">
        <v>299</v>
      </c>
      <c r="AR1026">
        <v>299</v>
      </c>
      <c r="AS1026">
        <v>299</v>
      </c>
      <c r="AT1026" t="s">
        <v>815</v>
      </c>
      <c r="AU1026" t="s">
        <v>853</v>
      </c>
    </row>
    <row r="1027" spans="1:47" x14ac:dyDescent="0.35">
      <c r="A1027">
        <v>4</v>
      </c>
      <c r="B1027" t="s">
        <v>744</v>
      </c>
      <c r="C1027">
        <v>10</v>
      </c>
      <c r="D1027" t="s">
        <v>1057</v>
      </c>
      <c r="E1027">
        <v>439</v>
      </c>
      <c r="F1027" t="s">
        <v>1058</v>
      </c>
      <c r="G1027">
        <v>3</v>
      </c>
      <c r="H1027" t="s">
        <v>2712</v>
      </c>
      <c r="I1027">
        <v>1</v>
      </c>
      <c r="J1027" t="s">
        <v>2712</v>
      </c>
      <c r="K1027">
        <v>407658696</v>
      </c>
      <c r="L1027" s="7">
        <v>75552660</v>
      </c>
      <c r="M1027" s="7" t="s">
        <v>16009</v>
      </c>
      <c r="N1027" t="s">
        <v>4685</v>
      </c>
      <c r="O1027" t="s">
        <v>4685</v>
      </c>
      <c r="P1027" t="s">
        <v>4686</v>
      </c>
      <c r="Q1027" t="s">
        <v>4685</v>
      </c>
      <c r="R1027" t="s">
        <v>808</v>
      </c>
      <c r="S1027">
        <v>6196</v>
      </c>
      <c r="T1027" t="s">
        <v>1062</v>
      </c>
      <c r="U1027">
        <v>56384</v>
      </c>
      <c r="V1027" t="s">
        <v>914</v>
      </c>
      <c r="W1027">
        <v>36</v>
      </c>
      <c r="X1027" t="s">
        <v>811</v>
      </c>
      <c r="Z1027">
        <v>593</v>
      </c>
      <c r="AA1027" t="s">
        <v>1064</v>
      </c>
      <c r="AB1027">
        <v>0.2</v>
      </c>
      <c r="AC1027">
        <v>25.4</v>
      </c>
      <c r="AD1027">
        <v>42.42</v>
      </c>
      <c r="AE1027">
        <v>11.76</v>
      </c>
      <c r="AG1027" t="s">
        <v>837</v>
      </c>
      <c r="AH1027" t="s">
        <v>851</v>
      </c>
      <c r="AQ1027">
        <v>1290</v>
      </c>
      <c r="AR1027">
        <v>1290</v>
      </c>
      <c r="AS1027">
        <v>1290</v>
      </c>
      <c r="AT1027" t="s">
        <v>815</v>
      </c>
      <c r="AU1027" t="s">
        <v>853</v>
      </c>
    </row>
    <row r="1028" spans="1:47" x14ac:dyDescent="0.35">
      <c r="A1028">
        <v>4</v>
      </c>
      <c r="B1028" t="s">
        <v>744</v>
      </c>
      <c r="C1028">
        <v>10</v>
      </c>
      <c r="D1028" t="s">
        <v>1057</v>
      </c>
      <c r="E1028">
        <v>439</v>
      </c>
      <c r="F1028" t="s">
        <v>1058</v>
      </c>
      <c r="G1028">
        <v>3</v>
      </c>
      <c r="H1028" t="s">
        <v>2712</v>
      </c>
      <c r="I1028">
        <v>1</v>
      </c>
      <c r="J1028" t="s">
        <v>2712</v>
      </c>
      <c r="K1028">
        <v>407658705</v>
      </c>
      <c r="L1028" s="7">
        <v>75552669</v>
      </c>
      <c r="M1028" s="7" t="s">
        <v>16009</v>
      </c>
      <c r="N1028" t="s">
        <v>4687</v>
      </c>
      <c r="O1028" t="s">
        <v>4687</v>
      </c>
      <c r="P1028" t="s">
        <v>4688</v>
      </c>
      <c r="Q1028" t="s">
        <v>4687</v>
      </c>
      <c r="R1028" t="s">
        <v>808</v>
      </c>
      <c r="S1028">
        <v>6196</v>
      </c>
      <c r="T1028" t="s">
        <v>1062</v>
      </c>
      <c r="U1028">
        <v>56384</v>
      </c>
      <c r="V1028" t="s">
        <v>914</v>
      </c>
      <c r="W1028">
        <v>36</v>
      </c>
      <c r="X1028" t="s">
        <v>811</v>
      </c>
      <c r="Z1028">
        <v>593</v>
      </c>
      <c r="AA1028" t="s">
        <v>1064</v>
      </c>
      <c r="AB1028">
        <v>0.35299999999999998</v>
      </c>
      <c r="AC1028">
        <v>55.12</v>
      </c>
      <c r="AD1028">
        <v>20.02</v>
      </c>
      <c r="AE1028">
        <v>8.9700000000000006</v>
      </c>
      <c r="AG1028" t="s">
        <v>837</v>
      </c>
      <c r="AH1028" t="s">
        <v>851</v>
      </c>
      <c r="AQ1028">
        <v>1990</v>
      </c>
      <c r="AR1028">
        <v>1990</v>
      </c>
      <c r="AS1028">
        <v>1990</v>
      </c>
      <c r="AT1028" t="s">
        <v>815</v>
      </c>
      <c r="AU1028" t="s">
        <v>853</v>
      </c>
    </row>
    <row r="1029" spans="1:47" x14ac:dyDescent="0.35">
      <c r="A1029">
        <v>4</v>
      </c>
      <c r="B1029" t="s">
        <v>744</v>
      </c>
      <c r="C1029">
        <v>56</v>
      </c>
      <c r="D1029" t="s">
        <v>841</v>
      </c>
      <c r="E1029">
        <v>612</v>
      </c>
      <c r="F1029" t="s">
        <v>842</v>
      </c>
      <c r="G1029">
        <v>3</v>
      </c>
      <c r="H1029" t="s">
        <v>842</v>
      </c>
      <c r="I1029">
        <v>14</v>
      </c>
      <c r="J1029" t="s">
        <v>1262</v>
      </c>
      <c r="K1029">
        <v>407658741</v>
      </c>
      <c r="L1029" s="7">
        <v>75552708</v>
      </c>
      <c r="M1029" s="7" t="s">
        <v>16009</v>
      </c>
      <c r="N1029" t="s">
        <v>4689</v>
      </c>
      <c r="O1029" t="s">
        <v>4689</v>
      </c>
      <c r="P1029" t="s">
        <v>4690</v>
      </c>
      <c r="Q1029" t="s">
        <v>4689</v>
      </c>
      <c r="R1029" t="s">
        <v>808</v>
      </c>
      <c r="S1029">
        <v>6196</v>
      </c>
      <c r="T1029" t="s">
        <v>1062</v>
      </c>
      <c r="U1029">
        <v>56384</v>
      </c>
      <c r="V1029" t="s">
        <v>914</v>
      </c>
      <c r="W1029">
        <v>36</v>
      </c>
      <c r="X1029" t="s">
        <v>811</v>
      </c>
      <c r="Z1029">
        <v>300</v>
      </c>
      <c r="AA1029" t="s">
        <v>1268</v>
      </c>
      <c r="AB1029">
        <v>0.26800000000000002</v>
      </c>
      <c r="AC1029">
        <v>25.4</v>
      </c>
      <c r="AD1029">
        <v>29.47</v>
      </c>
      <c r="AE1029">
        <v>9.15</v>
      </c>
      <c r="AG1029" t="s">
        <v>837</v>
      </c>
      <c r="AH1029" t="s">
        <v>851</v>
      </c>
      <c r="AQ1029">
        <v>1390</v>
      </c>
      <c r="AR1029">
        <v>1390</v>
      </c>
      <c r="AS1029">
        <v>1390</v>
      </c>
      <c r="AT1029" t="s">
        <v>815</v>
      </c>
      <c r="AU1029" t="s">
        <v>853</v>
      </c>
    </row>
    <row r="1030" spans="1:47" x14ac:dyDescent="0.35">
      <c r="A1030">
        <v>4</v>
      </c>
      <c r="B1030" t="s">
        <v>744</v>
      </c>
      <c r="C1030">
        <v>10</v>
      </c>
      <c r="D1030" t="s">
        <v>1057</v>
      </c>
      <c r="E1030">
        <v>59</v>
      </c>
      <c r="F1030" t="s">
        <v>2096</v>
      </c>
      <c r="G1030">
        <v>1</v>
      </c>
      <c r="H1030" t="s">
        <v>2097</v>
      </c>
      <c r="I1030">
        <v>3</v>
      </c>
      <c r="J1030" t="s">
        <v>2098</v>
      </c>
      <c r="K1030">
        <v>407659175</v>
      </c>
      <c r="L1030" s="7">
        <v>75553139</v>
      </c>
      <c r="M1030" s="7" t="s">
        <v>16009</v>
      </c>
      <c r="N1030" t="s">
        <v>4691</v>
      </c>
      <c r="O1030" t="s">
        <v>4692</v>
      </c>
      <c r="P1030" t="s">
        <v>4693</v>
      </c>
      <c r="Q1030" t="s">
        <v>4694</v>
      </c>
      <c r="R1030" t="s">
        <v>808</v>
      </c>
      <c r="S1030">
        <v>49</v>
      </c>
      <c r="T1030" t="s">
        <v>2595</v>
      </c>
      <c r="U1030">
        <v>53756</v>
      </c>
      <c r="V1030" t="s">
        <v>922</v>
      </c>
      <c r="W1030">
        <v>36</v>
      </c>
      <c r="X1030" t="s">
        <v>811</v>
      </c>
      <c r="Z1030">
        <v>1018</v>
      </c>
      <c r="AA1030" t="s">
        <v>2101</v>
      </c>
      <c r="AB1030">
        <v>5.37</v>
      </c>
      <c r="AC1030">
        <v>21.01</v>
      </c>
      <c r="AD1030">
        <v>54.03</v>
      </c>
      <c r="AE1030">
        <v>41.33</v>
      </c>
      <c r="AG1030" t="s">
        <v>837</v>
      </c>
      <c r="AH1030" t="s">
        <v>813</v>
      </c>
      <c r="AJ1030" t="s">
        <v>852</v>
      </c>
      <c r="AQ1030">
        <v>6990</v>
      </c>
      <c r="AR1030">
        <v>6990</v>
      </c>
      <c r="AS1030">
        <v>6990</v>
      </c>
      <c r="AT1030" t="s">
        <v>815</v>
      </c>
      <c r="AU1030" t="s">
        <v>853</v>
      </c>
    </row>
    <row r="1031" spans="1:47" x14ac:dyDescent="0.35">
      <c r="A1031">
        <v>4</v>
      </c>
      <c r="B1031" t="s">
        <v>744</v>
      </c>
      <c r="C1031">
        <v>56</v>
      </c>
      <c r="D1031" t="s">
        <v>841</v>
      </c>
      <c r="E1031">
        <v>612</v>
      </c>
      <c r="F1031" t="s">
        <v>842</v>
      </c>
      <c r="G1031">
        <v>3</v>
      </c>
      <c r="H1031" t="s">
        <v>842</v>
      </c>
      <c r="I1031">
        <v>7</v>
      </c>
      <c r="J1031" t="s">
        <v>916</v>
      </c>
      <c r="K1031">
        <v>407659178</v>
      </c>
      <c r="L1031" s="7">
        <v>75553142</v>
      </c>
      <c r="M1031" s="7" t="s">
        <v>16009</v>
      </c>
      <c r="N1031" t="s">
        <v>4695</v>
      </c>
      <c r="O1031" t="s">
        <v>4696</v>
      </c>
      <c r="P1031" t="s">
        <v>4695</v>
      </c>
      <c r="Q1031" t="s">
        <v>4696</v>
      </c>
      <c r="R1031" t="s">
        <v>808</v>
      </c>
      <c r="S1031">
        <v>133</v>
      </c>
      <c r="T1031" t="s">
        <v>848</v>
      </c>
      <c r="U1031">
        <v>54731</v>
      </c>
      <c r="V1031" t="s">
        <v>849</v>
      </c>
      <c r="W1031">
        <v>36</v>
      </c>
      <c r="X1031" t="s">
        <v>811</v>
      </c>
      <c r="Z1031">
        <v>594</v>
      </c>
      <c r="AA1031" t="s">
        <v>850</v>
      </c>
      <c r="AB1031">
        <v>0.06</v>
      </c>
      <c r="AC1031">
        <v>5</v>
      </c>
      <c r="AD1031">
        <v>14</v>
      </c>
      <c r="AE1031">
        <v>20</v>
      </c>
      <c r="AG1031" t="s">
        <v>826</v>
      </c>
      <c r="AH1031" t="s">
        <v>813</v>
      </c>
      <c r="AM1031" t="s">
        <v>814</v>
      </c>
      <c r="AQ1031">
        <v>339</v>
      </c>
      <c r="AR1031">
        <v>339</v>
      </c>
      <c r="AS1031">
        <v>339</v>
      </c>
      <c r="AT1031" t="s">
        <v>815</v>
      </c>
      <c r="AU1031" t="s">
        <v>853</v>
      </c>
    </row>
    <row r="1032" spans="1:47" x14ac:dyDescent="0.35">
      <c r="A1032">
        <v>4</v>
      </c>
      <c r="B1032" t="s">
        <v>744</v>
      </c>
      <c r="C1032">
        <v>56</v>
      </c>
      <c r="D1032" t="s">
        <v>841</v>
      </c>
      <c r="E1032">
        <v>612</v>
      </c>
      <c r="F1032" t="s">
        <v>842</v>
      </c>
      <c r="G1032">
        <v>3</v>
      </c>
      <c r="H1032" t="s">
        <v>842</v>
      </c>
      <c r="I1032">
        <v>7</v>
      </c>
      <c r="J1032" t="s">
        <v>916</v>
      </c>
      <c r="K1032">
        <v>407659211</v>
      </c>
      <c r="L1032" s="7">
        <v>75553175</v>
      </c>
      <c r="M1032" s="7" t="s">
        <v>16009</v>
      </c>
      <c r="N1032" t="s">
        <v>4697</v>
      </c>
      <c r="O1032" t="s">
        <v>4698</v>
      </c>
      <c r="P1032" t="s">
        <v>4697</v>
      </c>
      <c r="Q1032" t="s">
        <v>4698</v>
      </c>
      <c r="R1032" t="s">
        <v>808</v>
      </c>
      <c r="S1032">
        <v>133</v>
      </c>
      <c r="T1032" t="s">
        <v>848</v>
      </c>
      <c r="U1032">
        <v>54731</v>
      </c>
      <c r="V1032" t="s">
        <v>849</v>
      </c>
      <c r="W1032">
        <v>36</v>
      </c>
      <c r="X1032" t="s">
        <v>811</v>
      </c>
      <c r="Z1032">
        <v>594</v>
      </c>
      <c r="AA1032" t="s">
        <v>850</v>
      </c>
      <c r="AB1032">
        <v>0.1</v>
      </c>
      <c r="AC1032">
        <v>5</v>
      </c>
      <c r="AD1032">
        <v>14</v>
      </c>
      <c r="AE1032">
        <v>20</v>
      </c>
      <c r="AG1032" t="s">
        <v>826</v>
      </c>
      <c r="AH1032" t="s">
        <v>813</v>
      </c>
      <c r="AM1032" t="s">
        <v>814</v>
      </c>
      <c r="AQ1032">
        <v>479</v>
      </c>
      <c r="AR1032">
        <v>479</v>
      </c>
      <c r="AS1032">
        <v>479</v>
      </c>
      <c r="AT1032" t="s">
        <v>815</v>
      </c>
      <c r="AU1032" t="s">
        <v>853</v>
      </c>
    </row>
    <row r="1033" spans="1:47" x14ac:dyDescent="0.35">
      <c r="A1033">
        <v>4</v>
      </c>
      <c r="B1033" t="s">
        <v>744</v>
      </c>
      <c r="C1033">
        <v>44</v>
      </c>
      <c r="D1033" t="s">
        <v>746</v>
      </c>
      <c r="E1033">
        <v>30</v>
      </c>
      <c r="F1033" t="s">
        <v>862</v>
      </c>
      <c r="G1033">
        <v>12</v>
      </c>
      <c r="H1033" t="s">
        <v>1107</v>
      </c>
      <c r="I1033">
        <v>1</v>
      </c>
      <c r="J1033" t="s">
        <v>1108</v>
      </c>
      <c r="K1033">
        <v>407659351</v>
      </c>
      <c r="L1033" s="7">
        <v>75553315</v>
      </c>
      <c r="M1033" s="7" t="s">
        <v>16009</v>
      </c>
      <c r="N1033" t="s">
        <v>4699</v>
      </c>
      <c r="O1033" t="s">
        <v>4700</v>
      </c>
      <c r="P1033" t="s">
        <v>4699</v>
      </c>
      <c r="Q1033" t="s">
        <v>4700</v>
      </c>
      <c r="R1033" t="s">
        <v>808</v>
      </c>
      <c r="S1033">
        <v>6302</v>
      </c>
      <c r="T1033" t="s">
        <v>1204</v>
      </c>
      <c r="U1033">
        <v>56374</v>
      </c>
      <c r="V1033" t="s">
        <v>1205</v>
      </c>
      <c r="W1033">
        <v>173</v>
      </c>
      <c r="X1033" t="s">
        <v>824</v>
      </c>
      <c r="Z1033">
        <v>952</v>
      </c>
      <c r="AA1033" t="s">
        <v>1046</v>
      </c>
      <c r="AB1033">
        <v>2.95</v>
      </c>
      <c r="AC1033">
        <v>43.8</v>
      </c>
      <c r="AD1033">
        <v>38.799999999999997</v>
      </c>
      <c r="AE1033">
        <v>22.3</v>
      </c>
      <c r="AG1033" t="s">
        <v>837</v>
      </c>
      <c r="AH1033" t="s">
        <v>943</v>
      </c>
      <c r="AQ1033">
        <v>1290</v>
      </c>
      <c r="AR1033">
        <v>1290</v>
      </c>
      <c r="AS1033">
        <v>1290</v>
      </c>
      <c r="AT1033" t="s">
        <v>815</v>
      </c>
      <c r="AU1033" t="s">
        <v>816</v>
      </c>
    </row>
    <row r="1034" spans="1:47" x14ac:dyDescent="0.35">
      <c r="A1034">
        <v>4</v>
      </c>
      <c r="B1034" t="s">
        <v>744</v>
      </c>
      <c r="C1034">
        <v>44</v>
      </c>
      <c r="D1034" t="s">
        <v>746</v>
      </c>
      <c r="E1034">
        <v>30</v>
      </c>
      <c r="F1034" t="s">
        <v>862</v>
      </c>
      <c r="G1034">
        <v>12</v>
      </c>
      <c r="H1034" t="s">
        <v>1107</v>
      </c>
      <c r="I1034">
        <v>1</v>
      </c>
      <c r="J1034" t="s">
        <v>1108</v>
      </c>
      <c r="K1034">
        <v>407659352</v>
      </c>
      <c r="L1034" s="7">
        <v>75553316</v>
      </c>
      <c r="M1034" s="7" t="s">
        <v>16009</v>
      </c>
      <c r="N1034" t="s">
        <v>4701</v>
      </c>
      <c r="O1034" t="s">
        <v>4702</v>
      </c>
      <c r="P1034" t="s">
        <v>4701</v>
      </c>
      <c r="Q1034" t="s">
        <v>4702</v>
      </c>
      <c r="R1034" t="s">
        <v>808</v>
      </c>
      <c r="S1034">
        <v>6302</v>
      </c>
      <c r="T1034" t="s">
        <v>1204</v>
      </c>
      <c r="U1034">
        <v>56374</v>
      </c>
      <c r="V1034" t="s">
        <v>1205</v>
      </c>
      <c r="W1034">
        <v>173</v>
      </c>
      <c r="X1034" t="s">
        <v>824</v>
      </c>
      <c r="Z1034">
        <v>952</v>
      </c>
      <c r="AA1034" t="s">
        <v>1046</v>
      </c>
      <c r="AB1034">
        <v>3.69</v>
      </c>
      <c r="AC1034">
        <v>43.8</v>
      </c>
      <c r="AD1034">
        <v>38.799999999999997</v>
      </c>
      <c r="AE1034">
        <v>31</v>
      </c>
      <c r="AG1034" t="s">
        <v>837</v>
      </c>
      <c r="AH1034" t="s">
        <v>943</v>
      </c>
      <c r="AJ1034" t="s">
        <v>852</v>
      </c>
      <c r="AQ1034">
        <v>1490</v>
      </c>
      <c r="AR1034">
        <v>1490</v>
      </c>
      <c r="AS1034">
        <v>1490</v>
      </c>
      <c r="AT1034" t="s">
        <v>815</v>
      </c>
      <c r="AU1034" t="s">
        <v>816</v>
      </c>
    </row>
    <row r="1035" spans="1:47" x14ac:dyDescent="0.35">
      <c r="A1035">
        <v>4</v>
      </c>
      <c r="B1035" t="s">
        <v>744</v>
      </c>
      <c r="C1035">
        <v>12</v>
      </c>
      <c r="D1035" t="s">
        <v>745</v>
      </c>
      <c r="E1035">
        <v>602</v>
      </c>
      <c r="F1035" t="s">
        <v>74</v>
      </c>
      <c r="G1035">
        <v>6</v>
      </c>
      <c r="H1035" t="s">
        <v>994</v>
      </c>
      <c r="I1035">
        <v>4</v>
      </c>
      <c r="J1035" t="s">
        <v>1133</v>
      </c>
      <c r="K1035">
        <v>407659409</v>
      </c>
      <c r="L1035" s="7">
        <v>75553373</v>
      </c>
      <c r="M1035" s="7" t="s">
        <v>16009</v>
      </c>
      <c r="N1035" t="s">
        <v>4703</v>
      </c>
      <c r="O1035" t="s">
        <v>4704</v>
      </c>
      <c r="P1035" t="s">
        <v>4705</v>
      </c>
      <c r="Q1035" t="s">
        <v>4706</v>
      </c>
      <c r="R1035" t="s">
        <v>808</v>
      </c>
      <c r="S1035">
        <v>53</v>
      </c>
      <c r="T1035" t="s">
        <v>999</v>
      </c>
      <c r="U1035">
        <v>52286</v>
      </c>
      <c r="V1035" t="s">
        <v>1000</v>
      </c>
      <c r="W1035">
        <v>173</v>
      </c>
      <c r="X1035" t="s">
        <v>824</v>
      </c>
      <c r="Z1035">
        <v>281</v>
      </c>
      <c r="AA1035" t="s">
        <v>899</v>
      </c>
      <c r="AB1035">
        <v>17.2</v>
      </c>
      <c r="AC1035">
        <v>34.26</v>
      </c>
      <c r="AD1035">
        <v>144.63</v>
      </c>
      <c r="AE1035">
        <v>90.45</v>
      </c>
      <c r="AG1035" t="s">
        <v>837</v>
      </c>
      <c r="AH1035" t="s">
        <v>943</v>
      </c>
      <c r="AI1035" t="s">
        <v>900</v>
      </c>
      <c r="AJ1035" t="s">
        <v>900</v>
      </c>
      <c r="AM1035" t="s">
        <v>814</v>
      </c>
      <c r="AQ1035">
        <v>24990</v>
      </c>
      <c r="AR1035">
        <v>24990</v>
      </c>
      <c r="AS1035">
        <v>24990</v>
      </c>
      <c r="AT1035" t="s">
        <v>815</v>
      </c>
      <c r="AU1035" t="s">
        <v>840</v>
      </c>
    </row>
    <row r="1036" spans="1:47" x14ac:dyDescent="0.35">
      <c r="A1036">
        <v>4</v>
      </c>
      <c r="B1036" t="s">
        <v>744</v>
      </c>
      <c r="C1036">
        <v>44</v>
      </c>
      <c r="D1036" t="s">
        <v>746</v>
      </c>
      <c r="E1036">
        <v>30</v>
      </c>
      <c r="F1036" t="s">
        <v>862</v>
      </c>
      <c r="G1036">
        <v>15</v>
      </c>
      <c r="H1036" t="s">
        <v>863</v>
      </c>
      <c r="I1036">
        <v>3</v>
      </c>
      <c r="J1036" t="s">
        <v>870</v>
      </c>
      <c r="K1036">
        <v>407659685</v>
      </c>
      <c r="L1036" s="7">
        <v>75553649</v>
      </c>
      <c r="M1036" s="7" t="s">
        <v>16009</v>
      </c>
      <c r="N1036" t="s">
        <v>4707</v>
      </c>
      <c r="O1036" t="s">
        <v>4708</v>
      </c>
      <c r="P1036" t="s">
        <v>4709</v>
      </c>
      <c r="Q1036" t="s">
        <v>4708</v>
      </c>
      <c r="R1036" t="s">
        <v>808</v>
      </c>
      <c r="S1036">
        <v>5972</v>
      </c>
      <c r="T1036" t="s">
        <v>1032</v>
      </c>
      <c r="U1036">
        <v>56216</v>
      </c>
      <c r="V1036" t="s">
        <v>1033</v>
      </c>
      <c r="W1036">
        <v>36</v>
      </c>
      <c r="X1036" t="s">
        <v>811</v>
      </c>
      <c r="Z1036">
        <v>956</v>
      </c>
      <c r="AA1036" t="s">
        <v>869</v>
      </c>
      <c r="AB1036">
        <v>4.5999999999999996</v>
      </c>
      <c r="AC1036">
        <v>31.8</v>
      </c>
      <c r="AD1036">
        <v>35.200000000000003</v>
      </c>
      <c r="AE1036">
        <v>22.6</v>
      </c>
      <c r="AG1036" t="s">
        <v>837</v>
      </c>
      <c r="AH1036" t="s">
        <v>943</v>
      </c>
      <c r="AQ1036">
        <v>3990</v>
      </c>
      <c r="AR1036">
        <v>3990</v>
      </c>
      <c r="AS1036">
        <v>3990</v>
      </c>
      <c r="AT1036" t="s">
        <v>815</v>
      </c>
      <c r="AU1036" t="s">
        <v>816</v>
      </c>
    </row>
    <row r="1037" spans="1:47" x14ac:dyDescent="0.35">
      <c r="A1037">
        <v>4</v>
      </c>
      <c r="B1037" t="s">
        <v>744</v>
      </c>
      <c r="C1037">
        <v>44</v>
      </c>
      <c r="D1037" t="s">
        <v>746</v>
      </c>
      <c r="E1037">
        <v>30</v>
      </c>
      <c r="F1037" t="s">
        <v>862</v>
      </c>
      <c r="G1037">
        <v>15</v>
      </c>
      <c r="H1037" t="s">
        <v>863</v>
      </c>
      <c r="I1037">
        <v>3</v>
      </c>
      <c r="J1037" t="s">
        <v>870</v>
      </c>
      <c r="K1037">
        <v>407659688</v>
      </c>
      <c r="L1037" s="7">
        <v>75553652</v>
      </c>
      <c r="M1037" s="7" t="s">
        <v>16009</v>
      </c>
      <c r="N1037" t="s">
        <v>4710</v>
      </c>
      <c r="O1037" t="s">
        <v>4711</v>
      </c>
      <c r="P1037" t="s">
        <v>4712</v>
      </c>
      <c r="Q1037" t="s">
        <v>4713</v>
      </c>
      <c r="R1037" t="s">
        <v>808</v>
      </c>
      <c r="S1037">
        <v>5972</v>
      </c>
      <c r="T1037" t="s">
        <v>1032</v>
      </c>
      <c r="U1037">
        <v>56216</v>
      </c>
      <c r="V1037" t="s">
        <v>1033</v>
      </c>
      <c r="W1037">
        <v>36</v>
      </c>
      <c r="X1037" t="s">
        <v>811</v>
      </c>
      <c r="Z1037">
        <v>956</v>
      </c>
      <c r="AA1037" t="s">
        <v>869</v>
      </c>
      <c r="AB1037">
        <v>7.5</v>
      </c>
      <c r="AC1037">
        <v>23</v>
      </c>
      <c r="AD1037">
        <v>41</v>
      </c>
      <c r="AE1037">
        <v>23.5</v>
      </c>
      <c r="AG1037" t="s">
        <v>837</v>
      </c>
      <c r="AH1037" t="s">
        <v>943</v>
      </c>
      <c r="AJ1037" t="s">
        <v>852</v>
      </c>
      <c r="AQ1037">
        <v>3990</v>
      </c>
      <c r="AR1037">
        <v>3990</v>
      </c>
      <c r="AS1037">
        <v>3990</v>
      </c>
      <c r="AT1037" t="s">
        <v>815</v>
      </c>
      <c r="AU1037" t="s">
        <v>816</v>
      </c>
    </row>
    <row r="1038" spans="1:47" x14ac:dyDescent="0.35">
      <c r="A1038">
        <v>4</v>
      </c>
      <c r="B1038" t="s">
        <v>744</v>
      </c>
      <c r="C1038">
        <v>44</v>
      </c>
      <c r="D1038" t="s">
        <v>746</v>
      </c>
      <c r="E1038">
        <v>30</v>
      </c>
      <c r="F1038" t="s">
        <v>862</v>
      </c>
      <c r="G1038">
        <v>18</v>
      </c>
      <c r="H1038" t="s">
        <v>1081</v>
      </c>
      <c r="I1038">
        <v>2</v>
      </c>
      <c r="J1038" t="s">
        <v>1486</v>
      </c>
      <c r="K1038">
        <v>407659689</v>
      </c>
      <c r="L1038" s="7">
        <v>75553653</v>
      </c>
      <c r="M1038" s="7" t="s">
        <v>16009</v>
      </c>
      <c r="N1038" t="s">
        <v>4714</v>
      </c>
      <c r="O1038" t="s">
        <v>4715</v>
      </c>
      <c r="P1038" t="s">
        <v>4716</v>
      </c>
      <c r="Q1038" t="s">
        <v>4717</v>
      </c>
      <c r="R1038" t="s">
        <v>808</v>
      </c>
      <c r="S1038">
        <v>5972</v>
      </c>
      <c r="T1038" t="s">
        <v>1032</v>
      </c>
      <c r="U1038">
        <v>56216</v>
      </c>
      <c r="V1038" t="s">
        <v>1033</v>
      </c>
      <c r="W1038">
        <v>36</v>
      </c>
      <c r="X1038" t="s">
        <v>811</v>
      </c>
      <c r="Z1038">
        <v>953</v>
      </c>
      <c r="AA1038" t="s">
        <v>1154</v>
      </c>
      <c r="AB1038">
        <v>2.8</v>
      </c>
      <c r="AC1038">
        <v>14.5</v>
      </c>
      <c r="AD1038">
        <v>48</v>
      </c>
      <c r="AE1038">
        <v>35.5</v>
      </c>
      <c r="AG1038" t="s">
        <v>837</v>
      </c>
      <c r="AH1038" t="s">
        <v>943</v>
      </c>
      <c r="AJ1038" t="s">
        <v>852</v>
      </c>
      <c r="AQ1038">
        <v>1590</v>
      </c>
      <c r="AR1038">
        <v>1590</v>
      </c>
      <c r="AS1038">
        <v>1590</v>
      </c>
      <c r="AT1038" t="s">
        <v>815</v>
      </c>
      <c r="AU1038" t="s">
        <v>816</v>
      </c>
    </row>
    <row r="1039" spans="1:47" x14ac:dyDescent="0.35">
      <c r="A1039">
        <v>4</v>
      </c>
      <c r="B1039" t="s">
        <v>744</v>
      </c>
      <c r="C1039">
        <v>44</v>
      </c>
      <c r="D1039" t="s">
        <v>746</v>
      </c>
      <c r="E1039">
        <v>30</v>
      </c>
      <c r="F1039" t="s">
        <v>862</v>
      </c>
      <c r="G1039">
        <v>16</v>
      </c>
      <c r="H1039" t="s">
        <v>1248</v>
      </c>
      <c r="I1039">
        <v>2</v>
      </c>
      <c r="J1039" t="s">
        <v>1249</v>
      </c>
      <c r="K1039">
        <v>407659699</v>
      </c>
      <c r="L1039" s="7">
        <v>75553663</v>
      </c>
      <c r="M1039" s="7" t="s">
        <v>16009</v>
      </c>
      <c r="N1039" t="s">
        <v>4718</v>
      </c>
      <c r="O1039" t="s">
        <v>4719</v>
      </c>
      <c r="P1039" t="s">
        <v>4720</v>
      </c>
      <c r="Q1039" t="s">
        <v>4721</v>
      </c>
      <c r="R1039" t="s">
        <v>808</v>
      </c>
      <c r="S1039">
        <v>5972</v>
      </c>
      <c r="T1039" t="s">
        <v>1032</v>
      </c>
      <c r="U1039">
        <v>56216</v>
      </c>
      <c r="V1039" t="s">
        <v>1033</v>
      </c>
      <c r="W1039">
        <v>36</v>
      </c>
      <c r="X1039" t="s">
        <v>811</v>
      </c>
      <c r="Z1039">
        <v>954</v>
      </c>
      <c r="AA1039" t="s">
        <v>1252</v>
      </c>
      <c r="AB1039">
        <v>7</v>
      </c>
      <c r="AC1039">
        <v>72</v>
      </c>
      <c r="AD1039">
        <v>38</v>
      </c>
      <c r="AE1039">
        <v>8.5</v>
      </c>
      <c r="AG1039" t="s">
        <v>837</v>
      </c>
      <c r="AH1039" t="s">
        <v>943</v>
      </c>
      <c r="AJ1039" t="s">
        <v>852</v>
      </c>
      <c r="AQ1039">
        <v>1990</v>
      </c>
      <c r="AR1039">
        <v>1990</v>
      </c>
      <c r="AS1039">
        <v>1990</v>
      </c>
      <c r="AT1039" t="s">
        <v>815</v>
      </c>
      <c r="AU1039" t="s">
        <v>816</v>
      </c>
    </row>
    <row r="1040" spans="1:47" x14ac:dyDescent="0.35">
      <c r="A1040">
        <v>4</v>
      </c>
      <c r="B1040" t="s">
        <v>744</v>
      </c>
      <c r="C1040">
        <v>44</v>
      </c>
      <c r="D1040" t="s">
        <v>746</v>
      </c>
      <c r="E1040">
        <v>30</v>
      </c>
      <c r="F1040" t="s">
        <v>862</v>
      </c>
      <c r="G1040">
        <v>6</v>
      </c>
      <c r="H1040" t="s">
        <v>1026</v>
      </c>
      <c r="I1040">
        <v>4</v>
      </c>
      <c r="J1040" t="s">
        <v>1422</v>
      </c>
      <c r="K1040">
        <v>407659700</v>
      </c>
      <c r="L1040" s="7">
        <v>75553664</v>
      </c>
      <c r="M1040" s="7" t="s">
        <v>16009</v>
      </c>
      <c r="N1040" t="s">
        <v>4722</v>
      </c>
      <c r="O1040" t="s">
        <v>4723</v>
      </c>
      <c r="P1040" t="s">
        <v>4724</v>
      </c>
      <c r="Q1040" t="s">
        <v>4723</v>
      </c>
      <c r="R1040" t="s">
        <v>808</v>
      </c>
      <c r="S1040">
        <v>5972</v>
      </c>
      <c r="T1040" t="s">
        <v>1032</v>
      </c>
      <c r="U1040">
        <v>56216</v>
      </c>
      <c r="V1040" t="s">
        <v>1033</v>
      </c>
      <c r="W1040">
        <v>36</v>
      </c>
      <c r="X1040" t="s">
        <v>811</v>
      </c>
      <c r="Z1040">
        <v>958</v>
      </c>
      <c r="AA1040" t="s">
        <v>1428</v>
      </c>
      <c r="AB1040">
        <v>0.93</v>
      </c>
      <c r="AC1040">
        <v>22</v>
      </c>
      <c r="AD1040">
        <v>22</v>
      </c>
      <c r="AE1040">
        <v>9</v>
      </c>
      <c r="AG1040" t="s">
        <v>837</v>
      </c>
      <c r="AH1040" t="s">
        <v>943</v>
      </c>
      <c r="AQ1040">
        <v>699</v>
      </c>
      <c r="AR1040">
        <v>699</v>
      </c>
      <c r="AS1040">
        <v>699</v>
      </c>
      <c r="AT1040" t="s">
        <v>815</v>
      </c>
      <c r="AU1040" t="s">
        <v>816</v>
      </c>
    </row>
    <row r="1041" spans="1:47" x14ac:dyDescent="0.35">
      <c r="A1041">
        <v>4</v>
      </c>
      <c r="B1041" t="s">
        <v>744</v>
      </c>
      <c r="C1041">
        <v>44</v>
      </c>
      <c r="D1041" t="s">
        <v>746</v>
      </c>
      <c r="E1041">
        <v>724</v>
      </c>
      <c r="F1041" t="s">
        <v>801</v>
      </c>
      <c r="G1041">
        <v>1</v>
      </c>
      <c r="H1041" t="s">
        <v>923</v>
      </c>
      <c r="I1041">
        <v>9</v>
      </c>
      <c r="J1041" t="s">
        <v>1236</v>
      </c>
      <c r="K1041">
        <v>407659746</v>
      </c>
      <c r="L1041" s="7">
        <v>75553710</v>
      </c>
      <c r="M1041" s="7" t="s">
        <v>16009</v>
      </c>
      <c r="N1041" t="s">
        <v>4725</v>
      </c>
      <c r="O1041" t="s">
        <v>4726</v>
      </c>
      <c r="P1041" t="s">
        <v>4727</v>
      </c>
      <c r="Q1041" t="s">
        <v>4726</v>
      </c>
      <c r="R1041" t="s">
        <v>808</v>
      </c>
      <c r="S1041">
        <v>5972</v>
      </c>
      <c r="T1041" t="s">
        <v>1032</v>
      </c>
      <c r="U1041">
        <v>56216</v>
      </c>
      <c r="V1041" t="s">
        <v>1033</v>
      </c>
      <c r="W1041">
        <v>36</v>
      </c>
      <c r="X1041" t="s">
        <v>811</v>
      </c>
      <c r="Z1041">
        <v>284</v>
      </c>
      <c r="AA1041" t="s">
        <v>929</v>
      </c>
      <c r="AB1041">
        <v>4.3</v>
      </c>
      <c r="AC1041">
        <v>38.5</v>
      </c>
      <c r="AD1041">
        <v>52</v>
      </c>
      <c r="AE1041">
        <v>89</v>
      </c>
      <c r="AG1041" t="s">
        <v>837</v>
      </c>
      <c r="AH1041" t="s">
        <v>838</v>
      </c>
      <c r="AI1041" t="s">
        <v>930</v>
      </c>
      <c r="AJ1041" t="s">
        <v>852</v>
      </c>
      <c r="AQ1041">
        <v>1590</v>
      </c>
      <c r="AR1041">
        <v>1590</v>
      </c>
      <c r="AS1041">
        <v>1590</v>
      </c>
      <c r="AT1041" t="s">
        <v>815</v>
      </c>
      <c r="AU1041" t="s">
        <v>931</v>
      </c>
    </row>
    <row r="1042" spans="1:47" x14ac:dyDescent="0.35">
      <c r="A1042">
        <v>4</v>
      </c>
      <c r="B1042" t="s">
        <v>744</v>
      </c>
      <c r="C1042">
        <v>56</v>
      </c>
      <c r="D1042" t="s">
        <v>841</v>
      </c>
      <c r="E1042">
        <v>613</v>
      </c>
      <c r="F1042" t="s">
        <v>875</v>
      </c>
      <c r="G1042">
        <v>4</v>
      </c>
      <c r="H1042" t="s">
        <v>1086</v>
      </c>
      <c r="I1042">
        <v>1</v>
      </c>
      <c r="J1042" t="s">
        <v>3196</v>
      </c>
      <c r="K1042">
        <v>407659858</v>
      </c>
      <c r="L1042" s="7">
        <v>75553822</v>
      </c>
      <c r="M1042" s="7" t="s">
        <v>16009</v>
      </c>
      <c r="N1042" t="s">
        <v>4728</v>
      </c>
      <c r="O1042" t="s">
        <v>4729</v>
      </c>
      <c r="P1042" t="s">
        <v>4730</v>
      </c>
      <c r="Q1042" t="s">
        <v>4729</v>
      </c>
      <c r="R1042" t="s">
        <v>808</v>
      </c>
      <c r="S1042">
        <v>4546</v>
      </c>
      <c r="T1042" t="s">
        <v>2785</v>
      </c>
      <c r="U1042">
        <v>54735</v>
      </c>
      <c r="V1042" t="s">
        <v>2786</v>
      </c>
      <c r="W1042">
        <v>197</v>
      </c>
      <c r="X1042" t="s">
        <v>1183</v>
      </c>
      <c r="Z1042">
        <v>304</v>
      </c>
      <c r="AA1042" t="s">
        <v>1101</v>
      </c>
      <c r="AB1042">
        <v>5.3999999999999999E-2</v>
      </c>
      <c r="AC1042">
        <v>3</v>
      </c>
      <c r="AD1042">
        <v>7.5</v>
      </c>
      <c r="AE1042">
        <v>19.5</v>
      </c>
      <c r="AG1042" t="s">
        <v>837</v>
      </c>
      <c r="AH1042" t="s">
        <v>851</v>
      </c>
      <c r="AQ1042">
        <v>199</v>
      </c>
      <c r="AR1042">
        <v>199</v>
      </c>
      <c r="AS1042">
        <v>199</v>
      </c>
      <c r="AT1042" t="s">
        <v>815</v>
      </c>
      <c r="AU1042" t="s">
        <v>853</v>
      </c>
    </row>
    <row r="1043" spans="1:47" x14ac:dyDescent="0.35">
      <c r="A1043">
        <v>4</v>
      </c>
      <c r="B1043" t="s">
        <v>744</v>
      </c>
      <c r="C1043">
        <v>56</v>
      </c>
      <c r="D1043" t="s">
        <v>841</v>
      </c>
      <c r="E1043">
        <v>613</v>
      </c>
      <c r="F1043" t="s">
        <v>875</v>
      </c>
      <c r="G1043">
        <v>3</v>
      </c>
      <c r="H1043" t="s">
        <v>876</v>
      </c>
      <c r="I1043">
        <v>4</v>
      </c>
      <c r="J1043" t="s">
        <v>2787</v>
      </c>
      <c r="K1043">
        <v>407659863</v>
      </c>
      <c r="L1043" s="7">
        <v>75553827</v>
      </c>
      <c r="M1043" s="7" t="s">
        <v>16009</v>
      </c>
      <c r="N1043" t="s">
        <v>4731</v>
      </c>
      <c r="O1043" t="s">
        <v>4732</v>
      </c>
      <c r="P1043" t="s">
        <v>4731</v>
      </c>
      <c r="Q1043" t="s">
        <v>4732</v>
      </c>
      <c r="R1043" t="s">
        <v>808</v>
      </c>
      <c r="S1043">
        <v>4546</v>
      </c>
      <c r="T1043" t="s">
        <v>2785</v>
      </c>
      <c r="U1043">
        <v>54735</v>
      </c>
      <c r="V1043" t="s">
        <v>2786</v>
      </c>
      <c r="W1043">
        <v>197</v>
      </c>
      <c r="X1043" t="s">
        <v>1183</v>
      </c>
      <c r="Z1043">
        <v>305</v>
      </c>
      <c r="AA1043" t="s">
        <v>884</v>
      </c>
      <c r="AB1043">
        <v>8.1000000000000003E-2</v>
      </c>
      <c r="AC1043">
        <v>4</v>
      </c>
      <c r="AD1043">
        <v>8.5</v>
      </c>
      <c r="AE1043">
        <v>20</v>
      </c>
      <c r="AG1043" t="s">
        <v>837</v>
      </c>
      <c r="AH1043" t="s">
        <v>851</v>
      </c>
      <c r="AQ1043">
        <v>159</v>
      </c>
      <c r="AR1043">
        <v>159</v>
      </c>
      <c r="AS1043">
        <v>159</v>
      </c>
      <c r="AT1043" t="s">
        <v>815</v>
      </c>
      <c r="AU1043" t="s">
        <v>853</v>
      </c>
    </row>
    <row r="1044" spans="1:47" x14ac:dyDescent="0.35">
      <c r="A1044">
        <v>4</v>
      </c>
      <c r="B1044" t="s">
        <v>744</v>
      </c>
      <c r="C1044">
        <v>44</v>
      </c>
      <c r="D1044" t="s">
        <v>746</v>
      </c>
      <c r="E1044">
        <v>724</v>
      </c>
      <c r="F1044" t="s">
        <v>801</v>
      </c>
      <c r="G1044">
        <v>3</v>
      </c>
      <c r="H1044" t="s">
        <v>854</v>
      </c>
      <c r="I1044">
        <v>8</v>
      </c>
      <c r="J1044" t="s">
        <v>958</v>
      </c>
      <c r="K1044">
        <v>407659980</v>
      </c>
      <c r="L1044" s="7">
        <v>75554112</v>
      </c>
      <c r="M1044" s="7" t="s">
        <v>16009</v>
      </c>
      <c r="N1044" t="s">
        <v>4733</v>
      </c>
      <c r="O1044" t="s">
        <v>4734</v>
      </c>
      <c r="P1044" t="s">
        <v>4733</v>
      </c>
      <c r="Q1044" t="s">
        <v>4734</v>
      </c>
      <c r="R1044" t="s">
        <v>808</v>
      </c>
      <c r="S1044">
        <v>7232</v>
      </c>
      <c r="T1044" t="s">
        <v>4735</v>
      </c>
      <c r="U1044">
        <v>53230</v>
      </c>
      <c r="V1044" t="s">
        <v>4736</v>
      </c>
      <c r="W1044">
        <v>36</v>
      </c>
      <c r="X1044" t="s">
        <v>811</v>
      </c>
      <c r="Z1044">
        <v>288</v>
      </c>
      <c r="AA1044" t="s">
        <v>963</v>
      </c>
      <c r="AB1044">
        <v>2.5</v>
      </c>
      <c r="AC1044">
        <v>20.32</v>
      </c>
      <c r="AD1044">
        <v>20.32</v>
      </c>
      <c r="AE1044">
        <v>35.56</v>
      </c>
      <c r="AG1044" t="s">
        <v>837</v>
      </c>
      <c r="AH1044" t="s">
        <v>851</v>
      </c>
      <c r="AQ1044">
        <v>4790</v>
      </c>
      <c r="AR1044">
        <v>4790</v>
      </c>
      <c r="AS1044">
        <v>4790</v>
      </c>
      <c r="AT1044" t="s">
        <v>815</v>
      </c>
      <c r="AU1044" t="s">
        <v>931</v>
      </c>
    </row>
    <row r="1045" spans="1:47" x14ac:dyDescent="0.35">
      <c r="A1045">
        <v>4</v>
      </c>
      <c r="B1045" t="s">
        <v>744</v>
      </c>
      <c r="C1045">
        <v>56</v>
      </c>
      <c r="D1045" t="s">
        <v>841</v>
      </c>
      <c r="E1045">
        <v>613</v>
      </c>
      <c r="F1045" t="s">
        <v>875</v>
      </c>
      <c r="G1045">
        <v>8</v>
      </c>
      <c r="H1045" t="s">
        <v>1219</v>
      </c>
      <c r="I1045">
        <v>3</v>
      </c>
      <c r="J1045" t="s">
        <v>3111</v>
      </c>
      <c r="K1045">
        <v>407660590</v>
      </c>
      <c r="L1045" s="7">
        <v>75554622</v>
      </c>
      <c r="M1045" s="7" t="s">
        <v>16009</v>
      </c>
      <c r="N1045" t="s">
        <v>4737</v>
      </c>
      <c r="O1045" t="s">
        <v>4738</v>
      </c>
      <c r="P1045" t="s">
        <v>4739</v>
      </c>
      <c r="Q1045" t="s">
        <v>4740</v>
      </c>
      <c r="R1045" t="s">
        <v>808</v>
      </c>
      <c r="S1045">
        <v>175</v>
      </c>
      <c r="T1045" t="s">
        <v>1050</v>
      </c>
      <c r="U1045">
        <v>55272</v>
      </c>
      <c r="V1045" t="s">
        <v>1051</v>
      </c>
      <c r="W1045">
        <v>36</v>
      </c>
      <c r="X1045" t="s">
        <v>811</v>
      </c>
      <c r="Z1045">
        <v>307</v>
      </c>
      <c r="AA1045" t="s">
        <v>891</v>
      </c>
      <c r="AB1045">
        <v>7.0999999999999994E-2</v>
      </c>
      <c r="AC1045">
        <v>3</v>
      </c>
      <c r="AD1045">
        <v>10</v>
      </c>
      <c r="AE1045">
        <v>20</v>
      </c>
      <c r="AG1045" t="s">
        <v>826</v>
      </c>
      <c r="AH1045" t="s">
        <v>813</v>
      </c>
      <c r="AM1045" t="s">
        <v>814</v>
      </c>
      <c r="AQ1045">
        <v>319</v>
      </c>
      <c r="AR1045">
        <v>319</v>
      </c>
      <c r="AS1045">
        <v>319</v>
      </c>
      <c r="AT1045" t="s">
        <v>815</v>
      </c>
      <c r="AU1045" t="s">
        <v>853</v>
      </c>
    </row>
    <row r="1046" spans="1:47" x14ac:dyDescent="0.35">
      <c r="A1046">
        <v>4</v>
      </c>
      <c r="B1046" t="s">
        <v>744</v>
      </c>
      <c r="C1046">
        <v>56</v>
      </c>
      <c r="D1046" t="s">
        <v>841</v>
      </c>
      <c r="E1046">
        <v>613</v>
      </c>
      <c r="F1046" t="s">
        <v>875</v>
      </c>
      <c r="G1046">
        <v>9</v>
      </c>
      <c r="H1046" t="s">
        <v>1048</v>
      </c>
      <c r="I1046">
        <v>1</v>
      </c>
      <c r="J1046" t="s">
        <v>1048</v>
      </c>
      <c r="K1046">
        <v>407662832</v>
      </c>
      <c r="L1046" s="7">
        <v>75557256</v>
      </c>
      <c r="M1046" s="7" t="s">
        <v>16009</v>
      </c>
      <c r="N1046" t="s">
        <v>4741</v>
      </c>
      <c r="O1046" t="s">
        <v>4742</v>
      </c>
      <c r="P1046" t="s">
        <v>4743</v>
      </c>
      <c r="Q1046" t="s">
        <v>4744</v>
      </c>
      <c r="R1046" t="s">
        <v>808</v>
      </c>
      <c r="S1046">
        <v>175</v>
      </c>
      <c r="T1046" t="s">
        <v>1050</v>
      </c>
      <c r="U1046">
        <v>55272</v>
      </c>
      <c r="V1046" t="s">
        <v>1051</v>
      </c>
      <c r="W1046">
        <v>36</v>
      </c>
      <c r="X1046" t="s">
        <v>811</v>
      </c>
      <c r="Z1046">
        <v>303</v>
      </c>
      <c r="AA1046" t="s">
        <v>1052</v>
      </c>
      <c r="AB1046">
        <v>0.09</v>
      </c>
      <c r="AC1046">
        <v>3</v>
      </c>
      <c r="AD1046">
        <v>10</v>
      </c>
      <c r="AE1046">
        <v>23</v>
      </c>
      <c r="AG1046" t="s">
        <v>826</v>
      </c>
      <c r="AH1046" t="s">
        <v>813</v>
      </c>
      <c r="AM1046" t="s">
        <v>814</v>
      </c>
      <c r="AQ1046">
        <v>219</v>
      </c>
      <c r="AR1046">
        <v>219</v>
      </c>
      <c r="AS1046">
        <v>219</v>
      </c>
      <c r="AT1046" t="s">
        <v>815</v>
      </c>
      <c r="AU1046" t="s">
        <v>853</v>
      </c>
    </row>
    <row r="1047" spans="1:47" x14ac:dyDescent="0.35">
      <c r="A1047">
        <v>4</v>
      </c>
      <c r="B1047" t="s">
        <v>744</v>
      </c>
      <c r="C1047">
        <v>10</v>
      </c>
      <c r="D1047" t="s">
        <v>1057</v>
      </c>
      <c r="E1047">
        <v>439</v>
      </c>
      <c r="F1047" t="s">
        <v>1058</v>
      </c>
      <c r="G1047">
        <v>4</v>
      </c>
      <c r="H1047" t="s">
        <v>1470</v>
      </c>
      <c r="I1047">
        <v>3</v>
      </c>
      <c r="J1047" t="s">
        <v>1818</v>
      </c>
      <c r="K1047">
        <v>407663965</v>
      </c>
      <c r="L1047" s="7">
        <v>75559109</v>
      </c>
      <c r="M1047" s="7" t="s">
        <v>16009</v>
      </c>
      <c r="N1047" t="s">
        <v>4745</v>
      </c>
      <c r="O1047" t="s">
        <v>4745</v>
      </c>
      <c r="P1047" t="s">
        <v>4746</v>
      </c>
      <c r="Q1047" t="s">
        <v>4745</v>
      </c>
      <c r="R1047" t="s">
        <v>808</v>
      </c>
      <c r="S1047">
        <v>6196</v>
      </c>
      <c r="T1047" t="s">
        <v>1062</v>
      </c>
      <c r="U1047">
        <v>56384</v>
      </c>
      <c r="V1047" t="s">
        <v>914</v>
      </c>
      <c r="W1047">
        <v>36</v>
      </c>
      <c r="X1047" t="s">
        <v>811</v>
      </c>
      <c r="Z1047">
        <v>306</v>
      </c>
      <c r="AA1047" t="s">
        <v>1821</v>
      </c>
      <c r="AB1047">
        <v>0.14199999999999999</v>
      </c>
      <c r="AC1047">
        <v>10</v>
      </c>
      <c r="AD1047">
        <v>10</v>
      </c>
      <c r="AE1047">
        <v>3.7</v>
      </c>
      <c r="AG1047" t="s">
        <v>837</v>
      </c>
      <c r="AH1047" t="s">
        <v>851</v>
      </c>
      <c r="AQ1047">
        <v>1190</v>
      </c>
      <c r="AR1047">
        <v>1190</v>
      </c>
      <c r="AS1047">
        <v>1190</v>
      </c>
      <c r="AT1047" t="s">
        <v>815</v>
      </c>
      <c r="AU1047" t="s">
        <v>853</v>
      </c>
    </row>
    <row r="1048" spans="1:47" x14ac:dyDescent="0.35">
      <c r="A1048">
        <v>4</v>
      </c>
      <c r="B1048" t="s">
        <v>744</v>
      </c>
      <c r="C1048">
        <v>44</v>
      </c>
      <c r="D1048" t="s">
        <v>746</v>
      </c>
      <c r="E1048">
        <v>30</v>
      </c>
      <c r="F1048" t="s">
        <v>862</v>
      </c>
      <c r="G1048">
        <v>19</v>
      </c>
      <c r="H1048" t="s">
        <v>1043</v>
      </c>
      <c r="I1048">
        <v>1</v>
      </c>
      <c r="J1048" t="s">
        <v>1043</v>
      </c>
      <c r="K1048">
        <v>407665874</v>
      </c>
      <c r="L1048" s="7">
        <v>75562432</v>
      </c>
      <c r="M1048" s="7" t="s">
        <v>16009</v>
      </c>
      <c r="N1048" t="s">
        <v>4747</v>
      </c>
      <c r="O1048" t="s">
        <v>4748</v>
      </c>
      <c r="P1048" t="s">
        <v>4749</v>
      </c>
      <c r="Q1048" t="s">
        <v>4750</v>
      </c>
      <c r="R1048" t="s">
        <v>808</v>
      </c>
      <c r="S1048">
        <v>766</v>
      </c>
      <c r="T1048" t="s">
        <v>4751</v>
      </c>
      <c r="U1048">
        <v>56623</v>
      </c>
      <c r="V1048" t="s">
        <v>1247</v>
      </c>
      <c r="W1048">
        <v>36</v>
      </c>
      <c r="X1048" t="s">
        <v>811</v>
      </c>
      <c r="Z1048">
        <v>952</v>
      </c>
      <c r="AA1048" t="s">
        <v>1046</v>
      </c>
      <c r="AB1048">
        <v>3</v>
      </c>
      <c r="AC1048">
        <v>27.2</v>
      </c>
      <c r="AD1048">
        <v>26.3</v>
      </c>
      <c r="AE1048">
        <v>42.5</v>
      </c>
      <c r="AG1048" t="s">
        <v>837</v>
      </c>
      <c r="AH1048" t="s">
        <v>943</v>
      </c>
      <c r="AQ1048">
        <v>1290</v>
      </c>
      <c r="AR1048">
        <v>1290</v>
      </c>
      <c r="AS1048">
        <v>1290</v>
      </c>
      <c r="AT1048" t="s">
        <v>815</v>
      </c>
      <c r="AU1048" t="s">
        <v>816</v>
      </c>
    </row>
    <row r="1049" spans="1:47" x14ac:dyDescent="0.35">
      <c r="A1049">
        <v>4</v>
      </c>
      <c r="B1049" t="s">
        <v>744</v>
      </c>
      <c r="C1049">
        <v>44</v>
      </c>
      <c r="D1049" t="s">
        <v>746</v>
      </c>
      <c r="E1049">
        <v>724</v>
      </c>
      <c r="F1049" t="s">
        <v>801</v>
      </c>
      <c r="G1049">
        <v>2</v>
      </c>
      <c r="H1049" t="s">
        <v>802</v>
      </c>
      <c r="I1049">
        <v>31</v>
      </c>
      <c r="J1049" t="s">
        <v>1717</v>
      </c>
      <c r="K1049">
        <v>407665875</v>
      </c>
      <c r="L1049" s="7">
        <v>75562433</v>
      </c>
      <c r="M1049" s="7" t="s">
        <v>16009</v>
      </c>
      <c r="N1049" t="s">
        <v>4752</v>
      </c>
      <c r="O1049" t="s">
        <v>4753</v>
      </c>
      <c r="P1049" t="s">
        <v>4754</v>
      </c>
      <c r="Q1049" t="s">
        <v>4753</v>
      </c>
      <c r="R1049" t="s">
        <v>808</v>
      </c>
      <c r="S1049">
        <v>766</v>
      </c>
      <c r="T1049" t="s">
        <v>4751</v>
      </c>
      <c r="U1049">
        <v>56623</v>
      </c>
      <c r="V1049" t="s">
        <v>1247</v>
      </c>
      <c r="W1049">
        <v>36</v>
      </c>
      <c r="X1049" t="s">
        <v>811</v>
      </c>
      <c r="Z1049">
        <v>949</v>
      </c>
      <c r="AA1049" t="s">
        <v>1085</v>
      </c>
      <c r="AB1049">
        <v>4.9000000000000004</v>
      </c>
      <c r="AC1049">
        <v>27</v>
      </c>
      <c r="AD1049">
        <v>36</v>
      </c>
      <c r="AE1049">
        <v>33</v>
      </c>
      <c r="AG1049" t="s">
        <v>796</v>
      </c>
      <c r="AH1049" t="s">
        <v>813</v>
      </c>
      <c r="AM1049" t="s">
        <v>814</v>
      </c>
      <c r="AQ1049">
        <v>1990</v>
      </c>
      <c r="AR1049">
        <v>1990</v>
      </c>
      <c r="AS1049">
        <v>1990</v>
      </c>
      <c r="AT1049" t="s">
        <v>815</v>
      </c>
      <c r="AU1049" t="s">
        <v>816</v>
      </c>
    </row>
    <row r="1050" spans="1:47" x14ac:dyDescent="0.35">
      <c r="A1050">
        <v>4</v>
      </c>
      <c r="B1050" t="s">
        <v>744</v>
      </c>
      <c r="C1050">
        <v>56</v>
      </c>
      <c r="D1050" t="s">
        <v>841</v>
      </c>
      <c r="E1050">
        <v>613</v>
      </c>
      <c r="F1050" t="s">
        <v>875</v>
      </c>
      <c r="G1050">
        <v>2</v>
      </c>
      <c r="H1050" t="s">
        <v>885</v>
      </c>
      <c r="I1050">
        <v>4</v>
      </c>
      <c r="J1050" t="s">
        <v>2749</v>
      </c>
      <c r="K1050">
        <v>407668414</v>
      </c>
      <c r="L1050" s="7">
        <v>75567640</v>
      </c>
      <c r="M1050" s="7" t="s">
        <v>16009</v>
      </c>
      <c r="N1050" t="s">
        <v>4755</v>
      </c>
      <c r="O1050" t="s">
        <v>4756</v>
      </c>
      <c r="P1050" t="s">
        <v>4757</v>
      </c>
      <c r="Q1050" t="s">
        <v>4756</v>
      </c>
      <c r="R1050" t="s">
        <v>808</v>
      </c>
      <c r="S1050">
        <v>4546</v>
      </c>
      <c r="T1050" t="s">
        <v>2785</v>
      </c>
      <c r="U1050">
        <v>54735</v>
      </c>
      <c r="V1050" t="s">
        <v>2786</v>
      </c>
      <c r="W1050">
        <v>197</v>
      </c>
      <c r="X1050" t="s">
        <v>1183</v>
      </c>
      <c r="Z1050">
        <v>303</v>
      </c>
      <c r="AA1050" t="s">
        <v>1052</v>
      </c>
      <c r="AB1050">
        <v>7.6999999999999999E-2</v>
      </c>
      <c r="AC1050">
        <v>16.760000000000002</v>
      </c>
      <c r="AD1050">
        <v>6.1</v>
      </c>
      <c r="AE1050">
        <v>3.56</v>
      </c>
      <c r="AG1050" t="s">
        <v>837</v>
      </c>
      <c r="AH1050" t="s">
        <v>851</v>
      </c>
      <c r="AQ1050">
        <v>199</v>
      </c>
      <c r="AR1050">
        <v>199</v>
      </c>
      <c r="AS1050">
        <v>199</v>
      </c>
      <c r="AT1050" t="s">
        <v>815</v>
      </c>
      <c r="AU1050" t="s">
        <v>853</v>
      </c>
    </row>
    <row r="1051" spans="1:47" x14ac:dyDescent="0.35">
      <c r="A1051">
        <v>4</v>
      </c>
      <c r="B1051" t="s">
        <v>744</v>
      </c>
      <c r="C1051">
        <v>56</v>
      </c>
      <c r="D1051" t="s">
        <v>841</v>
      </c>
      <c r="E1051">
        <v>613</v>
      </c>
      <c r="F1051" t="s">
        <v>875</v>
      </c>
      <c r="G1051">
        <v>3</v>
      </c>
      <c r="H1051" t="s">
        <v>876</v>
      </c>
      <c r="I1051">
        <v>3</v>
      </c>
      <c r="J1051" t="s">
        <v>1172</v>
      </c>
      <c r="K1051">
        <v>407668423</v>
      </c>
      <c r="L1051" s="7">
        <v>75567649</v>
      </c>
      <c r="M1051" s="7" t="s">
        <v>16009</v>
      </c>
      <c r="N1051" t="s">
        <v>4758</v>
      </c>
      <c r="O1051" t="s">
        <v>4759</v>
      </c>
      <c r="P1051" t="s">
        <v>4760</v>
      </c>
      <c r="Q1051" t="s">
        <v>4759</v>
      </c>
      <c r="R1051" t="s">
        <v>808</v>
      </c>
      <c r="S1051">
        <v>4546</v>
      </c>
      <c r="T1051" t="s">
        <v>2785</v>
      </c>
      <c r="U1051">
        <v>54735</v>
      </c>
      <c r="V1051" t="s">
        <v>2786</v>
      </c>
      <c r="W1051">
        <v>197</v>
      </c>
      <c r="X1051" t="s">
        <v>1183</v>
      </c>
      <c r="Z1051">
        <v>305</v>
      </c>
      <c r="AA1051" t="s">
        <v>884</v>
      </c>
      <c r="AB1051">
        <v>4.9000000000000002E-2</v>
      </c>
      <c r="AC1051">
        <v>16.510000000000002</v>
      </c>
      <c r="AD1051">
        <v>5.08</v>
      </c>
      <c r="AE1051">
        <v>3.3</v>
      </c>
      <c r="AG1051" t="s">
        <v>837</v>
      </c>
      <c r="AH1051" t="s">
        <v>851</v>
      </c>
      <c r="AQ1051">
        <v>149</v>
      </c>
      <c r="AR1051">
        <v>149</v>
      </c>
      <c r="AS1051">
        <v>149</v>
      </c>
      <c r="AT1051" t="s">
        <v>815</v>
      </c>
      <c r="AU1051" t="s">
        <v>853</v>
      </c>
    </row>
    <row r="1052" spans="1:47" x14ac:dyDescent="0.35">
      <c r="A1052">
        <v>4</v>
      </c>
      <c r="B1052" t="s">
        <v>744</v>
      </c>
      <c r="C1052">
        <v>56</v>
      </c>
      <c r="D1052" t="s">
        <v>841</v>
      </c>
      <c r="E1052">
        <v>613</v>
      </c>
      <c r="F1052" t="s">
        <v>875</v>
      </c>
      <c r="G1052">
        <v>3</v>
      </c>
      <c r="H1052" t="s">
        <v>876</v>
      </c>
      <c r="I1052">
        <v>4</v>
      </c>
      <c r="J1052" t="s">
        <v>2787</v>
      </c>
      <c r="K1052">
        <v>407668431</v>
      </c>
      <c r="L1052" s="7">
        <v>75567657</v>
      </c>
      <c r="M1052" s="7" t="s">
        <v>16009</v>
      </c>
      <c r="N1052" t="s">
        <v>4761</v>
      </c>
      <c r="O1052" t="s">
        <v>4762</v>
      </c>
      <c r="P1052" t="s">
        <v>4763</v>
      </c>
      <c r="Q1052" t="s">
        <v>4764</v>
      </c>
      <c r="R1052" t="s">
        <v>808</v>
      </c>
      <c r="S1052">
        <v>4546</v>
      </c>
      <c r="T1052" t="s">
        <v>2785</v>
      </c>
      <c r="U1052">
        <v>54735</v>
      </c>
      <c r="V1052" t="s">
        <v>2786</v>
      </c>
      <c r="W1052">
        <v>197</v>
      </c>
      <c r="X1052" t="s">
        <v>1183</v>
      </c>
      <c r="Z1052">
        <v>305</v>
      </c>
      <c r="AA1052" t="s">
        <v>884</v>
      </c>
      <c r="AB1052">
        <v>5.3999999999999999E-2</v>
      </c>
      <c r="AC1052">
        <v>2.4900000000000002</v>
      </c>
      <c r="AD1052">
        <v>6.48</v>
      </c>
      <c r="AE1052">
        <v>14.99</v>
      </c>
      <c r="AG1052" t="s">
        <v>837</v>
      </c>
      <c r="AH1052" t="s">
        <v>851</v>
      </c>
      <c r="AQ1052">
        <v>219</v>
      </c>
      <c r="AR1052">
        <v>219</v>
      </c>
      <c r="AS1052">
        <v>219</v>
      </c>
      <c r="AT1052" t="s">
        <v>815</v>
      </c>
      <c r="AU1052" t="s">
        <v>853</v>
      </c>
    </row>
    <row r="1053" spans="1:47" x14ac:dyDescent="0.35">
      <c r="A1053">
        <v>4</v>
      </c>
      <c r="B1053" t="s">
        <v>744</v>
      </c>
      <c r="C1053">
        <v>56</v>
      </c>
      <c r="D1053" t="s">
        <v>841</v>
      </c>
      <c r="E1053">
        <v>613</v>
      </c>
      <c r="F1053" t="s">
        <v>875</v>
      </c>
      <c r="G1053">
        <v>2</v>
      </c>
      <c r="H1053" t="s">
        <v>885</v>
      </c>
      <c r="I1053">
        <v>21</v>
      </c>
      <c r="J1053" t="s">
        <v>885</v>
      </c>
      <c r="K1053">
        <v>407668446</v>
      </c>
      <c r="L1053" s="7">
        <v>75567672</v>
      </c>
      <c r="M1053" s="7" t="s">
        <v>16009</v>
      </c>
      <c r="N1053" t="s">
        <v>4765</v>
      </c>
      <c r="O1053" t="s">
        <v>4766</v>
      </c>
      <c r="P1053" t="s">
        <v>4767</v>
      </c>
      <c r="Q1053" t="s">
        <v>4766</v>
      </c>
      <c r="R1053" t="s">
        <v>808</v>
      </c>
      <c r="S1053">
        <v>2332</v>
      </c>
      <c r="T1053" t="s">
        <v>2800</v>
      </c>
      <c r="U1053">
        <v>54735</v>
      </c>
      <c r="V1053" t="s">
        <v>2786</v>
      </c>
      <c r="W1053">
        <v>197</v>
      </c>
      <c r="X1053" t="s">
        <v>1183</v>
      </c>
      <c r="Z1053">
        <v>307</v>
      </c>
      <c r="AA1053" t="s">
        <v>891</v>
      </c>
      <c r="AB1053">
        <v>7.0999999999999994E-2</v>
      </c>
      <c r="AC1053">
        <v>17.829999999999998</v>
      </c>
      <c r="AD1053">
        <v>10.67</v>
      </c>
      <c r="AE1053">
        <v>2.54</v>
      </c>
      <c r="AG1053" t="s">
        <v>837</v>
      </c>
      <c r="AH1053" t="s">
        <v>851</v>
      </c>
      <c r="AQ1053">
        <v>1549</v>
      </c>
      <c r="AR1053">
        <v>1549</v>
      </c>
      <c r="AS1053">
        <v>1549</v>
      </c>
      <c r="AT1053" t="s">
        <v>815</v>
      </c>
      <c r="AU1053" t="s">
        <v>853</v>
      </c>
    </row>
    <row r="1054" spans="1:47" x14ac:dyDescent="0.35">
      <c r="A1054">
        <v>4</v>
      </c>
      <c r="B1054" t="s">
        <v>744</v>
      </c>
      <c r="C1054">
        <v>44</v>
      </c>
      <c r="D1054" t="s">
        <v>746</v>
      </c>
      <c r="E1054">
        <v>30</v>
      </c>
      <c r="F1054" t="s">
        <v>862</v>
      </c>
      <c r="G1054">
        <v>2</v>
      </c>
      <c r="H1054" t="s">
        <v>211</v>
      </c>
      <c r="I1054">
        <v>8</v>
      </c>
      <c r="J1054" t="s">
        <v>2053</v>
      </c>
      <c r="K1054">
        <v>407669322</v>
      </c>
      <c r="L1054" s="7">
        <v>75568666</v>
      </c>
      <c r="M1054" s="7" t="s">
        <v>16009</v>
      </c>
      <c r="N1054" t="s">
        <v>4768</v>
      </c>
      <c r="O1054" t="s">
        <v>4769</v>
      </c>
      <c r="P1054" t="s">
        <v>4770</v>
      </c>
      <c r="Q1054" t="s">
        <v>4771</v>
      </c>
      <c r="R1054" t="s">
        <v>808</v>
      </c>
      <c r="S1054">
        <v>4650</v>
      </c>
      <c r="T1054" t="s">
        <v>1005</v>
      </c>
      <c r="U1054">
        <v>55148</v>
      </c>
      <c r="V1054" t="s">
        <v>1006</v>
      </c>
      <c r="W1054">
        <v>36</v>
      </c>
      <c r="X1054" t="s">
        <v>811</v>
      </c>
      <c r="Z1054">
        <v>815</v>
      </c>
      <c r="AA1054" t="s">
        <v>2058</v>
      </c>
      <c r="AB1054">
        <v>15</v>
      </c>
      <c r="AC1054">
        <v>31.8</v>
      </c>
      <c r="AD1054">
        <v>97.5</v>
      </c>
      <c r="AE1054">
        <v>22</v>
      </c>
      <c r="AG1054" t="s">
        <v>837</v>
      </c>
      <c r="AH1054" t="s">
        <v>943</v>
      </c>
      <c r="AI1054" t="s">
        <v>900</v>
      </c>
      <c r="AJ1054" t="s">
        <v>900</v>
      </c>
      <c r="AM1054" t="s">
        <v>814</v>
      </c>
      <c r="AQ1054">
        <v>21990</v>
      </c>
      <c r="AR1054">
        <v>21990</v>
      </c>
      <c r="AS1054">
        <v>21990</v>
      </c>
      <c r="AT1054" t="s">
        <v>815</v>
      </c>
      <c r="AU1054" t="s">
        <v>931</v>
      </c>
    </row>
    <row r="1055" spans="1:47" x14ac:dyDescent="0.35">
      <c r="A1055">
        <v>4</v>
      </c>
      <c r="B1055" t="s">
        <v>744</v>
      </c>
      <c r="C1055">
        <v>44</v>
      </c>
      <c r="D1055" t="s">
        <v>746</v>
      </c>
      <c r="E1055">
        <v>30</v>
      </c>
      <c r="F1055" t="s">
        <v>862</v>
      </c>
      <c r="G1055">
        <v>2</v>
      </c>
      <c r="H1055" t="s">
        <v>211</v>
      </c>
      <c r="I1055">
        <v>6</v>
      </c>
      <c r="J1055" t="s">
        <v>2034</v>
      </c>
      <c r="K1055">
        <v>407669324</v>
      </c>
      <c r="L1055" s="7">
        <v>75568668</v>
      </c>
      <c r="M1055" s="7" t="s">
        <v>16009</v>
      </c>
      <c r="N1055" t="s">
        <v>4772</v>
      </c>
      <c r="O1055" t="s">
        <v>4773</v>
      </c>
      <c r="P1055" t="s">
        <v>4774</v>
      </c>
      <c r="Q1055" t="s">
        <v>4775</v>
      </c>
      <c r="R1055" t="s">
        <v>808</v>
      </c>
      <c r="S1055">
        <v>2907</v>
      </c>
      <c r="T1055" t="s">
        <v>822</v>
      </c>
      <c r="U1055">
        <v>54933</v>
      </c>
      <c r="V1055" t="s">
        <v>898</v>
      </c>
      <c r="W1055">
        <v>36</v>
      </c>
      <c r="X1055" t="s">
        <v>811</v>
      </c>
      <c r="Z1055">
        <v>813</v>
      </c>
      <c r="AA1055" t="s">
        <v>1013</v>
      </c>
      <c r="AB1055">
        <v>10</v>
      </c>
      <c r="AC1055">
        <v>22.2</v>
      </c>
      <c r="AD1055">
        <v>87.7</v>
      </c>
      <c r="AE1055">
        <v>29.2</v>
      </c>
      <c r="AG1055" t="s">
        <v>837</v>
      </c>
      <c r="AH1055" t="s">
        <v>838</v>
      </c>
      <c r="AI1055" t="s">
        <v>900</v>
      </c>
      <c r="AJ1055" t="s">
        <v>900</v>
      </c>
      <c r="AQ1055">
        <v>17490</v>
      </c>
      <c r="AR1055">
        <v>17490</v>
      </c>
      <c r="AS1055">
        <v>17490</v>
      </c>
      <c r="AT1055" t="s">
        <v>815</v>
      </c>
      <c r="AU1055" t="s">
        <v>931</v>
      </c>
    </row>
    <row r="1056" spans="1:47" x14ac:dyDescent="0.35">
      <c r="A1056">
        <v>4</v>
      </c>
      <c r="B1056" t="s">
        <v>744</v>
      </c>
      <c r="C1056">
        <v>44</v>
      </c>
      <c r="D1056" t="s">
        <v>746</v>
      </c>
      <c r="E1056">
        <v>30</v>
      </c>
      <c r="F1056" t="s">
        <v>862</v>
      </c>
      <c r="G1056">
        <v>2</v>
      </c>
      <c r="H1056" t="s">
        <v>211</v>
      </c>
      <c r="I1056">
        <v>7</v>
      </c>
      <c r="J1056" t="s">
        <v>2039</v>
      </c>
      <c r="K1056">
        <v>407669329</v>
      </c>
      <c r="L1056" s="7">
        <v>75568673</v>
      </c>
      <c r="M1056" s="7" t="s">
        <v>16009</v>
      </c>
      <c r="N1056" t="s">
        <v>4776</v>
      </c>
      <c r="O1056" t="s">
        <v>4777</v>
      </c>
      <c r="P1056" t="s">
        <v>4778</v>
      </c>
      <c r="Q1056" t="s">
        <v>4779</v>
      </c>
      <c r="R1056" t="s">
        <v>808</v>
      </c>
      <c r="S1056">
        <v>2907</v>
      </c>
      <c r="T1056" t="s">
        <v>822</v>
      </c>
      <c r="U1056">
        <v>54933</v>
      </c>
      <c r="V1056" t="s">
        <v>898</v>
      </c>
      <c r="W1056">
        <v>173</v>
      </c>
      <c r="X1056" t="s">
        <v>824</v>
      </c>
      <c r="Z1056">
        <v>814</v>
      </c>
      <c r="AA1056" t="s">
        <v>2044</v>
      </c>
      <c r="AB1056">
        <v>10</v>
      </c>
      <c r="AC1056">
        <v>22.9</v>
      </c>
      <c r="AD1056">
        <v>87.9</v>
      </c>
      <c r="AE1056">
        <v>28.9</v>
      </c>
      <c r="AG1056" t="s">
        <v>837</v>
      </c>
      <c r="AH1056" t="s">
        <v>943</v>
      </c>
      <c r="AI1056" t="s">
        <v>900</v>
      </c>
      <c r="AJ1056" t="s">
        <v>900</v>
      </c>
      <c r="AQ1056">
        <v>33490</v>
      </c>
      <c r="AR1056">
        <v>33490</v>
      </c>
      <c r="AS1056">
        <v>33490</v>
      </c>
      <c r="AT1056" t="s">
        <v>815</v>
      </c>
      <c r="AU1056" t="s">
        <v>931</v>
      </c>
    </row>
    <row r="1057" spans="1:47" x14ac:dyDescent="0.35">
      <c r="A1057">
        <v>4</v>
      </c>
      <c r="B1057" t="s">
        <v>744</v>
      </c>
      <c r="C1057">
        <v>44</v>
      </c>
      <c r="D1057" t="s">
        <v>746</v>
      </c>
      <c r="E1057">
        <v>30</v>
      </c>
      <c r="F1057" t="s">
        <v>862</v>
      </c>
      <c r="G1057">
        <v>2</v>
      </c>
      <c r="H1057" t="s">
        <v>211</v>
      </c>
      <c r="I1057">
        <v>1</v>
      </c>
      <c r="J1057" t="s">
        <v>1525</v>
      </c>
      <c r="K1057">
        <v>407669433</v>
      </c>
      <c r="L1057" s="7">
        <v>75568797</v>
      </c>
      <c r="M1057" s="7" t="s">
        <v>16009</v>
      </c>
      <c r="N1057" t="s">
        <v>4780</v>
      </c>
      <c r="O1057" t="s">
        <v>4781</v>
      </c>
      <c r="P1057" t="s">
        <v>4782</v>
      </c>
      <c r="Q1057" t="s">
        <v>4783</v>
      </c>
      <c r="R1057" t="s">
        <v>808</v>
      </c>
      <c r="S1057">
        <v>1236</v>
      </c>
      <c r="T1057" t="s">
        <v>1362</v>
      </c>
      <c r="U1057">
        <v>56722</v>
      </c>
      <c r="V1057" t="s">
        <v>1363</v>
      </c>
      <c r="W1057">
        <v>36</v>
      </c>
      <c r="X1057" t="s">
        <v>811</v>
      </c>
      <c r="Z1057">
        <v>812</v>
      </c>
      <c r="AA1057" t="s">
        <v>1025</v>
      </c>
      <c r="AB1057">
        <v>10.5</v>
      </c>
      <c r="AC1057">
        <v>29.2</v>
      </c>
      <c r="AD1057">
        <v>80.5</v>
      </c>
      <c r="AE1057">
        <v>20</v>
      </c>
      <c r="AG1057" t="s">
        <v>837</v>
      </c>
      <c r="AH1057" t="s">
        <v>851</v>
      </c>
      <c r="AI1057" t="s">
        <v>900</v>
      </c>
      <c r="AJ1057" t="s">
        <v>900</v>
      </c>
      <c r="AQ1057">
        <v>15990</v>
      </c>
      <c r="AR1057">
        <v>15990</v>
      </c>
      <c r="AS1057">
        <v>15990</v>
      </c>
      <c r="AT1057" t="s">
        <v>815</v>
      </c>
      <c r="AU1057" t="s">
        <v>931</v>
      </c>
    </row>
    <row r="1058" spans="1:47" x14ac:dyDescent="0.35">
      <c r="A1058">
        <v>4</v>
      </c>
      <c r="B1058" t="s">
        <v>744</v>
      </c>
      <c r="C1058">
        <v>44</v>
      </c>
      <c r="D1058" t="s">
        <v>746</v>
      </c>
      <c r="E1058">
        <v>724</v>
      </c>
      <c r="F1058" t="s">
        <v>801</v>
      </c>
      <c r="G1058">
        <v>2</v>
      </c>
      <c r="H1058" t="s">
        <v>802</v>
      </c>
      <c r="I1058">
        <v>24</v>
      </c>
      <c r="J1058" t="s">
        <v>944</v>
      </c>
      <c r="K1058">
        <v>407669824</v>
      </c>
      <c r="L1058" s="7">
        <v>75569428</v>
      </c>
      <c r="M1058" s="7" t="s">
        <v>16009</v>
      </c>
      <c r="N1058" t="s">
        <v>4784</v>
      </c>
      <c r="O1058" t="s">
        <v>4785</v>
      </c>
      <c r="P1058" t="s">
        <v>4786</v>
      </c>
      <c r="Q1058" t="s">
        <v>4787</v>
      </c>
      <c r="R1058" t="s">
        <v>808</v>
      </c>
      <c r="S1058">
        <v>6351</v>
      </c>
      <c r="T1058" t="s">
        <v>1111</v>
      </c>
      <c r="U1058">
        <v>57068</v>
      </c>
      <c r="V1058" t="s">
        <v>1112</v>
      </c>
      <c r="W1058">
        <v>36</v>
      </c>
      <c r="X1058" t="s">
        <v>811</v>
      </c>
      <c r="Z1058">
        <v>955</v>
      </c>
      <c r="AA1058" t="s">
        <v>825</v>
      </c>
      <c r="AB1058">
        <v>0.8</v>
      </c>
      <c r="AC1058">
        <v>12</v>
      </c>
      <c r="AD1058">
        <v>21</v>
      </c>
      <c r="AE1058">
        <v>23</v>
      </c>
      <c r="AG1058" t="s">
        <v>826</v>
      </c>
      <c r="AH1058" t="s">
        <v>813</v>
      </c>
      <c r="AM1058" t="s">
        <v>814</v>
      </c>
      <c r="AQ1058">
        <v>599</v>
      </c>
      <c r="AR1058">
        <v>599</v>
      </c>
      <c r="AS1058">
        <v>599</v>
      </c>
      <c r="AT1058" t="s">
        <v>815</v>
      </c>
      <c r="AU1058" t="s">
        <v>816</v>
      </c>
    </row>
    <row r="1059" spans="1:47" x14ac:dyDescent="0.35">
      <c r="A1059">
        <v>4</v>
      </c>
      <c r="B1059" t="s">
        <v>744</v>
      </c>
      <c r="C1059">
        <v>10</v>
      </c>
      <c r="D1059" t="s">
        <v>1057</v>
      </c>
      <c r="E1059">
        <v>439</v>
      </c>
      <c r="F1059" t="s">
        <v>1058</v>
      </c>
      <c r="G1059">
        <v>1</v>
      </c>
      <c r="H1059" t="s">
        <v>1059</v>
      </c>
      <c r="I1059">
        <v>2</v>
      </c>
      <c r="J1059" t="s">
        <v>1499</v>
      </c>
      <c r="K1059">
        <v>407669881</v>
      </c>
      <c r="L1059" s="7">
        <v>75569519</v>
      </c>
      <c r="M1059" s="7" t="s">
        <v>16009</v>
      </c>
      <c r="N1059" t="s">
        <v>4788</v>
      </c>
      <c r="O1059" t="s">
        <v>4789</v>
      </c>
      <c r="P1059" t="s">
        <v>4790</v>
      </c>
      <c r="Q1059" t="s">
        <v>4791</v>
      </c>
      <c r="R1059" t="s">
        <v>808</v>
      </c>
      <c r="S1059">
        <v>4225</v>
      </c>
      <c r="T1059" t="s">
        <v>1157</v>
      </c>
      <c r="U1059">
        <v>56113</v>
      </c>
      <c r="V1059" t="s">
        <v>1158</v>
      </c>
      <c r="W1059">
        <v>36</v>
      </c>
      <c r="X1059" t="s">
        <v>811</v>
      </c>
      <c r="Y1059">
        <v>200</v>
      </c>
      <c r="Z1059">
        <v>593</v>
      </c>
      <c r="AA1059" t="s">
        <v>1064</v>
      </c>
      <c r="AB1059">
        <v>0.2</v>
      </c>
      <c r="AC1059">
        <v>27.94</v>
      </c>
      <c r="AD1059">
        <v>17.78</v>
      </c>
      <c r="AE1059">
        <v>13.97</v>
      </c>
      <c r="AG1059" t="s">
        <v>796</v>
      </c>
      <c r="AH1059" t="s">
        <v>813</v>
      </c>
      <c r="AM1059" t="s">
        <v>814</v>
      </c>
      <c r="AQ1059">
        <v>1290</v>
      </c>
      <c r="AR1059">
        <v>1290</v>
      </c>
      <c r="AS1059">
        <v>1290</v>
      </c>
      <c r="AT1059" t="s">
        <v>815</v>
      </c>
      <c r="AU1059" t="s">
        <v>853</v>
      </c>
    </row>
    <row r="1060" spans="1:47" x14ac:dyDescent="0.35">
      <c r="A1060">
        <v>4</v>
      </c>
      <c r="B1060" t="s">
        <v>744</v>
      </c>
      <c r="C1060">
        <v>44</v>
      </c>
      <c r="D1060" t="s">
        <v>746</v>
      </c>
      <c r="E1060">
        <v>30</v>
      </c>
      <c r="F1060" t="s">
        <v>862</v>
      </c>
      <c r="G1060">
        <v>2</v>
      </c>
      <c r="H1060" t="s">
        <v>211</v>
      </c>
      <c r="I1060">
        <v>3</v>
      </c>
      <c r="J1060" t="s">
        <v>1008</v>
      </c>
      <c r="K1060">
        <v>407670276</v>
      </c>
      <c r="L1060" s="7">
        <v>75569894</v>
      </c>
      <c r="M1060" s="7" t="s">
        <v>16009</v>
      </c>
      <c r="N1060" t="s">
        <v>4792</v>
      </c>
      <c r="O1060" t="s">
        <v>4793</v>
      </c>
      <c r="P1060" t="s">
        <v>4794</v>
      </c>
      <c r="Q1060" t="s">
        <v>4795</v>
      </c>
      <c r="R1060" t="s">
        <v>808</v>
      </c>
      <c r="S1060">
        <v>53</v>
      </c>
      <c r="T1060" t="s">
        <v>999</v>
      </c>
      <c r="U1060">
        <v>55666</v>
      </c>
      <c r="V1060" t="s">
        <v>1398</v>
      </c>
      <c r="W1060">
        <v>36</v>
      </c>
      <c r="X1060" t="s">
        <v>811</v>
      </c>
      <c r="Z1060">
        <v>813</v>
      </c>
      <c r="AA1060" t="s">
        <v>1013</v>
      </c>
      <c r="AB1060">
        <v>33.4</v>
      </c>
      <c r="AC1060">
        <v>37.4</v>
      </c>
      <c r="AD1060">
        <v>45.5</v>
      </c>
      <c r="AE1060">
        <v>75.7</v>
      </c>
      <c r="AG1060" t="s">
        <v>796</v>
      </c>
      <c r="AH1060" t="s">
        <v>813</v>
      </c>
      <c r="AI1060" t="s">
        <v>861</v>
      </c>
      <c r="AJ1060" t="s">
        <v>900</v>
      </c>
      <c r="AM1060" t="s">
        <v>814</v>
      </c>
      <c r="AQ1060">
        <v>16990</v>
      </c>
      <c r="AR1060">
        <v>16990</v>
      </c>
      <c r="AS1060">
        <v>16990</v>
      </c>
      <c r="AT1060" t="s">
        <v>815</v>
      </c>
      <c r="AU1060" t="s">
        <v>931</v>
      </c>
    </row>
    <row r="1061" spans="1:47" x14ac:dyDescent="0.35">
      <c r="A1061">
        <v>4</v>
      </c>
      <c r="B1061" t="s">
        <v>744</v>
      </c>
      <c r="C1061">
        <v>56</v>
      </c>
      <c r="D1061" t="s">
        <v>841</v>
      </c>
      <c r="E1061">
        <v>613</v>
      </c>
      <c r="F1061" t="s">
        <v>875</v>
      </c>
      <c r="G1061">
        <v>4</v>
      </c>
      <c r="H1061" t="s">
        <v>1086</v>
      </c>
      <c r="I1061">
        <v>1</v>
      </c>
      <c r="J1061" t="s">
        <v>3196</v>
      </c>
      <c r="K1061">
        <v>407671633</v>
      </c>
      <c r="L1061" s="7">
        <v>75571861</v>
      </c>
      <c r="M1061" s="7" t="s">
        <v>16009</v>
      </c>
      <c r="N1061" t="s">
        <v>4796</v>
      </c>
      <c r="O1061" t="s">
        <v>4796</v>
      </c>
      <c r="P1061" t="s">
        <v>4797</v>
      </c>
      <c r="Q1061" t="s">
        <v>4798</v>
      </c>
      <c r="R1061" t="s">
        <v>808</v>
      </c>
      <c r="S1061">
        <v>175</v>
      </c>
      <c r="T1061" t="s">
        <v>1050</v>
      </c>
      <c r="U1061">
        <v>55272</v>
      </c>
      <c r="V1061" t="s">
        <v>1051</v>
      </c>
      <c r="W1061">
        <v>36</v>
      </c>
      <c r="X1061" t="s">
        <v>811</v>
      </c>
      <c r="Z1061">
        <v>304</v>
      </c>
      <c r="AA1061" t="s">
        <v>1101</v>
      </c>
      <c r="AB1061">
        <v>3.6999999999999998E-2</v>
      </c>
      <c r="AC1061">
        <v>3</v>
      </c>
      <c r="AD1061">
        <v>8</v>
      </c>
      <c r="AE1061">
        <v>20</v>
      </c>
      <c r="AG1061" t="s">
        <v>837</v>
      </c>
      <c r="AH1061" t="s">
        <v>851</v>
      </c>
      <c r="AQ1061">
        <v>129</v>
      </c>
      <c r="AR1061">
        <v>129</v>
      </c>
      <c r="AS1061">
        <v>129</v>
      </c>
      <c r="AT1061" t="s">
        <v>815</v>
      </c>
      <c r="AU1061" t="s">
        <v>853</v>
      </c>
    </row>
    <row r="1062" spans="1:47" x14ac:dyDescent="0.35">
      <c r="A1062">
        <v>4</v>
      </c>
      <c r="B1062" t="s">
        <v>744</v>
      </c>
      <c r="C1062">
        <v>56</v>
      </c>
      <c r="D1062" t="s">
        <v>841</v>
      </c>
      <c r="E1062">
        <v>613</v>
      </c>
      <c r="F1062" t="s">
        <v>875</v>
      </c>
      <c r="G1062">
        <v>3</v>
      </c>
      <c r="H1062" t="s">
        <v>876</v>
      </c>
      <c r="I1062">
        <v>3</v>
      </c>
      <c r="J1062" t="s">
        <v>1172</v>
      </c>
      <c r="K1062">
        <v>407672317</v>
      </c>
      <c r="L1062" s="7">
        <v>75572601</v>
      </c>
      <c r="M1062" s="7" t="s">
        <v>16009</v>
      </c>
      <c r="N1062" t="s">
        <v>4799</v>
      </c>
      <c r="O1062" t="s">
        <v>4800</v>
      </c>
      <c r="P1062" t="s">
        <v>4799</v>
      </c>
      <c r="Q1062" t="s">
        <v>4800</v>
      </c>
      <c r="R1062" t="s">
        <v>808</v>
      </c>
      <c r="S1062">
        <v>4546</v>
      </c>
      <c r="T1062" t="s">
        <v>2785</v>
      </c>
      <c r="U1062">
        <v>54735</v>
      </c>
      <c r="V1062" t="s">
        <v>2786</v>
      </c>
      <c r="W1062">
        <v>197</v>
      </c>
      <c r="X1062" t="s">
        <v>1183</v>
      </c>
      <c r="Z1062">
        <v>305</v>
      </c>
      <c r="AA1062" t="s">
        <v>884</v>
      </c>
      <c r="AB1062">
        <v>4.9000000000000002E-2</v>
      </c>
      <c r="AC1062">
        <v>3.5</v>
      </c>
      <c r="AD1062">
        <v>6</v>
      </c>
      <c r="AE1062">
        <v>19.5</v>
      </c>
      <c r="AG1062" t="s">
        <v>837</v>
      </c>
      <c r="AH1062" t="s">
        <v>851</v>
      </c>
      <c r="AQ1062">
        <v>129</v>
      </c>
      <c r="AR1062">
        <v>129</v>
      </c>
      <c r="AS1062">
        <v>129</v>
      </c>
      <c r="AT1062" t="s">
        <v>815</v>
      </c>
      <c r="AU1062" t="s">
        <v>853</v>
      </c>
    </row>
    <row r="1063" spans="1:47" x14ac:dyDescent="0.35">
      <c r="A1063">
        <v>4</v>
      </c>
      <c r="B1063" t="s">
        <v>744</v>
      </c>
      <c r="C1063">
        <v>44</v>
      </c>
      <c r="D1063" t="s">
        <v>746</v>
      </c>
      <c r="E1063">
        <v>30</v>
      </c>
      <c r="F1063" t="s">
        <v>862</v>
      </c>
      <c r="G1063">
        <v>20</v>
      </c>
      <c r="H1063" t="s">
        <v>60</v>
      </c>
      <c r="I1063">
        <v>7</v>
      </c>
      <c r="J1063" t="s">
        <v>1923</v>
      </c>
      <c r="K1063">
        <v>407672649</v>
      </c>
      <c r="L1063" s="7">
        <v>75573396</v>
      </c>
      <c r="M1063" s="7" t="s">
        <v>16009</v>
      </c>
      <c r="N1063" t="s">
        <v>4801</v>
      </c>
      <c r="O1063" t="s">
        <v>4802</v>
      </c>
      <c r="P1063" t="s">
        <v>4803</v>
      </c>
      <c r="Q1063" t="s">
        <v>4804</v>
      </c>
      <c r="R1063" t="s">
        <v>808</v>
      </c>
      <c r="S1063">
        <v>1303</v>
      </c>
      <c r="T1063" t="s">
        <v>1375</v>
      </c>
      <c r="U1063">
        <v>50672</v>
      </c>
      <c r="V1063" t="s">
        <v>1376</v>
      </c>
      <c r="W1063">
        <v>173</v>
      </c>
      <c r="X1063" t="s">
        <v>824</v>
      </c>
      <c r="Z1063">
        <v>806</v>
      </c>
      <c r="AA1063" t="s">
        <v>1377</v>
      </c>
      <c r="AB1063">
        <v>52</v>
      </c>
      <c r="AC1063">
        <v>63.5</v>
      </c>
      <c r="AD1063">
        <v>56</v>
      </c>
      <c r="AE1063">
        <v>168</v>
      </c>
      <c r="AG1063" t="s">
        <v>837</v>
      </c>
      <c r="AH1063" t="s">
        <v>838</v>
      </c>
      <c r="AI1063" t="s">
        <v>900</v>
      </c>
      <c r="AJ1063" t="s">
        <v>900</v>
      </c>
      <c r="AQ1063">
        <v>10690</v>
      </c>
      <c r="AR1063">
        <v>10690</v>
      </c>
      <c r="AS1063">
        <v>10690</v>
      </c>
      <c r="AT1063" t="s">
        <v>815</v>
      </c>
      <c r="AU1063" t="s">
        <v>982</v>
      </c>
    </row>
    <row r="1064" spans="1:47" x14ac:dyDescent="0.35">
      <c r="A1064">
        <v>4</v>
      </c>
      <c r="B1064" t="s">
        <v>744</v>
      </c>
      <c r="C1064">
        <v>12</v>
      </c>
      <c r="D1064" t="s">
        <v>745</v>
      </c>
      <c r="E1064">
        <v>601</v>
      </c>
      <c r="F1064" t="s">
        <v>964</v>
      </c>
      <c r="G1064">
        <v>2</v>
      </c>
      <c r="H1064" t="s">
        <v>965</v>
      </c>
      <c r="I1064">
        <v>7</v>
      </c>
      <c r="J1064" t="s">
        <v>1347</v>
      </c>
      <c r="K1064">
        <v>407672722</v>
      </c>
      <c r="L1064" s="7">
        <v>75573469</v>
      </c>
      <c r="M1064" s="7" t="s">
        <v>16009</v>
      </c>
      <c r="N1064" t="s">
        <v>4805</v>
      </c>
      <c r="O1064" t="s">
        <v>4806</v>
      </c>
      <c r="P1064" t="s">
        <v>4805</v>
      </c>
      <c r="Q1064" t="s">
        <v>4806</v>
      </c>
      <c r="R1064" t="s">
        <v>808</v>
      </c>
      <c r="S1064">
        <v>53</v>
      </c>
      <c r="T1064" t="s">
        <v>999</v>
      </c>
      <c r="U1064">
        <v>52286</v>
      </c>
      <c r="V1064" t="s">
        <v>1000</v>
      </c>
      <c r="W1064">
        <v>36</v>
      </c>
      <c r="X1064" t="s">
        <v>811</v>
      </c>
      <c r="Z1064">
        <v>279</v>
      </c>
      <c r="AA1064" t="s">
        <v>836</v>
      </c>
      <c r="AB1064">
        <v>5.2</v>
      </c>
      <c r="AC1064">
        <v>12.6</v>
      </c>
      <c r="AD1064">
        <v>27.99</v>
      </c>
      <c r="AE1064">
        <v>28.6</v>
      </c>
      <c r="AG1064" t="s">
        <v>796</v>
      </c>
      <c r="AH1064" t="s">
        <v>813</v>
      </c>
      <c r="AM1064" t="s">
        <v>814</v>
      </c>
      <c r="AQ1064">
        <v>3490</v>
      </c>
      <c r="AR1064">
        <v>3490</v>
      </c>
      <c r="AS1064">
        <v>3490</v>
      </c>
      <c r="AT1064" t="s">
        <v>815</v>
      </c>
      <c r="AU1064" t="s">
        <v>840</v>
      </c>
    </row>
    <row r="1065" spans="1:47" x14ac:dyDescent="0.35">
      <c r="A1065">
        <v>4</v>
      </c>
      <c r="B1065" t="s">
        <v>744</v>
      </c>
      <c r="C1065">
        <v>44</v>
      </c>
      <c r="D1065" t="s">
        <v>746</v>
      </c>
      <c r="E1065">
        <v>30</v>
      </c>
      <c r="F1065" t="s">
        <v>862</v>
      </c>
      <c r="G1065">
        <v>2</v>
      </c>
      <c r="H1065" t="s">
        <v>211</v>
      </c>
      <c r="I1065">
        <v>6</v>
      </c>
      <c r="J1065" t="s">
        <v>2034</v>
      </c>
      <c r="K1065">
        <v>407673043</v>
      </c>
      <c r="L1065" s="7">
        <v>75573847</v>
      </c>
      <c r="M1065" s="7" t="s">
        <v>16009</v>
      </c>
      <c r="N1065" t="s">
        <v>4807</v>
      </c>
      <c r="O1065" t="s">
        <v>4808</v>
      </c>
      <c r="P1065" t="s">
        <v>4809</v>
      </c>
      <c r="Q1065" t="s">
        <v>4810</v>
      </c>
      <c r="R1065" t="s">
        <v>808</v>
      </c>
      <c r="S1065">
        <v>6718</v>
      </c>
      <c r="T1065" t="s">
        <v>1023</v>
      </c>
      <c r="U1065">
        <v>56408</v>
      </c>
      <c r="V1065" t="s">
        <v>1024</v>
      </c>
      <c r="W1065">
        <v>36</v>
      </c>
      <c r="X1065" t="s">
        <v>811</v>
      </c>
      <c r="Z1065">
        <v>813</v>
      </c>
      <c r="AA1065" t="s">
        <v>1013</v>
      </c>
      <c r="AB1065">
        <v>9</v>
      </c>
      <c r="AC1065">
        <v>21</v>
      </c>
      <c r="AD1065">
        <v>86</v>
      </c>
      <c r="AE1065">
        <v>27</v>
      </c>
      <c r="AG1065" t="s">
        <v>837</v>
      </c>
      <c r="AH1065" t="s">
        <v>851</v>
      </c>
      <c r="AI1065" t="s">
        <v>900</v>
      </c>
      <c r="AJ1065" t="s">
        <v>900</v>
      </c>
      <c r="AQ1065">
        <v>19590</v>
      </c>
      <c r="AR1065">
        <v>19590</v>
      </c>
      <c r="AS1065">
        <v>19590</v>
      </c>
      <c r="AT1065" t="s">
        <v>815</v>
      </c>
      <c r="AU1065" t="s">
        <v>931</v>
      </c>
    </row>
    <row r="1066" spans="1:47" x14ac:dyDescent="0.35">
      <c r="A1066">
        <v>4</v>
      </c>
      <c r="B1066" t="s">
        <v>744</v>
      </c>
      <c r="C1066">
        <v>44</v>
      </c>
      <c r="D1066" t="s">
        <v>746</v>
      </c>
      <c r="E1066">
        <v>30</v>
      </c>
      <c r="F1066" t="s">
        <v>862</v>
      </c>
      <c r="G1066">
        <v>21</v>
      </c>
      <c r="H1066" t="s">
        <v>67</v>
      </c>
      <c r="I1066">
        <v>10</v>
      </c>
      <c r="J1066" t="s">
        <v>3539</v>
      </c>
      <c r="K1066">
        <v>407673535</v>
      </c>
      <c r="L1066" s="7">
        <v>75574359</v>
      </c>
      <c r="M1066" s="7" t="s">
        <v>16009</v>
      </c>
      <c r="N1066" t="s">
        <v>4811</v>
      </c>
      <c r="O1066" t="s">
        <v>4812</v>
      </c>
      <c r="P1066" t="s">
        <v>4813</v>
      </c>
      <c r="Q1066" t="s">
        <v>4814</v>
      </c>
      <c r="R1066" t="s">
        <v>808</v>
      </c>
      <c r="S1066">
        <v>2907</v>
      </c>
      <c r="T1066" t="s">
        <v>822</v>
      </c>
      <c r="U1066">
        <v>54933</v>
      </c>
      <c r="V1066" t="s">
        <v>898</v>
      </c>
      <c r="W1066">
        <v>36</v>
      </c>
      <c r="X1066" t="s">
        <v>811</v>
      </c>
      <c r="Z1066">
        <v>810</v>
      </c>
      <c r="AA1066" t="s">
        <v>1652</v>
      </c>
      <c r="AB1066">
        <v>23</v>
      </c>
      <c r="AC1066">
        <v>44</v>
      </c>
      <c r="AD1066">
        <v>76</v>
      </c>
      <c r="AE1066">
        <v>94</v>
      </c>
      <c r="AG1066" t="s">
        <v>837</v>
      </c>
      <c r="AH1066" t="s">
        <v>943</v>
      </c>
      <c r="AI1066" t="s">
        <v>861</v>
      </c>
      <c r="AJ1066" t="s">
        <v>900</v>
      </c>
      <c r="AM1066" t="s">
        <v>814</v>
      </c>
      <c r="AQ1066">
        <v>4990</v>
      </c>
      <c r="AR1066">
        <v>4990</v>
      </c>
      <c r="AS1066">
        <v>4990</v>
      </c>
      <c r="AT1066" t="s">
        <v>815</v>
      </c>
      <c r="AU1066" t="s">
        <v>982</v>
      </c>
    </row>
    <row r="1067" spans="1:47" x14ac:dyDescent="0.35">
      <c r="A1067">
        <v>4</v>
      </c>
      <c r="B1067" t="s">
        <v>744</v>
      </c>
      <c r="C1067">
        <v>44</v>
      </c>
      <c r="D1067" t="s">
        <v>746</v>
      </c>
      <c r="E1067">
        <v>30</v>
      </c>
      <c r="F1067" t="s">
        <v>862</v>
      </c>
      <c r="G1067">
        <v>21</v>
      </c>
      <c r="H1067" t="s">
        <v>67</v>
      </c>
      <c r="I1067">
        <v>11</v>
      </c>
      <c r="J1067" t="s">
        <v>974</v>
      </c>
      <c r="K1067">
        <v>407673538</v>
      </c>
      <c r="L1067" s="7">
        <v>75574362</v>
      </c>
      <c r="M1067" s="7" t="s">
        <v>16009</v>
      </c>
      <c r="N1067" t="s">
        <v>4815</v>
      </c>
      <c r="O1067" t="s">
        <v>4816</v>
      </c>
      <c r="P1067" t="s">
        <v>4817</v>
      </c>
      <c r="Q1067" t="s">
        <v>4818</v>
      </c>
      <c r="R1067" t="s">
        <v>808</v>
      </c>
      <c r="S1067">
        <v>2907</v>
      </c>
      <c r="T1067" t="s">
        <v>822</v>
      </c>
      <c r="U1067">
        <v>54933</v>
      </c>
      <c r="V1067" t="s">
        <v>898</v>
      </c>
      <c r="W1067">
        <v>36</v>
      </c>
      <c r="X1067" t="s">
        <v>811</v>
      </c>
      <c r="Z1067">
        <v>808</v>
      </c>
      <c r="AA1067" t="s">
        <v>980</v>
      </c>
      <c r="AB1067">
        <v>28</v>
      </c>
      <c r="AC1067">
        <v>124.46</v>
      </c>
      <c r="AD1067">
        <v>216.916</v>
      </c>
      <c r="AE1067">
        <v>252.73</v>
      </c>
      <c r="AG1067" t="s">
        <v>837</v>
      </c>
      <c r="AH1067" t="s">
        <v>943</v>
      </c>
      <c r="AI1067" t="s">
        <v>981</v>
      </c>
      <c r="AJ1067" t="s">
        <v>981</v>
      </c>
      <c r="AQ1067">
        <v>7490</v>
      </c>
      <c r="AR1067">
        <v>7490</v>
      </c>
      <c r="AS1067">
        <v>7490</v>
      </c>
      <c r="AT1067" t="s">
        <v>815</v>
      </c>
      <c r="AU1067" t="s">
        <v>982</v>
      </c>
    </row>
    <row r="1068" spans="1:47" x14ac:dyDescent="0.35">
      <c r="A1068">
        <v>4</v>
      </c>
      <c r="B1068" t="s">
        <v>744</v>
      </c>
      <c r="C1068">
        <v>44</v>
      </c>
      <c r="D1068" t="s">
        <v>746</v>
      </c>
      <c r="E1068">
        <v>724</v>
      </c>
      <c r="F1068" t="s">
        <v>801</v>
      </c>
      <c r="G1068">
        <v>2</v>
      </c>
      <c r="H1068" t="s">
        <v>802</v>
      </c>
      <c r="I1068">
        <v>3</v>
      </c>
      <c r="J1068" t="s">
        <v>1027</v>
      </c>
      <c r="K1068">
        <v>407674079</v>
      </c>
      <c r="L1068" s="7">
        <v>75574883</v>
      </c>
      <c r="M1068" s="7" t="s">
        <v>16009</v>
      </c>
      <c r="N1068" t="s">
        <v>4819</v>
      </c>
      <c r="O1068" t="s">
        <v>4820</v>
      </c>
      <c r="P1068" t="s">
        <v>4821</v>
      </c>
      <c r="Q1068" t="s">
        <v>4822</v>
      </c>
      <c r="R1068" t="s">
        <v>808</v>
      </c>
      <c r="S1068">
        <v>4431</v>
      </c>
      <c r="T1068" t="s">
        <v>1105</v>
      </c>
      <c r="U1068">
        <v>55849</v>
      </c>
      <c r="V1068" t="s">
        <v>1106</v>
      </c>
      <c r="W1068">
        <v>36</v>
      </c>
      <c r="X1068" t="s">
        <v>811</v>
      </c>
      <c r="Z1068">
        <v>950</v>
      </c>
      <c r="AA1068" t="s">
        <v>812</v>
      </c>
      <c r="AB1068">
        <v>6.2</v>
      </c>
      <c r="AC1068">
        <v>28.98</v>
      </c>
      <c r="AD1068">
        <v>22.2</v>
      </c>
      <c r="AE1068">
        <v>29.39</v>
      </c>
      <c r="AG1068" t="s">
        <v>837</v>
      </c>
      <c r="AH1068" t="s">
        <v>851</v>
      </c>
      <c r="AM1068" t="s">
        <v>814</v>
      </c>
      <c r="AQ1068">
        <v>3990</v>
      </c>
      <c r="AR1068">
        <v>3990</v>
      </c>
      <c r="AS1068">
        <v>3990</v>
      </c>
      <c r="AT1068" t="s">
        <v>815</v>
      </c>
      <c r="AU1068" t="s">
        <v>816</v>
      </c>
    </row>
    <row r="1069" spans="1:47" x14ac:dyDescent="0.35">
      <c r="A1069">
        <v>4</v>
      </c>
      <c r="B1069" t="s">
        <v>744</v>
      </c>
      <c r="C1069">
        <v>44</v>
      </c>
      <c r="D1069" t="s">
        <v>746</v>
      </c>
      <c r="E1069">
        <v>30</v>
      </c>
      <c r="F1069" t="s">
        <v>862</v>
      </c>
      <c r="G1069">
        <v>2</v>
      </c>
      <c r="H1069" t="s">
        <v>211</v>
      </c>
      <c r="I1069">
        <v>8</v>
      </c>
      <c r="J1069" t="s">
        <v>2053</v>
      </c>
      <c r="K1069">
        <v>407674109</v>
      </c>
      <c r="L1069" s="7">
        <v>75574913</v>
      </c>
      <c r="M1069" s="7" t="s">
        <v>16009</v>
      </c>
      <c r="N1069" t="s">
        <v>4823</v>
      </c>
      <c r="O1069" t="s">
        <v>4824</v>
      </c>
      <c r="P1069" t="s">
        <v>4825</v>
      </c>
      <c r="Q1069" t="s">
        <v>4826</v>
      </c>
      <c r="R1069" t="s">
        <v>808</v>
      </c>
      <c r="S1069">
        <v>2037</v>
      </c>
      <c r="T1069" t="s">
        <v>2868</v>
      </c>
      <c r="U1069">
        <v>56924</v>
      </c>
      <c r="V1069" t="s">
        <v>2869</v>
      </c>
      <c r="W1069">
        <v>173</v>
      </c>
      <c r="X1069" t="s">
        <v>824</v>
      </c>
      <c r="Z1069">
        <v>815</v>
      </c>
      <c r="AA1069" t="s">
        <v>2058</v>
      </c>
      <c r="AB1069">
        <v>66.5</v>
      </c>
      <c r="AC1069">
        <v>114.81</v>
      </c>
      <c r="AD1069">
        <v>31.5</v>
      </c>
      <c r="AE1069">
        <v>30.99</v>
      </c>
      <c r="AG1069" t="s">
        <v>837</v>
      </c>
      <c r="AH1069" t="s">
        <v>851</v>
      </c>
      <c r="AI1069" t="s">
        <v>900</v>
      </c>
      <c r="AJ1069" t="s">
        <v>900</v>
      </c>
      <c r="AQ1069">
        <v>58300</v>
      </c>
      <c r="AR1069">
        <v>58300</v>
      </c>
      <c r="AS1069">
        <v>58300</v>
      </c>
      <c r="AT1069" t="s">
        <v>815</v>
      </c>
      <c r="AU1069" t="s">
        <v>931</v>
      </c>
    </row>
    <row r="1070" spans="1:47" x14ac:dyDescent="0.35">
      <c r="A1070">
        <v>4</v>
      </c>
      <c r="B1070" t="s">
        <v>744</v>
      </c>
      <c r="C1070">
        <v>56</v>
      </c>
      <c r="D1070" t="s">
        <v>841</v>
      </c>
      <c r="E1070">
        <v>612</v>
      </c>
      <c r="F1070" t="s">
        <v>842</v>
      </c>
      <c r="G1070">
        <v>3</v>
      </c>
      <c r="H1070" t="s">
        <v>842</v>
      </c>
      <c r="I1070">
        <v>13</v>
      </c>
      <c r="J1070" t="s">
        <v>1532</v>
      </c>
      <c r="K1070">
        <v>407675868</v>
      </c>
      <c r="L1070" s="7">
        <v>75576672</v>
      </c>
      <c r="M1070" s="7" t="s">
        <v>16009</v>
      </c>
      <c r="N1070" t="s">
        <v>4827</v>
      </c>
      <c r="O1070" t="s">
        <v>4827</v>
      </c>
      <c r="P1070" t="s">
        <v>4828</v>
      </c>
      <c r="Q1070" t="s">
        <v>4829</v>
      </c>
      <c r="R1070" t="s">
        <v>808</v>
      </c>
      <c r="S1070">
        <v>5761</v>
      </c>
      <c r="T1070" t="s">
        <v>2117</v>
      </c>
      <c r="U1070">
        <v>53756</v>
      </c>
      <c r="V1070" t="s">
        <v>922</v>
      </c>
      <c r="W1070">
        <v>36</v>
      </c>
      <c r="X1070" t="s">
        <v>811</v>
      </c>
      <c r="Z1070">
        <v>300</v>
      </c>
      <c r="AA1070" t="s">
        <v>1268</v>
      </c>
      <c r="AB1070">
        <v>0.78</v>
      </c>
      <c r="AC1070">
        <v>12.19</v>
      </c>
      <c r="AD1070">
        <v>12.45</v>
      </c>
      <c r="AE1070">
        <v>8.89</v>
      </c>
      <c r="AG1070" t="s">
        <v>796</v>
      </c>
      <c r="AH1070" t="s">
        <v>813</v>
      </c>
      <c r="AM1070" t="s">
        <v>814</v>
      </c>
      <c r="AQ1070">
        <v>3129</v>
      </c>
      <c r="AR1070">
        <v>3129</v>
      </c>
      <c r="AS1070">
        <v>3129</v>
      </c>
      <c r="AT1070" t="s">
        <v>815</v>
      </c>
      <c r="AU1070" t="s">
        <v>853</v>
      </c>
    </row>
    <row r="1071" spans="1:47" x14ac:dyDescent="0.35">
      <c r="A1071">
        <v>4</v>
      </c>
      <c r="B1071" t="s">
        <v>744</v>
      </c>
      <c r="C1071">
        <v>44</v>
      </c>
      <c r="D1071" t="s">
        <v>746</v>
      </c>
      <c r="E1071">
        <v>30</v>
      </c>
      <c r="F1071" t="s">
        <v>862</v>
      </c>
      <c r="G1071">
        <v>21</v>
      </c>
      <c r="H1071" t="s">
        <v>67</v>
      </c>
      <c r="I1071">
        <v>11</v>
      </c>
      <c r="J1071" t="s">
        <v>974</v>
      </c>
      <c r="K1071">
        <v>407676390</v>
      </c>
      <c r="L1071" s="7">
        <v>75577194</v>
      </c>
      <c r="M1071" s="7" t="s">
        <v>16009</v>
      </c>
      <c r="N1071" t="s">
        <v>4830</v>
      </c>
      <c r="O1071" t="s">
        <v>4831</v>
      </c>
      <c r="P1071" t="s">
        <v>4832</v>
      </c>
      <c r="Q1071" t="s">
        <v>4833</v>
      </c>
      <c r="R1071" t="s">
        <v>808</v>
      </c>
      <c r="S1071">
        <v>4650</v>
      </c>
      <c r="T1071" t="s">
        <v>1005</v>
      </c>
      <c r="U1071">
        <v>55148</v>
      </c>
      <c r="V1071" t="s">
        <v>1006</v>
      </c>
      <c r="W1071">
        <v>36</v>
      </c>
      <c r="X1071" t="s">
        <v>811</v>
      </c>
      <c r="Z1071">
        <v>808</v>
      </c>
      <c r="AA1071" t="s">
        <v>980</v>
      </c>
      <c r="AB1071">
        <v>27.8</v>
      </c>
      <c r="AC1071">
        <v>49</v>
      </c>
      <c r="AD1071">
        <v>85.5</v>
      </c>
      <c r="AE1071">
        <v>96.8</v>
      </c>
      <c r="AG1071" t="s">
        <v>837</v>
      </c>
      <c r="AH1071" t="s">
        <v>943</v>
      </c>
      <c r="AI1071" t="s">
        <v>981</v>
      </c>
      <c r="AJ1071" t="s">
        <v>981</v>
      </c>
      <c r="AQ1071">
        <v>8990</v>
      </c>
      <c r="AR1071">
        <v>8990</v>
      </c>
      <c r="AS1071">
        <v>8990</v>
      </c>
      <c r="AT1071" t="s">
        <v>815</v>
      </c>
      <c r="AU1071" t="s">
        <v>982</v>
      </c>
    </row>
    <row r="1072" spans="1:47" x14ac:dyDescent="0.35">
      <c r="A1072">
        <v>4</v>
      </c>
      <c r="B1072" t="s">
        <v>744</v>
      </c>
      <c r="C1072">
        <v>44</v>
      </c>
      <c r="D1072" t="s">
        <v>746</v>
      </c>
      <c r="E1072">
        <v>724</v>
      </c>
      <c r="F1072" t="s">
        <v>801</v>
      </c>
      <c r="G1072">
        <v>2</v>
      </c>
      <c r="H1072" t="s">
        <v>802</v>
      </c>
      <c r="I1072">
        <v>29</v>
      </c>
      <c r="J1072" t="s">
        <v>1249</v>
      </c>
      <c r="K1072">
        <v>407676640</v>
      </c>
      <c r="L1072" s="7">
        <v>75577490</v>
      </c>
      <c r="M1072" s="7" t="s">
        <v>16009</v>
      </c>
      <c r="N1072" t="s">
        <v>4834</v>
      </c>
      <c r="O1072" t="s">
        <v>4835</v>
      </c>
      <c r="P1072" t="s">
        <v>4836</v>
      </c>
      <c r="Q1072" t="s">
        <v>4837</v>
      </c>
      <c r="R1072" t="s">
        <v>808</v>
      </c>
      <c r="S1072">
        <v>6351</v>
      </c>
      <c r="T1072" t="s">
        <v>1111</v>
      </c>
      <c r="U1072">
        <v>57068</v>
      </c>
      <c r="V1072" t="s">
        <v>1112</v>
      </c>
      <c r="W1072">
        <v>36</v>
      </c>
      <c r="X1072" t="s">
        <v>811</v>
      </c>
      <c r="Z1072">
        <v>954</v>
      </c>
      <c r="AA1072" t="s">
        <v>1252</v>
      </c>
      <c r="AB1072">
        <v>6.25</v>
      </c>
      <c r="AC1072">
        <v>36.979999999999997</v>
      </c>
      <c r="AD1072">
        <v>69.489999999999995</v>
      </c>
      <c r="AE1072">
        <v>8.99</v>
      </c>
      <c r="AG1072" t="s">
        <v>837</v>
      </c>
      <c r="AH1072" t="s">
        <v>943</v>
      </c>
      <c r="AJ1072" t="s">
        <v>852</v>
      </c>
      <c r="AM1072" t="s">
        <v>814</v>
      </c>
      <c r="AQ1072">
        <v>1990</v>
      </c>
      <c r="AR1072">
        <v>1990</v>
      </c>
      <c r="AS1072">
        <v>1990</v>
      </c>
      <c r="AT1072" t="s">
        <v>815</v>
      </c>
      <c r="AU1072" t="s">
        <v>816</v>
      </c>
    </row>
    <row r="1073" spans="1:47" x14ac:dyDescent="0.35">
      <c r="A1073">
        <v>4</v>
      </c>
      <c r="B1073" t="s">
        <v>744</v>
      </c>
      <c r="C1073">
        <v>44</v>
      </c>
      <c r="D1073" t="s">
        <v>746</v>
      </c>
      <c r="E1073">
        <v>30</v>
      </c>
      <c r="F1073" t="s">
        <v>862</v>
      </c>
      <c r="G1073">
        <v>2</v>
      </c>
      <c r="H1073" t="s">
        <v>211</v>
      </c>
      <c r="I1073">
        <v>6</v>
      </c>
      <c r="J1073" t="s">
        <v>2034</v>
      </c>
      <c r="K1073">
        <v>407676799</v>
      </c>
      <c r="L1073" s="7">
        <v>75577643</v>
      </c>
      <c r="M1073" s="7" t="s">
        <v>16009</v>
      </c>
      <c r="N1073" t="s">
        <v>4838</v>
      </c>
      <c r="O1073" t="s">
        <v>4839</v>
      </c>
      <c r="P1073" t="s">
        <v>4840</v>
      </c>
      <c r="Q1073" t="s">
        <v>4841</v>
      </c>
      <c r="R1073" t="s">
        <v>808</v>
      </c>
      <c r="S1073">
        <v>1236</v>
      </c>
      <c r="T1073" t="s">
        <v>1362</v>
      </c>
      <c r="U1073">
        <v>56722</v>
      </c>
      <c r="V1073" t="s">
        <v>1363</v>
      </c>
      <c r="W1073">
        <v>36</v>
      </c>
      <c r="X1073" t="s">
        <v>811</v>
      </c>
      <c r="Z1073">
        <v>813</v>
      </c>
      <c r="AA1073" t="s">
        <v>1013</v>
      </c>
      <c r="AB1073">
        <v>14.7</v>
      </c>
      <c r="AC1073">
        <v>23.6</v>
      </c>
      <c r="AD1073">
        <v>89.5</v>
      </c>
      <c r="AE1073">
        <v>31.3</v>
      </c>
      <c r="AG1073" t="s">
        <v>837</v>
      </c>
      <c r="AH1073" t="s">
        <v>943</v>
      </c>
      <c r="AI1073" t="s">
        <v>900</v>
      </c>
      <c r="AJ1073" t="s">
        <v>900</v>
      </c>
      <c r="AM1073" t="s">
        <v>814</v>
      </c>
      <c r="AQ1073">
        <v>48990</v>
      </c>
      <c r="AR1073">
        <v>48990</v>
      </c>
      <c r="AS1073">
        <v>48990</v>
      </c>
      <c r="AT1073" t="s">
        <v>815</v>
      </c>
      <c r="AU1073" t="s">
        <v>931</v>
      </c>
    </row>
    <row r="1074" spans="1:47" x14ac:dyDescent="0.35">
      <c r="A1074">
        <v>4</v>
      </c>
      <c r="B1074" t="s">
        <v>744</v>
      </c>
      <c r="C1074">
        <v>44</v>
      </c>
      <c r="D1074" t="s">
        <v>746</v>
      </c>
      <c r="E1074">
        <v>30</v>
      </c>
      <c r="F1074" t="s">
        <v>862</v>
      </c>
      <c r="G1074">
        <v>2</v>
      </c>
      <c r="H1074" t="s">
        <v>211</v>
      </c>
      <c r="I1074">
        <v>1</v>
      </c>
      <c r="J1074" t="s">
        <v>1525</v>
      </c>
      <c r="K1074">
        <v>407676801</v>
      </c>
      <c r="L1074" s="7">
        <v>75577645</v>
      </c>
      <c r="M1074" s="7" t="s">
        <v>16009</v>
      </c>
      <c r="N1074" t="s">
        <v>4842</v>
      </c>
      <c r="O1074" t="s">
        <v>4843</v>
      </c>
      <c r="P1074" t="s">
        <v>4844</v>
      </c>
      <c r="Q1074" t="s">
        <v>4845</v>
      </c>
      <c r="R1074" t="s">
        <v>808</v>
      </c>
      <c r="S1074">
        <v>1236</v>
      </c>
      <c r="T1074" t="s">
        <v>1362</v>
      </c>
      <c r="U1074">
        <v>56722</v>
      </c>
      <c r="V1074" t="s">
        <v>1363</v>
      </c>
      <c r="W1074">
        <v>36</v>
      </c>
      <c r="X1074" t="s">
        <v>811</v>
      </c>
      <c r="Z1074">
        <v>812</v>
      </c>
      <c r="AA1074" t="s">
        <v>1025</v>
      </c>
      <c r="AB1074">
        <v>10.5</v>
      </c>
      <c r="AC1074">
        <v>19.899999999999999</v>
      </c>
      <c r="AD1074">
        <v>80.5</v>
      </c>
      <c r="AE1074">
        <v>29.2</v>
      </c>
      <c r="AG1074" t="s">
        <v>837</v>
      </c>
      <c r="AH1074" t="s">
        <v>851</v>
      </c>
      <c r="AI1074" t="s">
        <v>900</v>
      </c>
      <c r="AJ1074" t="s">
        <v>900</v>
      </c>
      <c r="AQ1074">
        <v>21890</v>
      </c>
      <c r="AR1074">
        <v>21890</v>
      </c>
      <c r="AS1074">
        <v>21890</v>
      </c>
      <c r="AT1074" t="s">
        <v>815</v>
      </c>
      <c r="AU1074" t="s">
        <v>931</v>
      </c>
    </row>
    <row r="1075" spans="1:47" x14ac:dyDescent="0.35">
      <c r="A1075">
        <v>4</v>
      </c>
      <c r="B1075" t="s">
        <v>744</v>
      </c>
      <c r="C1075">
        <v>44</v>
      </c>
      <c r="D1075" t="s">
        <v>746</v>
      </c>
      <c r="E1075">
        <v>30</v>
      </c>
      <c r="F1075" t="s">
        <v>862</v>
      </c>
      <c r="G1075">
        <v>2</v>
      </c>
      <c r="H1075" t="s">
        <v>211</v>
      </c>
      <c r="I1075">
        <v>7</v>
      </c>
      <c r="J1075" t="s">
        <v>2039</v>
      </c>
      <c r="K1075">
        <v>407676803</v>
      </c>
      <c r="L1075" s="7">
        <v>75577647</v>
      </c>
      <c r="M1075" s="7" t="s">
        <v>16009</v>
      </c>
      <c r="N1075" t="s">
        <v>4846</v>
      </c>
      <c r="O1075" t="s">
        <v>4847</v>
      </c>
      <c r="P1075" t="s">
        <v>4848</v>
      </c>
      <c r="Q1075" t="s">
        <v>4849</v>
      </c>
      <c r="R1075" t="s">
        <v>808</v>
      </c>
      <c r="S1075">
        <v>1236</v>
      </c>
      <c r="T1075" t="s">
        <v>1362</v>
      </c>
      <c r="U1075">
        <v>56722</v>
      </c>
      <c r="V1075" t="s">
        <v>1363</v>
      </c>
      <c r="W1075">
        <v>36</v>
      </c>
      <c r="X1075" t="s">
        <v>811</v>
      </c>
      <c r="Z1075">
        <v>814</v>
      </c>
      <c r="AA1075" t="s">
        <v>2044</v>
      </c>
      <c r="AB1075">
        <v>14.1</v>
      </c>
      <c r="AC1075">
        <v>22</v>
      </c>
      <c r="AD1075">
        <v>97.5</v>
      </c>
      <c r="AE1075">
        <v>31.5</v>
      </c>
      <c r="AG1075" t="s">
        <v>837</v>
      </c>
      <c r="AH1075" t="s">
        <v>851</v>
      </c>
      <c r="AI1075" t="s">
        <v>900</v>
      </c>
      <c r="AJ1075" t="s">
        <v>900</v>
      </c>
      <c r="AQ1075">
        <v>30990</v>
      </c>
      <c r="AR1075">
        <v>30990</v>
      </c>
      <c r="AS1075">
        <v>30990</v>
      </c>
      <c r="AT1075" t="s">
        <v>815</v>
      </c>
      <c r="AU1075" t="s">
        <v>931</v>
      </c>
    </row>
    <row r="1076" spans="1:47" x14ac:dyDescent="0.35">
      <c r="A1076">
        <v>4</v>
      </c>
      <c r="B1076" t="s">
        <v>744</v>
      </c>
      <c r="C1076">
        <v>44</v>
      </c>
      <c r="D1076" t="s">
        <v>746</v>
      </c>
      <c r="E1076">
        <v>30</v>
      </c>
      <c r="F1076" t="s">
        <v>862</v>
      </c>
      <c r="G1076">
        <v>2</v>
      </c>
      <c r="H1076" t="s">
        <v>211</v>
      </c>
      <c r="I1076">
        <v>8</v>
      </c>
      <c r="J1076" t="s">
        <v>2053</v>
      </c>
      <c r="K1076">
        <v>407676804</v>
      </c>
      <c r="L1076" s="7">
        <v>75577648</v>
      </c>
      <c r="M1076" s="7" t="s">
        <v>16009</v>
      </c>
      <c r="N1076" t="s">
        <v>4850</v>
      </c>
      <c r="O1076" t="s">
        <v>4851</v>
      </c>
      <c r="P1076" t="s">
        <v>4852</v>
      </c>
      <c r="Q1076" t="s">
        <v>4853</v>
      </c>
      <c r="R1076" t="s">
        <v>808</v>
      </c>
      <c r="S1076">
        <v>1236</v>
      </c>
      <c r="T1076" t="s">
        <v>1362</v>
      </c>
      <c r="U1076">
        <v>56722</v>
      </c>
      <c r="V1076" t="s">
        <v>1363</v>
      </c>
      <c r="W1076">
        <v>36</v>
      </c>
      <c r="X1076" t="s">
        <v>811</v>
      </c>
      <c r="Z1076">
        <v>815</v>
      </c>
      <c r="AA1076" t="s">
        <v>2058</v>
      </c>
      <c r="AB1076">
        <v>18.5</v>
      </c>
      <c r="AC1076">
        <v>34.5</v>
      </c>
      <c r="AD1076">
        <v>110.6</v>
      </c>
      <c r="AE1076">
        <v>24</v>
      </c>
      <c r="AG1076" t="s">
        <v>837</v>
      </c>
      <c r="AH1076" t="s">
        <v>851</v>
      </c>
      <c r="AI1076" t="s">
        <v>900</v>
      </c>
      <c r="AJ1076" t="s">
        <v>900</v>
      </c>
      <c r="AQ1076">
        <v>35990</v>
      </c>
      <c r="AR1076">
        <v>35990</v>
      </c>
      <c r="AS1076">
        <v>35990</v>
      </c>
      <c r="AT1076" t="s">
        <v>815</v>
      </c>
      <c r="AU1076" t="s">
        <v>931</v>
      </c>
    </row>
    <row r="1077" spans="1:47" x14ac:dyDescent="0.35">
      <c r="A1077">
        <v>4</v>
      </c>
      <c r="B1077" t="s">
        <v>744</v>
      </c>
      <c r="C1077">
        <v>44</v>
      </c>
      <c r="D1077" t="s">
        <v>746</v>
      </c>
      <c r="E1077">
        <v>30</v>
      </c>
      <c r="F1077" t="s">
        <v>862</v>
      </c>
      <c r="G1077">
        <v>20</v>
      </c>
      <c r="H1077" t="s">
        <v>60</v>
      </c>
      <c r="I1077">
        <v>2</v>
      </c>
      <c r="J1077" t="s">
        <v>1117</v>
      </c>
      <c r="K1077">
        <v>407676821</v>
      </c>
      <c r="L1077" s="7">
        <v>75577665</v>
      </c>
      <c r="M1077" s="7" t="s">
        <v>16009</v>
      </c>
      <c r="N1077" t="s">
        <v>4854</v>
      </c>
      <c r="O1077" t="s">
        <v>4855</v>
      </c>
      <c r="P1077" t="s">
        <v>4856</v>
      </c>
      <c r="Q1077" t="s">
        <v>4857</v>
      </c>
      <c r="R1077" t="s">
        <v>808</v>
      </c>
      <c r="S1077">
        <v>1236</v>
      </c>
      <c r="T1077" t="s">
        <v>1362</v>
      </c>
      <c r="U1077">
        <v>56722</v>
      </c>
      <c r="V1077" t="s">
        <v>1363</v>
      </c>
      <c r="W1077">
        <v>36</v>
      </c>
      <c r="X1077" t="s">
        <v>811</v>
      </c>
      <c r="Z1077">
        <v>807</v>
      </c>
      <c r="AA1077" t="s">
        <v>1124</v>
      </c>
      <c r="AB1077">
        <v>35.5</v>
      </c>
      <c r="AC1077">
        <v>54.7</v>
      </c>
      <c r="AD1077">
        <v>54.8</v>
      </c>
      <c r="AE1077">
        <v>126.3</v>
      </c>
      <c r="AG1077" t="s">
        <v>837</v>
      </c>
      <c r="AH1077" t="s">
        <v>943</v>
      </c>
      <c r="AI1077" t="s">
        <v>900</v>
      </c>
      <c r="AJ1077" t="s">
        <v>900</v>
      </c>
      <c r="AM1077" t="s">
        <v>814</v>
      </c>
      <c r="AQ1077">
        <v>9490</v>
      </c>
      <c r="AR1077">
        <v>9490</v>
      </c>
      <c r="AS1077">
        <v>9490</v>
      </c>
      <c r="AT1077" t="s">
        <v>815</v>
      </c>
      <c r="AU1077" t="s">
        <v>982</v>
      </c>
    </row>
    <row r="1078" spans="1:47" x14ac:dyDescent="0.35">
      <c r="A1078">
        <v>4</v>
      </c>
      <c r="B1078" t="s">
        <v>744</v>
      </c>
      <c r="C1078">
        <v>44</v>
      </c>
      <c r="D1078" t="s">
        <v>746</v>
      </c>
      <c r="E1078">
        <v>30</v>
      </c>
      <c r="F1078" t="s">
        <v>862</v>
      </c>
      <c r="G1078">
        <v>20</v>
      </c>
      <c r="H1078" t="s">
        <v>60</v>
      </c>
      <c r="I1078">
        <v>6</v>
      </c>
      <c r="J1078" t="s">
        <v>2607</v>
      </c>
      <c r="K1078">
        <v>407676823</v>
      </c>
      <c r="L1078" s="7">
        <v>75577667</v>
      </c>
      <c r="M1078" s="7" t="s">
        <v>16009</v>
      </c>
      <c r="N1078" t="s">
        <v>4858</v>
      </c>
      <c r="O1078" t="s">
        <v>4859</v>
      </c>
      <c r="P1078" t="s">
        <v>4860</v>
      </c>
      <c r="Q1078" t="s">
        <v>4861</v>
      </c>
      <c r="R1078" t="s">
        <v>808</v>
      </c>
      <c r="S1078">
        <v>1236</v>
      </c>
      <c r="T1078" t="s">
        <v>1362</v>
      </c>
      <c r="U1078">
        <v>56722</v>
      </c>
      <c r="V1078" t="s">
        <v>1363</v>
      </c>
      <c r="W1078">
        <v>36</v>
      </c>
      <c r="X1078" t="s">
        <v>811</v>
      </c>
      <c r="Z1078">
        <v>806</v>
      </c>
      <c r="AA1078" t="s">
        <v>1377</v>
      </c>
      <c r="AB1078">
        <v>51</v>
      </c>
      <c r="AC1078">
        <v>55.4</v>
      </c>
      <c r="AD1078">
        <v>54.5</v>
      </c>
      <c r="AE1078">
        <v>166.8</v>
      </c>
      <c r="AG1078" t="s">
        <v>837</v>
      </c>
      <c r="AH1078" t="s">
        <v>943</v>
      </c>
      <c r="AI1078" t="s">
        <v>900</v>
      </c>
      <c r="AJ1078" t="s">
        <v>900</v>
      </c>
      <c r="AM1078" t="s">
        <v>814</v>
      </c>
      <c r="AQ1078">
        <v>10790</v>
      </c>
      <c r="AR1078">
        <v>10790</v>
      </c>
      <c r="AS1078">
        <v>10790</v>
      </c>
      <c r="AT1078" t="s">
        <v>815</v>
      </c>
      <c r="AU1078" t="s">
        <v>982</v>
      </c>
    </row>
    <row r="1079" spans="1:47" x14ac:dyDescent="0.35">
      <c r="A1079">
        <v>4</v>
      </c>
      <c r="B1079" t="s">
        <v>744</v>
      </c>
      <c r="C1079">
        <v>44</v>
      </c>
      <c r="D1079" t="s">
        <v>746</v>
      </c>
      <c r="E1079">
        <v>30</v>
      </c>
      <c r="F1079" t="s">
        <v>862</v>
      </c>
      <c r="G1079">
        <v>20</v>
      </c>
      <c r="H1079" t="s">
        <v>60</v>
      </c>
      <c r="I1079">
        <v>11</v>
      </c>
      <c r="J1079" t="s">
        <v>4862</v>
      </c>
      <c r="K1079">
        <v>407676855</v>
      </c>
      <c r="L1079" s="7">
        <v>75577699</v>
      </c>
      <c r="M1079" s="7" t="s">
        <v>16009</v>
      </c>
      <c r="N1079" t="s">
        <v>4863</v>
      </c>
      <c r="O1079" t="s">
        <v>4864</v>
      </c>
      <c r="P1079" t="s">
        <v>4865</v>
      </c>
      <c r="Q1079" t="s">
        <v>4866</v>
      </c>
      <c r="R1079" t="s">
        <v>808</v>
      </c>
      <c r="S1079">
        <v>3392</v>
      </c>
      <c r="T1079" t="s">
        <v>1122</v>
      </c>
      <c r="U1079">
        <v>50825</v>
      </c>
      <c r="V1079" t="s">
        <v>1123</v>
      </c>
      <c r="W1079">
        <v>36</v>
      </c>
      <c r="X1079" t="s">
        <v>811</v>
      </c>
      <c r="Z1079">
        <v>819</v>
      </c>
      <c r="AA1079" t="s">
        <v>2129</v>
      </c>
      <c r="AB1079">
        <v>16.899999999999999</v>
      </c>
      <c r="AC1079">
        <v>36</v>
      </c>
      <c r="AD1079">
        <v>31</v>
      </c>
      <c r="AE1079">
        <v>104</v>
      </c>
      <c r="AG1079" t="s">
        <v>837</v>
      </c>
      <c r="AH1079" t="s">
        <v>943</v>
      </c>
      <c r="AI1079" t="s">
        <v>861</v>
      </c>
      <c r="AJ1079" t="s">
        <v>900</v>
      </c>
      <c r="AM1079" t="s">
        <v>814</v>
      </c>
      <c r="AQ1079">
        <v>9990</v>
      </c>
      <c r="AR1079">
        <v>9990</v>
      </c>
      <c r="AS1079">
        <v>9990</v>
      </c>
      <c r="AT1079" t="s">
        <v>815</v>
      </c>
      <c r="AU1079" t="s">
        <v>982</v>
      </c>
    </row>
    <row r="1080" spans="1:47" x14ac:dyDescent="0.35">
      <c r="A1080">
        <v>4</v>
      </c>
      <c r="B1080" t="s">
        <v>744</v>
      </c>
      <c r="C1080">
        <v>12</v>
      </c>
      <c r="D1080" t="s">
        <v>745</v>
      </c>
      <c r="E1080">
        <v>601</v>
      </c>
      <c r="F1080" t="s">
        <v>964</v>
      </c>
      <c r="G1080">
        <v>2</v>
      </c>
      <c r="H1080" t="s">
        <v>965</v>
      </c>
      <c r="I1080">
        <v>7</v>
      </c>
      <c r="J1080" t="s">
        <v>1347</v>
      </c>
      <c r="K1080">
        <v>407676922</v>
      </c>
      <c r="L1080" s="7">
        <v>75577766</v>
      </c>
      <c r="M1080" s="7" t="s">
        <v>16009</v>
      </c>
      <c r="N1080" t="s">
        <v>4867</v>
      </c>
      <c r="O1080" t="s">
        <v>4868</v>
      </c>
      <c r="P1080" t="s">
        <v>4867</v>
      </c>
      <c r="Q1080" t="s">
        <v>4869</v>
      </c>
      <c r="R1080" t="s">
        <v>808</v>
      </c>
      <c r="S1080">
        <v>6404</v>
      </c>
      <c r="T1080" t="s">
        <v>2774</v>
      </c>
      <c r="U1080">
        <v>56429</v>
      </c>
      <c r="V1080" t="s">
        <v>2775</v>
      </c>
      <c r="W1080">
        <v>36</v>
      </c>
      <c r="X1080" t="s">
        <v>811</v>
      </c>
      <c r="Z1080">
        <v>279</v>
      </c>
      <c r="AA1080" t="s">
        <v>836</v>
      </c>
      <c r="AB1080">
        <v>1</v>
      </c>
      <c r="AC1080">
        <v>8.1999999999999993</v>
      </c>
      <c r="AD1080">
        <v>20</v>
      </c>
      <c r="AE1080">
        <v>22</v>
      </c>
      <c r="AG1080" t="s">
        <v>796</v>
      </c>
      <c r="AH1080" t="s">
        <v>813</v>
      </c>
      <c r="AM1080" t="s">
        <v>814</v>
      </c>
      <c r="AQ1080">
        <v>1590</v>
      </c>
      <c r="AR1080">
        <v>1590</v>
      </c>
      <c r="AS1080">
        <v>1590</v>
      </c>
      <c r="AT1080" t="s">
        <v>815</v>
      </c>
      <c r="AU1080" t="s">
        <v>840</v>
      </c>
    </row>
    <row r="1081" spans="1:47" x14ac:dyDescent="0.35">
      <c r="A1081">
        <v>4</v>
      </c>
      <c r="B1081" t="s">
        <v>744</v>
      </c>
      <c r="C1081">
        <v>56</v>
      </c>
      <c r="D1081" t="s">
        <v>841</v>
      </c>
      <c r="E1081">
        <v>612</v>
      </c>
      <c r="F1081" t="s">
        <v>842</v>
      </c>
      <c r="G1081">
        <v>3</v>
      </c>
      <c r="H1081" t="s">
        <v>842</v>
      </c>
      <c r="I1081">
        <v>7</v>
      </c>
      <c r="J1081" t="s">
        <v>916</v>
      </c>
      <c r="K1081">
        <v>407678019</v>
      </c>
      <c r="L1081" s="7">
        <v>75578877</v>
      </c>
      <c r="M1081" s="7" t="s">
        <v>16009</v>
      </c>
      <c r="N1081" t="s">
        <v>4870</v>
      </c>
      <c r="O1081" t="s">
        <v>4870</v>
      </c>
      <c r="P1081" t="s">
        <v>4871</v>
      </c>
      <c r="Q1081" t="s">
        <v>4870</v>
      </c>
      <c r="R1081" t="s">
        <v>808</v>
      </c>
      <c r="S1081">
        <v>6196</v>
      </c>
      <c r="T1081" t="s">
        <v>1062</v>
      </c>
      <c r="U1081">
        <v>56384</v>
      </c>
      <c r="V1081" t="s">
        <v>914</v>
      </c>
      <c r="W1081">
        <v>36</v>
      </c>
      <c r="X1081" t="s">
        <v>811</v>
      </c>
      <c r="Z1081">
        <v>594</v>
      </c>
      <c r="AA1081" t="s">
        <v>850</v>
      </c>
      <c r="AB1081">
        <v>0.14000000000000001</v>
      </c>
      <c r="AC1081">
        <v>1.97</v>
      </c>
      <c r="AD1081">
        <v>3.15</v>
      </c>
      <c r="AE1081">
        <v>5.91</v>
      </c>
      <c r="AG1081" t="s">
        <v>837</v>
      </c>
      <c r="AH1081" t="s">
        <v>851</v>
      </c>
      <c r="AQ1081">
        <v>699</v>
      </c>
      <c r="AR1081">
        <v>699</v>
      </c>
      <c r="AS1081">
        <v>699</v>
      </c>
      <c r="AT1081" t="s">
        <v>815</v>
      </c>
      <c r="AU1081" t="s">
        <v>853</v>
      </c>
    </row>
    <row r="1082" spans="1:47" x14ac:dyDescent="0.35">
      <c r="A1082">
        <v>4</v>
      </c>
      <c r="B1082" t="s">
        <v>744</v>
      </c>
      <c r="C1082">
        <v>56</v>
      </c>
      <c r="D1082" t="s">
        <v>841</v>
      </c>
      <c r="E1082">
        <v>612</v>
      </c>
      <c r="F1082" t="s">
        <v>842</v>
      </c>
      <c r="G1082">
        <v>3</v>
      </c>
      <c r="H1082" t="s">
        <v>842</v>
      </c>
      <c r="I1082">
        <v>9</v>
      </c>
      <c r="J1082" t="s">
        <v>843</v>
      </c>
      <c r="K1082">
        <v>407678108</v>
      </c>
      <c r="L1082" s="7">
        <v>75579016</v>
      </c>
      <c r="M1082" s="7" t="s">
        <v>16009</v>
      </c>
      <c r="N1082" t="s">
        <v>4872</v>
      </c>
      <c r="O1082" t="s">
        <v>4873</v>
      </c>
      <c r="P1082" t="s">
        <v>4872</v>
      </c>
      <c r="Q1082" t="s">
        <v>4873</v>
      </c>
      <c r="R1082" t="s">
        <v>808</v>
      </c>
      <c r="S1082">
        <v>133</v>
      </c>
      <c r="T1082" t="s">
        <v>848</v>
      </c>
      <c r="U1082">
        <v>54731</v>
      </c>
      <c r="V1082" t="s">
        <v>849</v>
      </c>
      <c r="W1082">
        <v>36</v>
      </c>
      <c r="X1082" t="s">
        <v>811</v>
      </c>
      <c r="Z1082">
        <v>594</v>
      </c>
      <c r="AA1082" t="s">
        <v>850</v>
      </c>
      <c r="AB1082">
        <v>0.14000000000000001</v>
      </c>
      <c r="AC1082">
        <v>15.24</v>
      </c>
      <c r="AD1082">
        <v>10.24</v>
      </c>
      <c r="AE1082">
        <v>2.93</v>
      </c>
      <c r="AG1082" t="s">
        <v>837</v>
      </c>
      <c r="AH1082" t="s">
        <v>851</v>
      </c>
      <c r="AQ1082">
        <v>499</v>
      </c>
      <c r="AR1082">
        <v>499</v>
      </c>
      <c r="AS1082">
        <v>499</v>
      </c>
      <c r="AT1082" t="s">
        <v>815</v>
      </c>
      <c r="AU1082" t="s">
        <v>853</v>
      </c>
    </row>
    <row r="1083" spans="1:47" x14ac:dyDescent="0.35">
      <c r="A1083">
        <v>4</v>
      </c>
      <c r="B1083" t="s">
        <v>744</v>
      </c>
      <c r="C1083">
        <v>12</v>
      </c>
      <c r="D1083" t="s">
        <v>745</v>
      </c>
      <c r="E1083">
        <v>602</v>
      </c>
      <c r="F1083" t="s">
        <v>74</v>
      </c>
      <c r="G1083">
        <v>7</v>
      </c>
      <c r="H1083" t="s">
        <v>1574</v>
      </c>
      <c r="I1083">
        <v>4</v>
      </c>
      <c r="J1083" t="s">
        <v>1133</v>
      </c>
      <c r="K1083">
        <v>407678126</v>
      </c>
      <c r="L1083" s="7">
        <v>75579070</v>
      </c>
      <c r="M1083" s="7" t="s">
        <v>16009</v>
      </c>
      <c r="N1083" t="s">
        <v>406</v>
      </c>
      <c r="O1083" t="s">
        <v>4874</v>
      </c>
      <c r="P1083" t="s">
        <v>4875</v>
      </c>
      <c r="Q1083" t="s">
        <v>4876</v>
      </c>
      <c r="R1083" t="s">
        <v>808</v>
      </c>
      <c r="S1083">
        <v>2813</v>
      </c>
      <c r="T1083" t="s">
        <v>961</v>
      </c>
      <c r="U1083">
        <v>50819</v>
      </c>
      <c r="V1083" t="s">
        <v>1148</v>
      </c>
      <c r="W1083">
        <v>193</v>
      </c>
      <c r="X1083" t="s">
        <v>1305</v>
      </c>
      <c r="Z1083">
        <v>281</v>
      </c>
      <c r="AA1083" t="s">
        <v>899</v>
      </c>
      <c r="AB1083">
        <v>20.9</v>
      </c>
      <c r="AC1083">
        <v>30</v>
      </c>
      <c r="AD1083">
        <v>145.09</v>
      </c>
      <c r="AE1083">
        <v>83.14</v>
      </c>
      <c r="AG1083" t="s">
        <v>837</v>
      </c>
      <c r="AH1083" t="s">
        <v>943</v>
      </c>
      <c r="AI1083" t="s">
        <v>900</v>
      </c>
      <c r="AJ1083" t="s">
        <v>900</v>
      </c>
      <c r="AM1083" t="s">
        <v>814</v>
      </c>
      <c r="AQ1083">
        <v>35990</v>
      </c>
      <c r="AR1083">
        <v>35990</v>
      </c>
      <c r="AS1083">
        <v>35990</v>
      </c>
      <c r="AT1083" t="s">
        <v>815</v>
      </c>
      <c r="AU1083" t="s">
        <v>840</v>
      </c>
    </row>
    <row r="1084" spans="1:47" x14ac:dyDescent="0.35">
      <c r="A1084">
        <v>4</v>
      </c>
      <c r="B1084" t="s">
        <v>744</v>
      </c>
      <c r="C1084">
        <v>56</v>
      </c>
      <c r="D1084" t="s">
        <v>841</v>
      </c>
      <c r="E1084">
        <v>612</v>
      </c>
      <c r="F1084" t="s">
        <v>842</v>
      </c>
      <c r="G1084">
        <v>3</v>
      </c>
      <c r="H1084" t="s">
        <v>842</v>
      </c>
      <c r="I1084">
        <v>9</v>
      </c>
      <c r="J1084" t="s">
        <v>843</v>
      </c>
      <c r="K1084">
        <v>407679930</v>
      </c>
      <c r="L1084" s="7">
        <v>75580914</v>
      </c>
      <c r="M1084" s="7" t="s">
        <v>16009</v>
      </c>
      <c r="N1084" t="s">
        <v>4877</v>
      </c>
      <c r="O1084" t="s">
        <v>4878</v>
      </c>
      <c r="P1084" t="s">
        <v>4879</v>
      </c>
      <c r="Q1084" t="s">
        <v>4878</v>
      </c>
      <c r="R1084" t="s">
        <v>808</v>
      </c>
      <c r="S1084">
        <v>97</v>
      </c>
      <c r="T1084" t="s">
        <v>1340</v>
      </c>
      <c r="U1084">
        <v>55795</v>
      </c>
      <c r="V1084" t="s">
        <v>1341</v>
      </c>
      <c r="W1084">
        <v>36</v>
      </c>
      <c r="X1084" t="s">
        <v>811</v>
      </c>
      <c r="Z1084">
        <v>594</v>
      </c>
      <c r="AA1084" t="s">
        <v>850</v>
      </c>
      <c r="AB1084">
        <v>0.35</v>
      </c>
      <c r="AC1084">
        <v>41.5</v>
      </c>
      <c r="AD1084">
        <v>8.99</v>
      </c>
      <c r="AE1084">
        <v>8.99</v>
      </c>
      <c r="AG1084" t="s">
        <v>837</v>
      </c>
      <c r="AH1084" t="s">
        <v>851</v>
      </c>
      <c r="AJ1084" t="s">
        <v>852</v>
      </c>
      <c r="AQ1084">
        <v>1990</v>
      </c>
      <c r="AR1084">
        <v>1990</v>
      </c>
      <c r="AS1084">
        <v>1990</v>
      </c>
      <c r="AT1084" t="s">
        <v>815</v>
      </c>
      <c r="AU1084" t="s">
        <v>853</v>
      </c>
    </row>
    <row r="1085" spans="1:47" x14ac:dyDescent="0.35">
      <c r="A1085">
        <v>4</v>
      </c>
      <c r="B1085" t="s">
        <v>744</v>
      </c>
      <c r="C1085">
        <v>12</v>
      </c>
      <c r="D1085" t="s">
        <v>745</v>
      </c>
      <c r="E1085">
        <v>602</v>
      </c>
      <c r="F1085" t="s">
        <v>74</v>
      </c>
      <c r="G1085">
        <v>6</v>
      </c>
      <c r="H1085" t="s">
        <v>994</v>
      </c>
      <c r="I1085">
        <v>2</v>
      </c>
      <c r="J1085" t="s">
        <v>893</v>
      </c>
      <c r="K1085">
        <v>407680549</v>
      </c>
      <c r="L1085" s="7">
        <v>75581596</v>
      </c>
      <c r="M1085" s="7" t="s">
        <v>16009</v>
      </c>
      <c r="N1085" t="s">
        <v>4880</v>
      </c>
      <c r="O1085" t="s">
        <v>4881</v>
      </c>
      <c r="P1085" t="s">
        <v>4882</v>
      </c>
      <c r="Q1085" t="s">
        <v>4883</v>
      </c>
      <c r="R1085" t="s">
        <v>808</v>
      </c>
      <c r="S1085">
        <v>2813</v>
      </c>
      <c r="T1085" t="s">
        <v>961</v>
      </c>
      <c r="U1085">
        <v>50819</v>
      </c>
      <c r="V1085" t="s">
        <v>1148</v>
      </c>
      <c r="W1085">
        <v>193</v>
      </c>
      <c r="X1085" t="s">
        <v>1305</v>
      </c>
      <c r="Z1085">
        <v>281</v>
      </c>
      <c r="AA1085" t="s">
        <v>899</v>
      </c>
      <c r="AB1085">
        <v>10.9</v>
      </c>
      <c r="AC1085">
        <v>5.97</v>
      </c>
      <c r="AD1085">
        <v>96.75</v>
      </c>
      <c r="AE1085">
        <v>56.14</v>
      </c>
      <c r="AG1085" t="s">
        <v>837</v>
      </c>
      <c r="AH1085" t="s">
        <v>943</v>
      </c>
      <c r="AI1085" t="s">
        <v>861</v>
      </c>
      <c r="AJ1085" t="s">
        <v>1007</v>
      </c>
      <c r="AM1085" t="s">
        <v>814</v>
      </c>
      <c r="AQ1085">
        <v>14990</v>
      </c>
      <c r="AR1085">
        <v>14990</v>
      </c>
      <c r="AS1085">
        <v>14990</v>
      </c>
      <c r="AT1085" t="s">
        <v>815</v>
      </c>
      <c r="AU1085" t="s">
        <v>840</v>
      </c>
    </row>
    <row r="1086" spans="1:47" x14ac:dyDescent="0.35">
      <c r="A1086">
        <v>4</v>
      </c>
      <c r="B1086" t="s">
        <v>744</v>
      </c>
      <c r="C1086">
        <v>12</v>
      </c>
      <c r="D1086" t="s">
        <v>745</v>
      </c>
      <c r="E1086">
        <v>602</v>
      </c>
      <c r="F1086" t="s">
        <v>74</v>
      </c>
      <c r="G1086">
        <v>6</v>
      </c>
      <c r="H1086" t="s">
        <v>994</v>
      </c>
      <c r="I1086">
        <v>5</v>
      </c>
      <c r="J1086" t="s">
        <v>1773</v>
      </c>
      <c r="K1086">
        <v>407680552</v>
      </c>
      <c r="L1086" s="7">
        <v>75581599</v>
      </c>
      <c r="M1086" s="7" t="s">
        <v>16009</v>
      </c>
      <c r="N1086" t="s">
        <v>4884</v>
      </c>
      <c r="O1086" t="s">
        <v>4885</v>
      </c>
      <c r="P1086" t="s">
        <v>4886</v>
      </c>
      <c r="Q1086" t="s">
        <v>4887</v>
      </c>
      <c r="R1086" t="s">
        <v>808</v>
      </c>
      <c r="S1086">
        <v>2813</v>
      </c>
      <c r="T1086" t="s">
        <v>961</v>
      </c>
      <c r="U1086">
        <v>50819</v>
      </c>
      <c r="V1086" t="s">
        <v>1148</v>
      </c>
      <c r="W1086">
        <v>193</v>
      </c>
      <c r="X1086" t="s">
        <v>1305</v>
      </c>
      <c r="Z1086">
        <v>281</v>
      </c>
      <c r="AA1086" t="s">
        <v>899</v>
      </c>
      <c r="AB1086">
        <v>31.4</v>
      </c>
      <c r="AC1086">
        <v>2.66</v>
      </c>
      <c r="AD1086">
        <v>167.67</v>
      </c>
      <c r="AE1086">
        <v>96.03</v>
      </c>
      <c r="AG1086" t="s">
        <v>837</v>
      </c>
      <c r="AH1086" t="s">
        <v>943</v>
      </c>
      <c r="AI1086" t="s">
        <v>900</v>
      </c>
      <c r="AJ1086" t="s">
        <v>900</v>
      </c>
      <c r="AM1086" t="s">
        <v>814</v>
      </c>
      <c r="AQ1086">
        <v>41990</v>
      </c>
      <c r="AR1086">
        <v>41990</v>
      </c>
      <c r="AS1086">
        <v>41990</v>
      </c>
      <c r="AT1086" t="s">
        <v>815</v>
      </c>
      <c r="AU1086" t="s">
        <v>840</v>
      </c>
    </row>
    <row r="1087" spans="1:47" x14ac:dyDescent="0.35">
      <c r="A1087">
        <v>4</v>
      </c>
      <c r="B1087" t="s">
        <v>744</v>
      </c>
      <c r="C1087">
        <v>12</v>
      </c>
      <c r="D1087" t="s">
        <v>745</v>
      </c>
      <c r="E1087">
        <v>602</v>
      </c>
      <c r="F1087" t="s">
        <v>74</v>
      </c>
      <c r="G1087">
        <v>6</v>
      </c>
      <c r="H1087" t="s">
        <v>994</v>
      </c>
      <c r="I1087">
        <v>5</v>
      </c>
      <c r="J1087" t="s">
        <v>1773</v>
      </c>
      <c r="K1087">
        <v>407680624</v>
      </c>
      <c r="L1087" s="7">
        <v>75581631</v>
      </c>
      <c r="M1087" s="7" t="s">
        <v>16009</v>
      </c>
      <c r="N1087" t="s">
        <v>4888</v>
      </c>
      <c r="O1087" t="s">
        <v>4889</v>
      </c>
      <c r="P1087" t="s">
        <v>4890</v>
      </c>
      <c r="Q1087" t="s">
        <v>4891</v>
      </c>
      <c r="R1087" t="s">
        <v>808</v>
      </c>
      <c r="S1087">
        <v>2813</v>
      </c>
      <c r="T1087" t="s">
        <v>961</v>
      </c>
      <c r="U1087">
        <v>50819</v>
      </c>
      <c r="V1087" t="s">
        <v>1148</v>
      </c>
      <c r="W1087">
        <v>193</v>
      </c>
      <c r="X1087" t="s">
        <v>1305</v>
      </c>
      <c r="Z1087">
        <v>281</v>
      </c>
      <c r="AA1087" t="s">
        <v>899</v>
      </c>
      <c r="AB1087">
        <v>25.3</v>
      </c>
      <c r="AC1087">
        <v>6.11</v>
      </c>
      <c r="AD1087">
        <v>167.75</v>
      </c>
      <c r="AE1087">
        <v>96.24</v>
      </c>
      <c r="AG1087" t="s">
        <v>796</v>
      </c>
      <c r="AH1087" t="s">
        <v>943</v>
      </c>
      <c r="AI1087" t="s">
        <v>900</v>
      </c>
      <c r="AJ1087" t="s">
        <v>900</v>
      </c>
      <c r="AM1087" t="s">
        <v>814</v>
      </c>
      <c r="AQ1087">
        <v>36990</v>
      </c>
      <c r="AR1087">
        <v>36990</v>
      </c>
      <c r="AS1087">
        <v>36990</v>
      </c>
      <c r="AT1087" t="s">
        <v>815</v>
      </c>
      <c r="AU1087" t="s">
        <v>840</v>
      </c>
    </row>
    <row r="1088" spans="1:47" x14ac:dyDescent="0.35">
      <c r="A1088">
        <v>4</v>
      </c>
      <c r="B1088" t="s">
        <v>744</v>
      </c>
      <c r="C1088">
        <v>56</v>
      </c>
      <c r="D1088" t="s">
        <v>841</v>
      </c>
      <c r="E1088">
        <v>612</v>
      </c>
      <c r="F1088" t="s">
        <v>842</v>
      </c>
      <c r="G1088">
        <v>3</v>
      </c>
      <c r="H1088" t="s">
        <v>842</v>
      </c>
      <c r="I1088">
        <v>6</v>
      </c>
      <c r="J1088" t="s">
        <v>4892</v>
      </c>
      <c r="K1088">
        <v>407684204</v>
      </c>
      <c r="L1088" s="7">
        <v>75585328</v>
      </c>
      <c r="M1088" s="7" t="s">
        <v>16009</v>
      </c>
      <c r="N1088" t="s">
        <v>4893</v>
      </c>
      <c r="O1088" t="s">
        <v>4894</v>
      </c>
      <c r="P1088" t="s">
        <v>4895</v>
      </c>
      <c r="Q1088" t="s">
        <v>4896</v>
      </c>
      <c r="R1088" t="s">
        <v>808</v>
      </c>
      <c r="S1088">
        <v>4624</v>
      </c>
      <c r="T1088" t="s">
        <v>2355</v>
      </c>
      <c r="U1088">
        <v>54169</v>
      </c>
      <c r="V1088" t="s">
        <v>2356</v>
      </c>
      <c r="W1088">
        <v>173</v>
      </c>
      <c r="X1088" t="s">
        <v>824</v>
      </c>
      <c r="Z1088">
        <v>300</v>
      </c>
      <c r="AA1088" t="s">
        <v>1268</v>
      </c>
      <c r="AB1088">
        <v>0.15</v>
      </c>
      <c r="AC1088">
        <v>20.32</v>
      </c>
      <c r="AD1088">
        <v>12</v>
      </c>
      <c r="AE1088">
        <v>3.81</v>
      </c>
      <c r="AG1088" t="s">
        <v>837</v>
      </c>
      <c r="AH1088" t="s">
        <v>851</v>
      </c>
      <c r="AQ1088">
        <v>109</v>
      </c>
      <c r="AR1088">
        <v>109</v>
      </c>
      <c r="AS1088">
        <v>109</v>
      </c>
      <c r="AT1088" t="s">
        <v>815</v>
      </c>
      <c r="AU1088" t="s">
        <v>853</v>
      </c>
    </row>
    <row r="1089" spans="1:47" x14ac:dyDescent="0.35">
      <c r="A1089">
        <v>4</v>
      </c>
      <c r="B1089" t="s">
        <v>744</v>
      </c>
      <c r="C1089">
        <v>56</v>
      </c>
      <c r="D1089" t="s">
        <v>841</v>
      </c>
      <c r="E1089">
        <v>612</v>
      </c>
      <c r="F1089" t="s">
        <v>842</v>
      </c>
      <c r="G1089">
        <v>3</v>
      </c>
      <c r="H1089" t="s">
        <v>842</v>
      </c>
      <c r="I1089">
        <v>7</v>
      </c>
      <c r="J1089" t="s">
        <v>916</v>
      </c>
      <c r="K1089">
        <v>407684815</v>
      </c>
      <c r="L1089" s="7">
        <v>75585965</v>
      </c>
      <c r="M1089" s="7" t="s">
        <v>16009</v>
      </c>
      <c r="N1089" t="s">
        <v>4897</v>
      </c>
      <c r="O1089" t="s">
        <v>4898</v>
      </c>
      <c r="P1089" t="s">
        <v>4899</v>
      </c>
      <c r="Q1089" t="s">
        <v>4900</v>
      </c>
      <c r="R1089" t="s">
        <v>808</v>
      </c>
      <c r="S1089">
        <v>6827</v>
      </c>
      <c r="T1089" t="s">
        <v>1843</v>
      </c>
      <c r="U1089">
        <v>56604</v>
      </c>
      <c r="V1089" t="s">
        <v>890</v>
      </c>
      <c r="W1089">
        <v>36</v>
      </c>
      <c r="X1089" t="s">
        <v>811</v>
      </c>
      <c r="Z1089">
        <v>594</v>
      </c>
      <c r="AA1089" t="s">
        <v>850</v>
      </c>
      <c r="AB1089">
        <v>0.14000000000000001</v>
      </c>
      <c r="AC1089">
        <v>15.75</v>
      </c>
      <c r="AD1089">
        <v>9.14</v>
      </c>
      <c r="AE1089">
        <v>23.62</v>
      </c>
      <c r="AG1089" t="s">
        <v>796</v>
      </c>
      <c r="AH1089" t="s">
        <v>813</v>
      </c>
      <c r="AM1089" t="s">
        <v>814</v>
      </c>
      <c r="AQ1089">
        <v>199</v>
      </c>
      <c r="AR1089">
        <v>199</v>
      </c>
      <c r="AS1089">
        <v>199</v>
      </c>
      <c r="AT1089" t="s">
        <v>815</v>
      </c>
      <c r="AU1089" t="s">
        <v>853</v>
      </c>
    </row>
    <row r="1090" spans="1:47" x14ac:dyDescent="0.35">
      <c r="A1090">
        <v>4</v>
      </c>
      <c r="B1090" t="s">
        <v>744</v>
      </c>
      <c r="C1090">
        <v>44</v>
      </c>
      <c r="D1090" t="s">
        <v>746</v>
      </c>
      <c r="E1090">
        <v>30</v>
      </c>
      <c r="F1090" t="s">
        <v>862</v>
      </c>
      <c r="G1090">
        <v>20</v>
      </c>
      <c r="H1090" t="s">
        <v>60</v>
      </c>
      <c r="I1090">
        <v>8</v>
      </c>
      <c r="J1090" t="s">
        <v>1657</v>
      </c>
      <c r="K1090">
        <v>407687276</v>
      </c>
      <c r="L1090" s="7">
        <v>75588520</v>
      </c>
      <c r="M1090" s="7" t="s">
        <v>16009</v>
      </c>
      <c r="N1090" t="s">
        <v>4901</v>
      </c>
      <c r="O1090" t="s">
        <v>4902</v>
      </c>
      <c r="P1090" t="s">
        <v>4903</v>
      </c>
      <c r="Q1090" t="s">
        <v>4904</v>
      </c>
      <c r="R1090" t="s">
        <v>808</v>
      </c>
      <c r="S1090">
        <v>1759</v>
      </c>
      <c r="T1090" t="s">
        <v>968</v>
      </c>
      <c r="U1090">
        <v>54751</v>
      </c>
      <c r="V1090" t="s">
        <v>979</v>
      </c>
      <c r="W1090">
        <v>173</v>
      </c>
      <c r="X1090" t="s">
        <v>824</v>
      </c>
      <c r="Z1090">
        <v>806</v>
      </c>
      <c r="AA1090" t="s">
        <v>1377</v>
      </c>
      <c r="AB1090">
        <v>69</v>
      </c>
      <c r="AC1090">
        <v>68</v>
      </c>
      <c r="AD1090">
        <v>69</v>
      </c>
      <c r="AE1090">
        <v>179</v>
      </c>
      <c r="AG1090" t="s">
        <v>796</v>
      </c>
      <c r="AI1090" t="s">
        <v>861</v>
      </c>
      <c r="AJ1090" t="s">
        <v>900</v>
      </c>
      <c r="AQ1090">
        <v>19990</v>
      </c>
      <c r="AR1090">
        <v>19990</v>
      </c>
      <c r="AS1090">
        <v>19990</v>
      </c>
      <c r="AT1090" t="s">
        <v>815</v>
      </c>
      <c r="AU1090" t="s">
        <v>982</v>
      </c>
    </row>
    <row r="1091" spans="1:47" x14ac:dyDescent="0.35">
      <c r="A1091">
        <v>4</v>
      </c>
      <c r="B1091" t="s">
        <v>744</v>
      </c>
      <c r="C1091">
        <v>44</v>
      </c>
      <c r="D1091" t="s">
        <v>746</v>
      </c>
      <c r="E1091">
        <v>724</v>
      </c>
      <c r="F1091" t="s">
        <v>801</v>
      </c>
      <c r="G1091">
        <v>2</v>
      </c>
      <c r="H1091" t="s">
        <v>802</v>
      </c>
      <c r="I1091">
        <v>25</v>
      </c>
      <c r="J1091" t="s">
        <v>864</v>
      </c>
      <c r="K1091">
        <v>407687543</v>
      </c>
      <c r="L1091" s="7">
        <v>75588788</v>
      </c>
      <c r="M1091" s="7" t="s">
        <v>16009</v>
      </c>
      <c r="N1091" t="s">
        <v>4905</v>
      </c>
      <c r="O1091" t="s">
        <v>4906</v>
      </c>
      <c r="P1091" t="s">
        <v>4907</v>
      </c>
      <c r="Q1091" t="s">
        <v>4908</v>
      </c>
      <c r="R1091" t="s">
        <v>808</v>
      </c>
      <c r="S1091">
        <v>920</v>
      </c>
      <c r="T1091" t="s">
        <v>867</v>
      </c>
      <c r="U1091">
        <v>50648</v>
      </c>
      <c r="V1091" t="s">
        <v>868</v>
      </c>
      <c r="W1091">
        <v>36</v>
      </c>
      <c r="X1091" t="s">
        <v>811</v>
      </c>
      <c r="Z1091">
        <v>956</v>
      </c>
      <c r="AA1091" t="s">
        <v>869</v>
      </c>
      <c r="AB1091">
        <v>12.4</v>
      </c>
      <c r="AC1091">
        <v>35.5</v>
      </c>
      <c r="AD1091">
        <v>45.5</v>
      </c>
      <c r="AE1091">
        <v>26.1</v>
      </c>
      <c r="AG1091" t="s">
        <v>796</v>
      </c>
      <c r="AH1091" t="s">
        <v>813</v>
      </c>
      <c r="AJ1091" t="s">
        <v>852</v>
      </c>
      <c r="AM1091" t="s">
        <v>814</v>
      </c>
      <c r="AQ1091">
        <v>3990</v>
      </c>
      <c r="AR1091">
        <v>3990</v>
      </c>
      <c r="AS1091">
        <v>3990</v>
      </c>
      <c r="AT1091" t="s">
        <v>815</v>
      </c>
      <c r="AU1091" t="s">
        <v>816</v>
      </c>
    </row>
    <row r="1092" spans="1:47" x14ac:dyDescent="0.35">
      <c r="A1092">
        <v>4</v>
      </c>
      <c r="B1092" t="s">
        <v>744</v>
      </c>
      <c r="C1092">
        <v>44</v>
      </c>
      <c r="D1092" t="s">
        <v>746</v>
      </c>
      <c r="E1092">
        <v>724</v>
      </c>
      <c r="F1092" t="s">
        <v>801</v>
      </c>
      <c r="G1092">
        <v>1</v>
      </c>
      <c r="H1092" t="s">
        <v>923</v>
      </c>
      <c r="I1092">
        <v>6</v>
      </c>
      <c r="J1092" t="s">
        <v>4909</v>
      </c>
      <c r="K1092">
        <v>407688056</v>
      </c>
      <c r="L1092" s="7">
        <v>75589320</v>
      </c>
      <c r="M1092" s="7" t="s">
        <v>16009</v>
      </c>
      <c r="N1092" t="s">
        <v>4910</v>
      </c>
      <c r="O1092" t="s">
        <v>4911</v>
      </c>
      <c r="P1092" t="s">
        <v>4910</v>
      </c>
      <c r="Q1092" t="s">
        <v>4912</v>
      </c>
      <c r="R1092" t="s">
        <v>808</v>
      </c>
      <c r="S1092">
        <v>1263</v>
      </c>
      <c r="T1092" t="s">
        <v>927</v>
      </c>
      <c r="U1092">
        <v>52293</v>
      </c>
      <c r="V1092" t="s">
        <v>928</v>
      </c>
      <c r="W1092">
        <v>36</v>
      </c>
      <c r="X1092" t="s">
        <v>811</v>
      </c>
      <c r="Z1092">
        <v>284</v>
      </c>
      <c r="AA1092" t="s">
        <v>929</v>
      </c>
      <c r="AB1092">
        <v>19.5</v>
      </c>
      <c r="AC1092">
        <v>42.2</v>
      </c>
      <c r="AD1092">
        <v>48</v>
      </c>
      <c r="AE1092">
        <v>95</v>
      </c>
      <c r="AG1092" t="s">
        <v>796</v>
      </c>
      <c r="AH1092" t="s">
        <v>851</v>
      </c>
      <c r="AI1092" t="s">
        <v>930</v>
      </c>
      <c r="AJ1092" t="s">
        <v>852</v>
      </c>
      <c r="AQ1092">
        <v>4988</v>
      </c>
      <c r="AR1092">
        <v>4988</v>
      </c>
      <c r="AS1092">
        <v>4988</v>
      </c>
      <c r="AT1092" t="s">
        <v>815</v>
      </c>
      <c r="AU1092" t="s">
        <v>931</v>
      </c>
    </row>
    <row r="1093" spans="1:47" x14ac:dyDescent="0.35">
      <c r="A1093">
        <v>4</v>
      </c>
      <c r="B1093" t="s">
        <v>744</v>
      </c>
      <c r="C1093">
        <v>56</v>
      </c>
      <c r="D1093" t="s">
        <v>841</v>
      </c>
      <c r="E1093">
        <v>612</v>
      </c>
      <c r="F1093" t="s">
        <v>842</v>
      </c>
      <c r="G1093">
        <v>3</v>
      </c>
      <c r="H1093" t="s">
        <v>842</v>
      </c>
      <c r="I1093">
        <v>9</v>
      </c>
      <c r="J1093" t="s">
        <v>843</v>
      </c>
      <c r="K1093">
        <v>407689218</v>
      </c>
      <c r="L1093" s="7">
        <v>75590602</v>
      </c>
      <c r="M1093" s="7" t="s">
        <v>16009</v>
      </c>
      <c r="N1093" t="s">
        <v>4913</v>
      </c>
      <c r="O1093" t="s">
        <v>4914</v>
      </c>
      <c r="P1093" t="s">
        <v>4915</v>
      </c>
      <c r="Q1093" t="s">
        <v>4914</v>
      </c>
      <c r="R1093" t="s">
        <v>808</v>
      </c>
      <c r="S1093">
        <v>6690</v>
      </c>
      <c r="T1093" t="s">
        <v>2375</v>
      </c>
      <c r="U1093">
        <v>51308</v>
      </c>
      <c r="V1093" t="s">
        <v>2376</v>
      </c>
      <c r="W1093">
        <v>36</v>
      </c>
      <c r="X1093" t="s">
        <v>811</v>
      </c>
      <c r="Y1093">
        <v>3</v>
      </c>
      <c r="Z1093">
        <v>594</v>
      </c>
      <c r="AA1093" t="s">
        <v>850</v>
      </c>
      <c r="AB1093">
        <v>0.4</v>
      </c>
      <c r="AC1093">
        <v>49.2</v>
      </c>
      <c r="AD1093">
        <v>12.8</v>
      </c>
      <c r="AE1093">
        <v>3.86</v>
      </c>
      <c r="AG1093" t="s">
        <v>796</v>
      </c>
      <c r="AH1093" t="s">
        <v>813</v>
      </c>
      <c r="AJ1093" t="s">
        <v>852</v>
      </c>
      <c r="AM1093" t="s">
        <v>814</v>
      </c>
      <c r="AQ1093">
        <v>949</v>
      </c>
      <c r="AR1093">
        <v>949</v>
      </c>
      <c r="AS1093">
        <v>949</v>
      </c>
      <c r="AT1093" t="s">
        <v>815</v>
      </c>
      <c r="AU1093" t="s">
        <v>853</v>
      </c>
    </row>
    <row r="1094" spans="1:47" x14ac:dyDescent="0.35">
      <c r="A1094">
        <v>4</v>
      </c>
      <c r="B1094" t="s">
        <v>744</v>
      </c>
      <c r="C1094">
        <v>44</v>
      </c>
      <c r="D1094" t="s">
        <v>746</v>
      </c>
      <c r="E1094">
        <v>724</v>
      </c>
      <c r="F1094" t="s">
        <v>801</v>
      </c>
      <c r="G1094">
        <v>1</v>
      </c>
      <c r="H1094" t="s">
        <v>923</v>
      </c>
      <c r="I1094">
        <v>11</v>
      </c>
      <c r="J1094" t="s">
        <v>2344</v>
      </c>
      <c r="K1094">
        <v>407689471</v>
      </c>
      <c r="L1094" s="7">
        <v>75590855</v>
      </c>
      <c r="M1094" s="7" t="s">
        <v>16009</v>
      </c>
      <c r="N1094" t="s">
        <v>4916</v>
      </c>
      <c r="O1094" t="s">
        <v>4916</v>
      </c>
      <c r="P1094" t="s">
        <v>4917</v>
      </c>
      <c r="Q1094" t="s">
        <v>4918</v>
      </c>
      <c r="R1094" t="s">
        <v>808</v>
      </c>
      <c r="S1094">
        <v>3819</v>
      </c>
      <c r="T1094" t="s">
        <v>2979</v>
      </c>
      <c r="U1094">
        <v>54194</v>
      </c>
      <c r="V1094" t="s">
        <v>2980</v>
      </c>
      <c r="W1094">
        <v>36</v>
      </c>
      <c r="X1094" t="s">
        <v>811</v>
      </c>
      <c r="Z1094">
        <v>284</v>
      </c>
      <c r="AA1094" t="s">
        <v>929</v>
      </c>
      <c r="AB1094">
        <v>0.2</v>
      </c>
      <c r="AC1094">
        <v>0.91</v>
      </c>
      <c r="AD1094">
        <v>1.63</v>
      </c>
      <c r="AE1094">
        <v>3.63</v>
      </c>
      <c r="AG1094" t="s">
        <v>837</v>
      </c>
      <c r="AH1094" t="s">
        <v>851</v>
      </c>
      <c r="AQ1094">
        <v>549</v>
      </c>
      <c r="AR1094">
        <v>549</v>
      </c>
      <c r="AS1094">
        <v>549</v>
      </c>
      <c r="AT1094" t="s">
        <v>815</v>
      </c>
      <c r="AU1094" t="s">
        <v>931</v>
      </c>
    </row>
    <row r="1095" spans="1:47" x14ac:dyDescent="0.35">
      <c r="A1095">
        <v>4</v>
      </c>
      <c r="B1095" t="s">
        <v>744</v>
      </c>
      <c r="C1095">
        <v>44</v>
      </c>
      <c r="D1095" t="s">
        <v>746</v>
      </c>
      <c r="E1095">
        <v>724</v>
      </c>
      <c r="F1095" t="s">
        <v>801</v>
      </c>
      <c r="G1095">
        <v>1</v>
      </c>
      <c r="H1095" t="s">
        <v>923</v>
      </c>
      <c r="I1095">
        <v>11</v>
      </c>
      <c r="J1095" t="s">
        <v>2344</v>
      </c>
      <c r="K1095">
        <v>407689473</v>
      </c>
      <c r="L1095" s="7">
        <v>75590857</v>
      </c>
      <c r="M1095" s="7" t="s">
        <v>16009</v>
      </c>
      <c r="N1095" t="s">
        <v>4919</v>
      </c>
      <c r="O1095" t="s">
        <v>4919</v>
      </c>
      <c r="P1095" t="s">
        <v>4920</v>
      </c>
      <c r="Q1095" t="s">
        <v>4921</v>
      </c>
      <c r="R1095" t="s">
        <v>808</v>
      </c>
      <c r="S1095">
        <v>3819</v>
      </c>
      <c r="T1095" t="s">
        <v>2979</v>
      </c>
      <c r="U1095">
        <v>54194</v>
      </c>
      <c r="V1095" t="s">
        <v>2980</v>
      </c>
      <c r="W1095">
        <v>36</v>
      </c>
      <c r="X1095" t="s">
        <v>811</v>
      </c>
      <c r="Z1095">
        <v>284</v>
      </c>
      <c r="AA1095" t="s">
        <v>929</v>
      </c>
      <c r="AB1095">
        <v>0.22</v>
      </c>
      <c r="AC1095">
        <v>0.91</v>
      </c>
      <c r="AD1095">
        <v>1.63</v>
      </c>
      <c r="AE1095">
        <v>3.63</v>
      </c>
      <c r="AG1095" t="s">
        <v>837</v>
      </c>
      <c r="AH1095" t="s">
        <v>851</v>
      </c>
      <c r="AQ1095">
        <v>699</v>
      </c>
      <c r="AR1095">
        <v>699</v>
      </c>
      <c r="AS1095">
        <v>699</v>
      </c>
      <c r="AT1095" t="s">
        <v>815</v>
      </c>
      <c r="AU1095" t="s">
        <v>931</v>
      </c>
    </row>
    <row r="1096" spans="1:47" x14ac:dyDescent="0.35">
      <c r="A1096">
        <v>4</v>
      </c>
      <c r="B1096" t="s">
        <v>744</v>
      </c>
      <c r="C1096">
        <v>44</v>
      </c>
      <c r="D1096" t="s">
        <v>746</v>
      </c>
      <c r="E1096">
        <v>724</v>
      </c>
      <c r="F1096" t="s">
        <v>801</v>
      </c>
      <c r="G1096">
        <v>1</v>
      </c>
      <c r="H1096" t="s">
        <v>923</v>
      </c>
      <c r="I1096">
        <v>11</v>
      </c>
      <c r="J1096" t="s">
        <v>2344</v>
      </c>
      <c r="K1096">
        <v>407689475</v>
      </c>
      <c r="L1096" s="7">
        <v>75590859</v>
      </c>
      <c r="M1096" s="7" t="s">
        <v>16009</v>
      </c>
      <c r="N1096" t="s">
        <v>4922</v>
      </c>
      <c r="O1096" t="s">
        <v>4922</v>
      </c>
      <c r="P1096" t="s">
        <v>4923</v>
      </c>
      <c r="Q1096" t="s">
        <v>4922</v>
      </c>
      <c r="R1096" t="s">
        <v>808</v>
      </c>
      <c r="S1096">
        <v>3819</v>
      </c>
      <c r="T1096" t="s">
        <v>2979</v>
      </c>
      <c r="U1096">
        <v>54194</v>
      </c>
      <c r="V1096" t="s">
        <v>2980</v>
      </c>
      <c r="W1096">
        <v>36</v>
      </c>
      <c r="X1096" t="s">
        <v>811</v>
      </c>
      <c r="Z1096">
        <v>284</v>
      </c>
      <c r="AA1096" t="s">
        <v>929</v>
      </c>
      <c r="AB1096">
        <v>0.27</v>
      </c>
      <c r="AC1096">
        <v>1.17</v>
      </c>
      <c r="AD1096">
        <v>2.16</v>
      </c>
      <c r="AE1096">
        <v>4.34</v>
      </c>
      <c r="AG1096" t="s">
        <v>837</v>
      </c>
      <c r="AH1096" t="s">
        <v>851</v>
      </c>
      <c r="AQ1096">
        <v>395</v>
      </c>
      <c r="AR1096">
        <v>395</v>
      </c>
      <c r="AS1096">
        <v>395</v>
      </c>
      <c r="AT1096" t="s">
        <v>815</v>
      </c>
      <c r="AU1096" t="s">
        <v>931</v>
      </c>
    </row>
    <row r="1097" spans="1:47" x14ac:dyDescent="0.35">
      <c r="A1097">
        <v>4</v>
      </c>
      <c r="B1097" t="s">
        <v>744</v>
      </c>
      <c r="C1097">
        <v>12</v>
      </c>
      <c r="D1097" t="s">
        <v>745</v>
      </c>
      <c r="E1097">
        <v>602</v>
      </c>
      <c r="F1097" t="s">
        <v>74</v>
      </c>
      <c r="G1097">
        <v>6</v>
      </c>
      <c r="H1097" t="s">
        <v>994</v>
      </c>
      <c r="I1097">
        <v>3</v>
      </c>
      <c r="J1097" t="s">
        <v>901</v>
      </c>
      <c r="K1097">
        <v>407692346</v>
      </c>
      <c r="L1097" s="7">
        <v>75595081</v>
      </c>
      <c r="M1097" s="7" t="s">
        <v>16009</v>
      </c>
      <c r="N1097" t="s">
        <v>682</v>
      </c>
      <c r="O1097" t="s">
        <v>4924</v>
      </c>
      <c r="P1097" t="s">
        <v>4925</v>
      </c>
      <c r="Q1097" t="s">
        <v>4926</v>
      </c>
      <c r="R1097" t="s">
        <v>808</v>
      </c>
      <c r="S1097">
        <v>53</v>
      </c>
      <c r="T1097" t="s">
        <v>999</v>
      </c>
      <c r="U1097">
        <v>52286</v>
      </c>
      <c r="V1097" t="s">
        <v>1000</v>
      </c>
      <c r="W1097">
        <v>36</v>
      </c>
      <c r="X1097" t="s">
        <v>811</v>
      </c>
      <c r="Z1097">
        <v>281</v>
      </c>
      <c r="AA1097" t="s">
        <v>899</v>
      </c>
      <c r="AB1097">
        <v>13.6</v>
      </c>
      <c r="AC1097">
        <v>26.01</v>
      </c>
      <c r="AD1097">
        <v>122.66</v>
      </c>
      <c r="AE1097">
        <v>76.63</v>
      </c>
      <c r="AG1097" t="s">
        <v>796</v>
      </c>
      <c r="AI1097" t="s">
        <v>861</v>
      </c>
      <c r="AJ1097" t="s">
        <v>900</v>
      </c>
      <c r="AQ1097">
        <v>16990</v>
      </c>
      <c r="AR1097">
        <v>16990</v>
      </c>
      <c r="AS1097">
        <v>16990</v>
      </c>
      <c r="AT1097" t="s">
        <v>815</v>
      </c>
      <c r="AU1097" t="s">
        <v>840</v>
      </c>
    </row>
    <row r="1098" spans="1:47" x14ac:dyDescent="0.35">
      <c r="A1098">
        <v>4</v>
      </c>
      <c r="B1098" t="s">
        <v>744</v>
      </c>
      <c r="C1098">
        <v>12</v>
      </c>
      <c r="D1098" t="s">
        <v>745</v>
      </c>
      <c r="E1098">
        <v>602</v>
      </c>
      <c r="F1098" t="s">
        <v>74</v>
      </c>
      <c r="G1098">
        <v>6</v>
      </c>
      <c r="H1098" t="s">
        <v>994</v>
      </c>
      <c r="I1098">
        <v>3</v>
      </c>
      <c r="J1098" t="s">
        <v>901</v>
      </c>
      <c r="K1098">
        <v>407695829</v>
      </c>
      <c r="L1098" s="7">
        <v>75601414</v>
      </c>
      <c r="M1098" s="7" t="s">
        <v>16009</v>
      </c>
      <c r="N1098" t="s">
        <v>731</v>
      </c>
      <c r="O1098" t="s">
        <v>731</v>
      </c>
      <c r="P1098" t="s">
        <v>4927</v>
      </c>
      <c r="Q1098" t="s">
        <v>4928</v>
      </c>
      <c r="R1098" t="s">
        <v>808</v>
      </c>
      <c r="S1098">
        <v>2481</v>
      </c>
      <c r="T1098" t="s">
        <v>935</v>
      </c>
      <c r="U1098">
        <v>56384</v>
      </c>
      <c r="V1098" t="s">
        <v>914</v>
      </c>
      <c r="W1098">
        <v>36</v>
      </c>
      <c r="X1098" t="s">
        <v>811</v>
      </c>
      <c r="Z1098">
        <v>281</v>
      </c>
      <c r="AA1098" t="s">
        <v>899</v>
      </c>
      <c r="AB1098">
        <v>29.4</v>
      </c>
      <c r="AC1098">
        <v>26.7</v>
      </c>
      <c r="AD1098">
        <v>145.9</v>
      </c>
      <c r="AE1098">
        <v>87.2</v>
      </c>
      <c r="AG1098" t="s">
        <v>796</v>
      </c>
      <c r="AI1098" t="s">
        <v>861</v>
      </c>
      <c r="AJ1098" t="s">
        <v>900</v>
      </c>
      <c r="AQ1098">
        <v>25990</v>
      </c>
      <c r="AR1098">
        <v>25990</v>
      </c>
      <c r="AS1098">
        <v>25990</v>
      </c>
      <c r="AT1098" t="s">
        <v>815</v>
      </c>
      <c r="AU1098" t="s">
        <v>840</v>
      </c>
    </row>
    <row r="1099" spans="1:47" x14ac:dyDescent="0.35">
      <c r="A1099">
        <v>4</v>
      </c>
      <c r="B1099" t="s">
        <v>744</v>
      </c>
      <c r="C1099">
        <v>56</v>
      </c>
      <c r="D1099" t="s">
        <v>841</v>
      </c>
      <c r="E1099">
        <v>612</v>
      </c>
      <c r="F1099" t="s">
        <v>842</v>
      </c>
      <c r="G1099">
        <v>3</v>
      </c>
      <c r="H1099" t="s">
        <v>842</v>
      </c>
      <c r="I1099">
        <v>14</v>
      </c>
      <c r="J1099" t="s">
        <v>1262</v>
      </c>
      <c r="K1099">
        <v>407696663</v>
      </c>
      <c r="L1099" s="7">
        <v>75603056</v>
      </c>
      <c r="M1099" s="7" t="s">
        <v>16009</v>
      </c>
      <c r="N1099" t="s">
        <v>4929</v>
      </c>
      <c r="O1099" t="s">
        <v>4930</v>
      </c>
      <c r="P1099" t="s">
        <v>4929</v>
      </c>
      <c r="Q1099" t="s">
        <v>4930</v>
      </c>
      <c r="R1099" t="s">
        <v>808</v>
      </c>
      <c r="S1099">
        <v>133</v>
      </c>
      <c r="T1099" t="s">
        <v>848</v>
      </c>
      <c r="U1099">
        <v>54731</v>
      </c>
      <c r="V1099" t="s">
        <v>849</v>
      </c>
      <c r="W1099">
        <v>36</v>
      </c>
      <c r="X1099" t="s">
        <v>811</v>
      </c>
      <c r="Z1099">
        <v>300</v>
      </c>
      <c r="AA1099" t="s">
        <v>1268</v>
      </c>
      <c r="AB1099">
        <v>0.1</v>
      </c>
      <c r="AC1099">
        <v>2.8</v>
      </c>
      <c r="AD1099">
        <v>4.5</v>
      </c>
      <c r="AE1099">
        <v>5.7</v>
      </c>
      <c r="AG1099" t="s">
        <v>826</v>
      </c>
      <c r="AH1099" t="s">
        <v>813</v>
      </c>
      <c r="AM1099" t="s">
        <v>814</v>
      </c>
      <c r="AQ1099">
        <v>790</v>
      </c>
      <c r="AR1099">
        <v>790</v>
      </c>
      <c r="AS1099">
        <v>790</v>
      </c>
      <c r="AT1099" t="s">
        <v>815</v>
      </c>
      <c r="AU1099" t="s">
        <v>853</v>
      </c>
    </row>
    <row r="1100" spans="1:47" x14ac:dyDescent="0.35">
      <c r="A1100">
        <v>4</v>
      </c>
      <c r="B1100" t="s">
        <v>744</v>
      </c>
      <c r="C1100">
        <v>10</v>
      </c>
      <c r="D1100" t="s">
        <v>1057</v>
      </c>
      <c r="E1100">
        <v>439</v>
      </c>
      <c r="F1100" t="s">
        <v>1058</v>
      </c>
      <c r="G1100">
        <v>2</v>
      </c>
      <c r="H1100" t="s">
        <v>1094</v>
      </c>
      <c r="I1100">
        <v>5</v>
      </c>
      <c r="J1100" t="s">
        <v>1611</v>
      </c>
      <c r="K1100">
        <v>407697180</v>
      </c>
      <c r="L1100" s="7">
        <v>75604414</v>
      </c>
      <c r="M1100" s="7" t="s">
        <v>16009</v>
      </c>
      <c r="N1100" t="s">
        <v>4931</v>
      </c>
      <c r="O1100" t="s">
        <v>4931</v>
      </c>
      <c r="P1100" t="s">
        <v>4932</v>
      </c>
      <c r="Q1100" t="s">
        <v>4933</v>
      </c>
      <c r="R1100" t="s">
        <v>808</v>
      </c>
      <c r="S1100">
        <v>6196</v>
      </c>
      <c r="T1100" t="s">
        <v>1062</v>
      </c>
      <c r="U1100">
        <v>54194</v>
      </c>
      <c r="V1100" t="s">
        <v>2980</v>
      </c>
      <c r="W1100">
        <v>36</v>
      </c>
      <c r="X1100" t="s">
        <v>811</v>
      </c>
      <c r="Z1100">
        <v>288</v>
      </c>
      <c r="AA1100" t="s">
        <v>963</v>
      </c>
      <c r="AB1100">
        <v>8.6999999999999993</v>
      </c>
      <c r="AC1100">
        <v>74.599999999999994</v>
      </c>
      <c r="AD1100">
        <v>34.1</v>
      </c>
      <c r="AE1100">
        <v>35.200000000000003</v>
      </c>
      <c r="AG1100" t="s">
        <v>837</v>
      </c>
      <c r="AH1100" t="s">
        <v>851</v>
      </c>
      <c r="AJ1100" t="s">
        <v>852</v>
      </c>
      <c r="AQ1100">
        <v>8990</v>
      </c>
      <c r="AR1100">
        <v>8990</v>
      </c>
      <c r="AS1100">
        <v>8990</v>
      </c>
      <c r="AT1100" t="s">
        <v>815</v>
      </c>
      <c r="AU1100" t="s">
        <v>853</v>
      </c>
    </row>
    <row r="1101" spans="1:47" x14ac:dyDescent="0.35">
      <c r="A1101">
        <v>4</v>
      </c>
      <c r="B1101" t="s">
        <v>744</v>
      </c>
      <c r="C1101">
        <v>44</v>
      </c>
      <c r="D1101" t="s">
        <v>746</v>
      </c>
      <c r="E1101">
        <v>30</v>
      </c>
      <c r="F1101" t="s">
        <v>862</v>
      </c>
      <c r="G1101">
        <v>20</v>
      </c>
      <c r="H1101" t="s">
        <v>60</v>
      </c>
      <c r="I1101">
        <v>14</v>
      </c>
      <c r="J1101" t="s">
        <v>1383</v>
      </c>
      <c r="K1101">
        <v>407697563</v>
      </c>
      <c r="L1101" s="7">
        <v>75604996</v>
      </c>
      <c r="M1101" s="7" t="s">
        <v>16009</v>
      </c>
      <c r="N1101" t="s">
        <v>4934</v>
      </c>
      <c r="O1101" t="s">
        <v>4935</v>
      </c>
      <c r="P1101" t="s">
        <v>4936</v>
      </c>
      <c r="Q1101" t="s">
        <v>4937</v>
      </c>
      <c r="R1101" t="s">
        <v>808</v>
      </c>
      <c r="S1101">
        <v>1700</v>
      </c>
      <c r="T1101" t="s">
        <v>2067</v>
      </c>
      <c r="U1101">
        <v>56896</v>
      </c>
      <c r="V1101" t="s">
        <v>2068</v>
      </c>
      <c r="W1101">
        <v>36</v>
      </c>
      <c r="X1101" t="s">
        <v>811</v>
      </c>
      <c r="Z1101">
        <v>806</v>
      </c>
      <c r="AA1101" t="s">
        <v>1377</v>
      </c>
      <c r="AB1101">
        <v>87</v>
      </c>
      <c r="AC1101">
        <v>79.5</v>
      </c>
      <c r="AD1101">
        <v>74</v>
      </c>
      <c r="AE1101">
        <v>180</v>
      </c>
      <c r="AG1101" t="s">
        <v>837</v>
      </c>
      <c r="AH1101" t="s">
        <v>943</v>
      </c>
      <c r="AI1101" t="s">
        <v>981</v>
      </c>
      <c r="AJ1101" t="s">
        <v>981</v>
      </c>
      <c r="AQ1101">
        <v>25990</v>
      </c>
      <c r="AR1101">
        <v>25990</v>
      </c>
      <c r="AS1101">
        <v>25990</v>
      </c>
      <c r="AT1101" t="s">
        <v>815</v>
      </c>
      <c r="AU1101" t="s">
        <v>982</v>
      </c>
    </row>
    <row r="1102" spans="1:47" x14ac:dyDescent="0.35">
      <c r="A1102">
        <v>4</v>
      </c>
      <c r="B1102" t="s">
        <v>744</v>
      </c>
      <c r="C1102">
        <v>10</v>
      </c>
      <c r="D1102" t="s">
        <v>1057</v>
      </c>
      <c r="E1102">
        <v>439</v>
      </c>
      <c r="F1102" t="s">
        <v>1058</v>
      </c>
      <c r="G1102">
        <v>4</v>
      </c>
      <c r="H1102" t="s">
        <v>1470</v>
      </c>
      <c r="I1102">
        <v>8</v>
      </c>
      <c r="J1102" t="s">
        <v>1098</v>
      </c>
      <c r="K1102">
        <v>407700112</v>
      </c>
      <c r="L1102" s="7">
        <v>75607933</v>
      </c>
      <c r="M1102" s="7" t="s">
        <v>16009</v>
      </c>
      <c r="N1102" t="s">
        <v>4938</v>
      </c>
      <c r="O1102" t="s">
        <v>4939</v>
      </c>
      <c r="P1102" t="s">
        <v>4938</v>
      </c>
      <c r="Q1102" t="s">
        <v>4939</v>
      </c>
      <c r="R1102" t="s">
        <v>808</v>
      </c>
      <c r="S1102">
        <v>7971</v>
      </c>
      <c r="T1102" t="s">
        <v>2106</v>
      </c>
      <c r="U1102">
        <v>54194</v>
      </c>
      <c r="V1102" t="s">
        <v>2980</v>
      </c>
      <c r="W1102">
        <v>36</v>
      </c>
      <c r="X1102" t="s">
        <v>811</v>
      </c>
      <c r="Z1102">
        <v>304</v>
      </c>
      <c r="AA1102" t="s">
        <v>1101</v>
      </c>
      <c r="AB1102">
        <v>0.08</v>
      </c>
      <c r="AC1102">
        <v>4</v>
      </c>
      <c r="AD1102">
        <v>9</v>
      </c>
      <c r="AE1102">
        <v>13.21</v>
      </c>
      <c r="AG1102" t="s">
        <v>796</v>
      </c>
      <c r="AH1102" t="s">
        <v>813</v>
      </c>
      <c r="AM1102" t="s">
        <v>814</v>
      </c>
      <c r="AQ1102">
        <v>599</v>
      </c>
      <c r="AR1102">
        <v>599</v>
      </c>
      <c r="AS1102">
        <v>599</v>
      </c>
      <c r="AT1102" t="s">
        <v>815</v>
      </c>
      <c r="AU1102" t="s">
        <v>853</v>
      </c>
    </row>
    <row r="1103" spans="1:47" x14ac:dyDescent="0.35">
      <c r="A1103">
        <v>4</v>
      </c>
      <c r="B1103" t="s">
        <v>744</v>
      </c>
      <c r="C1103">
        <v>12</v>
      </c>
      <c r="D1103" t="s">
        <v>745</v>
      </c>
      <c r="E1103">
        <v>602</v>
      </c>
      <c r="F1103" t="s">
        <v>74</v>
      </c>
      <c r="G1103">
        <v>7</v>
      </c>
      <c r="H1103" t="s">
        <v>1574</v>
      </c>
      <c r="I1103">
        <v>4</v>
      </c>
      <c r="J1103" t="s">
        <v>1133</v>
      </c>
      <c r="K1103">
        <v>407704770</v>
      </c>
      <c r="L1103" s="7">
        <v>75613203</v>
      </c>
      <c r="M1103" s="7" t="s">
        <v>16009</v>
      </c>
      <c r="N1103" t="s">
        <v>615</v>
      </c>
      <c r="O1103" t="s">
        <v>4940</v>
      </c>
      <c r="P1103" t="s">
        <v>4941</v>
      </c>
      <c r="Q1103" t="s">
        <v>4942</v>
      </c>
      <c r="R1103" t="s">
        <v>808</v>
      </c>
      <c r="S1103">
        <v>1236</v>
      </c>
      <c r="T1103" t="s">
        <v>1362</v>
      </c>
      <c r="U1103">
        <v>56722</v>
      </c>
      <c r="V1103" t="s">
        <v>1363</v>
      </c>
      <c r="W1103">
        <v>36</v>
      </c>
      <c r="X1103" t="s">
        <v>811</v>
      </c>
      <c r="Z1103">
        <v>281</v>
      </c>
      <c r="AA1103" t="s">
        <v>899</v>
      </c>
      <c r="AB1103">
        <v>20.6</v>
      </c>
      <c r="AC1103">
        <v>8.43</v>
      </c>
      <c r="AD1103">
        <v>144.55000000000001</v>
      </c>
      <c r="AE1103">
        <v>83.7</v>
      </c>
      <c r="AG1103" t="s">
        <v>796</v>
      </c>
      <c r="AI1103" t="s">
        <v>861</v>
      </c>
      <c r="AJ1103" t="s">
        <v>900</v>
      </c>
      <c r="AQ1103">
        <v>24990</v>
      </c>
      <c r="AR1103">
        <v>24990</v>
      </c>
      <c r="AS1103">
        <v>24990</v>
      </c>
      <c r="AT1103" t="s">
        <v>815</v>
      </c>
      <c r="AU1103" t="s">
        <v>840</v>
      </c>
    </row>
    <row r="1104" spans="1:47" x14ac:dyDescent="0.35">
      <c r="A1104">
        <v>4</v>
      </c>
      <c r="B1104" t="s">
        <v>744</v>
      </c>
      <c r="C1104">
        <v>44</v>
      </c>
      <c r="D1104" t="s">
        <v>746</v>
      </c>
      <c r="E1104">
        <v>724</v>
      </c>
      <c r="F1104" t="s">
        <v>801</v>
      </c>
      <c r="G1104">
        <v>2</v>
      </c>
      <c r="H1104" t="s">
        <v>802</v>
      </c>
      <c r="I1104">
        <v>24</v>
      </c>
      <c r="J1104" t="s">
        <v>944</v>
      </c>
      <c r="K1104">
        <v>407705368</v>
      </c>
      <c r="L1104" s="7">
        <v>75613801</v>
      </c>
      <c r="M1104" s="7" t="s">
        <v>16009</v>
      </c>
      <c r="N1104" t="s">
        <v>4943</v>
      </c>
      <c r="O1104" t="s">
        <v>4944</v>
      </c>
      <c r="P1104" t="s">
        <v>4945</v>
      </c>
      <c r="Q1104" t="s">
        <v>4946</v>
      </c>
      <c r="R1104" t="s">
        <v>808</v>
      </c>
      <c r="S1104">
        <v>1365</v>
      </c>
      <c r="T1104" t="s">
        <v>1152</v>
      </c>
      <c r="U1104">
        <v>51510</v>
      </c>
      <c r="V1104" t="s">
        <v>1153</v>
      </c>
      <c r="W1104">
        <v>36</v>
      </c>
      <c r="X1104" t="s">
        <v>811</v>
      </c>
      <c r="Z1104">
        <v>955</v>
      </c>
      <c r="AA1104" t="s">
        <v>825</v>
      </c>
      <c r="AB1104">
        <v>1.2</v>
      </c>
      <c r="AC1104">
        <v>15</v>
      </c>
      <c r="AD1104">
        <v>22</v>
      </c>
      <c r="AE1104">
        <v>23</v>
      </c>
      <c r="AG1104" t="s">
        <v>826</v>
      </c>
      <c r="AH1104" t="s">
        <v>813</v>
      </c>
      <c r="AM1104" t="s">
        <v>814</v>
      </c>
      <c r="AQ1104">
        <v>799</v>
      </c>
      <c r="AR1104">
        <v>799</v>
      </c>
      <c r="AS1104">
        <v>799</v>
      </c>
      <c r="AT1104" t="s">
        <v>815</v>
      </c>
      <c r="AU1104" t="s">
        <v>816</v>
      </c>
    </row>
    <row r="1105" spans="1:47" x14ac:dyDescent="0.35">
      <c r="A1105">
        <v>4</v>
      </c>
      <c r="B1105" t="s">
        <v>744</v>
      </c>
      <c r="C1105">
        <v>44</v>
      </c>
      <c r="D1105" t="s">
        <v>746</v>
      </c>
      <c r="E1105">
        <v>724</v>
      </c>
      <c r="F1105" t="s">
        <v>801</v>
      </c>
      <c r="G1105">
        <v>2</v>
      </c>
      <c r="H1105" t="s">
        <v>802</v>
      </c>
      <c r="I1105">
        <v>12</v>
      </c>
      <c r="J1105" t="s">
        <v>1495</v>
      </c>
      <c r="K1105">
        <v>407708343</v>
      </c>
      <c r="L1105" s="7">
        <v>75617645</v>
      </c>
      <c r="M1105" s="7" t="s">
        <v>16009</v>
      </c>
      <c r="N1105" t="s">
        <v>4947</v>
      </c>
      <c r="O1105" t="s">
        <v>4948</v>
      </c>
      <c r="P1105" t="s">
        <v>4949</v>
      </c>
      <c r="Q1105" t="s">
        <v>4950</v>
      </c>
      <c r="R1105" t="s">
        <v>808</v>
      </c>
      <c r="S1105">
        <v>53</v>
      </c>
      <c r="T1105" t="s">
        <v>999</v>
      </c>
      <c r="U1105">
        <v>55666</v>
      </c>
      <c r="V1105" t="s">
        <v>1398</v>
      </c>
      <c r="W1105">
        <v>36</v>
      </c>
      <c r="X1105" t="s">
        <v>811</v>
      </c>
      <c r="Z1105">
        <v>957</v>
      </c>
      <c r="AA1105" t="s">
        <v>1042</v>
      </c>
      <c r="AB1105">
        <v>1.55</v>
      </c>
      <c r="AC1105">
        <v>20.77</v>
      </c>
      <c r="AD1105">
        <v>23.9</v>
      </c>
      <c r="AE1105">
        <v>23.92</v>
      </c>
      <c r="AG1105" t="s">
        <v>837</v>
      </c>
      <c r="AH1105" t="s">
        <v>851</v>
      </c>
      <c r="AQ1105">
        <v>890</v>
      </c>
      <c r="AR1105">
        <v>890</v>
      </c>
      <c r="AS1105">
        <v>890</v>
      </c>
      <c r="AT1105" t="s">
        <v>815</v>
      </c>
      <c r="AU1105" t="s">
        <v>816</v>
      </c>
    </row>
    <row r="1106" spans="1:47" x14ac:dyDescent="0.35">
      <c r="A1106">
        <v>4</v>
      </c>
      <c r="B1106" t="s">
        <v>744</v>
      </c>
      <c r="C1106">
        <v>44</v>
      </c>
      <c r="D1106" t="s">
        <v>746</v>
      </c>
      <c r="E1106">
        <v>724</v>
      </c>
      <c r="F1106" t="s">
        <v>801</v>
      </c>
      <c r="G1106">
        <v>1</v>
      </c>
      <c r="H1106" t="s">
        <v>923</v>
      </c>
      <c r="I1106">
        <v>2</v>
      </c>
      <c r="J1106" t="s">
        <v>2834</v>
      </c>
      <c r="K1106">
        <v>407708553</v>
      </c>
      <c r="L1106" s="7">
        <v>75617879</v>
      </c>
      <c r="M1106" s="7" t="s">
        <v>16009</v>
      </c>
      <c r="N1106" t="s">
        <v>4951</v>
      </c>
      <c r="O1106" t="s">
        <v>4952</v>
      </c>
      <c r="P1106" t="s">
        <v>4953</v>
      </c>
      <c r="Q1106" t="s">
        <v>4952</v>
      </c>
      <c r="R1106" t="s">
        <v>808</v>
      </c>
      <c r="S1106">
        <v>3267</v>
      </c>
      <c r="T1106" t="s">
        <v>949</v>
      </c>
      <c r="U1106">
        <v>55826</v>
      </c>
      <c r="V1106" t="s">
        <v>950</v>
      </c>
      <c r="W1106">
        <v>193</v>
      </c>
      <c r="X1106" t="s">
        <v>1305</v>
      </c>
      <c r="Z1106">
        <v>284</v>
      </c>
      <c r="AA1106" t="s">
        <v>929</v>
      </c>
      <c r="AB1106">
        <v>4.5999999999999996</v>
      </c>
      <c r="AC1106">
        <v>46</v>
      </c>
      <c r="AD1106">
        <v>23</v>
      </c>
      <c r="AE1106">
        <v>44</v>
      </c>
      <c r="AG1106" t="s">
        <v>796</v>
      </c>
      <c r="AH1106" t="s">
        <v>813</v>
      </c>
      <c r="AI1106" t="s">
        <v>930</v>
      </c>
      <c r="AJ1106" t="s">
        <v>852</v>
      </c>
      <c r="AM1106" t="s">
        <v>814</v>
      </c>
      <c r="AQ1106">
        <v>1590</v>
      </c>
      <c r="AR1106">
        <v>1590</v>
      </c>
      <c r="AS1106">
        <v>1590</v>
      </c>
      <c r="AT1106" t="s">
        <v>815</v>
      </c>
      <c r="AU1106" t="s">
        <v>931</v>
      </c>
    </row>
    <row r="1107" spans="1:47" x14ac:dyDescent="0.35">
      <c r="A1107">
        <v>4</v>
      </c>
      <c r="B1107" t="s">
        <v>744</v>
      </c>
      <c r="C1107">
        <v>44</v>
      </c>
      <c r="D1107" t="s">
        <v>746</v>
      </c>
      <c r="E1107">
        <v>724</v>
      </c>
      <c r="F1107" t="s">
        <v>801</v>
      </c>
      <c r="G1107">
        <v>3</v>
      </c>
      <c r="H1107" t="s">
        <v>854</v>
      </c>
      <c r="I1107">
        <v>21</v>
      </c>
      <c r="J1107" t="s">
        <v>1065</v>
      </c>
      <c r="K1107">
        <v>407708569</v>
      </c>
      <c r="L1107" s="7">
        <v>75617882</v>
      </c>
      <c r="M1107" s="7" t="s">
        <v>16009</v>
      </c>
      <c r="N1107" t="s">
        <v>4954</v>
      </c>
      <c r="O1107" t="s">
        <v>4955</v>
      </c>
      <c r="P1107" t="s">
        <v>4954</v>
      </c>
      <c r="Q1107" t="s">
        <v>4956</v>
      </c>
      <c r="R1107" t="s">
        <v>808</v>
      </c>
      <c r="S1107">
        <v>2907</v>
      </c>
      <c r="T1107" t="s">
        <v>822</v>
      </c>
      <c r="U1107">
        <v>50821</v>
      </c>
      <c r="V1107" t="s">
        <v>823</v>
      </c>
      <c r="W1107">
        <v>36</v>
      </c>
      <c r="X1107" t="s">
        <v>811</v>
      </c>
      <c r="Z1107">
        <v>291</v>
      </c>
      <c r="AA1107" t="s">
        <v>937</v>
      </c>
      <c r="AB1107">
        <v>1.1499999999999999</v>
      </c>
      <c r="AC1107">
        <v>23.5</v>
      </c>
      <c r="AD1107">
        <v>11.5</v>
      </c>
      <c r="AE1107">
        <v>12.7</v>
      </c>
      <c r="AG1107" t="s">
        <v>796</v>
      </c>
      <c r="AH1107" t="s">
        <v>813</v>
      </c>
      <c r="AM1107" t="s">
        <v>814</v>
      </c>
      <c r="AQ1107">
        <v>690</v>
      </c>
      <c r="AR1107">
        <v>690</v>
      </c>
      <c r="AS1107">
        <v>690</v>
      </c>
      <c r="AT1107" t="s">
        <v>815</v>
      </c>
      <c r="AU1107" t="s">
        <v>853</v>
      </c>
    </row>
    <row r="1108" spans="1:47" x14ac:dyDescent="0.35">
      <c r="A1108">
        <v>4</v>
      </c>
      <c r="B1108" t="s">
        <v>744</v>
      </c>
      <c r="C1108">
        <v>44</v>
      </c>
      <c r="D1108" t="s">
        <v>746</v>
      </c>
      <c r="E1108">
        <v>724</v>
      </c>
      <c r="F1108" t="s">
        <v>801</v>
      </c>
      <c r="G1108">
        <v>2</v>
      </c>
      <c r="H1108" t="s">
        <v>802</v>
      </c>
      <c r="I1108">
        <v>21</v>
      </c>
      <c r="J1108" t="s">
        <v>3033</v>
      </c>
      <c r="K1108">
        <v>407708567</v>
      </c>
      <c r="L1108" s="7">
        <v>75617933</v>
      </c>
      <c r="M1108" s="7" t="s">
        <v>16009</v>
      </c>
      <c r="N1108" t="s">
        <v>4957</v>
      </c>
      <c r="O1108" t="s">
        <v>4958</v>
      </c>
      <c r="P1108" t="s">
        <v>4957</v>
      </c>
      <c r="Q1108" t="s">
        <v>4958</v>
      </c>
      <c r="R1108" t="s">
        <v>808</v>
      </c>
      <c r="S1108">
        <v>5972</v>
      </c>
      <c r="T1108" t="s">
        <v>1032</v>
      </c>
      <c r="U1108">
        <v>56216</v>
      </c>
      <c r="V1108" t="s">
        <v>1033</v>
      </c>
      <c r="W1108">
        <v>36</v>
      </c>
      <c r="X1108" t="s">
        <v>811</v>
      </c>
      <c r="Z1108">
        <v>952</v>
      </c>
      <c r="AA1108" t="s">
        <v>1046</v>
      </c>
      <c r="AB1108">
        <v>1.82</v>
      </c>
      <c r="AC1108">
        <v>23.8</v>
      </c>
      <c r="AD1108">
        <v>23.6</v>
      </c>
      <c r="AE1108">
        <v>21.5</v>
      </c>
      <c r="AG1108" t="s">
        <v>796</v>
      </c>
      <c r="AH1108" t="s">
        <v>813</v>
      </c>
      <c r="AM1108" t="s">
        <v>814</v>
      </c>
      <c r="AQ1108">
        <v>1490</v>
      </c>
      <c r="AR1108">
        <v>1490</v>
      </c>
      <c r="AS1108">
        <v>1490</v>
      </c>
      <c r="AT1108" t="s">
        <v>815</v>
      </c>
      <c r="AU1108" t="s">
        <v>816</v>
      </c>
    </row>
    <row r="1109" spans="1:47" x14ac:dyDescent="0.35">
      <c r="A1109">
        <v>4</v>
      </c>
      <c r="B1109" t="s">
        <v>744</v>
      </c>
      <c r="C1109">
        <v>44</v>
      </c>
      <c r="D1109" t="s">
        <v>746</v>
      </c>
      <c r="E1109">
        <v>724</v>
      </c>
      <c r="F1109" t="s">
        <v>801</v>
      </c>
      <c r="G1109">
        <v>2</v>
      </c>
      <c r="H1109" t="s">
        <v>802</v>
      </c>
      <c r="I1109">
        <v>21</v>
      </c>
      <c r="J1109" t="s">
        <v>3033</v>
      </c>
      <c r="K1109">
        <v>407708749</v>
      </c>
      <c r="L1109" s="7">
        <v>75617935</v>
      </c>
      <c r="M1109" s="7" t="s">
        <v>16009</v>
      </c>
      <c r="N1109" t="s">
        <v>4959</v>
      </c>
      <c r="O1109" t="s">
        <v>4960</v>
      </c>
      <c r="P1109" t="s">
        <v>4959</v>
      </c>
      <c r="Q1109" t="s">
        <v>4960</v>
      </c>
      <c r="R1109" t="s">
        <v>808</v>
      </c>
      <c r="S1109">
        <v>5972</v>
      </c>
      <c r="T1109" t="s">
        <v>1032</v>
      </c>
      <c r="U1109">
        <v>56216</v>
      </c>
      <c r="V1109" t="s">
        <v>1033</v>
      </c>
      <c r="W1109">
        <v>36</v>
      </c>
      <c r="X1109" t="s">
        <v>811</v>
      </c>
      <c r="Z1109">
        <v>952</v>
      </c>
      <c r="AA1109" t="s">
        <v>1046</v>
      </c>
      <c r="AB1109">
        <v>1.84</v>
      </c>
      <c r="AC1109">
        <v>39</v>
      </c>
      <c r="AD1109">
        <v>13</v>
      </c>
      <c r="AE1109">
        <v>20</v>
      </c>
      <c r="AG1109" t="s">
        <v>796</v>
      </c>
      <c r="AH1109" t="s">
        <v>813</v>
      </c>
      <c r="AM1109" t="s">
        <v>814</v>
      </c>
      <c r="AQ1109">
        <v>1290</v>
      </c>
      <c r="AR1109">
        <v>1290</v>
      </c>
      <c r="AS1109">
        <v>1290</v>
      </c>
      <c r="AT1109" t="s">
        <v>815</v>
      </c>
      <c r="AU1109" t="s">
        <v>816</v>
      </c>
    </row>
    <row r="1110" spans="1:47" x14ac:dyDescent="0.35">
      <c r="A1110">
        <v>4</v>
      </c>
      <c r="B1110" t="s">
        <v>744</v>
      </c>
      <c r="C1110">
        <v>44</v>
      </c>
      <c r="D1110" t="s">
        <v>746</v>
      </c>
      <c r="E1110">
        <v>724</v>
      </c>
      <c r="F1110" t="s">
        <v>801</v>
      </c>
      <c r="G1110">
        <v>2</v>
      </c>
      <c r="H1110" t="s">
        <v>802</v>
      </c>
      <c r="I1110">
        <v>22</v>
      </c>
      <c r="J1110" t="s">
        <v>817</v>
      </c>
      <c r="K1110">
        <v>407708751</v>
      </c>
      <c r="L1110" s="7">
        <v>75617937</v>
      </c>
      <c r="M1110" s="7" t="s">
        <v>16009</v>
      </c>
      <c r="N1110" t="s">
        <v>4961</v>
      </c>
      <c r="O1110" t="s">
        <v>4962</v>
      </c>
      <c r="P1110" t="s">
        <v>4961</v>
      </c>
      <c r="Q1110" t="s">
        <v>4962</v>
      </c>
      <c r="R1110" t="s">
        <v>808</v>
      </c>
      <c r="S1110">
        <v>5972</v>
      </c>
      <c r="T1110" t="s">
        <v>1032</v>
      </c>
      <c r="U1110">
        <v>56216</v>
      </c>
      <c r="V1110" t="s">
        <v>1033</v>
      </c>
      <c r="W1110">
        <v>36</v>
      </c>
      <c r="X1110" t="s">
        <v>811</v>
      </c>
      <c r="Z1110">
        <v>955</v>
      </c>
      <c r="AA1110" t="s">
        <v>825</v>
      </c>
      <c r="AB1110">
        <v>1.26</v>
      </c>
      <c r="AC1110">
        <v>20</v>
      </c>
      <c r="AD1110">
        <v>20</v>
      </c>
      <c r="AE1110">
        <v>16.5</v>
      </c>
      <c r="AG1110" t="s">
        <v>796</v>
      </c>
      <c r="AH1110" t="s">
        <v>813</v>
      </c>
      <c r="AM1110" t="s">
        <v>814</v>
      </c>
      <c r="AQ1110">
        <v>599</v>
      </c>
      <c r="AR1110">
        <v>599</v>
      </c>
      <c r="AS1110">
        <v>599</v>
      </c>
      <c r="AT1110" t="s">
        <v>815</v>
      </c>
      <c r="AU1110" t="s">
        <v>816</v>
      </c>
    </row>
    <row r="1111" spans="1:47" x14ac:dyDescent="0.35">
      <c r="A1111">
        <v>4</v>
      </c>
      <c r="B1111" t="s">
        <v>744</v>
      </c>
      <c r="C1111">
        <v>44</v>
      </c>
      <c r="D1111" t="s">
        <v>746</v>
      </c>
      <c r="E1111">
        <v>724</v>
      </c>
      <c r="F1111" t="s">
        <v>801</v>
      </c>
      <c r="G1111">
        <v>2</v>
      </c>
      <c r="H1111" t="s">
        <v>802</v>
      </c>
      <c r="I1111">
        <v>4</v>
      </c>
      <c r="J1111" t="s">
        <v>1422</v>
      </c>
      <c r="K1111">
        <v>407708615</v>
      </c>
      <c r="L1111" s="7">
        <v>75617979</v>
      </c>
      <c r="M1111" s="7" t="s">
        <v>16009</v>
      </c>
      <c r="N1111" t="s">
        <v>4963</v>
      </c>
      <c r="O1111" t="s">
        <v>4964</v>
      </c>
      <c r="P1111" t="s">
        <v>4965</v>
      </c>
      <c r="Q1111" t="s">
        <v>4966</v>
      </c>
      <c r="R1111" t="s">
        <v>1711</v>
      </c>
      <c r="S1111">
        <v>9040</v>
      </c>
      <c r="T1111" t="s">
        <v>1712</v>
      </c>
      <c r="U1111">
        <v>55849</v>
      </c>
      <c r="V1111" t="s">
        <v>1106</v>
      </c>
      <c r="W1111">
        <v>36</v>
      </c>
      <c r="X1111" t="s">
        <v>811</v>
      </c>
      <c r="Z1111">
        <v>958</v>
      </c>
      <c r="AA1111" t="s">
        <v>1428</v>
      </c>
      <c r="AB1111">
        <v>0.77</v>
      </c>
      <c r="AC1111">
        <v>14.5</v>
      </c>
      <c r="AD1111">
        <v>24.8</v>
      </c>
      <c r="AE1111">
        <v>16.5</v>
      </c>
      <c r="AG1111" t="s">
        <v>837</v>
      </c>
      <c r="AH1111" t="s">
        <v>851</v>
      </c>
      <c r="AM1111" t="s">
        <v>814</v>
      </c>
      <c r="AQ1111">
        <v>899</v>
      </c>
      <c r="AR1111">
        <v>899</v>
      </c>
      <c r="AS1111">
        <v>899</v>
      </c>
      <c r="AT1111" t="s">
        <v>815</v>
      </c>
      <c r="AU1111" t="s">
        <v>816</v>
      </c>
    </row>
    <row r="1112" spans="1:47" x14ac:dyDescent="0.35">
      <c r="A1112">
        <v>4</v>
      </c>
      <c r="B1112" t="s">
        <v>744</v>
      </c>
      <c r="C1112">
        <v>44</v>
      </c>
      <c r="D1112" t="s">
        <v>746</v>
      </c>
      <c r="E1112">
        <v>724</v>
      </c>
      <c r="F1112" t="s">
        <v>801</v>
      </c>
      <c r="G1112">
        <v>2</v>
      </c>
      <c r="H1112" t="s">
        <v>802</v>
      </c>
      <c r="I1112">
        <v>28</v>
      </c>
      <c r="J1112" t="s">
        <v>2276</v>
      </c>
      <c r="K1112">
        <v>407708647</v>
      </c>
      <c r="L1112" s="7">
        <v>75618011</v>
      </c>
      <c r="M1112" s="7" t="s">
        <v>16009</v>
      </c>
      <c r="N1112" t="s">
        <v>4967</v>
      </c>
      <c r="O1112" t="s">
        <v>4968</v>
      </c>
      <c r="P1112" t="s">
        <v>4967</v>
      </c>
      <c r="Q1112" t="s">
        <v>4968</v>
      </c>
      <c r="R1112" t="s">
        <v>808</v>
      </c>
      <c r="S1112">
        <v>4431</v>
      </c>
      <c r="T1112" t="s">
        <v>1105</v>
      </c>
      <c r="U1112">
        <v>55849</v>
      </c>
      <c r="V1112" t="s">
        <v>1106</v>
      </c>
      <c r="W1112">
        <v>36</v>
      </c>
      <c r="X1112" t="s">
        <v>811</v>
      </c>
      <c r="Z1112">
        <v>954</v>
      </c>
      <c r="AA1112" t="s">
        <v>1252</v>
      </c>
      <c r="AB1112">
        <v>0.62</v>
      </c>
      <c r="AC1112">
        <v>33</v>
      </c>
      <c r="AD1112">
        <v>25.5</v>
      </c>
      <c r="AE1112">
        <v>8</v>
      </c>
      <c r="AG1112" t="s">
        <v>826</v>
      </c>
      <c r="AH1112" t="s">
        <v>813</v>
      </c>
      <c r="AM1112" t="s">
        <v>814</v>
      </c>
      <c r="AQ1112">
        <v>629</v>
      </c>
      <c r="AR1112">
        <v>629</v>
      </c>
      <c r="AS1112">
        <v>629</v>
      </c>
      <c r="AT1112" t="s">
        <v>815</v>
      </c>
      <c r="AU1112" t="s">
        <v>816</v>
      </c>
    </row>
    <row r="1113" spans="1:47" x14ac:dyDescent="0.35">
      <c r="A1113">
        <v>4</v>
      </c>
      <c r="B1113" t="s">
        <v>744</v>
      </c>
      <c r="C1113">
        <v>44</v>
      </c>
      <c r="D1113" t="s">
        <v>746</v>
      </c>
      <c r="E1113">
        <v>724</v>
      </c>
      <c r="F1113" t="s">
        <v>801</v>
      </c>
      <c r="G1113">
        <v>2</v>
      </c>
      <c r="H1113" t="s">
        <v>802</v>
      </c>
      <c r="I1113">
        <v>1</v>
      </c>
      <c r="J1113" t="s">
        <v>4969</v>
      </c>
      <c r="K1113">
        <v>407710402</v>
      </c>
      <c r="L1113" s="7">
        <v>75620023</v>
      </c>
      <c r="M1113" s="7" t="s">
        <v>16009</v>
      </c>
      <c r="N1113" t="s">
        <v>4970</v>
      </c>
      <c r="O1113" t="s">
        <v>4971</v>
      </c>
      <c r="P1113" t="s">
        <v>4972</v>
      </c>
      <c r="Q1113" t="s">
        <v>4973</v>
      </c>
      <c r="R1113" t="s">
        <v>808</v>
      </c>
      <c r="S1113">
        <v>3816</v>
      </c>
      <c r="T1113" t="s">
        <v>4974</v>
      </c>
      <c r="U1113">
        <v>56961</v>
      </c>
      <c r="V1113" t="s">
        <v>4975</v>
      </c>
      <c r="W1113">
        <v>36</v>
      </c>
      <c r="X1113" t="s">
        <v>811</v>
      </c>
      <c r="Z1113">
        <v>950</v>
      </c>
      <c r="AA1113" t="s">
        <v>812</v>
      </c>
      <c r="AB1113">
        <v>0.4</v>
      </c>
      <c r="AC1113">
        <v>18.2</v>
      </c>
      <c r="AD1113">
        <v>26.8</v>
      </c>
      <c r="AE1113">
        <v>30.5</v>
      </c>
      <c r="AG1113" t="s">
        <v>796</v>
      </c>
      <c r="AH1113" t="s">
        <v>813</v>
      </c>
      <c r="AM1113" t="s">
        <v>814</v>
      </c>
      <c r="AQ1113">
        <v>1490</v>
      </c>
      <c r="AR1113">
        <v>1490</v>
      </c>
      <c r="AS1113">
        <v>1490</v>
      </c>
      <c r="AT1113" t="s">
        <v>815</v>
      </c>
      <c r="AU1113" t="s">
        <v>816</v>
      </c>
    </row>
    <row r="1114" spans="1:47" x14ac:dyDescent="0.35">
      <c r="A1114">
        <v>4</v>
      </c>
      <c r="B1114" t="s">
        <v>744</v>
      </c>
      <c r="C1114">
        <v>44</v>
      </c>
      <c r="D1114" t="s">
        <v>746</v>
      </c>
      <c r="E1114">
        <v>724</v>
      </c>
      <c r="F1114" t="s">
        <v>801</v>
      </c>
      <c r="G1114">
        <v>2</v>
      </c>
      <c r="H1114" t="s">
        <v>802</v>
      </c>
      <c r="I1114">
        <v>31</v>
      </c>
      <c r="J1114" t="s">
        <v>1717</v>
      </c>
      <c r="K1114">
        <v>407711111</v>
      </c>
      <c r="L1114" s="7">
        <v>75620884</v>
      </c>
      <c r="M1114" s="7" t="s">
        <v>16009</v>
      </c>
      <c r="N1114" t="s">
        <v>4976</v>
      </c>
      <c r="O1114" t="s">
        <v>4977</v>
      </c>
      <c r="P1114" t="s">
        <v>4978</v>
      </c>
      <c r="Q1114" t="s">
        <v>4977</v>
      </c>
      <c r="R1114" t="s">
        <v>808</v>
      </c>
      <c r="S1114">
        <v>5258</v>
      </c>
      <c r="T1114" t="s">
        <v>4979</v>
      </c>
      <c r="U1114">
        <v>57113</v>
      </c>
      <c r="V1114" t="s">
        <v>4980</v>
      </c>
      <c r="W1114">
        <v>36</v>
      </c>
      <c r="X1114" t="s">
        <v>811</v>
      </c>
      <c r="Z1114">
        <v>949</v>
      </c>
      <c r="AA1114" t="s">
        <v>1085</v>
      </c>
      <c r="AB1114">
        <v>4</v>
      </c>
      <c r="AC1114">
        <v>34.4</v>
      </c>
      <c r="AD1114">
        <v>25.1</v>
      </c>
      <c r="AE1114">
        <v>31.2</v>
      </c>
      <c r="AG1114" t="s">
        <v>796</v>
      </c>
      <c r="AH1114" t="s">
        <v>813</v>
      </c>
      <c r="AM1114" t="s">
        <v>814</v>
      </c>
      <c r="AQ1114">
        <v>1290</v>
      </c>
      <c r="AR1114">
        <v>1290</v>
      </c>
      <c r="AS1114">
        <v>1290</v>
      </c>
      <c r="AT1114" t="s">
        <v>815</v>
      </c>
      <c r="AU1114" t="s">
        <v>816</v>
      </c>
    </row>
    <row r="1115" spans="1:47" x14ac:dyDescent="0.35">
      <c r="A1115">
        <v>4</v>
      </c>
      <c r="B1115" t="s">
        <v>744</v>
      </c>
      <c r="C1115">
        <v>44</v>
      </c>
      <c r="D1115" t="s">
        <v>746</v>
      </c>
      <c r="E1115">
        <v>30</v>
      </c>
      <c r="F1115" t="s">
        <v>862</v>
      </c>
      <c r="G1115">
        <v>20</v>
      </c>
      <c r="H1115" t="s">
        <v>60</v>
      </c>
      <c r="I1115">
        <v>5</v>
      </c>
      <c r="J1115" t="s">
        <v>2287</v>
      </c>
      <c r="K1115">
        <v>407711465</v>
      </c>
      <c r="L1115" s="7">
        <v>75621461</v>
      </c>
      <c r="M1115" s="7" t="s">
        <v>16009</v>
      </c>
      <c r="N1115" t="s">
        <v>4981</v>
      </c>
      <c r="O1115" t="s">
        <v>4982</v>
      </c>
      <c r="P1115" t="s">
        <v>4983</v>
      </c>
      <c r="Q1115" t="s">
        <v>4984</v>
      </c>
      <c r="R1115" t="s">
        <v>808</v>
      </c>
      <c r="S1115">
        <v>1236</v>
      </c>
      <c r="T1115" t="s">
        <v>1362</v>
      </c>
      <c r="U1115">
        <v>56722</v>
      </c>
      <c r="V1115" t="s">
        <v>1363</v>
      </c>
      <c r="W1115">
        <v>36</v>
      </c>
      <c r="X1115" t="s">
        <v>811</v>
      </c>
      <c r="Z1115">
        <v>806</v>
      </c>
      <c r="AA1115" t="s">
        <v>1377</v>
      </c>
      <c r="AB1115">
        <v>42</v>
      </c>
      <c r="AC1115">
        <v>56.5</v>
      </c>
      <c r="AD1115">
        <v>54.8</v>
      </c>
      <c r="AE1115">
        <v>135.5</v>
      </c>
      <c r="AG1115" t="s">
        <v>796</v>
      </c>
      <c r="AI1115" t="s">
        <v>861</v>
      </c>
      <c r="AJ1115" t="s">
        <v>900</v>
      </c>
      <c r="AQ1115">
        <v>6190</v>
      </c>
      <c r="AR1115">
        <v>6190</v>
      </c>
      <c r="AS1115">
        <v>6190</v>
      </c>
      <c r="AT1115" t="s">
        <v>815</v>
      </c>
      <c r="AU1115" t="s">
        <v>982</v>
      </c>
    </row>
    <row r="1116" spans="1:47" x14ac:dyDescent="0.35">
      <c r="A1116">
        <v>4</v>
      </c>
      <c r="B1116" t="s">
        <v>744</v>
      </c>
      <c r="C1116">
        <v>44</v>
      </c>
      <c r="D1116" t="s">
        <v>746</v>
      </c>
      <c r="E1116">
        <v>724</v>
      </c>
      <c r="F1116" t="s">
        <v>801</v>
      </c>
      <c r="G1116">
        <v>1</v>
      </c>
      <c r="H1116" t="s">
        <v>923</v>
      </c>
      <c r="I1116">
        <v>10</v>
      </c>
      <c r="J1116" t="s">
        <v>1411</v>
      </c>
      <c r="K1116">
        <v>407712779</v>
      </c>
      <c r="L1116" s="7">
        <v>75623092</v>
      </c>
      <c r="M1116" s="7" t="s">
        <v>16009</v>
      </c>
      <c r="N1116" t="s">
        <v>4985</v>
      </c>
      <c r="O1116" t="s">
        <v>4986</v>
      </c>
      <c r="P1116" t="s">
        <v>4987</v>
      </c>
      <c r="Q1116" t="s">
        <v>4988</v>
      </c>
      <c r="R1116" t="s">
        <v>808</v>
      </c>
      <c r="S1116">
        <v>766</v>
      </c>
      <c r="T1116" t="s">
        <v>4751</v>
      </c>
      <c r="U1116">
        <v>56623</v>
      </c>
      <c r="V1116" t="s">
        <v>1247</v>
      </c>
      <c r="W1116">
        <v>36</v>
      </c>
      <c r="X1116" t="s">
        <v>811</v>
      </c>
      <c r="Z1116">
        <v>284</v>
      </c>
      <c r="AA1116" t="s">
        <v>929</v>
      </c>
      <c r="AB1116">
        <v>7.2</v>
      </c>
      <c r="AC1116">
        <v>43</v>
      </c>
      <c r="AD1116">
        <v>53</v>
      </c>
      <c r="AE1116">
        <v>120</v>
      </c>
      <c r="AG1116" t="s">
        <v>796</v>
      </c>
      <c r="AH1116" t="s">
        <v>813</v>
      </c>
      <c r="AI1116" t="s">
        <v>930</v>
      </c>
      <c r="AJ1116" t="s">
        <v>852</v>
      </c>
      <c r="AM1116" t="s">
        <v>814</v>
      </c>
      <c r="AQ1116">
        <v>998</v>
      </c>
      <c r="AR1116">
        <v>998</v>
      </c>
      <c r="AS1116">
        <v>998</v>
      </c>
      <c r="AT1116" t="s">
        <v>815</v>
      </c>
      <c r="AU1116" t="s">
        <v>931</v>
      </c>
    </row>
    <row r="1117" spans="1:47" x14ac:dyDescent="0.35">
      <c r="A1117">
        <v>4</v>
      </c>
      <c r="B1117" t="s">
        <v>744</v>
      </c>
      <c r="C1117">
        <v>44</v>
      </c>
      <c r="D1117" t="s">
        <v>746</v>
      </c>
      <c r="E1117">
        <v>30</v>
      </c>
      <c r="F1117" t="s">
        <v>862</v>
      </c>
      <c r="G1117">
        <v>20</v>
      </c>
      <c r="H1117" t="s">
        <v>60</v>
      </c>
      <c r="I1117">
        <v>8</v>
      </c>
      <c r="J1117" t="s">
        <v>1657</v>
      </c>
      <c r="K1117">
        <v>407714107</v>
      </c>
      <c r="L1117" s="7">
        <v>75624501</v>
      </c>
      <c r="M1117" s="7" t="s">
        <v>16009</v>
      </c>
      <c r="N1117" t="s">
        <v>4989</v>
      </c>
      <c r="O1117" t="s">
        <v>4990</v>
      </c>
      <c r="P1117" t="s">
        <v>4991</v>
      </c>
      <c r="Q1117" t="s">
        <v>4992</v>
      </c>
      <c r="R1117" t="s">
        <v>808</v>
      </c>
      <c r="S1117">
        <v>6718</v>
      </c>
      <c r="T1117" t="s">
        <v>1023</v>
      </c>
      <c r="U1117">
        <v>56408</v>
      </c>
      <c r="V1117" t="s">
        <v>1024</v>
      </c>
      <c r="W1117">
        <v>36</v>
      </c>
      <c r="X1117" t="s">
        <v>811</v>
      </c>
      <c r="Z1117">
        <v>806</v>
      </c>
      <c r="AA1117" t="s">
        <v>1377</v>
      </c>
      <c r="AB1117">
        <v>76.8</v>
      </c>
      <c r="AC1117">
        <v>65</v>
      </c>
      <c r="AD1117">
        <v>59.5</v>
      </c>
      <c r="AE1117">
        <v>169.6</v>
      </c>
      <c r="AG1117" t="s">
        <v>837</v>
      </c>
      <c r="AH1117" t="s">
        <v>943</v>
      </c>
      <c r="AI1117" t="s">
        <v>900</v>
      </c>
      <c r="AJ1117" t="s">
        <v>900</v>
      </c>
      <c r="AQ1117">
        <v>12990</v>
      </c>
      <c r="AR1117">
        <v>12990</v>
      </c>
      <c r="AS1117">
        <v>12990</v>
      </c>
      <c r="AT1117" t="s">
        <v>815</v>
      </c>
      <c r="AU1117" t="s">
        <v>982</v>
      </c>
    </row>
    <row r="1118" spans="1:47" x14ac:dyDescent="0.35">
      <c r="A1118">
        <v>4</v>
      </c>
      <c r="B1118" t="s">
        <v>744</v>
      </c>
      <c r="C1118">
        <v>44</v>
      </c>
      <c r="D1118" t="s">
        <v>746</v>
      </c>
      <c r="E1118">
        <v>724</v>
      </c>
      <c r="F1118" t="s">
        <v>801</v>
      </c>
      <c r="G1118">
        <v>2</v>
      </c>
      <c r="H1118" t="s">
        <v>802</v>
      </c>
      <c r="I1118">
        <v>31</v>
      </c>
      <c r="J1118" t="s">
        <v>1717</v>
      </c>
      <c r="K1118">
        <v>407719350</v>
      </c>
      <c r="L1118" s="7">
        <v>75634757</v>
      </c>
      <c r="M1118" s="7" t="s">
        <v>16009</v>
      </c>
      <c r="N1118" t="s">
        <v>4993</v>
      </c>
      <c r="O1118" t="s">
        <v>4994</v>
      </c>
      <c r="P1118" t="s">
        <v>4995</v>
      </c>
      <c r="Q1118" t="s">
        <v>4996</v>
      </c>
      <c r="R1118" t="s">
        <v>808</v>
      </c>
      <c r="S1118">
        <v>2907</v>
      </c>
      <c r="T1118" t="s">
        <v>822</v>
      </c>
      <c r="U1118">
        <v>50821</v>
      </c>
      <c r="V1118" t="s">
        <v>823</v>
      </c>
      <c r="W1118">
        <v>36</v>
      </c>
      <c r="X1118" t="s">
        <v>811</v>
      </c>
      <c r="Z1118">
        <v>949</v>
      </c>
      <c r="AA1118" t="s">
        <v>1085</v>
      </c>
      <c r="AB1118">
        <v>4.5</v>
      </c>
      <c r="AC1118">
        <v>32.700000000000003</v>
      </c>
      <c r="AD1118">
        <v>26.1</v>
      </c>
      <c r="AE1118">
        <v>33.799999999999997</v>
      </c>
      <c r="AG1118" t="s">
        <v>826</v>
      </c>
      <c r="AH1118" t="s">
        <v>813</v>
      </c>
      <c r="AM1118" t="s">
        <v>814</v>
      </c>
      <c r="AQ1118">
        <v>2900</v>
      </c>
      <c r="AR1118">
        <v>2900</v>
      </c>
      <c r="AS1118">
        <v>2900</v>
      </c>
      <c r="AT1118" t="s">
        <v>815</v>
      </c>
      <c r="AU1118" t="s">
        <v>816</v>
      </c>
    </row>
    <row r="1119" spans="1:47" x14ac:dyDescent="0.35">
      <c r="A1119">
        <v>4</v>
      </c>
      <c r="B1119" t="s">
        <v>744</v>
      </c>
      <c r="C1119">
        <v>44</v>
      </c>
      <c r="D1119" t="s">
        <v>746</v>
      </c>
      <c r="E1119">
        <v>724</v>
      </c>
      <c r="F1119" t="s">
        <v>801</v>
      </c>
      <c r="G1119">
        <v>2</v>
      </c>
      <c r="H1119" t="s">
        <v>802</v>
      </c>
      <c r="I1119">
        <v>12</v>
      </c>
      <c r="J1119" t="s">
        <v>1495</v>
      </c>
      <c r="K1119">
        <v>407719398</v>
      </c>
      <c r="L1119" s="7">
        <v>75634831</v>
      </c>
      <c r="M1119" s="7" t="s">
        <v>16009</v>
      </c>
      <c r="N1119" t="s">
        <v>4997</v>
      </c>
      <c r="O1119" t="s">
        <v>4998</v>
      </c>
      <c r="P1119" t="s">
        <v>4999</v>
      </c>
      <c r="Q1119" t="s">
        <v>5000</v>
      </c>
      <c r="R1119" t="s">
        <v>808</v>
      </c>
      <c r="S1119">
        <v>53</v>
      </c>
      <c r="T1119" t="s">
        <v>999</v>
      </c>
      <c r="U1119">
        <v>55666</v>
      </c>
      <c r="V1119" t="s">
        <v>1398</v>
      </c>
      <c r="W1119">
        <v>36</v>
      </c>
      <c r="X1119" t="s">
        <v>811</v>
      </c>
      <c r="Z1119">
        <v>957</v>
      </c>
      <c r="AA1119" t="s">
        <v>1042</v>
      </c>
      <c r="AB1119">
        <v>1.82</v>
      </c>
      <c r="AC1119">
        <v>20.77</v>
      </c>
      <c r="AD1119">
        <v>23.9</v>
      </c>
      <c r="AE1119">
        <v>23.92</v>
      </c>
      <c r="AG1119" t="s">
        <v>796</v>
      </c>
      <c r="AH1119" t="s">
        <v>813</v>
      </c>
      <c r="AM1119" t="s">
        <v>814</v>
      </c>
      <c r="AQ1119">
        <v>499</v>
      </c>
      <c r="AR1119">
        <v>499</v>
      </c>
      <c r="AS1119">
        <v>499</v>
      </c>
      <c r="AT1119" t="s">
        <v>815</v>
      </c>
      <c r="AU1119" t="s">
        <v>816</v>
      </c>
    </row>
    <row r="1120" spans="1:47" x14ac:dyDescent="0.35">
      <c r="A1120">
        <v>4</v>
      </c>
      <c r="B1120" t="s">
        <v>744</v>
      </c>
      <c r="C1120">
        <v>44</v>
      </c>
      <c r="D1120" t="s">
        <v>746</v>
      </c>
      <c r="E1120">
        <v>724</v>
      </c>
      <c r="F1120" t="s">
        <v>801</v>
      </c>
      <c r="G1120">
        <v>2</v>
      </c>
      <c r="H1120" t="s">
        <v>802</v>
      </c>
      <c r="I1120">
        <v>20</v>
      </c>
      <c r="J1120" t="s">
        <v>1199</v>
      </c>
      <c r="K1120">
        <v>407719422</v>
      </c>
      <c r="L1120" s="7">
        <v>75634835</v>
      </c>
      <c r="M1120" s="7" t="s">
        <v>16009</v>
      </c>
      <c r="N1120" t="s">
        <v>5001</v>
      </c>
      <c r="O1120" t="s">
        <v>5002</v>
      </c>
      <c r="P1120" t="s">
        <v>5001</v>
      </c>
      <c r="Q1120" t="s">
        <v>5002</v>
      </c>
      <c r="R1120" t="s">
        <v>808</v>
      </c>
      <c r="S1120">
        <v>53</v>
      </c>
      <c r="T1120" t="s">
        <v>999</v>
      </c>
      <c r="U1120">
        <v>55666</v>
      </c>
      <c r="V1120" t="s">
        <v>1398</v>
      </c>
      <c r="W1120">
        <v>36</v>
      </c>
      <c r="X1120" t="s">
        <v>811</v>
      </c>
      <c r="Z1120">
        <v>952</v>
      </c>
      <c r="AA1120" t="s">
        <v>1046</v>
      </c>
      <c r="AB1120">
        <v>1.6</v>
      </c>
      <c r="AC1120">
        <v>33.5</v>
      </c>
      <c r="AD1120">
        <v>31</v>
      </c>
      <c r="AE1120">
        <v>18.5</v>
      </c>
      <c r="AG1120" t="s">
        <v>796</v>
      </c>
      <c r="AH1120" t="s">
        <v>813</v>
      </c>
      <c r="AM1120" t="s">
        <v>814</v>
      </c>
      <c r="AQ1120">
        <v>599</v>
      </c>
      <c r="AR1120">
        <v>599</v>
      </c>
      <c r="AS1120">
        <v>599</v>
      </c>
      <c r="AT1120" t="s">
        <v>815</v>
      </c>
      <c r="AU1120" t="s">
        <v>816</v>
      </c>
    </row>
    <row r="1121" spans="1:47" x14ac:dyDescent="0.35">
      <c r="A1121">
        <v>4</v>
      </c>
      <c r="B1121" t="s">
        <v>744</v>
      </c>
      <c r="C1121">
        <v>44</v>
      </c>
      <c r="D1121" t="s">
        <v>746</v>
      </c>
      <c r="E1121">
        <v>724</v>
      </c>
      <c r="F1121" t="s">
        <v>801</v>
      </c>
      <c r="G1121">
        <v>2</v>
      </c>
      <c r="H1121" t="s">
        <v>802</v>
      </c>
      <c r="I1121">
        <v>2</v>
      </c>
      <c r="J1121" t="s">
        <v>803</v>
      </c>
      <c r="K1121">
        <v>407721041</v>
      </c>
      <c r="L1121" s="7">
        <v>75637548</v>
      </c>
      <c r="M1121" s="7" t="s">
        <v>16009</v>
      </c>
      <c r="N1121" t="s">
        <v>5003</v>
      </c>
      <c r="O1121" t="s">
        <v>5004</v>
      </c>
      <c r="P1121" t="s">
        <v>5005</v>
      </c>
      <c r="Q1121" t="s">
        <v>5006</v>
      </c>
      <c r="R1121" t="s">
        <v>808</v>
      </c>
      <c r="S1121">
        <v>4431</v>
      </c>
      <c r="T1121" t="s">
        <v>1105</v>
      </c>
      <c r="U1121">
        <v>55849</v>
      </c>
      <c r="V1121" t="s">
        <v>1106</v>
      </c>
      <c r="W1121">
        <v>36</v>
      </c>
      <c r="X1121" t="s">
        <v>811</v>
      </c>
      <c r="Z1121">
        <v>950</v>
      </c>
      <c r="AA1121" t="s">
        <v>812</v>
      </c>
      <c r="AB1121">
        <v>1.23</v>
      </c>
      <c r="AC1121">
        <v>15.8</v>
      </c>
      <c r="AD1121">
        <v>17.8</v>
      </c>
      <c r="AE1121">
        <v>37.799999999999997</v>
      </c>
      <c r="AG1121" t="s">
        <v>826</v>
      </c>
      <c r="AH1121" t="s">
        <v>813</v>
      </c>
      <c r="AM1121" t="s">
        <v>814</v>
      </c>
      <c r="AQ1121">
        <v>890</v>
      </c>
      <c r="AR1121">
        <v>890</v>
      </c>
      <c r="AS1121">
        <v>890</v>
      </c>
      <c r="AT1121" t="s">
        <v>815</v>
      </c>
      <c r="AU1121" t="s">
        <v>816</v>
      </c>
    </row>
    <row r="1122" spans="1:47" x14ac:dyDescent="0.35">
      <c r="A1122">
        <v>4</v>
      </c>
      <c r="B1122" t="s">
        <v>744</v>
      </c>
      <c r="C1122">
        <v>44</v>
      </c>
      <c r="D1122" t="s">
        <v>746</v>
      </c>
      <c r="E1122">
        <v>724</v>
      </c>
      <c r="F1122" t="s">
        <v>801</v>
      </c>
      <c r="G1122">
        <v>2</v>
      </c>
      <c r="H1122" t="s">
        <v>802</v>
      </c>
      <c r="I1122">
        <v>7</v>
      </c>
      <c r="J1122" t="s">
        <v>4307</v>
      </c>
      <c r="K1122">
        <v>407721045</v>
      </c>
      <c r="L1122" s="7">
        <v>75637552</v>
      </c>
      <c r="M1122" s="7" t="s">
        <v>16009</v>
      </c>
      <c r="N1122" t="s">
        <v>5007</v>
      </c>
      <c r="O1122" t="s">
        <v>5008</v>
      </c>
      <c r="P1122" t="s">
        <v>5009</v>
      </c>
      <c r="Q1122" t="s">
        <v>5010</v>
      </c>
      <c r="R1122" t="s">
        <v>808</v>
      </c>
      <c r="S1122">
        <v>4431</v>
      </c>
      <c r="T1122" t="s">
        <v>1105</v>
      </c>
      <c r="U1122">
        <v>55849</v>
      </c>
      <c r="V1122" t="s">
        <v>1106</v>
      </c>
      <c r="W1122">
        <v>36</v>
      </c>
      <c r="X1122" t="s">
        <v>811</v>
      </c>
      <c r="Z1122">
        <v>957</v>
      </c>
      <c r="AA1122" t="s">
        <v>1042</v>
      </c>
      <c r="AB1122">
        <v>1.1299999999999999</v>
      </c>
      <c r="AC1122">
        <v>24.5</v>
      </c>
      <c r="AD1122">
        <v>23.5</v>
      </c>
      <c r="AE1122">
        <v>23.5</v>
      </c>
      <c r="AG1122" t="s">
        <v>796</v>
      </c>
      <c r="AH1122" t="s">
        <v>813</v>
      </c>
      <c r="AM1122" t="s">
        <v>814</v>
      </c>
      <c r="AQ1122">
        <v>699</v>
      </c>
      <c r="AR1122">
        <v>699</v>
      </c>
      <c r="AS1122">
        <v>699</v>
      </c>
      <c r="AT1122" t="s">
        <v>815</v>
      </c>
      <c r="AU1122" t="s">
        <v>816</v>
      </c>
    </row>
    <row r="1123" spans="1:47" x14ac:dyDescent="0.35">
      <c r="A1123">
        <v>4</v>
      </c>
      <c r="B1123" t="s">
        <v>744</v>
      </c>
      <c r="C1123">
        <v>44</v>
      </c>
      <c r="D1123" t="s">
        <v>746</v>
      </c>
      <c r="E1123">
        <v>724</v>
      </c>
      <c r="F1123" t="s">
        <v>801</v>
      </c>
      <c r="G1123">
        <v>2</v>
      </c>
      <c r="H1123" t="s">
        <v>802</v>
      </c>
      <c r="I1123">
        <v>28</v>
      </c>
      <c r="J1123" t="s">
        <v>2276</v>
      </c>
      <c r="K1123">
        <v>407721050</v>
      </c>
      <c r="L1123" s="7">
        <v>75637557</v>
      </c>
      <c r="M1123" s="7" t="s">
        <v>16009</v>
      </c>
      <c r="N1123" t="s">
        <v>5011</v>
      </c>
      <c r="O1123" t="s">
        <v>5012</v>
      </c>
      <c r="P1123" t="s">
        <v>5013</v>
      </c>
      <c r="Q1123" t="s">
        <v>5014</v>
      </c>
      <c r="R1123" t="s">
        <v>808</v>
      </c>
      <c r="S1123">
        <v>4431</v>
      </c>
      <c r="T1123" t="s">
        <v>1105</v>
      </c>
      <c r="U1123">
        <v>55849</v>
      </c>
      <c r="V1123" t="s">
        <v>1106</v>
      </c>
      <c r="W1123">
        <v>36</v>
      </c>
      <c r="X1123" t="s">
        <v>811</v>
      </c>
      <c r="Z1123">
        <v>954</v>
      </c>
      <c r="AA1123" t="s">
        <v>1252</v>
      </c>
      <c r="AB1123">
        <v>1.1599999999999999</v>
      </c>
      <c r="AC1123">
        <v>28</v>
      </c>
      <c r="AD1123">
        <v>37.5</v>
      </c>
      <c r="AE1123">
        <v>8.5</v>
      </c>
      <c r="AG1123" t="s">
        <v>796</v>
      </c>
      <c r="AH1123" t="s">
        <v>813</v>
      </c>
      <c r="AM1123" t="s">
        <v>814</v>
      </c>
      <c r="AQ1123">
        <v>699</v>
      </c>
      <c r="AR1123">
        <v>699</v>
      </c>
      <c r="AS1123">
        <v>699</v>
      </c>
      <c r="AT1123" t="s">
        <v>815</v>
      </c>
      <c r="AU1123" t="s">
        <v>816</v>
      </c>
    </row>
    <row r="1124" spans="1:47" x14ac:dyDescent="0.35">
      <c r="A1124">
        <v>4</v>
      </c>
      <c r="B1124" t="s">
        <v>744</v>
      </c>
      <c r="C1124">
        <v>44</v>
      </c>
      <c r="D1124" t="s">
        <v>746</v>
      </c>
      <c r="E1124">
        <v>724</v>
      </c>
      <c r="F1124" t="s">
        <v>801</v>
      </c>
      <c r="G1124">
        <v>2</v>
      </c>
      <c r="H1124" t="s">
        <v>802</v>
      </c>
      <c r="I1124">
        <v>21</v>
      </c>
      <c r="J1124" t="s">
        <v>3033</v>
      </c>
      <c r="K1124">
        <v>407721051</v>
      </c>
      <c r="L1124" s="7">
        <v>75637558</v>
      </c>
      <c r="M1124" s="7" t="s">
        <v>16009</v>
      </c>
      <c r="N1124" t="s">
        <v>5015</v>
      </c>
      <c r="O1124" t="s">
        <v>5016</v>
      </c>
      <c r="P1124" t="s">
        <v>5017</v>
      </c>
      <c r="Q1124" t="s">
        <v>5018</v>
      </c>
      <c r="R1124" t="s">
        <v>808</v>
      </c>
      <c r="S1124">
        <v>4431</v>
      </c>
      <c r="T1124" t="s">
        <v>1105</v>
      </c>
      <c r="U1124">
        <v>55849</v>
      </c>
      <c r="V1124" t="s">
        <v>1106</v>
      </c>
      <c r="W1124">
        <v>36</v>
      </c>
      <c r="X1124" t="s">
        <v>811</v>
      </c>
      <c r="Z1124">
        <v>952</v>
      </c>
      <c r="AA1124" t="s">
        <v>1046</v>
      </c>
      <c r="AB1124">
        <v>0.9</v>
      </c>
      <c r="AC1124">
        <v>25.5</v>
      </c>
      <c r="AD1124">
        <v>25.5</v>
      </c>
      <c r="AE1124">
        <v>21</v>
      </c>
      <c r="AG1124" t="s">
        <v>826</v>
      </c>
      <c r="AH1124" t="s">
        <v>813</v>
      </c>
      <c r="AM1124" t="s">
        <v>814</v>
      </c>
      <c r="AQ1124">
        <v>599</v>
      </c>
      <c r="AR1124">
        <v>599</v>
      </c>
      <c r="AS1124">
        <v>599</v>
      </c>
      <c r="AT1124" t="s">
        <v>815</v>
      </c>
      <c r="AU1124" t="s">
        <v>816</v>
      </c>
    </row>
    <row r="1125" spans="1:47" x14ac:dyDescent="0.35">
      <c r="A1125">
        <v>4</v>
      </c>
      <c r="B1125" t="s">
        <v>744</v>
      </c>
      <c r="C1125">
        <v>44</v>
      </c>
      <c r="D1125" t="s">
        <v>746</v>
      </c>
      <c r="E1125">
        <v>724</v>
      </c>
      <c r="F1125" t="s">
        <v>801</v>
      </c>
      <c r="G1125">
        <v>3</v>
      </c>
      <c r="H1125" t="s">
        <v>854</v>
      </c>
      <c r="I1125">
        <v>30</v>
      </c>
      <c r="J1125" t="s">
        <v>1257</v>
      </c>
      <c r="K1125">
        <v>407721254</v>
      </c>
      <c r="L1125" s="7">
        <v>75637881</v>
      </c>
      <c r="M1125" s="7" t="s">
        <v>16009</v>
      </c>
      <c r="N1125" t="s">
        <v>5019</v>
      </c>
      <c r="O1125" t="s">
        <v>5020</v>
      </c>
      <c r="P1125" t="s">
        <v>5021</v>
      </c>
      <c r="Q1125" t="s">
        <v>5020</v>
      </c>
      <c r="R1125" t="s">
        <v>808</v>
      </c>
      <c r="S1125">
        <v>4431</v>
      </c>
      <c r="T1125" t="s">
        <v>1105</v>
      </c>
      <c r="U1125">
        <v>55849</v>
      </c>
      <c r="V1125" t="s">
        <v>1106</v>
      </c>
      <c r="W1125">
        <v>36</v>
      </c>
      <c r="X1125" t="s">
        <v>811</v>
      </c>
      <c r="Z1125">
        <v>296</v>
      </c>
      <c r="AA1125" t="s">
        <v>1261</v>
      </c>
      <c r="AB1125">
        <v>0.5</v>
      </c>
      <c r="AC1125">
        <v>14.2</v>
      </c>
      <c r="AD1125">
        <v>7.6</v>
      </c>
      <c r="AE1125">
        <v>25.8</v>
      </c>
      <c r="AG1125" t="s">
        <v>796</v>
      </c>
      <c r="AH1125" t="s">
        <v>813</v>
      </c>
      <c r="AM1125" t="s">
        <v>814</v>
      </c>
      <c r="AQ1125">
        <v>1290</v>
      </c>
      <c r="AR1125">
        <v>1290</v>
      </c>
      <c r="AS1125">
        <v>1290</v>
      </c>
      <c r="AT1125" t="s">
        <v>815</v>
      </c>
      <c r="AU1125" t="s">
        <v>853</v>
      </c>
    </row>
    <row r="1126" spans="1:47" x14ac:dyDescent="0.35">
      <c r="A1126">
        <v>4</v>
      </c>
      <c r="B1126" t="s">
        <v>744</v>
      </c>
      <c r="C1126">
        <v>44</v>
      </c>
      <c r="D1126" t="s">
        <v>746</v>
      </c>
      <c r="E1126">
        <v>724</v>
      </c>
      <c r="F1126" t="s">
        <v>801</v>
      </c>
      <c r="G1126">
        <v>1</v>
      </c>
      <c r="H1126" t="s">
        <v>923</v>
      </c>
      <c r="I1126">
        <v>6</v>
      </c>
      <c r="J1126" t="s">
        <v>4909</v>
      </c>
      <c r="K1126">
        <v>407722810</v>
      </c>
      <c r="L1126" s="7">
        <v>75640059</v>
      </c>
      <c r="M1126" s="7" t="s">
        <v>16009</v>
      </c>
      <c r="N1126" t="s">
        <v>5022</v>
      </c>
      <c r="O1126" t="s">
        <v>5023</v>
      </c>
      <c r="P1126" t="s">
        <v>5024</v>
      </c>
      <c r="Q1126" t="s">
        <v>5025</v>
      </c>
      <c r="R1126" t="s">
        <v>808</v>
      </c>
      <c r="S1126">
        <v>7232</v>
      </c>
      <c r="T1126" t="s">
        <v>4735</v>
      </c>
      <c r="U1126">
        <v>53230</v>
      </c>
      <c r="V1126" t="s">
        <v>4736</v>
      </c>
      <c r="W1126">
        <v>173</v>
      </c>
      <c r="X1126" t="s">
        <v>824</v>
      </c>
      <c r="Z1126">
        <v>284</v>
      </c>
      <c r="AA1126" t="s">
        <v>929</v>
      </c>
      <c r="AB1126">
        <v>10.5</v>
      </c>
      <c r="AC1126">
        <v>34.200000000000003</v>
      </c>
      <c r="AD1126">
        <v>39</v>
      </c>
      <c r="AE1126">
        <v>89.7</v>
      </c>
      <c r="AG1126" t="s">
        <v>796</v>
      </c>
      <c r="AH1126" t="s">
        <v>813</v>
      </c>
      <c r="AI1126" t="s">
        <v>930</v>
      </c>
      <c r="AJ1126" t="s">
        <v>852</v>
      </c>
      <c r="AQ1126">
        <v>4990</v>
      </c>
      <c r="AR1126">
        <v>4990</v>
      </c>
      <c r="AS1126">
        <v>4990</v>
      </c>
      <c r="AT1126" t="s">
        <v>815</v>
      </c>
      <c r="AU1126" t="s">
        <v>931</v>
      </c>
    </row>
    <row r="1127" spans="1:47" x14ac:dyDescent="0.35">
      <c r="A1127">
        <v>4</v>
      </c>
      <c r="B1127" t="s">
        <v>744</v>
      </c>
      <c r="C1127">
        <v>44</v>
      </c>
      <c r="D1127" t="s">
        <v>746</v>
      </c>
      <c r="E1127">
        <v>724</v>
      </c>
      <c r="F1127" t="s">
        <v>801</v>
      </c>
      <c r="G1127">
        <v>1</v>
      </c>
      <c r="H1127" t="s">
        <v>923</v>
      </c>
      <c r="I1127">
        <v>2</v>
      </c>
      <c r="J1127" t="s">
        <v>2834</v>
      </c>
      <c r="K1127">
        <v>407726044</v>
      </c>
      <c r="L1127" s="7">
        <v>75643370</v>
      </c>
      <c r="M1127" s="7" t="s">
        <v>16009</v>
      </c>
      <c r="N1127" t="s">
        <v>5026</v>
      </c>
      <c r="O1127" t="s">
        <v>5027</v>
      </c>
      <c r="P1127" t="s">
        <v>5028</v>
      </c>
      <c r="Q1127" t="s">
        <v>5029</v>
      </c>
      <c r="R1127" t="s">
        <v>808</v>
      </c>
      <c r="S1127">
        <v>2037</v>
      </c>
      <c r="T1127" t="s">
        <v>2868</v>
      </c>
      <c r="U1127">
        <v>52349</v>
      </c>
      <c r="V1127" t="s">
        <v>5030</v>
      </c>
      <c r="W1127">
        <v>173</v>
      </c>
      <c r="X1127" t="s">
        <v>824</v>
      </c>
      <c r="Z1127">
        <v>284</v>
      </c>
      <c r="AA1127" t="s">
        <v>929</v>
      </c>
      <c r="AB1127">
        <v>5.6</v>
      </c>
      <c r="AC1127">
        <v>32</v>
      </c>
      <c r="AD1127">
        <v>32</v>
      </c>
      <c r="AE1127">
        <v>71.2</v>
      </c>
      <c r="AG1127" t="s">
        <v>796</v>
      </c>
      <c r="AH1127" t="s">
        <v>813</v>
      </c>
      <c r="AI1127" t="s">
        <v>930</v>
      </c>
      <c r="AJ1127" t="s">
        <v>852</v>
      </c>
      <c r="AQ1127">
        <v>990</v>
      </c>
      <c r="AR1127">
        <v>990</v>
      </c>
      <c r="AS1127">
        <v>990</v>
      </c>
      <c r="AT1127" t="s">
        <v>815</v>
      </c>
      <c r="AU1127" t="s">
        <v>931</v>
      </c>
    </row>
    <row r="1128" spans="1:47" x14ac:dyDescent="0.35">
      <c r="A1128">
        <v>4</v>
      </c>
      <c r="B1128" t="s">
        <v>744</v>
      </c>
      <c r="C1128">
        <v>44</v>
      </c>
      <c r="D1128" t="s">
        <v>746</v>
      </c>
      <c r="E1128">
        <v>724</v>
      </c>
      <c r="F1128" t="s">
        <v>801</v>
      </c>
      <c r="G1128">
        <v>1</v>
      </c>
      <c r="H1128" t="s">
        <v>923</v>
      </c>
      <c r="I1128">
        <v>6</v>
      </c>
      <c r="J1128" t="s">
        <v>4909</v>
      </c>
      <c r="K1128">
        <v>407726385</v>
      </c>
      <c r="L1128" s="7">
        <v>75643711</v>
      </c>
      <c r="M1128" s="7" t="s">
        <v>16009</v>
      </c>
      <c r="N1128" t="s">
        <v>5031</v>
      </c>
      <c r="O1128" t="s">
        <v>5032</v>
      </c>
      <c r="P1128" t="s">
        <v>5033</v>
      </c>
      <c r="Q1128" t="s">
        <v>5034</v>
      </c>
      <c r="R1128" t="s">
        <v>808</v>
      </c>
      <c r="S1128">
        <v>53</v>
      </c>
      <c r="T1128" t="s">
        <v>999</v>
      </c>
      <c r="U1128">
        <v>55666</v>
      </c>
      <c r="V1128" t="s">
        <v>1398</v>
      </c>
      <c r="W1128">
        <v>36</v>
      </c>
      <c r="X1128" t="s">
        <v>811</v>
      </c>
      <c r="Z1128">
        <v>284</v>
      </c>
      <c r="AA1128" t="s">
        <v>929</v>
      </c>
      <c r="AB1128">
        <v>5.7</v>
      </c>
      <c r="AC1128">
        <v>30</v>
      </c>
      <c r="AD1128">
        <v>27</v>
      </c>
      <c r="AE1128">
        <v>76</v>
      </c>
      <c r="AG1128" t="s">
        <v>796</v>
      </c>
      <c r="AH1128" t="s">
        <v>813</v>
      </c>
      <c r="AI1128" t="s">
        <v>930</v>
      </c>
      <c r="AJ1128" t="s">
        <v>852</v>
      </c>
      <c r="AQ1128">
        <v>2090</v>
      </c>
      <c r="AR1128">
        <v>2090</v>
      </c>
      <c r="AS1128">
        <v>2090</v>
      </c>
      <c r="AT1128" t="s">
        <v>815</v>
      </c>
      <c r="AU1128" t="s">
        <v>931</v>
      </c>
    </row>
    <row r="1129" spans="1:47" x14ac:dyDescent="0.35">
      <c r="A1129">
        <v>4</v>
      </c>
      <c r="B1129" t="s">
        <v>744</v>
      </c>
      <c r="C1129">
        <v>12</v>
      </c>
      <c r="D1129" t="s">
        <v>745</v>
      </c>
      <c r="E1129">
        <v>602</v>
      </c>
      <c r="F1129" t="s">
        <v>74</v>
      </c>
      <c r="G1129">
        <v>6</v>
      </c>
      <c r="H1129" t="s">
        <v>994</v>
      </c>
      <c r="I1129">
        <v>3</v>
      </c>
      <c r="J1129" t="s">
        <v>901</v>
      </c>
      <c r="K1129">
        <v>407726736</v>
      </c>
      <c r="L1129" s="7">
        <v>75644104</v>
      </c>
      <c r="M1129" s="7" t="s">
        <v>16009</v>
      </c>
      <c r="N1129" t="s">
        <v>5035</v>
      </c>
      <c r="O1129" t="s">
        <v>5036</v>
      </c>
      <c r="P1129" t="s">
        <v>5037</v>
      </c>
      <c r="Q1129" t="s">
        <v>5038</v>
      </c>
      <c r="R1129" t="s">
        <v>808</v>
      </c>
      <c r="S1129">
        <v>1236</v>
      </c>
      <c r="T1129" t="s">
        <v>1362</v>
      </c>
      <c r="U1129">
        <v>56722</v>
      </c>
      <c r="V1129" t="s">
        <v>1363</v>
      </c>
      <c r="W1129">
        <v>36</v>
      </c>
      <c r="X1129" t="s">
        <v>811</v>
      </c>
      <c r="Z1129">
        <v>281</v>
      </c>
      <c r="AA1129" t="s">
        <v>899</v>
      </c>
      <c r="AB1129">
        <v>11.1</v>
      </c>
      <c r="AC1129">
        <v>23</v>
      </c>
      <c r="AD1129">
        <v>111.06</v>
      </c>
      <c r="AE1129">
        <v>67.430000000000007</v>
      </c>
      <c r="AG1129" t="s">
        <v>837</v>
      </c>
      <c r="AH1129" t="s">
        <v>943</v>
      </c>
      <c r="AI1129" t="s">
        <v>900</v>
      </c>
      <c r="AJ1129" t="s">
        <v>900</v>
      </c>
      <c r="AQ1129">
        <v>12990</v>
      </c>
      <c r="AR1129">
        <v>12990</v>
      </c>
      <c r="AS1129">
        <v>12990</v>
      </c>
      <c r="AT1129" t="s">
        <v>815</v>
      </c>
      <c r="AU1129" t="s">
        <v>840</v>
      </c>
    </row>
    <row r="1130" spans="1:47" x14ac:dyDescent="0.35">
      <c r="A1130">
        <v>4</v>
      </c>
      <c r="B1130" t="s">
        <v>744</v>
      </c>
      <c r="C1130">
        <v>56</v>
      </c>
      <c r="D1130" t="s">
        <v>841</v>
      </c>
      <c r="E1130">
        <v>613</v>
      </c>
      <c r="F1130" t="s">
        <v>875</v>
      </c>
      <c r="G1130">
        <v>3</v>
      </c>
      <c r="H1130" t="s">
        <v>876</v>
      </c>
      <c r="I1130">
        <v>4</v>
      </c>
      <c r="J1130" t="s">
        <v>2787</v>
      </c>
      <c r="K1130">
        <v>407727621</v>
      </c>
      <c r="L1130" s="7">
        <v>75645031</v>
      </c>
      <c r="M1130" s="7" t="s">
        <v>16009</v>
      </c>
      <c r="N1130" t="s">
        <v>5039</v>
      </c>
      <c r="O1130" t="s">
        <v>5040</v>
      </c>
      <c r="P1130" t="s">
        <v>5041</v>
      </c>
      <c r="Q1130" t="s">
        <v>5040</v>
      </c>
      <c r="R1130" t="s">
        <v>808</v>
      </c>
      <c r="S1130">
        <v>4546</v>
      </c>
      <c r="T1130" t="s">
        <v>2785</v>
      </c>
      <c r="U1130">
        <v>54735</v>
      </c>
      <c r="V1130" t="s">
        <v>2786</v>
      </c>
      <c r="W1130">
        <v>36</v>
      </c>
      <c r="X1130" t="s">
        <v>811</v>
      </c>
      <c r="Z1130">
        <v>305</v>
      </c>
      <c r="AA1130" t="s">
        <v>884</v>
      </c>
      <c r="AB1130">
        <v>0.05</v>
      </c>
      <c r="AC1130">
        <v>5.5</v>
      </c>
      <c r="AD1130">
        <v>3</v>
      </c>
      <c r="AE1130">
        <v>16.7</v>
      </c>
      <c r="AG1130" t="s">
        <v>796</v>
      </c>
      <c r="AH1130" t="s">
        <v>813</v>
      </c>
      <c r="AQ1130">
        <v>199</v>
      </c>
      <c r="AR1130">
        <v>199</v>
      </c>
      <c r="AS1130">
        <v>199</v>
      </c>
      <c r="AT1130" t="s">
        <v>815</v>
      </c>
      <c r="AU1130" t="s">
        <v>853</v>
      </c>
    </row>
    <row r="1131" spans="1:47" x14ac:dyDescent="0.35">
      <c r="A1131">
        <v>4</v>
      </c>
      <c r="B1131" t="s">
        <v>744</v>
      </c>
      <c r="C1131">
        <v>56</v>
      </c>
      <c r="D1131" t="s">
        <v>841</v>
      </c>
      <c r="E1131">
        <v>613</v>
      </c>
      <c r="F1131" t="s">
        <v>875</v>
      </c>
      <c r="G1131">
        <v>6</v>
      </c>
      <c r="H1131" t="s">
        <v>1168</v>
      </c>
      <c r="I1131">
        <v>2</v>
      </c>
      <c r="J1131" t="s">
        <v>1169</v>
      </c>
      <c r="K1131">
        <v>407727653</v>
      </c>
      <c r="L1131" s="7">
        <v>75645062</v>
      </c>
      <c r="M1131" s="7" t="s">
        <v>16009</v>
      </c>
      <c r="N1131" t="s">
        <v>5042</v>
      </c>
      <c r="O1131" t="s">
        <v>5043</v>
      </c>
      <c r="P1131" t="s">
        <v>5044</v>
      </c>
      <c r="Q1131" t="s">
        <v>5045</v>
      </c>
      <c r="R1131" t="s">
        <v>808</v>
      </c>
      <c r="S1131">
        <v>175</v>
      </c>
      <c r="T1131" t="s">
        <v>1050</v>
      </c>
      <c r="U1131">
        <v>55272</v>
      </c>
      <c r="V1131" t="s">
        <v>1051</v>
      </c>
      <c r="W1131">
        <v>36</v>
      </c>
      <c r="X1131" t="s">
        <v>811</v>
      </c>
      <c r="Z1131">
        <v>1075</v>
      </c>
      <c r="AA1131" t="s">
        <v>1171</v>
      </c>
      <c r="AB1131">
        <v>0.252</v>
      </c>
      <c r="AC1131">
        <v>3.3</v>
      </c>
      <c r="AD1131">
        <v>7.8</v>
      </c>
      <c r="AE1131">
        <v>12.8</v>
      </c>
      <c r="AG1131" t="s">
        <v>796</v>
      </c>
      <c r="AH1131" t="s">
        <v>813</v>
      </c>
      <c r="AQ1131">
        <v>890</v>
      </c>
      <c r="AR1131">
        <v>890</v>
      </c>
      <c r="AS1131">
        <v>890</v>
      </c>
      <c r="AT1131" t="s">
        <v>815</v>
      </c>
      <c r="AU1131" t="s">
        <v>853</v>
      </c>
    </row>
    <row r="1132" spans="1:47" x14ac:dyDescent="0.35">
      <c r="A1132">
        <v>4</v>
      </c>
      <c r="B1132" t="s">
        <v>744</v>
      </c>
      <c r="C1132">
        <v>12</v>
      </c>
      <c r="D1132" t="s">
        <v>745</v>
      </c>
      <c r="E1132">
        <v>602</v>
      </c>
      <c r="F1132" t="s">
        <v>74</v>
      </c>
      <c r="G1132">
        <v>6</v>
      </c>
      <c r="H1132" t="s">
        <v>994</v>
      </c>
      <c r="I1132">
        <v>4</v>
      </c>
      <c r="J1132" t="s">
        <v>1133</v>
      </c>
      <c r="K1132">
        <v>407728704</v>
      </c>
      <c r="L1132" s="7">
        <v>75646110</v>
      </c>
      <c r="M1132" s="7" t="s">
        <v>16009</v>
      </c>
      <c r="N1132" t="s">
        <v>419</v>
      </c>
      <c r="O1132" t="s">
        <v>5046</v>
      </c>
      <c r="P1132" t="s">
        <v>5047</v>
      </c>
      <c r="Q1132" t="s">
        <v>5048</v>
      </c>
      <c r="R1132" t="s">
        <v>808</v>
      </c>
      <c r="S1132">
        <v>1759</v>
      </c>
      <c r="T1132" t="s">
        <v>968</v>
      </c>
      <c r="U1132">
        <v>54750</v>
      </c>
      <c r="V1132" t="s">
        <v>969</v>
      </c>
      <c r="W1132">
        <v>173</v>
      </c>
      <c r="X1132" t="s">
        <v>824</v>
      </c>
      <c r="Z1132">
        <v>281</v>
      </c>
      <c r="AA1132" t="s">
        <v>899</v>
      </c>
      <c r="AB1132">
        <v>22.5</v>
      </c>
      <c r="AC1132">
        <v>34.700000000000003</v>
      </c>
      <c r="AD1132">
        <v>144.6</v>
      </c>
      <c r="AE1132">
        <v>90.2</v>
      </c>
      <c r="AG1132" t="s">
        <v>796</v>
      </c>
      <c r="AI1132" t="s">
        <v>861</v>
      </c>
      <c r="AJ1132" t="s">
        <v>900</v>
      </c>
      <c r="AQ1132">
        <v>20990</v>
      </c>
      <c r="AR1132">
        <v>20990</v>
      </c>
      <c r="AS1132">
        <v>20990</v>
      </c>
      <c r="AT1132" t="s">
        <v>815</v>
      </c>
      <c r="AU1132" t="s">
        <v>840</v>
      </c>
    </row>
    <row r="1133" spans="1:47" x14ac:dyDescent="0.35">
      <c r="A1133">
        <v>4</v>
      </c>
      <c r="B1133" t="s">
        <v>744</v>
      </c>
      <c r="C1133">
        <v>44</v>
      </c>
      <c r="D1133" t="s">
        <v>746</v>
      </c>
      <c r="E1133">
        <v>724</v>
      </c>
      <c r="F1133" t="s">
        <v>801</v>
      </c>
      <c r="G1133">
        <v>2</v>
      </c>
      <c r="H1133" t="s">
        <v>802</v>
      </c>
      <c r="I1133">
        <v>1</v>
      </c>
      <c r="J1133" t="s">
        <v>4969</v>
      </c>
      <c r="K1133">
        <v>407730274</v>
      </c>
      <c r="L1133" s="7">
        <v>75647758</v>
      </c>
      <c r="M1133" s="7" t="s">
        <v>16009</v>
      </c>
      <c r="N1133" t="s">
        <v>5049</v>
      </c>
      <c r="O1133" t="s">
        <v>5050</v>
      </c>
      <c r="P1133" t="s">
        <v>5051</v>
      </c>
      <c r="Q1133" t="s">
        <v>5052</v>
      </c>
      <c r="R1133" t="s">
        <v>808</v>
      </c>
      <c r="S1133">
        <v>6022</v>
      </c>
      <c r="T1133" t="s">
        <v>3089</v>
      </c>
      <c r="U1133">
        <v>57138</v>
      </c>
      <c r="V1133" t="s">
        <v>3090</v>
      </c>
      <c r="W1133">
        <v>36</v>
      </c>
      <c r="X1133" t="s">
        <v>811</v>
      </c>
      <c r="Z1133">
        <v>950</v>
      </c>
      <c r="AA1133" t="s">
        <v>812</v>
      </c>
      <c r="AB1133">
        <v>0.59</v>
      </c>
      <c r="AC1133">
        <v>9.4</v>
      </c>
      <c r="AD1133">
        <v>8.6</v>
      </c>
      <c r="AE1133">
        <v>21</v>
      </c>
      <c r="AG1133" t="s">
        <v>796</v>
      </c>
      <c r="AQ1133">
        <v>990</v>
      </c>
      <c r="AR1133">
        <v>990</v>
      </c>
      <c r="AS1133">
        <v>990</v>
      </c>
      <c r="AT1133" t="s">
        <v>815</v>
      </c>
      <c r="AU1133" t="s">
        <v>816</v>
      </c>
    </row>
    <row r="1134" spans="1:47" x14ac:dyDescent="0.35">
      <c r="A1134">
        <v>4</v>
      </c>
      <c r="B1134" t="s">
        <v>744</v>
      </c>
      <c r="C1134">
        <v>44</v>
      </c>
      <c r="D1134" t="s">
        <v>746</v>
      </c>
      <c r="E1134">
        <v>724</v>
      </c>
      <c r="F1134" t="s">
        <v>801</v>
      </c>
      <c r="G1134">
        <v>3</v>
      </c>
      <c r="H1134" t="s">
        <v>854</v>
      </c>
      <c r="I1134">
        <v>22</v>
      </c>
      <c r="J1134" t="s">
        <v>1667</v>
      </c>
      <c r="K1134">
        <v>407730343</v>
      </c>
      <c r="L1134" s="7">
        <v>75648173</v>
      </c>
      <c r="M1134" s="7" t="s">
        <v>16009</v>
      </c>
      <c r="N1134" t="s">
        <v>5053</v>
      </c>
      <c r="O1134" t="s">
        <v>5054</v>
      </c>
      <c r="P1134" t="s">
        <v>5055</v>
      </c>
      <c r="Q1134" t="s">
        <v>5056</v>
      </c>
      <c r="R1134" t="s">
        <v>808</v>
      </c>
      <c r="S1134">
        <v>6022</v>
      </c>
      <c r="T1134" t="s">
        <v>3089</v>
      </c>
      <c r="U1134">
        <v>57138</v>
      </c>
      <c r="V1134" t="s">
        <v>3090</v>
      </c>
      <c r="W1134">
        <v>36</v>
      </c>
      <c r="X1134" t="s">
        <v>811</v>
      </c>
      <c r="Z1134">
        <v>291</v>
      </c>
      <c r="AA1134" t="s">
        <v>937</v>
      </c>
      <c r="AB1134">
        <v>0.77</v>
      </c>
      <c r="AC1134">
        <v>20.7</v>
      </c>
      <c r="AD1134">
        <v>9.6999999999999993</v>
      </c>
      <c r="AE1134">
        <v>10.3</v>
      </c>
      <c r="AG1134" t="s">
        <v>796</v>
      </c>
      <c r="AH1134" t="s">
        <v>813</v>
      </c>
      <c r="AQ1134">
        <v>999</v>
      </c>
      <c r="AR1134">
        <v>999</v>
      </c>
      <c r="AS1134">
        <v>999</v>
      </c>
      <c r="AT1134" t="s">
        <v>815</v>
      </c>
      <c r="AU1134" t="s">
        <v>853</v>
      </c>
    </row>
    <row r="1135" spans="1:47" x14ac:dyDescent="0.35">
      <c r="A1135">
        <v>4</v>
      </c>
      <c r="B1135" t="s">
        <v>744</v>
      </c>
      <c r="C1135">
        <v>12</v>
      </c>
      <c r="D1135" t="s">
        <v>745</v>
      </c>
      <c r="E1135">
        <v>602</v>
      </c>
      <c r="F1135" t="s">
        <v>74</v>
      </c>
      <c r="G1135">
        <v>7</v>
      </c>
      <c r="H1135" t="s">
        <v>1574</v>
      </c>
      <c r="I1135">
        <v>2</v>
      </c>
      <c r="J1135" t="s">
        <v>893</v>
      </c>
      <c r="K1135">
        <v>407732845</v>
      </c>
      <c r="L1135" s="7">
        <v>75650731</v>
      </c>
      <c r="M1135" s="7" t="s">
        <v>16009</v>
      </c>
      <c r="N1135" t="s">
        <v>5057</v>
      </c>
      <c r="O1135" t="s">
        <v>5058</v>
      </c>
      <c r="P1135" t="s">
        <v>5059</v>
      </c>
      <c r="Q1135" t="s">
        <v>5060</v>
      </c>
      <c r="R1135" t="s">
        <v>808</v>
      </c>
      <c r="S1135">
        <v>4650</v>
      </c>
      <c r="T1135" t="s">
        <v>1005</v>
      </c>
      <c r="U1135">
        <v>55148</v>
      </c>
      <c r="V1135" t="s">
        <v>1006</v>
      </c>
      <c r="W1135">
        <v>36</v>
      </c>
      <c r="X1135" t="s">
        <v>811</v>
      </c>
      <c r="Z1135">
        <v>281</v>
      </c>
      <c r="AA1135" t="s">
        <v>899</v>
      </c>
      <c r="AB1135">
        <v>8.8000000000000007</v>
      </c>
      <c r="AC1135">
        <v>18.5</v>
      </c>
      <c r="AD1135">
        <v>95.6</v>
      </c>
      <c r="AE1135">
        <v>60</v>
      </c>
      <c r="AG1135" t="s">
        <v>796</v>
      </c>
      <c r="AI1135" t="s">
        <v>861</v>
      </c>
      <c r="AJ1135" t="s">
        <v>1007</v>
      </c>
      <c r="AQ1135">
        <v>12990</v>
      </c>
      <c r="AR1135">
        <v>12990</v>
      </c>
      <c r="AS1135">
        <v>12990</v>
      </c>
      <c r="AT1135" t="s">
        <v>815</v>
      </c>
      <c r="AU1135" t="s">
        <v>840</v>
      </c>
    </row>
    <row r="1136" spans="1:47" x14ac:dyDescent="0.35">
      <c r="A1136">
        <v>4</v>
      </c>
      <c r="B1136" t="s">
        <v>744</v>
      </c>
      <c r="C1136">
        <v>12</v>
      </c>
      <c r="D1136" t="s">
        <v>745</v>
      </c>
      <c r="E1136">
        <v>602</v>
      </c>
      <c r="F1136" t="s">
        <v>74</v>
      </c>
      <c r="G1136">
        <v>6</v>
      </c>
      <c r="H1136" t="s">
        <v>994</v>
      </c>
      <c r="I1136">
        <v>4</v>
      </c>
      <c r="J1136" t="s">
        <v>1133</v>
      </c>
      <c r="K1136">
        <v>407734898</v>
      </c>
      <c r="L1136" s="7">
        <v>75653054</v>
      </c>
      <c r="M1136" s="7" t="s">
        <v>16009</v>
      </c>
      <c r="N1136" t="s">
        <v>625</v>
      </c>
      <c r="O1136" t="s">
        <v>5061</v>
      </c>
      <c r="P1136" t="s">
        <v>5062</v>
      </c>
      <c r="Q1136" t="s">
        <v>5063</v>
      </c>
      <c r="R1136" t="s">
        <v>808</v>
      </c>
      <c r="S1136">
        <v>2813</v>
      </c>
      <c r="T1136" t="s">
        <v>961</v>
      </c>
      <c r="U1136">
        <v>50819</v>
      </c>
      <c r="V1136" t="s">
        <v>1148</v>
      </c>
      <c r="W1136">
        <v>193</v>
      </c>
      <c r="X1136" t="s">
        <v>1305</v>
      </c>
      <c r="Z1136">
        <v>281</v>
      </c>
      <c r="AA1136" t="s">
        <v>899</v>
      </c>
      <c r="AB1136">
        <v>21</v>
      </c>
      <c r="AC1136">
        <v>7.68</v>
      </c>
      <c r="AD1136">
        <v>144.41</v>
      </c>
      <c r="AE1136">
        <v>83.12</v>
      </c>
      <c r="AG1136" t="s">
        <v>796</v>
      </c>
      <c r="AI1136" t="s">
        <v>861</v>
      </c>
      <c r="AJ1136" t="s">
        <v>900</v>
      </c>
      <c r="AQ1136">
        <v>18990</v>
      </c>
      <c r="AR1136">
        <v>18990</v>
      </c>
      <c r="AS1136">
        <v>18990</v>
      </c>
      <c r="AT1136" t="s">
        <v>815</v>
      </c>
      <c r="AU1136" t="s">
        <v>840</v>
      </c>
    </row>
    <row r="1137" spans="1:47" x14ac:dyDescent="0.35">
      <c r="A1137">
        <v>4</v>
      </c>
      <c r="B1137" t="s">
        <v>744</v>
      </c>
      <c r="C1137">
        <v>12</v>
      </c>
      <c r="D1137" t="s">
        <v>745</v>
      </c>
      <c r="E1137">
        <v>602</v>
      </c>
      <c r="F1137" t="s">
        <v>74</v>
      </c>
      <c r="G1137">
        <v>6</v>
      </c>
      <c r="H1137" t="s">
        <v>994</v>
      </c>
      <c r="I1137">
        <v>3</v>
      </c>
      <c r="J1137" t="s">
        <v>901</v>
      </c>
      <c r="K1137">
        <v>407735853</v>
      </c>
      <c r="L1137" s="7">
        <v>75654073</v>
      </c>
      <c r="M1137" s="7" t="s">
        <v>16009</v>
      </c>
      <c r="N1137" t="s">
        <v>5064</v>
      </c>
      <c r="O1137" t="s">
        <v>5065</v>
      </c>
      <c r="P1137" t="s">
        <v>5066</v>
      </c>
      <c r="Q1137" t="s">
        <v>5067</v>
      </c>
      <c r="R1137" t="s">
        <v>808</v>
      </c>
      <c r="S1137">
        <v>4650</v>
      </c>
      <c r="T1137" t="s">
        <v>1005</v>
      </c>
      <c r="U1137">
        <v>55148</v>
      </c>
      <c r="V1137" t="s">
        <v>1006</v>
      </c>
      <c r="W1137">
        <v>36</v>
      </c>
      <c r="X1137" t="s">
        <v>811</v>
      </c>
      <c r="Z1137">
        <v>281</v>
      </c>
      <c r="AA1137" t="s">
        <v>899</v>
      </c>
      <c r="AB1137">
        <v>12.5</v>
      </c>
      <c r="AC1137">
        <v>25.5</v>
      </c>
      <c r="AD1137">
        <v>122.6</v>
      </c>
      <c r="AE1137">
        <v>75</v>
      </c>
      <c r="AG1137" t="s">
        <v>796</v>
      </c>
      <c r="AI1137" t="s">
        <v>861</v>
      </c>
      <c r="AJ1137" t="s">
        <v>900</v>
      </c>
      <c r="AQ1137">
        <v>13490</v>
      </c>
      <c r="AR1137">
        <v>13490</v>
      </c>
      <c r="AS1137">
        <v>13490</v>
      </c>
      <c r="AT1137" t="s">
        <v>815</v>
      </c>
      <c r="AU1137" t="s">
        <v>840</v>
      </c>
    </row>
    <row r="1138" spans="1:47" x14ac:dyDescent="0.35">
      <c r="A1138">
        <v>4</v>
      </c>
      <c r="B1138" t="s">
        <v>744</v>
      </c>
      <c r="C1138">
        <v>56</v>
      </c>
      <c r="D1138" t="s">
        <v>841</v>
      </c>
      <c r="E1138">
        <v>613</v>
      </c>
      <c r="F1138" t="s">
        <v>875</v>
      </c>
      <c r="G1138">
        <v>4</v>
      </c>
      <c r="H1138" t="s">
        <v>1086</v>
      </c>
      <c r="I1138">
        <v>1</v>
      </c>
      <c r="J1138" t="s">
        <v>3196</v>
      </c>
      <c r="K1138">
        <v>407736432</v>
      </c>
      <c r="L1138" s="7">
        <v>75654758</v>
      </c>
      <c r="M1138" s="7" t="s">
        <v>16009</v>
      </c>
      <c r="N1138" t="s">
        <v>5068</v>
      </c>
      <c r="O1138" t="s">
        <v>5069</v>
      </c>
      <c r="P1138" t="s">
        <v>5070</v>
      </c>
      <c r="Q1138" t="s">
        <v>5071</v>
      </c>
      <c r="R1138" t="s">
        <v>808</v>
      </c>
      <c r="S1138">
        <v>175</v>
      </c>
      <c r="T1138" t="s">
        <v>1050</v>
      </c>
      <c r="U1138">
        <v>55272</v>
      </c>
      <c r="V1138" t="s">
        <v>1051</v>
      </c>
      <c r="W1138">
        <v>36</v>
      </c>
      <c r="X1138" t="s">
        <v>811</v>
      </c>
      <c r="Z1138">
        <v>304</v>
      </c>
      <c r="AA1138" t="s">
        <v>1101</v>
      </c>
      <c r="AB1138">
        <v>5.6000000000000001E-2</v>
      </c>
      <c r="AC1138">
        <v>3.3</v>
      </c>
      <c r="AD1138">
        <v>6.3</v>
      </c>
      <c r="AE1138">
        <v>12.8</v>
      </c>
      <c r="AG1138" t="s">
        <v>826</v>
      </c>
      <c r="AQ1138">
        <v>159</v>
      </c>
      <c r="AR1138">
        <v>159</v>
      </c>
      <c r="AS1138">
        <v>159</v>
      </c>
      <c r="AT1138" t="s">
        <v>815</v>
      </c>
      <c r="AU1138" t="s">
        <v>853</v>
      </c>
    </row>
    <row r="1139" spans="1:47" x14ac:dyDescent="0.35">
      <c r="A1139">
        <v>4</v>
      </c>
      <c r="B1139" t="s">
        <v>744</v>
      </c>
      <c r="C1139">
        <v>56</v>
      </c>
      <c r="D1139" t="s">
        <v>841</v>
      </c>
      <c r="E1139">
        <v>613</v>
      </c>
      <c r="F1139" t="s">
        <v>875</v>
      </c>
      <c r="G1139">
        <v>3</v>
      </c>
      <c r="H1139" t="s">
        <v>876</v>
      </c>
      <c r="I1139">
        <v>3</v>
      </c>
      <c r="J1139" t="s">
        <v>1172</v>
      </c>
      <c r="K1139">
        <v>407736437</v>
      </c>
      <c r="L1139" s="7">
        <v>75654763</v>
      </c>
      <c r="M1139" s="7" t="s">
        <v>16009</v>
      </c>
      <c r="N1139" t="s">
        <v>5072</v>
      </c>
      <c r="O1139" t="s">
        <v>5073</v>
      </c>
      <c r="P1139" t="s">
        <v>5074</v>
      </c>
      <c r="Q1139" t="s">
        <v>5075</v>
      </c>
      <c r="R1139" t="s">
        <v>808</v>
      </c>
      <c r="S1139">
        <v>175</v>
      </c>
      <c r="T1139" t="s">
        <v>1050</v>
      </c>
      <c r="U1139">
        <v>55272</v>
      </c>
      <c r="V1139" t="s">
        <v>1051</v>
      </c>
      <c r="W1139">
        <v>36</v>
      </c>
      <c r="X1139" t="s">
        <v>811</v>
      </c>
      <c r="Z1139">
        <v>305</v>
      </c>
      <c r="AA1139" t="s">
        <v>884</v>
      </c>
      <c r="AB1139">
        <v>5.2999999999999999E-2</v>
      </c>
      <c r="AC1139">
        <v>3.8</v>
      </c>
      <c r="AD1139">
        <v>6.8</v>
      </c>
      <c r="AE1139">
        <v>12.8</v>
      </c>
      <c r="AG1139" t="s">
        <v>826</v>
      </c>
      <c r="AQ1139">
        <v>159</v>
      </c>
      <c r="AR1139">
        <v>159</v>
      </c>
      <c r="AS1139">
        <v>159</v>
      </c>
      <c r="AT1139" t="s">
        <v>815</v>
      </c>
      <c r="AU1139" t="s">
        <v>853</v>
      </c>
    </row>
    <row r="1140" spans="1:47" x14ac:dyDescent="0.35">
      <c r="A1140">
        <v>4</v>
      </c>
      <c r="B1140" t="s">
        <v>744</v>
      </c>
      <c r="C1140">
        <v>56</v>
      </c>
      <c r="D1140" t="s">
        <v>841</v>
      </c>
      <c r="E1140">
        <v>613</v>
      </c>
      <c r="F1140" t="s">
        <v>875</v>
      </c>
      <c r="G1140">
        <v>9</v>
      </c>
      <c r="H1140" t="s">
        <v>1048</v>
      </c>
      <c r="I1140">
        <v>1</v>
      </c>
      <c r="J1140" t="s">
        <v>1048</v>
      </c>
      <c r="K1140">
        <v>407736439</v>
      </c>
      <c r="L1140" s="7">
        <v>75654765</v>
      </c>
      <c r="M1140" s="7" t="s">
        <v>16009</v>
      </c>
      <c r="N1140" t="s">
        <v>5076</v>
      </c>
      <c r="O1140" t="s">
        <v>5077</v>
      </c>
      <c r="P1140" t="s">
        <v>5078</v>
      </c>
      <c r="Q1140" t="s">
        <v>5079</v>
      </c>
      <c r="R1140" t="s">
        <v>808</v>
      </c>
      <c r="S1140">
        <v>175</v>
      </c>
      <c r="T1140" t="s">
        <v>1050</v>
      </c>
      <c r="U1140">
        <v>55272</v>
      </c>
      <c r="V1140" t="s">
        <v>1051</v>
      </c>
      <c r="W1140">
        <v>36</v>
      </c>
      <c r="X1140" t="s">
        <v>811</v>
      </c>
      <c r="Z1140">
        <v>303</v>
      </c>
      <c r="AA1140" t="s">
        <v>1052</v>
      </c>
      <c r="AB1140">
        <v>8.8999999999999996E-2</v>
      </c>
      <c r="AC1140">
        <v>3.8</v>
      </c>
      <c r="AD1140">
        <v>6.8</v>
      </c>
      <c r="AE1140">
        <v>12.8</v>
      </c>
      <c r="AG1140" t="s">
        <v>826</v>
      </c>
      <c r="AQ1140">
        <v>179</v>
      </c>
      <c r="AR1140">
        <v>179</v>
      </c>
      <c r="AS1140">
        <v>179</v>
      </c>
      <c r="AT1140" t="s">
        <v>815</v>
      </c>
      <c r="AU1140" t="s">
        <v>853</v>
      </c>
    </row>
    <row r="1141" spans="1:47" x14ac:dyDescent="0.35">
      <c r="A1141">
        <v>4</v>
      </c>
      <c r="B1141" t="s">
        <v>744</v>
      </c>
      <c r="C1141">
        <v>56</v>
      </c>
      <c r="D1141" t="s">
        <v>841</v>
      </c>
      <c r="E1141">
        <v>613</v>
      </c>
      <c r="F1141" t="s">
        <v>875</v>
      </c>
      <c r="G1141">
        <v>4</v>
      </c>
      <c r="H1141" t="s">
        <v>1086</v>
      </c>
      <c r="I1141">
        <v>1</v>
      </c>
      <c r="J1141" t="s">
        <v>3196</v>
      </c>
      <c r="K1141">
        <v>407736474</v>
      </c>
      <c r="L1141" s="7">
        <v>75654800</v>
      </c>
      <c r="M1141" s="7" t="s">
        <v>16009</v>
      </c>
      <c r="N1141" t="s">
        <v>5080</v>
      </c>
      <c r="O1141" t="s">
        <v>5081</v>
      </c>
      <c r="P1141" t="s">
        <v>5082</v>
      </c>
      <c r="Q1141" t="s">
        <v>5081</v>
      </c>
      <c r="R1141" t="s">
        <v>808</v>
      </c>
      <c r="S1141">
        <v>175</v>
      </c>
      <c r="T1141" t="s">
        <v>1050</v>
      </c>
      <c r="U1141">
        <v>55272</v>
      </c>
      <c r="V1141" t="s">
        <v>1051</v>
      </c>
      <c r="W1141">
        <v>36</v>
      </c>
      <c r="X1141" t="s">
        <v>811</v>
      </c>
      <c r="Z1141">
        <v>304</v>
      </c>
      <c r="AA1141" t="s">
        <v>1101</v>
      </c>
      <c r="AB1141">
        <v>0.05</v>
      </c>
      <c r="AC1141">
        <v>2.2999999999999998</v>
      </c>
      <c r="AD1141">
        <v>6.1</v>
      </c>
      <c r="AE1141">
        <v>12.8</v>
      </c>
      <c r="AG1141" t="s">
        <v>826</v>
      </c>
      <c r="AQ1141">
        <v>199</v>
      </c>
      <c r="AR1141">
        <v>199</v>
      </c>
      <c r="AS1141">
        <v>199</v>
      </c>
      <c r="AT1141" t="s">
        <v>815</v>
      </c>
      <c r="AU1141" t="s">
        <v>853</v>
      </c>
    </row>
    <row r="1142" spans="1:47" x14ac:dyDescent="0.35">
      <c r="A1142">
        <v>4</v>
      </c>
      <c r="B1142" t="s">
        <v>744</v>
      </c>
      <c r="C1142">
        <v>56</v>
      </c>
      <c r="D1142" t="s">
        <v>841</v>
      </c>
      <c r="E1142">
        <v>613</v>
      </c>
      <c r="F1142" t="s">
        <v>875</v>
      </c>
      <c r="G1142">
        <v>6</v>
      </c>
      <c r="H1142" t="s">
        <v>1168</v>
      </c>
      <c r="I1142">
        <v>2</v>
      </c>
      <c r="J1142" t="s">
        <v>1169</v>
      </c>
      <c r="K1142">
        <v>407736681</v>
      </c>
      <c r="L1142" s="7">
        <v>75655327</v>
      </c>
      <c r="M1142" s="7" t="s">
        <v>16009</v>
      </c>
      <c r="N1142" t="s">
        <v>5083</v>
      </c>
      <c r="O1142" t="s">
        <v>5084</v>
      </c>
      <c r="P1142" t="s">
        <v>5085</v>
      </c>
      <c r="Q1142" t="s">
        <v>5086</v>
      </c>
      <c r="R1142" t="s">
        <v>808</v>
      </c>
      <c r="S1142">
        <v>175</v>
      </c>
      <c r="T1142" t="s">
        <v>1050</v>
      </c>
      <c r="U1142">
        <v>55272</v>
      </c>
      <c r="V1142" t="s">
        <v>1051</v>
      </c>
      <c r="W1142">
        <v>36</v>
      </c>
      <c r="X1142" t="s">
        <v>811</v>
      </c>
      <c r="Z1142">
        <v>1075</v>
      </c>
      <c r="AA1142" t="s">
        <v>1171</v>
      </c>
      <c r="AB1142">
        <v>0.126</v>
      </c>
      <c r="AC1142">
        <v>2.2999999999999998</v>
      </c>
      <c r="AD1142">
        <v>8.8000000000000007</v>
      </c>
      <c r="AE1142">
        <v>16.8</v>
      </c>
      <c r="AG1142" t="s">
        <v>826</v>
      </c>
      <c r="AQ1142">
        <v>499</v>
      </c>
      <c r="AR1142">
        <v>499</v>
      </c>
      <c r="AS1142">
        <v>499</v>
      </c>
      <c r="AT1142" t="s">
        <v>815</v>
      </c>
      <c r="AU1142" t="s">
        <v>853</v>
      </c>
    </row>
    <row r="1143" spans="1:47" x14ac:dyDescent="0.35">
      <c r="A1143">
        <v>4</v>
      </c>
      <c r="B1143" t="s">
        <v>744</v>
      </c>
      <c r="C1143">
        <v>44</v>
      </c>
      <c r="D1143" t="s">
        <v>746</v>
      </c>
      <c r="E1143">
        <v>30</v>
      </c>
      <c r="F1143" t="s">
        <v>862</v>
      </c>
      <c r="G1143">
        <v>12</v>
      </c>
      <c r="H1143" t="s">
        <v>1107</v>
      </c>
      <c r="I1143">
        <v>1</v>
      </c>
      <c r="J1143" t="s">
        <v>1108</v>
      </c>
      <c r="K1143">
        <v>400758154</v>
      </c>
      <c r="L1143" s="7">
        <v>7581548</v>
      </c>
      <c r="M1143" s="7" t="s">
        <v>16009</v>
      </c>
      <c r="N1143" t="s">
        <v>5087</v>
      </c>
      <c r="O1143" t="s">
        <v>5088</v>
      </c>
      <c r="P1143" t="s">
        <v>5087</v>
      </c>
      <c r="Q1143" t="s">
        <v>5088</v>
      </c>
      <c r="R1143" t="s">
        <v>808</v>
      </c>
      <c r="S1143">
        <v>2360</v>
      </c>
      <c r="T1143" t="s">
        <v>809</v>
      </c>
      <c r="U1143">
        <v>52901</v>
      </c>
      <c r="V1143" t="s">
        <v>810</v>
      </c>
      <c r="W1143">
        <v>36</v>
      </c>
      <c r="X1143" t="s">
        <v>811</v>
      </c>
      <c r="Z1143">
        <v>952</v>
      </c>
      <c r="AA1143" t="s">
        <v>1046</v>
      </c>
      <c r="AB1143">
        <v>2.2210000000000001</v>
      </c>
      <c r="AC1143">
        <v>13.97</v>
      </c>
      <c r="AD1143">
        <v>34.543999999999997</v>
      </c>
      <c r="AE1143">
        <v>34.036000000000001</v>
      </c>
      <c r="AG1143" t="s">
        <v>837</v>
      </c>
      <c r="AQ1143">
        <v>599</v>
      </c>
      <c r="AR1143">
        <v>599</v>
      </c>
      <c r="AS1143">
        <v>599</v>
      </c>
      <c r="AT1143" t="s">
        <v>815</v>
      </c>
      <c r="AU1143" t="s">
        <v>816</v>
      </c>
    </row>
    <row r="1144" spans="1:47" x14ac:dyDescent="0.35">
      <c r="A1144">
        <v>4</v>
      </c>
      <c r="B1144" t="s">
        <v>744</v>
      </c>
      <c r="C1144">
        <v>44</v>
      </c>
      <c r="D1144" t="s">
        <v>746</v>
      </c>
      <c r="E1144">
        <v>724</v>
      </c>
      <c r="F1144" t="s">
        <v>801</v>
      </c>
      <c r="G1144">
        <v>2</v>
      </c>
      <c r="H1144" t="s">
        <v>802</v>
      </c>
      <c r="I1144">
        <v>3</v>
      </c>
      <c r="J1144" t="s">
        <v>1027</v>
      </c>
      <c r="K1144">
        <v>400932019</v>
      </c>
      <c r="L1144" s="7">
        <v>9320199</v>
      </c>
      <c r="M1144" s="7" t="s">
        <v>16009</v>
      </c>
      <c r="N1144" t="s">
        <v>5089</v>
      </c>
      <c r="O1144" t="s">
        <v>5090</v>
      </c>
      <c r="P1144" t="s">
        <v>5089</v>
      </c>
      <c r="Q1144" t="s">
        <v>5090</v>
      </c>
      <c r="R1144" t="s">
        <v>808</v>
      </c>
      <c r="S1144">
        <v>2360</v>
      </c>
      <c r="T1144" t="s">
        <v>809</v>
      </c>
      <c r="U1144">
        <v>52901</v>
      </c>
      <c r="V1144" t="s">
        <v>810</v>
      </c>
      <c r="W1144">
        <v>36</v>
      </c>
      <c r="X1144" t="s">
        <v>811</v>
      </c>
      <c r="Z1144">
        <v>950</v>
      </c>
      <c r="AA1144" t="s">
        <v>812</v>
      </c>
      <c r="AB1144">
        <v>2.9</v>
      </c>
      <c r="AC1144">
        <v>27.305</v>
      </c>
      <c r="AD1144">
        <v>34.417000000000002</v>
      </c>
      <c r="AE1144">
        <v>27.559000000000001</v>
      </c>
      <c r="AG1144" t="s">
        <v>837</v>
      </c>
      <c r="AH1144" t="s">
        <v>838</v>
      </c>
      <c r="AQ1144">
        <v>1590</v>
      </c>
      <c r="AR1144">
        <v>1590</v>
      </c>
      <c r="AS1144">
        <v>1590</v>
      </c>
      <c r="AT1144" t="s">
        <v>815</v>
      </c>
      <c r="AU1144" t="s">
        <v>816</v>
      </c>
    </row>
    <row r="1145" spans="1:47" x14ac:dyDescent="0.35">
      <c r="A1145">
        <v>4</v>
      </c>
      <c r="B1145" t="s">
        <v>744</v>
      </c>
      <c r="C1145">
        <v>44</v>
      </c>
      <c r="D1145" t="s">
        <v>746</v>
      </c>
      <c r="E1145">
        <v>724</v>
      </c>
      <c r="F1145" t="s">
        <v>801</v>
      </c>
      <c r="G1145">
        <v>3</v>
      </c>
      <c r="H1145" t="s">
        <v>854</v>
      </c>
      <c r="I1145">
        <v>19</v>
      </c>
      <c r="J1145" t="s">
        <v>2267</v>
      </c>
      <c r="K1145">
        <v>401063223</v>
      </c>
      <c r="L1145" s="7">
        <v>10632239</v>
      </c>
      <c r="M1145" s="7" t="s">
        <v>16009</v>
      </c>
      <c r="N1145" t="s">
        <v>5091</v>
      </c>
      <c r="O1145" t="s">
        <v>5092</v>
      </c>
      <c r="P1145" t="s">
        <v>5091</v>
      </c>
      <c r="Q1145" t="s">
        <v>5092</v>
      </c>
      <c r="R1145" t="s">
        <v>808</v>
      </c>
      <c r="S1145">
        <v>2907</v>
      </c>
      <c r="T1145" t="s">
        <v>822</v>
      </c>
      <c r="U1145">
        <v>50821</v>
      </c>
      <c r="V1145" t="s">
        <v>823</v>
      </c>
      <c r="W1145">
        <v>173</v>
      </c>
      <c r="X1145" t="s">
        <v>824</v>
      </c>
      <c r="Z1145">
        <v>291</v>
      </c>
      <c r="AA1145" t="s">
        <v>937</v>
      </c>
      <c r="AB1145">
        <v>1</v>
      </c>
      <c r="AC1145">
        <v>10.795</v>
      </c>
      <c r="AD1145">
        <v>27.94</v>
      </c>
      <c r="AE1145">
        <v>13.335000000000001</v>
      </c>
      <c r="AG1145" t="s">
        <v>837</v>
      </c>
      <c r="AQ1145">
        <v>430</v>
      </c>
      <c r="AR1145">
        <v>430</v>
      </c>
      <c r="AS1145">
        <v>430</v>
      </c>
      <c r="AT1145" t="s">
        <v>815</v>
      </c>
      <c r="AU1145" t="s">
        <v>931</v>
      </c>
    </row>
    <row r="1146" spans="1:47" x14ac:dyDescent="0.35">
      <c r="A1146">
        <v>4</v>
      </c>
      <c r="B1146" t="s">
        <v>744</v>
      </c>
      <c r="C1146">
        <v>44</v>
      </c>
      <c r="D1146" t="s">
        <v>746</v>
      </c>
      <c r="E1146">
        <v>724</v>
      </c>
      <c r="F1146" t="s">
        <v>801</v>
      </c>
      <c r="G1146">
        <v>1</v>
      </c>
      <c r="H1146" t="s">
        <v>923</v>
      </c>
      <c r="I1146">
        <v>1</v>
      </c>
      <c r="J1146" t="s">
        <v>4461</v>
      </c>
      <c r="K1146">
        <v>401250667</v>
      </c>
      <c r="L1146" s="7">
        <v>12506672</v>
      </c>
      <c r="M1146" s="7" t="s">
        <v>16009</v>
      </c>
      <c r="N1146" t="s">
        <v>5093</v>
      </c>
      <c r="O1146" t="s">
        <v>5094</v>
      </c>
      <c r="P1146" t="s">
        <v>5093</v>
      </c>
      <c r="Q1146" t="s">
        <v>5094</v>
      </c>
      <c r="R1146" t="s">
        <v>808</v>
      </c>
      <c r="S1146">
        <v>1263</v>
      </c>
      <c r="T1146" t="s">
        <v>927</v>
      </c>
      <c r="U1146">
        <v>52293</v>
      </c>
      <c r="V1146" t="s">
        <v>928</v>
      </c>
      <c r="W1146">
        <v>173</v>
      </c>
      <c r="X1146" t="s">
        <v>824</v>
      </c>
      <c r="Z1146">
        <v>284</v>
      </c>
      <c r="AA1146" t="s">
        <v>929</v>
      </c>
      <c r="AB1146">
        <v>4.7</v>
      </c>
      <c r="AC1146">
        <v>30.5</v>
      </c>
      <c r="AD1146">
        <v>42</v>
      </c>
      <c r="AE1146">
        <v>55</v>
      </c>
      <c r="AG1146" t="s">
        <v>837</v>
      </c>
      <c r="AH1146" t="s">
        <v>851</v>
      </c>
      <c r="AI1146" t="s">
        <v>930</v>
      </c>
      <c r="AJ1146" t="s">
        <v>852</v>
      </c>
      <c r="AQ1146">
        <v>668</v>
      </c>
      <c r="AR1146">
        <v>668</v>
      </c>
      <c r="AS1146">
        <v>668</v>
      </c>
      <c r="AT1146" t="s">
        <v>815</v>
      </c>
      <c r="AU1146" t="s">
        <v>931</v>
      </c>
    </row>
    <row r="1147" spans="1:47" x14ac:dyDescent="0.35">
      <c r="A1147">
        <v>4</v>
      </c>
      <c r="B1147" t="s">
        <v>744</v>
      </c>
      <c r="C1147">
        <v>44</v>
      </c>
      <c r="D1147" t="s">
        <v>746</v>
      </c>
      <c r="E1147">
        <v>724</v>
      </c>
      <c r="F1147" t="s">
        <v>801</v>
      </c>
      <c r="G1147">
        <v>2</v>
      </c>
      <c r="H1147" t="s">
        <v>802</v>
      </c>
      <c r="I1147">
        <v>22</v>
      </c>
      <c r="J1147" t="s">
        <v>817</v>
      </c>
      <c r="K1147">
        <v>401287539</v>
      </c>
      <c r="L1147" s="7">
        <v>12875392</v>
      </c>
      <c r="M1147" s="7" t="s">
        <v>16009</v>
      </c>
      <c r="N1147" t="s">
        <v>5095</v>
      </c>
      <c r="O1147" t="s">
        <v>5096</v>
      </c>
      <c r="P1147" t="s">
        <v>5097</v>
      </c>
      <c r="Q1147" t="s">
        <v>5098</v>
      </c>
      <c r="R1147" t="s">
        <v>808</v>
      </c>
      <c r="S1147">
        <v>2907</v>
      </c>
      <c r="T1147" t="s">
        <v>822</v>
      </c>
      <c r="U1147">
        <v>50821</v>
      </c>
      <c r="V1147" t="s">
        <v>823</v>
      </c>
      <c r="W1147">
        <v>173</v>
      </c>
      <c r="X1147" t="s">
        <v>824</v>
      </c>
      <c r="Z1147">
        <v>955</v>
      </c>
      <c r="AA1147" t="s">
        <v>825</v>
      </c>
      <c r="AB1147">
        <v>2</v>
      </c>
      <c r="AC1147">
        <v>24.76</v>
      </c>
      <c r="AD1147">
        <v>24.76</v>
      </c>
      <c r="AE1147">
        <v>38.74</v>
      </c>
      <c r="AG1147" t="s">
        <v>796</v>
      </c>
      <c r="AH1147" t="s">
        <v>813</v>
      </c>
      <c r="AM1147" t="s">
        <v>814</v>
      </c>
      <c r="AN1147" t="s">
        <v>814</v>
      </c>
      <c r="AQ1147">
        <v>1050</v>
      </c>
      <c r="AR1147">
        <v>1050</v>
      </c>
      <c r="AS1147">
        <v>1050</v>
      </c>
      <c r="AT1147" t="s">
        <v>815</v>
      </c>
      <c r="AU1147" t="s">
        <v>816</v>
      </c>
    </row>
    <row r="1148" spans="1:47" x14ac:dyDescent="0.35">
      <c r="A1148">
        <v>4</v>
      </c>
      <c r="B1148" t="s">
        <v>744</v>
      </c>
      <c r="C1148">
        <v>44</v>
      </c>
      <c r="D1148" t="s">
        <v>746</v>
      </c>
      <c r="E1148">
        <v>30</v>
      </c>
      <c r="F1148" t="s">
        <v>862</v>
      </c>
      <c r="G1148">
        <v>2</v>
      </c>
      <c r="H1148" t="s">
        <v>211</v>
      </c>
      <c r="I1148">
        <v>2</v>
      </c>
      <c r="J1148" t="s">
        <v>1018</v>
      </c>
      <c r="K1148">
        <v>405770929</v>
      </c>
      <c r="L1148" s="7">
        <v>14414120</v>
      </c>
      <c r="M1148" s="7" t="s">
        <v>16009</v>
      </c>
      <c r="N1148" t="s">
        <v>5099</v>
      </c>
      <c r="O1148" t="s">
        <v>5100</v>
      </c>
      <c r="R1148" t="s">
        <v>808</v>
      </c>
      <c r="S1148">
        <v>2165</v>
      </c>
      <c r="T1148" t="s">
        <v>1011</v>
      </c>
      <c r="U1148">
        <v>56348</v>
      </c>
      <c r="V1148" t="s">
        <v>1012</v>
      </c>
      <c r="Z1148">
        <v>812</v>
      </c>
      <c r="AA1148" t="s">
        <v>1025</v>
      </c>
      <c r="AB1148">
        <v>999</v>
      </c>
      <c r="AC1148">
        <v>40.999899999999997</v>
      </c>
      <c r="AD1148">
        <v>32.999899999999997</v>
      </c>
      <c r="AE1148">
        <v>70.000100000000003</v>
      </c>
      <c r="AG1148" t="s">
        <v>837</v>
      </c>
      <c r="AI1148" t="s">
        <v>981</v>
      </c>
      <c r="AJ1148" t="s">
        <v>981</v>
      </c>
      <c r="AQ1148">
        <v>10490</v>
      </c>
      <c r="AR1148">
        <v>10490</v>
      </c>
      <c r="AS1148">
        <v>10490</v>
      </c>
      <c r="AT1148" t="s">
        <v>815</v>
      </c>
      <c r="AU1148" t="s">
        <v>931</v>
      </c>
    </row>
    <row r="1149" spans="1:47" x14ac:dyDescent="0.35">
      <c r="A1149">
        <v>4</v>
      </c>
      <c r="B1149" t="s">
        <v>744</v>
      </c>
      <c r="C1149">
        <v>12</v>
      </c>
      <c r="D1149" t="s">
        <v>745</v>
      </c>
      <c r="E1149">
        <v>83</v>
      </c>
      <c r="F1149" t="s">
        <v>827</v>
      </c>
      <c r="G1149">
        <v>2</v>
      </c>
      <c r="H1149" t="s">
        <v>828</v>
      </c>
      <c r="I1149">
        <v>3</v>
      </c>
      <c r="J1149" t="s">
        <v>829</v>
      </c>
      <c r="K1149">
        <v>405773264</v>
      </c>
      <c r="L1149" s="7">
        <v>14963922</v>
      </c>
      <c r="M1149" s="7" t="s">
        <v>16009</v>
      </c>
      <c r="N1149" t="s">
        <v>5101</v>
      </c>
      <c r="O1149" t="s">
        <v>5102</v>
      </c>
      <c r="P1149" t="s">
        <v>5103</v>
      </c>
      <c r="Q1149" t="s">
        <v>5104</v>
      </c>
      <c r="R1149" t="s">
        <v>808</v>
      </c>
      <c r="S1149">
        <v>6720</v>
      </c>
      <c r="T1149" t="s">
        <v>834</v>
      </c>
      <c r="U1149">
        <v>60110</v>
      </c>
      <c r="V1149" t="s">
        <v>835</v>
      </c>
      <c r="W1149">
        <v>36</v>
      </c>
      <c r="X1149" t="s">
        <v>811</v>
      </c>
      <c r="Z1149">
        <v>279</v>
      </c>
      <c r="AA1149" t="s">
        <v>836</v>
      </c>
      <c r="AB1149">
        <v>15.3</v>
      </c>
      <c r="AC1149">
        <v>15.24</v>
      </c>
      <c r="AD1149">
        <v>136.14400000000001</v>
      </c>
      <c r="AE1149">
        <v>82.55</v>
      </c>
      <c r="AG1149" t="s">
        <v>837</v>
      </c>
      <c r="AH1149" t="s">
        <v>838</v>
      </c>
      <c r="AI1149" t="s">
        <v>839</v>
      </c>
      <c r="AJ1149" t="s">
        <v>839</v>
      </c>
      <c r="AQ1149">
        <v>7990</v>
      </c>
      <c r="AR1149">
        <v>7990</v>
      </c>
      <c r="AS1149">
        <v>7990</v>
      </c>
      <c r="AT1149" t="s">
        <v>815</v>
      </c>
      <c r="AU1149" t="s">
        <v>840</v>
      </c>
    </row>
    <row r="1150" spans="1:47" x14ac:dyDescent="0.35">
      <c r="A1150">
        <v>4</v>
      </c>
      <c r="B1150" t="s">
        <v>744</v>
      </c>
      <c r="C1150">
        <v>44</v>
      </c>
      <c r="D1150" t="s">
        <v>746</v>
      </c>
      <c r="E1150">
        <v>724</v>
      </c>
      <c r="F1150" t="s">
        <v>801</v>
      </c>
      <c r="G1150">
        <v>2</v>
      </c>
      <c r="H1150" t="s">
        <v>802</v>
      </c>
      <c r="I1150">
        <v>28</v>
      </c>
      <c r="J1150" t="s">
        <v>2276</v>
      </c>
      <c r="K1150">
        <v>402174869</v>
      </c>
      <c r="L1150" s="7">
        <v>21748691</v>
      </c>
      <c r="M1150" s="7" t="s">
        <v>16009</v>
      </c>
      <c r="N1150" t="s">
        <v>5105</v>
      </c>
      <c r="O1150" t="s">
        <v>5106</v>
      </c>
      <c r="P1150" t="s">
        <v>5107</v>
      </c>
      <c r="Q1150" t="s">
        <v>5108</v>
      </c>
      <c r="R1150" t="s">
        <v>808</v>
      </c>
      <c r="S1150">
        <v>2360</v>
      </c>
      <c r="T1150" t="s">
        <v>809</v>
      </c>
      <c r="U1150">
        <v>52901</v>
      </c>
      <c r="V1150" t="s">
        <v>810</v>
      </c>
      <c r="W1150">
        <v>36</v>
      </c>
      <c r="X1150" t="s">
        <v>811</v>
      </c>
      <c r="Z1150">
        <v>954</v>
      </c>
      <c r="AA1150" t="s">
        <v>1252</v>
      </c>
      <c r="AB1150">
        <v>2</v>
      </c>
      <c r="AC1150">
        <v>8.89</v>
      </c>
      <c r="AD1150">
        <v>35.56</v>
      </c>
      <c r="AE1150">
        <v>31.114999999999998</v>
      </c>
      <c r="AG1150" t="s">
        <v>796</v>
      </c>
      <c r="AH1150" t="s">
        <v>813</v>
      </c>
      <c r="AM1150" t="s">
        <v>814</v>
      </c>
      <c r="AN1150" t="s">
        <v>814</v>
      </c>
      <c r="AQ1150">
        <v>599</v>
      </c>
      <c r="AR1150">
        <v>599</v>
      </c>
      <c r="AS1150">
        <v>599</v>
      </c>
      <c r="AT1150" t="s">
        <v>815</v>
      </c>
      <c r="AU1150" t="s">
        <v>816</v>
      </c>
    </row>
    <row r="1151" spans="1:47" x14ac:dyDescent="0.35">
      <c r="A1151">
        <v>4</v>
      </c>
      <c r="B1151" t="s">
        <v>744</v>
      </c>
      <c r="C1151">
        <v>44</v>
      </c>
      <c r="D1151" t="s">
        <v>746</v>
      </c>
      <c r="E1151">
        <v>724</v>
      </c>
      <c r="F1151" t="s">
        <v>801</v>
      </c>
      <c r="G1151">
        <v>1</v>
      </c>
      <c r="H1151" t="s">
        <v>923</v>
      </c>
      <c r="I1151">
        <v>5</v>
      </c>
      <c r="J1151" t="s">
        <v>2484</v>
      </c>
      <c r="K1151">
        <v>402412857</v>
      </c>
      <c r="L1151" s="7">
        <v>24128570</v>
      </c>
      <c r="M1151" s="7" t="s">
        <v>16009</v>
      </c>
      <c r="N1151" t="s">
        <v>5109</v>
      </c>
      <c r="O1151" t="s">
        <v>5110</v>
      </c>
      <c r="P1151" t="s">
        <v>5111</v>
      </c>
      <c r="Q1151" t="s">
        <v>5112</v>
      </c>
      <c r="R1151" t="s">
        <v>808</v>
      </c>
      <c r="S1151">
        <v>1263</v>
      </c>
      <c r="T1151" t="s">
        <v>927</v>
      </c>
      <c r="U1151">
        <v>52293</v>
      </c>
      <c r="V1151" t="s">
        <v>928</v>
      </c>
      <c r="W1151">
        <v>173</v>
      </c>
      <c r="X1151" t="s">
        <v>824</v>
      </c>
      <c r="Z1151">
        <v>284</v>
      </c>
      <c r="AA1151" t="s">
        <v>929</v>
      </c>
      <c r="AB1151">
        <v>5.6</v>
      </c>
      <c r="AC1151">
        <v>25.4</v>
      </c>
      <c r="AD1151">
        <v>52.704999999999998</v>
      </c>
      <c r="AE1151">
        <v>53.34</v>
      </c>
      <c r="AG1151" t="s">
        <v>837</v>
      </c>
      <c r="AH1151" t="s">
        <v>851</v>
      </c>
      <c r="AI1151" t="s">
        <v>930</v>
      </c>
      <c r="AJ1151" t="s">
        <v>852</v>
      </c>
      <c r="AQ1151">
        <v>1498</v>
      </c>
      <c r="AR1151">
        <v>1498</v>
      </c>
      <c r="AS1151">
        <v>1498</v>
      </c>
      <c r="AT1151" t="s">
        <v>815</v>
      </c>
      <c r="AU1151" t="s">
        <v>931</v>
      </c>
    </row>
    <row r="1152" spans="1:47" x14ac:dyDescent="0.35">
      <c r="A1152">
        <v>4</v>
      </c>
      <c r="B1152" t="s">
        <v>744</v>
      </c>
      <c r="C1152">
        <v>44</v>
      </c>
      <c r="D1152" t="s">
        <v>746</v>
      </c>
      <c r="E1152">
        <v>724</v>
      </c>
      <c r="F1152" t="s">
        <v>801</v>
      </c>
      <c r="G1152">
        <v>2</v>
      </c>
      <c r="H1152" t="s">
        <v>802</v>
      </c>
      <c r="I1152">
        <v>18</v>
      </c>
      <c r="J1152" t="s">
        <v>1039</v>
      </c>
      <c r="K1152">
        <v>402544061</v>
      </c>
      <c r="L1152" s="7">
        <v>25440616</v>
      </c>
      <c r="M1152" s="7" t="s">
        <v>16009</v>
      </c>
      <c r="N1152" t="s">
        <v>5113</v>
      </c>
      <c r="O1152" t="s">
        <v>5114</v>
      </c>
      <c r="P1152" t="s">
        <v>5113</v>
      </c>
      <c r="Q1152" t="s">
        <v>5114</v>
      </c>
      <c r="R1152" t="s">
        <v>808</v>
      </c>
      <c r="S1152">
        <v>3392</v>
      </c>
      <c r="T1152" t="s">
        <v>1122</v>
      </c>
      <c r="U1152">
        <v>50825</v>
      </c>
      <c r="V1152" t="s">
        <v>1123</v>
      </c>
      <c r="W1152">
        <v>36</v>
      </c>
      <c r="X1152" t="s">
        <v>811</v>
      </c>
      <c r="Z1152">
        <v>957</v>
      </c>
      <c r="AA1152" t="s">
        <v>1042</v>
      </c>
      <c r="AB1152">
        <v>5.2</v>
      </c>
      <c r="AC1152">
        <v>29.21</v>
      </c>
      <c r="AD1152">
        <v>38.1</v>
      </c>
      <c r="AE1152">
        <v>26.923999999999999</v>
      </c>
      <c r="AG1152" t="s">
        <v>826</v>
      </c>
      <c r="AH1152" t="s">
        <v>813</v>
      </c>
      <c r="AM1152" t="s">
        <v>814</v>
      </c>
      <c r="AN1152" t="s">
        <v>814</v>
      </c>
      <c r="AQ1152">
        <v>3190</v>
      </c>
      <c r="AR1152">
        <v>3190</v>
      </c>
      <c r="AS1152">
        <v>3190</v>
      </c>
      <c r="AT1152" t="s">
        <v>815</v>
      </c>
      <c r="AU1152" t="s">
        <v>816</v>
      </c>
    </row>
    <row r="1153" spans="1:47" x14ac:dyDescent="0.35">
      <c r="A1153">
        <v>4</v>
      </c>
      <c r="B1153" t="s">
        <v>744</v>
      </c>
      <c r="C1153">
        <v>56</v>
      </c>
      <c r="D1153" t="s">
        <v>841</v>
      </c>
      <c r="E1153">
        <v>612</v>
      </c>
      <c r="F1153" t="s">
        <v>842</v>
      </c>
      <c r="G1153">
        <v>3</v>
      </c>
      <c r="H1153" t="s">
        <v>842</v>
      </c>
      <c r="I1153">
        <v>7</v>
      </c>
      <c r="J1153" t="s">
        <v>916</v>
      </c>
      <c r="K1153">
        <v>402766156</v>
      </c>
      <c r="L1153" s="7">
        <v>27661563</v>
      </c>
      <c r="M1153" s="7" t="s">
        <v>16009</v>
      </c>
      <c r="N1153" t="s">
        <v>5115</v>
      </c>
      <c r="O1153" t="s">
        <v>5116</v>
      </c>
      <c r="P1153" t="s">
        <v>5117</v>
      </c>
      <c r="Q1153" t="s">
        <v>5118</v>
      </c>
      <c r="R1153" t="s">
        <v>808</v>
      </c>
      <c r="S1153">
        <v>8927</v>
      </c>
      <c r="T1153" t="s">
        <v>5119</v>
      </c>
      <c r="U1153">
        <v>54169</v>
      </c>
      <c r="V1153" t="s">
        <v>2356</v>
      </c>
      <c r="W1153">
        <v>36</v>
      </c>
      <c r="X1153" t="s">
        <v>811</v>
      </c>
      <c r="Y1153">
        <v>6</v>
      </c>
      <c r="Z1153">
        <v>594</v>
      </c>
      <c r="AA1153" t="s">
        <v>850</v>
      </c>
      <c r="AB1153">
        <v>1E-3</v>
      </c>
      <c r="AC1153">
        <v>1</v>
      </c>
      <c r="AD1153">
        <v>18.54</v>
      </c>
      <c r="AE1153">
        <v>26.67</v>
      </c>
      <c r="AG1153" t="s">
        <v>837</v>
      </c>
      <c r="AH1153" t="s">
        <v>851</v>
      </c>
      <c r="AQ1153">
        <v>89</v>
      </c>
      <c r="AR1153">
        <v>89</v>
      </c>
      <c r="AS1153">
        <v>85</v>
      </c>
      <c r="AT1153" t="s">
        <v>815</v>
      </c>
      <c r="AU1153" t="s">
        <v>853</v>
      </c>
    </row>
    <row r="1154" spans="1:47" x14ac:dyDescent="0.35">
      <c r="A1154">
        <v>4</v>
      </c>
      <c r="B1154" t="s">
        <v>744</v>
      </c>
      <c r="C1154">
        <v>44</v>
      </c>
      <c r="D1154" t="s">
        <v>746</v>
      </c>
      <c r="E1154">
        <v>30</v>
      </c>
      <c r="F1154" t="s">
        <v>862</v>
      </c>
      <c r="G1154">
        <v>4</v>
      </c>
      <c r="H1154" t="s">
        <v>923</v>
      </c>
      <c r="I1154">
        <v>10</v>
      </c>
      <c r="J1154" t="s">
        <v>5120</v>
      </c>
      <c r="K1154">
        <v>405810313</v>
      </c>
      <c r="L1154" s="7">
        <v>50005437</v>
      </c>
      <c r="M1154" s="7" t="s">
        <v>16009</v>
      </c>
      <c r="N1154" t="s">
        <v>5121</v>
      </c>
      <c r="O1154" t="s">
        <v>5122</v>
      </c>
      <c r="P1154" t="s">
        <v>5121</v>
      </c>
      <c r="Q1154" t="s">
        <v>5122</v>
      </c>
      <c r="R1154" t="s">
        <v>808</v>
      </c>
      <c r="S1154">
        <v>1263</v>
      </c>
      <c r="T1154" t="s">
        <v>927</v>
      </c>
      <c r="U1154">
        <v>52293</v>
      </c>
      <c r="V1154" t="s">
        <v>928</v>
      </c>
      <c r="W1154">
        <v>173</v>
      </c>
      <c r="X1154" t="s">
        <v>824</v>
      </c>
      <c r="Z1154">
        <v>284</v>
      </c>
      <c r="AA1154" t="s">
        <v>929</v>
      </c>
      <c r="AB1154">
        <v>3.4</v>
      </c>
      <c r="AC1154">
        <v>19.303999999999998</v>
      </c>
      <c r="AD1154">
        <v>19.303999999999998</v>
      </c>
      <c r="AE1154">
        <v>45.72</v>
      </c>
      <c r="AG1154" t="s">
        <v>837</v>
      </c>
      <c r="AH1154" t="s">
        <v>851</v>
      </c>
      <c r="AQ1154">
        <v>998</v>
      </c>
      <c r="AR1154">
        <v>998</v>
      </c>
      <c r="AS1154">
        <v>998</v>
      </c>
      <c r="AT1154" t="s">
        <v>815</v>
      </c>
      <c r="AU1154" t="s">
        <v>931</v>
      </c>
    </row>
    <row r="1155" spans="1:47" x14ac:dyDescent="0.35">
      <c r="A1155">
        <v>4</v>
      </c>
      <c r="B1155" t="s">
        <v>744</v>
      </c>
      <c r="C1155">
        <v>44</v>
      </c>
      <c r="D1155" t="s">
        <v>746</v>
      </c>
      <c r="E1155">
        <v>724</v>
      </c>
      <c r="F1155" t="s">
        <v>801</v>
      </c>
      <c r="G1155">
        <v>3</v>
      </c>
      <c r="H1155" t="s">
        <v>854</v>
      </c>
      <c r="I1155">
        <v>8</v>
      </c>
      <c r="J1155" t="s">
        <v>958</v>
      </c>
      <c r="K1155">
        <v>405818852</v>
      </c>
      <c r="L1155" s="7">
        <v>50017613</v>
      </c>
      <c r="M1155" s="7" t="s">
        <v>16009</v>
      </c>
      <c r="N1155" t="s">
        <v>5123</v>
      </c>
      <c r="O1155" t="s">
        <v>5124</v>
      </c>
      <c r="P1155" t="s">
        <v>5125</v>
      </c>
      <c r="Q1155" t="s">
        <v>5126</v>
      </c>
      <c r="R1155" t="s">
        <v>808</v>
      </c>
      <c r="S1155">
        <v>2907</v>
      </c>
      <c r="T1155" t="s">
        <v>822</v>
      </c>
      <c r="U1155">
        <v>54933</v>
      </c>
      <c r="V1155" t="s">
        <v>898</v>
      </c>
      <c r="W1155">
        <v>173</v>
      </c>
      <c r="X1155" t="s">
        <v>824</v>
      </c>
      <c r="Z1155">
        <v>288</v>
      </c>
      <c r="AA1155" t="s">
        <v>963</v>
      </c>
      <c r="AB1155">
        <v>4</v>
      </c>
      <c r="AC1155">
        <v>21</v>
      </c>
      <c r="AD1155">
        <v>40.999899999999997</v>
      </c>
      <c r="AE1155">
        <v>41.1</v>
      </c>
      <c r="AG1155" t="s">
        <v>796</v>
      </c>
      <c r="AH1155" t="s">
        <v>813</v>
      </c>
      <c r="AJ1155" t="s">
        <v>852</v>
      </c>
      <c r="AM1155" t="s">
        <v>814</v>
      </c>
      <c r="AN1155" t="s">
        <v>814</v>
      </c>
      <c r="AQ1155">
        <v>3990</v>
      </c>
      <c r="AR1155">
        <v>3990</v>
      </c>
      <c r="AS1155">
        <v>3990</v>
      </c>
      <c r="AT1155" t="s">
        <v>815</v>
      </c>
      <c r="AU1155" t="s">
        <v>931</v>
      </c>
    </row>
    <row r="1156" spans="1:47" x14ac:dyDescent="0.35">
      <c r="A1156">
        <v>4</v>
      </c>
      <c r="B1156" t="s">
        <v>744</v>
      </c>
      <c r="C1156">
        <v>56</v>
      </c>
      <c r="D1156" t="s">
        <v>841</v>
      </c>
      <c r="E1156">
        <v>613</v>
      </c>
      <c r="F1156" t="s">
        <v>875</v>
      </c>
      <c r="G1156">
        <v>4</v>
      </c>
      <c r="H1156" t="s">
        <v>1086</v>
      </c>
      <c r="I1156">
        <v>1</v>
      </c>
      <c r="J1156" t="s">
        <v>3196</v>
      </c>
      <c r="K1156">
        <v>405843406</v>
      </c>
      <c r="L1156" s="7">
        <v>50061761</v>
      </c>
      <c r="M1156" s="7" t="s">
        <v>16009</v>
      </c>
      <c r="N1156" t="s">
        <v>3199</v>
      </c>
      <c r="O1156" t="s">
        <v>5127</v>
      </c>
      <c r="P1156" t="s">
        <v>5128</v>
      </c>
      <c r="Q1156" t="s">
        <v>5129</v>
      </c>
      <c r="R1156" t="s">
        <v>808</v>
      </c>
      <c r="S1156">
        <v>6768</v>
      </c>
      <c r="T1156" t="s">
        <v>1222</v>
      </c>
      <c r="U1156">
        <v>56534</v>
      </c>
      <c r="V1156" t="s">
        <v>883</v>
      </c>
      <c r="W1156">
        <v>36</v>
      </c>
      <c r="X1156" t="s">
        <v>811</v>
      </c>
      <c r="Z1156">
        <v>304</v>
      </c>
      <c r="AA1156" t="s">
        <v>1101</v>
      </c>
      <c r="AB1156">
        <v>0.03</v>
      </c>
      <c r="AC1156">
        <v>1.27</v>
      </c>
      <c r="AD1156">
        <v>7.1120000000000001</v>
      </c>
      <c r="AE1156">
        <v>14.986000000000001</v>
      </c>
      <c r="AG1156" t="s">
        <v>837</v>
      </c>
      <c r="AH1156" t="s">
        <v>813</v>
      </c>
      <c r="AQ1156">
        <v>99</v>
      </c>
      <c r="AR1156">
        <v>99</v>
      </c>
      <c r="AS1156">
        <v>99</v>
      </c>
      <c r="AT1156" t="s">
        <v>815</v>
      </c>
      <c r="AU1156" t="s">
        <v>853</v>
      </c>
    </row>
    <row r="1157" spans="1:47" x14ac:dyDescent="0.35">
      <c r="A1157">
        <v>4</v>
      </c>
      <c r="B1157" t="s">
        <v>744</v>
      </c>
      <c r="C1157">
        <v>56</v>
      </c>
      <c r="D1157" t="s">
        <v>841</v>
      </c>
      <c r="E1157">
        <v>613</v>
      </c>
      <c r="F1157" t="s">
        <v>875</v>
      </c>
      <c r="G1157">
        <v>3</v>
      </c>
      <c r="H1157" t="s">
        <v>876</v>
      </c>
      <c r="I1157">
        <v>2</v>
      </c>
      <c r="J1157" t="s">
        <v>970</v>
      </c>
      <c r="K1157">
        <v>405845047</v>
      </c>
      <c r="L1157" s="7">
        <v>50065814</v>
      </c>
      <c r="M1157" s="7" t="s">
        <v>16009</v>
      </c>
      <c r="N1157" t="s">
        <v>5130</v>
      </c>
      <c r="O1157" t="s">
        <v>5131</v>
      </c>
      <c r="P1157" t="s">
        <v>5130</v>
      </c>
      <c r="Q1157" t="s">
        <v>5131</v>
      </c>
      <c r="R1157" t="s">
        <v>808</v>
      </c>
      <c r="S1157">
        <v>6826</v>
      </c>
      <c r="T1157" t="s">
        <v>1089</v>
      </c>
      <c r="U1157">
        <v>56604</v>
      </c>
      <c r="V1157" t="s">
        <v>890</v>
      </c>
      <c r="W1157">
        <v>36</v>
      </c>
      <c r="X1157" t="s">
        <v>811</v>
      </c>
      <c r="Z1157">
        <v>305</v>
      </c>
      <c r="AA1157" t="s">
        <v>884</v>
      </c>
      <c r="AB1157">
        <v>6.6600000000000006E-2</v>
      </c>
      <c r="AC1157">
        <v>19.989799999999999</v>
      </c>
      <c r="AD1157">
        <v>8.6105999999999998</v>
      </c>
      <c r="AE1157">
        <v>2.0066000000000002</v>
      </c>
      <c r="AG1157" t="s">
        <v>837</v>
      </c>
      <c r="AQ1157">
        <v>109</v>
      </c>
      <c r="AR1157">
        <v>109</v>
      </c>
      <c r="AS1157">
        <v>109</v>
      </c>
      <c r="AT1157" t="s">
        <v>815</v>
      </c>
      <c r="AU1157" t="s">
        <v>853</v>
      </c>
    </row>
    <row r="1158" spans="1:47" x14ac:dyDescent="0.35">
      <c r="A1158">
        <v>4</v>
      </c>
      <c r="B1158" t="s">
        <v>744</v>
      </c>
      <c r="C1158">
        <v>56</v>
      </c>
      <c r="D1158" t="s">
        <v>841</v>
      </c>
      <c r="E1158">
        <v>612</v>
      </c>
      <c r="F1158" t="s">
        <v>842</v>
      </c>
      <c r="G1158">
        <v>2</v>
      </c>
      <c r="H1158" t="s">
        <v>1328</v>
      </c>
      <c r="I1158">
        <v>1</v>
      </c>
      <c r="J1158" t="s">
        <v>1329</v>
      </c>
      <c r="K1158">
        <v>405856512</v>
      </c>
      <c r="L1158" s="7">
        <v>50084359</v>
      </c>
      <c r="M1158" s="7" t="s">
        <v>16009</v>
      </c>
      <c r="N1158" t="s">
        <v>5132</v>
      </c>
      <c r="O1158" t="s">
        <v>5132</v>
      </c>
      <c r="P1158" t="s">
        <v>5132</v>
      </c>
      <c r="Q1158" t="s">
        <v>5132</v>
      </c>
      <c r="R1158" t="s">
        <v>808</v>
      </c>
      <c r="S1158">
        <v>2822</v>
      </c>
      <c r="T1158" t="s">
        <v>1333</v>
      </c>
      <c r="U1158">
        <v>53756</v>
      </c>
      <c r="V1158" t="s">
        <v>922</v>
      </c>
      <c r="W1158">
        <v>36</v>
      </c>
      <c r="X1158" t="s">
        <v>811</v>
      </c>
      <c r="Z1158">
        <v>300</v>
      </c>
      <c r="AA1158" t="s">
        <v>1268</v>
      </c>
      <c r="AB1158">
        <v>5.1999999999999998E-3</v>
      </c>
      <c r="AC1158">
        <v>12.7</v>
      </c>
      <c r="AD1158">
        <v>7.62</v>
      </c>
      <c r="AE1158">
        <v>0.83819999999999995</v>
      </c>
      <c r="AG1158" t="s">
        <v>837</v>
      </c>
      <c r="AH1158" t="s">
        <v>851</v>
      </c>
      <c r="AQ1158">
        <v>209</v>
      </c>
      <c r="AR1158">
        <v>209</v>
      </c>
      <c r="AS1158">
        <v>209</v>
      </c>
      <c r="AT1158" t="s">
        <v>815</v>
      </c>
      <c r="AU1158" t="s">
        <v>853</v>
      </c>
    </row>
    <row r="1159" spans="1:47" x14ac:dyDescent="0.35">
      <c r="A1159">
        <v>4</v>
      </c>
      <c r="B1159" t="s">
        <v>744</v>
      </c>
      <c r="C1159">
        <v>12</v>
      </c>
      <c r="D1159" t="s">
        <v>745</v>
      </c>
      <c r="E1159">
        <v>601</v>
      </c>
      <c r="F1159" t="s">
        <v>964</v>
      </c>
      <c r="G1159">
        <v>2</v>
      </c>
      <c r="H1159" t="s">
        <v>965</v>
      </c>
      <c r="I1159">
        <v>7</v>
      </c>
      <c r="J1159" t="s">
        <v>1347</v>
      </c>
      <c r="K1159">
        <v>405856777</v>
      </c>
      <c r="L1159" s="7">
        <v>50085214</v>
      </c>
      <c r="M1159" s="7" t="s">
        <v>16009</v>
      </c>
      <c r="N1159" t="s">
        <v>5133</v>
      </c>
      <c r="O1159" t="s">
        <v>5134</v>
      </c>
      <c r="P1159" t="s">
        <v>5133</v>
      </c>
      <c r="Q1159" t="s">
        <v>5134</v>
      </c>
      <c r="R1159" t="s">
        <v>808</v>
      </c>
      <c r="S1159">
        <v>2141</v>
      </c>
      <c r="T1159" t="s">
        <v>913</v>
      </c>
      <c r="U1159">
        <v>56384</v>
      </c>
      <c r="V1159" t="s">
        <v>914</v>
      </c>
      <c r="W1159">
        <v>173</v>
      </c>
      <c r="X1159" t="s">
        <v>824</v>
      </c>
      <c r="Z1159">
        <v>279</v>
      </c>
      <c r="AA1159" t="s">
        <v>836</v>
      </c>
      <c r="AB1159">
        <v>7.9</v>
      </c>
      <c r="AC1159">
        <v>34.9801</v>
      </c>
      <c r="AD1159">
        <v>15</v>
      </c>
      <c r="AE1159">
        <v>26.72</v>
      </c>
      <c r="AG1159" t="s">
        <v>837</v>
      </c>
      <c r="AQ1159">
        <v>1790</v>
      </c>
      <c r="AR1159">
        <v>1790</v>
      </c>
      <c r="AS1159">
        <v>1790</v>
      </c>
      <c r="AT1159" t="s">
        <v>815</v>
      </c>
      <c r="AU1159" t="s">
        <v>840</v>
      </c>
    </row>
    <row r="1160" spans="1:47" x14ac:dyDescent="0.35">
      <c r="A1160">
        <v>4</v>
      </c>
      <c r="B1160" t="s">
        <v>744</v>
      </c>
      <c r="C1160">
        <v>12</v>
      </c>
      <c r="D1160" t="s">
        <v>745</v>
      </c>
      <c r="E1160">
        <v>601</v>
      </c>
      <c r="F1160" t="s">
        <v>964</v>
      </c>
      <c r="G1160">
        <v>1</v>
      </c>
      <c r="H1160" t="s">
        <v>2480</v>
      </c>
      <c r="I1160">
        <v>8</v>
      </c>
      <c r="J1160" t="s">
        <v>2481</v>
      </c>
      <c r="K1160">
        <v>405856798</v>
      </c>
      <c r="L1160" s="7">
        <v>50085237</v>
      </c>
      <c r="M1160" s="7" t="s">
        <v>16009</v>
      </c>
      <c r="N1160" t="s">
        <v>5135</v>
      </c>
      <c r="O1160" t="s">
        <v>5136</v>
      </c>
      <c r="P1160" t="s">
        <v>5137</v>
      </c>
      <c r="Q1160" t="s">
        <v>5138</v>
      </c>
      <c r="R1160" t="s">
        <v>808</v>
      </c>
      <c r="S1160">
        <v>2141</v>
      </c>
      <c r="T1160" t="s">
        <v>913</v>
      </c>
      <c r="U1160">
        <v>56384</v>
      </c>
      <c r="V1160" t="s">
        <v>914</v>
      </c>
      <c r="W1160">
        <v>36</v>
      </c>
      <c r="X1160" t="s">
        <v>811</v>
      </c>
      <c r="Z1160">
        <v>279</v>
      </c>
      <c r="AA1160" t="s">
        <v>836</v>
      </c>
      <c r="AB1160">
        <v>34</v>
      </c>
      <c r="AC1160">
        <v>30.48</v>
      </c>
      <c r="AD1160">
        <v>78.994</v>
      </c>
      <c r="AE1160">
        <v>67.487799999999993</v>
      </c>
      <c r="AG1160" t="s">
        <v>796</v>
      </c>
      <c r="AH1160" t="s">
        <v>813</v>
      </c>
      <c r="AJ1160" t="s">
        <v>852</v>
      </c>
      <c r="AM1160" t="s">
        <v>814</v>
      </c>
      <c r="AN1160" t="s">
        <v>814</v>
      </c>
      <c r="AQ1160">
        <v>7490</v>
      </c>
      <c r="AR1160">
        <v>7490</v>
      </c>
      <c r="AS1160">
        <v>7490</v>
      </c>
      <c r="AT1160" t="s">
        <v>815</v>
      </c>
      <c r="AU1160" t="s">
        <v>840</v>
      </c>
    </row>
    <row r="1161" spans="1:47" x14ac:dyDescent="0.35">
      <c r="A1161">
        <v>4</v>
      </c>
      <c r="B1161" t="s">
        <v>744</v>
      </c>
      <c r="C1161">
        <v>12</v>
      </c>
      <c r="D1161" t="s">
        <v>745</v>
      </c>
      <c r="E1161">
        <v>601</v>
      </c>
      <c r="F1161" t="s">
        <v>964</v>
      </c>
      <c r="G1161">
        <v>2</v>
      </c>
      <c r="H1161" t="s">
        <v>965</v>
      </c>
      <c r="I1161">
        <v>7</v>
      </c>
      <c r="J1161" t="s">
        <v>1347</v>
      </c>
      <c r="K1161">
        <v>405856800</v>
      </c>
      <c r="L1161" s="7">
        <v>50085243</v>
      </c>
      <c r="M1161" s="7" t="s">
        <v>16009</v>
      </c>
      <c r="N1161" t="s">
        <v>5139</v>
      </c>
      <c r="O1161" t="s">
        <v>5140</v>
      </c>
      <c r="P1161" t="s">
        <v>5141</v>
      </c>
      <c r="Q1161" t="s">
        <v>5142</v>
      </c>
      <c r="R1161" t="s">
        <v>808</v>
      </c>
      <c r="S1161">
        <v>2141</v>
      </c>
      <c r="T1161" t="s">
        <v>913</v>
      </c>
      <c r="U1161">
        <v>56384</v>
      </c>
      <c r="V1161" t="s">
        <v>914</v>
      </c>
      <c r="W1161">
        <v>36</v>
      </c>
      <c r="X1161" t="s">
        <v>811</v>
      </c>
      <c r="Z1161">
        <v>279</v>
      </c>
      <c r="AA1161" t="s">
        <v>836</v>
      </c>
      <c r="AB1161">
        <v>2.1</v>
      </c>
      <c r="AC1161">
        <v>21.010100000000001</v>
      </c>
      <c r="AD1161">
        <v>15</v>
      </c>
      <c r="AE1161">
        <v>31.059899999999999</v>
      </c>
      <c r="AG1161" t="s">
        <v>796</v>
      </c>
      <c r="AH1161" t="s">
        <v>813</v>
      </c>
      <c r="AM1161" t="s">
        <v>814</v>
      </c>
      <c r="AN1161" t="s">
        <v>814</v>
      </c>
      <c r="AQ1161">
        <v>990</v>
      </c>
      <c r="AR1161">
        <v>990</v>
      </c>
      <c r="AS1161">
        <v>990</v>
      </c>
      <c r="AT1161" t="s">
        <v>815</v>
      </c>
      <c r="AU1161" t="s">
        <v>840</v>
      </c>
    </row>
    <row r="1162" spans="1:47" x14ac:dyDescent="0.35">
      <c r="A1162">
        <v>4</v>
      </c>
      <c r="B1162" t="s">
        <v>744</v>
      </c>
      <c r="C1162">
        <v>44</v>
      </c>
      <c r="D1162" t="s">
        <v>746</v>
      </c>
      <c r="E1162">
        <v>724</v>
      </c>
      <c r="F1162" t="s">
        <v>801</v>
      </c>
      <c r="G1162">
        <v>3</v>
      </c>
      <c r="H1162" t="s">
        <v>854</v>
      </c>
      <c r="I1162">
        <v>21</v>
      </c>
      <c r="J1162" t="s">
        <v>1065</v>
      </c>
      <c r="K1162">
        <v>405880563</v>
      </c>
      <c r="L1162" s="7">
        <v>50128885</v>
      </c>
      <c r="M1162" s="7" t="s">
        <v>16009</v>
      </c>
      <c r="N1162" t="s">
        <v>5143</v>
      </c>
      <c r="O1162" t="s">
        <v>5144</v>
      </c>
      <c r="P1162" t="s">
        <v>5143</v>
      </c>
      <c r="Q1162" t="s">
        <v>5144</v>
      </c>
      <c r="R1162" t="s">
        <v>808</v>
      </c>
      <c r="S1162">
        <v>2481</v>
      </c>
      <c r="T1162" t="s">
        <v>935</v>
      </c>
      <c r="U1162">
        <v>56707</v>
      </c>
      <c r="V1162" t="s">
        <v>936</v>
      </c>
      <c r="W1162">
        <v>36</v>
      </c>
      <c r="X1162" t="s">
        <v>811</v>
      </c>
      <c r="Z1162">
        <v>291</v>
      </c>
      <c r="AA1162" t="s">
        <v>937</v>
      </c>
      <c r="AB1162">
        <v>1.8</v>
      </c>
      <c r="AC1162">
        <v>10.998200000000001</v>
      </c>
      <c r="AD1162">
        <v>33.197800000000001</v>
      </c>
      <c r="AE1162">
        <v>16.687799999999999</v>
      </c>
      <c r="AG1162" t="s">
        <v>837</v>
      </c>
      <c r="AQ1162">
        <v>2390</v>
      </c>
      <c r="AR1162">
        <v>2390</v>
      </c>
      <c r="AS1162">
        <v>2390</v>
      </c>
      <c r="AT1162" t="s">
        <v>815</v>
      </c>
      <c r="AU1162" t="s">
        <v>853</v>
      </c>
    </row>
    <row r="1163" spans="1:47" x14ac:dyDescent="0.35">
      <c r="A1163">
        <v>4</v>
      </c>
      <c r="B1163" t="s">
        <v>744</v>
      </c>
      <c r="C1163">
        <v>44</v>
      </c>
      <c r="D1163" t="s">
        <v>746</v>
      </c>
      <c r="E1163">
        <v>30</v>
      </c>
      <c r="F1163" t="s">
        <v>862</v>
      </c>
      <c r="G1163">
        <v>14</v>
      </c>
      <c r="H1163" t="s">
        <v>1102</v>
      </c>
      <c r="I1163">
        <v>2</v>
      </c>
      <c r="J1163" t="s">
        <v>5145</v>
      </c>
      <c r="K1163">
        <v>405881591</v>
      </c>
      <c r="L1163" s="7">
        <v>50131008</v>
      </c>
      <c r="M1163" s="7" t="s">
        <v>16009</v>
      </c>
      <c r="N1163" t="s">
        <v>5146</v>
      </c>
      <c r="O1163" t="s">
        <v>5147</v>
      </c>
      <c r="P1163" t="s">
        <v>5148</v>
      </c>
      <c r="Q1163" t="s">
        <v>5149</v>
      </c>
      <c r="R1163" t="s">
        <v>808</v>
      </c>
      <c r="S1163">
        <v>2907</v>
      </c>
      <c r="T1163" t="s">
        <v>822</v>
      </c>
      <c r="U1163">
        <v>50821</v>
      </c>
      <c r="V1163" t="s">
        <v>823</v>
      </c>
      <c r="W1163">
        <v>173</v>
      </c>
      <c r="X1163" t="s">
        <v>824</v>
      </c>
      <c r="Z1163">
        <v>955</v>
      </c>
      <c r="AA1163" t="s">
        <v>825</v>
      </c>
      <c r="AB1163">
        <v>2.4</v>
      </c>
      <c r="AC1163">
        <v>25.5778</v>
      </c>
      <c r="AD1163">
        <v>20.0152</v>
      </c>
      <c r="AE1163">
        <v>43.510199999999998</v>
      </c>
      <c r="AG1163" t="s">
        <v>837</v>
      </c>
      <c r="AH1163" t="s">
        <v>943</v>
      </c>
      <c r="AQ1163">
        <v>920</v>
      </c>
      <c r="AR1163">
        <v>920</v>
      </c>
      <c r="AS1163">
        <v>920</v>
      </c>
      <c r="AT1163" t="s">
        <v>815</v>
      </c>
      <c r="AU1163" t="s">
        <v>816</v>
      </c>
    </row>
    <row r="1164" spans="1:47" x14ac:dyDescent="0.35">
      <c r="A1164">
        <v>4</v>
      </c>
      <c r="B1164" t="s">
        <v>744</v>
      </c>
      <c r="C1164">
        <v>44</v>
      </c>
      <c r="D1164" t="s">
        <v>746</v>
      </c>
      <c r="E1164">
        <v>724</v>
      </c>
      <c r="F1164" t="s">
        <v>801</v>
      </c>
      <c r="G1164">
        <v>3</v>
      </c>
      <c r="H1164" t="s">
        <v>854</v>
      </c>
      <c r="I1164">
        <v>32</v>
      </c>
      <c r="J1164" t="s">
        <v>1070</v>
      </c>
      <c r="K1164">
        <v>405882478</v>
      </c>
      <c r="L1164" s="7">
        <v>50132574</v>
      </c>
      <c r="M1164" s="7" t="s">
        <v>16009</v>
      </c>
      <c r="N1164" t="s">
        <v>5150</v>
      </c>
      <c r="O1164" t="s">
        <v>5151</v>
      </c>
      <c r="P1164" t="s">
        <v>5152</v>
      </c>
      <c r="Q1164" t="s">
        <v>5153</v>
      </c>
      <c r="R1164" t="s">
        <v>808</v>
      </c>
      <c r="S1164">
        <v>5355</v>
      </c>
      <c r="T1164" t="s">
        <v>1356</v>
      </c>
      <c r="U1164">
        <v>53942</v>
      </c>
      <c r="V1164" t="s">
        <v>1074</v>
      </c>
      <c r="W1164">
        <v>36</v>
      </c>
      <c r="X1164" t="s">
        <v>811</v>
      </c>
      <c r="Z1164">
        <v>298</v>
      </c>
      <c r="AA1164" t="s">
        <v>1075</v>
      </c>
      <c r="AB1164">
        <v>0.48</v>
      </c>
      <c r="AC1164">
        <v>6</v>
      </c>
      <c r="AD1164">
        <v>25</v>
      </c>
      <c r="AE1164">
        <v>26.9999</v>
      </c>
      <c r="AG1164" t="s">
        <v>796</v>
      </c>
      <c r="AH1164" t="s">
        <v>813</v>
      </c>
      <c r="AM1164" t="s">
        <v>814</v>
      </c>
      <c r="AN1164" t="s">
        <v>814</v>
      </c>
      <c r="AQ1164">
        <v>890</v>
      </c>
      <c r="AR1164">
        <v>890</v>
      </c>
      <c r="AS1164">
        <v>890</v>
      </c>
      <c r="AT1164" t="s">
        <v>815</v>
      </c>
      <c r="AU1164" t="s">
        <v>853</v>
      </c>
    </row>
    <row r="1165" spans="1:47" x14ac:dyDescent="0.35">
      <c r="A1165">
        <v>4</v>
      </c>
      <c r="B1165" t="s">
        <v>744</v>
      </c>
      <c r="C1165">
        <v>44</v>
      </c>
      <c r="D1165" t="s">
        <v>746</v>
      </c>
      <c r="E1165">
        <v>724</v>
      </c>
      <c r="F1165" t="s">
        <v>801</v>
      </c>
      <c r="G1165">
        <v>2</v>
      </c>
      <c r="H1165" t="s">
        <v>802</v>
      </c>
      <c r="I1165">
        <v>3</v>
      </c>
      <c r="J1165" t="s">
        <v>1027</v>
      </c>
      <c r="K1165">
        <v>405974130</v>
      </c>
      <c r="L1165" s="7">
        <v>50264227</v>
      </c>
      <c r="M1165" s="7" t="s">
        <v>16009</v>
      </c>
      <c r="N1165" t="s">
        <v>5154</v>
      </c>
      <c r="O1165" t="s">
        <v>5155</v>
      </c>
      <c r="P1165" t="s">
        <v>5156</v>
      </c>
      <c r="Q1165" t="s">
        <v>5157</v>
      </c>
      <c r="R1165" t="s">
        <v>808</v>
      </c>
      <c r="S1165">
        <v>3267</v>
      </c>
      <c r="T1165" t="s">
        <v>949</v>
      </c>
      <c r="U1165">
        <v>55826</v>
      </c>
      <c r="V1165" t="s">
        <v>950</v>
      </c>
      <c r="W1165">
        <v>36</v>
      </c>
      <c r="X1165" t="s">
        <v>811</v>
      </c>
      <c r="Z1165">
        <v>950</v>
      </c>
      <c r="AA1165" t="s">
        <v>812</v>
      </c>
      <c r="AB1165">
        <v>1.9</v>
      </c>
      <c r="AC1165">
        <v>17.271999999999998</v>
      </c>
      <c r="AD1165">
        <v>26.416</v>
      </c>
      <c r="AE1165">
        <v>29.972000000000001</v>
      </c>
      <c r="AG1165" t="s">
        <v>796</v>
      </c>
      <c r="AH1165" t="s">
        <v>813</v>
      </c>
      <c r="AM1165" t="s">
        <v>814</v>
      </c>
      <c r="AN1165" t="s">
        <v>814</v>
      </c>
      <c r="AQ1165">
        <v>1990</v>
      </c>
      <c r="AR1165">
        <v>1990</v>
      </c>
      <c r="AS1165">
        <v>1990</v>
      </c>
      <c r="AT1165" t="s">
        <v>815</v>
      </c>
      <c r="AU1165" t="s">
        <v>816</v>
      </c>
    </row>
    <row r="1166" spans="1:47" x14ac:dyDescent="0.35">
      <c r="A1166">
        <v>4</v>
      </c>
      <c r="B1166" t="s">
        <v>744</v>
      </c>
      <c r="C1166">
        <v>44</v>
      </c>
      <c r="D1166" t="s">
        <v>746</v>
      </c>
      <c r="E1166">
        <v>30</v>
      </c>
      <c r="F1166" t="s">
        <v>862</v>
      </c>
      <c r="G1166">
        <v>20</v>
      </c>
      <c r="H1166" t="s">
        <v>60</v>
      </c>
      <c r="I1166">
        <v>16</v>
      </c>
      <c r="J1166" t="s">
        <v>1370</v>
      </c>
      <c r="K1166">
        <v>406012202</v>
      </c>
      <c r="L1166" s="7">
        <v>50348244</v>
      </c>
      <c r="M1166" s="7" t="s">
        <v>16009</v>
      </c>
      <c r="N1166" t="s">
        <v>5158</v>
      </c>
      <c r="O1166" t="s">
        <v>5158</v>
      </c>
      <c r="P1166" t="s">
        <v>5159</v>
      </c>
      <c r="Q1166" t="s">
        <v>5160</v>
      </c>
      <c r="R1166" t="s">
        <v>808</v>
      </c>
      <c r="S1166">
        <v>2813</v>
      </c>
      <c r="T1166" t="s">
        <v>961</v>
      </c>
      <c r="U1166">
        <v>50824</v>
      </c>
      <c r="V1166" t="s">
        <v>962</v>
      </c>
      <c r="W1166">
        <v>193</v>
      </c>
      <c r="X1166" t="s">
        <v>1305</v>
      </c>
      <c r="Z1166">
        <v>806</v>
      </c>
      <c r="AA1166" t="s">
        <v>1377</v>
      </c>
      <c r="AB1166">
        <v>101</v>
      </c>
      <c r="AC1166">
        <v>72.745599999999996</v>
      </c>
      <c r="AD1166">
        <v>92.659199999999998</v>
      </c>
      <c r="AE1166">
        <v>180.84800000000001</v>
      </c>
      <c r="AG1166" t="s">
        <v>837</v>
      </c>
      <c r="AH1166" t="s">
        <v>943</v>
      </c>
      <c r="AI1166" t="s">
        <v>900</v>
      </c>
      <c r="AJ1166" t="s">
        <v>900</v>
      </c>
      <c r="AM1166" t="s">
        <v>814</v>
      </c>
      <c r="AN1166" t="s">
        <v>814</v>
      </c>
      <c r="AQ1166">
        <v>46990</v>
      </c>
      <c r="AR1166">
        <v>46990</v>
      </c>
      <c r="AS1166">
        <v>46990</v>
      </c>
      <c r="AT1166" t="s">
        <v>815</v>
      </c>
      <c r="AU1166" t="s">
        <v>982</v>
      </c>
    </row>
    <row r="1167" spans="1:47" x14ac:dyDescent="0.35">
      <c r="A1167">
        <v>4</v>
      </c>
      <c r="B1167" t="s">
        <v>744</v>
      </c>
      <c r="C1167">
        <v>44</v>
      </c>
      <c r="D1167" t="s">
        <v>746</v>
      </c>
      <c r="E1167">
        <v>724</v>
      </c>
      <c r="F1167" t="s">
        <v>801</v>
      </c>
      <c r="G1167">
        <v>3</v>
      </c>
      <c r="H1167" t="s">
        <v>854</v>
      </c>
      <c r="I1167">
        <v>24</v>
      </c>
      <c r="J1167" t="s">
        <v>855</v>
      </c>
      <c r="K1167">
        <v>406020146</v>
      </c>
      <c r="L1167" s="7">
        <v>50359156</v>
      </c>
      <c r="M1167" s="7" t="s">
        <v>16009</v>
      </c>
      <c r="N1167" t="s">
        <v>5161</v>
      </c>
      <c r="O1167" t="s">
        <v>5162</v>
      </c>
      <c r="P1167" t="s">
        <v>5163</v>
      </c>
      <c r="Q1167" t="s">
        <v>5164</v>
      </c>
      <c r="R1167" t="s">
        <v>808</v>
      </c>
      <c r="S1167">
        <v>920</v>
      </c>
      <c r="T1167" t="s">
        <v>867</v>
      </c>
      <c r="U1167">
        <v>50648</v>
      </c>
      <c r="V1167" t="s">
        <v>868</v>
      </c>
      <c r="W1167">
        <v>36</v>
      </c>
      <c r="X1167" t="s">
        <v>811</v>
      </c>
      <c r="Z1167">
        <v>294</v>
      </c>
      <c r="AA1167" t="s">
        <v>860</v>
      </c>
      <c r="AB1167">
        <v>3</v>
      </c>
      <c r="AC1167">
        <v>11</v>
      </c>
      <c r="AD1167">
        <v>25.5001</v>
      </c>
      <c r="AE1167">
        <v>58.999899999999997</v>
      </c>
      <c r="AG1167" t="s">
        <v>837</v>
      </c>
      <c r="AH1167" t="s">
        <v>943</v>
      </c>
      <c r="AJ1167" t="s">
        <v>852</v>
      </c>
      <c r="AQ1167">
        <v>3590</v>
      </c>
      <c r="AR1167">
        <v>3590</v>
      </c>
      <c r="AS1167">
        <v>3590</v>
      </c>
      <c r="AT1167" t="s">
        <v>815</v>
      </c>
      <c r="AU1167" t="s">
        <v>853</v>
      </c>
    </row>
    <row r="1168" spans="1:47" x14ac:dyDescent="0.35">
      <c r="A1168">
        <v>4</v>
      </c>
      <c r="B1168" t="s">
        <v>744</v>
      </c>
      <c r="C1168">
        <v>44</v>
      </c>
      <c r="D1168" t="s">
        <v>746</v>
      </c>
      <c r="E1168">
        <v>724</v>
      </c>
      <c r="F1168" t="s">
        <v>801</v>
      </c>
      <c r="G1168">
        <v>3</v>
      </c>
      <c r="H1168" t="s">
        <v>854</v>
      </c>
      <c r="I1168">
        <v>27</v>
      </c>
      <c r="J1168" t="s">
        <v>5165</v>
      </c>
      <c r="K1168">
        <v>406020198</v>
      </c>
      <c r="L1168" s="7">
        <v>50359202</v>
      </c>
      <c r="M1168" s="7" t="s">
        <v>16009</v>
      </c>
      <c r="N1168" t="s">
        <v>5166</v>
      </c>
      <c r="O1168" t="s">
        <v>5167</v>
      </c>
      <c r="P1168" t="s">
        <v>5168</v>
      </c>
      <c r="Q1168" t="s">
        <v>5169</v>
      </c>
      <c r="R1168" t="s">
        <v>808</v>
      </c>
      <c r="S1168">
        <v>920</v>
      </c>
      <c r="T1168" t="s">
        <v>867</v>
      </c>
      <c r="U1168">
        <v>50648</v>
      </c>
      <c r="V1168" t="s">
        <v>868</v>
      </c>
      <c r="W1168">
        <v>36</v>
      </c>
      <c r="X1168" t="s">
        <v>811</v>
      </c>
      <c r="Z1168">
        <v>294</v>
      </c>
      <c r="AA1168" t="s">
        <v>860</v>
      </c>
      <c r="AB1168">
        <v>3.2</v>
      </c>
      <c r="AC1168">
        <v>40.1066</v>
      </c>
      <c r="AD1168">
        <v>21.996400000000001</v>
      </c>
      <c r="AE1168">
        <v>8.9916</v>
      </c>
      <c r="AG1168" t="s">
        <v>837</v>
      </c>
      <c r="AH1168" t="s">
        <v>943</v>
      </c>
      <c r="AI1168" t="s">
        <v>981</v>
      </c>
      <c r="AJ1168" t="s">
        <v>981</v>
      </c>
      <c r="AQ1168">
        <v>4990</v>
      </c>
      <c r="AR1168">
        <v>4990</v>
      </c>
      <c r="AS1168">
        <v>4990</v>
      </c>
      <c r="AT1168" t="s">
        <v>815</v>
      </c>
      <c r="AU1168" t="s">
        <v>853</v>
      </c>
    </row>
    <row r="1169" spans="1:47" x14ac:dyDescent="0.35">
      <c r="A1169">
        <v>4</v>
      </c>
      <c r="B1169" t="s">
        <v>744</v>
      </c>
      <c r="C1169">
        <v>44</v>
      </c>
      <c r="D1169" t="s">
        <v>746</v>
      </c>
      <c r="E1169">
        <v>724</v>
      </c>
      <c r="F1169" t="s">
        <v>801</v>
      </c>
      <c r="G1169">
        <v>1</v>
      </c>
      <c r="H1169" t="s">
        <v>923</v>
      </c>
      <c r="I1169">
        <v>11</v>
      </c>
      <c r="J1169" t="s">
        <v>2344</v>
      </c>
      <c r="K1169">
        <v>406020365</v>
      </c>
      <c r="L1169" s="7">
        <v>50359375</v>
      </c>
      <c r="M1169" s="7" t="s">
        <v>16009</v>
      </c>
      <c r="N1169" t="s">
        <v>5170</v>
      </c>
      <c r="O1169" t="s">
        <v>5171</v>
      </c>
      <c r="P1169" t="s">
        <v>5170</v>
      </c>
      <c r="Q1169" t="s">
        <v>5171</v>
      </c>
      <c r="R1169" t="s">
        <v>808</v>
      </c>
      <c r="S1169">
        <v>70</v>
      </c>
      <c r="T1169" t="s">
        <v>2349</v>
      </c>
      <c r="U1169">
        <v>55315</v>
      </c>
      <c r="V1169" t="s">
        <v>2350</v>
      </c>
      <c r="W1169">
        <v>36</v>
      </c>
      <c r="X1169" t="s">
        <v>811</v>
      </c>
      <c r="Z1169">
        <v>284</v>
      </c>
      <c r="AA1169" t="s">
        <v>929</v>
      </c>
      <c r="AB1169">
        <v>0.33</v>
      </c>
      <c r="AC1169">
        <v>23.622</v>
      </c>
      <c r="AD1169">
        <v>11.43</v>
      </c>
      <c r="AE1169">
        <v>5.8419999999999996</v>
      </c>
      <c r="AG1169" t="s">
        <v>837</v>
      </c>
      <c r="AQ1169">
        <v>215</v>
      </c>
      <c r="AR1169">
        <v>215</v>
      </c>
      <c r="AS1169">
        <v>215</v>
      </c>
      <c r="AT1169" t="s">
        <v>815</v>
      </c>
      <c r="AU1169" t="s">
        <v>931</v>
      </c>
    </row>
    <row r="1170" spans="1:47" x14ac:dyDescent="0.35">
      <c r="A1170">
        <v>4</v>
      </c>
      <c r="B1170" t="s">
        <v>744</v>
      </c>
      <c r="C1170">
        <v>44</v>
      </c>
      <c r="D1170" t="s">
        <v>746</v>
      </c>
      <c r="E1170">
        <v>724</v>
      </c>
      <c r="F1170" t="s">
        <v>801</v>
      </c>
      <c r="G1170">
        <v>2</v>
      </c>
      <c r="H1170" t="s">
        <v>802</v>
      </c>
      <c r="I1170">
        <v>29</v>
      </c>
      <c r="J1170" t="s">
        <v>1249</v>
      </c>
      <c r="K1170">
        <v>406029413</v>
      </c>
      <c r="L1170" s="7">
        <v>50368427</v>
      </c>
      <c r="M1170" s="7" t="s">
        <v>16009</v>
      </c>
      <c r="N1170" t="s">
        <v>5172</v>
      </c>
      <c r="O1170" t="s">
        <v>5173</v>
      </c>
      <c r="P1170" t="s">
        <v>5174</v>
      </c>
      <c r="Q1170" t="s">
        <v>5175</v>
      </c>
      <c r="R1170" t="s">
        <v>808</v>
      </c>
      <c r="S1170">
        <v>1814</v>
      </c>
      <c r="T1170" t="s">
        <v>2526</v>
      </c>
      <c r="U1170">
        <v>52095</v>
      </c>
      <c r="V1170" t="s">
        <v>2231</v>
      </c>
      <c r="W1170">
        <v>173</v>
      </c>
      <c r="X1170" t="s">
        <v>824</v>
      </c>
      <c r="Z1170">
        <v>954</v>
      </c>
      <c r="AA1170" t="s">
        <v>1252</v>
      </c>
      <c r="AB1170">
        <v>10.36</v>
      </c>
      <c r="AC1170">
        <v>40</v>
      </c>
      <c r="AD1170">
        <v>70</v>
      </c>
      <c r="AE1170">
        <v>16.510000000000002</v>
      </c>
      <c r="AG1170" t="s">
        <v>837</v>
      </c>
      <c r="AH1170" t="s">
        <v>851</v>
      </c>
      <c r="AJ1170" t="s">
        <v>852</v>
      </c>
      <c r="AQ1170">
        <v>4990</v>
      </c>
      <c r="AR1170">
        <v>4990</v>
      </c>
      <c r="AS1170">
        <v>4990</v>
      </c>
      <c r="AT1170" t="s">
        <v>815</v>
      </c>
      <c r="AU1170" t="s">
        <v>816</v>
      </c>
    </row>
    <row r="1171" spans="1:47" x14ac:dyDescent="0.35">
      <c r="A1171">
        <v>4</v>
      </c>
      <c r="B1171" t="s">
        <v>744</v>
      </c>
      <c r="C1171">
        <v>44</v>
      </c>
      <c r="D1171" t="s">
        <v>746</v>
      </c>
      <c r="E1171">
        <v>724</v>
      </c>
      <c r="F1171" t="s">
        <v>801</v>
      </c>
      <c r="G1171">
        <v>2</v>
      </c>
      <c r="H1171" t="s">
        <v>802</v>
      </c>
      <c r="I1171">
        <v>28</v>
      </c>
      <c r="J1171" t="s">
        <v>2276</v>
      </c>
      <c r="K1171">
        <v>406029471</v>
      </c>
      <c r="L1171" s="7">
        <v>50368485</v>
      </c>
      <c r="M1171" s="7" t="s">
        <v>16009</v>
      </c>
      <c r="N1171" t="s">
        <v>5176</v>
      </c>
      <c r="O1171" t="s">
        <v>5177</v>
      </c>
      <c r="P1171" t="s">
        <v>5176</v>
      </c>
      <c r="Q1171" t="s">
        <v>5177</v>
      </c>
      <c r="R1171" t="s">
        <v>808</v>
      </c>
      <c r="S1171">
        <v>2360</v>
      </c>
      <c r="T1171" t="s">
        <v>809</v>
      </c>
      <c r="U1171">
        <v>52901</v>
      </c>
      <c r="V1171" t="s">
        <v>810</v>
      </c>
      <c r="W1171">
        <v>36</v>
      </c>
      <c r="X1171" t="s">
        <v>811</v>
      </c>
      <c r="Z1171">
        <v>954</v>
      </c>
      <c r="AA1171" t="s">
        <v>1252</v>
      </c>
      <c r="AB1171">
        <v>5</v>
      </c>
      <c r="AC1171">
        <v>32</v>
      </c>
      <c r="AD1171">
        <v>42</v>
      </c>
      <c r="AE1171">
        <v>16</v>
      </c>
      <c r="AG1171" t="s">
        <v>796</v>
      </c>
      <c r="AH1171" t="s">
        <v>813</v>
      </c>
      <c r="AJ1171" t="s">
        <v>852</v>
      </c>
      <c r="AM1171" t="s">
        <v>814</v>
      </c>
      <c r="AN1171" t="s">
        <v>814</v>
      </c>
      <c r="AQ1171">
        <v>990</v>
      </c>
      <c r="AR1171">
        <v>990</v>
      </c>
      <c r="AS1171">
        <v>990</v>
      </c>
      <c r="AT1171" t="s">
        <v>815</v>
      </c>
      <c r="AU1171" t="s">
        <v>816</v>
      </c>
    </row>
    <row r="1172" spans="1:47" x14ac:dyDescent="0.35">
      <c r="A1172">
        <v>4</v>
      </c>
      <c r="B1172" t="s">
        <v>744</v>
      </c>
      <c r="C1172">
        <v>44</v>
      </c>
      <c r="D1172" t="s">
        <v>746</v>
      </c>
      <c r="E1172">
        <v>30</v>
      </c>
      <c r="F1172" t="s">
        <v>862</v>
      </c>
      <c r="G1172">
        <v>16</v>
      </c>
      <c r="H1172" t="s">
        <v>1248</v>
      </c>
      <c r="I1172">
        <v>2</v>
      </c>
      <c r="J1172" t="s">
        <v>1249</v>
      </c>
      <c r="K1172">
        <v>406029655</v>
      </c>
      <c r="L1172" s="7">
        <v>50368669</v>
      </c>
      <c r="M1172" s="7" t="s">
        <v>16009</v>
      </c>
      <c r="N1172" t="s">
        <v>5178</v>
      </c>
      <c r="O1172" t="s">
        <v>5179</v>
      </c>
      <c r="P1172" t="s">
        <v>5178</v>
      </c>
      <c r="Q1172" t="s">
        <v>5179</v>
      </c>
      <c r="R1172" t="s">
        <v>808</v>
      </c>
      <c r="S1172">
        <v>920</v>
      </c>
      <c r="T1172" t="s">
        <v>867</v>
      </c>
      <c r="U1172">
        <v>50648</v>
      </c>
      <c r="V1172" t="s">
        <v>868</v>
      </c>
      <c r="W1172">
        <v>36</v>
      </c>
      <c r="X1172" t="s">
        <v>811</v>
      </c>
      <c r="Z1172">
        <v>954</v>
      </c>
      <c r="AA1172" t="s">
        <v>1252</v>
      </c>
      <c r="AB1172">
        <v>9.1999999999999993</v>
      </c>
      <c r="AC1172">
        <v>41</v>
      </c>
      <c r="AD1172">
        <v>70.989999999999995</v>
      </c>
      <c r="AE1172">
        <v>16.989999999999998</v>
      </c>
      <c r="AG1172" t="s">
        <v>837</v>
      </c>
      <c r="AJ1172" t="s">
        <v>852</v>
      </c>
      <c r="AQ1172">
        <v>4990</v>
      </c>
      <c r="AR1172">
        <v>4990</v>
      </c>
      <c r="AS1172">
        <v>4990</v>
      </c>
      <c r="AT1172" t="s">
        <v>815</v>
      </c>
      <c r="AU1172" t="s">
        <v>816</v>
      </c>
    </row>
    <row r="1173" spans="1:47" x14ac:dyDescent="0.35">
      <c r="A1173">
        <v>4</v>
      </c>
      <c r="B1173" t="s">
        <v>744</v>
      </c>
      <c r="C1173">
        <v>56</v>
      </c>
      <c r="D1173" t="s">
        <v>841</v>
      </c>
      <c r="E1173">
        <v>610</v>
      </c>
      <c r="F1173" t="s">
        <v>907</v>
      </c>
      <c r="G1173">
        <v>1</v>
      </c>
      <c r="H1173" t="s">
        <v>907</v>
      </c>
      <c r="I1173">
        <v>4</v>
      </c>
      <c r="J1173" t="s">
        <v>2365</v>
      </c>
      <c r="K1173">
        <v>406070380</v>
      </c>
      <c r="L1173" s="7">
        <v>50431767</v>
      </c>
      <c r="M1173" s="7" t="s">
        <v>16009</v>
      </c>
      <c r="N1173" t="s">
        <v>5180</v>
      </c>
      <c r="O1173" t="s">
        <v>5181</v>
      </c>
      <c r="P1173" t="s">
        <v>5182</v>
      </c>
      <c r="Q1173" t="s">
        <v>5183</v>
      </c>
      <c r="R1173" t="s">
        <v>808</v>
      </c>
      <c r="S1173">
        <v>2141</v>
      </c>
      <c r="T1173" t="s">
        <v>913</v>
      </c>
      <c r="U1173">
        <v>56384</v>
      </c>
      <c r="V1173" t="s">
        <v>914</v>
      </c>
      <c r="W1173">
        <v>36</v>
      </c>
      <c r="X1173" t="s">
        <v>811</v>
      </c>
      <c r="Z1173">
        <v>282</v>
      </c>
      <c r="AA1173" t="s">
        <v>915</v>
      </c>
      <c r="AB1173">
        <v>1.3</v>
      </c>
      <c r="AC1173">
        <v>28</v>
      </c>
      <c r="AD1173">
        <v>30</v>
      </c>
      <c r="AE1173">
        <v>8</v>
      </c>
      <c r="AG1173" t="s">
        <v>837</v>
      </c>
      <c r="AH1173" t="s">
        <v>851</v>
      </c>
      <c r="AQ1173">
        <v>2189</v>
      </c>
      <c r="AR1173">
        <v>2189</v>
      </c>
      <c r="AS1173">
        <v>2189</v>
      </c>
      <c r="AT1173" t="s">
        <v>815</v>
      </c>
      <c r="AU1173" t="s">
        <v>840</v>
      </c>
    </row>
    <row r="1174" spans="1:47" x14ac:dyDescent="0.35">
      <c r="A1174">
        <v>4</v>
      </c>
      <c r="B1174" t="s">
        <v>744</v>
      </c>
      <c r="C1174">
        <v>12</v>
      </c>
      <c r="D1174" t="s">
        <v>745</v>
      </c>
      <c r="E1174">
        <v>602</v>
      </c>
      <c r="F1174" t="s">
        <v>74</v>
      </c>
      <c r="G1174">
        <v>6</v>
      </c>
      <c r="H1174" t="s">
        <v>994</v>
      </c>
      <c r="I1174">
        <v>3</v>
      </c>
      <c r="J1174" t="s">
        <v>901</v>
      </c>
      <c r="K1174">
        <v>406095794</v>
      </c>
      <c r="L1174" s="7">
        <v>50463199</v>
      </c>
      <c r="M1174" s="7" t="s">
        <v>16009</v>
      </c>
      <c r="N1174" t="s">
        <v>5184</v>
      </c>
      <c r="O1174" t="s">
        <v>5185</v>
      </c>
      <c r="P1174" t="s">
        <v>5186</v>
      </c>
      <c r="Q1174" t="s">
        <v>5187</v>
      </c>
      <c r="R1174" t="s">
        <v>808</v>
      </c>
      <c r="S1174">
        <v>6146</v>
      </c>
      <c r="T1174" t="s">
        <v>1308</v>
      </c>
      <c r="U1174">
        <v>57068</v>
      </c>
      <c r="V1174" t="s">
        <v>1112</v>
      </c>
      <c r="W1174">
        <v>173</v>
      </c>
      <c r="X1174" t="s">
        <v>824</v>
      </c>
      <c r="Z1174">
        <v>281</v>
      </c>
      <c r="AA1174" t="s">
        <v>899</v>
      </c>
      <c r="AB1174">
        <v>10</v>
      </c>
      <c r="AC1174">
        <v>7.0103999999999997</v>
      </c>
      <c r="AD1174">
        <v>124.99339999999999</v>
      </c>
      <c r="AE1174">
        <v>78.511399999999995</v>
      </c>
      <c r="AG1174" t="s">
        <v>837</v>
      </c>
      <c r="AI1174" t="s">
        <v>906</v>
      </c>
      <c r="AJ1174" t="s">
        <v>906</v>
      </c>
      <c r="AQ1174">
        <v>16990</v>
      </c>
      <c r="AR1174">
        <v>16990</v>
      </c>
      <c r="AS1174">
        <v>16990</v>
      </c>
      <c r="AT1174" t="s">
        <v>815</v>
      </c>
      <c r="AU1174" t="s">
        <v>840</v>
      </c>
    </row>
    <row r="1175" spans="1:47" x14ac:dyDescent="0.35">
      <c r="A1175">
        <v>4</v>
      </c>
      <c r="B1175" t="s">
        <v>744</v>
      </c>
      <c r="C1175">
        <v>44</v>
      </c>
      <c r="D1175" t="s">
        <v>746</v>
      </c>
      <c r="E1175">
        <v>30</v>
      </c>
      <c r="F1175" t="s">
        <v>862</v>
      </c>
      <c r="G1175">
        <v>15</v>
      </c>
      <c r="H1175" t="s">
        <v>863</v>
      </c>
      <c r="I1175">
        <v>2</v>
      </c>
      <c r="J1175" t="s">
        <v>2385</v>
      </c>
      <c r="K1175">
        <v>406109970</v>
      </c>
      <c r="L1175" s="7">
        <v>50482153</v>
      </c>
      <c r="M1175" s="7" t="s">
        <v>16009</v>
      </c>
      <c r="N1175" t="s">
        <v>5188</v>
      </c>
      <c r="O1175" t="s">
        <v>5189</v>
      </c>
      <c r="P1175" t="s">
        <v>5190</v>
      </c>
      <c r="Q1175" t="s">
        <v>5191</v>
      </c>
      <c r="R1175" t="s">
        <v>808</v>
      </c>
      <c r="S1175">
        <v>2813</v>
      </c>
      <c r="T1175" t="s">
        <v>961</v>
      </c>
      <c r="U1175">
        <v>50824</v>
      </c>
      <c r="V1175" t="s">
        <v>962</v>
      </c>
      <c r="W1175">
        <v>173</v>
      </c>
      <c r="X1175" t="s">
        <v>824</v>
      </c>
      <c r="Z1175">
        <v>956</v>
      </c>
      <c r="AA1175" t="s">
        <v>869</v>
      </c>
      <c r="AB1175">
        <v>6.5</v>
      </c>
      <c r="AC1175">
        <v>37.388800000000003</v>
      </c>
      <c r="AD1175">
        <v>48.895000000000003</v>
      </c>
      <c r="AE1175">
        <v>27.508199999999999</v>
      </c>
      <c r="AG1175" t="s">
        <v>837</v>
      </c>
      <c r="AQ1175">
        <v>2390</v>
      </c>
      <c r="AR1175">
        <v>2390</v>
      </c>
      <c r="AS1175">
        <v>2390</v>
      </c>
      <c r="AT1175" t="s">
        <v>815</v>
      </c>
      <c r="AU1175" t="s">
        <v>816</v>
      </c>
    </row>
    <row r="1176" spans="1:47" x14ac:dyDescent="0.35">
      <c r="A1176">
        <v>4</v>
      </c>
      <c r="B1176" t="s">
        <v>744</v>
      </c>
      <c r="C1176">
        <v>56</v>
      </c>
      <c r="D1176" t="s">
        <v>841</v>
      </c>
      <c r="E1176">
        <v>612</v>
      </c>
      <c r="F1176" t="s">
        <v>842</v>
      </c>
      <c r="G1176">
        <v>3</v>
      </c>
      <c r="H1176" t="s">
        <v>842</v>
      </c>
      <c r="I1176">
        <v>7</v>
      </c>
      <c r="J1176" t="s">
        <v>916</v>
      </c>
      <c r="K1176">
        <v>406111027</v>
      </c>
      <c r="L1176" s="7">
        <v>50484813</v>
      </c>
      <c r="M1176" s="7" t="s">
        <v>16009</v>
      </c>
      <c r="N1176" t="s">
        <v>5192</v>
      </c>
      <c r="O1176" t="s">
        <v>5193</v>
      </c>
      <c r="P1176" t="s">
        <v>5194</v>
      </c>
      <c r="Q1176" t="s">
        <v>5195</v>
      </c>
      <c r="R1176" t="s">
        <v>808</v>
      </c>
      <c r="S1176">
        <v>6929</v>
      </c>
      <c r="T1176" t="s">
        <v>3269</v>
      </c>
      <c r="U1176">
        <v>56405</v>
      </c>
      <c r="V1176" t="s">
        <v>3270</v>
      </c>
      <c r="W1176">
        <v>36</v>
      </c>
      <c r="X1176" t="s">
        <v>811</v>
      </c>
      <c r="Z1176">
        <v>594</v>
      </c>
      <c r="AA1176" t="s">
        <v>850</v>
      </c>
      <c r="AB1176">
        <v>0.74</v>
      </c>
      <c r="AC1176">
        <v>7.3</v>
      </c>
      <c r="AD1176">
        <v>12</v>
      </c>
      <c r="AE1176">
        <v>18</v>
      </c>
      <c r="AG1176" t="s">
        <v>837</v>
      </c>
      <c r="AH1176" t="s">
        <v>943</v>
      </c>
      <c r="AQ1176">
        <v>219</v>
      </c>
      <c r="AR1176">
        <v>219</v>
      </c>
      <c r="AS1176">
        <v>219</v>
      </c>
      <c r="AT1176" t="s">
        <v>815</v>
      </c>
      <c r="AU1176" t="s">
        <v>853</v>
      </c>
    </row>
    <row r="1177" spans="1:47" x14ac:dyDescent="0.35">
      <c r="A1177">
        <v>4</v>
      </c>
      <c r="B1177" t="s">
        <v>744</v>
      </c>
      <c r="C1177">
        <v>12</v>
      </c>
      <c r="D1177" t="s">
        <v>745</v>
      </c>
      <c r="E1177">
        <v>601</v>
      </c>
      <c r="F1177" t="s">
        <v>964</v>
      </c>
      <c r="G1177">
        <v>2</v>
      </c>
      <c r="H1177" t="s">
        <v>965</v>
      </c>
      <c r="I1177">
        <v>4</v>
      </c>
      <c r="J1177" t="s">
        <v>966</v>
      </c>
      <c r="K1177">
        <v>406136263</v>
      </c>
      <c r="L1177" s="7">
        <v>50553663</v>
      </c>
      <c r="M1177" s="7" t="s">
        <v>16009</v>
      </c>
      <c r="N1177" t="s">
        <v>5196</v>
      </c>
      <c r="O1177" t="s">
        <v>5196</v>
      </c>
      <c r="R1177" t="s">
        <v>808</v>
      </c>
      <c r="S1177">
        <v>2907</v>
      </c>
      <c r="T1177" t="s">
        <v>822</v>
      </c>
      <c r="U1177">
        <v>50775</v>
      </c>
      <c r="V1177" t="s">
        <v>898</v>
      </c>
      <c r="Z1177">
        <v>279</v>
      </c>
      <c r="AA1177" t="s">
        <v>836</v>
      </c>
      <c r="AB1177">
        <v>999</v>
      </c>
      <c r="AC1177">
        <v>5.9943999999999997</v>
      </c>
      <c r="AD1177">
        <v>79.9846</v>
      </c>
      <c r="AE1177">
        <v>5.9943999999999997</v>
      </c>
      <c r="AG1177" t="s">
        <v>837</v>
      </c>
      <c r="AQ1177">
        <v>2990</v>
      </c>
      <c r="AR1177">
        <v>2990</v>
      </c>
      <c r="AS1177">
        <v>2990</v>
      </c>
      <c r="AT1177" t="s">
        <v>815</v>
      </c>
      <c r="AU1177" t="s">
        <v>840</v>
      </c>
    </row>
    <row r="1178" spans="1:47" x14ac:dyDescent="0.35">
      <c r="A1178">
        <v>4</v>
      </c>
      <c r="B1178" t="s">
        <v>744</v>
      </c>
      <c r="C1178">
        <v>56</v>
      </c>
      <c r="D1178" t="s">
        <v>841</v>
      </c>
      <c r="E1178">
        <v>111</v>
      </c>
      <c r="F1178" t="s">
        <v>2406</v>
      </c>
      <c r="G1178">
        <v>1</v>
      </c>
      <c r="H1178" t="s">
        <v>2407</v>
      </c>
      <c r="I1178">
        <v>5</v>
      </c>
      <c r="J1178" t="s">
        <v>5197</v>
      </c>
      <c r="K1178">
        <v>406160141</v>
      </c>
      <c r="L1178" s="7">
        <v>50601244</v>
      </c>
      <c r="M1178" s="7" t="s">
        <v>16009</v>
      </c>
      <c r="N1178" t="s">
        <v>5198</v>
      </c>
      <c r="O1178" t="s">
        <v>5198</v>
      </c>
      <c r="P1178" t="s">
        <v>5198</v>
      </c>
      <c r="Q1178" t="s">
        <v>5198</v>
      </c>
      <c r="R1178" t="s">
        <v>808</v>
      </c>
      <c r="S1178">
        <v>6768</v>
      </c>
      <c r="T1178" t="s">
        <v>1222</v>
      </c>
      <c r="U1178">
        <v>60118</v>
      </c>
      <c r="V1178" t="s">
        <v>2410</v>
      </c>
      <c r="W1178">
        <v>82</v>
      </c>
      <c r="X1178" t="s">
        <v>1477</v>
      </c>
      <c r="Z1178">
        <v>279</v>
      </c>
      <c r="AA1178" t="s">
        <v>836</v>
      </c>
      <c r="AB1178">
        <v>0.05</v>
      </c>
      <c r="AC1178">
        <v>3</v>
      </c>
      <c r="AD1178">
        <v>6</v>
      </c>
      <c r="AE1178">
        <v>16</v>
      </c>
      <c r="AG1178" t="s">
        <v>837</v>
      </c>
      <c r="AH1178" t="s">
        <v>813</v>
      </c>
      <c r="AI1178" t="s">
        <v>839</v>
      </c>
      <c r="AJ1178" t="s">
        <v>839</v>
      </c>
      <c r="AQ1178">
        <v>99</v>
      </c>
      <c r="AR1178">
        <v>99</v>
      </c>
      <c r="AS1178">
        <v>99</v>
      </c>
      <c r="AT1178" t="s">
        <v>815</v>
      </c>
      <c r="AU1178" t="s">
        <v>853</v>
      </c>
    </row>
    <row r="1179" spans="1:47" x14ac:dyDescent="0.35">
      <c r="A1179">
        <v>4</v>
      </c>
      <c r="B1179" t="s">
        <v>744</v>
      </c>
      <c r="C1179">
        <v>12</v>
      </c>
      <c r="D1179" t="s">
        <v>745</v>
      </c>
      <c r="E1179">
        <v>83</v>
      </c>
      <c r="F1179" t="s">
        <v>827</v>
      </c>
      <c r="G1179">
        <v>1</v>
      </c>
      <c r="H1179" t="s">
        <v>1223</v>
      </c>
      <c r="I1179">
        <v>1</v>
      </c>
      <c r="J1179" t="s">
        <v>1224</v>
      </c>
      <c r="K1179">
        <v>406177594</v>
      </c>
      <c r="L1179" s="7">
        <v>50626825</v>
      </c>
      <c r="M1179" s="7" t="s">
        <v>16009</v>
      </c>
      <c r="N1179" t="s">
        <v>5199</v>
      </c>
      <c r="O1179" t="s">
        <v>5200</v>
      </c>
      <c r="P1179" t="s">
        <v>5201</v>
      </c>
      <c r="Q1179" t="s">
        <v>5202</v>
      </c>
      <c r="R1179" t="s">
        <v>808</v>
      </c>
      <c r="S1179">
        <v>2971</v>
      </c>
      <c r="T1179" t="s">
        <v>1229</v>
      </c>
      <c r="U1179">
        <v>60110</v>
      </c>
      <c r="V1179" t="s">
        <v>835</v>
      </c>
      <c r="W1179">
        <v>36</v>
      </c>
      <c r="X1179" t="s">
        <v>811</v>
      </c>
      <c r="Z1179">
        <v>279</v>
      </c>
      <c r="AA1179" t="s">
        <v>836</v>
      </c>
      <c r="AB1179">
        <v>0.9</v>
      </c>
      <c r="AC1179">
        <v>7.62</v>
      </c>
      <c r="AD1179">
        <v>33.020000000000003</v>
      </c>
      <c r="AE1179">
        <v>7.62</v>
      </c>
      <c r="AG1179" t="s">
        <v>837</v>
      </c>
      <c r="AH1179" t="s">
        <v>943</v>
      </c>
      <c r="AI1179" t="s">
        <v>839</v>
      </c>
      <c r="AJ1179" t="s">
        <v>839</v>
      </c>
      <c r="AQ1179">
        <v>190</v>
      </c>
      <c r="AR1179">
        <v>190</v>
      </c>
      <c r="AS1179">
        <v>190</v>
      </c>
      <c r="AT1179" t="s">
        <v>815</v>
      </c>
      <c r="AU1179" t="s">
        <v>840</v>
      </c>
    </row>
    <row r="1180" spans="1:47" x14ac:dyDescent="0.35">
      <c r="A1180">
        <v>4</v>
      </c>
      <c r="B1180" t="s">
        <v>744</v>
      </c>
      <c r="C1180">
        <v>56</v>
      </c>
      <c r="D1180" t="s">
        <v>841</v>
      </c>
      <c r="E1180">
        <v>610</v>
      </c>
      <c r="F1180" t="s">
        <v>907</v>
      </c>
      <c r="G1180">
        <v>1</v>
      </c>
      <c r="H1180" t="s">
        <v>907</v>
      </c>
      <c r="I1180">
        <v>3</v>
      </c>
      <c r="J1180" t="s">
        <v>951</v>
      </c>
      <c r="K1180">
        <v>406178184</v>
      </c>
      <c r="L1180" s="7">
        <v>50627415</v>
      </c>
      <c r="M1180" s="7" t="s">
        <v>16009</v>
      </c>
      <c r="N1180" t="s">
        <v>5203</v>
      </c>
      <c r="O1180" t="s">
        <v>5204</v>
      </c>
      <c r="R1180" t="s">
        <v>808</v>
      </c>
      <c r="S1180">
        <v>6825</v>
      </c>
      <c r="T1180" t="s">
        <v>1838</v>
      </c>
      <c r="U1180">
        <v>56604</v>
      </c>
      <c r="V1180" t="s">
        <v>890</v>
      </c>
      <c r="Z1180">
        <v>282</v>
      </c>
      <c r="AA1180" t="s">
        <v>915</v>
      </c>
      <c r="AB1180">
        <v>999</v>
      </c>
      <c r="AC1180">
        <v>3.556</v>
      </c>
      <c r="AD1180">
        <v>88.9</v>
      </c>
      <c r="AE1180">
        <v>35.56</v>
      </c>
      <c r="AG1180" t="s">
        <v>837</v>
      </c>
      <c r="AQ1180">
        <v>60</v>
      </c>
      <c r="AR1180">
        <v>60</v>
      </c>
      <c r="AS1180">
        <v>60</v>
      </c>
      <c r="AT1180" t="s">
        <v>815</v>
      </c>
      <c r="AU1180" t="s">
        <v>840</v>
      </c>
    </row>
    <row r="1181" spans="1:47" x14ac:dyDescent="0.35">
      <c r="A1181">
        <v>4</v>
      </c>
      <c r="B1181" t="s">
        <v>744</v>
      </c>
      <c r="C1181">
        <v>12</v>
      </c>
      <c r="D1181" t="s">
        <v>745</v>
      </c>
      <c r="E1181">
        <v>602</v>
      </c>
      <c r="F1181" t="s">
        <v>74</v>
      </c>
      <c r="G1181">
        <v>6</v>
      </c>
      <c r="H1181" t="s">
        <v>994</v>
      </c>
      <c r="I1181">
        <v>3</v>
      </c>
      <c r="J1181" t="s">
        <v>901</v>
      </c>
      <c r="K1181">
        <v>406183776</v>
      </c>
      <c r="L1181" s="7">
        <v>50633897</v>
      </c>
      <c r="M1181" s="7" t="s">
        <v>16009</v>
      </c>
      <c r="N1181" t="s">
        <v>5205</v>
      </c>
      <c r="O1181" t="s">
        <v>5206</v>
      </c>
      <c r="P1181" t="s">
        <v>5207</v>
      </c>
      <c r="Q1181" t="s">
        <v>5208</v>
      </c>
      <c r="R1181" t="s">
        <v>808</v>
      </c>
      <c r="S1181">
        <v>53</v>
      </c>
      <c r="T1181" t="s">
        <v>999</v>
      </c>
      <c r="U1181">
        <v>52286</v>
      </c>
      <c r="V1181" t="s">
        <v>1000</v>
      </c>
      <c r="W1181">
        <v>173</v>
      </c>
      <c r="X1181" t="s">
        <v>824</v>
      </c>
      <c r="Z1181">
        <v>281</v>
      </c>
      <c r="AA1181" t="s">
        <v>899</v>
      </c>
      <c r="AB1181">
        <v>15.4</v>
      </c>
      <c r="AC1181">
        <v>24.3078</v>
      </c>
      <c r="AD1181">
        <v>123.39319999999999</v>
      </c>
      <c r="AE1181">
        <v>74.396600000000007</v>
      </c>
      <c r="AG1181" t="s">
        <v>837</v>
      </c>
      <c r="AH1181" t="s">
        <v>943</v>
      </c>
      <c r="AI1181" t="s">
        <v>900</v>
      </c>
      <c r="AJ1181" t="s">
        <v>900</v>
      </c>
      <c r="AQ1181">
        <v>18990</v>
      </c>
      <c r="AR1181">
        <v>18990</v>
      </c>
      <c r="AS1181">
        <v>18990</v>
      </c>
      <c r="AT1181" t="s">
        <v>815</v>
      </c>
      <c r="AU1181" t="s">
        <v>840</v>
      </c>
    </row>
    <row r="1182" spans="1:47" x14ac:dyDescent="0.35">
      <c r="A1182">
        <v>4</v>
      </c>
      <c r="B1182" t="s">
        <v>744</v>
      </c>
      <c r="C1182">
        <v>56</v>
      </c>
      <c r="D1182" t="s">
        <v>841</v>
      </c>
      <c r="E1182">
        <v>613</v>
      </c>
      <c r="F1182" t="s">
        <v>875</v>
      </c>
      <c r="G1182">
        <v>3</v>
      </c>
      <c r="H1182" t="s">
        <v>876</v>
      </c>
      <c r="I1182">
        <v>2</v>
      </c>
      <c r="J1182" t="s">
        <v>970</v>
      </c>
      <c r="K1182">
        <v>406185590</v>
      </c>
      <c r="L1182" s="7">
        <v>50635964</v>
      </c>
      <c r="M1182" s="7" t="s">
        <v>16009</v>
      </c>
      <c r="N1182" t="s">
        <v>5209</v>
      </c>
      <c r="O1182" t="s">
        <v>5210</v>
      </c>
      <c r="P1182" t="s">
        <v>5209</v>
      </c>
      <c r="Q1182" t="s">
        <v>5210</v>
      </c>
      <c r="R1182" t="s">
        <v>808</v>
      </c>
      <c r="S1182">
        <v>6826</v>
      </c>
      <c r="T1182" t="s">
        <v>1089</v>
      </c>
      <c r="U1182">
        <v>56604</v>
      </c>
      <c r="V1182" t="s">
        <v>890</v>
      </c>
      <c r="W1182">
        <v>36</v>
      </c>
      <c r="X1182" t="s">
        <v>811</v>
      </c>
      <c r="Z1182">
        <v>305</v>
      </c>
      <c r="AA1182" t="s">
        <v>884</v>
      </c>
      <c r="AB1182">
        <v>7.0000000000000007E-2</v>
      </c>
      <c r="AC1182">
        <v>1.78</v>
      </c>
      <c r="AD1182">
        <v>8.5000999999999998</v>
      </c>
      <c r="AE1182">
        <v>20.0701</v>
      </c>
      <c r="AG1182" t="s">
        <v>826</v>
      </c>
      <c r="AH1182" t="s">
        <v>813</v>
      </c>
      <c r="AM1182" t="s">
        <v>814</v>
      </c>
      <c r="AN1182" t="s">
        <v>814</v>
      </c>
      <c r="AQ1182">
        <v>69</v>
      </c>
      <c r="AR1182">
        <v>69</v>
      </c>
      <c r="AS1182">
        <v>69</v>
      </c>
      <c r="AT1182" t="s">
        <v>815</v>
      </c>
      <c r="AU1182" t="s">
        <v>853</v>
      </c>
    </row>
    <row r="1183" spans="1:47" x14ac:dyDescent="0.35">
      <c r="A1183">
        <v>4</v>
      </c>
      <c r="B1183" t="s">
        <v>744</v>
      </c>
      <c r="C1183">
        <v>44</v>
      </c>
      <c r="D1183" t="s">
        <v>746</v>
      </c>
      <c r="E1183">
        <v>724</v>
      </c>
      <c r="F1183" t="s">
        <v>801</v>
      </c>
      <c r="G1183">
        <v>2</v>
      </c>
      <c r="H1183" t="s">
        <v>802</v>
      </c>
      <c r="I1183">
        <v>29</v>
      </c>
      <c r="J1183" t="s">
        <v>1249</v>
      </c>
      <c r="K1183">
        <v>406204004</v>
      </c>
      <c r="L1183" s="7">
        <v>50658044</v>
      </c>
      <c r="M1183" s="7" t="s">
        <v>16009</v>
      </c>
      <c r="N1183" t="s">
        <v>5211</v>
      </c>
      <c r="O1183" t="s">
        <v>5212</v>
      </c>
      <c r="P1183" t="s">
        <v>5211</v>
      </c>
      <c r="Q1183" t="s">
        <v>5212</v>
      </c>
      <c r="R1183" t="s">
        <v>808</v>
      </c>
      <c r="S1183">
        <v>3703</v>
      </c>
      <c r="T1183" t="s">
        <v>5213</v>
      </c>
      <c r="U1183">
        <v>50648</v>
      </c>
      <c r="V1183" t="s">
        <v>868</v>
      </c>
      <c r="W1183">
        <v>79</v>
      </c>
      <c r="X1183" t="s">
        <v>5214</v>
      </c>
      <c r="Z1183">
        <v>954</v>
      </c>
      <c r="AA1183" t="s">
        <v>1252</v>
      </c>
      <c r="AB1183">
        <v>3.2</v>
      </c>
      <c r="AC1183">
        <v>44.999899999999997</v>
      </c>
      <c r="AD1183">
        <v>75.5</v>
      </c>
      <c r="AE1183">
        <v>14</v>
      </c>
      <c r="AG1183" t="s">
        <v>837</v>
      </c>
      <c r="AJ1183" t="s">
        <v>852</v>
      </c>
      <c r="AQ1183">
        <v>2790</v>
      </c>
      <c r="AR1183">
        <v>2790</v>
      </c>
      <c r="AS1183">
        <v>2790</v>
      </c>
      <c r="AT1183" t="s">
        <v>815</v>
      </c>
      <c r="AU1183" t="s">
        <v>816</v>
      </c>
    </row>
    <row r="1184" spans="1:47" x14ac:dyDescent="0.35">
      <c r="A1184">
        <v>4</v>
      </c>
      <c r="B1184" t="s">
        <v>744</v>
      </c>
      <c r="C1184">
        <v>44</v>
      </c>
      <c r="D1184" t="s">
        <v>746</v>
      </c>
      <c r="E1184">
        <v>724</v>
      </c>
      <c r="F1184" t="s">
        <v>801</v>
      </c>
      <c r="G1184">
        <v>1</v>
      </c>
      <c r="H1184" t="s">
        <v>923</v>
      </c>
      <c r="I1184">
        <v>7</v>
      </c>
      <c r="J1184" t="s">
        <v>3120</v>
      </c>
      <c r="K1184">
        <v>406205222</v>
      </c>
      <c r="L1184" s="7">
        <v>50659193</v>
      </c>
      <c r="M1184" s="7" t="s">
        <v>16009</v>
      </c>
      <c r="N1184" t="s">
        <v>5215</v>
      </c>
      <c r="O1184" t="s">
        <v>5216</v>
      </c>
      <c r="P1184" t="s">
        <v>5217</v>
      </c>
      <c r="Q1184" t="s">
        <v>5218</v>
      </c>
      <c r="R1184" t="s">
        <v>808</v>
      </c>
      <c r="S1184">
        <v>2907</v>
      </c>
      <c r="T1184" t="s">
        <v>822</v>
      </c>
      <c r="U1184">
        <v>50821</v>
      </c>
      <c r="V1184" t="s">
        <v>823</v>
      </c>
      <c r="W1184">
        <v>173</v>
      </c>
      <c r="X1184" t="s">
        <v>824</v>
      </c>
      <c r="Z1184">
        <v>284</v>
      </c>
      <c r="AA1184" t="s">
        <v>929</v>
      </c>
      <c r="AB1184">
        <v>0.43</v>
      </c>
      <c r="AC1184">
        <v>5.4</v>
      </c>
      <c r="AD1184">
        <v>45.69</v>
      </c>
      <c r="AE1184">
        <v>45.69</v>
      </c>
      <c r="AG1184" t="s">
        <v>796</v>
      </c>
      <c r="AH1184" t="s">
        <v>813</v>
      </c>
      <c r="AJ1184" t="s">
        <v>852</v>
      </c>
      <c r="AM1184" t="s">
        <v>814</v>
      </c>
      <c r="AN1184" t="s">
        <v>814</v>
      </c>
      <c r="AQ1184">
        <v>200</v>
      </c>
      <c r="AR1184">
        <v>200</v>
      </c>
      <c r="AS1184">
        <v>200</v>
      </c>
      <c r="AT1184" t="s">
        <v>815</v>
      </c>
      <c r="AU1184" t="s">
        <v>931</v>
      </c>
    </row>
    <row r="1185" spans="1:47" x14ac:dyDescent="0.35">
      <c r="A1185">
        <v>4</v>
      </c>
      <c r="B1185" t="s">
        <v>744</v>
      </c>
      <c r="C1185">
        <v>12</v>
      </c>
      <c r="D1185" t="s">
        <v>745</v>
      </c>
      <c r="E1185">
        <v>601</v>
      </c>
      <c r="F1185" t="s">
        <v>964</v>
      </c>
      <c r="G1185">
        <v>1</v>
      </c>
      <c r="H1185" t="s">
        <v>2480</v>
      </c>
      <c r="I1185">
        <v>3</v>
      </c>
      <c r="J1185" t="s">
        <v>2558</v>
      </c>
      <c r="K1185">
        <v>406216278</v>
      </c>
      <c r="L1185" s="7">
        <v>50673590</v>
      </c>
      <c r="M1185" s="7" t="s">
        <v>16009</v>
      </c>
      <c r="N1185" t="s">
        <v>5219</v>
      </c>
      <c r="O1185" t="s">
        <v>5219</v>
      </c>
      <c r="P1185" t="s">
        <v>5220</v>
      </c>
      <c r="Q1185" t="s">
        <v>5221</v>
      </c>
      <c r="R1185" t="s">
        <v>808</v>
      </c>
      <c r="S1185">
        <v>53</v>
      </c>
      <c r="T1185" t="s">
        <v>999</v>
      </c>
      <c r="U1185">
        <v>52286</v>
      </c>
      <c r="V1185" t="s">
        <v>1000</v>
      </c>
      <c r="W1185">
        <v>36</v>
      </c>
      <c r="X1185" t="s">
        <v>811</v>
      </c>
      <c r="Z1185">
        <v>279</v>
      </c>
      <c r="AA1185" t="s">
        <v>836</v>
      </c>
      <c r="AB1185">
        <v>14.3</v>
      </c>
      <c r="AC1185">
        <v>27.787600000000001</v>
      </c>
      <c r="AD1185">
        <v>62.788800000000002</v>
      </c>
      <c r="AE1185">
        <v>59.994799999999998</v>
      </c>
      <c r="AG1185" t="s">
        <v>837</v>
      </c>
      <c r="AH1185" t="s">
        <v>838</v>
      </c>
      <c r="AJ1185" t="s">
        <v>852</v>
      </c>
      <c r="AQ1185">
        <v>4790</v>
      </c>
      <c r="AR1185">
        <v>4790</v>
      </c>
      <c r="AS1185">
        <v>4790</v>
      </c>
      <c r="AT1185" t="s">
        <v>815</v>
      </c>
      <c r="AU1185" t="s">
        <v>840</v>
      </c>
    </row>
    <row r="1186" spans="1:47" x14ac:dyDescent="0.35">
      <c r="A1186">
        <v>4</v>
      </c>
      <c r="B1186" t="s">
        <v>744</v>
      </c>
      <c r="C1186">
        <v>44</v>
      </c>
      <c r="D1186" t="s">
        <v>746</v>
      </c>
      <c r="E1186">
        <v>30</v>
      </c>
      <c r="F1186" t="s">
        <v>862</v>
      </c>
      <c r="G1186">
        <v>18</v>
      </c>
      <c r="H1186" t="s">
        <v>1081</v>
      </c>
      <c r="I1186">
        <v>1</v>
      </c>
      <c r="J1186" t="s">
        <v>1082</v>
      </c>
      <c r="K1186">
        <v>406240421</v>
      </c>
      <c r="L1186" s="7">
        <v>50723278</v>
      </c>
      <c r="M1186" s="7" t="s">
        <v>16009</v>
      </c>
      <c r="N1186" t="s">
        <v>5222</v>
      </c>
      <c r="O1186" t="s">
        <v>5223</v>
      </c>
      <c r="P1186" t="s">
        <v>5222</v>
      </c>
      <c r="Q1186" t="s">
        <v>5223</v>
      </c>
      <c r="R1186" t="s">
        <v>808</v>
      </c>
      <c r="S1186">
        <v>2481</v>
      </c>
      <c r="T1186" t="s">
        <v>935</v>
      </c>
      <c r="U1186">
        <v>56707</v>
      </c>
      <c r="V1186" t="s">
        <v>936</v>
      </c>
      <c r="W1186">
        <v>173</v>
      </c>
      <c r="X1186" t="s">
        <v>824</v>
      </c>
      <c r="Z1186">
        <v>949</v>
      </c>
      <c r="AA1186" t="s">
        <v>1085</v>
      </c>
      <c r="AB1186">
        <v>7</v>
      </c>
      <c r="AC1186">
        <v>28.702000000000002</v>
      </c>
      <c r="AD1186">
        <v>31.495999999999999</v>
      </c>
      <c r="AE1186">
        <v>38.404800000000002</v>
      </c>
      <c r="AG1186" t="s">
        <v>837</v>
      </c>
      <c r="AQ1186">
        <v>5990</v>
      </c>
      <c r="AR1186">
        <v>5990</v>
      </c>
      <c r="AS1186">
        <v>5990</v>
      </c>
      <c r="AT1186" t="s">
        <v>815</v>
      </c>
      <c r="AU1186" t="s">
        <v>816</v>
      </c>
    </row>
    <row r="1187" spans="1:47" x14ac:dyDescent="0.35">
      <c r="A1187">
        <v>4</v>
      </c>
      <c r="B1187" t="s">
        <v>744</v>
      </c>
      <c r="C1187">
        <v>44</v>
      </c>
      <c r="D1187" t="s">
        <v>746</v>
      </c>
      <c r="E1187">
        <v>724</v>
      </c>
      <c r="F1187" t="s">
        <v>801</v>
      </c>
      <c r="G1187">
        <v>2</v>
      </c>
      <c r="H1187" t="s">
        <v>802</v>
      </c>
      <c r="I1187">
        <v>2</v>
      </c>
      <c r="J1187" t="s">
        <v>803</v>
      </c>
      <c r="K1187">
        <v>406241783</v>
      </c>
      <c r="L1187" s="7">
        <v>50724778</v>
      </c>
      <c r="M1187" s="7" t="s">
        <v>16009</v>
      </c>
      <c r="N1187" t="s">
        <v>5224</v>
      </c>
      <c r="O1187" t="s">
        <v>5225</v>
      </c>
      <c r="P1187" t="s">
        <v>5226</v>
      </c>
      <c r="Q1187" t="s">
        <v>5225</v>
      </c>
      <c r="R1187" t="s">
        <v>808</v>
      </c>
      <c r="S1187">
        <v>3267</v>
      </c>
      <c r="T1187" t="s">
        <v>949</v>
      </c>
      <c r="U1187">
        <v>55826</v>
      </c>
      <c r="V1187" t="s">
        <v>950</v>
      </c>
      <c r="W1187">
        <v>36</v>
      </c>
      <c r="X1187" t="s">
        <v>811</v>
      </c>
      <c r="Z1187">
        <v>950</v>
      </c>
      <c r="AA1187" t="s">
        <v>812</v>
      </c>
      <c r="AB1187">
        <v>4.3</v>
      </c>
      <c r="AC1187">
        <v>21</v>
      </c>
      <c r="AD1187">
        <v>50</v>
      </c>
      <c r="AE1187">
        <v>30</v>
      </c>
      <c r="AG1187" t="s">
        <v>796</v>
      </c>
      <c r="AH1187" t="s">
        <v>813</v>
      </c>
      <c r="AJ1187" t="s">
        <v>852</v>
      </c>
      <c r="AM1187" t="s">
        <v>814</v>
      </c>
      <c r="AN1187" t="s">
        <v>814</v>
      </c>
      <c r="AQ1187">
        <v>2790</v>
      </c>
      <c r="AR1187">
        <v>2790</v>
      </c>
      <c r="AS1187">
        <v>2790</v>
      </c>
      <c r="AT1187" t="s">
        <v>815</v>
      </c>
      <c r="AU1187" t="s">
        <v>816</v>
      </c>
    </row>
    <row r="1188" spans="1:47" x14ac:dyDescent="0.35">
      <c r="A1188">
        <v>4</v>
      </c>
      <c r="B1188" t="s">
        <v>744</v>
      </c>
      <c r="C1188">
        <v>44</v>
      </c>
      <c r="D1188" t="s">
        <v>746</v>
      </c>
      <c r="E1188">
        <v>724</v>
      </c>
      <c r="F1188" t="s">
        <v>801</v>
      </c>
      <c r="G1188">
        <v>2</v>
      </c>
      <c r="H1188" t="s">
        <v>802</v>
      </c>
      <c r="I1188">
        <v>31</v>
      </c>
      <c r="J1188" t="s">
        <v>1717</v>
      </c>
      <c r="K1188">
        <v>406241823</v>
      </c>
      <c r="L1188" s="7">
        <v>50724818</v>
      </c>
      <c r="M1188" s="7" t="s">
        <v>16009</v>
      </c>
      <c r="N1188" t="s">
        <v>5227</v>
      </c>
      <c r="O1188" t="s">
        <v>5228</v>
      </c>
      <c r="P1188" t="s">
        <v>5229</v>
      </c>
      <c r="Q1188" t="s">
        <v>5230</v>
      </c>
      <c r="R1188" t="s">
        <v>808</v>
      </c>
      <c r="S1188">
        <v>3267</v>
      </c>
      <c r="T1188" t="s">
        <v>949</v>
      </c>
      <c r="U1188">
        <v>55826</v>
      </c>
      <c r="V1188" t="s">
        <v>950</v>
      </c>
      <c r="W1188">
        <v>58</v>
      </c>
      <c r="X1188" t="s">
        <v>3258</v>
      </c>
      <c r="Z1188">
        <v>949</v>
      </c>
      <c r="AA1188" t="s">
        <v>1085</v>
      </c>
      <c r="AB1188">
        <v>4.5</v>
      </c>
      <c r="AC1188">
        <v>30</v>
      </c>
      <c r="AD1188">
        <v>32.5</v>
      </c>
      <c r="AE1188">
        <v>38.5</v>
      </c>
      <c r="AG1188" t="s">
        <v>837</v>
      </c>
      <c r="AH1188" t="s">
        <v>838</v>
      </c>
      <c r="AJ1188" t="s">
        <v>852</v>
      </c>
      <c r="AQ1188">
        <v>4490</v>
      </c>
      <c r="AR1188">
        <v>4490</v>
      </c>
      <c r="AS1188">
        <v>4490</v>
      </c>
      <c r="AT1188" t="s">
        <v>815</v>
      </c>
      <c r="AU1188" t="s">
        <v>816</v>
      </c>
    </row>
    <row r="1189" spans="1:47" x14ac:dyDescent="0.35">
      <c r="A1189">
        <v>4</v>
      </c>
      <c r="B1189" t="s">
        <v>744</v>
      </c>
      <c r="C1189">
        <v>44</v>
      </c>
      <c r="D1189" t="s">
        <v>746</v>
      </c>
      <c r="E1189">
        <v>724</v>
      </c>
      <c r="F1189" t="s">
        <v>801</v>
      </c>
      <c r="G1189">
        <v>2</v>
      </c>
      <c r="H1189" t="s">
        <v>802</v>
      </c>
      <c r="I1189">
        <v>26</v>
      </c>
      <c r="J1189" t="s">
        <v>2385</v>
      </c>
      <c r="K1189">
        <v>406242557</v>
      </c>
      <c r="L1189" s="7">
        <v>50725541</v>
      </c>
      <c r="M1189" s="7" t="s">
        <v>16009</v>
      </c>
      <c r="N1189" t="s">
        <v>5231</v>
      </c>
      <c r="O1189" t="s">
        <v>5232</v>
      </c>
      <c r="P1189" t="s">
        <v>5233</v>
      </c>
      <c r="Q1189" t="s">
        <v>5234</v>
      </c>
      <c r="R1189" t="s">
        <v>808</v>
      </c>
      <c r="S1189">
        <v>2813</v>
      </c>
      <c r="T1189" t="s">
        <v>961</v>
      </c>
      <c r="U1189">
        <v>50824</v>
      </c>
      <c r="V1189" t="s">
        <v>962</v>
      </c>
      <c r="W1189">
        <v>101</v>
      </c>
      <c r="X1189" t="s">
        <v>1393</v>
      </c>
      <c r="Z1189">
        <v>956</v>
      </c>
      <c r="AA1189" t="s">
        <v>869</v>
      </c>
      <c r="AB1189">
        <v>15.9</v>
      </c>
      <c r="AC1189">
        <v>49</v>
      </c>
      <c r="AD1189">
        <v>55</v>
      </c>
      <c r="AE1189">
        <v>36.5</v>
      </c>
      <c r="AG1189" t="s">
        <v>796</v>
      </c>
      <c r="AH1189" t="s">
        <v>813</v>
      </c>
      <c r="AJ1189" t="s">
        <v>852</v>
      </c>
      <c r="AM1189" t="s">
        <v>814</v>
      </c>
      <c r="AN1189" t="s">
        <v>814</v>
      </c>
      <c r="AQ1189">
        <v>6870</v>
      </c>
      <c r="AR1189">
        <v>6870</v>
      </c>
      <c r="AS1189">
        <v>6870</v>
      </c>
      <c r="AT1189" t="s">
        <v>815</v>
      </c>
      <c r="AU1189" t="s">
        <v>816</v>
      </c>
    </row>
    <row r="1190" spans="1:47" x14ac:dyDescent="0.35">
      <c r="A1190">
        <v>4</v>
      </c>
      <c r="B1190" t="s">
        <v>744</v>
      </c>
      <c r="C1190">
        <v>44</v>
      </c>
      <c r="D1190" t="s">
        <v>746</v>
      </c>
      <c r="E1190">
        <v>724</v>
      </c>
      <c r="F1190" t="s">
        <v>801</v>
      </c>
      <c r="G1190">
        <v>2</v>
      </c>
      <c r="H1190" t="s">
        <v>802</v>
      </c>
      <c r="I1190">
        <v>3</v>
      </c>
      <c r="J1190" t="s">
        <v>1027</v>
      </c>
      <c r="K1190">
        <v>406246524</v>
      </c>
      <c r="L1190" s="7">
        <v>50729796</v>
      </c>
      <c r="M1190" s="7" t="s">
        <v>16009</v>
      </c>
      <c r="N1190" t="s">
        <v>5235</v>
      </c>
      <c r="O1190" t="s">
        <v>5236</v>
      </c>
      <c r="P1190" t="s">
        <v>5237</v>
      </c>
      <c r="Q1190" t="s">
        <v>5238</v>
      </c>
      <c r="R1190" t="s">
        <v>808</v>
      </c>
      <c r="S1190">
        <v>1365</v>
      </c>
      <c r="T1190" t="s">
        <v>1152</v>
      </c>
      <c r="U1190">
        <v>51510</v>
      </c>
      <c r="V1190" t="s">
        <v>1153</v>
      </c>
      <c r="W1190">
        <v>36</v>
      </c>
      <c r="X1190" t="s">
        <v>811</v>
      </c>
      <c r="Z1190">
        <v>950</v>
      </c>
      <c r="AA1190" t="s">
        <v>812</v>
      </c>
      <c r="AB1190">
        <v>1</v>
      </c>
      <c r="AC1190">
        <v>10</v>
      </c>
      <c r="AD1190">
        <v>25.9999</v>
      </c>
      <c r="AE1190">
        <v>25.5001</v>
      </c>
      <c r="AG1190" t="s">
        <v>796</v>
      </c>
      <c r="AH1190" t="s">
        <v>813</v>
      </c>
      <c r="AM1190" t="s">
        <v>814</v>
      </c>
      <c r="AN1190" t="s">
        <v>814</v>
      </c>
      <c r="AQ1190">
        <v>699</v>
      </c>
      <c r="AR1190">
        <v>699</v>
      </c>
      <c r="AS1190">
        <v>699</v>
      </c>
      <c r="AT1190" t="s">
        <v>815</v>
      </c>
      <c r="AU1190" t="s">
        <v>816</v>
      </c>
    </row>
    <row r="1191" spans="1:47" x14ac:dyDescent="0.35">
      <c r="A1191">
        <v>4</v>
      </c>
      <c r="B1191" t="s">
        <v>744</v>
      </c>
      <c r="C1191">
        <v>12</v>
      </c>
      <c r="D1191" t="s">
        <v>745</v>
      </c>
      <c r="E1191">
        <v>602</v>
      </c>
      <c r="F1191" t="s">
        <v>74</v>
      </c>
      <c r="G1191">
        <v>6</v>
      </c>
      <c r="H1191" t="s">
        <v>994</v>
      </c>
      <c r="I1191">
        <v>3</v>
      </c>
      <c r="J1191" t="s">
        <v>901</v>
      </c>
      <c r="K1191">
        <v>406262130</v>
      </c>
      <c r="L1191" s="7">
        <v>50755424</v>
      </c>
      <c r="M1191" s="7" t="s">
        <v>16009</v>
      </c>
      <c r="N1191" t="s">
        <v>5239</v>
      </c>
      <c r="O1191" t="s">
        <v>5240</v>
      </c>
      <c r="R1191" t="s">
        <v>808</v>
      </c>
      <c r="S1191">
        <v>2813</v>
      </c>
      <c r="T1191" t="s">
        <v>961</v>
      </c>
      <c r="U1191">
        <v>50819</v>
      </c>
      <c r="V1191" t="s">
        <v>1148</v>
      </c>
      <c r="Z1191">
        <v>281</v>
      </c>
      <c r="AA1191" t="s">
        <v>899</v>
      </c>
      <c r="AB1191">
        <v>999</v>
      </c>
      <c r="AC1191">
        <v>5.7149999999999999</v>
      </c>
      <c r="AD1191">
        <v>122.9868</v>
      </c>
      <c r="AE1191">
        <v>70.586600000000004</v>
      </c>
      <c r="AG1191" t="s">
        <v>837</v>
      </c>
      <c r="AI1191" t="s">
        <v>900</v>
      </c>
      <c r="AJ1191" t="s">
        <v>900</v>
      </c>
      <c r="AQ1191">
        <v>29990</v>
      </c>
      <c r="AR1191">
        <v>29990</v>
      </c>
      <c r="AS1191">
        <v>29990</v>
      </c>
      <c r="AT1191" t="s">
        <v>815</v>
      </c>
      <c r="AU1191" t="s">
        <v>840</v>
      </c>
    </row>
    <row r="1192" spans="1:47" x14ac:dyDescent="0.35">
      <c r="A1192">
        <v>4</v>
      </c>
      <c r="B1192" t="s">
        <v>744</v>
      </c>
      <c r="C1192">
        <v>44</v>
      </c>
      <c r="D1192" t="s">
        <v>746</v>
      </c>
      <c r="E1192">
        <v>724</v>
      </c>
      <c r="F1192" t="s">
        <v>801</v>
      </c>
      <c r="G1192">
        <v>3</v>
      </c>
      <c r="H1192" t="s">
        <v>854</v>
      </c>
      <c r="I1192">
        <v>8</v>
      </c>
      <c r="J1192" t="s">
        <v>958</v>
      </c>
      <c r="K1192">
        <v>406275783</v>
      </c>
      <c r="L1192" s="7">
        <v>50773270</v>
      </c>
      <c r="M1192" s="7" t="s">
        <v>16009</v>
      </c>
      <c r="N1192" t="s">
        <v>5241</v>
      </c>
      <c r="O1192" t="s">
        <v>5242</v>
      </c>
      <c r="P1192" t="s">
        <v>5241</v>
      </c>
      <c r="Q1192" t="s">
        <v>5242</v>
      </c>
      <c r="R1192" t="s">
        <v>808</v>
      </c>
      <c r="S1192">
        <v>6351</v>
      </c>
      <c r="T1192" t="s">
        <v>1111</v>
      </c>
      <c r="U1192">
        <v>57068</v>
      </c>
      <c r="V1192" t="s">
        <v>1112</v>
      </c>
      <c r="W1192">
        <v>36</v>
      </c>
      <c r="X1192" t="s">
        <v>811</v>
      </c>
      <c r="Z1192">
        <v>288</v>
      </c>
      <c r="AA1192" t="s">
        <v>963</v>
      </c>
      <c r="AB1192">
        <v>5.5</v>
      </c>
      <c r="AC1192">
        <v>20</v>
      </c>
      <c r="AD1192">
        <v>35.99</v>
      </c>
      <c r="AE1192">
        <v>57</v>
      </c>
      <c r="AG1192" t="s">
        <v>837</v>
      </c>
      <c r="AH1192" t="s">
        <v>943</v>
      </c>
      <c r="AQ1192">
        <v>1890</v>
      </c>
      <c r="AR1192">
        <v>1890</v>
      </c>
      <c r="AS1192">
        <v>1890</v>
      </c>
      <c r="AT1192" t="s">
        <v>815</v>
      </c>
      <c r="AU1192" t="s">
        <v>931</v>
      </c>
    </row>
    <row r="1193" spans="1:47" x14ac:dyDescent="0.35">
      <c r="A1193">
        <v>4</v>
      </c>
      <c r="B1193" t="s">
        <v>744</v>
      </c>
      <c r="C1193">
        <v>44</v>
      </c>
      <c r="D1193" t="s">
        <v>746</v>
      </c>
      <c r="E1193">
        <v>724</v>
      </c>
      <c r="F1193" t="s">
        <v>801</v>
      </c>
      <c r="G1193">
        <v>3</v>
      </c>
      <c r="H1193" t="s">
        <v>854</v>
      </c>
      <c r="I1193">
        <v>20</v>
      </c>
      <c r="J1193" t="s">
        <v>932</v>
      </c>
      <c r="K1193">
        <v>406296723</v>
      </c>
      <c r="L1193" s="7">
        <v>50798471</v>
      </c>
      <c r="M1193" s="7" t="s">
        <v>16009</v>
      </c>
      <c r="N1193" t="s">
        <v>5243</v>
      </c>
      <c r="O1193" t="s">
        <v>5244</v>
      </c>
      <c r="P1193" t="s">
        <v>5243</v>
      </c>
      <c r="Q1193" t="s">
        <v>5245</v>
      </c>
      <c r="R1193" t="s">
        <v>808</v>
      </c>
      <c r="S1193">
        <v>3267</v>
      </c>
      <c r="T1193" t="s">
        <v>949</v>
      </c>
      <c r="U1193">
        <v>55826</v>
      </c>
      <c r="V1193" t="s">
        <v>950</v>
      </c>
      <c r="W1193">
        <v>36</v>
      </c>
      <c r="X1193" t="s">
        <v>811</v>
      </c>
      <c r="Z1193">
        <v>291</v>
      </c>
      <c r="AA1193" t="s">
        <v>937</v>
      </c>
      <c r="AB1193">
        <v>4.8</v>
      </c>
      <c r="AC1193">
        <v>19</v>
      </c>
      <c r="AD1193">
        <v>36.78</v>
      </c>
      <c r="AE1193">
        <v>26.01</v>
      </c>
      <c r="AG1193" t="s">
        <v>796</v>
      </c>
      <c r="AH1193" t="s">
        <v>813</v>
      </c>
      <c r="AM1193" t="s">
        <v>814</v>
      </c>
      <c r="AN1193" t="s">
        <v>814</v>
      </c>
      <c r="AQ1193">
        <v>8990</v>
      </c>
      <c r="AR1193">
        <v>8990</v>
      </c>
      <c r="AS1193">
        <v>8990</v>
      </c>
      <c r="AT1193" t="s">
        <v>815</v>
      </c>
      <c r="AU1193" t="s">
        <v>853</v>
      </c>
    </row>
    <row r="1194" spans="1:47" x14ac:dyDescent="0.35">
      <c r="A1194">
        <v>4</v>
      </c>
      <c r="B1194" t="s">
        <v>744</v>
      </c>
      <c r="C1194">
        <v>44</v>
      </c>
      <c r="D1194" t="s">
        <v>746</v>
      </c>
      <c r="E1194">
        <v>724</v>
      </c>
      <c r="F1194" t="s">
        <v>801</v>
      </c>
      <c r="G1194">
        <v>2</v>
      </c>
      <c r="H1194" t="s">
        <v>802</v>
      </c>
      <c r="I1194">
        <v>31</v>
      </c>
      <c r="J1194" t="s">
        <v>1717</v>
      </c>
      <c r="K1194">
        <v>406300777</v>
      </c>
      <c r="L1194" s="7">
        <v>50802968</v>
      </c>
      <c r="M1194" s="7" t="s">
        <v>16009</v>
      </c>
      <c r="N1194" t="s">
        <v>5246</v>
      </c>
      <c r="O1194" t="s">
        <v>5247</v>
      </c>
      <c r="P1194" t="s">
        <v>5246</v>
      </c>
      <c r="Q1194" t="s">
        <v>5247</v>
      </c>
      <c r="R1194" t="s">
        <v>808</v>
      </c>
      <c r="S1194">
        <v>5972</v>
      </c>
      <c r="T1194" t="s">
        <v>1032</v>
      </c>
      <c r="U1194">
        <v>56216</v>
      </c>
      <c r="V1194" t="s">
        <v>1033</v>
      </c>
      <c r="W1194">
        <v>36</v>
      </c>
      <c r="X1194" t="s">
        <v>811</v>
      </c>
      <c r="Z1194">
        <v>949</v>
      </c>
      <c r="AA1194" t="s">
        <v>1085</v>
      </c>
      <c r="AB1194">
        <v>1</v>
      </c>
      <c r="AC1194">
        <v>30.5001</v>
      </c>
      <c r="AD1194">
        <v>30.5001</v>
      </c>
      <c r="AE1194">
        <v>36.999899999999997</v>
      </c>
      <c r="AG1194" t="s">
        <v>837</v>
      </c>
      <c r="AQ1194">
        <v>1990</v>
      </c>
      <c r="AR1194">
        <v>1990</v>
      </c>
      <c r="AS1194">
        <v>1990</v>
      </c>
      <c r="AT1194" t="s">
        <v>815</v>
      </c>
      <c r="AU1194" t="s">
        <v>816</v>
      </c>
    </row>
    <row r="1195" spans="1:47" x14ac:dyDescent="0.35">
      <c r="A1195">
        <v>4</v>
      </c>
      <c r="B1195" t="s">
        <v>744</v>
      </c>
      <c r="C1195">
        <v>56</v>
      </c>
      <c r="D1195" t="s">
        <v>841</v>
      </c>
      <c r="E1195">
        <v>613</v>
      </c>
      <c r="F1195" t="s">
        <v>875</v>
      </c>
      <c r="G1195">
        <v>4</v>
      </c>
      <c r="H1195" t="s">
        <v>1086</v>
      </c>
      <c r="I1195">
        <v>2</v>
      </c>
      <c r="J1195" t="s">
        <v>1087</v>
      </c>
      <c r="K1195">
        <v>406306828</v>
      </c>
      <c r="L1195" s="7">
        <v>50812553</v>
      </c>
      <c r="M1195" s="7" t="s">
        <v>16009</v>
      </c>
      <c r="N1195" t="s">
        <v>5248</v>
      </c>
      <c r="O1195" t="s">
        <v>5248</v>
      </c>
      <c r="P1195" t="s">
        <v>5248</v>
      </c>
      <c r="Q1195" t="s">
        <v>5248</v>
      </c>
      <c r="R1195" t="s">
        <v>808</v>
      </c>
      <c r="S1195">
        <v>6768</v>
      </c>
      <c r="T1195" t="s">
        <v>1222</v>
      </c>
      <c r="U1195">
        <v>56534</v>
      </c>
      <c r="V1195" t="s">
        <v>883</v>
      </c>
      <c r="W1195">
        <v>36</v>
      </c>
      <c r="X1195" t="s">
        <v>811</v>
      </c>
      <c r="Z1195">
        <v>307</v>
      </c>
      <c r="AA1195" t="s">
        <v>891</v>
      </c>
      <c r="AB1195">
        <v>6.83E-2</v>
      </c>
      <c r="AC1195">
        <v>3.556</v>
      </c>
      <c r="AD1195">
        <v>6.35</v>
      </c>
      <c r="AE1195">
        <v>17.78</v>
      </c>
      <c r="AG1195" t="s">
        <v>837</v>
      </c>
      <c r="AQ1195">
        <v>99</v>
      </c>
      <c r="AR1195">
        <v>99</v>
      </c>
      <c r="AS1195">
        <v>99</v>
      </c>
      <c r="AT1195" t="s">
        <v>815</v>
      </c>
      <c r="AU1195" t="s">
        <v>853</v>
      </c>
    </row>
    <row r="1196" spans="1:47" x14ac:dyDescent="0.35">
      <c r="A1196">
        <v>4</v>
      </c>
      <c r="B1196" t="s">
        <v>744</v>
      </c>
      <c r="C1196">
        <v>56</v>
      </c>
      <c r="D1196" t="s">
        <v>841</v>
      </c>
      <c r="E1196">
        <v>613</v>
      </c>
      <c r="F1196" t="s">
        <v>875</v>
      </c>
      <c r="G1196">
        <v>3</v>
      </c>
      <c r="H1196" t="s">
        <v>876</v>
      </c>
      <c r="I1196">
        <v>2</v>
      </c>
      <c r="J1196" t="s">
        <v>970</v>
      </c>
      <c r="K1196">
        <v>406306840</v>
      </c>
      <c r="L1196" s="7">
        <v>50812576</v>
      </c>
      <c r="M1196" s="7" t="s">
        <v>16009</v>
      </c>
      <c r="N1196" t="s">
        <v>5249</v>
      </c>
      <c r="O1196" t="s">
        <v>5250</v>
      </c>
      <c r="P1196" t="s">
        <v>5251</v>
      </c>
      <c r="Q1196" t="s">
        <v>5252</v>
      </c>
      <c r="R1196" t="s">
        <v>808</v>
      </c>
      <c r="S1196">
        <v>6768</v>
      </c>
      <c r="T1196" t="s">
        <v>1222</v>
      </c>
      <c r="U1196">
        <v>56534</v>
      </c>
      <c r="V1196" t="s">
        <v>883</v>
      </c>
      <c r="W1196">
        <v>36</v>
      </c>
      <c r="X1196" t="s">
        <v>811</v>
      </c>
      <c r="Z1196">
        <v>305</v>
      </c>
      <c r="AA1196" t="s">
        <v>884</v>
      </c>
      <c r="AB1196">
        <v>7.3300000000000004E-2</v>
      </c>
      <c r="AC1196">
        <v>1.9</v>
      </c>
      <c r="AD1196">
        <v>6.35</v>
      </c>
      <c r="AE1196">
        <v>17.78</v>
      </c>
      <c r="AG1196" t="s">
        <v>796</v>
      </c>
      <c r="AH1196" t="s">
        <v>813</v>
      </c>
      <c r="AM1196" t="s">
        <v>814</v>
      </c>
      <c r="AN1196" t="s">
        <v>814</v>
      </c>
      <c r="AQ1196">
        <v>99</v>
      </c>
      <c r="AR1196">
        <v>99</v>
      </c>
      <c r="AS1196">
        <v>99</v>
      </c>
      <c r="AT1196" t="s">
        <v>815</v>
      </c>
      <c r="AU1196" t="s">
        <v>853</v>
      </c>
    </row>
    <row r="1197" spans="1:47" x14ac:dyDescent="0.35">
      <c r="A1197">
        <v>4</v>
      </c>
      <c r="B1197" t="s">
        <v>744</v>
      </c>
      <c r="C1197">
        <v>56</v>
      </c>
      <c r="D1197" t="s">
        <v>841</v>
      </c>
      <c r="E1197">
        <v>613</v>
      </c>
      <c r="F1197" t="s">
        <v>875</v>
      </c>
      <c r="G1197">
        <v>3</v>
      </c>
      <c r="H1197" t="s">
        <v>876</v>
      </c>
      <c r="I1197">
        <v>1</v>
      </c>
      <c r="J1197" t="s">
        <v>877</v>
      </c>
      <c r="K1197">
        <v>406306857</v>
      </c>
      <c r="L1197" s="7">
        <v>50812582</v>
      </c>
      <c r="M1197" s="7" t="s">
        <v>16009</v>
      </c>
      <c r="N1197" t="s">
        <v>5253</v>
      </c>
      <c r="O1197" t="s">
        <v>5254</v>
      </c>
      <c r="P1197" t="s">
        <v>5255</v>
      </c>
      <c r="Q1197" t="s">
        <v>5256</v>
      </c>
      <c r="R1197" t="s">
        <v>808</v>
      </c>
      <c r="S1197">
        <v>6768</v>
      </c>
      <c r="T1197" t="s">
        <v>1222</v>
      </c>
      <c r="U1197">
        <v>56534</v>
      </c>
      <c r="V1197" t="s">
        <v>883</v>
      </c>
      <c r="W1197">
        <v>36</v>
      </c>
      <c r="X1197" t="s">
        <v>811</v>
      </c>
      <c r="Z1197">
        <v>305</v>
      </c>
      <c r="AA1197" t="s">
        <v>884</v>
      </c>
      <c r="AB1197">
        <v>7.3300000000000004E-2</v>
      </c>
      <c r="AC1197">
        <v>1.9</v>
      </c>
      <c r="AD1197">
        <v>6.35</v>
      </c>
      <c r="AE1197">
        <v>17.78</v>
      </c>
      <c r="AG1197" t="s">
        <v>837</v>
      </c>
      <c r="AH1197" t="s">
        <v>813</v>
      </c>
      <c r="AQ1197">
        <v>99</v>
      </c>
      <c r="AR1197">
        <v>99</v>
      </c>
      <c r="AS1197">
        <v>99</v>
      </c>
      <c r="AT1197" t="s">
        <v>815</v>
      </c>
      <c r="AU1197" t="s">
        <v>853</v>
      </c>
    </row>
    <row r="1198" spans="1:47" x14ac:dyDescent="0.35">
      <c r="A1198">
        <v>4</v>
      </c>
      <c r="B1198" t="s">
        <v>744</v>
      </c>
      <c r="C1198">
        <v>56</v>
      </c>
      <c r="D1198" t="s">
        <v>841</v>
      </c>
      <c r="E1198">
        <v>613</v>
      </c>
      <c r="F1198" t="s">
        <v>875</v>
      </c>
      <c r="G1198">
        <v>3</v>
      </c>
      <c r="H1198" t="s">
        <v>876</v>
      </c>
      <c r="I1198">
        <v>3</v>
      </c>
      <c r="J1198" t="s">
        <v>1172</v>
      </c>
      <c r="K1198">
        <v>406306863</v>
      </c>
      <c r="L1198" s="7">
        <v>50812599</v>
      </c>
      <c r="M1198" s="7" t="s">
        <v>16009</v>
      </c>
      <c r="N1198" t="s">
        <v>5257</v>
      </c>
      <c r="O1198" t="s">
        <v>5258</v>
      </c>
      <c r="P1198" t="s">
        <v>5259</v>
      </c>
      <c r="Q1198" t="s">
        <v>5260</v>
      </c>
      <c r="R1198" t="s">
        <v>808</v>
      </c>
      <c r="S1198">
        <v>6768</v>
      </c>
      <c r="T1198" t="s">
        <v>1222</v>
      </c>
      <c r="U1198">
        <v>56534</v>
      </c>
      <c r="V1198" t="s">
        <v>883</v>
      </c>
      <c r="W1198">
        <v>36</v>
      </c>
      <c r="X1198" t="s">
        <v>811</v>
      </c>
      <c r="Z1198">
        <v>305</v>
      </c>
      <c r="AA1198" t="s">
        <v>884</v>
      </c>
      <c r="AB1198">
        <v>7.3300000000000004E-2</v>
      </c>
      <c r="AC1198">
        <v>1.9</v>
      </c>
      <c r="AD1198">
        <v>6.35</v>
      </c>
      <c r="AE1198">
        <v>17.78</v>
      </c>
      <c r="AG1198" t="s">
        <v>796</v>
      </c>
      <c r="AH1198" t="s">
        <v>813</v>
      </c>
      <c r="AM1198" t="s">
        <v>814</v>
      </c>
      <c r="AN1198" t="s">
        <v>814</v>
      </c>
      <c r="AQ1198">
        <v>99</v>
      </c>
      <c r="AR1198">
        <v>99</v>
      </c>
      <c r="AS1198">
        <v>99</v>
      </c>
      <c r="AT1198" t="s">
        <v>815</v>
      </c>
      <c r="AU1198" t="s">
        <v>853</v>
      </c>
    </row>
    <row r="1199" spans="1:47" x14ac:dyDescent="0.35">
      <c r="A1199">
        <v>4</v>
      </c>
      <c r="B1199" t="s">
        <v>744</v>
      </c>
      <c r="C1199">
        <v>44</v>
      </c>
      <c r="D1199" t="s">
        <v>746</v>
      </c>
      <c r="E1199">
        <v>724</v>
      </c>
      <c r="F1199" t="s">
        <v>801</v>
      </c>
      <c r="G1199">
        <v>2</v>
      </c>
      <c r="H1199" t="s">
        <v>802</v>
      </c>
      <c r="I1199">
        <v>31</v>
      </c>
      <c r="J1199" t="s">
        <v>1717</v>
      </c>
      <c r="K1199">
        <v>406313923</v>
      </c>
      <c r="L1199" s="7">
        <v>50823217</v>
      </c>
      <c r="M1199" s="7" t="s">
        <v>16009</v>
      </c>
      <c r="N1199" t="s">
        <v>5261</v>
      </c>
      <c r="O1199" t="s">
        <v>5262</v>
      </c>
      <c r="P1199" t="s">
        <v>5261</v>
      </c>
      <c r="Q1199" t="s">
        <v>5262</v>
      </c>
      <c r="R1199" t="s">
        <v>808</v>
      </c>
      <c r="S1199">
        <v>3267</v>
      </c>
      <c r="T1199" t="s">
        <v>949</v>
      </c>
      <c r="U1199">
        <v>55826</v>
      </c>
      <c r="V1199" t="s">
        <v>950</v>
      </c>
      <c r="W1199">
        <v>36</v>
      </c>
      <c r="X1199" t="s">
        <v>811</v>
      </c>
      <c r="Z1199">
        <v>949</v>
      </c>
      <c r="AA1199" t="s">
        <v>1085</v>
      </c>
      <c r="AB1199">
        <v>3.415</v>
      </c>
      <c r="AC1199">
        <v>27.431999999999999</v>
      </c>
      <c r="AD1199">
        <v>38.1</v>
      </c>
      <c r="AE1199">
        <v>29.8704</v>
      </c>
      <c r="AG1199" t="s">
        <v>837</v>
      </c>
      <c r="AQ1199">
        <v>10990</v>
      </c>
      <c r="AR1199">
        <v>10990</v>
      </c>
      <c r="AS1199">
        <v>10990</v>
      </c>
      <c r="AT1199" t="s">
        <v>815</v>
      </c>
      <c r="AU1199" t="s">
        <v>816</v>
      </c>
    </row>
    <row r="1200" spans="1:47" x14ac:dyDescent="0.35">
      <c r="A1200">
        <v>4</v>
      </c>
      <c r="B1200" t="s">
        <v>744</v>
      </c>
      <c r="C1200">
        <v>44</v>
      </c>
      <c r="D1200" t="s">
        <v>746</v>
      </c>
      <c r="E1200">
        <v>30</v>
      </c>
      <c r="F1200" t="s">
        <v>862</v>
      </c>
      <c r="G1200">
        <v>18</v>
      </c>
      <c r="H1200" t="s">
        <v>1081</v>
      </c>
      <c r="I1200">
        <v>1</v>
      </c>
      <c r="J1200" t="s">
        <v>1082</v>
      </c>
      <c r="K1200">
        <v>406324904</v>
      </c>
      <c r="L1200" s="7">
        <v>50835301</v>
      </c>
      <c r="M1200" s="7" t="s">
        <v>16009</v>
      </c>
      <c r="N1200" t="s">
        <v>5263</v>
      </c>
      <c r="O1200" t="s">
        <v>5264</v>
      </c>
      <c r="P1200" t="s">
        <v>5263</v>
      </c>
      <c r="Q1200" t="s">
        <v>5264</v>
      </c>
      <c r="R1200" t="s">
        <v>808</v>
      </c>
      <c r="S1200">
        <v>5972</v>
      </c>
      <c r="T1200" t="s">
        <v>1032</v>
      </c>
      <c r="U1200">
        <v>56216</v>
      </c>
      <c r="V1200" t="s">
        <v>1033</v>
      </c>
      <c r="W1200">
        <v>36</v>
      </c>
      <c r="X1200" t="s">
        <v>811</v>
      </c>
      <c r="Z1200">
        <v>949</v>
      </c>
      <c r="AA1200" t="s">
        <v>1085</v>
      </c>
      <c r="AB1200">
        <v>2.4990000000000001</v>
      </c>
      <c r="AC1200">
        <v>27.178000000000001</v>
      </c>
      <c r="AD1200">
        <v>31.775400000000001</v>
      </c>
      <c r="AE1200">
        <v>32.486600000000003</v>
      </c>
      <c r="AG1200" t="s">
        <v>837</v>
      </c>
      <c r="AQ1200">
        <v>2790</v>
      </c>
      <c r="AR1200">
        <v>2790</v>
      </c>
      <c r="AS1200">
        <v>2790</v>
      </c>
      <c r="AT1200" t="s">
        <v>815</v>
      </c>
      <c r="AU1200" t="s">
        <v>816</v>
      </c>
    </row>
    <row r="1201" spans="1:47" x14ac:dyDescent="0.35">
      <c r="A1201">
        <v>4</v>
      </c>
      <c r="B1201" t="s">
        <v>744</v>
      </c>
      <c r="C1201">
        <v>44</v>
      </c>
      <c r="D1201" t="s">
        <v>746</v>
      </c>
      <c r="E1201">
        <v>30</v>
      </c>
      <c r="F1201" t="s">
        <v>862</v>
      </c>
      <c r="G1201">
        <v>12</v>
      </c>
      <c r="H1201" t="s">
        <v>1107</v>
      </c>
      <c r="I1201">
        <v>1</v>
      </c>
      <c r="J1201" t="s">
        <v>1108</v>
      </c>
      <c r="K1201">
        <v>406324933</v>
      </c>
      <c r="L1201" s="7">
        <v>50835330</v>
      </c>
      <c r="M1201" s="7" t="s">
        <v>16009</v>
      </c>
      <c r="N1201" t="s">
        <v>5265</v>
      </c>
      <c r="O1201" t="s">
        <v>5266</v>
      </c>
      <c r="P1201" t="s">
        <v>5265</v>
      </c>
      <c r="Q1201" t="s">
        <v>5266</v>
      </c>
      <c r="R1201" t="s">
        <v>808</v>
      </c>
      <c r="S1201">
        <v>6351</v>
      </c>
      <c r="T1201" t="s">
        <v>1111</v>
      </c>
      <c r="U1201">
        <v>57068</v>
      </c>
      <c r="V1201" t="s">
        <v>1112</v>
      </c>
      <c r="W1201">
        <v>173</v>
      </c>
      <c r="X1201" t="s">
        <v>824</v>
      </c>
      <c r="Z1201">
        <v>952</v>
      </c>
      <c r="AA1201" t="s">
        <v>1046</v>
      </c>
      <c r="AB1201">
        <v>3.8</v>
      </c>
      <c r="AC1201">
        <v>27.305</v>
      </c>
      <c r="AD1201">
        <v>27.305</v>
      </c>
      <c r="AE1201">
        <v>20.32</v>
      </c>
      <c r="AG1201" t="s">
        <v>837</v>
      </c>
      <c r="AQ1201">
        <v>1390</v>
      </c>
      <c r="AR1201">
        <v>1390</v>
      </c>
      <c r="AS1201">
        <v>1390</v>
      </c>
      <c r="AT1201" t="s">
        <v>815</v>
      </c>
      <c r="AU1201" t="s">
        <v>816</v>
      </c>
    </row>
    <row r="1202" spans="1:47" x14ac:dyDescent="0.35">
      <c r="A1202">
        <v>4</v>
      </c>
      <c r="B1202" t="s">
        <v>744</v>
      </c>
      <c r="C1202">
        <v>12</v>
      </c>
      <c r="D1202" t="s">
        <v>745</v>
      </c>
      <c r="E1202">
        <v>602</v>
      </c>
      <c r="F1202" t="s">
        <v>74</v>
      </c>
      <c r="G1202">
        <v>6</v>
      </c>
      <c r="H1202" t="s">
        <v>994</v>
      </c>
      <c r="I1202">
        <v>2</v>
      </c>
      <c r="J1202" t="s">
        <v>893</v>
      </c>
      <c r="K1202">
        <v>406331792</v>
      </c>
      <c r="L1202" s="7">
        <v>50844676</v>
      </c>
      <c r="M1202" s="7" t="s">
        <v>16009</v>
      </c>
      <c r="N1202" t="s">
        <v>5267</v>
      </c>
      <c r="O1202" t="s">
        <v>5268</v>
      </c>
      <c r="P1202" t="s">
        <v>5267</v>
      </c>
      <c r="Q1202" t="s">
        <v>5268</v>
      </c>
      <c r="R1202" t="s">
        <v>808</v>
      </c>
      <c r="S1202">
        <v>6718</v>
      </c>
      <c r="T1202" t="s">
        <v>1023</v>
      </c>
      <c r="U1202">
        <v>56408</v>
      </c>
      <c r="V1202" t="s">
        <v>1024</v>
      </c>
      <c r="W1202">
        <v>36</v>
      </c>
      <c r="X1202" t="s">
        <v>811</v>
      </c>
      <c r="Z1202">
        <v>281</v>
      </c>
      <c r="AA1202" t="s">
        <v>899</v>
      </c>
      <c r="AB1202">
        <v>9.8000000000000007</v>
      </c>
      <c r="AC1202">
        <v>8.2804000000000002</v>
      </c>
      <c r="AD1202">
        <v>96.088200000000001</v>
      </c>
      <c r="AE1202">
        <v>55.9816</v>
      </c>
      <c r="AG1202" t="s">
        <v>837</v>
      </c>
      <c r="AI1202" t="s">
        <v>906</v>
      </c>
      <c r="AJ1202" t="s">
        <v>1007</v>
      </c>
      <c r="AQ1202">
        <v>11990</v>
      </c>
      <c r="AR1202">
        <v>11990</v>
      </c>
      <c r="AS1202">
        <v>11990</v>
      </c>
      <c r="AT1202" t="s">
        <v>815</v>
      </c>
      <c r="AU1202" t="s">
        <v>840</v>
      </c>
    </row>
    <row r="1203" spans="1:47" x14ac:dyDescent="0.35">
      <c r="A1203">
        <v>4</v>
      </c>
      <c r="B1203" t="s">
        <v>744</v>
      </c>
      <c r="C1203">
        <v>12</v>
      </c>
      <c r="D1203" t="s">
        <v>745</v>
      </c>
      <c r="E1203">
        <v>602</v>
      </c>
      <c r="F1203" t="s">
        <v>74</v>
      </c>
      <c r="G1203">
        <v>6</v>
      </c>
      <c r="H1203" t="s">
        <v>994</v>
      </c>
      <c r="I1203">
        <v>3</v>
      </c>
      <c r="J1203" t="s">
        <v>901</v>
      </c>
      <c r="K1203">
        <v>406331861</v>
      </c>
      <c r="L1203" s="7">
        <v>50844745</v>
      </c>
      <c r="M1203" s="7" t="s">
        <v>16009</v>
      </c>
      <c r="N1203" t="s">
        <v>5269</v>
      </c>
      <c r="O1203" t="s">
        <v>5270</v>
      </c>
      <c r="R1203" t="s">
        <v>808</v>
      </c>
      <c r="S1203">
        <v>6718</v>
      </c>
      <c r="T1203" t="s">
        <v>1023</v>
      </c>
      <c r="U1203">
        <v>56408</v>
      </c>
      <c r="V1203" t="s">
        <v>1024</v>
      </c>
      <c r="Z1203">
        <v>281</v>
      </c>
      <c r="AA1203" t="s">
        <v>899</v>
      </c>
      <c r="AB1203">
        <v>999</v>
      </c>
      <c r="AC1203">
        <v>8.5852000000000004</v>
      </c>
      <c r="AD1203">
        <v>122.9868</v>
      </c>
      <c r="AE1203">
        <v>71.196200000000005</v>
      </c>
      <c r="AG1203" t="s">
        <v>837</v>
      </c>
      <c r="AI1203" t="s">
        <v>900</v>
      </c>
      <c r="AJ1203" t="s">
        <v>900</v>
      </c>
      <c r="AQ1203">
        <v>18990</v>
      </c>
      <c r="AR1203">
        <v>18990</v>
      </c>
      <c r="AS1203">
        <v>18990</v>
      </c>
      <c r="AT1203" t="s">
        <v>815</v>
      </c>
      <c r="AU1203" t="s">
        <v>840</v>
      </c>
    </row>
    <row r="1204" spans="1:47" x14ac:dyDescent="0.35">
      <c r="A1204">
        <v>4</v>
      </c>
      <c r="B1204" t="s">
        <v>744</v>
      </c>
      <c r="C1204">
        <v>44</v>
      </c>
      <c r="D1204" t="s">
        <v>746</v>
      </c>
      <c r="E1204">
        <v>30</v>
      </c>
      <c r="F1204" t="s">
        <v>862</v>
      </c>
      <c r="G1204">
        <v>6</v>
      </c>
      <c r="H1204" t="s">
        <v>1026</v>
      </c>
      <c r="I1204">
        <v>2</v>
      </c>
      <c r="J1204" t="s">
        <v>803</v>
      </c>
      <c r="K1204">
        <v>406351065</v>
      </c>
      <c r="L1204" s="7">
        <v>50872968</v>
      </c>
      <c r="M1204" s="7" t="s">
        <v>16009</v>
      </c>
      <c r="N1204" t="s">
        <v>5271</v>
      </c>
      <c r="O1204" t="s">
        <v>5272</v>
      </c>
      <c r="P1204" t="s">
        <v>5271</v>
      </c>
      <c r="Q1204" t="s">
        <v>5272</v>
      </c>
      <c r="R1204" t="s">
        <v>808</v>
      </c>
      <c r="S1204">
        <v>920</v>
      </c>
      <c r="T1204" t="s">
        <v>867</v>
      </c>
      <c r="U1204">
        <v>50648</v>
      </c>
      <c r="V1204" t="s">
        <v>868</v>
      </c>
      <c r="W1204">
        <v>173</v>
      </c>
      <c r="X1204" t="s">
        <v>824</v>
      </c>
      <c r="Z1204">
        <v>950</v>
      </c>
      <c r="AA1204" t="s">
        <v>812</v>
      </c>
      <c r="AB1204">
        <v>2.5099999999999998</v>
      </c>
      <c r="AC1204">
        <v>17.8308</v>
      </c>
      <c r="AD1204">
        <v>22.5806</v>
      </c>
      <c r="AE1204">
        <v>42.036999999999999</v>
      </c>
      <c r="AG1204" t="s">
        <v>837</v>
      </c>
      <c r="AQ1204">
        <v>2790</v>
      </c>
      <c r="AR1204">
        <v>2790</v>
      </c>
      <c r="AS1204">
        <v>2790</v>
      </c>
      <c r="AT1204" t="s">
        <v>815</v>
      </c>
      <c r="AU1204" t="s">
        <v>816</v>
      </c>
    </row>
    <row r="1205" spans="1:47" x14ac:dyDescent="0.35">
      <c r="A1205">
        <v>4</v>
      </c>
      <c r="B1205" t="s">
        <v>744</v>
      </c>
      <c r="C1205">
        <v>12</v>
      </c>
      <c r="D1205" t="s">
        <v>745</v>
      </c>
      <c r="E1205">
        <v>602</v>
      </c>
      <c r="F1205" t="s">
        <v>74</v>
      </c>
      <c r="G1205">
        <v>5</v>
      </c>
      <c r="H1205" t="s">
        <v>892</v>
      </c>
      <c r="I1205">
        <v>1</v>
      </c>
      <c r="J1205" t="s">
        <v>1129</v>
      </c>
      <c r="K1205">
        <v>406357053</v>
      </c>
      <c r="L1205" s="7">
        <v>50878958</v>
      </c>
      <c r="M1205" s="7" t="s">
        <v>16009</v>
      </c>
      <c r="N1205" t="s">
        <v>5273</v>
      </c>
      <c r="O1205" t="s">
        <v>5274</v>
      </c>
      <c r="P1205" t="s">
        <v>5273</v>
      </c>
      <c r="Q1205" t="s">
        <v>5274</v>
      </c>
      <c r="R1205" t="s">
        <v>808</v>
      </c>
      <c r="S1205">
        <v>2907</v>
      </c>
      <c r="T1205" t="s">
        <v>822</v>
      </c>
      <c r="U1205">
        <v>50775</v>
      </c>
      <c r="V1205" t="s">
        <v>898</v>
      </c>
      <c r="W1205">
        <v>101</v>
      </c>
      <c r="X1205" t="s">
        <v>1393</v>
      </c>
      <c r="Z1205">
        <v>281</v>
      </c>
      <c r="AA1205" t="s">
        <v>899</v>
      </c>
      <c r="AB1205">
        <v>5.4</v>
      </c>
      <c r="AC1205">
        <v>17.880099999999999</v>
      </c>
      <c r="AD1205">
        <v>73.099900000000005</v>
      </c>
      <c r="AE1205">
        <v>46.809899999999999</v>
      </c>
      <c r="AG1205" t="s">
        <v>837</v>
      </c>
      <c r="AI1205" t="s">
        <v>1132</v>
      </c>
      <c r="AJ1205" t="s">
        <v>1007</v>
      </c>
      <c r="AQ1205">
        <v>8990</v>
      </c>
      <c r="AR1205">
        <v>8990</v>
      </c>
      <c r="AS1205">
        <v>8990</v>
      </c>
      <c r="AT1205" t="s">
        <v>815</v>
      </c>
      <c r="AU1205" t="s">
        <v>840</v>
      </c>
    </row>
    <row r="1206" spans="1:47" x14ac:dyDescent="0.35">
      <c r="A1206">
        <v>4</v>
      </c>
      <c r="B1206" t="s">
        <v>744</v>
      </c>
      <c r="C1206">
        <v>12</v>
      </c>
      <c r="D1206" t="s">
        <v>745</v>
      </c>
      <c r="E1206">
        <v>602</v>
      </c>
      <c r="F1206" t="s">
        <v>74</v>
      </c>
      <c r="G1206">
        <v>5</v>
      </c>
      <c r="H1206" t="s">
        <v>892</v>
      </c>
      <c r="I1206">
        <v>2</v>
      </c>
      <c r="J1206" t="s">
        <v>893</v>
      </c>
      <c r="K1206">
        <v>406358305</v>
      </c>
      <c r="L1206" s="7">
        <v>50880603</v>
      </c>
      <c r="M1206" s="7" t="s">
        <v>16009</v>
      </c>
      <c r="N1206" t="s">
        <v>5275</v>
      </c>
      <c r="O1206" t="s">
        <v>5276</v>
      </c>
      <c r="P1206" t="s">
        <v>5275</v>
      </c>
      <c r="Q1206" t="s">
        <v>5276</v>
      </c>
      <c r="R1206" t="s">
        <v>808</v>
      </c>
      <c r="S1206">
        <v>53</v>
      </c>
      <c r="T1206" t="s">
        <v>999</v>
      </c>
      <c r="U1206">
        <v>52286</v>
      </c>
      <c r="V1206" t="s">
        <v>1000</v>
      </c>
      <c r="W1206">
        <v>173</v>
      </c>
      <c r="X1206" t="s">
        <v>824</v>
      </c>
      <c r="Z1206">
        <v>281</v>
      </c>
      <c r="AA1206" t="s">
        <v>899</v>
      </c>
      <c r="AB1206">
        <v>6.9</v>
      </c>
      <c r="AC1206">
        <v>23.495000000000001</v>
      </c>
      <c r="AD1206">
        <v>96.900999999999996</v>
      </c>
      <c r="AE1206">
        <v>61.798200000000001</v>
      </c>
      <c r="AG1206" t="s">
        <v>837</v>
      </c>
      <c r="AI1206" t="s">
        <v>906</v>
      </c>
      <c r="AJ1206" t="s">
        <v>1007</v>
      </c>
      <c r="AQ1206">
        <v>10490</v>
      </c>
      <c r="AR1206">
        <v>10490</v>
      </c>
      <c r="AS1206">
        <v>10490</v>
      </c>
      <c r="AT1206" t="s">
        <v>815</v>
      </c>
      <c r="AU1206" t="s">
        <v>840</v>
      </c>
    </row>
    <row r="1207" spans="1:47" x14ac:dyDescent="0.35">
      <c r="A1207">
        <v>4</v>
      </c>
      <c r="B1207" t="s">
        <v>744</v>
      </c>
      <c r="C1207">
        <v>12</v>
      </c>
      <c r="D1207" t="s">
        <v>745</v>
      </c>
      <c r="E1207">
        <v>601</v>
      </c>
      <c r="F1207" t="s">
        <v>964</v>
      </c>
      <c r="G1207">
        <v>2</v>
      </c>
      <c r="H1207" t="s">
        <v>965</v>
      </c>
      <c r="I1207">
        <v>7</v>
      </c>
      <c r="J1207" t="s">
        <v>1347</v>
      </c>
      <c r="K1207">
        <v>406358334</v>
      </c>
      <c r="L1207" s="7">
        <v>50880632</v>
      </c>
      <c r="M1207" s="7" t="s">
        <v>16009</v>
      </c>
      <c r="N1207" t="s">
        <v>5277</v>
      </c>
      <c r="O1207" t="s">
        <v>5277</v>
      </c>
      <c r="P1207" t="s">
        <v>5277</v>
      </c>
      <c r="Q1207" t="s">
        <v>5277</v>
      </c>
      <c r="R1207" t="s">
        <v>808</v>
      </c>
      <c r="S1207">
        <v>2141</v>
      </c>
      <c r="T1207" t="s">
        <v>913</v>
      </c>
      <c r="U1207">
        <v>56384</v>
      </c>
      <c r="V1207" t="s">
        <v>914</v>
      </c>
      <c r="W1207">
        <v>36</v>
      </c>
      <c r="X1207" t="s">
        <v>811</v>
      </c>
      <c r="Z1207">
        <v>279</v>
      </c>
      <c r="AA1207" t="s">
        <v>836</v>
      </c>
      <c r="AB1207">
        <v>2</v>
      </c>
      <c r="AC1207">
        <v>21.183599999999998</v>
      </c>
      <c r="AD1207">
        <v>16.789400000000001</v>
      </c>
      <c r="AE1207">
        <v>31.699200000000001</v>
      </c>
      <c r="AG1207" t="s">
        <v>837</v>
      </c>
      <c r="AQ1207">
        <v>499</v>
      </c>
      <c r="AR1207">
        <v>499</v>
      </c>
      <c r="AS1207">
        <v>499</v>
      </c>
      <c r="AT1207" t="s">
        <v>815</v>
      </c>
      <c r="AU1207" t="s">
        <v>840</v>
      </c>
    </row>
    <row r="1208" spans="1:47" x14ac:dyDescent="0.35">
      <c r="A1208">
        <v>4</v>
      </c>
      <c r="B1208" t="s">
        <v>744</v>
      </c>
      <c r="C1208">
        <v>44</v>
      </c>
      <c r="D1208" t="s">
        <v>746</v>
      </c>
      <c r="E1208">
        <v>724</v>
      </c>
      <c r="F1208" t="s">
        <v>801</v>
      </c>
      <c r="G1208">
        <v>3</v>
      </c>
      <c r="H1208" t="s">
        <v>854</v>
      </c>
      <c r="I1208">
        <v>22</v>
      </c>
      <c r="J1208" t="s">
        <v>1667</v>
      </c>
      <c r="K1208">
        <v>406358789</v>
      </c>
      <c r="L1208" s="7">
        <v>50881101</v>
      </c>
      <c r="M1208" s="7" t="s">
        <v>16009</v>
      </c>
      <c r="N1208" t="s">
        <v>5278</v>
      </c>
      <c r="O1208" t="s">
        <v>5279</v>
      </c>
      <c r="P1208" t="s">
        <v>5280</v>
      </c>
      <c r="Q1208" t="s">
        <v>5281</v>
      </c>
      <c r="R1208" t="s">
        <v>808</v>
      </c>
      <c r="S1208">
        <v>2481</v>
      </c>
      <c r="T1208" t="s">
        <v>935</v>
      </c>
      <c r="U1208">
        <v>56707</v>
      </c>
      <c r="V1208" t="s">
        <v>936</v>
      </c>
      <c r="W1208">
        <v>36</v>
      </c>
      <c r="X1208" t="s">
        <v>811</v>
      </c>
      <c r="Z1208">
        <v>291</v>
      </c>
      <c r="AA1208" t="s">
        <v>937</v>
      </c>
      <c r="AB1208">
        <v>4.3460000000000001</v>
      </c>
      <c r="AC1208">
        <v>27.71</v>
      </c>
      <c r="AD1208">
        <v>32</v>
      </c>
      <c r="AE1208">
        <v>30.91</v>
      </c>
      <c r="AG1208" t="s">
        <v>837</v>
      </c>
      <c r="AH1208" t="s">
        <v>943</v>
      </c>
      <c r="AQ1208">
        <v>3490</v>
      </c>
      <c r="AR1208">
        <v>3490</v>
      </c>
      <c r="AS1208">
        <v>3490</v>
      </c>
      <c r="AT1208" t="s">
        <v>815</v>
      </c>
      <c r="AU1208" t="s">
        <v>853</v>
      </c>
    </row>
    <row r="1209" spans="1:47" x14ac:dyDescent="0.35">
      <c r="A1209">
        <v>4</v>
      </c>
      <c r="B1209" t="s">
        <v>744</v>
      </c>
      <c r="C1209">
        <v>56</v>
      </c>
      <c r="D1209" t="s">
        <v>841</v>
      </c>
      <c r="E1209">
        <v>612</v>
      </c>
      <c r="F1209" t="s">
        <v>842</v>
      </c>
      <c r="G1209">
        <v>3</v>
      </c>
      <c r="H1209" t="s">
        <v>842</v>
      </c>
      <c r="I1209">
        <v>1</v>
      </c>
      <c r="J1209" t="s">
        <v>2258</v>
      </c>
      <c r="K1209">
        <v>406376491</v>
      </c>
      <c r="L1209" s="7">
        <v>50912588</v>
      </c>
      <c r="M1209" s="7" t="s">
        <v>16009</v>
      </c>
      <c r="N1209" t="s">
        <v>5282</v>
      </c>
      <c r="O1209" t="s">
        <v>5283</v>
      </c>
      <c r="P1209" t="s">
        <v>5282</v>
      </c>
      <c r="Q1209" t="s">
        <v>5284</v>
      </c>
      <c r="R1209" t="s">
        <v>808</v>
      </c>
      <c r="S1209">
        <v>2084</v>
      </c>
      <c r="T1209" t="s">
        <v>956</v>
      </c>
      <c r="U1209">
        <v>55234</v>
      </c>
      <c r="V1209" t="s">
        <v>957</v>
      </c>
      <c r="W1209">
        <v>36</v>
      </c>
      <c r="X1209" t="s">
        <v>811</v>
      </c>
      <c r="Z1209">
        <v>300</v>
      </c>
      <c r="AA1209" t="s">
        <v>1268</v>
      </c>
      <c r="AB1209">
        <v>0.187</v>
      </c>
      <c r="AC1209">
        <v>3.48</v>
      </c>
      <c r="AD1209">
        <v>17</v>
      </c>
      <c r="AE1209">
        <v>23</v>
      </c>
      <c r="AG1209" t="s">
        <v>796</v>
      </c>
      <c r="AH1209" t="s">
        <v>813</v>
      </c>
      <c r="AM1209" t="s">
        <v>814</v>
      </c>
      <c r="AN1209" t="s">
        <v>814</v>
      </c>
      <c r="AQ1209">
        <v>135</v>
      </c>
      <c r="AR1209">
        <v>135</v>
      </c>
      <c r="AS1209">
        <v>135</v>
      </c>
      <c r="AT1209" t="s">
        <v>815</v>
      </c>
      <c r="AU1209" t="s">
        <v>853</v>
      </c>
    </row>
    <row r="1210" spans="1:47" x14ac:dyDescent="0.35">
      <c r="A1210">
        <v>4</v>
      </c>
      <c r="B1210" t="s">
        <v>744</v>
      </c>
      <c r="C1210">
        <v>56</v>
      </c>
      <c r="D1210" t="s">
        <v>841</v>
      </c>
      <c r="E1210">
        <v>612</v>
      </c>
      <c r="F1210" t="s">
        <v>842</v>
      </c>
      <c r="G1210">
        <v>3</v>
      </c>
      <c r="H1210" t="s">
        <v>842</v>
      </c>
      <c r="I1210">
        <v>9</v>
      </c>
      <c r="J1210" t="s">
        <v>843</v>
      </c>
      <c r="K1210">
        <v>406376531</v>
      </c>
      <c r="L1210" s="7">
        <v>50912628</v>
      </c>
      <c r="M1210" s="7" t="s">
        <v>16009</v>
      </c>
      <c r="N1210" t="s">
        <v>5285</v>
      </c>
      <c r="O1210" t="s">
        <v>5286</v>
      </c>
      <c r="P1210" t="s">
        <v>5287</v>
      </c>
      <c r="Q1210" t="s">
        <v>5288</v>
      </c>
      <c r="R1210" t="s">
        <v>808</v>
      </c>
      <c r="S1210">
        <v>6929</v>
      </c>
      <c r="T1210" t="s">
        <v>3269</v>
      </c>
      <c r="U1210">
        <v>56405</v>
      </c>
      <c r="V1210" t="s">
        <v>3270</v>
      </c>
      <c r="W1210">
        <v>36</v>
      </c>
      <c r="X1210" t="s">
        <v>811</v>
      </c>
      <c r="Z1210">
        <v>594</v>
      </c>
      <c r="AA1210" t="s">
        <v>850</v>
      </c>
      <c r="AB1210">
        <v>2.4</v>
      </c>
      <c r="AC1210">
        <v>3.5001000000000002</v>
      </c>
      <c r="AD1210">
        <v>44.45</v>
      </c>
      <c r="AE1210">
        <v>15.75</v>
      </c>
      <c r="AG1210" t="s">
        <v>837</v>
      </c>
      <c r="AH1210" t="s">
        <v>943</v>
      </c>
      <c r="AJ1210" t="s">
        <v>852</v>
      </c>
      <c r="AQ1210">
        <v>159</v>
      </c>
      <c r="AR1210">
        <v>159</v>
      </c>
      <c r="AS1210">
        <v>159</v>
      </c>
      <c r="AT1210" t="s">
        <v>815</v>
      </c>
      <c r="AU1210" t="s">
        <v>853</v>
      </c>
    </row>
    <row r="1211" spans="1:47" x14ac:dyDescent="0.35">
      <c r="A1211">
        <v>4</v>
      </c>
      <c r="B1211" t="s">
        <v>744</v>
      </c>
      <c r="C1211">
        <v>44</v>
      </c>
      <c r="D1211" t="s">
        <v>746</v>
      </c>
      <c r="E1211">
        <v>724</v>
      </c>
      <c r="F1211" t="s">
        <v>801</v>
      </c>
      <c r="G1211">
        <v>2</v>
      </c>
      <c r="H1211" t="s">
        <v>802</v>
      </c>
      <c r="I1211">
        <v>31</v>
      </c>
      <c r="J1211" t="s">
        <v>1717</v>
      </c>
      <c r="K1211">
        <v>406390868</v>
      </c>
      <c r="L1211" s="7">
        <v>50955412</v>
      </c>
      <c r="M1211" s="7" t="s">
        <v>16009</v>
      </c>
      <c r="N1211" t="s">
        <v>5289</v>
      </c>
      <c r="O1211" t="s">
        <v>5290</v>
      </c>
      <c r="P1211" t="s">
        <v>5291</v>
      </c>
      <c r="Q1211" t="s">
        <v>5292</v>
      </c>
      <c r="R1211" t="s">
        <v>808</v>
      </c>
      <c r="S1211">
        <v>2360</v>
      </c>
      <c r="T1211" t="s">
        <v>809</v>
      </c>
      <c r="U1211">
        <v>52901</v>
      </c>
      <c r="V1211" t="s">
        <v>810</v>
      </c>
      <c r="W1211">
        <v>36</v>
      </c>
      <c r="X1211" t="s">
        <v>811</v>
      </c>
      <c r="Z1211">
        <v>949</v>
      </c>
      <c r="AA1211" t="s">
        <v>1085</v>
      </c>
      <c r="AB1211">
        <v>5.9</v>
      </c>
      <c r="AC1211">
        <v>31.9999</v>
      </c>
      <c r="AD1211">
        <v>36.999899999999997</v>
      </c>
      <c r="AE1211">
        <v>38.999899999999997</v>
      </c>
      <c r="AG1211" t="s">
        <v>796</v>
      </c>
      <c r="AH1211" t="s">
        <v>813</v>
      </c>
      <c r="AM1211" t="s">
        <v>814</v>
      </c>
      <c r="AN1211" t="s">
        <v>814</v>
      </c>
      <c r="AQ1211">
        <v>1590</v>
      </c>
      <c r="AR1211">
        <v>1590</v>
      </c>
      <c r="AS1211">
        <v>1590</v>
      </c>
      <c r="AT1211" t="s">
        <v>815</v>
      </c>
      <c r="AU1211" t="s">
        <v>816</v>
      </c>
    </row>
    <row r="1212" spans="1:47" x14ac:dyDescent="0.35">
      <c r="A1212">
        <v>4</v>
      </c>
      <c r="B1212" t="s">
        <v>744</v>
      </c>
      <c r="C1212">
        <v>12</v>
      </c>
      <c r="D1212" t="s">
        <v>745</v>
      </c>
      <c r="E1212">
        <v>83</v>
      </c>
      <c r="F1212" t="s">
        <v>827</v>
      </c>
      <c r="G1212">
        <v>1</v>
      </c>
      <c r="H1212" t="s">
        <v>1223</v>
      </c>
      <c r="I1212">
        <v>1</v>
      </c>
      <c r="J1212" t="s">
        <v>1224</v>
      </c>
      <c r="K1212">
        <v>406390876</v>
      </c>
      <c r="L1212" s="7">
        <v>50955429</v>
      </c>
      <c r="M1212" s="7" t="s">
        <v>16009</v>
      </c>
      <c r="N1212" t="s">
        <v>5293</v>
      </c>
      <c r="O1212" t="s">
        <v>5294</v>
      </c>
      <c r="P1212" t="s">
        <v>5295</v>
      </c>
      <c r="Q1212" t="s">
        <v>5296</v>
      </c>
      <c r="R1212" t="s">
        <v>808</v>
      </c>
      <c r="S1212">
        <v>2971</v>
      </c>
      <c r="T1212" t="s">
        <v>1229</v>
      </c>
      <c r="U1212">
        <v>60110</v>
      </c>
      <c r="V1212" t="s">
        <v>835</v>
      </c>
      <c r="W1212">
        <v>36</v>
      </c>
      <c r="X1212" t="s">
        <v>811</v>
      </c>
      <c r="Z1212">
        <v>279</v>
      </c>
      <c r="AA1212" t="s">
        <v>836</v>
      </c>
      <c r="AB1212">
        <v>12</v>
      </c>
      <c r="AC1212">
        <v>83.82</v>
      </c>
      <c r="AD1212">
        <v>30.48</v>
      </c>
      <c r="AE1212">
        <v>73.66</v>
      </c>
      <c r="AG1212" t="s">
        <v>837</v>
      </c>
      <c r="AH1212" t="s">
        <v>943</v>
      </c>
      <c r="AI1212" t="s">
        <v>839</v>
      </c>
      <c r="AJ1212" t="s">
        <v>839</v>
      </c>
      <c r="AM1212" t="s">
        <v>814</v>
      </c>
      <c r="AQ1212">
        <v>1990</v>
      </c>
      <c r="AR1212">
        <v>1990</v>
      </c>
      <c r="AS1212">
        <v>1990</v>
      </c>
      <c r="AT1212" t="s">
        <v>815</v>
      </c>
      <c r="AU1212" t="s">
        <v>840</v>
      </c>
    </row>
    <row r="1213" spans="1:47" x14ac:dyDescent="0.35">
      <c r="A1213">
        <v>4</v>
      </c>
      <c r="B1213" t="s">
        <v>744</v>
      </c>
      <c r="C1213">
        <v>12</v>
      </c>
      <c r="D1213" t="s">
        <v>745</v>
      </c>
      <c r="E1213">
        <v>83</v>
      </c>
      <c r="F1213" t="s">
        <v>827</v>
      </c>
      <c r="G1213">
        <v>1</v>
      </c>
      <c r="H1213" t="s">
        <v>1223</v>
      </c>
      <c r="I1213">
        <v>1</v>
      </c>
      <c r="J1213" t="s">
        <v>1224</v>
      </c>
      <c r="K1213">
        <v>406390882</v>
      </c>
      <c r="L1213" s="7">
        <v>50955435</v>
      </c>
      <c r="M1213" s="7" t="s">
        <v>16009</v>
      </c>
      <c r="N1213" t="s">
        <v>5297</v>
      </c>
      <c r="O1213" t="s">
        <v>5298</v>
      </c>
      <c r="P1213" t="s">
        <v>5299</v>
      </c>
      <c r="Q1213" t="s">
        <v>5300</v>
      </c>
      <c r="R1213" t="s">
        <v>808</v>
      </c>
      <c r="S1213">
        <v>2971</v>
      </c>
      <c r="T1213" t="s">
        <v>1229</v>
      </c>
      <c r="U1213">
        <v>60110</v>
      </c>
      <c r="V1213" t="s">
        <v>835</v>
      </c>
      <c r="W1213">
        <v>36</v>
      </c>
      <c r="X1213" t="s">
        <v>811</v>
      </c>
      <c r="Z1213">
        <v>279</v>
      </c>
      <c r="AA1213" t="s">
        <v>836</v>
      </c>
      <c r="AB1213">
        <v>7.4</v>
      </c>
      <c r="AC1213">
        <v>52.07</v>
      </c>
      <c r="AD1213">
        <v>38.1</v>
      </c>
      <c r="AE1213">
        <v>48.26</v>
      </c>
      <c r="AG1213" t="s">
        <v>837</v>
      </c>
      <c r="AH1213" t="s">
        <v>943</v>
      </c>
      <c r="AI1213" t="s">
        <v>839</v>
      </c>
      <c r="AJ1213" t="s">
        <v>839</v>
      </c>
      <c r="AM1213" t="s">
        <v>814</v>
      </c>
      <c r="AQ1213">
        <v>1990</v>
      </c>
      <c r="AR1213">
        <v>1990</v>
      </c>
      <c r="AS1213">
        <v>1990</v>
      </c>
      <c r="AT1213" t="s">
        <v>815</v>
      </c>
      <c r="AU1213" t="s">
        <v>840</v>
      </c>
    </row>
    <row r="1214" spans="1:47" x14ac:dyDescent="0.35">
      <c r="A1214">
        <v>4</v>
      </c>
      <c r="B1214" t="s">
        <v>744</v>
      </c>
      <c r="C1214">
        <v>12</v>
      </c>
      <c r="D1214" t="s">
        <v>745</v>
      </c>
      <c r="E1214">
        <v>83</v>
      </c>
      <c r="F1214" t="s">
        <v>827</v>
      </c>
      <c r="G1214">
        <v>1</v>
      </c>
      <c r="H1214" t="s">
        <v>1223</v>
      </c>
      <c r="I1214">
        <v>1</v>
      </c>
      <c r="J1214" t="s">
        <v>1224</v>
      </c>
      <c r="K1214">
        <v>406390899</v>
      </c>
      <c r="L1214" s="7">
        <v>50955441</v>
      </c>
      <c r="M1214" s="7" t="s">
        <v>16009</v>
      </c>
      <c r="N1214" t="s">
        <v>5301</v>
      </c>
      <c r="O1214" t="s">
        <v>5302</v>
      </c>
      <c r="P1214" t="s">
        <v>5303</v>
      </c>
      <c r="Q1214" t="s">
        <v>5304</v>
      </c>
      <c r="R1214" t="s">
        <v>808</v>
      </c>
      <c r="S1214">
        <v>2971</v>
      </c>
      <c r="T1214" t="s">
        <v>1229</v>
      </c>
      <c r="U1214">
        <v>60110</v>
      </c>
      <c r="V1214" t="s">
        <v>835</v>
      </c>
      <c r="W1214">
        <v>36</v>
      </c>
      <c r="X1214" t="s">
        <v>811</v>
      </c>
      <c r="Z1214">
        <v>279</v>
      </c>
      <c r="AA1214" t="s">
        <v>836</v>
      </c>
      <c r="AB1214">
        <v>51.6</v>
      </c>
      <c r="AC1214">
        <v>43.18</v>
      </c>
      <c r="AD1214">
        <v>66.040000000000006</v>
      </c>
      <c r="AE1214">
        <v>45.72</v>
      </c>
      <c r="AG1214" t="s">
        <v>837</v>
      </c>
      <c r="AH1214" t="s">
        <v>943</v>
      </c>
      <c r="AI1214" t="s">
        <v>839</v>
      </c>
      <c r="AJ1214" t="s">
        <v>839</v>
      </c>
      <c r="AM1214" t="s">
        <v>814</v>
      </c>
      <c r="AQ1214">
        <v>3990</v>
      </c>
      <c r="AR1214">
        <v>3990</v>
      </c>
      <c r="AS1214">
        <v>3990</v>
      </c>
      <c r="AT1214" t="s">
        <v>815</v>
      </c>
      <c r="AU1214" t="s">
        <v>840</v>
      </c>
    </row>
    <row r="1215" spans="1:47" x14ac:dyDescent="0.35">
      <c r="A1215">
        <v>4</v>
      </c>
      <c r="B1215" t="s">
        <v>744</v>
      </c>
      <c r="C1215">
        <v>44</v>
      </c>
      <c r="D1215" t="s">
        <v>746</v>
      </c>
      <c r="E1215">
        <v>724</v>
      </c>
      <c r="F1215" t="s">
        <v>801</v>
      </c>
      <c r="G1215">
        <v>2</v>
      </c>
      <c r="H1215" t="s">
        <v>802</v>
      </c>
      <c r="I1215">
        <v>28</v>
      </c>
      <c r="J1215" t="s">
        <v>2276</v>
      </c>
      <c r="K1215">
        <v>406391691</v>
      </c>
      <c r="L1215" s="7">
        <v>50957427</v>
      </c>
      <c r="M1215" s="7" t="s">
        <v>16009</v>
      </c>
      <c r="N1215" t="s">
        <v>5305</v>
      </c>
      <c r="O1215" t="s">
        <v>5306</v>
      </c>
      <c r="P1215" t="s">
        <v>5307</v>
      </c>
      <c r="Q1215" t="s">
        <v>5308</v>
      </c>
      <c r="R1215" t="s">
        <v>808</v>
      </c>
      <c r="S1215">
        <v>5972</v>
      </c>
      <c r="T1215" t="s">
        <v>1032</v>
      </c>
      <c r="U1215">
        <v>56216</v>
      </c>
      <c r="V1215" t="s">
        <v>1033</v>
      </c>
      <c r="W1215">
        <v>36</v>
      </c>
      <c r="X1215" t="s">
        <v>811</v>
      </c>
      <c r="Z1215">
        <v>954</v>
      </c>
      <c r="AA1215" t="s">
        <v>1252</v>
      </c>
      <c r="AB1215">
        <v>2.9</v>
      </c>
      <c r="AC1215">
        <v>16</v>
      </c>
      <c r="AD1215">
        <v>28</v>
      </c>
      <c r="AE1215">
        <v>35</v>
      </c>
      <c r="AG1215" t="s">
        <v>837</v>
      </c>
      <c r="AH1215" t="s">
        <v>851</v>
      </c>
      <c r="AQ1215">
        <v>799</v>
      </c>
      <c r="AR1215">
        <v>799</v>
      </c>
      <c r="AS1215">
        <v>799</v>
      </c>
      <c r="AT1215" t="s">
        <v>815</v>
      </c>
      <c r="AU1215" t="s">
        <v>816</v>
      </c>
    </row>
    <row r="1216" spans="1:47" x14ac:dyDescent="0.35">
      <c r="A1216">
        <v>4</v>
      </c>
      <c r="B1216" t="s">
        <v>744</v>
      </c>
      <c r="C1216">
        <v>44</v>
      </c>
      <c r="D1216" t="s">
        <v>746</v>
      </c>
      <c r="E1216">
        <v>30</v>
      </c>
      <c r="F1216" t="s">
        <v>862</v>
      </c>
      <c r="G1216">
        <v>11</v>
      </c>
      <c r="H1216" t="s">
        <v>1797</v>
      </c>
      <c r="I1216">
        <v>8</v>
      </c>
      <c r="J1216" t="s">
        <v>1798</v>
      </c>
      <c r="K1216">
        <v>406404977</v>
      </c>
      <c r="L1216" s="7">
        <v>50985382</v>
      </c>
      <c r="M1216" s="7" t="s">
        <v>16009</v>
      </c>
      <c r="N1216" t="s">
        <v>5309</v>
      </c>
      <c r="O1216" t="s">
        <v>5310</v>
      </c>
      <c r="P1216" t="s">
        <v>5309</v>
      </c>
      <c r="Q1216" t="s">
        <v>5310</v>
      </c>
      <c r="R1216" t="s">
        <v>808</v>
      </c>
      <c r="S1216">
        <v>7228</v>
      </c>
      <c r="T1216" t="s">
        <v>1213</v>
      </c>
      <c r="U1216">
        <v>56596</v>
      </c>
      <c r="V1216" t="s">
        <v>1214</v>
      </c>
      <c r="Z1216">
        <v>957</v>
      </c>
      <c r="AA1216" t="s">
        <v>1042</v>
      </c>
      <c r="AB1216">
        <v>3.1</v>
      </c>
      <c r="AC1216">
        <v>24.003</v>
      </c>
      <c r="AD1216">
        <v>28.498799999999999</v>
      </c>
      <c r="AE1216">
        <v>26.009599999999999</v>
      </c>
      <c r="AG1216" t="s">
        <v>837</v>
      </c>
      <c r="AQ1216">
        <v>699</v>
      </c>
      <c r="AR1216">
        <v>699</v>
      </c>
      <c r="AS1216">
        <v>699</v>
      </c>
      <c r="AT1216" t="s">
        <v>815</v>
      </c>
      <c r="AU1216" t="s">
        <v>816</v>
      </c>
    </row>
    <row r="1217" spans="1:47" x14ac:dyDescent="0.35">
      <c r="A1217">
        <v>4</v>
      </c>
      <c r="B1217" t="s">
        <v>744</v>
      </c>
      <c r="C1217">
        <v>56</v>
      </c>
      <c r="D1217" t="s">
        <v>841</v>
      </c>
      <c r="E1217">
        <v>613</v>
      </c>
      <c r="F1217" t="s">
        <v>875</v>
      </c>
      <c r="G1217">
        <v>3</v>
      </c>
      <c r="H1217" t="s">
        <v>876</v>
      </c>
      <c r="I1217">
        <v>2</v>
      </c>
      <c r="J1217" t="s">
        <v>970</v>
      </c>
      <c r="K1217">
        <v>406416813</v>
      </c>
      <c r="L1217" s="7">
        <v>51004114</v>
      </c>
      <c r="M1217" s="7" t="s">
        <v>16009</v>
      </c>
      <c r="N1217" t="s">
        <v>5311</v>
      </c>
      <c r="O1217" t="s">
        <v>5312</v>
      </c>
      <c r="R1217" t="s">
        <v>808</v>
      </c>
      <c r="S1217">
        <v>7208</v>
      </c>
      <c r="T1217" t="s">
        <v>1174</v>
      </c>
      <c r="U1217">
        <v>56537</v>
      </c>
      <c r="V1217" t="s">
        <v>1175</v>
      </c>
      <c r="Z1217">
        <v>305</v>
      </c>
      <c r="AA1217" t="s">
        <v>884</v>
      </c>
      <c r="AB1217">
        <v>999</v>
      </c>
      <c r="AC1217">
        <v>0.50800000000000001</v>
      </c>
      <c r="AD1217">
        <v>1.143</v>
      </c>
      <c r="AE1217">
        <v>5.08</v>
      </c>
      <c r="AG1217" t="s">
        <v>837</v>
      </c>
      <c r="AQ1217">
        <v>99</v>
      </c>
      <c r="AR1217">
        <v>99</v>
      </c>
      <c r="AS1217">
        <v>99</v>
      </c>
      <c r="AT1217" t="s">
        <v>815</v>
      </c>
      <c r="AU1217" t="s">
        <v>853</v>
      </c>
    </row>
    <row r="1218" spans="1:47" x14ac:dyDescent="0.35">
      <c r="A1218">
        <v>4</v>
      </c>
      <c r="B1218" t="s">
        <v>744</v>
      </c>
      <c r="C1218">
        <v>12</v>
      </c>
      <c r="D1218" t="s">
        <v>745</v>
      </c>
      <c r="E1218">
        <v>83</v>
      </c>
      <c r="F1218" t="s">
        <v>827</v>
      </c>
      <c r="G1218">
        <v>1</v>
      </c>
      <c r="H1218" t="s">
        <v>1223</v>
      </c>
      <c r="I1218">
        <v>1</v>
      </c>
      <c r="J1218" t="s">
        <v>1224</v>
      </c>
      <c r="K1218">
        <v>406437771</v>
      </c>
      <c r="L1218" s="7">
        <v>51035342</v>
      </c>
      <c r="M1218" s="7" t="s">
        <v>16009</v>
      </c>
      <c r="N1218" t="s">
        <v>5313</v>
      </c>
      <c r="O1218" t="s">
        <v>5314</v>
      </c>
      <c r="P1218" t="s">
        <v>5315</v>
      </c>
      <c r="Q1218" t="s">
        <v>5316</v>
      </c>
      <c r="R1218" t="s">
        <v>808</v>
      </c>
      <c r="S1218">
        <v>2910</v>
      </c>
      <c r="T1218" t="s">
        <v>1548</v>
      </c>
      <c r="U1218">
        <v>60321</v>
      </c>
      <c r="V1218" t="s">
        <v>1549</v>
      </c>
      <c r="W1218">
        <v>173</v>
      </c>
      <c r="X1218" t="s">
        <v>824</v>
      </c>
      <c r="Z1218">
        <v>279</v>
      </c>
      <c r="AA1218" t="s">
        <v>836</v>
      </c>
      <c r="AB1218">
        <v>34.5</v>
      </c>
      <c r="AC1218">
        <v>38.303199999999997</v>
      </c>
      <c r="AD1218">
        <v>79.019400000000005</v>
      </c>
      <c r="AE1218">
        <v>69.621399999999994</v>
      </c>
      <c r="AG1218" t="s">
        <v>837</v>
      </c>
      <c r="AH1218" t="s">
        <v>943</v>
      </c>
      <c r="AI1218" t="s">
        <v>839</v>
      </c>
      <c r="AJ1218" t="s">
        <v>839</v>
      </c>
      <c r="AM1218" t="s">
        <v>814</v>
      </c>
      <c r="AQ1218">
        <v>5990</v>
      </c>
      <c r="AR1218">
        <v>5990</v>
      </c>
      <c r="AS1218">
        <v>5990</v>
      </c>
      <c r="AT1218" t="s">
        <v>815</v>
      </c>
      <c r="AU1218" t="s">
        <v>840</v>
      </c>
    </row>
    <row r="1219" spans="1:47" x14ac:dyDescent="0.35">
      <c r="A1219">
        <v>4</v>
      </c>
      <c r="B1219" t="s">
        <v>744</v>
      </c>
      <c r="C1219">
        <v>12</v>
      </c>
      <c r="D1219" t="s">
        <v>745</v>
      </c>
      <c r="E1219">
        <v>83</v>
      </c>
      <c r="F1219" t="s">
        <v>827</v>
      </c>
      <c r="G1219">
        <v>1</v>
      </c>
      <c r="H1219" t="s">
        <v>1223</v>
      </c>
      <c r="I1219">
        <v>1</v>
      </c>
      <c r="J1219" t="s">
        <v>1224</v>
      </c>
      <c r="K1219">
        <v>406437828</v>
      </c>
      <c r="L1219" s="7">
        <v>51035394</v>
      </c>
      <c r="M1219" s="7" t="s">
        <v>16009</v>
      </c>
      <c r="N1219" t="s">
        <v>5317</v>
      </c>
      <c r="O1219" t="s">
        <v>5318</v>
      </c>
      <c r="P1219" t="s">
        <v>5319</v>
      </c>
      <c r="Q1219" t="s">
        <v>5320</v>
      </c>
      <c r="R1219" t="s">
        <v>808</v>
      </c>
      <c r="S1219">
        <v>2910</v>
      </c>
      <c r="T1219" t="s">
        <v>1548</v>
      </c>
      <c r="U1219">
        <v>60321</v>
      </c>
      <c r="V1219" t="s">
        <v>1549</v>
      </c>
      <c r="W1219">
        <v>173</v>
      </c>
      <c r="X1219" t="s">
        <v>824</v>
      </c>
      <c r="Z1219">
        <v>279</v>
      </c>
      <c r="AA1219" t="s">
        <v>836</v>
      </c>
      <c r="AB1219">
        <v>14.1</v>
      </c>
      <c r="AC1219">
        <v>29.006799999999998</v>
      </c>
      <c r="AD1219">
        <v>51.0032</v>
      </c>
      <c r="AE1219">
        <v>61.518799999999999</v>
      </c>
      <c r="AG1219" t="s">
        <v>837</v>
      </c>
      <c r="AH1219" t="s">
        <v>943</v>
      </c>
      <c r="AI1219" t="s">
        <v>839</v>
      </c>
      <c r="AJ1219" t="s">
        <v>839</v>
      </c>
      <c r="AM1219" t="s">
        <v>814</v>
      </c>
      <c r="AQ1219">
        <v>4690</v>
      </c>
      <c r="AR1219">
        <v>4690</v>
      </c>
      <c r="AS1219">
        <v>4690</v>
      </c>
      <c r="AT1219" t="s">
        <v>815</v>
      </c>
      <c r="AU1219" t="s">
        <v>840</v>
      </c>
    </row>
    <row r="1220" spans="1:47" x14ac:dyDescent="0.35">
      <c r="A1220">
        <v>4</v>
      </c>
      <c r="B1220" t="s">
        <v>744</v>
      </c>
      <c r="C1220">
        <v>56</v>
      </c>
      <c r="D1220" t="s">
        <v>841</v>
      </c>
      <c r="E1220">
        <v>615</v>
      </c>
      <c r="F1220" t="s">
        <v>1230</v>
      </c>
      <c r="G1220">
        <v>1</v>
      </c>
      <c r="H1220" t="s">
        <v>1231</v>
      </c>
      <c r="I1220">
        <v>4</v>
      </c>
      <c r="J1220" t="s">
        <v>1959</v>
      </c>
      <c r="K1220">
        <v>406438015</v>
      </c>
      <c r="L1220" s="7">
        <v>51035584</v>
      </c>
      <c r="M1220" s="7" t="s">
        <v>16009</v>
      </c>
      <c r="N1220" t="s">
        <v>5321</v>
      </c>
      <c r="O1220" t="s">
        <v>5322</v>
      </c>
      <c r="P1220" t="s">
        <v>5323</v>
      </c>
      <c r="Q1220" t="s">
        <v>5324</v>
      </c>
      <c r="R1220" t="s">
        <v>808</v>
      </c>
      <c r="S1220">
        <v>2910</v>
      </c>
      <c r="T1220" t="s">
        <v>1548</v>
      </c>
      <c r="U1220">
        <v>60321</v>
      </c>
      <c r="V1220" t="s">
        <v>1549</v>
      </c>
      <c r="W1220">
        <v>173</v>
      </c>
      <c r="X1220" t="s">
        <v>824</v>
      </c>
      <c r="Z1220">
        <v>282</v>
      </c>
      <c r="AA1220" t="s">
        <v>915</v>
      </c>
      <c r="AB1220">
        <v>1.4</v>
      </c>
      <c r="AC1220">
        <v>3.0226000000000002</v>
      </c>
      <c r="AD1220">
        <v>3.0226000000000002</v>
      </c>
      <c r="AE1220">
        <v>18.5166</v>
      </c>
      <c r="AG1220" t="s">
        <v>837</v>
      </c>
      <c r="AH1220" t="s">
        <v>943</v>
      </c>
      <c r="AI1220" t="s">
        <v>839</v>
      </c>
      <c r="AJ1220" t="s">
        <v>839</v>
      </c>
      <c r="AM1220" t="s">
        <v>814</v>
      </c>
      <c r="AQ1220">
        <v>599</v>
      </c>
      <c r="AR1220">
        <v>599</v>
      </c>
      <c r="AS1220">
        <v>599</v>
      </c>
      <c r="AT1220" t="s">
        <v>815</v>
      </c>
      <c r="AU1220" t="s">
        <v>840</v>
      </c>
    </row>
    <row r="1221" spans="1:47" x14ac:dyDescent="0.35">
      <c r="A1221">
        <v>4</v>
      </c>
      <c r="B1221" t="s">
        <v>744</v>
      </c>
      <c r="C1221">
        <v>56</v>
      </c>
      <c r="D1221" t="s">
        <v>841</v>
      </c>
      <c r="E1221">
        <v>613</v>
      </c>
      <c r="F1221" t="s">
        <v>875</v>
      </c>
      <c r="G1221">
        <v>4</v>
      </c>
      <c r="H1221" t="s">
        <v>1086</v>
      </c>
      <c r="I1221">
        <v>1</v>
      </c>
      <c r="J1221" t="s">
        <v>3196</v>
      </c>
      <c r="K1221">
        <v>406448660</v>
      </c>
      <c r="L1221" s="7">
        <v>51055018</v>
      </c>
      <c r="M1221" s="7" t="s">
        <v>16009</v>
      </c>
      <c r="N1221" t="s">
        <v>5325</v>
      </c>
      <c r="O1221" t="s">
        <v>5325</v>
      </c>
      <c r="P1221" t="s">
        <v>5325</v>
      </c>
      <c r="Q1221" t="s">
        <v>5325</v>
      </c>
      <c r="R1221" t="s">
        <v>808</v>
      </c>
      <c r="S1221">
        <v>7208</v>
      </c>
      <c r="T1221" t="s">
        <v>1174</v>
      </c>
      <c r="U1221">
        <v>56537</v>
      </c>
      <c r="V1221" t="s">
        <v>1175</v>
      </c>
      <c r="W1221">
        <v>36</v>
      </c>
      <c r="X1221" t="s">
        <v>811</v>
      </c>
      <c r="Z1221">
        <v>304</v>
      </c>
      <c r="AA1221" t="s">
        <v>1101</v>
      </c>
      <c r="AB1221">
        <v>3.7499999999999999E-2</v>
      </c>
      <c r="AC1221">
        <v>2.032</v>
      </c>
      <c r="AD1221">
        <v>5.6134000000000004</v>
      </c>
      <c r="AE1221">
        <v>19.558</v>
      </c>
      <c r="AG1221" t="s">
        <v>837</v>
      </c>
      <c r="AQ1221">
        <v>60</v>
      </c>
      <c r="AR1221">
        <v>60</v>
      </c>
      <c r="AS1221">
        <v>60</v>
      </c>
      <c r="AT1221" t="s">
        <v>815</v>
      </c>
      <c r="AU1221" t="s">
        <v>853</v>
      </c>
    </row>
    <row r="1222" spans="1:47" x14ac:dyDescent="0.35">
      <c r="A1222">
        <v>4</v>
      </c>
      <c r="B1222" t="s">
        <v>744</v>
      </c>
      <c r="C1222">
        <v>44</v>
      </c>
      <c r="D1222" t="s">
        <v>746</v>
      </c>
      <c r="E1222">
        <v>30</v>
      </c>
      <c r="F1222" t="s">
        <v>862</v>
      </c>
      <c r="G1222">
        <v>2</v>
      </c>
      <c r="H1222" t="s">
        <v>211</v>
      </c>
      <c r="I1222">
        <v>2</v>
      </c>
      <c r="J1222" t="s">
        <v>1018</v>
      </c>
      <c r="K1222">
        <v>406457580</v>
      </c>
      <c r="L1222" s="7">
        <v>51075789</v>
      </c>
      <c r="M1222" s="7" t="s">
        <v>16009</v>
      </c>
      <c r="N1222" t="s">
        <v>5326</v>
      </c>
      <c r="O1222" t="s">
        <v>5327</v>
      </c>
      <c r="P1222" t="s">
        <v>5328</v>
      </c>
      <c r="Q1222" t="s">
        <v>5329</v>
      </c>
      <c r="R1222" t="s">
        <v>808</v>
      </c>
      <c r="S1222">
        <v>53</v>
      </c>
      <c r="T1222" t="s">
        <v>999</v>
      </c>
      <c r="U1222">
        <v>55666</v>
      </c>
      <c r="V1222" t="s">
        <v>1398</v>
      </c>
      <c r="W1222">
        <v>36</v>
      </c>
      <c r="X1222" t="s">
        <v>811</v>
      </c>
      <c r="Z1222">
        <v>812</v>
      </c>
      <c r="AA1222" t="s">
        <v>1025</v>
      </c>
      <c r="AB1222">
        <v>23.5</v>
      </c>
      <c r="AC1222">
        <v>27.9908</v>
      </c>
      <c r="AD1222">
        <v>32.994599999999998</v>
      </c>
      <c r="AE1222">
        <v>67.995800000000003</v>
      </c>
      <c r="AG1222" t="s">
        <v>837</v>
      </c>
      <c r="AH1222" t="s">
        <v>838</v>
      </c>
      <c r="AI1222" t="s">
        <v>900</v>
      </c>
      <c r="AJ1222" t="s">
        <v>900</v>
      </c>
      <c r="AQ1222">
        <v>8990</v>
      </c>
      <c r="AR1222">
        <v>8990</v>
      </c>
      <c r="AS1222">
        <v>8990</v>
      </c>
      <c r="AT1222" t="s">
        <v>815</v>
      </c>
      <c r="AU1222" t="s">
        <v>931</v>
      </c>
    </row>
    <row r="1223" spans="1:47" x14ac:dyDescent="0.35">
      <c r="A1223">
        <v>4</v>
      </c>
      <c r="B1223" t="s">
        <v>744</v>
      </c>
      <c r="C1223">
        <v>12</v>
      </c>
      <c r="D1223" t="s">
        <v>745</v>
      </c>
      <c r="E1223">
        <v>83</v>
      </c>
      <c r="F1223" t="s">
        <v>827</v>
      </c>
      <c r="G1223">
        <v>2</v>
      </c>
      <c r="H1223" t="s">
        <v>828</v>
      </c>
      <c r="I1223">
        <v>2</v>
      </c>
      <c r="J1223" t="s">
        <v>3859</v>
      </c>
      <c r="K1223">
        <v>406495948</v>
      </c>
      <c r="L1223" s="7">
        <v>51161848</v>
      </c>
      <c r="M1223" s="7" t="s">
        <v>16009</v>
      </c>
      <c r="N1223" t="s">
        <v>5330</v>
      </c>
      <c r="O1223" t="s">
        <v>5331</v>
      </c>
      <c r="P1223" t="s">
        <v>5332</v>
      </c>
      <c r="Q1223" t="s">
        <v>5333</v>
      </c>
      <c r="R1223" t="s">
        <v>808</v>
      </c>
      <c r="S1223">
        <v>6720</v>
      </c>
      <c r="T1223" t="s">
        <v>834</v>
      </c>
      <c r="U1223">
        <v>60110</v>
      </c>
      <c r="V1223" t="s">
        <v>835</v>
      </c>
      <c r="W1223">
        <v>36</v>
      </c>
      <c r="X1223" t="s">
        <v>811</v>
      </c>
      <c r="Z1223">
        <v>279</v>
      </c>
      <c r="AA1223" t="s">
        <v>836</v>
      </c>
      <c r="AB1223">
        <v>4.8</v>
      </c>
      <c r="AC1223">
        <v>10.16</v>
      </c>
      <c r="AD1223">
        <v>73.66</v>
      </c>
      <c r="AE1223">
        <v>46.99</v>
      </c>
      <c r="AG1223" t="s">
        <v>837</v>
      </c>
      <c r="AH1223" t="s">
        <v>943</v>
      </c>
      <c r="AI1223" t="s">
        <v>839</v>
      </c>
      <c r="AJ1223" t="s">
        <v>839</v>
      </c>
      <c r="AM1223" t="s">
        <v>814</v>
      </c>
      <c r="AQ1223">
        <v>2990</v>
      </c>
      <c r="AR1223">
        <v>2990</v>
      </c>
      <c r="AS1223">
        <v>2990</v>
      </c>
      <c r="AT1223" t="s">
        <v>815</v>
      </c>
      <c r="AU1223" t="s">
        <v>840</v>
      </c>
    </row>
    <row r="1224" spans="1:47" x14ac:dyDescent="0.35">
      <c r="A1224">
        <v>4</v>
      </c>
      <c r="B1224" t="s">
        <v>744</v>
      </c>
      <c r="C1224">
        <v>44</v>
      </c>
      <c r="D1224" t="s">
        <v>746</v>
      </c>
      <c r="E1224">
        <v>724</v>
      </c>
      <c r="F1224" t="s">
        <v>801</v>
      </c>
      <c r="G1224">
        <v>1</v>
      </c>
      <c r="H1224" t="s">
        <v>923</v>
      </c>
      <c r="I1224">
        <v>11</v>
      </c>
      <c r="J1224" t="s">
        <v>2344</v>
      </c>
      <c r="K1224">
        <v>406496734</v>
      </c>
      <c r="L1224" s="7">
        <v>51162640</v>
      </c>
      <c r="M1224" s="7" t="s">
        <v>16009</v>
      </c>
      <c r="N1224" t="s">
        <v>5334</v>
      </c>
      <c r="O1224" t="s">
        <v>5335</v>
      </c>
      <c r="P1224" t="s">
        <v>5336</v>
      </c>
      <c r="Q1224" t="s">
        <v>5337</v>
      </c>
      <c r="R1224" t="s">
        <v>808</v>
      </c>
      <c r="S1224">
        <v>6524</v>
      </c>
      <c r="T1224" t="s">
        <v>4673</v>
      </c>
      <c r="U1224">
        <v>50250</v>
      </c>
      <c r="V1224" t="s">
        <v>4674</v>
      </c>
      <c r="W1224">
        <v>36</v>
      </c>
      <c r="X1224" t="s">
        <v>811</v>
      </c>
      <c r="Z1224">
        <v>284</v>
      </c>
      <c r="AA1224" t="s">
        <v>929</v>
      </c>
      <c r="AB1224">
        <v>3.9</v>
      </c>
      <c r="AC1224">
        <v>12.98</v>
      </c>
      <c r="AD1224">
        <v>16.3</v>
      </c>
      <c r="AE1224">
        <v>26.29</v>
      </c>
      <c r="AG1224" t="s">
        <v>826</v>
      </c>
      <c r="AH1224" t="s">
        <v>813</v>
      </c>
      <c r="AM1224" t="s">
        <v>814</v>
      </c>
      <c r="AN1224" t="s">
        <v>814</v>
      </c>
      <c r="AQ1224">
        <v>458</v>
      </c>
      <c r="AR1224">
        <v>458</v>
      </c>
      <c r="AS1224">
        <v>458</v>
      </c>
      <c r="AT1224" t="s">
        <v>815</v>
      </c>
      <c r="AU1224" t="s">
        <v>931</v>
      </c>
    </row>
    <row r="1225" spans="1:47" x14ac:dyDescent="0.35">
      <c r="A1225">
        <v>4</v>
      </c>
      <c r="B1225" t="s">
        <v>744</v>
      </c>
      <c r="C1225">
        <v>44</v>
      </c>
      <c r="D1225" t="s">
        <v>746</v>
      </c>
      <c r="E1225">
        <v>724</v>
      </c>
      <c r="F1225" t="s">
        <v>801</v>
      </c>
      <c r="G1225">
        <v>2</v>
      </c>
      <c r="H1225" t="s">
        <v>802</v>
      </c>
      <c r="I1225">
        <v>6</v>
      </c>
      <c r="J1225" t="s">
        <v>5338</v>
      </c>
      <c r="K1225">
        <v>406504628</v>
      </c>
      <c r="L1225" s="7">
        <v>51172167</v>
      </c>
      <c r="M1225" s="7" t="s">
        <v>16009</v>
      </c>
      <c r="N1225" t="s">
        <v>5339</v>
      </c>
      <c r="O1225" t="s">
        <v>5340</v>
      </c>
      <c r="P1225" t="s">
        <v>5341</v>
      </c>
      <c r="Q1225" t="s">
        <v>5342</v>
      </c>
      <c r="R1225" t="s">
        <v>808</v>
      </c>
      <c r="S1225">
        <v>1365</v>
      </c>
      <c r="T1225" t="s">
        <v>1152</v>
      </c>
      <c r="U1225">
        <v>51510</v>
      </c>
      <c r="V1225" t="s">
        <v>1153</v>
      </c>
      <c r="W1225">
        <v>36</v>
      </c>
      <c r="X1225" t="s">
        <v>811</v>
      </c>
      <c r="Z1225">
        <v>958</v>
      </c>
      <c r="AA1225" t="s">
        <v>1428</v>
      </c>
      <c r="AB1225">
        <v>1.3</v>
      </c>
      <c r="AC1225">
        <v>9</v>
      </c>
      <c r="AD1225">
        <v>25</v>
      </c>
      <c r="AE1225">
        <v>25</v>
      </c>
      <c r="AG1225" t="s">
        <v>796</v>
      </c>
      <c r="AH1225" t="s">
        <v>813</v>
      </c>
      <c r="AM1225" t="s">
        <v>814</v>
      </c>
      <c r="AN1225" t="s">
        <v>814</v>
      </c>
      <c r="AQ1225">
        <v>599</v>
      </c>
      <c r="AR1225">
        <v>599</v>
      </c>
      <c r="AS1225">
        <v>599</v>
      </c>
      <c r="AT1225" t="s">
        <v>815</v>
      </c>
      <c r="AU1225" t="s">
        <v>816</v>
      </c>
    </row>
    <row r="1226" spans="1:47" x14ac:dyDescent="0.35">
      <c r="A1226">
        <v>4</v>
      </c>
      <c r="B1226" t="s">
        <v>744</v>
      </c>
      <c r="C1226">
        <v>44</v>
      </c>
      <c r="D1226" t="s">
        <v>746</v>
      </c>
      <c r="E1226">
        <v>724</v>
      </c>
      <c r="F1226" t="s">
        <v>801</v>
      </c>
      <c r="G1226">
        <v>2</v>
      </c>
      <c r="H1226" t="s">
        <v>802</v>
      </c>
      <c r="I1226">
        <v>31</v>
      </c>
      <c r="J1226" t="s">
        <v>1717</v>
      </c>
      <c r="K1226">
        <v>406506578</v>
      </c>
      <c r="L1226" s="7">
        <v>51174136</v>
      </c>
      <c r="M1226" s="7" t="s">
        <v>16009</v>
      </c>
      <c r="N1226" t="s">
        <v>5343</v>
      </c>
      <c r="O1226" t="s">
        <v>5344</v>
      </c>
      <c r="P1226" t="s">
        <v>5343</v>
      </c>
      <c r="Q1226" t="s">
        <v>5344</v>
      </c>
      <c r="R1226" t="s">
        <v>808</v>
      </c>
      <c r="S1226">
        <v>3267</v>
      </c>
      <c r="T1226" t="s">
        <v>949</v>
      </c>
      <c r="U1226">
        <v>55826</v>
      </c>
      <c r="V1226" t="s">
        <v>950</v>
      </c>
      <c r="W1226">
        <v>36</v>
      </c>
      <c r="X1226" t="s">
        <v>811</v>
      </c>
      <c r="Z1226">
        <v>949</v>
      </c>
      <c r="AA1226" t="s">
        <v>1085</v>
      </c>
      <c r="AB1226">
        <v>2.8</v>
      </c>
      <c r="AC1226">
        <v>22</v>
      </c>
      <c r="AD1226">
        <v>25.91</v>
      </c>
      <c r="AE1226">
        <v>31.0901</v>
      </c>
      <c r="AG1226" t="s">
        <v>837</v>
      </c>
      <c r="AQ1226">
        <v>3590</v>
      </c>
      <c r="AR1226">
        <v>3590</v>
      </c>
      <c r="AS1226">
        <v>3590</v>
      </c>
      <c r="AT1226" t="s">
        <v>815</v>
      </c>
      <c r="AU1226" t="s">
        <v>816</v>
      </c>
    </row>
    <row r="1227" spans="1:47" x14ac:dyDescent="0.35">
      <c r="A1227">
        <v>4</v>
      </c>
      <c r="B1227" t="s">
        <v>744</v>
      </c>
      <c r="C1227">
        <v>44</v>
      </c>
      <c r="D1227" t="s">
        <v>746</v>
      </c>
      <c r="E1227">
        <v>30</v>
      </c>
      <c r="F1227" t="s">
        <v>862</v>
      </c>
      <c r="G1227">
        <v>11</v>
      </c>
      <c r="H1227" t="s">
        <v>1797</v>
      </c>
      <c r="I1227">
        <v>1</v>
      </c>
      <c r="J1227" t="s">
        <v>5345</v>
      </c>
      <c r="K1227">
        <v>406512889</v>
      </c>
      <c r="L1227" s="7">
        <v>51180497</v>
      </c>
      <c r="M1227" s="7" t="s">
        <v>16009</v>
      </c>
      <c r="N1227" t="s">
        <v>5346</v>
      </c>
      <c r="O1227" t="s">
        <v>5347</v>
      </c>
      <c r="P1227" t="s">
        <v>5346</v>
      </c>
      <c r="Q1227" t="s">
        <v>5347</v>
      </c>
      <c r="R1227" t="s">
        <v>808</v>
      </c>
      <c r="S1227">
        <v>7562</v>
      </c>
      <c r="T1227" t="s">
        <v>5348</v>
      </c>
      <c r="U1227">
        <v>53942</v>
      </c>
      <c r="V1227" t="s">
        <v>1074</v>
      </c>
      <c r="W1227">
        <v>173</v>
      </c>
      <c r="X1227" t="s">
        <v>824</v>
      </c>
      <c r="Z1227">
        <v>957</v>
      </c>
      <c r="AA1227" t="s">
        <v>1042</v>
      </c>
      <c r="AB1227">
        <v>1.65</v>
      </c>
      <c r="AC1227">
        <v>24.003</v>
      </c>
      <c r="AD1227">
        <v>12.395200000000001</v>
      </c>
      <c r="AE1227">
        <v>14.808199999999999</v>
      </c>
      <c r="AG1227" t="s">
        <v>837</v>
      </c>
      <c r="AQ1227">
        <v>2090</v>
      </c>
      <c r="AR1227">
        <v>2090</v>
      </c>
      <c r="AS1227">
        <v>2090</v>
      </c>
      <c r="AT1227" t="s">
        <v>815</v>
      </c>
      <c r="AU1227" t="s">
        <v>816</v>
      </c>
    </row>
    <row r="1228" spans="1:47" x14ac:dyDescent="0.35">
      <c r="A1228">
        <v>4</v>
      </c>
      <c r="B1228" t="s">
        <v>744</v>
      </c>
      <c r="C1228">
        <v>44</v>
      </c>
      <c r="D1228" t="s">
        <v>746</v>
      </c>
      <c r="E1228">
        <v>30</v>
      </c>
      <c r="F1228" t="s">
        <v>862</v>
      </c>
      <c r="G1228">
        <v>6</v>
      </c>
      <c r="H1228" t="s">
        <v>1026</v>
      </c>
      <c r="I1228">
        <v>3</v>
      </c>
      <c r="J1228" t="s">
        <v>1027</v>
      </c>
      <c r="K1228">
        <v>406512906</v>
      </c>
      <c r="L1228" s="7">
        <v>51180514</v>
      </c>
      <c r="M1228" s="7" t="s">
        <v>16009</v>
      </c>
      <c r="N1228" t="s">
        <v>5349</v>
      </c>
      <c r="O1228" t="s">
        <v>5350</v>
      </c>
      <c r="P1228" t="s">
        <v>5349</v>
      </c>
      <c r="Q1228" t="s">
        <v>5350</v>
      </c>
      <c r="R1228" t="s">
        <v>808</v>
      </c>
      <c r="S1228">
        <v>7562</v>
      </c>
      <c r="T1228" t="s">
        <v>5348</v>
      </c>
      <c r="U1228">
        <v>53942</v>
      </c>
      <c r="V1228" t="s">
        <v>1074</v>
      </c>
      <c r="W1228">
        <v>173</v>
      </c>
      <c r="X1228" t="s">
        <v>824</v>
      </c>
      <c r="Z1228">
        <v>950</v>
      </c>
      <c r="AA1228" t="s">
        <v>812</v>
      </c>
      <c r="AB1228">
        <v>0.81</v>
      </c>
      <c r="AC1228">
        <v>18.872199999999999</v>
      </c>
      <c r="AD1228">
        <v>13.208</v>
      </c>
      <c r="AE1228">
        <v>26.517600000000002</v>
      </c>
      <c r="AG1228" t="s">
        <v>837</v>
      </c>
      <c r="AQ1228">
        <v>1290</v>
      </c>
      <c r="AR1228">
        <v>1290</v>
      </c>
      <c r="AS1228">
        <v>1290</v>
      </c>
      <c r="AT1228" t="s">
        <v>815</v>
      </c>
      <c r="AU1228" t="s">
        <v>816</v>
      </c>
    </row>
    <row r="1229" spans="1:47" x14ac:dyDescent="0.35">
      <c r="A1229">
        <v>4</v>
      </c>
      <c r="B1229" t="s">
        <v>744</v>
      </c>
      <c r="C1229">
        <v>44</v>
      </c>
      <c r="D1229" t="s">
        <v>746</v>
      </c>
      <c r="E1229">
        <v>724</v>
      </c>
      <c r="F1229" t="s">
        <v>801</v>
      </c>
      <c r="G1229">
        <v>1</v>
      </c>
      <c r="H1229" t="s">
        <v>923</v>
      </c>
      <c r="I1229">
        <v>6</v>
      </c>
      <c r="J1229" t="s">
        <v>4909</v>
      </c>
      <c r="K1229">
        <v>406517193</v>
      </c>
      <c r="L1229" s="7">
        <v>51185970</v>
      </c>
      <c r="M1229" s="7" t="s">
        <v>16009</v>
      </c>
      <c r="N1229" t="s">
        <v>5351</v>
      </c>
      <c r="O1229" t="s">
        <v>5352</v>
      </c>
      <c r="P1229" t="s">
        <v>5353</v>
      </c>
      <c r="Q1229" t="s">
        <v>5352</v>
      </c>
      <c r="R1229" t="s">
        <v>808</v>
      </c>
      <c r="S1229">
        <v>1263</v>
      </c>
      <c r="T1229" t="s">
        <v>927</v>
      </c>
      <c r="U1229">
        <v>52293</v>
      </c>
      <c r="V1229" t="s">
        <v>928</v>
      </c>
      <c r="W1229">
        <v>36</v>
      </c>
      <c r="X1229" t="s">
        <v>811</v>
      </c>
      <c r="Z1229">
        <v>284</v>
      </c>
      <c r="AA1229" t="s">
        <v>929</v>
      </c>
      <c r="AB1229">
        <v>10.5</v>
      </c>
      <c r="AC1229">
        <v>43.992800000000003</v>
      </c>
      <c r="AD1229">
        <v>26.009599999999999</v>
      </c>
      <c r="AE1229">
        <v>91.008200000000002</v>
      </c>
      <c r="AG1229" t="s">
        <v>796</v>
      </c>
      <c r="AH1229" t="s">
        <v>851</v>
      </c>
      <c r="AI1229" t="s">
        <v>930</v>
      </c>
      <c r="AJ1229" t="s">
        <v>852</v>
      </c>
      <c r="AQ1229">
        <v>3488</v>
      </c>
      <c r="AR1229">
        <v>3488</v>
      </c>
      <c r="AS1229">
        <v>3488</v>
      </c>
      <c r="AT1229" t="s">
        <v>815</v>
      </c>
      <c r="AU1229" t="s">
        <v>931</v>
      </c>
    </row>
    <row r="1230" spans="1:47" x14ac:dyDescent="0.35">
      <c r="A1230">
        <v>4</v>
      </c>
      <c r="B1230" t="s">
        <v>744</v>
      </c>
      <c r="C1230">
        <v>44</v>
      </c>
      <c r="D1230" t="s">
        <v>746</v>
      </c>
      <c r="E1230">
        <v>30</v>
      </c>
      <c r="F1230" t="s">
        <v>862</v>
      </c>
      <c r="G1230">
        <v>14</v>
      </c>
      <c r="H1230" t="s">
        <v>1102</v>
      </c>
      <c r="I1230">
        <v>3</v>
      </c>
      <c r="J1230" t="s">
        <v>944</v>
      </c>
      <c r="K1230">
        <v>406518301</v>
      </c>
      <c r="L1230" s="7">
        <v>51187144</v>
      </c>
      <c r="M1230" s="7" t="s">
        <v>16009</v>
      </c>
      <c r="N1230" t="s">
        <v>5354</v>
      </c>
      <c r="O1230" t="s">
        <v>5355</v>
      </c>
      <c r="P1230" t="s">
        <v>5354</v>
      </c>
      <c r="Q1230" t="s">
        <v>5355</v>
      </c>
      <c r="R1230" t="s">
        <v>808</v>
      </c>
      <c r="S1230">
        <v>920</v>
      </c>
      <c r="T1230" t="s">
        <v>867</v>
      </c>
      <c r="U1230">
        <v>50648</v>
      </c>
      <c r="V1230" t="s">
        <v>868</v>
      </c>
      <c r="W1230">
        <v>173</v>
      </c>
      <c r="X1230" t="s">
        <v>824</v>
      </c>
      <c r="Z1230">
        <v>955</v>
      </c>
      <c r="AA1230" t="s">
        <v>825</v>
      </c>
      <c r="AB1230">
        <v>1.95</v>
      </c>
      <c r="AC1230">
        <v>23.291799999999999</v>
      </c>
      <c r="AD1230">
        <v>15.595599999999999</v>
      </c>
      <c r="AE1230">
        <v>24.104600000000001</v>
      </c>
      <c r="AG1230" t="s">
        <v>837</v>
      </c>
      <c r="AQ1230">
        <v>1890</v>
      </c>
      <c r="AR1230">
        <v>1890</v>
      </c>
      <c r="AS1230">
        <v>1890</v>
      </c>
      <c r="AT1230" t="s">
        <v>815</v>
      </c>
      <c r="AU1230" t="s">
        <v>816</v>
      </c>
    </row>
    <row r="1231" spans="1:47" x14ac:dyDescent="0.35">
      <c r="A1231">
        <v>4</v>
      </c>
      <c r="B1231" t="s">
        <v>744</v>
      </c>
      <c r="C1231">
        <v>44</v>
      </c>
      <c r="D1231" t="s">
        <v>746</v>
      </c>
      <c r="E1231">
        <v>724</v>
      </c>
      <c r="F1231" t="s">
        <v>801</v>
      </c>
      <c r="G1231">
        <v>3</v>
      </c>
      <c r="H1231" t="s">
        <v>854</v>
      </c>
      <c r="I1231">
        <v>5</v>
      </c>
      <c r="J1231" t="s">
        <v>1581</v>
      </c>
      <c r="K1231">
        <v>406532894</v>
      </c>
      <c r="L1231" s="7">
        <v>51202634</v>
      </c>
      <c r="M1231" s="7" t="s">
        <v>16009</v>
      </c>
      <c r="N1231" t="s">
        <v>5356</v>
      </c>
      <c r="O1231" t="s">
        <v>5357</v>
      </c>
      <c r="P1231" t="s">
        <v>5356</v>
      </c>
      <c r="Q1231" t="s">
        <v>5357</v>
      </c>
      <c r="R1231" t="s">
        <v>808</v>
      </c>
      <c r="S1231">
        <v>6274</v>
      </c>
      <c r="T1231" t="s">
        <v>1438</v>
      </c>
      <c r="U1231">
        <v>56522</v>
      </c>
      <c r="V1231" t="s">
        <v>1585</v>
      </c>
      <c r="W1231">
        <v>36</v>
      </c>
      <c r="X1231" t="s">
        <v>811</v>
      </c>
      <c r="Z1231">
        <v>283</v>
      </c>
      <c r="AA1231" t="s">
        <v>1056</v>
      </c>
      <c r="AB1231">
        <v>3.6</v>
      </c>
      <c r="AC1231">
        <v>30</v>
      </c>
      <c r="AD1231">
        <v>33.99</v>
      </c>
      <c r="AE1231">
        <v>9.5</v>
      </c>
      <c r="AG1231" t="s">
        <v>837</v>
      </c>
      <c r="AQ1231">
        <v>22900</v>
      </c>
      <c r="AR1231">
        <v>22900</v>
      </c>
      <c r="AS1231">
        <v>22900</v>
      </c>
      <c r="AT1231" t="s">
        <v>815</v>
      </c>
      <c r="AU1231" t="s">
        <v>853</v>
      </c>
    </row>
    <row r="1232" spans="1:47" x14ac:dyDescent="0.35">
      <c r="A1232">
        <v>4</v>
      </c>
      <c r="B1232" t="s">
        <v>744</v>
      </c>
      <c r="C1232">
        <v>44</v>
      </c>
      <c r="D1232" t="s">
        <v>746</v>
      </c>
      <c r="E1232">
        <v>724</v>
      </c>
      <c r="F1232" t="s">
        <v>801</v>
      </c>
      <c r="G1232">
        <v>3</v>
      </c>
      <c r="H1232" t="s">
        <v>854</v>
      </c>
      <c r="I1232">
        <v>4</v>
      </c>
      <c r="J1232" t="s">
        <v>1053</v>
      </c>
      <c r="K1232">
        <v>406578238</v>
      </c>
      <c r="L1232" s="7">
        <v>51250046</v>
      </c>
      <c r="M1232" s="7" t="s">
        <v>16009</v>
      </c>
      <c r="N1232" t="s">
        <v>5358</v>
      </c>
      <c r="O1232" t="s">
        <v>5359</v>
      </c>
      <c r="P1232" t="s">
        <v>5358</v>
      </c>
      <c r="Q1232" t="s">
        <v>5359</v>
      </c>
      <c r="R1232" t="s">
        <v>808</v>
      </c>
      <c r="S1232">
        <v>3982</v>
      </c>
      <c r="T1232" t="s">
        <v>1246</v>
      </c>
      <c r="U1232">
        <v>56623</v>
      </c>
      <c r="V1232" t="s">
        <v>1247</v>
      </c>
      <c r="W1232">
        <v>36</v>
      </c>
      <c r="X1232" t="s">
        <v>811</v>
      </c>
      <c r="Z1232">
        <v>283</v>
      </c>
      <c r="AA1232" t="s">
        <v>1056</v>
      </c>
      <c r="AB1232">
        <v>2.2000000000000002</v>
      </c>
      <c r="AC1232">
        <v>24</v>
      </c>
      <c r="AD1232">
        <v>34.999899999999997</v>
      </c>
      <c r="AE1232">
        <v>28.9999</v>
      </c>
      <c r="AG1232" t="s">
        <v>837</v>
      </c>
      <c r="AQ1232">
        <v>2990</v>
      </c>
      <c r="AR1232">
        <v>2990</v>
      </c>
      <c r="AS1232">
        <v>2990</v>
      </c>
      <c r="AT1232" t="s">
        <v>815</v>
      </c>
      <c r="AU1232" t="s">
        <v>853</v>
      </c>
    </row>
    <row r="1233" spans="1:47" x14ac:dyDescent="0.35">
      <c r="A1233">
        <v>4</v>
      </c>
      <c r="B1233" t="s">
        <v>744</v>
      </c>
      <c r="C1233">
        <v>44</v>
      </c>
      <c r="D1233" t="s">
        <v>746</v>
      </c>
      <c r="E1233">
        <v>724</v>
      </c>
      <c r="F1233" t="s">
        <v>801</v>
      </c>
      <c r="G1233">
        <v>3</v>
      </c>
      <c r="H1233" t="s">
        <v>854</v>
      </c>
      <c r="I1233">
        <v>8</v>
      </c>
      <c r="J1233" t="s">
        <v>958</v>
      </c>
      <c r="K1233">
        <v>406579809</v>
      </c>
      <c r="L1233" s="7">
        <v>51251615</v>
      </c>
      <c r="M1233" s="7" t="s">
        <v>16009</v>
      </c>
      <c r="N1233" t="s">
        <v>5360</v>
      </c>
      <c r="O1233" t="s">
        <v>5361</v>
      </c>
      <c r="P1233" t="s">
        <v>5362</v>
      </c>
      <c r="Q1233" t="s">
        <v>5363</v>
      </c>
      <c r="R1233" t="s">
        <v>808</v>
      </c>
      <c r="S1233">
        <v>3982</v>
      </c>
      <c r="T1233" t="s">
        <v>1246</v>
      </c>
      <c r="U1233">
        <v>56623</v>
      </c>
      <c r="V1233" t="s">
        <v>1247</v>
      </c>
      <c r="W1233">
        <v>36</v>
      </c>
      <c r="X1233" t="s">
        <v>811</v>
      </c>
      <c r="Z1233">
        <v>288</v>
      </c>
      <c r="AA1233" t="s">
        <v>963</v>
      </c>
      <c r="AB1233">
        <v>5.5</v>
      </c>
      <c r="AC1233">
        <v>21.005800000000001</v>
      </c>
      <c r="AD1233">
        <v>29.006799999999998</v>
      </c>
      <c r="AE1233">
        <v>61.010800000000003</v>
      </c>
      <c r="AG1233" t="s">
        <v>837</v>
      </c>
      <c r="AH1233" t="s">
        <v>943</v>
      </c>
      <c r="AQ1233">
        <v>3990</v>
      </c>
      <c r="AR1233">
        <v>3990</v>
      </c>
      <c r="AS1233">
        <v>3990</v>
      </c>
      <c r="AT1233" t="s">
        <v>815</v>
      </c>
      <c r="AU1233" t="s">
        <v>931</v>
      </c>
    </row>
    <row r="1234" spans="1:47" x14ac:dyDescent="0.35">
      <c r="A1234">
        <v>4</v>
      </c>
      <c r="B1234" t="s">
        <v>744</v>
      </c>
      <c r="C1234">
        <v>56</v>
      </c>
      <c r="D1234" t="s">
        <v>841</v>
      </c>
      <c r="E1234">
        <v>612</v>
      </c>
      <c r="F1234" t="s">
        <v>842</v>
      </c>
      <c r="G1234">
        <v>3</v>
      </c>
      <c r="H1234" t="s">
        <v>842</v>
      </c>
      <c r="I1234">
        <v>14</v>
      </c>
      <c r="J1234" t="s">
        <v>1262</v>
      </c>
      <c r="K1234">
        <v>406588096</v>
      </c>
      <c r="L1234" s="7">
        <v>51260656</v>
      </c>
      <c r="M1234" s="7" t="s">
        <v>16009</v>
      </c>
      <c r="N1234" t="s">
        <v>5364</v>
      </c>
      <c r="O1234" t="s">
        <v>5365</v>
      </c>
      <c r="P1234" t="s">
        <v>5364</v>
      </c>
      <c r="Q1234" t="s">
        <v>5365</v>
      </c>
      <c r="R1234" t="s">
        <v>808</v>
      </c>
      <c r="S1234">
        <v>6396</v>
      </c>
      <c r="T1234" t="s">
        <v>1265</v>
      </c>
      <c r="U1234">
        <v>56629</v>
      </c>
      <c r="V1234" t="s">
        <v>1266</v>
      </c>
      <c r="W1234">
        <v>187</v>
      </c>
      <c r="X1234" t="s">
        <v>1267</v>
      </c>
      <c r="Z1234">
        <v>300</v>
      </c>
      <c r="AA1234" t="s">
        <v>1268</v>
      </c>
      <c r="AB1234">
        <v>0.2</v>
      </c>
      <c r="AC1234">
        <v>19.989799999999999</v>
      </c>
      <c r="AD1234">
        <v>7.0103999999999997</v>
      </c>
      <c r="AE1234">
        <v>13.9954</v>
      </c>
      <c r="AG1234" t="s">
        <v>837</v>
      </c>
      <c r="AH1234" t="s">
        <v>838</v>
      </c>
      <c r="AI1234" t="s">
        <v>861</v>
      </c>
      <c r="AJ1234" t="s">
        <v>987</v>
      </c>
      <c r="AQ1234">
        <v>700</v>
      </c>
      <c r="AR1234">
        <v>700</v>
      </c>
      <c r="AS1234">
        <v>700</v>
      </c>
      <c r="AT1234" t="s">
        <v>815</v>
      </c>
      <c r="AU1234" t="s">
        <v>853</v>
      </c>
    </row>
    <row r="1235" spans="1:47" x14ac:dyDescent="0.35">
      <c r="A1235">
        <v>4</v>
      </c>
      <c r="B1235" t="s">
        <v>744</v>
      </c>
      <c r="C1235">
        <v>56</v>
      </c>
      <c r="D1235" t="s">
        <v>841</v>
      </c>
      <c r="E1235">
        <v>612</v>
      </c>
      <c r="F1235" t="s">
        <v>842</v>
      </c>
      <c r="G1235">
        <v>3</v>
      </c>
      <c r="H1235" t="s">
        <v>842</v>
      </c>
      <c r="I1235">
        <v>14</v>
      </c>
      <c r="J1235" t="s">
        <v>1262</v>
      </c>
      <c r="K1235">
        <v>406588128</v>
      </c>
      <c r="L1235" s="7">
        <v>51260685</v>
      </c>
      <c r="M1235" s="7" t="s">
        <v>16009</v>
      </c>
      <c r="N1235" t="s">
        <v>5366</v>
      </c>
      <c r="O1235" t="s">
        <v>5367</v>
      </c>
      <c r="P1235" t="s">
        <v>5366</v>
      </c>
      <c r="Q1235" t="s">
        <v>5367</v>
      </c>
      <c r="R1235" t="s">
        <v>808</v>
      </c>
      <c r="S1235">
        <v>6396</v>
      </c>
      <c r="T1235" t="s">
        <v>1265</v>
      </c>
      <c r="U1235">
        <v>56629</v>
      </c>
      <c r="V1235" t="s">
        <v>1266</v>
      </c>
      <c r="W1235">
        <v>187</v>
      </c>
      <c r="X1235" t="s">
        <v>1267</v>
      </c>
      <c r="Z1235">
        <v>300</v>
      </c>
      <c r="AA1235" t="s">
        <v>1268</v>
      </c>
      <c r="AB1235">
        <v>0.22</v>
      </c>
      <c r="AC1235">
        <v>10.0076</v>
      </c>
      <c r="AD1235">
        <v>4.4958</v>
      </c>
      <c r="AE1235">
        <v>13.9954</v>
      </c>
      <c r="AG1235" t="s">
        <v>837</v>
      </c>
      <c r="AH1235" t="s">
        <v>838</v>
      </c>
      <c r="AI1235" t="s">
        <v>861</v>
      </c>
      <c r="AJ1235" t="s">
        <v>987</v>
      </c>
      <c r="AQ1235">
        <v>2990</v>
      </c>
      <c r="AR1235">
        <v>2990</v>
      </c>
      <c r="AS1235">
        <v>2990</v>
      </c>
      <c r="AT1235" t="s">
        <v>815</v>
      </c>
      <c r="AU1235" t="s">
        <v>853</v>
      </c>
    </row>
    <row r="1236" spans="1:47" x14ac:dyDescent="0.35">
      <c r="A1236">
        <v>4</v>
      </c>
      <c r="B1236" t="s">
        <v>744</v>
      </c>
      <c r="C1236">
        <v>56</v>
      </c>
      <c r="D1236" t="s">
        <v>841</v>
      </c>
      <c r="E1236">
        <v>612</v>
      </c>
      <c r="F1236" t="s">
        <v>842</v>
      </c>
      <c r="G1236">
        <v>3</v>
      </c>
      <c r="H1236" t="s">
        <v>842</v>
      </c>
      <c r="I1236">
        <v>14</v>
      </c>
      <c r="J1236" t="s">
        <v>1262</v>
      </c>
      <c r="K1236">
        <v>406588159</v>
      </c>
      <c r="L1236" s="7">
        <v>51260719</v>
      </c>
      <c r="M1236" s="7" t="s">
        <v>16009</v>
      </c>
      <c r="N1236" t="s">
        <v>5368</v>
      </c>
      <c r="O1236" t="s">
        <v>5369</v>
      </c>
      <c r="P1236" t="s">
        <v>5368</v>
      </c>
      <c r="Q1236" t="s">
        <v>5369</v>
      </c>
      <c r="R1236" t="s">
        <v>808</v>
      </c>
      <c r="S1236">
        <v>6396</v>
      </c>
      <c r="T1236" t="s">
        <v>1265</v>
      </c>
      <c r="U1236">
        <v>56629</v>
      </c>
      <c r="V1236" t="s">
        <v>1266</v>
      </c>
      <c r="W1236">
        <v>187</v>
      </c>
      <c r="X1236" t="s">
        <v>1267</v>
      </c>
      <c r="Z1236">
        <v>300</v>
      </c>
      <c r="AA1236" t="s">
        <v>1268</v>
      </c>
      <c r="AB1236">
        <v>0.1</v>
      </c>
      <c r="AC1236">
        <v>10.0076</v>
      </c>
      <c r="AD1236">
        <v>4.4958</v>
      </c>
      <c r="AE1236">
        <v>13.9954</v>
      </c>
      <c r="AG1236" t="s">
        <v>837</v>
      </c>
      <c r="AH1236" t="s">
        <v>838</v>
      </c>
      <c r="AI1236" t="s">
        <v>861</v>
      </c>
      <c r="AJ1236" t="s">
        <v>987</v>
      </c>
      <c r="AQ1236">
        <v>2400</v>
      </c>
      <c r="AR1236">
        <v>2400</v>
      </c>
      <c r="AS1236">
        <v>2400</v>
      </c>
      <c r="AT1236" t="s">
        <v>815</v>
      </c>
      <c r="AU1236" t="s">
        <v>853</v>
      </c>
    </row>
    <row r="1237" spans="1:47" x14ac:dyDescent="0.35">
      <c r="A1237">
        <v>4</v>
      </c>
      <c r="B1237" t="s">
        <v>744</v>
      </c>
      <c r="C1237">
        <v>56</v>
      </c>
      <c r="D1237" t="s">
        <v>841</v>
      </c>
      <c r="E1237">
        <v>612</v>
      </c>
      <c r="F1237" t="s">
        <v>842</v>
      </c>
      <c r="G1237">
        <v>3</v>
      </c>
      <c r="H1237" t="s">
        <v>842</v>
      </c>
      <c r="I1237">
        <v>14</v>
      </c>
      <c r="J1237" t="s">
        <v>1262</v>
      </c>
      <c r="K1237">
        <v>406588257</v>
      </c>
      <c r="L1237" s="7">
        <v>51260817</v>
      </c>
      <c r="M1237" s="7" t="s">
        <v>16009</v>
      </c>
      <c r="N1237" t="s">
        <v>5370</v>
      </c>
      <c r="O1237" t="s">
        <v>5371</v>
      </c>
      <c r="P1237" t="s">
        <v>5370</v>
      </c>
      <c r="Q1237" t="s">
        <v>5371</v>
      </c>
      <c r="R1237" t="s">
        <v>808</v>
      </c>
      <c r="S1237">
        <v>6396</v>
      </c>
      <c r="T1237" t="s">
        <v>1265</v>
      </c>
      <c r="U1237">
        <v>56629</v>
      </c>
      <c r="V1237" t="s">
        <v>1266</v>
      </c>
      <c r="W1237">
        <v>187</v>
      </c>
      <c r="X1237" t="s">
        <v>1267</v>
      </c>
      <c r="Z1237">
        <v>300</v>
      </c>
      <c r="AA1237" t="s">
        <v>1268</v>
      </c>
      <c r="AB1237">
        <v>0.1</v>
      </c>
      <c r="AC1237">
        <v>10.0076</v>
      </c>
      <c r="AD1237">
        <v>4.4958</v>
      </c>
      <c r="AE1237">
        <v>13.9954</v>
      </c>
      <c r="AG1237" t="s">
        <v>837</v>
      </c>
      <c r="AH1237" t="s">
        <v>838</v>
      </c>
      <c r="AQ1237">
        <v>850</v>
      </c>
      <c r="AR1237">
        <v>850</v>
      </c>
      <c r="AS1237">
        <v>850</v>
      </c>
      <c r="AT1237" t="s">
        <v>815</v>
      </c>
      <c r="AU1237" t="s">
        <v>853</v>
      </c>
    </row>
    <row r="1238" spans="1:47" x14ac:dyDescent="0.35">
      <c r="A1238">
        <v>4</v>
      </c>
      <c r="B1238" t="s">
        <v>744</v>
      </c>
      <c r="C1238">
        <v>56</v>
      </c>
      <c r="D1238" t="s">
        <v>841</v>
      </c>
      <c r="E1238">
        <v>612</v>
      </c>
      <c r="F1238" t="s">
        <v>842</v>
      </c>
      <c r="G1238">
        <v>3</v>
      </c>
      <c r="H1238" t="s">
        <v>842</v>
      </c>
      <c r="I1238">
        <v>14</v>
      </c>
      <c r="J1238" t="s">
        <v>1262</v>
      </c>
      <c r="K1238">
        <v>406588318</v>
      </c>
      <c r="L1238" s="7">
        <v>51260875</v>
      </c>
      <c r="M1238" s="7" t="s">
        <v>16009</v>
      </c>
      <c r="N1238" t="s">
        <v>5372</v>
      </c>
      <c r="O1238" t="s">
        <v>5373</v>
      </c>
      <c r="P1238" t="s">
        <v>5372</v>
      </c>
      <c r="Q1238" t="s">
        <v>5373</v>
      </c>
      <c r="R1238" t="s">
        <v>808</v>
      </c>
      <c r="S1238">
        <v>6396</v>
      </c>
      <c r="T1238" t="s">
        <v>1265</v>
      </c>
      <c r="U1238">
        <v>56629</v>
      </c>
      <c r="V1238" t="s">
        <v>1266</v>
      </c>
      <c r="W1238">
        <v>187</v>
      </c>
      <c r="X1238" t="s">
        <v>1267</v>
      </c>
      <c r="Z1238">
        <v>300</v>
      </c>
      <c r="AA1238" t="s">
        <v>1268</v>
      </c>
      <c r="AB1238">
        <v>0.15</v>
      </c>
      <c r="AC1238">
        <v>10.0076</v>
      </c>
      <c r="AD1238">
        <v>4.4958</v>
      </c>
      <c r="AE1238">
        <v>13.9954</v>
      </c>
      <c r="AG1238" t="s">
        <v>837</v>
      </c>
      <c r="AH1238" t="s">
        <v>838</v>
      </c>
      <c r="AI1238" t="s">
        <v>861</v>
      </c>
      <c r="AJ1238" t="s">
        <v>987</v>
      </c>
      <c r="AQ1238">
        <v>900</v>
      </c>
      <c r="AR1238">
        <v>900</v>
      </c>
      <c r="AS1238">
        <v>900</v>
      </c>
      <c r="AT1238" t="s">
        <v>815</v>
      </c>
      <c r="AU1238" t="s">
        <v>853</v>
      </c>
    </row>
    <row r="1239" spans="1:47" x14ac:dyDescent="0.35">
      <c r="A1239">
        <v>4</v>
      </c>
      <c r="B1239" t="s">
        <v>744</v>
      </c>
      <c r="C1239">
        <v>44</v>
      </c>
      <c r="D1239" t="s">
        <v>746</v>
      </c>
      <c r="E1239">
        <v>724</v>
      </c>
      <c r="F1239" t="s">
        <v>801</v>
      </c>
      <c r="G1239">
        <v>2</v>
      </c>
      <c r="H1239" t="s">
        <v>802</v>
      </c>
      <c r="I1239">
        <v>4</v>
      </c>
      <c r="J1239" t="s">
        <v>1422</v>
      </c>
      <c r="K1239">
        <v>406607046</v>
      </c>
      <c r="L1239" s="7">
        <v>51279750</v>
      </c>
      <c r="M1239" s="7" t="s">
        <v>16009</v>
      </c>
      <c r="N1239" t="s">
        <v>5374</v>
      </c>
      <c r="O1239" t="s">
        <v>5375</v>
      </c>
      <c r="P1239" t="s">
        <v>5374</v>
      </c>
      <c r="Q1239" t="s">
        <v>5375</v>
      </c>
      <c r="R1239" t="s">
        <v>808</v>
      </c>
      <c r="S1239">
        <v>2360</v>
      </c>
      <c r="T1239" t="s">
        <v>809</v>
      </c>
      <c r="U1239">
        <v>52901</v>
      </c>
      <c r="V1239" t="s">
        <v>810</v>
      </c>
      <c r="W1239">
        <v>36</v>
      </c>
      <c r="X1239" t="s">
        <v>811</v>
      </c>
      <c r="Z1239">
        <v>958</v>
      </c>
      <c r="AA1239" t="s">
        <v>1428</v>
      </c>
      <c r="AB1239">
        <v>1</v>
      </c>
      <c r="AC1239">
        <v>24.510999999999999</v>
      </c>
      <c r="AD1239">
        <v>26.009599999999999</v>
      </c>
      <c r="AE1239">
        <v>16.510000000000002</v>
      </c>
      <c r="AG1239" t="s">
        <v>796</v>
      </c>
      <c r="AH1239" t="s">
        <v>813</v>
      </c>
      <c r="AM1239" t="s">
        <v>814</v>
      </c>
      <c r="AN1239" t="s">
        <v>814</v>
      </c>
      <c r="AQ1239">
        <v>990</v>
      </c>
      <c r="AR1239">
        <v>990</v>
      </c>
      <c r="AS1239">
        <v>990</v>
      </c>
      <c r="AT1239" t="s">
        <v>815</v>
      </c>
      <c r="AU1239" t="s">
        <v>816</v>
      </c>
    </row>
    <row r="1240" spans="1:47" x14ac:dyDescent="0.35">
      <c r="A1240">
        <v>4</v>
      </c>
      <c r="B1240" t="s">
        <v>744</v>
      </c>
      <c r="C1240">
        <v>56</v>
      </c>
      <c r="D1240" t="s">
        <v>841</v>
      </c>
      <c r="E1240">
        <v>613</v>
      </c>
      <c r="F1240" t="s">
        <v>875</v>
      </c>
      <c r="G1240">
        <v>2</v>
      </c>
      <c r="H1240" t="s">
        <v>885</v>
      </c>
      <c r="I1240">
        <v>22</v>
      </c>
      <c r="J1240" t="s">
        <v>1098</v>
      </c>
      <c r="K1240">
        <v>406607288</v>
      </c>
      <c r="L1240" s="7">
        <v>51279992</v>
      </c>
      <c r="M1240" s="7" t="s">
        <v>16009</v>
      </c>
      <c r="N1240" t="s">
        <v>5376</v>
      </c>
      <c r="O1240" t="s">
        <v>5377</v>
      </c>
      <c r="P1240" t="s">
        <v>5376</v>
      </c>
      <c r="Q1240" t="s">
        <v>5377</v>
      </c>
      <c r="R1240" t="s">
        <v>808</v>
      </c>
      <c r="S1240">
        <v>7889</v>
      </c>
      <c r="T1240" t="s">
        <v>1666</v>
      </c>
      <c r="U1240">
        <v>56629</v>
      </c>
      <c r="V1240" t="s">
        <v>1266</v>
      </c>
      <c r="W1240">
        <v>36</v>
      </c>
      <c r="X1240" t="s">
        <v>811</v>
      </c>
      <c r="Z1240">
        <v>304</v>
      </c>
      <c r="AA1240" t="s">
        <v>1101</v>
      </c>
      <c r="AB1240">
        <v>0.13</v>
      </c>
      <c r="AC1240">
        <v>7.4930000000000003</v>
      </c>
      <c r="AD1240">
        <v>2.9971999999999999</v>
      </c>
      <c r="AE1240">
        <v>3.5051999999999999</v>
      </c>
      <c r="AG1240" t="s">
        <v>837</v>
      </c>
      <c r="AQ1240">
        <v>3590</v>
      </c>
      <c r="AR1240">
        <v>3590</v>
      </c>
      <c r="AS1240">
        <v>3590</v>
      </c>
      <c r="AT1240" t="s">
        <v>815</v>
      </c>
      <c r="AU1240" t="s">
        <v>853</v>
      </c>
    </row>
    <row r="1241" spans="1:47" x14ac:dyDescent="0.35">
      <c r="A1241">
        <v>4</v>
      </c>
      <c r="B1241" t="s">
        <v>744</v>
      </c>
      <c r="C1241">
        <v>56</v>
      </c>
      <c r="D1241" t="s">
        <v>841</v>
      </c>
      <c r="E1241">
        <v>612</v>
      </c>
      <c r="F1241" t="s">
        <v>842</v>
      </c>
      <c r="G1241">
        <v>3</v>
      </c>
      <c r="H1241" t="s">
        <v>842</v>
      </c>
      <c r="I1241">
        <v>14</v>
      </c>
      <c r="J1241" t="s">
        <v>1262</v>
      </c>
      <c r="K1241">
        <v>406607962</v>
      </c>
      <c r="L1241" s="7">
        <v>51280678</v>
      </c>
      <c r="M1241" s="7" t="s">
        <v>16009</v>
      </c>
      <c r="N1241" t="s">
        <v>5378</v>
      </c>
      <c r="O1241" t="s">
        <v>5379</v>
      </c>
      <c r="P1241" t="s">
        <v>5378</v>
      </c>
      <c r="Q1241" t="s">
        <v>5379</v>
      </c>
      <c r="R1241" t="s">
        <v>808</v>
      </c>
      <c r="S1241">
        <v>6396</v>
      </c>
      <c r="T1241" t="s">
        <v>1265</v>
      </c>
      <c r="U1241">
        <v>56629</v>
      </c>
      <c r="V1241" t="s">
        <v>1266</v>
      </c>
      <c r="W1241">
        <v>187</v>
      </c>
      <c r="X1241" t="s">
        <v>1267</v>
      </c>
      <c r="Z1241">
        <v>300</v>
      </c>
      <c r="AA1241" t="s">
        <v>1268</v>
      </c>
      <c r="AB1241">
        <v>0.15</v>
      </c>
      <c r="AC1241">
        <v>10.0076</v>
      </c>
      <c r="AD1241">
        <v>4.4958</v>
      </c>
      <c r="AE1241">
        <v>13.9954</v>
      </c>
      <c r="AG1241" t="s">
        <v>837</v>
      </c>
      <c r="AH1241" t="s">
        <v>838</v>
      </c>
      <c r="AI1241" t="s">
        <v>861</v>
      </c>
      <c r="AJ1241" t="s">
        <v>987</v>
      </c>
      <c r="AQ1241">
        <v>2200</v>
      </c>
      <c r="AR1241">
        <v>2200</v>
      </c>
      <c r="AS1241">
        <v>2200</v>
      </c>
      <c r="AT1241" t="s">
        <v>815</v>
      </c>
      <c r="AU1241" t="s">
        <v>853</v>
      </c>
    </row>
    <row r="1242" spans="1:47" x14ac:dyDescent="0.35">
      <c r="A1242">
        <v>4</v>
      </c>
      <c r="B1242" t="s">
        <v>744</v>
      </c>
      <c r="C1242">
        <v>44</v>
      </c>
      <c r="D1242" t="s">
        <v>746</v>
      </c>
      <c r="E1242">
        <v>724</v>
      </c>
      <c r="F1242" t="s">
        <v>801</v>
      </c>
      <c r="G1242">
        <v>2</v>
      </c>
      <c r="H1242" t="s">
        <v>802</v>
      </c>
      <c r="I1242">
        <v>3</v>
      </c>
      <c r="J1242" t="s">
        <v>1027</v>
      </c>
      <c r="K1242">
        <v>406609050</v>
      </c>
      <c r="L1242" s="7">
        <v>51281838</v>
      </c>
      <c r="M1242" s="7" t="s">
        <v>16009</v>
      </c>
      <c r="N1242" t="s">
        <v>5380</v>
      </c>
      <c r="O1242" t="s">
        <v>5381</v>
      </c>
      <c r="P1242" t="s">
        <v>5380</v>
      </c>
      <c r="Q1242" t="s">
        <v>5381</v>
      </c>
      <c r="R1242" t="s">
        <v>808</v>
      </c>
      <c r="S1242">
        <v>4431</v>
      </c>
      <c r="T1242" t="s">
        <v>1105</v>
      </c>
      <c r="U1242">
        <v>55849</v>
      </c>
      <c r="V1242" t="s">
        <v>1106</v>
      </c>
      <c r="W1242">
        <v>173</v>
      </c>
      <c r="X1242" t="s">
        <v>824</v>
      </c>
      <c r="Z1242">
        <v>950</v>
      </c>
      <c r="AA1242" t="s">
        <v>812</v>
      </c>
      <c r="AB1242">
        <v>3</v>
      </c>
      <c r="AC1242">
        <v>13.208</v>
      </c>
      <c r="AD1242">
        <v>18.542000000000002</v>
      </c>
      <c r="AE1242">
        <v>26.67</v>
      </c>
      <c r="AG1242" t="s">
        <v>837</v>
      </c>
      <c r="AQ1242">
        <v>1590</v>
      </c>
      <c r="AR1242">
        <v>1590</v>
      </c>
      <c r="AS1242">
        <v>1590</v>
      </c>
      <c r="AT1242" t="s">
        <v>815</v>
      </c>
      <c r="AU1242" t="s">
        <v>816</v>
      </c>
    </row>
    <row r="1243" spans="1:47" x14ac:dyDescent="0.35">
      <c r="A1243">
        <v>4</v>
      </c>
      <c r="B1243" t="s">
        <v>744</v>
      </c>
      <c r="C1243">
        <v>44</v>
      </c>
      <c r="D1243" t="s">
        <v>746</v>
      </c>
      <c r="E1243">
        <v>724</v>
      </c>
      <c r="F1243" t="s">
        <v>801</v>
      </c>
      <c r="G1243">
        <v>2</v>
      </c>
      <c r="H1243" t="s">
        <v>802</v>
      </c>
      <c r="I1243">
        <v>24</v>
      </c>
      <c r="J1243" t="s">
        <v>944</v>
      </c>
      <c r="K1243">
        <v>406619032</v>
      </c>
      <c r="L1243" s="7">
        <v>51299418</v>
      </c>
      <c r="M1243" s="7" t="s">
        <v>16009</v>
      </c>
      <c r="N1243" t="s">
        <v>5382</v>
      </c>
      <c r="O1243" t="s">
        <v>5383</v>
      </c>
      <c r="P1243" t="s">
        <v>5382</v>
      </c>
      <c r="Q1243" t="s">
        <v>5383</v>
      </c>
      <c r="R1243" t="s">
        <v>808</v>
      </c>
      <c r="S1243">
        <v>7258</v>
      </c>
      <c r="T1243" t="s">
        <v>1277</v>
      </c>
      <c r="U1243">
        <v>56623</v>
      </c>
      <c r="V1243" t="s">
        <v>1247</v>
      </c>
      <c r="W1243">
        <v>173</v>
      </c>
      <c r="X1243" t="s">
        <v>824</v>
      </c>
      <c r="Z1243">
        <v>955</v>
      </c>
      <c r="AA1243" t="s">
        <v>825</v>
      </c>
      <c r="AB1243">
        <v>0.85</v>
      </c>
      <c r="AC1243">
        <v>24.993600000000001</v>
      </c>
      <c r="AD1243">
        <v>24.993600000000001</v>
      </c>
      <c r="AE1243">
        <v>65.024000000000001</v>
      </c>
      <c r="AG1243" t="s">
        <v>837</v>
      </c>
      <c r="AQ1243">
        <v>499</v>
      </c>
      <c r="AR1243">
        <v>499</v>
      </c>
      <c r="AS1243">
        <v>499</v>
      </c>
      <c r="AT1243" t="s">
        <v>815</v>
      </c>
      <c r="AU1243" t="s">
        <v>816</v>
      </c>
    </row>
    <row r="1244" spans="1:47" x14ac:dyDescent="0.35">
      <c r="A1244">
        <v>4</v>
      </c>
      <c r="B1244" t="s">
        <v>744</v>
      </c>
      <c r="C1244">
        <v>44</v>
      </c>
      <c r="D1244" t="s">
        <v>746</v>
      </c>
      <c r="E1244">
        <v>30</v>
      </c>
      <c r="F1244" t="s">
        <v>862</v>
      </c>
      <c r="G1244">
        <v>6</v>
      </c>
      <c r="H1244" t="s">
        <v>1026</v>
      </c>
      <c r="I1244">
        <v>5</v>
      </c>
      <c r="J1244" t="s">
        <v>2549</v>
      </c>
      <c r="K1244">
        <v>406619055</v>
      </c>
      <c r="L1244" s="7">
        <v>51299432</v>
      </c>
      <c r="M1244" s="7" t="s">
        <v>16009</v>
      </c>
      <c r="N1244" t="s">
        <v>5384</v>
      </c>
      <c r="O1244" t="s">
        <v>5385</v>
      </c>
      <c r="P1244" t="s">
        <v>5384</v>
      </c>
      <c r="Q1244" t="s">
        <v>5385</v>
      </c>
      <c r="R1244" t="s">
        <v>808</v>
      </c>
      <c r="S1244">
        <v>7258</v>
      </c>
      <c r="T1244" t="s">
        <v>1277</v>
      </c>
      <c r="U1244">
        <v>56623</v>
      </c>
      <c r="V1244" t="s">
        <v>1247</v>
      </c>
      <c r="W1244">
        <v>173</v>
      </c>
      <c r="X1244" t="s">
        <v>824</v>
      </c>
      <c r="Z1244">
        <v>951</v>
      </c>
      <c r="AA1244" t="s">
        <v>1980</v>
      </c>
      <c r="AB1244">
        <v>1.5</v>
      </c>
      <c r="AC1244">
        <v>40.64</v>
      </c>
      <c r="AD1244">
        <v>50.8</v>
      </c>
      <c r="AE1244">
        <v>71.12</v>
      </c>
      <c r="AG1244" t="s">
        <v>837</v>
      </c>
      <c r="AQ1244">
        <v>899</v>
      </c>
      <c r="AR1244">
        <v>899</v>
      </c>
      <c r="AS1244">
        <v>899</v>
      </c>
      <c r="AT1244" t="s">
        <v>815</v>
      </c>
      <c r="AU1244" t="s">
        <v>816</v>
      </c>
    </row>
    <row r="1245" spans="1:47" x14ac:dyDescent="0.35">
      <c r="A1245">
        <v>4</v>
      </c>
      <c r="B1245" t="s">
        <v>744</v>
      </c>
      <c r="C1245">
        <v>44</v>
      </c>
      <c r="D1245" t="s">
        <v>746</v>
      </c>
      <c r="E1245">
        <v>724</v>
      </c>
      <c r="F1245" t="s">
        <v>801</v>
      </c>
      <c r="G1245">
        <v>3</v>
      </c>
      <c r="H1245" t="s">
        <v>854</v>
      </c>
      <c r="I1245">
        <v>5</v>
      </c>
      <c r="J1245" t="s">
        <v>1581</v>
      </c>
      <c r="K1245">
        <v>406623245</v>
      </c>
      <c r="L1245" s="7">
        <v>51303716</v>
      </c>
      <c r="M1245" s="7" t="s">
        <v>16009</v>
      </c>
      <c r="N1245" t="s">
        <v>5386</v>
      </c>
      <c r="O1245" t="s">
        <v>5387</v>
      </c>
      <c r="P1245" t="s">
        <v>5388</v>
      </c>
      <c r="Q1245" t="s">
        <v>5389</v>
      </c>
      <c r="R1245" t="s">
        <v>808</v>
      </c>
      <c r="S1245">
        <v>7140</v>
      </c>
      <c r="T1245" t="s">
        <v>1100</v>
      </c>
      <c r="U1245">
        <v>56604</v>
      </c>
      <c r="V1245" t="s">
        <v>890</v>
      </c>
      <c r="W1245">
        <v>36</v>
      </c>
      <c r="X1245" t="s">
        <v>811</v>
      </c>
      <c r="Z1245">
        <v>283</v>
      </c>
      <c r="AA1245" t="s">
        <v>1056</v>
      </c>
      <c r="AB1245">
        <v>0.63</v>
      </c>
      <c r="AC1245">
        <v>8.89</v>
      </c>
      <c r="AD1245">
        <v>30.48</v>
      </c>
      <c r="AE1245">
        <v>37.338000000000001</v>
      </c>
      <c r="AG1245" t="s">
        <v>796</v>
      </c>
      <c r="AH1245" t="s">
        <v>813</v>
      </c>
      <c r="AM1245" t="s">
        <v>814</v>
      </c>
      <c r="AN1245" t="s">
        <v>814</v>
      </c>
      <c r="AQ1245">
        <v>750</v>
      </c>
      <c r="AR1245">
        <v>750</v>
      </c>
      <c r="AS1245">
        <v>750</v>
      </c>
      <c r="AT1245" t="s">
        <v>815</v>
      </c>
      <c r="AU1245" t="s">
        <v>853</v>
      </c>
    </row>
    <row r="1246" spans="1:47" x14ac:dyDescent="0.35">
      <c r="A1246">
        <v>4</v>
      </c>
      <c r="B1246" t="s">
        <v>744</v>
      </c>
      <c r="C1246">
        <v>44</v>
      </c>
      <c r="D1246" t="s">
        <v>746</v>
      </c>
      <c r="E1246">
        <v>30</v>
      </c>
      <c r="F1246" t="s">
        <v>862</v>
      </c>
      <c r="G1246">
        <v>6</v>
      </c>
      <c r="H1246" t="s">
        <v>1026</v>
      </c>
      <c r="I1246">
        <v>3</v>
      </c>
      <c r="J1246" t="s">
        <v>1027</v>
      </c>
      <c r="K1246">
        <v>406624215</v>
      </c>
      <c r="L1246" s="7">
        <v>51304963</v>
      </c>
      <c r="M1246" s="7" t="s">
        <v>16009</v>
      </c>
      <c r="N1246" t="s">
        <v>5390</v>
      </c>
      <c r="O1246" t="s">
        <v>5391</v>
      </c>
      <c r="P1246" t="s">
        <v>5390</v>
      </c>
      <c r="Q1246" t="s">
        <v>5391</v>
      </c>
      <c r="R1246" t="s">
        <v>808</v>
      </c>
      <c r="S1246">
        <v>5972</v>
      </c>
      <c r="T1246" t="s">
        <v>1032</v>
      </c>
      <c r="U1246">
        <v>56216</v>
      </c>
      <c r="V1246" t="s">
        <v>1033</v>
      </c>
      <c r="W1246">
        <v>173</v>
      </c>
      <c r="X1246" t="s">
        <v>824</v>
      </c>
      <c r="Z1246">
        <v>950</v>
      </c>
      <c r="AA1246" t="s">
        <v>812</v>
      </c>
      <c r="AB1246">
        <v>1.08</v>
      </c>
      <c r="AC1246">
        <v>13.2334</v>
      </c>
      <c r="AD1246">
        <v>13.2334</v>
      </c>
      <c r="AE1246">
        <v>22.021799999999999</v>
      </c>
      <c r="AG1246" t="s">
        <v>837</v>
      </c>
      <c r="AQ1246">
        <v>599</v>
      </c>
      <c r="AR1246">
        <v>599</v>
      </c>
      <c r="AS1246">
        <v>599</v>
      </c>
      <c r="AT1246" t="s">
        <v>815</v>
      </c>
      <c r="AU1246" t="s">
        <v>816</v>
      </c>
    </row>
    <row r="1247" spans="1:47" x14ac:dyDescent="0.35">
      <c r="A1247">
        <v>4</v>
      </c>
      <c r="B1247" t="s">
        <v>744</v>
      </c>
      <c r="C1247">
        <v>44</v>
      </c>
      <c r="D1247" t="s">
        <v>746</v>
      </c>
      <c r="E1247">
        <v>30</v>
      </c>
      <c r="F1247" t="s">
        <v>862</v>
      </c>
      <c r="G1247">
        <v>6</v>
      </c>
      <c r="H1247" t="s">
        <v>1026</v>
      </c>
      <c r="I1247">
        <v>2</v>
      </c>
      <c r="J1247" t="s">
        <v>803</v>
      </c>
      <c r="K1247">
        <v>406624221</v>
      </c>
      <c r="L1247" s="7">
        <v>51304978</v>
      </c>
      <c r="M1247" s="7" t="s">
        <v>16009</v>
      </c>
      <c r="N1247" t="s">
        <v>5392</v>
      </c>
      <c r="O1247" t="s">
        <v>5393</v>
      </c>
      <c r="P1247" t="s">
        <v>5392</v>
      </c>
      <c r="Q1247" t="s">
        <v>5393</v>
      </c>
      <c r="R1247" t="s">
        <v>808</v>
      </c>
      <c r="S1247">
        <v>5972</v>
      </c>
      <c r="T1247" t="s">
        <v>1032</v>
      </c>
      <c r="U1247">
        <v>56216</v>
      </c>
      <c r="V1247" t="s">
        <v>1033</v>
      </c>
      <c r="W1247">
        <v>173</v>
      </c>
      <c r="X1247" t="s">
        <v>824</v>
      </c>
      <c r="Z1247">
        <v>950</v>
      </c>
      <c r="AA1247" t="s">
        <v>812</v>
      </c>
      <c r="AB1247">
        <v>2</v>
      </c>
      <c r="AC1247">
        <v>17.475200000000001</v>
      </c>
      <c r="AD1247">
        <v>22.478999999999999</v>
      </c>
      <c r="AE1247">
        <v>26.4922</v>
      </c>
      <c r="AG1247" t="s">
        <v>837</v>
      </c>
      <c r="AQ1247">
        <v>990</v>
      </c>
      <c r="AR1247">
        <v>990</v>
      </c>
      <c r="AS1247">
        <v>990</v>
      </c>
      <c r="AT1247" t="s">
        <v>815</v>
      </c>
      <c r="AU1247" t="s">
        <v>816</v>
      </c>
    </row>
    <row r="1248" spans="1:47" x14ac:dyDescent="0.35">
      <c r="A1248">
        <v>4</v>
      </c>
      <c r="B1248" t="s">
        <v>744</v>
      </c>
      <c r="C1248">
        <v>12</v>
      </c>
      <c r="D1248" t="s">
        <v>745</v>
      </c>
      <c r="E1248">
        <v>83</v>
      </c>
      <c r="F1248" t="s">
        <v>827</v>
      </c>
      <c r="G1248">
        <v>1</v>
      </c>
      <c r="H1248" t="s">
        <v>1223</v>
      </c>
      <c r="I1248">
        <v>1</v>
      </c>
      <c r="J1248" t="s">
        <v>1224</v>
      </c>
      <c r="K1248">
        <v>406626576</v>
      </c>
      <c r="L1248" s="7">
        <v>51308538</v>
      </c>
      <c r="M1248" s="7" t="s">
        <v>16009</v>
      </c>
      <c r="N1248" t="s">
        <v>5394</v>
      </c>
      <c r="O1248" t="s">
        <v>5395</v>
      </c>
      <c r="P1248" t="s">
        <v>5396</v>
      </c>
      <c r="Q1248" t="s">
        <v>5397</v>
      </c>
      <c r="R1248" t="s">
        <v>808</v>
      </c>
      <c r="S1248">
        <v>2910</v>
      </c>
      <c r="T1248" t="s">
        <v>1548</v>
      </c>
      <c r="U1248">
        <v>60321</v>
      </c>
      <c r="V1248" t="s">
        <v>1549</v>
      </c>
      <c r="W1248">
        <v>173</v>
      </c>
      <c r="X1248" t="s">
        <v>824</v>
      </c>
      <c r="Z1248">
        <v>279</v>
      </c>
      <c r="AA1248" t="s">
        <v>836</v>
      </c>
      <c r="AB1248">
        <v>26.1</v>
      </c>
      <c r="AC1248">
        <v>37.007800000000003</v>
      </c>
      <c r="AD1248">
        <v>43.002200000000002</v>
      </c>
      <c r="AE1248">
        <v>75.488799999999998</v>
      </c>
      <c r="AG1248" t="s">
        <v>837</v>
      </c>
      <c r="AH1248" t="s">
        <v>943</v>
      </c>
      <c r="AI1248" t="s">
        <v>839</v>
      </c>
      <c r="AJ1248" t="s">
        <v>839</v>
      </c>
      <c r="AM1248" t="s">
        <v>814</v>
      </c>
      <c r="AQ1248">
        <v>8900</v>
      </c>
      <c r="AR1248">
        <v>8900</v>
      </c>
      <c r="AS1248">
        <v>8900</v>
      </c>
      <c r="AT1248" t="s">
        <v>815</v>
      </c>
      <c r="AU1248" t="s">
        <v>840</v>
      </c>
    </row>
    <row r="1249" spans="1:47" x14ac:dyDescent="0.35">
      <c r="A1249">
        <v>4</v>
      </c>
      <c r="B1249" t="s">
        <v>744</v>
      </c>
      <c r="C1249">
        <v>12</v>
      </c>
      <c r="D1249" t="s">
        <v>745</v>
      </c>
      <c r="E1249">
        <v>83</v>
      </c>
      <c r="F1249" t="s">
        <v>827</v>
      </c>
      <c r="G1249">
        <v>1</v>
      </c>
      <c r="H1249" t="s">
        <v>1223</v>
      </c>
      <c r="I1249">
        <v>1</v>
      </c>
      <c r="J1249" t="s">
        <v>1224</v>
      </c>
      <c r="K1249">
        <v>406626582</v>
      </c>
      <c r="L1249" s="7">
        <v>51308544</v>
      </c>
      <c r="M1249" s="7" t="s">
        <v>16009</v>
      </c>
      <c r="N1249" t="s">
        <v>5398</v>
      </c>
      <c r="O1249" t="s">
        <v>5399</v>
      </c>
      <c r="P1249" t="s">
        <v>5400</v>
      </c>
      <c r="Q1249" t="s">
        <v>5401</v>
      </c>
      <c r="R1249" t="s">
        <v>808</v>
      </c>
      <c r="S1249">
        <v>2910</v>
      </c>
      <c r="T1249" t="s">
        <v>1548</v>
      </c>
      <c r="U1249">
        <v>60321</v>
      </c>
      <c r="V1249" t="s">
        <v>1549</v>
      </c>
      <c r="W1249">
        <v>173</v>
      </c>
      <c r="X1249" t="s">
        <v>824</v>
      </c>
      <c r="Z1249">
        <v>279</v>
      </c>
      <c r="AA1249" t="s">
        <v>836</v>
      </c>
      <c r="AB1249">
        <v>9.6</v>
      </c>
      <c r="AC1249">
        <v>32.994599999999998</v>
      </c>
      <c r="AD1249">
        <v>38.506399999999999</v>
      </c>
      <c r="AE1249">
        <v>59.994799999999998</v>
      </c>
      <c r="AG1249" t="s">
        <v>837</v>
      </c>
      <c r="AH1249" t="s">
        <v>943</v>
      </c>
      <c r="AI1249" t="s">
        <v>839</v>
      </c>
      <c r="AJ1249" t="s">
        <v>839</v>
      </c>
      <c r="AM1249" t="s">
        <v>814</v>
      </c>
      <c r="AQ1249">
        <v>4900</v>
      </c>
      <c r="AR1249">
        <v>4900</v>
      </c>
      <c r="AS1249">
        <v>4900</v>
      </c>
      <c r="AT1249" t="s">
        <v>815</v>
      </c>
      <c r="AU1249" t="s">
        <v>840</v>
      </c>
    </row>
    <row r="1250" spans="1:47" x14ac:dyDescent="0.35">
      <c r="A1250">
        <v>4</v>
      </c>
      <c r="B1250" t="s">
        <v>744</v>
      </c>
      <c r="C1250">
        <v>12</v>
      </c>
      <c r="D1250" t="s">
        <v>745</v>
      </c>
      <c r="E1250">
        <v>83</v>
      </c>
      <c r="F1250" t="s">
        <v>827</v>
      </c>
      <c r="G1250">
        <v>1</v>
      </c>
      <c r="H1250" t="s">
        <v>1223</v>
      </c>
      <c r="I1250">
        <v>1</v>
      </c>
      <c r="J1250" t="s">
        <v>1224</v>
      </c>
      <c r="K1250">
        <v>406626599</v>
      </c>
      <c r="L1250" s="7">
        <v>51308550</v>
      </c>
      <c r="M1250" s="7" t="s">
        <v>16009</v>
      </c>
      <c r="N1250" t="s">
        <v>5402</v>
      </c>
      <c r="O1250" t="s">
        <v>5403</v>
      </c>
      <c r="P1250" t="s">
        <v>5404</v>
      </c>
      <c r="Q1250" t="s">
        <v>5405</v>
      </c>
      <c r="R1250" t="s">
        <v>808</v>
      </c>
      <c r="S1250">
        <v>2910</v>
      </c>
      <c r="T1250" t="s">
        <v>1548</v>
      </c>
      <c r="U1250">
        <v>60321</v>
      </c>
      <c r="V1250" t="s">
        <v>1549</v>
      </c>
      <c r="W1250">
        <v>173</v>
      </c>
      <c r="X1250" t="s">
        <v>824</v>
      </c>
      <c r="Z1250">
        <v>279</v>
      </c>
      <c r="AA1250" t="s">
        <v>836</v>
      </c>
      <c r="AB1250">
        <v>31.2</v>
      </c>
      <c r="AC1250">
        <v>33.502600000000001</v>
      </c>
      <c r="AD1250">
        <v>70.002399999999994</v>
      </c>
      <c r="AE1250">
        <v>62.001399999999997</v>
      </c>
      <c r="AG1250" t="s">
        <v>837</v>
      </c>
      <c r="AH1250" t="s">
        <v>943</v>
      </c>
      <c r="AI1250" t="s">
        <v>839</v>
      </c>
      <c r="AJ1250" t="s">
        <v>839</v>
      </c>
      <c r="AM1250" t="s">
        <v>814</v>
      </c>
      <c r="AQ1250">
        <v>6900</v>
      </c>
      <c r="AR1250">
        <v>6900</v>
      </c>
      <c r="AS1250">
        <v>6900</v>
      </c>
      <c r="AT1250" t="s">
        <v>815</v>
      </c>
      <c r="AU1250" t="s">
        <v>840</v>
      </c>
    </row>
    <row r="1251" spans="1:47" x14ac:dyDescent="0.35">
      <c r="A1251">
        <v>4</v>
      </c>
      <c r="B1251" t="s">
        <v>744</v>
      </c>
      <c r="C1251">
        <v>12</v>
      </c>
      <c r="D1251" t="s">
        <v>745</v>
      </c>
      <c r="E1251">
        <v>602</v>
      </c>
      <c r="F1251" t="s">
        <v>74</v>
      </c>
      <c r="G1251">
        <v>6</v>
      </c>
      <c r="H1251" t="s">
        <v>994</v>
      </c>
      <c r="I1251">
        <v>3</v>
      </c>
      <c r="J1251" t="s">
        <v>901</v>
      </c>
      <c r="K1251">
        <v>406629193</v>
      </c>
      <c r="L1251" s="7">
        <v>51311758</v>
      </c>
      <c r="M1251" s="7" t="s">
        <v>16009</v>
      </c>
      <c r="N1251" t="s">
        <v>5406</v>
      </c>
      <c r="O1251" t="s">
        <v>5407</v>
      </c>
      <c r="R1251" t="s">
        <v>808</v>
      </c>
      <c r="S1251">
        <v>2813</v>
      </c>
      <c r="T1251" t="s">
        <v>961</v>
      </c>
      <c r="U1251">
        <v>50819</v>
      </c>
      <c r="V1251" t="s">
        <v>1148</v>
      </c>
      <c r="Z1251">
        <v>281</v>
      </c>
      <c r="AA1251" t="s">
        <v>899</v>
      </c>
      <c r="AB1251">
        <v>999</v>
      </c>
      <c r="AC1251">
        <v>2.5653999999999999</v>
      </c>
      <c r="AD1251">
        <v>123.2154</v>
      </c>
      <c r="AE1251">
        <v>70.891400000000004</v>
      </c>
      <c r="AG1251" t="s">
        <v>837</v>
      </c>
      <c r="AI1251" t="s">
        <v>900</v>
      </c>
      <c r="AJ1251" t="s">
        <v>900</v>
      </c>
      <c r="AQ1251">
        <v>27990</v>
      </c>
      <c r="AR1251">
        <v>27990</v>
      </c>
      <c r="AS1251">
        <v>27990</v>
      </c>
      <c r="AT1251" t="s">
        <v>815</v>
      </c>
      <c r="AU1251" t="s">
        <v>840</v>
      </c>
    </row>
    <row r="1252" spans="1:47" x14ac:dyDescent="0.35">
      <c r="A1252">
        <v>4</v>
      </c>
      <c r="B1252" t="s">
        <v>744</v>
      </c>
      <c r="C1252">
        <v>12</v>
      </c>
      <c r="D1252" t="s">
        <v>745</v>
      </c>
      <c r="E1252">
        <v>602</v>
      </c>
      <c r="F1252" t="s">
        <v>74</v>
      </c>
      <c r="G1252">
        <v>6</v>
      </c>
      <c r="H1252" t="s">
        <v>994</v>
      </c>
      <c r="I1252">
        <v>2</v>
      </c>
      <c r="J1252" t="s">
        <v>893</v>
      </c>
      <c r="K1252">
        <v>406629248</v>
      </c>
      <c r="L1252" s="7">
        <v>51311804</v>
      </c>
      <c r="M1252" s="7" t="s">
        <v>16009</v>
      </c>
      <c r="N1252" t="s">
        <v>5408</v>
      </c>
      <c r="O1252" t="s">
        <v>5409</v>
      </c>
      <c r="P1252" t="s">
        <v>5410</v>
      </c>
      <c r="Q1252" t="s">
        <v>5411</v>
      </c>
      <c r="R1252" t="s">
        <v>808</v>
      </c>
      <c r="S1252">
        <v>2813</v>
      </c>
      <c r="T1252" t="s">
        <v>961</v>
      </c>
      <c r="U1252">
        <v>50819</v>
      </c>
      <c r="V1252" t="s">
        <v>1148</v>
      </c>
      <c r="W1252">
        <v>193</v>
      </c>
      <c r="X1252" t="s">
        <v>1305</v>
      </c>
      <c r="Z1252">
        <v>281</v>
      </c>
      <c r="AA1252" t="s">
        <v>899</v>
      </c>
      <c r="AB1252">
        <v>16</v>
      </c>
      <c r="AC1252">
        <v>5.9943999999999997</v>
      </c>
      <c r="AD1252">
        <v>111.68380000000001</v>
      </c>
      <c r="AE1252">
        <v>64.414400000000001</v>
      </c>
      <c r="AG1252" t="s">
        <v>837</v>
      </c>
      <c r="AI1252" t="s">
        <v>900</v>
      </c>
      <c r="AJ1252" t="s">
        <v>900</v>
      </c>
      <c r="AQ1252">
        <v>23990</v>
      </c>
      <c r="AR1252">
        <v>23990</v>
      </c>
      <c r="AS1252">
        <v>23990</v>
      </c>
      <c r="AT1252" t="s">
        <v>815</v>
      </c>
      <c r="AU1252" t="s">
        <v>840</v>
      </c>
    </row>
    <row r="1253" spans="1:47" x14ac:dyDescent="0.35">
      <c r="A1253">
        <v>4</v>
      </c>
      <c r="B1253" t="s">
        <v>744</v>
      </c>
      <c r="C1253">
        <v>12</v>
      </c>
      <c r="D1253" t="s">
        <v>745</v>
      </c>
      <c r="E1253">
        <v>602</v>
      </c>
      <c r="F1253" t="s">
        <v>74</v>
      </c>
      <c r="G1253">
        <v>5</v>
      </c>
      <c r="H1253" t="s">
        <v>892</v>
      </c>
      <c r="I1253">
        <v>1</v>
      </c>
      <c r="J1253" t="s">
        <v>1129</v>
      </c>
      <c r="K1253">
        <v>406697145</v>
      </c>
      <c r="L1253" s="7">
        <v>51398931</v>
      </c>
      <c r="M1253" s="7" t="s">
        <v>16009</v>
      </c>
      <c r="N1253" t="s">
        <v>5412</v>
      </c>
      <c r="O1253" t="s">
        <v>5413</v>
      </c>
      <c r="P1253" t="s">
        <v>5412</v>
      </c>
      <c r="Q1253" t="s">
        <v>5413</v>
      </c>
      <c r="R1253" t="s">
        <v>808</v>
      </c>
      <c r="S1253">
        <v>1759</v>
      </c>
      <c r="T1253" t="s">
        <v>968</v>
      </c>
      <c r="U1253">
        <v>54750</v>
      </c>
      <c r="V1253" t="s">
        <v>969</v>
      </c>
      <c r="W1253">
        <v>74</v>
      </c>
      <c r="X1253" t="s">
        <v>1301</v>
      </c>
      <c r="Z1253">
        <v>281</v>
      </c>
      <c r="AA1253" t="s">
        <v>899</v>
      </c>
      <c r="AB1253">
        <v>6.1</v>
      </c>
      <c r="AC1253">
        <v>16.8001</v>
      </c>
      <c r="AD1253">
        <v>73.900000000000006</v>
      </c>
      <c r="AE1253">
        <v>47.200099999999999</v>
      </c>
      <c r="AG1253" t="s">
        <v>837</v>
      </c>
      <c r="AI1253" t="s">
        <v>1132</v>
      </c>
      <c r="AJ1253" t="s">
        <v>1007</v>
      </c>
      <c r="AQ1253">
        <v>13990</v>
      </c>
      <c r="AR1253">
        <v>13990</v>
      </c>
      <c r="AS1253">
        <v>13990</v>
      </c>
      <c r="AT1253" t="s">
        <v>815</v>
      </c>
      <c r="AU1253" t="s">
        <v>840</v>
      </c>
    </row>
    <row r="1254" spans="1:47" x14ac:dyDescent="0.35">
      <c r="A1254">
        <v>4</v>
      </c>
      <c r="B1254" t="s">
        <v>744</v>
      </c>
      <c r="C1254">
        <v>12</v>
      </c>
      <c r="D1254" t="s">
        <v>745</v>
      </c>
      <c r="E1254">
        <v>602</v>
      </c>
      <c r="F1254" t="s">
        <v>74</v>
      </c>
      <c r="G1254">
        <v>6</v>
      </c>
      <c r="H1254" t="s">
        <v>994</v>
      </c>
      <c r="I1254">
        <v>3</v>
      </c>
      <c r="J1254" t="s">
        <v>901</v>
      </c>
      <c r="K1254">
        <v>406697197</v>
      </c>
      <c r="L1254" s="7">
        <v>51398983</v>
      </c>
      <c r="M1254" s="7" t="s">
        <v>16009</v>
      </c>
      <c r="N1254" t="s">
        <v>5414</v>
      </c>
      <c r="O1254" t="s">
        <v>5415</v>
      </c>
      <c r="P1254" t="s">
        <v>5416</v>
      </c>
      <c r="Q1254" t="s">
        <v>5417</v>
      </c>
      <c r="R1254" t="s">
        <v>808</v>
      </c>
      <c r="S1254">
        <v>1759</v>
      </c>
      <c r="T1254" t="s">
        <v>968</v>
      </c>
      <c r="U1254">
        <v>54750</v>
      </c>
      <c r="V1254" t="s">
        <v>969</v>
      </c>
      <c r="W1254">
        <v>74</v>
      </c>
      <c r="X1254" t="s">
        <v>1301</v>
      </c>
      <c r="Z1254">
        <v>281</v>
      </c>
      <c r="AA1254" t="s">
        <v>899</v>
      </c>
      <c r="AB1254">
        <v>14.5</v>
      </c>
      <c r="AC1254">
        <v>23.1</v>
      </c>
      <c r="AD1254">
        <v>124.4</v>
      </c>
      <c r="AE1254">
        <v>78.59</v>
      </c>
      <c r="AG1254" t="s">
        <v>837</v>
      </c>
      <c r="AI1254" t="s">
        <v>900</v>
      </c>
      <c r="AJ1254" t="s">
        <v>900</v>
      </c>
      <c r="AQ1254">
        <v>27990</v>
      </c>
      <c r="AR1254">
        <v>27990</v>
      </c>
      <c r="AS1254">
        <v>27990</v>
      </c>
      <c r="AT1254" t="s">
        <v>815</v>
      </c>
      <c r="AU1254" t="s">
        <v>840</v>
      </c>
    </row>
    <row r="1255" spans="1:47" x14ac:dyDescent="0.35">
      <c r="A1255">
        <v>4</v>
      </c>
      <c r="B1255" t="s">
        <v>744</v>
      </c>
      <c r="C1255">
        <v>12</v>
      </c>
      <c r="D1255" t="s">
        <v>745</v>
      </c>
      <c r="E1255">
        <v>602</v>
      </c>
      <c r="F1255" t="s">
        <v>74</v>
      </c>
      <c r="G1255">
        <v>6</v>
      </c>
      <c r="H1255" t="s">
        <v>994</v>
      </c>
      <c r="I1255">
        <v>4</v>
      </c>
      <c r="J1255" t="s">
        <v>1133</v>
      </c>
      <c r="K1255">
        <v>406697266</v>
      </c>
      <c r="L1255" s="7">
        <v>51399058</v>
      </c>
      <c r="M1255" s="7" t="s">
        <v>16009</v>
      </c>
      <c r="N1255" t="s">
        <v>5418</v>
      </c>
      <c r="O1255" t="s">
        <v>5419</v>
      </c>
      <c r="P1255" t="s">
        <v>5420</v>
      </c>
      <c r="Q1255" t="s">
        <v>5421</v>
      </c>
      <c r="R1255" t="s">
        <v>808</v>
      </c>
      <c r="S1255">
        <v>1759</v>
      </c>
      <c r="T1255" t="s">
        <v>968</v>
      </c>
      <c r="U1255">
        <v>54750</v>
      </c>
      <c r="V1255" t="s">
        <v>969</v>
      </c>
      <c r="W1255">
        <v>74</v>
      </c>
      <c r="X1255" t="s">
        <v>1301</v>
      </c>
      <c r="Z1255">
        <v>281</v>
      </c>
      <c r="AA1255" t="s">
        <v>899</v>
      </c>
      <c r="AB1255">
        <v>21.8</v>
      </c>
      <c r="AC1255">
        <v>2.54</v>
      </c>
      <c r="AD1255">
        <v>145.4</v>
      </c>
      <c r="AE1255">
        <v>90.6</v>
      </c>
      <c r="AG1255" t="s">
        <v>837</v>
      </c>
      <c r="AI1255" t="s">
        <v>900</v>
      </c>
      <c r="AJ1255" t="s">
        <v>900</v>
      </c>
      <c r="AQ1255">
        <v>44990</v>
      </c>
      <c r="AR1255">
        <v>44990</v>
      </c>
      <c r="AS1255">
        <v>44990</v>
      </c>
      <c r="AT1255" t="s">
        <v>815</v>
      </c>
      <c r="AU1255" t="s">
        <v>840</v>
      </c>
    </row>
    <row r="1256" spans="1:47" x14ac:dyDescent="0.35">
      <c r="A1256">
        <v>4</v>
      </c>
      <c r="B1256" t="s">
        <v>744</v>
      </c>
      <c r="C1256">
        <v>12</v>
      </c>
      <c r="D1256" t="s">
        <v>745</v>
      </c>
      <c r="E1256">
        <v>602</v>
      </c>
      <c r="F1256" t="s">
        <v>74</v>
      </c>
      <c r="G1256">
        <v>5</v>
      </c>
      <c r="H1256" t="s">
        <v>892</v>
      </c>
      <c r="I1256">
        <v>3</v>
      </c>
      <c r="J1256" t="s">
        <v>901</v>
      </c>
      <c r="K1256">
        <v>406697289</v>
      </c>
      <c r="L1256" s="7">
        <v>51399072</v>
      </c>
      <c r="M1256" s="7" t="s">
        <v>16009</v>
      </c>
      <c r="N1256" t="s">
        <v>5422</v>
      </c>
      <c r="O1256" t="s">
        <v>5423</v>
      </c>
      <c r="P1256" t="s">
        <v>5424</v>
      </c>
      <c r="Q1256" t="s">
        <v>5425</v>
      </c>
      <c r="R1256" t="s">
        <v>808</v>
      </c>
      <c r="S1256">
        <v>1759</v>
      </c>
      <c r="T1256" t="s">
        <v>968</v>
      </c>
      <c r="U1256">
        <v>54750</v>
      </c>
      <c r="V1256" t="s">
        <v>969</v>
      </c>
      <c r="W1256">
        <v>74</v>
      </c>
      <c r="X1256" t="s">
        <v>1301</v>
      </c>
      <c r="Z1256">
        <v>281</v>
      </c>
      <c r="AA1256" t="s">
        <v>899</v>
      </c>
      <c r="AB1256">
        <v>12.4</v>
      </c>
      <c r="AC1256">
        <v>23.2</v>
      </c>
      <c r="AD1256">
        <v>112.1</v>
      </c>
      <c r="AE1256">
        <v>70.790000000000006</v>
      </c>
      <c r="AG1256" t="s">
        <v>837</v>
      </c>
      <c r="AI1256" t="s">
        <v>900</v>
      </c>
      <c r="AJ1256" t="s">
        <v>900</v>
      </c>
      <c r="AQ1256">
        <v>32990</v>
      </c>
      <c r="AR1256">
        <v>32990</v>
      </c>
      <c r="AS1256">
        <v>32990</v>
      </c>
      <c r="AT1256" t="s">
        <v>815</v>
      </c>
      <c r="AU1256" t="s">
        <v>840</v>
      </c>
    </row>
    <row r="1257" spans="1:47" x14ac:dyDescent="0.35">
      <c r="A1257">
        <v>4</v>
      </c>
      <c r="B1257" t="s">
        <v>744</v>
      </c>
      <c r="C1257">
        <v>12</v>
      </c>
      <c r="D1257" t="s">
        <v>745</v>
      </c>
      <c r="E1257">
        <v>602</v>
      </c>
      <c r="F1257" t="s">
        <v>74</v>
      </c>
      <c r="G1257">
        <v>5</v>
      </c>
      <c r="H1257" t="s">
        <v>892</v>
      </c>
      <c r="I1257">
        <v>3</v>
      </c>
      <c r="J1257" t="s">
        <v>901</v>
      </c>
      <c r="K1257">
        <v>406697295</v>
      </c>
      <c r="L1257" s="7">
        <v>51399089</v>
      </c>
      <c r="M1257" s="7" t="s">
        <v>16009</v>
      </c>
      <c r="N1257" t="s">
        <v>5426</v>
      </c>
      <c r="O1257" t="s">
        <v>5427</v>
      </c>
      <c r="P1257" t="s">
        <v>5428</v>
      </c>
      <c r="Q1257" t="s">
        <v>5429</v>
      </c>
      <c r="R1257" t="s">
        <v>808</v>
      </c>
      <c r="S1257">
        <v>1759</v>
      </c>
      <c r="T1257" t="s">
        <v>968</v>
      </c>
      <c r="U1257">
        <v>54750</v>
      </c>
      <c r="V1257" t="s">
        <v>969</v>
      </c>
      <c r="W1257">
        <v>74</v>
      </c>
      <c r="X1257" t="s">
        <v>1301</v>
      </c>
      <c r="Z1257">
        <v>281</v>
      </c>
      <c r="AA1257" t="s">
        <v>899</v>
      </c>
      <c r="AB1257">
        <v>15</v>
      </c>
      <c r="AC1257">
        <v>23.200099999999999</v>
      </c>
      <c r="AD1257">
        <v>123.4999</v>
      </c>
      <c r="AE1257">
        <v>77.399900000000002</v>
      </c>
      <c r="AG1257" t="s">
        <v>837</v>
      </c>
      <c r="AH1257" t="s">
        <v>943</v>
      </c>
      <c r="AI1257" t="s">
        <v>900</v>
      </c>
      <c r="AJ1257" t="s">
        <v>900</v>
      </c>
      <c r="AQ1257">
        <v>36990</v>
      </c>
      <c r="AR1257">
        <v>36990</v>
      </c>
      <c r="AS1257">
        <v>36990</v>
      </c>
      <c r="AT1257" t="s">
        <v>815</v>
      </c>
      <c r="AU1257" t="s">
        <v>840</v>
      </c>
    </row>
    <row r="1258" spans="1:47" x14ac:dyDescent="0.35">
      <c r="A1258">
        <v>4</v>
      </c>
      <c r="B1258" t="s">
        <v>744</v>
      </c>
      <c r="C1258">
        <v>44</v>
      </c>
      <c r="D1258" t="s">
        <v>746</v>
      </c>
      <c r="E1258">
        <v>724</v>
      </c>
      <c r="F1258" t="s">
        <v>801</v>
      </c>
      <c r="G1258">
        <v>3</v>
      </c>
      <c r="H1258" t="s">
        <v>854</v>
      </c>
      <c r="I1258">
        <v>4</v>
      </c>
      <c r="J1258" t="s">
        <v>1053</v>
      </c>
      <c r="K1258">
        <v>406711129</v>
      </c>
      <c r="L1258" s="7">
        <v>51413177</v>
      </c>
      <c r="M1258" s="7" t="s">
        <v>16009</v>
      </c>
      <c r="N1258" t="s">
        <v>5430</v>
      </c>
      <c r="O1258" t="s">
        <v>5431</v>
      </c>
      <c r="P1258" t="s">
        <v>5430</v>
      </c>
      <c r="Q1258" t="s">
        <v>5432</v>
      </c>
      <c r="R1258" t="s">
        <v>808</v>
      </c>
      <c r="S1258">
        <v>2813</v>
      </c>
      <c r="T1258" t="s">
        <v>961</v>
      </c>
      <c r="U1258">
        <v>50824</v>
      </c>
      <c r="V1258" t="s">
        <v>962</v>
      </c>
      <c r="W1258">
        <v>193</v>
      </c>
      <c r="X1258" t="s">
        <v>1305</v>
      </c>
      <c r="Z1258">
        <v>283</v>
      </c>
      <c r="AA1258" t="s">
        <v>1056</v>
      </c>
      <c r="AB1258">
        <v>2.7</v>
      </c>
      <c r="AC1258">
        <v>24.891999999999999</v>
      </c>
      <c r="AD1258">
        <v>21.59</v>
      </c>
      <c r="AE1258">
        <v>74.930000000000007</v>
      </c>
      <c r="AG1258" t="s">
        <v>796</v>
      </c>
      <c r="AH1258" t="s">
        <v>813</v>
      </c>
      <c r="AJ1258" t="s">
        <v>852</v>
      </c>
      <c r="AM1258" t="s">
        <v>814</v>
      </c>
      <c r="AN1258" t="s">
        <v>814</v>
      </c>
      <c r="AQ1258">
        <v>12990</v>
      </c>
      <c r="AR1258">
        <v>12990</v>
      </c>
      <c r="AS1258">
        <v>12990</v>
      </c>
      <c r="AT1258" t="s">
        <v>815</v>
      </c>
      <c r="AU1258" t="s">
        <v>853</v>
      </c>
    </row>
    <row r="1259" spans="1:47" x14ac:dyDescent="0.35">
      <c r="A1259">
        <v>4</v>
      </c>
      <c r="B1259" t="s">
        <v>744</v>
      </c>
      <c r="C1259">
        <v>12</v>
      </c>
      <c r="D1259" t="s">
        <v>745</v>
      </c>
      <c r="E1259">
        <v>602</v>
      </c>
      <c r="F1259" t="s">
        <v>74</v>
      </c>
      <c r="G1259">
        <v>5</v>
      </c>
      <c r="H1259" t="s">
        <v>892</v>
      </c>
      <c r="I1259">
        <v>1</v>
      </c>
      <c r="J1259" t="s">
        <v>1129</v>
      </c>
      <c r="K1259">
        <v>406714648</v>
      </c>
      <c r="L1259" s="7">
        <v>51419998</v>
      </c>
      <c r="M1259" s="7" t="s">
        <v>16009</v>
      </c>
      <c r="N1259" t="s">
        <v>5433</v>
      </c>
      <c r="O1259" t="s">
        <v>5434</v>
      </c>
      <c r="P1259" t="s">
        <v>5433</v>
      </c>
      <c r="Q1259" t="s">
        <v>5434</v>
      </c>
      <c r="R1259" t="s">
        <v>808</v>
      </c>
      <c r="S1259">
        <v>97</v>
      </c>
      <c r="T1259" t="s">
        <v>1340</v>
      </c>
      <c r="U1259">
        <v>55795</v>
      </c>
      <c r="V1259" t="s">
        <v>1341</v>
      </c>
      <c r="W1259">
        <v>36</v>
      </c>
      <c r="X1259" t="s">
        <v>811</v>
      </c>
      <c r="Z1259">
        <v>281</v>
      </c>
      <c r="AA1259" t="s">
        <v>899</v>
      </c>
      <c r="AB1259">
        <v>4</v>
      </c>
      <c r="AC1259">
        <v>15.747999999999999</v>
      </c>
      <c r="AD1259">
        <v>48.133000000000003</v>
      </c>
      <c r="AE1259">
        <v>36.195</v>
      </c>
      <c r="AG1259" t="s">
        <v>837</v>
      </c>
      <c r="AH1259" t="s">
        <v>851</v>
      </c>
      <c r="AI1259" t="s">
        <v>1132</v>
      </c>
      <c r="AJ1259" t="s">
        <v>1007</v>
      </c>
      <c r="AQ1259">
        <v>2990</v>
      </c>
      <c r="AR1259">
        <v>2990</v>
      </c>
      <c r="AS1259">
        <v>2990</v>
      </c>
      <c r="AT1259" t="s">
        <v>815</v>
      </c>
      <c r="AU1259" t="s">
        <v>840</v>
      </c>
    </row>
    <row r="1260" spans="1:47" x14ac:dyDescent="0.35">
      <c r="A1260">
        <v>4</v>
      </c>
      <c r="B1260" t="s">
        <v>744</v>
      </c>
      <c r="C1260">
        <v>12</v>
      </c>
      <c r="D1260" t="s">
        <v>745</v>
      </c>
      <c r="E1260">
        <v>602</v>
      </c>
      <c r="F1260" t="s">
        <v>74</v>
      </c>
      <c r="G1260">
        <v>5</v>
      </c>
      <c r="H1260" t="s">
        <v>892</v>
      </c>
      <c r="I1260">
        <v>1</v>
      </c>
      <c r="J1260" t="s">
        <v>1129</v>
      </c>
      <c r="K1260">
        <v>406722957</v>
      </c>
      <c r="L1260" s="7">
        <v>51429815</v>
      </c>
      <c r="M1260" s="7" t="s">
        <v>16009</v>
      </c>
      <c r="N1260" t="s">
        <v>5435</v>
      </c>
      <c r="O1260" t="s">
        <v>5435</v>
      </c>
      <c r="P1260" t="s">
        <v>5435</v>
      </c>
      <c r="Q1260" t="s">
        <v>5435</v>
      </c>
      <c r="R1260" t="s">
        <v>808</v>
      </c>
      <c r="S1260">
        <v>2481</v>
      </c>
      <c r="T1260" t="s">
        <v>935</v>
      </c>
      <c r="U1260">
        <v>56384</v>
      </c>
      <c r="V1260" t="s">
        <v>914</v>
      </c>
      <c r="W1260">
        <v>173</v>
      </c>
      <c r="X1260" t="s">
        <v>824</v>
      </c>
      <c r="Z1260">
        <v>281</v>
      </c>
      <c r="AA1260" t="s">
        <v>899</v>
      </c>
      <c r="AB1260">
        <v>5.5</v>
      </c>
      <c r="AC1260">
        <v>20.193000000000001</v>
      </c>
      <c r="AD1260">
        <v>72.999600000000001</v>
      </c>
      <c r="AE1260">
        <v>52.095399999999998</v>
      </c>
      <c r="AG1260" t="s">
        <v>837</v>
      </c>
      <c r="AI1260" t="s">
        <v>1132</v>
      </c>
      <c r="AJ1260" t="s">
        <v>1007</v>
      </c>
      <c r="AQ1260">
        <v>13990</v>
      </c>
      <c r="AR1260">
        <v>13990</v>
      </c>
      <c r="AS1260">
        <v>13990</v>
      </c>
      <c r="AT1260" t="s">
        <v>815</v>
      </c>
      <c r="AU1260" t="s">
        <v>840</v>
      </c>
    </row>
    <row r="1261" spans="1:47" x14ac:dyDescent="0.35">
      <c r="A1261">
        <v>4</v>
      </c>
      <c r="B1261" t="s">
        <v>744</v>
      </c>
      <c r="C1261">
        <v>10</v>
      </c>
      <c r="D1261" t="s">
        <v>1057</v>
      </c>
      <c r="E1261">
        <v>29</v>
      </c>
      <c r="F1261" t="s">
        <v>2118</v>
      </c>
      <c r="G1261">
        <v>14</v>
      </c>
      <c r="H1261" t="s">
        <v>5436</v>
      </c>
      <c r="I1261">
        <v>1</v>
      </c>
      <c r="J1261" t="s">
        <v>5437</v>
      </c>
      <c r="K1261">
        <v>406728254</v>
      </c>
      <c r="L1261" s="7">
        <v>51435796</v>
      </c>
      <c r="M1261" s="7" t="s">
        <v>16009</v>
      </c>
      <c r="N1261" t="s">
        <v>5438</v>
      </c>
      <c r="O1261" t="s">
        <v>5439</v>
      </c>
      <c r="P1261" t="s">
        <v>5438</v>
      </c>
      <c r="Q1261" t="s">
        <v>5439</v>
      </c>
      <c r="R1261" t="s">
        <v>808</v>
      </c>
      <c r="S1261">
        <v>6196</v>
      </c>
      <c r="T1261" t="s">
        <v>1062</v>
      </c>
      <c r="U1261">
        <v>56384</v>
      </c>
      <c r="V1261" t="s">
        <v>914</v>
      </c>
      <c r="W1261">
        <v>36</v>
      </c>
      <c r="X1261" t="s">
        <v>811</v>
      </c>
      <c r="Z1261">
        <v>307</v>
      </c>
      <c r="AA1261" t="s">
        <v>891</v>
      </c>
      <c r="AB1261">
        <v>0.254</v>
      </c>
      <c r="AC1261">
        <v>16</v>
      </c>
      <c r="AD1261">
        <v>9</v>
      </c>
      <c r="AE1261">
        <v>8.61</v>
      </c>
      <c r="AG1261" t="s">
        <v>837</v>
      </c>
      <c r="AQ1261">
        <v>1090</v>
      </c>
      <c r="AR1261">
        <v>1090</v>
      </c>
      <c r="AS1261">
        <v>1090</v>
      </c>
      <c r="AT1261" t="s">
        <v>815</v>
      </c>
      <c r="AU1261" t="s">
        <v>853</v>
      </c>
    </row>
    <row r="1262" spans="1:47" x14ac:dyDescent="0.35">
      <c r="A1262">
        <v>4</v>
      </c>
      <c r="B1262" t="s">
        <v>744</v>
      </c>
      <c r="C1262">
        <v>56</v>
      </c>
      <c r="D1262" t="s">
        <v>841</v>
      </c>
      <c r="E1262">
        <v>612</v>
      </c>
      <c r="F1262" t="s">
        <v>842</v>
      </c>
      <c r="G1262">
        <v>3</v>
      </c>
      <c r="H1262" t="s">
        <v>842</v>
      </c>
      <c r="I1262">
        <v>7</v>
      </c>
      <c r="J1262" t="s">
        <v>916</v>
      </c>
      <c r="K1262">
        <v>406728323</v>
      </c>
      <c r="L1262" s="7">
        <v>51435859</v>
      </c>
      <c r="M1262" s="7" t="s">
        <v>16009</v>
      </c>
      <c r="N1262" t="s">
        <v>5440</v>
      </c>
      <c r="O1262" t="s">
        <v>5441</v>
      </c>
      <c r="P1262" t="s">
        <v>5442</v>
      </c>
      <c r="Q1262" t="s">
        <v>5443</v>
      </c>
      <c r="R1262" t="s">
        <v>808</v>
      </c>
      <c r="S1262">
        <v>6196</v>
      </c>
      <c r="T1262" t="s">
        <v>1062</v>
      </c>
      <c r="U1262">
        <v>56384</v>
      </c>
      <c r="V1262" t="s">
        <v>914</v>
      </c>
      <c r="W1262">
        <v>36</v>
      </c>
      <c r="X1262" t="s">
        <v>811</v>
      </c>
      <c r="Z1262">
        <v>594</v>
      </c>
      <c r="AA1262" t="s">
        <v>850</v>
      </c>
      <c r="AB1262">
        <v>9.2999999999999999E-2</v>
      </c>
      <c r="AC1262">
        <v>4.2</v>
      </c>
      <c r="AD1262">
        <v>6.2</v>
      </c>
      <c r="AE1262">
        <v>10.210000000000001</v>
      </c>
      <c r="AG1262" t="s">
        <v>837</v>
      </c>
      <c r="AH1262" t="s">
        <v>851</v>
      </c>
      <c r="AQ1262">
        <v>649</v>
      </c>
      <c r="AR1262">
        <v>649</v>
      </c>
      <c r="AS1262">
        <v>649</v>
      </c>
      <c r="AT1262" t="s">
        <v>815</v>
      </c>
      <c r="AU1262" t="s">
        <v>853</v>
      </c>
    </row>
    <row r="1263" spans="1:47" x14ac:dyDescent="0.35">
      <c r="A1263">
        <v>4</v>
      </c>
      <c r="B1263" t="s">
        <v>744</v>
      </c>
      <c r="C1263">
        <v>56</v>
      </c>
      <c r="D1263" t="s">
        <v>841</v>
      </c>
      <c r="E1263">
        <v>612</v>
      </c>
      <c r="F1263" t="s">
        <v>842</v>
      </c>
      <c r="G1263">
        <v>3</v>
      </c>
      <c r="H1263" t="s">
        <v>842</v>
      </c>
      <c r="I1263">
        <v>7</v>
      </c>
      <c r="J1263" t="s">
        <v>916</v>
      </c>
      <c r="K1263">
        <v>406728338</v>
      </c>
      <c r="L1263" s="7">
        <v>51435865</v>
      </c>
      <c r="M1263" s="7" t="s">
        <v>16009</v>
      </c>
      <c r="N1263" t="s">
        <v>5444</v>
      </c>
      <c r="O1263" t="s">
        <v>5445</v>
      </c>
      <c r="P1263" t="s">
        <v>5446</v>
      </c>
      <c r="Q1263" t="s">
        <v>5447</v>
      </c>
      <c r="R1263" t="s">
        <v>808</v>
      </c>
      <c r="S1263">
        <v>6196</v>
      </c>
      <c r="T1263" t="s">
        <v>1062</v>
      </c>
      <c r="U1263">
        <v>56384</v>
      </c>
      <c r="V1263" t="s">
        <v>914</v>
      </c>
      <c r="W1263">
        <v>36</v>
      </c>
      <c r="X1263" t="s">
        <v>811</v>
      </c>
      <c r="Z1263">
        <v>594</v>
      </c>
      <c r="AA1263" t="s">
        <v>850</v>
      </c>
      <c r="AB1263">
        <v>9.2999999999999999E-2</v>
      </c>
      <c r="AC1263">
        <v>4.2</v>
      </c>
      <c r="AD1263">
        <v>6.2</v>
      </c>
      <c r="AE1263">
        <v>10.210000000000001</v>
      </c>
      <c r="AG1263" t="s">
        <v>837</v>
      </c>
      <c r="AH1263" t="s">
        <v>851</v>
      </c>
      <c r="AQ1263">
        <v>499</v>
      </c>
      <c r="AR1263">
        <v>649</v>
      </c>
      <c r="AS1263">
        <v>499</v>
      </c>
      <c r="AT1263" t="s">
        <v>815</v>
      </c>
      <c r="AU1263" t="s">
        <v>853</v>
      </c>
    </row>
    <row r="1264" spans="1:47" x14ac:dyDescent="0.35">
      <c r="A1264">
        <v>4</v>
      </c>
      <c r="B1264" t="s">
        <v>744</v>
      </c>
      <c r="C1264">
        <v>10</v>
      </c>
      <c r="D1264" t="s">
        <v>1057</v>
      </c>
      <c r="E1264">
        <v>439</v>
      </c>
      <c r="F1264" t="s">
        <v>1058</v>
      </c>
      <c r="G1264">
        <v>2</v>
      </c>
      <c r="H1264" t="s">
        <v>1094</v>
      </c>
      <c r="I1264">
        <v>1</v>
      </c>
      <c r="J1264" t="s">
        <v>1094</v>
      </c>
      <c r="K1264">
        <v>406728369</v>
      </c>
      <c r="L1264" s="7">
        <v>51435894</v>
      </c>
      <c r="M1264" s="7" t="s">
        <v>16009</v>
      </c>
      <c r="N1264" t="s">
        <v>5448</v>
      </c>
      <c r="O1264" t="s">
        <v>5449</v>
      </c>
      <c r="P1264" t="s">
        <v>5448</v>
      </c>
      <c r="Q1264" t="s">
        <v>5450</v>
      </c>
      <c r="R1264" t="s">
        <v>808</v>
      </c>
      <c r="S1264">
        <v>6196</v>
      </c>
      <c r="T1264" t="s">
        <v>1062</v>
      </c>
      <c r="U1264">
        <v>56384</v>
      </c>
      <c r="V1264" t="s">
        <v>914</v>
      </c>
      <c r="W1264">
        <v>36</v>
      </c>
      <c r="X1264" t="s">
        <v>811</v>
      </c>
      <c r="Z1264">
        <v>593</v>
      </c>
      <c r="AA1264" t="s">
        <v>1064</v>
      </c>
      <c r="AB1264">
        <v>4.4999999999999998E-2</v>
      </c>
      <c r="AC1264">
        <v>9.5998999999999999</v>
      </c>
      <c r="AD1264">
        <v>11.4</v>
      </c>
      <c r="AE1264">
        <v>9.5000999999999998</v>
      </c>
      <c r="AG1264" t="s">
        <v>837</v>
      </c>
      <c r="AH1264" t="s">
        <v>851</v>
      </c>
      <c r="AQ1264">
        <v>1599</v>
      </c>
      <c r="AR1264">
        <v>1599</v>
      </c>
      <c r="AS1264">
        <v>1599</v>
      </c>
      <c r="AT1264" t="s">
        <v>815</v>
      </c>
      <c r="AU1264" t="s">
        <v>853</v>
      </c>
    </row>
    <row r="1265" spans="1:47" x14ac:dyDescent="0.35">
      <c r="A1265">
        <v>4</v>
      </c>
      <c r="B1265" t="s">
        <v>744</v>
      </c>
      <c r="C1265">
        <v>44</v>
      </c>
      <c r="D1265" t="s">
        <v>746</v>
      </c>
      <c r="E1265">
        <v>724</v>
      </c>
      <c r="F1265" t="s">
        <v>801</v>
      </c>
      <c r="G1265">
        <v>3</v>
      </c>
      <c r="H1265" t="s">
        <v>854</v>
      </c>
      <c r="I1265">
        <v>4</v>
      </c>
      <c r="J1265" t="s">
        <v>1053</v>
      </c>
      <c r="K1265">
        <v>406734768</v>
      </c>
      <c r="L1265" s="7">
        <v>51442332</v>
      </c>
      <c r="M1265" s="7" t="s">
        <v>16009</v>
      </c>
      <c r="N1265" t="s">
        <v>5451</v>
      </c>
      <c r="O1265" t="s">
        <v>5452</v>
      </c>
      <c r="P1265" t="s">
        <v>5453</v>
      </c>
      <c r="Q1265" t="s">
        <v>5454</v>
      </c>
      <c r="R1265" t="s">
        <v>808</v>
      </c>
      <c r="S1265">
        <v>920</v>
      </c>
      <c r="T1265" t="s">
        <v>867</v>
      </c>
      <c r="U1265">
        <v>50648</v>
      </c>
      <c r="V1265" t="s">
        <v>868</v>
      </c>
      <c r="W1265">
        <v>36</v>
      </c>
      <c r="X1265" t="s">
        <v>811</v>
      </c>
      <c r="Z1265">
        <v>283</v>
      </c>
      <c r="AA1265" t="s">
        <v>1056</v>
      </c>
      <c r="AB1265">
        <v>1.79</v>
      </c>
      <c r="AC1265">
        <v>14.8001</v>
      </c>
      <c r="AD1265">
        <v>44.96</v>
      </c>
      <c r="AE1265">
        <v>20.299900000000001</v>
      </c>
      <c r="AG1265" t="s">
        <v>837</v>
      </c>
      <c r="AH1265" t="s">
        <v>851</v>
      </c>
      <c r="AQ1265">
        <v>1790</v>
      </c>
      <c r="AR1265">
        <v>1790</v>
      </c>
      <c r="AS1265">
        <v>1790</v>
      </c>
      <c r="AT1265" t="s">
        <v>815</v>
      </c>
      <c r="AU1265" t="s">
        <v>853</v>
      </c>
    </row>
    <row r="1266" spans="1:47" x14ac:dyDescent="0.35">
      <c r="A1266">
        <v>4</v>
      </c>
      <c r="B1266" t="s">
        <v>744</v>
      </c>
      <c r="C1266">
        <v>44</v>
      </c>
      <c r="D1266" t="s">
        <v>746</v>
      </c>
      <c r="E1266">
        <v>30</v>
      </c>
      <c r="F1266" t="s">
        <v>862</v>
      </c>
      <c r="G1266">
        <v>6</v>
      </c>
      <c r="H1266" t="s">
        <v>1026</v>
      </c>
      <c r="I1266">
        <v>4</v>
      </c>
      <c r="J1266" t="s">
        <v>1422</v>
      </c>
      <c r="K1266">
        <v>406735314</v>
      </c>
      <c r="L1266" s="7">
        <v>51442885</v>
      </c>
      <c r="M1266" s="7" t="s">
        <v>16009</v>
      </c>
      <c r="N1266" t="s">
        <v>5455</v>
      </c>
      <c r="O1266" t="s">
        <v>5456</v>
      </c>
      <c r="P1266" t="s">
        <v>5455</v>
      </c>
      <c r="Q1266" t="s">
        <v>5456</v>
      </c>
      <c r="R1266" t="s">
        <v>808</v>
      </c>
      <c r="S1266">
        <v>53</v>
      </c>
      <c r="T1266" t="s">
        <v>999</v>
      </c>
      <c r="U1266">
        <v>55666</v>
      </c>
      <c r="V1266" t="s">
        <v>1398</v>
      </c>
      <c r="W1266">
        <v>173</v>
      </c>
      <c r="X1266" t="s">
        <v>824</v>
      </c>
      <c r="Z1266">
        <v>958</v>
      </c>
      <c r="AA1266" t="s">
        <v>1428</v>
      </c>
      <c r="AB1266">
        <v>1.07</v>
      </c>
      <c r="AC1266">
        <v>14</v>
      </c>
      <c r="AD1266">
        <v>25.299900000000001</v>
      </c>
      <c r="AE1266">
        <v>16.789899999999999</v>
      </c>
      <c r="AG1266" t="s">
        <v>837</v>
      </c>
      <c r="AQ1266">
        <v>499</v>
      </c>
      <c r="AR1266">
        <v>499</v>
      </c>
      <c r="AS1266">
        <v>499</v>
      </c>
      <c r="AT1266" t="s">
        <v>815</v>
      </c>
      <c r="AU1266" t="s">
        <v>816</v>
      </c>
    </row>
    <row r="1267" spans="1:47" x14ac:dyDescent="0.35">
      <c r="A1267">
        <v>4</v>
      </c>
      <c r="B1267" t="s">
        <v>744</v>
      </c>
      <c r="C1267">
        <v>44</v>
      </c>
      <c r="D1267" t="s">
        <v>746</v>
      </c>
      <c r="E1267">
        <v>724</v>
      </c>
      <c r="F1267" t="s">
        <v>801</v>
      </c>
      <c r="G1267">
        <v>3</v>
      </c>
      <c r="H1267" t="s">
        <v>854</v>
      </c>
      <c r="I1267">
        <v>5</v>
      </c>
      <c r="J1267" t="s">
        <v>1581</v>
      </c>
      <c r="K1267">
        <v>406756888</v>
      </c>
      <c r="L1267" s="7">
        <v>51464974</v>
      </c>
      <c r="M1267" s="7" t="s">
        <v>16009</v>
      </c>
      <c r="N1267" t="s">
        <v>5457</v>
      </c>
      <c r="O1267" t="s">
        <v>5458</v>
      </c>
      <c r="P1267" t="s">
        <v>5457</v>
      </c>
      <c r="Q1267" t="s">
        <v>5458</v>
      </c>
      <c r="R1267" t="s">
        <v>808</v>
      </c>
      <c r="S1267">
        <v>7685</v>
      </c>
      <c r="T1267" t="s">
        <v>5459</v>
      </c>
      <c r="U1267">
        <v>56629</v>
      </c>
      <c r="V1267" t="s">
        <v>1266</v>
      </c>
      <c r="W1267">
        <v>36</v>
      </c>
      <c r="X1267" t="s">
        <v>811</v>
      </c>
      <c r="Z1267">
        <v>283</v>
      </c>
      <c r="AA1267" t="s">
        <v>1056</v>
      </c>
      <c r="AB1267">
        <v>7.2</v>
      </c>
      <c r="AC1267">
        <v>35.2806</v>
      </c>
      <c r="AD1267">
        <v>35.2806</v>
      </c>
      <c r="AE1267">
        <v>9.2964000000000002</v>
      </c>
      <c r="AG1267" t="s">
        <v>837</v>
      </c>
      <c r="AH1267" t="s">
        <v>943</v>
      </c>
      <c r="AI1267" t="s">
        <v>861</v>
      </c>
      <c r="AJ1267" t="s">
        <v>987</v>
      </c>
      <c r="AQ1267">
        <v>35900</v>
      </c>
      <c r="AR1267">
        <v>35900</v>
      </c>
      <c r="AS1267">
        <v>35900</v>
      </c>
      <c r="AT1267" t="s">
        <v>815</v>
      </c>
      <c r="AU1267" t="s">
        <v>853</v>
      </c>
    </row>
    <row r="1268" spans="1:47" x14ac:dyDescent="0.35">
      <c r="A1268">
        <v>4</v>
      </c>
      <c r="B1268" t="s">
        <v>744</v>
      </c>
      <c r="C1268">
        <v>44</v>
      </c>
      <c r="D1268" t="s">
        <v>746</v>
      </c>
      <c r="E1268">
        <v>724</v>
      </c>
      <c r="F1268" t="s">
        <v>801</v>
      </c>
      <c r="G1268">
        <v>2</v>
      </c>
      <c r="H1268" t="s">
        <v>802</v>
      </c>
      <c r="I1268">
        <v>2</v>
      </c>
      <c r="J1268" t="s">
        <v>803</v>
      </c>
      <c r="K1268">
        <v>406765629</v>
      </c>
      <c r="L1268" s="7">
        <v>51474432</v>
      </c>
      <c r="M1268" s="7" t="s">
        <v>16009</v>
      </c>
      <c r="N1268" t="s">
        <v>5460</v>
      </c>
      <c r="O1268" t="s">
        <v>5461</v>
      </c>
      <c r="P1268" t="s">
        <v>5462</v>
      </c>
      <c r="Q1268" t="s">
        <v>5463</v>
      </c>
      <c r="R1268" t="s">
        <v>808</v>
      </c>
      <c r="S1268">
        <v>2907</v>
      </c>
      <c r="T1268" t="s">
        <v>822</v>
      </c>
      <c r="U1268">
        <v>50821</v>
      </c>
      <c r="V1268" t="s">
        <v>823</v>
      </c>
      <c r="W1268">
        <v>173</v>
      </c>
      <c r="X1268" t="s">
        <v>824</v>
      </c>
      <c r="Z1268">
        <v>950</v>
      </c>
      <c r="AA1268" t="s">
        <v>812</v>
      </c>
      <c r="AB1268">
        <v>4.2</v>
      </c>
      <c r="AC1268">
        <v>20.94</v>
      </c>
      <c r="AD1268">
        <v>31.569900000000001</v>
      </c>
      <c r="AE1268">
        <v>26.29</v>
      </c>
      <c r="AG1268" t="s">
        <v>796</v>
      </c>
      <c r="AH1268" t="s">
        <v>813</v>
      </c>
      <c r="AM1268" t="s">
        <v>814</v>
      </c>
      <c r="AN1268" t="s">
        <v>814</v>
      </c>
      <c r="AQ1268">
        <v>4800</v>
      </c>
      <c r="AR1268">
        <v>4800</v>
      </c>
      <c r="AS1268">
        <v>4800</v>
      </c>
      <c r="AT1268" t="s">
        <v>815</v>
      </c>
      <c r="AU1268" t="s">
        <v>816</v>
      </c>
    </row>
    <row r="1269" spans="1:47" x14ac:dyDescent="0.35">
      <c r="A1269">
        <v>4</v>
      </c>
      <c r="B1269" t="s">
        <v>744</v>
      </c>
      <c r="C1269">
        <v>56</v>
      </c>
      <c r="D1269" t="s">
        <v>841</v>
      </c>
      <c r="E1269">
        <v>613</v>
      </c>
      <c r="F1269" t="s">
        <v>875</v>
      </c>
      <c r="G1269">
        <v>2</v>
      </c>
      <c r="H1269" t="s">
        <v>885</v>
      </c>
      <c r="I1269">
        <v>4</v>
      </c>
      <c r="J1269" t="s">
        <v>2749</v>
      </c>
      <c r="K1269">
        <v>406775491</v>
      </c>
      <c r="L1269" s="7">
        <v>51485367</v>
      </c>
      <c r="M1269" s="7" t="s">
        <v>16009</v>
      </c>
      <c r="N1269" t="s">
        <v>5464</v>
      </c>
      <c r="O1269" t="s">
        <v>5465</v>
      </c>
      <c r="P1269" t="s">
        <v>5466</v>
      </c>
      <c r="Q1269" t="s">
        <v>5465</v>
      </c>
      <c r="R1269" t="s">
        <v>808</v>
      </c>
      <c r="S1269">
        <v>175</v>
      </c>
      <c r="T1269" t="s">
        <v>1050</v>
      </c>
      <c r="U1269">
        <v>55272</v>
      </c>
      <c r="V1269" t="s">
        <v>1051</v>
      </c>
      <c r="W1269">
        <v>36</v>
      </c>
      <c r="X1269" t="s">
        <v>811</v>
      </c>
      <c r="Z1269">
        <v>303</v>
      </c>
      <c r="AA1269" t="s">
        <v>1052</v>
      </c>
      <c r="AB1269">
        <v>0.1</v>
      </c>
      <c r="AC1269">
        <v>2.82</v>
      </c>
      <c r="AD1269">
        <v>10</v>
      </c>
      <c r="AE1269">
        <v>18</v>
      </c>
      <c r="AG1269" t="s">
        <v>837</v>
      </c>
      <c r="AH1269" t="s">
        <v>851</v>
      </c>
      <c r="AQ1269">
        <v>99</v>
      </c>
      <c r="AR1269">
        <v>99</v>
      </c>
      <c r="AS1269">
        <v>99</v>
      </c>
      <c r="AT1269" t="s">
        <v>815</v>
      </c>
      <c r="AU1269" t="s">
        <v>853</v>
      </c>
    </row>
    <row r="1270" spans="1:47" x14ac:dyDescent="0.35">
      <c r="A1270">
        <v>4</v>
      </c>
      <c r="B1270" t="s">
        <v>744</v>
      </c>
      <c r="C1270">
        <v>56</v>
      </c>
      <c r="D1270" t="s">
        <v>841</v>
      </c>
      <c r="E1270">
        <v>613</v>
      </c>
      <c r="F1270" t="s">
        <v>875</v>
      </c>
      <c r="G1270">
        <v>4</v>
      </c>
      <c r="H1270" t="s">
        <v>1086</v>
      </c>
      <c r="I1270">
        <v>1</v>
      </c>
      <c r="J1270" t="s">
        <v>3196</v>
      </c>
      <c r="K1270">
        <v>406775525</v>
      </c>
      <c r="L1270" s="7">
        <v>51485396</v>
      </c>
      <c r="M1270" s="7" t="s">
        <v>16009</v>
      </c>
      <c r="N1270" t="s">
        <v>5467</v>
      </c>
      <c r="O1270" t="s">
        <v>5467</v>
      </c>
      <c r="P1270" t="s">
        <v>5468</v>
      </c>
      <c r="Q1270" t="s">
        <v>5469</v>
      </c>
      <c r="R1270" t="s">
        <v>808</v>
      </c>
      <c r="S1270">
        <v>175</v>
      </c>
      <c r="T1270" t="s">
        <v>1050</v>
      </c>
      <c r="U1270">
        <v>55272</v>
      </c>
      <c r="V1270" t="s">
        <v>1051</v>
      </c>
      <c r="W1270">
        <v>36</v>
      </c>
      <c r="X1270" t="s">
        <v>811</v>
      </c>
      <c r="Z1270">
        <v>304</v>
      </c>
      <c r="AA1270" t="s">
        <v>1101</v>
      </c>
      <c r="AB1270">
        <v>1.0999999999999999E-2</v>
      </c>
      <c r="AC1270">
        <v>3.4798</v>
      </c>
      <c r="AD1270">
        <v>6.4770000000000003</v>
      </c>
      <c r="AE1270">
        <v>13.487399999999999</v>
      </c>
      <c r="AG1270" t="s">
        <v>796</v>
      </c>
      <c r="AH1270" t="s">
        <v>813</v>
      </c>
      <c r="AQ1270">
        <v>199</v>
      </c>
      <c r="AR1270">
        <v>199</v>
      </c>
      <c r="AS1270">
        <v>199</v>
      </c>
      <c r="AT1270" t="s">
        <v>815</v>
      </c>
      <c r="AU1270" t="s">
        <v>853</v>
      </c>
    </row>
    <row r="1271" spans="1:47" x14ac:dyDescent="0.35">
      <c r="A1271">
        <v>4</v>
      </c>
      <c r="B1271" t="s">
        <v>744</v>
      </c>
      <c r="C1271">
        <v>56</v>
      </c>
      <c r="D1271" t="s">
        <v>841</v>
      </c>
      <c r="E1271">
        <v>613</v>
      </c>
      <c r="F1271" t="s">
        <v>875</v>
      </c>
      <c r="G1271">
        <v>3</v>
      </c>
      <c r="H1271" t="s">
        <v>876</v>
      </c>
      <c r="I1271">
        <v>2</v>
      </c>
      <c r="J1271" t="s">
        <v>970</v>
      </c>
      <c r="K1271">
        <v>406775531</v>
      </c>
      <c r="L1271" s="7">
        <v>51485407</v>
      </c>
      <c r="M1271" s="7" t="s">
        <v>16009</v>
      </c>
      <c r="N1271" t="s">
        <v>5470</v>
      </c>
      <c r="O1271" t="s">
        <v>5470</v>
      </c>
      <c r="P1271" t="s">
        <v>5471</v>
      </c>
      <c r="Q1271" t="s">
        <v>5472</v>
      </c>
      <c r="R1271" t="s">
        <v>808</v>
      </c>
      <c r="S1271">
        <v>6944</v>
      </c>
      <c r="T1271" t="s">
        <v>973</v>
      </c>
      <c r="U1271">
        <v>55234</v>
      </c>
      <c r="V1271" t="s">
        <v>957</v>
      </c>
      <c r="W1271">
        <v>36</v>
      </c>
      <c r="X1271" t="s">
        <v>811</v>
      </c>
      <c r="Z1271">
        <v>305</v>
      </c>
      <c r="AA1271" t="s">
        <v>884</v>
      </c>
      <c r="AB1271">
        <v>5.7000000000000002E-2</v>
      </c>
      <c r="AC1271">
        <v>18.491199999999999</v>
      </c>
      <c r="AD1271">
        <v>9.9822000000000006</v>
      </c>
      <c r="AE1271">
        <v>1.9812000000000001</v>
      </c>
      <c r="AG1271" t="s">
        <v>796</v>
      </c>
      <c r="AH1271" t="s">
        <v>813</v>
      </c>
      <c r="AM1271" t="s">
        <v>814</v>
      </c>
      <c r="AN1271" t="s">
        <v>814</v>
      </c>
      <c r="AQ1271">
        <v>99</v>
      </c>
      <c r="AR1271">
        <v>99</v>
      </c>
      <c r="AS1271">
        <v>99</v>
      </c>
      <c r="AT1271" t="s">
        <v>815</v>
      </c>
      <c r="AU1271" t="s">
        <v>853</v>
      </c>
    </row>
    <row r="1272" spans="1:47" x14ac:dyDescent="0.35">
      <c r="A1272">
        <v>4</v>
      </c>
      <c r="B1272" t="s">
        <v>744</v>
      </c>
      <c r="C1272">
        <v>56</v>
      </c>
      <c r="D1272" t="s">
        <v>841</v>
      </c>
      <c r="E1272">
        <v>610</v>
      </c>
      <c r="F1272" t="s">
        <v>907</v>
      </c>
      <c r="G1272">
        <v>1</v>
      </c>
      <c r="H1272" t="s">
        <v>907</v>
      </c>
      <c r="I1272">
        <v>3</v>
      </c>
      <c r="J1272" t="s">
        <v>951</v>
      </c>
      <c r="K1272">
        <v>406787125</v>
      </c>
      <c r="L1272" s="7">
        <v>51498375</v>
      </c>
      <c r="M1272" s="7" t="s">
        <v>16009</v>
      </c>
      <c r="N1272" t="s">
        <v>5473</v>
      </c>
      <c r="O1272" t="s">
        <v>5474</v>
      </c>
      <c r="P1272" t="s">
        <v>5475</v>
      </c>
      <c r="Q1272" t="s">
        <v>5476</v>
      </c>
      <c r="R1272" t="s">
        <v>808</v>
      </c>
      <c r="S1272">
        <v>1946</v>
      </c>
      <c r="T1272" t="s">
        <v>1188</v>
      </c>
      <c r="U1272">
        <v>54658</v>
      </c>
      <c r="V1272" t="s">
        <v>1189</v>
      </c>
      <c r="W1272">
        <v>197</v>
      </c>
      <c r="X1272" t="s">
        <v>1183</v>
      </c>
      <c r="Z1272">
        <v>282</v>
      </c>
      <c r="AA1272" t="s">
        <v>915</v>
      </c>
      <c r="AB1272">
        <v>0.15</v>
      </c>
      <c r="AC1272">
        <v>3.048</v>
      </c>
      <c r="AD1272">
        <v>11.43</v>
      </c>
      <c r="AE1272">
        <v>21.59</v>
      </c>
      <c r="AG1272" t="s">
        <v>837</v>
      </c>
      <c r="AH1272" t="s">
        <v>851</v>
      </c>
      <c r="AQ1272">
        <v>439</v>
      </c>
      <c r="AR1272">
        <v>439</v>
      </c>
      <c r="AS1272">
        <v>439</v>
      </c>
      <c r="AT1272" t="s">
        <v>815</v>
      </c>
      <c r="AU1272" t="s">
        <v>840</v>
      </c>
    </row>
    <row r="1273" spans="1:47" x14ac:dyDescent="0.35">
      <c r="A1273">
        <v>4</v>
      </c>
      <c r="B1273" t="s">
        <v>744</v>
      </c>
      <c r="C1273">
        <v>12</v>
      </c>
      <c r="D1273" t="s">
        <v>745</v>
      </c>
      <c r="E1273">
        <v>602</v>
      </c>
      <c r="F1273" t="s">
        <v>74</v>
      </c>
      <c r="G1273">
        <v>6</v>
      </c>
      <c r="H1273" t="s">
        <v>994</v>
      </c>
      <c r="I1273">
        <v>3</v>
      </c>
      <c r="J1273" t="s">
        <v>901</v>
      </c>
      <c r="K1273">
        <v>406789532</v>
      </c>
      <c r="L1273" s="7">
        <v>51501257</v>
      </c>
      <c r="M1273" s="7" t="s">
        <v>16009</v>
      </c>
      <c r="N1273" t="s">
        <v>687</v>
      </c>
      <c r="O1273" t="s">
        <v>5477</v>
      </c>
      <c r="P1273" t="s">
        <v>5478</v>
      </c>
      <c r="Q1273" t="s">
        <v>5479</v>
      </c>
      <c r="R1273" t="s">
        <v>808</v>
      </c>
      <c r="S1273">
        <v>2141</v>
      </c>
      <c r="T1273" t="s">
        <v>913</v>
      </c>
      <c r="U1273">
        <v>56384</v>
      </c>
      <c r="V1273" t="s">
        <v>914</v>
      </c>
      <c r="W1273">
        <v>36</v>
      </c>
      <c r="X1273" t="s">
        <v>811</v>
      </c>
      <c r="Z1273">
        <v>281</v>
      </c>
      <c r="AA1273" t="s">
        <v>899</v>
      </c>
      <c r="AB1273">
        <v>10.3</v>
      </c>
      <c r="AC1273">
        <v>25.3492</v>
      </c>
      <c r="AD1273">
        <v>124.2822</v>
      </c>
      <c r="AE1273">
        <v>78.181200000000004</v>
      </c>
      <c r="AG1273" t="s">
        <v>796</v>
      </c>
      <c r="AH1273" t="s">
        <v>943</v>
      </c>
      <c r="AI1273" t="s">
        <v>900</v>
      </c>
      <c r="AJ1273" t="s">
        <v>900</v>
      </c>
      <c r="AM1273" t="s">
        <v>814</v>
      </c>
      <c r="AN1273" t="s">
        <v>814</v>
      </c>
      <c r="AQ1273">
        <v>15990</v>
      </c>
      <c r="AR1273">
        <v>15990</v>
      </c>
      <c r="AS1273">
        <v>15990</v>
      </c>
      <c r="AT1273" t="s">
        <v>815</v>
      </c>
      <c r="AU1273" t="s">
        <v>840</v>
      </c>
    </row>
    <row r="1274" spans="1:47" x14ac:dyDescent="0.35">
      <c r="A1274">
        <v>4</v>
      </c>
      <c r="B1274" t="s">
        <v>744</v>
      </c>
      <c r="C1274">
        <v>12</v>
      </c>
      <c r="D1274" t="s">
        <v>745</v>
      </c>
      <c r="E1274">
        <v>601</v>
      </c>
      <c r="F1274" t="s">
        <v>964</v>
      </c>
      <c r="G1274">
        <v>2</v>
      </c>
      <c r="H1274" t="s">
        <v>965</v>
      </c>
      <c r="I1274">
        <v>7</v>
      </c>
      <c r="J1274" t="s">
        <v>1347</v>
      </c>
      <c r="K1274">
        <v>406790161</v>
      </c>
      <c r="L1274" s="7">
        <v>51501862</v>
      </c>
      <c r="M1274" s="7" t="s">
        <v>16009</v>
      </c>
      <c r="N1274" t="s">
        <v>5480</v>
      </c>
      <c r="O1274" t="s">
        <v>5481</v>
      </c>
      <c r="P1274" t="s">
        <v>5482</v>
      </c>
      <c r="Q1274" t="s">
        <v>5483</v>
      </c>
      <c r="R1274" t="s">
        <v>808</v>
      </c>
      <c r="S1274">
        <v>97</v>
      </c>
      <c r="T1274" t="s">
        <v>1340</v>
      </c>
      <c r="U1274">
        <v>55795</v>
      </c>
      <c r="V1274" t="s">
        <v>1341</v>
      </c>
      <c r="W1274">
        <v>173</v>
      </c>
      <c r="X1274" t="s">
        <v>824</v>
      </c>
      <c r="Z1274">
        <v>279</v>
      </c>
      <c r="AA1274" t="s">
        <v>836</v>
      </c>
      <c r="AB1274">
        <v>2</v>
      </c>
      <c r="AC1274">
        <v>18.414999999999999</v>
      </c>
      <c r="AD1274">
        <v>24.13</v>
      </c>
      <c r="AE1274">
        <v>35.56</v>
      </c>
      <c r="AG1274" t="s">
        <v>796</v>
      </c>
      <c r="AH1274" t="s">
        <v>813</v>
      </c>
      <c r="AM1274" t="s">
        <v>814</v>
      </c>
      <c r="AN1274" t="s">
        <v>814</v>
      </c>
      <c r="AQ1274">
        <v>1190</v>
      </c>
      <c r="AR1274">
        <v>1190</v>
      </c>
      <c r="AS1274">
        <v>1190</v>
      </c>
      <c r="AT1274" t="s">
        <v>815</v>
      </c>
      <c r="AU1274" t="s">
        <v>840</v>
      </c>
    </row>
    <row r="1275" spans="1:47" x14ac:dyDescent="0.35">
      <c r="A1275">
        <v>4</v>
      </c>
      <c r="B1275" t="s">
        <v>744</v>
      </c>
      <c r="C1275">
        <v>56</v>
      </c>
      <c r="D1275" t="s">
        <v>841</v>
      </c>
      <c r="E1275">
        <v>610</v>
      </c>
      <c r="F1275" t="s">
        <v>907</v>
      </c>
      <c r="G1275">
        <v>1</v>
      </c>
      <c r="H1275" t="s">
        <v>907</v>
      </c>
      <c r="I1275">
        <v>4</v>
      </c>
      <c r="J1275" t="s">
        <v>2365</v>
      </c>
      <c r="K1275">
        <v>406790282</v>
      </c>
      <c r="L1275" s="7">
        <v>51501983</v>
      </c>
      <c r="M1275" s="7" t="s">
        <v>16009</v>
      </c>
      <c r="N1275" t="s">
        <v>5484</v>
      </c>
      <c r="O1275" t="s">
        <v>5485</v>
      </c>
      <c r="P1275" t="s">
        <v>5484</v>
      </c>
      <c r="Q1275" t="s">
        <v>5485</v>
      </c>
      <c r="R1275" t="s">
        <v>808</v>
      </c>
      <c r="S1275">
        <v>97</v>
      </c>
      <c r="T1275" t="s">
        <v>1340</v>
      </c>
      <c r="U1275">
        <v>55795</v>
      </c>
      <c r="V1275" t="s">
        <v>1341</v>
      </c>
      <c r="W1275">
        <v>173</v>
      </c>
      <c r="X1275" t="s">
        <v>824</v>
      </c>
      <c r="Z1275">
        <v>282</v>
      </c>
      <c r="AA1275" t="s">
        <v>915</v>
      </c>
      <c r="AB1275">
        <v>0.3</v>
      </c>
      <c r="AC1275">
        <v>5.08</v>
      </c>
      <c r="AD1275">
        <v>5.08</v>
      </c>
      <c r="AE1275">
        <v>18.414999999999999</v>
      </c>
      <c r="AG1275" t="s">
        <v>837</v>
      </c>
      <c r="AQ1275">
        <v>490</v>
      </c>
      <c r="AR1275">
        <v>490</v>
      </c>
      <c r="AS1275">
        <v>490</v>
      </c>
      <c r="AT1275" t="s">
        <v>815</v>
      </c>
      <c r="AU1275" t="s">
        <v>840</v>
      </c>
    </row>
    <row r="1276" spans="1:47" x14ac:dyDescent="0.35">
      <c r="A1276">
        <v>4</v>
      </c>
      <c r="B1276" t="s">
        <v>744</v>
      </c>
      <c r="C1276">
        <v>12</v>
      </c>
      <c r="D1276" t="s">
        <v>745</v>
      </c>
      <c r="E1276">
        <v>601</v>
      </c>
      <c r="F1276" t="s">
        <v>964</v>
      </c>
      <c r="G1276">
        <v>1</v>
      </c>
      <c r="H1276" t="s">
        <v>2480</v>
      </c>
      <c r="I1276">
        <v>8</v>
      </c>
      <c r="J1276" t="s">
        <v>2481</v>
      </c>
      <c r="K1276">
        <v>406790604</v>
      </c>
      <c r="L1276" s="7">
        <v>51502302</v>
      </c>
      <c r="M1276" s="7" t="s">
        <v>16009</v>
      </c>
      <c r="N1276" t="s">
        <v>5486</v>
      </c>
      <c r="O1276" t="s">
        <v>5487</v>
      </c>
      <c r="P1276" t="s">
        <v>5486</v>
      </c>
      <c r="Q1276" t="s">
        <v>5487</v>
      </c>
      <c r="R1276" t="s">
        <v>808</v>
      </c>
      <c r="S1276">
        <v>2971</v>
      </c>
      <c r="T1276" t="s">
        <v>1229</v>
      </c>
      <c r="U1276">
        <v>55182</v>
      </c>
      <c r="V1276" t="s">
        <v>1350</v>
      </c>
      <c r="W1276">
        <v>173</v>
      </c>
      <c r="X1276" t="s">
        <v>824</v>
      </c>
      <c r="Z1276">
        <v>279</v>
      </c>
      <c r="AA1276" t="s">
        <v>836</v>
      </c>
      <c r="AB1276">
        <v>14.5</v>
      </c>
      <c r="AC1276">
        <v>36.322000000000003</v>
      </c>
      <c r="AD1276">
        <v>45.72</v>
      </c>
      <c r="AE1276">
        <v>68.072000000000003</v>
      </c>
      <c r="AG1276" t="s">
        <v>837</v>
      </c>
      <c r="AJ1276" t="s">
        <v>852</v>
      </c>
      <c r="AQ1276">
        <v>2990</v>
      </c>
      <c r="AR1276">
        <v>2990</v>
      </c>
      <c r="AS1276">
        <v>2990</v>
      </c>
      <c r="AT1276" t="s">
        <v>815</v>
      </c>
      <c r="AU1276" t="s">
        <v>840</v>
      </c>
    </row>
    <row r="1277" spans="1:47" x14ac:dyDescent="0.35">
      <c r="A1277">
        <v>4</v>
      </c>
      <c r="B1277" t="s">
        <v>744</v>
      </c>
      <c r="C1277">
        <v>56</v>
      </c>
      <c r="D1277" t="s">
        <v>841</v>
      </c>
      <c r="E1277">
        <v>610</v>
      </c>
      <c r="F1277" t="s">
        <v>907</v>
      </c>
      <c r="G1277">
        <v>1</v>
      </c>
      <c r="H1277" t="s">
        <v>907</v>
      </c>
      <c r="I1277">
        <v>10</v>
      </c>
      <c r="J1277" t="s">
        <v>908</v>
      </c>
      <c r="K1277">
        <v>406791511</v>
      </c>
      <c r="L1277" s="7">
        <v>51503232</v>
      </c>
      <c r="M1277" s="7" t="s">
        <v>16009</v>
      </c>
      <c r="N1277" t="s">
        <v>5488</v>
      </c>
      <c r="O1277" t="s">
        <v>5489</v>
      </c>
      <c r="P1277" t="s">
        <v>5488</v>
      </c>
      <c r="Q1277" t="s">
        <v>5489</v>
      </c>
      <c r="R1277" t="s">
        <v>808</v>
      </c>
      <c r="S1277">
        <v>2971</v>
      </c>
      <c r="T1277" t="s">
        <v>1229</v>
      </c>
      <c r="U1277">
        <v>55182</v>
      </c>
      <c r="V1277" t="s">
        <v>1350</v>
      </c>
      <c r="W1277">
        <v>173</v>
      </c>
      <c r="X1277" t="s">
        <v>824</v>
      </c>
      <c r="Z1277">
        <v>282</v>
      </c>
      <c r="AA1277" t="s">
        <v>915</v>
      </c>
      <c r="AB1277">
        <v>0.6</v>
      </c>
      <c r="AC1277">
        <v>16.510000000000002</v>
      </c>
      <c r="AD1277">
        <v>48.006</v>
      </c>
      <c r="AE1277">
        <v>6.35</v>
      </c>
      <c r="AG1277" t="s">
        <v>837</v>
      </c>
      <c r="AJ1277" t="s">
        <v>852</v>
      </c>
      <c r="AQ1277">
        <v>359</v>
      </c>
      <c r="AR1277">
        <v>359</v>
      </c>
      <c r="AS1277">
        <v>359</v>
      </c>
      <c r="AT1277" t="s">
        <v>815</v>
      </c>
      <c r="AU1277" t="s">
        <v>840</v>
      </c>
    </row>
    <row r="1278" spans="1:47" x14ac:dyDescent="0.35">
      <c r="A1278">
        <v>4</v>
      </c>
      <c r="B1278" t="s">
        <v>744</v>
      </c>
      <c r="C1278">
        <v>56</v>
      </c>
      <c r="D1278" t="s">
        <v>841</v>
      </c>
      <c r="E1278">
        <v>610</v>
      </c>
      <c r="F1278" t="s">
        <v>907</v>
      </c>
      <c r="G1278">
        <v>1</v>
      </c>
      <c r="H1278" t="s">
        <v>907</v>
      </c>
      <c r="I1278">
        <v>4</v>
      </c>
      <c r="J1278" t="s">
        <v>2365</v>
      </c>
      <c r="K1278">
        <v>406791528</v>
      </c>
      <c r="L1278" s="7">
        <v>51503249</v>
      </c>
      <c r="M1278" s="7" t="s">
        <v>16009</v>
      </c>
      <c r="N1278" t="s">
        <v>5490</v>
      </c>
      <c r="O1278" t="s">
        <v>5491</v>
      </c>
      <c r="P1278" t="s">
        <v>5490</v>
      </c>
      <c r="Q1278" t="s">
        <v>5491</v>
      </c>
      <c r="R1278" t="s">
        <v>808</v>
      </c>
      <c r="S1278">
        <v>2971</v>
      </c>
      <c r="T1278" t="s">
        <v>1229</v>
      </c>
      <c r="U1278">
        <v>55182</v>
      </c>
      <c r="V1278" t="s">
        <v>1350</v>
      </c>
      <c r="W1278">
        <v>173</v>
      </c>
      <c r="X1278" t="s">
        <v>824</v>
      </c>
      <c r="Z1278">
        <v>282</v>
      </c>
      <c r="AA1278" t="s">
        <v>915</v>
      </c>
      <c r="AB1278">
        <v>0.3</v>
      </c>
      <c r="AC1278">
        <v>10</v>
      </c>
      <c r="AD1278">
        <v>10</v>
      </c>
      <c r="AE1278">
        <v>24.13</v>
      </c>
      <c r="AG1278" t="s">
        <v>837</v>
      </c>
      <c r="AQ1278">
        <v>849</v>
      </c>
      <c r="AR1278">
        <v>849</v>
      </c>
      <c r="AS1278">
        <v>849</v>
      </c>
      <c r="AT1278" t="s">
        <v>815</v>
      </c>
      <c r="AU1278" t="s">
        <v>840</v>
      </c>
    </row>
    <row r="1279" spans="1:47" x14ac:dyDescent="0.35">
      <c r="A1279">
        <v>4</v>
      </c>
      <c r="B1279" t="s">
        <v>744</v>
      </c>
      <c r="C1279">
        <v>12</v>
      </c>
      <c r="D1279" t="s">
        <v>745</v>
      </c>
      <c r="E1279">
        <v>601</v>
      </c>
      <c r="F1279" t="s">
        <v>964</v>
      </c>
      <c r="G1279">
        <v>2</v>
      </c>
      <c r="H1279" t="s">
        <v>965</v>
      </c>
      <c r="I1279">
        <v>7</v>
      </c>
      <c r="J1279" t="s">
        <v>1347</v>
      </c>
      <c r="K1279">
        <v>406793250</v>
      </c>
      <c r="L1279" s="7">
        <v>51505040</v>
      </c>
      <c r="M1279" s="7" t="s">
        <v>16009</v>
      </c>
      <c r="N1279" t="s">
        <v>5492</v>
      </c>
      <c r="O1279" t="s">
        <v>5492</v>
      </c>
      <c r="P1279" t="s">
        <v>5493</v>
      </c>
      <c r="Q1279" t="s">
        <v>5494</v>
      </c>
      <c r="R1279" t="s">
        <v>808</v>
      </c>
      <c r="S1279">
        <v>2141</v>
      </c>
      <c r="T1279" t="s">
        <v>913</v>
      </c>
      <c r="U1279">
        <v>56384</v>
      </c>
      <c r="V1279" t="s">
        <v>914</v>
      </c>
      <c r="W1279">
        <v>36</v>
      </c>
      <c r="X1279" t="s">
        <v>811</v>
      </c>
      <c r="Z1279">
        <v>279</v>
      </c>
      <c r="AA1279" t="s">
        <v>836</v>
      </c>
      <c r="AB1279">
        <v>0.5</v>
      </c>
      <c r="AC1279">
        <v>10.998200000000001</v>
      </c>
      <c r="AD1279">
        <v>15.494</v>
      </c>
      <c r="AE1279">
        <v>18.491199999999999</v>
      </c>
      <c r="AG1279" t="s">
        <v>796</v>
      </c>
      <c r="AH1279" t="s">
        <v>813</v>
      </c>
      <c r="AM1279" t="s">
        <v>814</v>
      </c>
      <c r="AN1279" t="s">
        <v>814</v>
      </c>
      <c r="AQ1279">
        <v>399</v>
      </c>
      <c r="AR1279">
        <v>399</v>
      </c>
      <c r="AS1279">
        <v>399</v>
      </c>
      <c r="AT1279" t="s">
        <v>815</v>
      </c>
      <c r="AU1279" t="s">
        <v>840</v>
      </c>
    </row>
    <row r="1280" spans="1:47" x14ac:dyDescent="0.35">
      <c r="A1280">
        <v>4</v>
      </c>
      <c r="B1280" t="s">
        <v>744</v>
      </c>
      <c r="C1280">
        <v>12</v>
      </c>
      <c r="D1280" t="s">
        <v>745</v>
      </c>
      <c r="E1280">
        <v>602</v>
      </c>
      <c r="F1280" t="s">
        <v>74</v>
      </c>
      <c r="G1280">
        <v>5</v>
      </c>
      <c r="H1280" t="s">
        <v>892</v>
      </c>
      <c r="I1280">
        <v>2</v>
      </c>
      <c r="J1280" t="s">
        <v>893</v>
      </c>
      <c r="K1280">
        <v>406806300</v>
      </c>
      <c r="L1280" s="7">
        <v>51524420</v>
      </c>
      <c r="M1280" s="7" t="s">
        <v>16009</v>
      </c>
      <c r="N1280" t="s">
        <v>5495</v>
      </c>
      <c r="O1280" t="s">
        <v>5496</v>
      </c>
      <c r="P1280" t="s">
        <v>5495</v>
      </c>
      <c r="Q1280" t="s">
        <v>5496</v>
      </c>
      <c r="R1280" t="s">
        <v>808</v>
      </c>
      <c r="S1280">
        <v>1236</v>
      </c>
      <c r="T1280" t="s">
        <v>1362</v>
      </c>
      <c r="U1280">
        <v>56722</v>
      </c>
      <c r="V1280" t="s">
        <v>1363</v>
      </c>
      <c r="W1280">
        <v>173</v>
      </c>
      <c r="X1280" t="s">
        <v>824</v>
      </c>
      <c r="Z1280">
        <v>281</v>
      </c>
      <c r="AA1280" t="s">
        <v>899</v>
      </c>
      <c r="AB1280">
        <v>7.3</v>
      </c>
      <c r="AC1280">
        <v>16.3322</v>
      </c>
      <c r="AD1280">
        <v>245.364</v>
      </c>
      <c r="AE1280">
        <v>141.98599999999999</v>
      </c>
      <c r="AG1280" t="s">
        <v>837</v>
      </c>
      <c r="AI1280" t="s">
        <v>906</v>
      </c>
      <c r="AJ1280" t="s">
        <v>1007</v>
      </c>
      <c r="AQ1280">
        <v>13290</v>
      </c>
      <c r="AR1280">
        <v>13290</v>
      </c>
      <c r="AS1280">
        <v>13290</v>
      </c>
      <c r="AT1280" t="s">
        <v>815</v>
      </c>
      <c r="AU1280" t="s">
        <v>840</v>
      </c>
    </row>
    <row r="1281" spans="1:47" x14ac:dyDescent="0.35">
      <c r="A1281">
        <v>4</v>
      </c>
      <c r="B1281" t="s">
        <v>744</v>
      </c>
      <c r="C1281">
        <v>44</v>
      </c>
      <c r="D1281" t="s">
        <v>746</v>
      </c>
      <c r="E1281">
        <v>724</v>
      </c>
      <c r="F1281" t="s">
        <v>801</v>
      </c>
      <c r="G1281">
        <v>2</v>
      </c>
      <c r="H1281" t="s">
        <v>802</v>
      </c>
      <c r="I1281">
        <v>20</v>
      </c>
      <c r="J1281" t="s">
        <v>1199</v>
      </c>
      <c r="K1281">
        <v>406812396</v>
      </c>
      <c r="L1281" s="7">
        <v>51537232</v>
      </c>
      <c r="M1281" s="7" t="s">
        <v>16009</v>
      </c>
      <c r="N1281" t="s">
        <v>5497</v>
      </c>
      <c r="O1281" t="s">
        <v>5498</v>
      </c>
      <c r="P1281" t="s">
        <v>5499</v>
      </c>
      <c r="Q1281" t="s">
        <v>5500</v>
      </c>
      <c r="R1281" t="s">
        <v>808</v>
      </c>
      <c r="S1281">
        <v>6351</v>
      </c>
      <c r="T1281" t="s">
        <v>1111</v>
      </c>
      <c r="U1281">
        <v>57068</v>
      </c>
      <c r="V1281" t="s">
        <v>1112</v>
      </c>
      <c r="W1281">
        <v>36</v>
      </c>
      <c r="X1281" t="s">
        <v>811</v>
      </c>
      <c r="Z1281">
        <v>952</v>
      </c>
      <c r="AA1281" t="s">
        <v>1046</v>
      </c>
      <c r="AB1281">
        <v>2</v>
      </c>
      <c r="AC1281">
        <v>31.495999999999999</v>
      </c>
      <c r="AD1281">
        <v>31.495999999999999</v>
      </c>
      <c r="AE1281">
        <v>12.9794</v>
      </c>
      <c r="AG1281" t="s">
        <v>837</v>
      </c>
      <c r="AH1281" t="s">
        <v>943</v>
      </c>
      <c r="AQ1281">
        <v>699</v>
      </c>
      <c r="AR1281">
        <v>699</v>
      </c>
      <c r="AS1281">
        <v>699</v>
      </c>
      <c r="AT1281" t="s">
        <v>815</v>
      </c>
      <c r="AU1281" t="s">
        <v>816</v>
      </c>
    </row>
    <row r="1282" spans="1:47" x14ac:dyDescent="0.35">
      <c r="A1282">
        <v>4</v>
      </c>
      <c r="B1282" t="s">
        <v>744</v>
      </c>
      <c r="C1282">
        <v>44</v>
      </c>
      <c r="D1282" t="s">
        <v>746</v>
      </c>
      <c r="E1282">
        <v>30</v>
      </c>
      <c r="F1282" t="s">
        <v>862</v>
      </c>
      <c r="G1282">
        <v>20</v>
      </c>
      <c r="H1282" t="s">
        <v>60</v>
      </c>
      <c r="I1282">
        <v>7</v>
      </c>
      <c r="J1282" t="s">
        <v>1923</v>
      </c>
      <c r="K1282">
        <v>406824353</v>
      </c>
      <c r="L1282" s="7">
        <v>51553805</v>
      </c>
      <c r="M1282" s="7" t="s">
        <v>16009</v>
      </c>
      <c r="N1282" t="s">
        <v>560</v>
      </c>
      <c r="O1282" t="s">
        <v>5501</v>
      </c>
      <c r="P1282" t="s">
        <v>5502</v>
      </c>
      <c r="Q1282" t="s">
        <v>5503</v>
      </c>
      <c r="R1282" t="s">
        <v>808</v>
      </c>
      <c r="S1282">
        <v>1236</v>
      </c>
      <c r="T1282" t="s">
        <v>1362</v>
      </c>
      <c r="U1282">
        <v>56722</v>
      </c>
      <c r="V1282" t="s">
        <v>1363</v>
      </c>
      <c r="W1282">
        <v>36</v>
      </c>
      <c r="X1282" t="s">
        <v>811</v>
      </c>
      <c r="Z1282">
        <v>806</v>
      </c>
      <c r="AA1282" t="s">
        <v>1377</v>
      </c>
      <c r="AB1282">
        <v>49</v>
      </c>
      <c r="AC1282">
        <v>70</v>
      </c>
      <c r="AD1282">
        <v>55</v>
      </c>
      <c r="AE1282">
        <v>165</v>
      </c>
      <c r="AG1282" t="s">
        <v>837</v>
      </c>
      <c r="AH1282" t="s">
        <v>838</v>
      </c>
      <c r="AI1282" t="s">
        <v>900</v>
      </c>
      <c r="AJ1282" t="s">
        <v>900</v>
      </c>
      <c r="AQ1282">
        <v>12990</v>
      </c>
      <c r="AR1282">
        <v>12990</v>
      </c>
      <c r="AS1282">
        <v>12990</v>
      </c>
      <c r="AT1282" t="s">
        <v>815</v>
      </c>
      <c r="AU1282" t="s">
        <v>982</v>
      </c>
    </row>
    <row r="1283" spans="1:47" x14ac:dyDescent="0.35">
      <c r="A1283">
        <v>4</v>
      </c>
      <c r="B1283" t="s">
        <v>744</v>
      </c>
      <c r="C1283">
        <v>44</v>
      </c>
      <c r="D1283" t="s">
        <v>746</v>
      </c>
      <c r="E1283">
        <v>30</v>
      </c>
      <c r="F1283" t="s">
        <v>862</v>
      </c>
      <c r="G1283">
        <v>20</v>
      </c>
      <c r="H1283" t="s">
        <v>60</v>
      </c>
      <c r="I1283">
        <v>14</v>
      </c>
      <c r="J1283" t="s">
        <v>1383</v>
      </c>
      <c r="K1283">
        <v>406824408</v>
      </c>
      <c r="L1283" s="7">
        <v>51553857</v>
      </c>
      <c r="M1283" s="7" t="s">
        <v>16009</v>
      </c>
      <c r="N1283" t="s">
        <v>562</v>
      </c>
      <c r="O1283" t="s">
        <v>5504</v>
      </c>
      <c r="P1283" t="s">
        <v>5505</v>
      </c>
      <c r="Q1283" t="s">
        <v>5506</v>
      </c>
      <c r="R1283" t="s">
        <v>808</v>
      </c>
      <c r="S1283">
        <v>1236</v>
      </c>
      <c r="T1283" t="s">
        <v>1362</v>
      </c>
      <c r="U1283">
        <v>56722</v>
      </c>
      <c r="V1283" t="s">
        <v>1363</v>
      </c>
      <c r="W1283">
        <v>36</v>
      </c>
      <c r="X1283" t="s">
        <v>811</v>
      </c>
      <c r="Z1283">
        <v>806</v>
      </c>
      <c r="AA1283" t="s">
        <v>1377</v>
      </c>
      <c r="AB1283">
        <v>102</v>
      </c>
      <c r="AC1283">
        <v>65</v>
      </c>
      <c r="AD1283">
        <v>80</v>
      </c>
      <c r="AE1283">
        <v>175</v>
      </c>
      <c r="AG1283" t="s">
        <v>837</v>
      </c>
      <c r="AH1283" t="s">
        <v>838</v>
      </c>
      <c r="AI1283" t="s">
        <v>861</v>
      </c>
      <c r="AJ1283" t="s">
        <v>900</v>
      </c>
      <c r="AQ1283">
        <v>27990</v>
      </c>
      <c r="AR1283">
        <v>27990</v>
      </c>
      <c r="AS1283">
        <v>27990</v>
      </c>
      <c r="AT1283" t="s">
        <v>815</v>
      </c>
      <c r="AU1283" t="s">
        <v>982</v>
      </c>
    </row>
    <row r="1284" spans="1:47" x14ac:dyDescent="0.35">
      <c r="A1284">
        <v>4</v>
      </c>
      <c r="B1284" t="s">
        <v>744</v>
      </c>
      <c r="C1284">
        <v>12</v>
      </c>
      <c r="D1284" t="s">
        <v>745</v>
      </c>
      <c r="E1284">
        <v>602</v>
      </c>
      <c r="F1284" t="s">
        <v>74</v>
      </c>
      <c r="G1284">
        <v>5</v>
      </c>
      <c r="H1284" t="s">
        <v>892</v>
      </c>
      <c r="I1284">
        <v>1</v>
      </c>
      <c r="J1284" t="s">
        <v>1129</v>
      </c>
      <c r="K1284">
        <v>406825663</v>
      </c>
      <c r="L1284" s="7">
        <v>51555112</v>
      </c>
      <c r="M1284" s="7" t="s">
        <v>16009</v>
      </c>
      <c r="N1284" t="s">
        <v>5507</v>
      </c>
      <c r="O1284" t="s">
        <v>5508</v>
      </c>
      <c r="P1284" t="s">
        <v>5507</v>
      </c>
      <c r="Q1284" t="s">
        <v>5508</v>
      </c>
      <c r="R1284" t="s">
        <v>808</v>
      </c>
      <c r="S1284">
        <v>53</v>
      </c>
      <c r="T1284" t="s">
        <v>999</v>
      </c>
      <c r="U1284">
        <v>52286</v>
      </c>
      <c r="V1284" t="s">
        <v>1000</v>
      </c>
      <c r="W1284">
        <v>173</v>
      </c>
      <c r="X1284" t="s">
        <v>824</v>
      </c>
      <c r="Z1284">
        <v>281</v>
      </c>
      <c r="AA1284" t="s">
        <v>899</v>
      </c>
      <c r="AB1284">
        <v>4</v>
      </c>
      <c r="AC1284">
        <v>19.4056</v>
      </c>
      <c r="AD1284">
        <v>72.897999999999996</v>
      </c>
      <c r="AE1284">
        <v>45.288200000000003</v>
      </c>
      <c r="AG1284" t="s">
        <v>837</v>
      </c>
      <c r="AI1284" t="s">
        <v>1132</v>
      </c>
      <c r="AJ1284" t="s">
        <v>1007</v>
      </c>
      <c r="AQ1284">
        <v>6990</v>
      </c>
      <c r="AR1284">
        <v>6990</v>
      </c>
      <c r="AS1284">
        <v>6990</v>
      </c>
      <c r="AT1284" t="s">
        <v>815</v>
      </c>
      <c r="AU1284" t="s">
        <v>840</v>
      </c>
    </row>
    <row r="1285" spans="1:47" x14ac:dyDescent="0.35">
      <c r="A1285">
        <v>4</v>
      </c>
      <c r="B1285" t="s">
        <v>744</v>
      </c>
      <c r="C1285">
        <v>44</v>
      </c>
      <c r="D1285" t="s">
        <v>746</v>
      </c>
      <c r="E1285">
        <v>30</v>
      </c>
      <c r="F1285" t="s">
        <v>862</v>
      </c>
      <c r="G1285">
        <v>20</v>
      </c>
      <c r="H1285" t="s">
        <v>60</v>
      </c>
      <c r="I1285">
        <v>16</v>
      </c>
      <c r="J1285" t="s">
        <v>1370</v>
      </c>
      <c r="K1285">
        <v>406827808</v>
      </c>
      <c r="L1285" s="7">
        <v>51558118</v>
      </c>
      <c r="M1285" s="7" t="s">
        <v>16009</v>
      </c>
      <c r="N1285" t="s">
        <v>505</v>
      </c>
      <c r="O1285" t="s">
        <v>5509</v>
      </c>
      <c r="P1285" t="s">
        <v>5510</v>
      </c>
      <c r="Q1285" t="s">
        <v>5511</v>
      </c>
      <c r="R1285" t="s">
        <v>808</v>
      </c>
      <c r="S1285">
        <v>1303</v>
      </c>
      <c r="T1285" t="s">
        <v>1375</v>
      </c>
      <c r="U1285">
        <v>50672</v>
      </c>
      <c r="V1285" t="s">
        <v>1376</v>
      </c>
      <c r="W1285">
        <v>173</v>
      </c>
      <c r="X1285" t="s">
        <v>824</v>
      </c>
      <c r="Z1285">
        <v>806</v>
      </c>
      <c r="AA1285" t="s">
        <v>1377</v>
      </c>
      <c r="AB1285">
        <v>130</v>
      </c>
      <c r="AC1285">
        <v>72.009</v>
      </c>
      <c r="AD1285">
        <v>89.992199999999997</v>
      </c>
      <c r="AE1285">
        <v>184.023</v>
      </c>
      <c r="AG1285" t="s">
        <v>837</v>
      </c>
      <c r="AH1285" t="s">
        <v>943</v>
      </c>
      <c r="AI1285" t="s">
        <v>900</v>
      </c>
      <c r="AJ1285" t="s">
        <v>900</v>
      </c>
      <c r="AQ1285">
        <v>62990</v>
      </c>
      <c r="AR1285">
        <v>62990</v>
      </c>
      <c r="AS1285">
        <v>62990</v>
      </c>
      <c r="AT1285" t="s">
        <v>815</v>
      </c>
      <c r="AU1285" t="s">
        <v>982</v>
      </c>
    </row>
    <row r="1286" spans="1:47" x14ac:dyDescent="0.35">
      <c r="A1286">
        <v>4</v>
      </c>
      <c r="B1286" t="s">
        <v>744</v>
      </c>
      <c r="C1286">
        <v>44</v>
      </c>
      <c r="D1286" t="s">
        <v>746</v>
      </c>
      <c r="E1286">
        <v>30</v>
      </c>
      <c r="F1286" t="s">
        <v>862</v>
      </c>
      <c r="G1286">
        <v>21</v>
      </c>
      <c r="H1286" t="s">
        <v>67</v>
      </c>
      <c r="I1286">
        <v>7</v>
      </c>
      <c r="J1286" t="s">
        <v>1378</v>
      </c>
      <c r="K1286">
        <v>406827874</v>
      </c>
      <c r="L1286" s="7">
        <v>51558184</v>
      </c>
      <c r="M1286" s="7" t="s">
        <v>16009</v>
      </c>
      <c r="N1286" t="s">
        <v>5512</v>
      </c>
      <c r="O1286" t="s">
        <v>5513</v>
      </c>
      <c r="P1286" t="s">
        <v>5514</v>
      </c>
      <c r="Q1286" t="s">
        <v>5515</v>
      </c>
      <c r="R1286" t="s">
        <v>808</v>
      </c>
      <c r="S1286">
        <v>1303</v>
      </c>
      <c r="T1286" t="s">
        <v>1375</v>
      </c>
      <c r="U1286">
        <v>50672</v>
      </c>
      <c r="V1286" t="s">
        <v>1376</v>
      </c>
      <c r="W1286">
        <v>173</v>
      </c>
      <c r="X1286" t="s">
        <v>824</v>
      </c>
      <c r="Z1286">
        <v>809</v>
      </c>
      <c r="AA1286" t="s">
        <v>993</v>
      </c>
      <c r="AB1286">
        <v>73</v>
      </c>
      <c r="AC1286">
        <v>77.698599999999999</v>
      </c>
      <c r="AD1286">
        <v>72.39</v>
      </c>
      <c r="AE1286">
        <v>112.4204</v>
      </c>
      <c r="AG1286" t="s">
        <v>837</v>
      </c>
      <c r="AH1286" t="s">
        <v>943</v>
      </c>
      <c r="AI1286" t="s">
        <v>900</v>
      </c>
      <c r="AJ1286" t="s">
        <v>900</v>
      </c>
      <c r="AQ1286">
        <v>34590</v>
      </c>
      <c r="AR1286">
        <v>34590</v>
      </c>
      <c r="AS1286">
        <v>34590</v>
      </c>
      <c r="AT1286" t="s">
        <v>815</v>
      </c>
      <c r="AU1286" t="s">
        <v>982</v>
      </c>
    </row>
    <row r="1287" spans="1:47" x14ac:dyDescent="0.35">
      <c r="A1287">
        <v>4</v>
      </c>
      <c r="B1287" t="s">
        <v>744</v>
      </c>
      <c r="C1287">
        <v>44</v>
      </c>
      <c r="D1287" t="s">
        <v>746</v>
      </c>
      <c r="E1287">
        <v>30</v>
      </c>
      <c r="F1287" t="s">
        <v>862</v>
      </c>
      <c r="G1287">
        <v>20</v>
      </c>
      <c r="H1287" t="s">
        <v>60</v>
      </c>
      <c r="I1287">
        <v>8</v>
      </c>
      <c r="J1287" t="s">
        <v>1657</v>
      </c>
      <c r="K1287">
        <v>406828769</v>
      </c>
      <c r="L1287" s="7">
        <v>51559079</v>
      </c>
      <c r="M1287" s="7" t="s">
        <v>16009</v>
      </c>
      <c r="N1287" t="s">
        <v>5516</v>
      </c>
      <c r="O1287" t="s">
        <v>5517</v>
      </c>
      <c r="P1287" t="s">
        <v>5518</v>
      </c>
      <c r="Q1287" t="s">
        <v>5519</v>
      </c>
      <c r="R1287" t="s">
        <v>808</v>
      </c>
      <c r="S1287">
        <v>920</v>
      </c>
      <c r="T1287" t="s">
        <v>867</v>
      </c>
      <c r="U1287">
        <v>50648</v>
      </c>
      <c r="V1287" t="s">
        <v>868</v>
      </c>
      <c r="W1287">
        <v>173</v>
      </c>
      <c r="X1287" t="s">
        <v>824</v>
      </c>
      <c r="Z1287">
        <v>806</v>
      </c>
      <c r="AA1287" t="s">
        <v>1377</v>
      </c>
      <c r="AB1287">
        <v>92</v>
      </c>
      <c r="AC1287">
        <v>72.3</v>
      </c>
      <c r="AD1287">
        <v>69.900000000000006</v>
      </c>
      <c r="AE1287">
        <v>172.5</v>
      </c>
      <c r="AG1287" t="s">
        <v>837</v>
      </c>
      <c r="AH1287" t="s">
        <v>838</v>
      </c>
      <c r="AI1287" t="s">
        <v>900</v>
      </c>
      <c r="AJ1287" t="s">
        <v>900</v>
      </c>
      <c r="AQ1287">
        <v>26990</v>
      </c>
      <c r="AR1287">
        <v>26990</v>
      </c>
      <c r="AS1287">
        <v>26990</v>
      </c>
      <c r="AT1287" t="s">
        <v>815</v>
      </c>
      <c r="AU1287" t="s">
        <v>982</v>
      </c>
    </row>
    <row r="1288" spans="1:47" x14ac:dyDescent="0.35">
      <c r="A1288">
        <v>4</v>
      </c>
      <c r="B1288" t="s">
        <v>744</v>
      </c>
      <c r="C1288">
        <v>44</v>
      </c>
      <c r="D1288" t="s">
        <v>746</v>
      </c>
      <c r="E1288">
        <v>724</v>
      </c>
      <c r="F1288" t="s">
        <v>801</v>
      </c>
      <c r="G1288">
        <v>2</v>
      </c>
      <c r="H1288" t="s">
        <v>802</v>
      </c>
      <c r="I1288">
        <v>3</v>
      </c>
      <c r="J1288" t="s">
        <v>1027</v>
      </c>
      <c r="K1288">
        <v>406846465</v>
      </c>
      <c r="L1288" s="7">
        <v>51586680</v>
      </c>
      <c r="M1288" s="7" t="s">
        <v>16009</v>
      </c>
      <c r="N1288" t="s">
        <v>5520</v>
      </c>
      <c r="O1288" t="s">
        <v>5521</v>
      </c>
      <c r="P1288" t="s">
        <v>5522</v>
      </c>
      <c r="Q1288" t="s">
        <v>5523</v>
      </c>
      <c r="R1288" t="s">
        <v>808</v>
      </c>
      <c r="S1288">
        <v>6351</v>
      </c>
      <c r="T1288" t="s">
        <v>1111</v>
      </c>
      <c r="U1288">
        <v>57068</v>
      </c>
      <c r="V1288" t="s">
        <v>1112</v>
      </c>
      <c r="W1288">
        <v>36</v>
      </c>
      <c r="X1288" t="s">
        <v>811</v>
      </c>
      <c r="Z1288">
        <v>950</v>
      </c>
      <c r="AA1288" t="s">
        <v>812</v>
      </c>
      <c r="AB1288">
        <v>1.7</v>
      </c>
      <c r="AC1288">
        <v>22</v>
      </c>
      <c r="AD1288">
        <v>22</v>
      </c>
      <c r="AE1288">
        <v>24.5</v>
      </c>
      <c r="AG1288" t="s">
        <v>837</v>
      </c>
      <c r="AH1288" t="s">
        <v>838</v>
      </c>
      <c r="AQ1288">
        <v>990</v>
      </c>
      <c r="AR1288">
        <v>990</v>
      </c>
      <c r="AS1288">
        <v>990</v>
      </c>
      <c r="AT1288" t="s">
        <v>815</v>
      </c>
      <c r="AU1288" t="s">
        <v>816</v>
      </c>
    </row>
    <row r="1289" spans="1:47" x14ac:dyDescent="0.35">
      <c r="A1289">
        <v>4</v>
      </c>
      <c r="B1289" t="s">
        <v>744</v>
      </c>
      <c r="C1289">
        <v>44</v>
      </c>
      <c r="D1289" t="s">
        <v>746</v>
      </c>
      <c r="E1289">
        <v>724</v>
      </c>
      <c r="F1289" t="s">
        <v>801</v>
      </c>
      <c r="G1289">
        <v>3</v>
      </c>
      <c r="H1289" t="s">
        <v>854</v>
      </c>
      <c r="I1289">
        <v>25</v>
      </c>
      <c r="J1289" t="s">
        <v>3249</v>
      </c>
      <c r="K1289">
        <v>406849258</v>
      </c>
      <c r="L1289" s="7">
        <v>51593438</v>
      </c>
      <c r="M1289" s="7" t="s">
        <v>16009</v>
      </c>
      <c r="N1289" t="s">
        <v>5524</v>
      </c>
      <c r="O1289" t="s">
        <v>5525</v>
      </c>
      <c r="P1289" t="s">
        <v>5524</v>
      </c>
      <c r="Q1289" t="s">
        <v>5525</v>
      </c>
      <c r="R1289" t="s">
        <v>808</v>
      </c>
      <c r="S1289">
        <v>3826</v>
      </c>
      <c r="T1289" t="s">
        <v>1401</v>
      </c>
      <c r="U1289">
        <v>56588</v>
      </c>
      <c r="V1289" t="s">
        <v>1402</v>
      </c>
      <c r="W1289">
        <v>36</v>
      </c>
      <c r="X1289" t="s">
        <v>811</v>
      </c>
      <c r="Z1289">
        <v>294</v>
      </c>
      <c r="AA1289" t="s">
        <v>860</v>
      </c>
      <c r="AB1289">
        <v>3</v>
      </c>
      <c r="AC1289">
        <v>9.3000000000000007</v>
      </c>
      <c r="AD1289">
        <v>22.379899999999999</v>
      </c>
      <c r="AE1289">
        <v>32.99</v>
      </c>
      <c r="AG1289" t="s">
        <v>837</v>
      </c>
      <c r="AQ1289">
        <v>2190</v>
      </c>
      <c r="AR1289">
        <v>2190</v>
      </c>
      <c r="AS1289">
        <v>2190</v>
      </c>
      <c r="AT1289" t="s">
        <v>815</v>
      </c>
      <c r="AU1289" t="s">
        <v>853</v>
      </c>
    </row>
    <row r="1290" spans="1:47" x14ac:dyDescent="0.35">
      <c r="A1290">
        <v>4</v>
      </c>
      <c r="B1290" t="s">
        <v>744</v>
      </c>
      <c r="C1290">
        <v>56</v>
      </c>
      <c r="D1290" t="s">
        <v>841</v>
      </c>
      <c r="E1290">
        <v>612</v>
      </c>
      <c r="F1290" t="s">
        <v>842</v>
      </c>
      <c r="G1290">
        <v>3</v>
      </c>
      <c r="H1290" t="s">
        <v>842</v>
      </c>
      <c r="I1290">
        <v>7</v>
      </c>
      <c r="J1290" t="s">
        <v>916</v>
      </c>
      <c r="K1290">
        <v>406866412</v>
      </c>
      <c r="L1290" s="7">
        <v>51613787</v>
      </c>
      <c r="M1290" s="7" t="s">
        <v>16009</v>
      </c>
      <c r="N1290" t="s">
        <v>5526</v>
      </c>
      <c r="O1290" t="s">
        <v>5527</v>
      </c>
      <c r="P1290" t="s">
        <v>5528</v>
      </c>
      <c r="Q1290" t="s">
        <v>5529</v>
      </c>
      <c r="R1290" t="s">
        <v>808</v>
      </c>
      <c r="S1290">
        <v>1791</v>
      </c>
      <c r="T1290" t="s">
        <v>1419</v>
      </c>
      <c r="U1290">
        <v>53756</v>
      </c>
      <c r="V1290" t="s">
        <v>922</v>
      </c>
      <c r="W1290">
        <v>36</v>
      </c>
      <c r="X1290" t="s">
        <v>811</v>
      </c>
      <c r="Z1290">
        <v>594</v>
      </c>
      <c r="AA1290" t="s">
        <v>850</v>
      </c>
      <c r="AB1290">
        <v>0.13</v>
      </c>
      <c r="AC1290">
        <v>12.7</v>
      </c>
      <c r="AD1290">
        <v>8.0975000000000001</v>
      </c>
      <c r="AE1290">
        <v>18.199100000000001</v>
      </c>
      <c r="AG1290" t="s">
        <v>837</v>
      </c>
      <c r="AH1290" t="s">
        <v>838</v>
      </c>
      <c r="AI1290" t="s">
        <v>861</v>
      </c>
      <c r="AJ1290" t="s">
        <v>987</v>
      </c>
      <c r="AQ1290">
        <v>449</v>
      </c>
      <c r="AR1290">
        <v>449</v>
      </c>
      <c r="AS1290">
        <v>449</v>
      </c>
      <c r="AT1290" t="s">
        <v>815</v>
      </c>
      <c r="AU1290" t="s">
        <v>853</v>
      </c>
    </row>
    <row r="1291" spans="1:47" x14ac:dyDescent="0.35">
      <c r="A1291">
        <v>4</v>
      </c>
      <c r="B1291" t="s">
        <v>744</v>
      </c>
      <c r="C1291">
        <v>56</v>
      </c>
      <c r="D1291" t="s">
        <v>841</v>
      </c>
      <c r="E1291">
        <v>612</v>
      </c>
      <c r="F1291" t="s">
        <v>842</v>
      </c>
      <c r="G1291">
        <v>3</v>
      </c>
      <c r="H1291" t="s">
        <v>842</v>
      </c>
      <c r="I1291">
        <v>7</v>
      </c>
      <c r="J1291" t="s">
        <v>916</v>
      </c>
      <c r="K1291">
        <v>406866429</v>
      </c>
      <c r="L1291" s="7">
        <v>51613793</v>
      </c>
      <c r="M1291" s="7" t="s">
        <v>16009</v>
      </c>
      <c r="N1291" t="s">
        <v>5530</v>
      </c>
      <c r="O1291" t="s">
        <v>5531</v>
      </c>
      <c r="P1291" t="s">
        <v>5530</v>
      </c>
      <c r="Q1291" t="s">
        <v>5531</v>
      </c>
      <c r="R1291" t="s">
        <v>808</v>
      </c>
      <c r="S1291">
        <v>1791</v>
      </c>
      <c r="T1291" t="s">
        <v>1419</v>
      </c>
      <c r="U1291">
        <v>53756</v>
      </c>
      <c r="V1291" t="s">
        <v>922</v>
      </c>
      <c r="W1291">
        <v>36</v>
      </c>
      <c r="X1291" t="s">
        <v>811</v>
      </c>
      <c r="Z1291">
        <v>594</v>
      </c>
      <c r="AA1291" t="s">
        <v>850</v>
      </c>
      <c r="AB1291">
        <v>0.11</v>
      </c>
      <c r="AC1291">
        <v>12.5984</v>
      </c>
      <c r="AD1291">
        <v>8.6995000000000005</v>
      </c>
      <c r="AE1291">
        <v>18.597899999999999</v>
      </c>
      <c r="AG1291" t="s">
        <v>837</v>
      </c>
      <c r="AH1291" t="s">
        <v>838</v>
      </c>
      <c r="AI1291" t="s">
        <v>861</v>
      </c>
      <c r="AJ1291" t="s">
        <v>987</v>
      </c>
      <c r="AQ1291">
        <v>499</v>
      </c>
      <c r="AR1291">
        <v>499</v>
      </c>
      <c r="AS1291">
        <v>499</v>
      </c>
      <c r="AT1291" t="s">
        <v>815</v>
      </c>
      <c r="AU1291" t="s">
        <v>853</v>
      </c>
    </row>
    <row r="1292" spans="1:47" x14ac:dyDescent="0.35">
      <c r="A1292">
        <v>4</v>
      </c>
      <c r="B1292" t="s">
        <v>744</v>
      </c>
      <c r="C1292">
        <v>56</v>
      </c>
      <c r="D1292" t="s">
        <v>841</v>
      </c>
      <c r="E1292">
        <v>612</v>
      </c>
      <c r="F1292" t="s">
        <v>842</v>
      </c>
      <c r="G1292">
        <v>3</v>
      </c>
      <c r="H1292" t="s">
        <v>842</v>
      </c>
      <c r="I1292">
        <v>7</v>
      </c>
      <c r="J1292" t="s">
        <v>916</v>
      </c>
      <c r="K1292">
        <v>406866435</v>
      </c>
      <c r="L1292" s="7">
        <v>51613804</v>
      </c>
      <c r="M1292" s="7" t="s">
        <v>16009</v>
      </c>
      <c r="N1292" t="s">
        <v>5532</v>
      </c>
      <c r="O1292" t="s">
        <v>5533</v>
      </c>
      <c r="P1292" t="s">
        <v>5532</v>
      </c>
      <c r="Q1292" t="s">
        <v>5533</v>
      </c>
      <c r="R1292" t="s">
        <v>808</v>
      </c>
      <c r="S1292">
        <v>1791</v>
      </c>
      <c r="T1292" t="s">
        <v>1419</v>
      </c>
      <c r="U1292">
        <v>53756</v>
      </c>
      <c r="V1292" t="s">
        <v>922</v>
      </c>
      <c r="W1292">
        <v>36</v>
      </c>
      <c r="X1292" t="s">
        <v>811</v>
      </c>
      <c r="Z1292">
        <v>594</v>
      </c>
      <c r="AA1292" t="s">
        <v>850</v>
      </c>
      <c r="AB1292">
        <v>0.11</v>
      </c>
      <c r="AC1292">
        <v>12.5984</v>
      </c>
      <c r="AD1292">
        <v>8.6995000000000005</v>
      </c>
      <c r="AE1292">
        <v>18.597899999999999</v>
      </c>
      <c r="AG1292" t="s">
        <v>796</v>
      </c>
      <c r="AH1292" t="s">
        <v>813</v>
      </c>
      <c r="AI1292" t="s">
        <v>861</v>
      </c>
      <c r="AJ1292" t="s">
        <v>987</v>
      </c>
      <c r="AM1292" t="s">
        <v>814</v>
      </c>
      <c r="AN1292" t="s">
        <v>814</v>
      </c>
      <c r="AQ1292">
        <v>629</v>
      </c>
      <c r="AR1292">
        <v>629</v>
      </c>
      <c r="AS1292">
        <v>629</v>
      </c>
      <c r="AT1292" t="s">
        <v>815</v>
      </c>
      <c r="AU1292" t="s">
        <v>853</v>
      </c>
    </row>
    <row r="1293" spans="1:47" x14ac:dyDescent="0.35">
      <c r="A1293">
        <v>4</v>
      </c>
      <c r="B1293" t="s">
        <v>744</v>
      </c>
      <c r="C1293">
        <v>56</v>
      </c>
      <c r="D1293" t="s">
        <v>841</v>
      </c>
      <c r="E1293">
        <v>612</v>
      </c>
      <c r="F1293" t="s">
        <v>842</v>
      </c>
      <c r="G1293">
        <v>3</v>
      </c>
      <c r="H1293" t="s">
        <v>842</v>
      </c>
      <c r="I1293">
        <v>9</v>
      </c>
      <c r="J1293" t="s">
        <v>843</v>
      </c>
      <c r="K1293">
        <v>406866527</v>
      </c>
      <c r="L1293" s="7">
        <v>51613891</v>
      </c>
      <c r="M1293" s="7" t="s">
        <v>16009</v>
      </c>
      <c r="N1293" t="s">
        <v>5534</v>
      </c>
      <c r="O1293" t="s">
        <v>5535</v>
      </c>
      <c r="P1293" t="s">
        <v>5536</v>
      </c>
      <c r="Q1293" t="s">
        <v>5537</v>
      </c>
      <c r="R1293" t="s">
        <v>808</v>
      </c>
      <c r="S1293">
        <v>1791</v>
      </c>
      <c r="T1293" t="s">
        <v>1419</v>
      </c>
      <c r="U1293">
        <v>53756</v>
      </c>
      <c r="V1293" t="s">
        <v>922</v>
      </c>
      <c r="W1293">
        <v>36</v>
      </c>
      <c r="X1293" t="s">
        <v>811</v>
      </c>
      <c r="Z1293">
        <v>594</v>
      </c>
      <c r="AA1293" t="s">
        <v>850</v>
      </c>
      <c r="AB1293">
        <v>0.72</v>
      </c>
      <c r="AC1293">
        <v>5</v>
      </c>
      <c r="AD1293">
        <v>16</v>
      </c>
      <c r="AE1293">
        <v>45</v>
      </c>
      <c r="AG1293" t="s">
        <v>837</v>
      </c>
      <c r="AH1293" t="s">
        <v>943</v>
      </c>
      <c r="AI1293" t="s">
        <v>861</v>
      </c>
      <c r="AJ1293" t="s">
        <v>987</v>
      </c>
      <c r="AQ1293">
        <v>1039</v>
      </c>
      <c r="AR1293">
        <v>1039</v>
      </c>
      <c r="AS1293">
        <v>1039</v>
      </c>
      <c r="AT1293" t="s">
        <v>815</v>
      </c>
      <c r="AU1293" t="s">
        <v>853</v>
      </c>
    </row>
    <row r="1294" spans="1:47" x14ac:dyDescent="0.35">
      <c r="A1294">
        <v>4</v>
      </c>
      <c r="B1294" t="s">
        <v>744</v>
      </c>
      <c r="C1294">
        <v>44</v>
      </c>
      <c r="D1294" t="s">
        <v>746</v>
      </c>
      <c r="E1294">
        <v>724</v>
      </c>
      <c r="F1294" t="s">
        <v>801</v>
      </c>
      <c r="G1294">
        <v>3</v>
      </c>
      <c r="H1294" t="s">
        <v>854</v>
      </c>
      <c r="I1294">
        <v>30</v>
      </c>
      <c r="J1294" t="s">
        <v>1257</v>
      </c>
      <c r="K1294">
        <v>406872992</v>
      </c>
      <c r="L1294" s="7">
        <v>51620528</v>
      </c>
      <c r="M1294" s="7" t="s">
        <v>16009</v>
      </c>
      <c r="N1294" t="s">
        <v>5538</v>
      </c>
      <c r="O1294" t="s">
        <v>5539</v>
      </c>
      <c r="P1294" t="s">
        <v>5540</v>
      </c>
      <c r="Q1294" t="s">
        <v>5541</v>
      </c>
      <c r="R1294" t="s">
        <v>808</v>
      </c>
      <c r="S1294">
        <v>2481</v>
      </c>
      <c r="T1294" t="s">
        <v>935</v>
      </c>
      <c r="U1294">
        <v>56343</v>
      </c>
      <c r="V1294" t="s">
        <v>1260</v>
      </c>
      <c r="W1294">
        <v>36</v>
      </c>
      <c r="X1294" t="s">
        <v>811</v>
      </c>
      <c r="Z1294">
        <v>296</v>
      </c>
      <c r="AA1294" t="s">
        <v>1261</v>
      </c>
      <c r="AB1294">
        <v>0.63</v>
      </c>
      <c r="AC1294">
        <v>10.922000000000001</v>
      </c>
      <c r="AD1294">
        <v>30.988</v>
      </c>
      <c r="AE1294">
        <v>23.114000000000001</v>
      </c>
      <c r="AG1294" t="s">
        <v>796</v>
      </c>
      <c r="AH1294" t="s">
        <v>813</v>
      </c>
      <c r="AM1294" t="s">
        <v>814</v>
      </c>
      <c r="AN1294" t="s">
        <v>814</v>
      </c>
      <c r="AQ1294">
        <v>1990</v>
      </c>
      <c r="AR1294">
        <v>1990</v>
      </c>
      <c r="AS1294">
        <v>1990</v>
      </c>
      <c r="AT1294" t="s">
        <v>815</v>
      </c>
      <c r="AU1294" t="s">
        <v>853</v>
      </c>
    </row>
    <row r="1295" spans="1:47" x14ac:dyDescent="0.35">
      <c r="A1295">
        <v>4</v>
      </c>
      <c r="B1295" t="s">
        <v>744</v>
      </c>
      <c r="C1295">
        <v>44</v>
      </c>
      <c r="D1295" t="s">
        <v>746</v>
      </c>
      <c r="E1295">
        <v>724</v>
      </c>
      <c r="F1295" t="s">
        <v>801</v>
      </c>
      <c r="G1295">
        <v>2</v>
      </c>
      <c r="H1295" t="s">
        <v>802</v>
      </c>
      <c r="I1295">
        <v>2</v>
      </c>
      <c r="J1295" t="s">
        <v>803</v>
      </c>
      <c r="K1295">
        <v>406873052</v>
      </c>
      <c r="L1295" s="7">
        <v>51620588</v>
      </c>
      <c r="M1295" s="7" t="s">
        <v>16009</v>
      </c>
      <c r="N1295" t="s">
        <v>5542</v>
      </c>
      <c r="O1295" t="s">
        <v>5543</v>
      </c>
      <c r="P1295" t="s">
        <v>5544</v>
      </c>
      <c r="Q1295" t="s">
        <v>5545</v>
      </c>
      <c r="R1295" t="s">
        <v>808</v>
      </c>
      <c r="S1295">
        <v>3267</v>
      </c>
      <c r="T1295" t="s">
        <v>949</v>
      </c>
      <c r="U1295">
        <v>55826</v>
      </c>
      <c r="V1295" t="s">
        <v>950</v>
      </c>
      <c r="W1295">
        <v>36</v>
      </c>
      <c r="X1295" t="s">
        <v>811</v>
      </c>
      <c r="Z1295">
        <v>950</v>
      </c>
      <c r="AA1295" t="s">
        <v>812</v>
      </c>
      <c r="AB1295">
        <v>8.0500000000000007</v>
      </c>
      <c r="AC1295">
        <v>21.34</v>
      </c>
      <c r="AD1295">
        <v>46.23</v>
      </c>
      <c r="AE1295">
        <v>22</v>
      </c>
      <c r="AG1295" t="s">
        <v>796</v>
      </c>
      <c r="AH1295" t="s">
        <v>813</v>
      </c>
      <c r="AJ1295" t="s">
        <v>852</v>
      </c>
      <c r="AM1295" t="s">
        <v>814</v>
      </c>
      <c r="AN1295" t="s">
        <v>814</v>
      </c>
      <c r="AQ1295">
        <v>9990</v>
      </c>
      <c r="AR1295">
        <v>9990</v>
      </c>
      <c r="AS1295">
        <v>9990</v>
      </c>
      <c r="AT1295" t="s">
        <v>815</v>
      </c>
      <c r="AU1295" t="s">
        <v>816</v>
      </c>
    </row>
    <row r="1296" spans="1:47" x14ac:dyDescent="0.35">
      <c r="A1296">
        <v>4</v>
      </c>
      <c r="B1296" t="s">
        <v>744</v>
      </c>
      <c r="C1296">
        <v>44</v>
      </c>
      <c r="D1296" t="s">
        <v>746</v>
      </c>
      <c r="E1296">
        <v>636</v>
      </c>
      <c r="F1296" t="s">
        <v>1429</v>
      </c>
      <c r="G1296">
        <v>3</v>
      </c>
      <c r="H1296" t="s">
        <v>5546</v>
      </c>
      <c r="I1296">
        <v>7</v>
      </c>
      <c r="J1296" t="s">
        <v>5547</v>
      </c>
      <c r="K1296">
        <v>406875430</v>
      </c>
      <c r="L1296" s="7">
        <v>51622966</v>
      </c>
      <c r="M1296" s="7" t="s">
        <v>16009</v>
      </c>
      <c r="N1296" t="s">
        <v>5548</v>
      </c>
      <c r="O1296" t="s">
        <v>5549</v>
      </c>
      <c r="P1296" t="s">
        <v>5548</v>
      </c>
      <c r="Q1296" t="s">
        <v>5549</v>
      </c>
      <c r="R1296" t="s">
        <v>808</v>
      </c>
      <c r="S1296">
        <v>7258</v>
      </c>
      <c r="T1296" t="s">
        <v>1277</v>
      </c>
      <c r="U1296">
        <v>60320</v>
      </c>
      <c r="V1296" t="s">
        <v>1510</v>
      </c>
      <c r="W1296">
        <v>36</v>
      </c>
      <c r="X1296" t="s">
        <v>811</v>
      </c>
      <c r="Z1296">
        <v>284</v>
      </c>
      <c r="AA1296" t="s">
        <v>929</v>
      </c>
      <c r="AB1296">
        <v>8.1999999999999993</v>
      </c>
      <c r="AC1296">
        <v>29.006799999999998</v>
      </c>
      <c r="AD1296">
        <v>29.4894</v>
      </c>
      <c r="AE1296">
        <v>87.503</v>
      </c>
      <c r="AG1296" t="s">
        <v>837</v>
      </c>
      <c r="AI1296" t="s">
        <v>839</v>
      </c>
      <c r="AJ1296" t="s">
        <v>852</v>
      </c>
      <c r="AQ1296">
        <v>6990</v>
      </c>
      <c r="AR1296">
        <v>4990</v>
      </c>
      <c r="AS1296">
        <v>6990</v>
      </c>
      <c r="AT1296" t="s">
        <v>815</v>
      </c>
      <c r="AU1296" t="s">
        <v>931</v>
      </c>
    </row>
    <row r="1297" spans="1:47" x14ac:dyDescent="0.35">
      <c r="A1297">
        <v>4</v>
      </c>
      <c r="B1297" t="s">
        <v>744</v>
      </c>
      <c r="C1297">
        <v>44</v>
      </c>
      <c r="D1297" t="s">
        <v>746</v>
      </c>
      <c r="E1297">
        <v>724</v>
      </c>
      <c r="F1297" t="s">
        <v>801</v>
      </c>
      <c r="G1297">
        <v>3</v>
      </c>
      <c r="H1297" t="s">
        <v>854</v>
      </c>
      <c r="I1297">
        <v>8</v>
      </c>
      <c r="J1297" t="s">
        <v>958</v>
      </c>
      <c r="K1297">
        <v>406876953</v>
      </c>
      <c r="L1297" s="7">
        <v>51624486</v>
      </c>
      <c r="M1297" s="7" t="s">
        <v>16009</v>
      </c>
      <c r="N1297" t="s">
        <v>5550</v>
      </c>
      <c r="O1297" t="s">
        <v>5551</v>
      </c>
      <c r="P1297" t="s">
        <v>5550</v>
      </c>
      <c r="Q1297" t="s">
        <v>5551</v>
      </c>
      <c r="R1297" t="s">
        <v>808</v>
      </c>
      <c r="S1297">
        <v>920</v>
      </c>
      <c r="T1297" t="s">
        <v>867</v>
      </c>
      <c r="U1297">
        <v>50648</v>
      </c>
      <c r="V1297" t="s">
        <v>868</v>
      </c>
      <c r="W1297">
        <v>173</v>
      </c>
      <c r="X1297" t="s">
        <v>824</v>
      </c>
      <c r="Z1297">
        <v>288</v>
      </c>
      <c r="AA1297" t="s">
        <v>963</v>
      </c>
      <c r="AB1297">
        <v>3.8</v>
      </c>
      <c r="AC1297">
        <v>24.384</v>
      </c>
      <c r="AD1297">
        <v>24.384</v>
      </c>
      <c r="AE1297">
        <v>38.607999999999997</v>
      </c>
      <c r="AG1297" t="s">
        <v>837</v>
      </c>
      <c r="AH1297" t="s">
        <v>851</v>
      </c>
      <c r="AQ1297">
        <v>5490</v>
      </c>
      <c r="AR1297">
        <v>5490</v>
      </c>
      <c r="AS1297">
        <v>5490</v>
      </c>
      <c r="AT1297" t="s">
        <v>815</v>
      </c>
      <c r="AU1297" t="s">
        <v>931</v>
      </c>
    </row>
    <row r="1298" spans="1:47" x14ac:dyDescent="0.35">
      <c r="A1298">
        <v>4</v>
      </c>
      <c r="B1298" t="s">
        <v>744</v>
      </c>
      <c r="C1298">
        <v>44</v>
      </c>
      <c r="D1298" t="s">
        <v>746</v>
      </c>
      <c r="E1298">
        <v>724</v>
      </c>
      <c r="F1298" t="s">
        <v>801</v>
      </c>
      <c r="G1298">
        <v>2</v>
      </c>
      <c r="H1298" t="s">
        <v>802</v>
      </c>
      <c r="I1298">
        <v>2</v>
      </c>
      <c r="J1298" t="s">
        <v>803</v>
      </c>
      <c r="K1298">
        <v>406878087</v>
      </c>
      <c r="L1298" s="7">
        <v>51625617</v>
      </c>
      <c r="M1298" s="7" t="s">
        <v>16009</v>
      </c>
      <c r="N1298" t="s">
        <v>5552</v>
      </c>
      <c r="O1298" t="s">
        <v>5553</v>
      </c>
      <c r="P1298" t="s">
        <v>5552</v>
      </c>
      <c r="Q1298" t="s">
        <v>5553</v>
      </c>
      <c r="R1298" t="s">
        <v>808</v>
      </c>
      <c r="S1298">
        <v>2481</v>
      </c>
      <c r="T1298" t="s">
        <v>935</v>
      </c>
      <c r="U1298">
        <v>56707</v>
      </c>
      <c r="V1298" t="s">
        <v>936</v>
      </c>
      <c r="W1298">
        <v>36</v>
      </c>
      <c r="X1298" t="s">
        <v>811</v>
      </c>
      <c r="Z1298">
        <v>950</v>
      </c>
      <c r="AA1298" t="s">
        <v>812</v>
      </c>
      <c r="AB1298">
        <v>2.2989999999999999</v>
      </c>
      <c r="AC1298">
        <v>25.298400000000001</v>
      </c>
      <c r="AD1298">
        <v>21.996400000000001</v>
      </c>
      <c r="AE1298">
        <v>34.594799999999999</v>
      </c>
      <c r="AG1298" t="s">
        <v>796</v>
      </c>
      <c r="AH1298" t="s">
        <v>813</v>
      </c>
      <c r="AM1298" t="s">
        <v>814</v>
      </c>
      <c r="AN1298" t="s">
        <v>814</v>
      </c>
      <c r="AQ1298">
        <v>1390</v>
      </c>
      <c r="AR1298">
        <v>1390</v>
      </c>
      <c r="AS1298">
        <v>1390</v>
      </c>
      <c r="AT1298" t="s">
        <v>815</v>
      </c>
      <c r="AU1298" t="s">
        <v>816</v>
      </c>
    </row>
    <row r="1299" spans="1:47" x14ac:dyDescent="0.35">
      <c r="A1299">
        <v>4</v>
      </c>
      <c r="B1299" t="s">
        <v>744</v>
      </c>
      <c r="C1299">
        <v>44</v>
      </c>
      <c r="D1299" t="s">
        <v>746</v>
      </c>
      <c r="E1299">
        <v>30</v>
      </c>
      <c r="F1299" t="s">
        <v>862</v>
      </c>
      <c r="G1299">
        <v>6</v>
      </c>
      <c r="H1299" t="s">
        <v>1026</v>
      </c>
      <c r="I1299">
        <v>2</v>
      </c>
      <c r="J1299" t="s">
        <v>803</v>
      </c>
      <c r="K1299">
        <v>406878104</v>
      </c>
      <c r="L1299" s="7">
        <v>51625638</v>
      </c>
      <c r="M1299" s="7" t="s">
        <v>16009</v>
      </c>
      <c r="N1299" t="s">
        <v>5554</v>
      </c>
      <c r="O1299" t="s">
        <v>5555</v>
      </c>
      <c r="P1299" t="s">
        <v>5556</v>
      </c>
      <c r="Q1299" t="s">
        <v>5557</v>
      </c>
      <c r="R1299" t="s">
        <v>808</v>
      </c>
      <c r="S1299">
        <v>2481</v>
      </c>
      <c r="T1299" t="s">
        <v>935</v>
      </c>
      <c r="U1299">
        <v>56707</v>
      </c>
      <c r="V1299" t="s">
        <v>936</v>
      </c>
      <c r="W1299">
        <v>36</v>
      </c>
      <c r="X1299" t="s">
        <v>811</v>
      </c>
      <c r="Z1299">
        <v>950</v>
      </c>
      <c r="AA1299" t="s">
        <v>812</v>
      </c>
      <c r="AB1299">
        <v>1.72</v>
      </c>
      <c r="AC1299">
        <v>22.809200000000001</v>
      </c>
      <c r="AD1299">
        <v>27.9908</v>
      </c>
      <c r="AE1299">
        <v>24.993600000000001</v>
      </c>
      <c r="AG1299" t="s">
        <v>837</v>
      </c>
      <c r="AH1299" t="s">
        <v>838</v>
      </c>
      <c r="AQ1299">
        <v>1990</v>
      </c>
      <c r="AR1299">
        <v>1990</v>
      </c>
      <c r="AS1299">
        <v>1990</v>
      </c>
      <c r="AT1299" t="s">
        <v>815</v>
      </c>
      <c r="AU1299" t="s">
        <v>816</v>
      </c>
    </row>
    <row r="1300" spans="1:47" x14ac:dyDescent="0.35">
      <c r="A1300">
        <v>4</v>
      </c>
      <c r="B1300" t="s">
        <v>744</v>
      </c>
      <c r="C1300">
        <v>56</v>
      </c>
      <c r="D1300" t="s">
        <v>841</v>
      </c>
      <c r="E1300">
        <v>613</v>
      </c>
      <c r="F1300" t="s">
        <v>875</v>
      </c>
      <c r="G1300">
        <v>8</v>
      </c>
      <c r="H1300" t="s">
        <v>1219</v>
      </c>
      <c r="I1300">
        <v>1</v>
      </c>
      <c r="J1300" t="s">
        <v>1220</v>
      </c>
      <c r="K1300">
        <v>406879685</v>
      </c>
      <c r="L1300" s="7">
        <v>51628695</v>
      </c>
      <c r="M1300" s="7" t="s">
        <v>16009</v>
      </c>
      <c r="N1300" t="s">
        <v>5558</v>
      </c>
      <c r="O1300" t="s">
        <v>5559</v>
      </c>
      <c r="P1300" t="s">
        <v>5558</v>
      </c>
      <c r="Q1300" t="s">
        <v>5559</v>
      </c>
      <c r="R1300" t="s">
        <v>808</v>
      </c>
      <c r="S1300">
        <v>6826</v>
      </c>
      <c r="T1300" t="s">
        <v>1089</v>
      </c>
      <c r="U1300">
        <v>56604</v>
      </c>
      <c r="V1300" t="s">
        <v>890</v>
      </c>
      <c r="W1300">
        <v>36</v>
      </c>
      <c r="X1300" t="s">
        <v>811</v>
      </c>
      <c r="Z1300">
        <v>307</v>
      </c>
      <c r="AA1300" t="s">
        <v>891</v>
      </c>
      <c r="AB1300">
        <v>0.54</v>
      </c>
      <c r="AC1300">
        <v>2.5099999999999998</v>
      </c>
      <c r="AD1300">
        <v>8.1000999999999994</v>
      </c>
      <c r="AE1300">
        <v>17.5001</v>
      </c>
      <c r="AG1300" t="s">
        <v>837</v>
      </c>
      <c r="AH1300" t="s">
        <v>851</v>
      </c>
      <c r="AQ1300">
        <v>69</v>
      </c>
      <c r="AR1300">
        <v>69</v>
      </c>
      <c r="AS1300">
        <v>69</v>
      </c>
      <c r="AT1300" t="s">
        <v>815</v>
      </c>
      <c r="AU1300" t="s">
        <v>853</v>
      </c>
    </row>
    <row r="1301" spans="1:47" x14ac:dyDescent="0.35">
      <c r="A1301">
        <v>4</v>
      </c>
      <c r="B1301" t="s">
        <v>744</v>
      </c>
      <c r="C1301">
        <v>44</v>
      </c>
      <c r="D1301" t="s">
        <v>746</v>
      </c>
      <c r="E1301">
        <v>636</v>
      </c>
      <c r="F1301" t="s">
        <v>1429</v>
      </c>
      <c r="G1301">
        <v>2</v>
      </c>
      <c r="H1301" t="s">
        <v>1430</v>
      </c>
      <c r="I1301">
        <v>1</v>
      </c>
      <c r="J1301" t="s">
        <v>1431</v>
      </c>
      <c r="K1301">
        <v>406880452</v>
      </c>
      <c r="L1301" s="7">
        <v>51629469</v>
      </c>
      <c r="M1301" s="7" t="s">
        <v>16009</v>
      </c>
      <c r="N1301" t="s">
        <v>5560</v>
      </c>
      <c r="O1301" t="s">
        <v>5561</v>
      </c>
      <c r="P1301" t="s">
        <v>5560</v>
      </c>
      <c r="Q1301" t="s">
        <v>5562</v>
      </c>
      <c r="R1301" t="s">
        <v>808</v>
      </c>
      <c r="S1301">
        <v>8363</v>
      </c>
      <c r="T1301" t="s">
        <v>1453</v>
      </c>
      <c r="U1301">
        <v>60382</v>
      </c>
      <c r="V1301" t="s">
        <v>1454</v>
      </c>
      <c r="W1301">
        <v>36</v>
      </c>
      <c r="X1301" t="s">
        <v>811</v>
      </c>
      <c r="Z1301">
        <v>283</v>
      </c>
      <c r="AA1301" t="s">
        <v>1056</v>
      </c>
      <c r="AB1301">
        <v>1.2</v>
      </c>
      <c r="AC1301">
        <v>17.2974</v>
      </c>
      <c r="AD1301">
        <v>23.596599999999999</v>
      </c>
      <c r="AE1301">
        <v>100.30459999999999</v>
      </c>
      <c r="AG1301" t="s">
        <v>837</v>
      </c>
      <c r="AH1301" t="s">
        <v>943</v>
      </c>
      <c r="AI1301" t="s">
        <v>839</v>
      </c>
      <c r="AJ1301" t="s">
        <v>839</v>
      </c>
      <c r="AQ1301">
        <v>3390</v>
      </c>
      <c r="AR1301">
        <v>3390</v>
      </c>
      <c r="AS1301">
        <v>4980</v>
      </c>
      <c r="AT1301" t="s">
        <v>815</v>
      </c>
      <c r="AU1301" t="s">
        <v>853</v>
      </c>
    </row>
    <row r="1302" spans="1:47" x14ac:dyDescent="0.35">
      <c r="A1302">
        <v>4</v>
      </c>
      <c r="B1302" t="s">
        <v>744</v>
      </c>
      <c r="C1302">
        <v>44</v>
      </c>
      <c r="D1302" t="s">
        <v>746</v>
      </c>
      <c r="E1302">
        <v>636</v>
      </c>
      <c r="F1302" t="s">
        <v>1429</v>
      </c>
      <c r="G1302">
        <v>2</v>
      </c>
      <c r="H1302" t="s">
        <v>1430</v>
      </c>
      <c r="I1302">
        <v>3</v>
      </c>
      <c r="J1302" t="s">
        <v>1449</v>
      </c>
      <c r="K1302">
        <v>406880550</v>
      </c>
      <c r="L1302" s="7">
        <v>51629567</v>
      </c>
      <c r="M1302" s="7" t="s">
        <v>16009</v>
      </c>
      <c r="N1302" t="s">
        <v>5563</v>
      </c>
      <c r="O1302" t="s">
        <v>5564</v>
      </c>
      <c r="P1302" t="s">
        <v>5563</v>
      </c>
      <c r="Q1302" t="s">
        <v>5564</v>
      </c>
      <c r="R1302" t="s">
        <v>808</v>
      </c>
      <c r="S1302">
        <v>8363</v>
      </c>
      <c r="T1302" t="s">
        <v>1453</v>
      </c>
      <c r="U1302">
        <v>60382</v>
      </c>
      <c r="V1302" t="s">
        <v>1454</v>
      </c>
      <c r="W1302">
        <v>36</v>
      </c>
      <c r="X1302" t="s">
        <v>811</v>
      </c>
      <c r="Z1302">
        <v>283</v>
      </c>
      <c r="AA1302" t="s">
        <v>1056</v>
      </c>
      <c r="AB1302">
        <v>0.2</v>
      </c>
      <c r="AC1302">
        <v>5.7911999999999999</v>
      </c>
      <c r="AD1302">
        <v>3.6067999999999998</v>
      </c>
      <c r="AE1302">
        <v>2.9464000000000001</v>
      </c>
      <c r="AG1302" t="s">
        <v>837</v>
      </c>
      <c r="AH1302" t="s">
        <v>943</v>
      </c>
      <c r="AI1302" t="s">
        <v>839</v>
      </c>
      <c r="AJ1302" t="s">
        <v>839</v>
      </c>
      <c r="AQ1302">
        <v>210</v>
      </c>
      <c r="AR1302">
        <v>250</v>
      </c>
      <c r="AS1302">
        <v>250</v>
      </c>
      <c r="AT1302" t="s">
        <v>815</v>
      </c>
      <c r="AU1302" t="s">
        <v>853</v>
      </c>
    </row>
    <row r="1303" spans="1:47" x14ac:dyDescent="0.35">
      <c r="A1303">
        <v>4</v>
      </c>
      <c r="B1303" t="s">
        <v>744</v>
      </c>
      <c r="C1303">
        <v>44</v>
      </c>
      <c r="D1303" t="s">
        <v>746</v>
      </c>
      <c r="E1303">
        <v>636</v>
      </c>
      <c r="F1303" t="s">
        <v>1429</v>
      </c>
      <c r="G1303">
        <v>2</v>
      </c>
      <c r="H1303" t="s">
        <v>1430</v>
      </c>
      <c r="I1303">
        <v>1</v>
      </c>
      <c r="J1303" t="s">
        <v>1431</v>
      </c>
      <c r="K1303">
        <v>406880573</v>
      </c>
      <c r="L1303" s="7">
        <v>51629588</v>
      </c>
      <c r="M1303" s="7" t="s">
        <v>16009</v>
      </c>
      <c r="N1303" t="s">
        <v>5565</v>
      </c>
      <c r="O1303" t="s">
        <v>5566</v>
      </c>
      <c r="P1303" t="s">
        <v>5565</v>
      </c>
      <c r="Q1303" t="s">
        <v>5567</v>
      </c>
      <c r="R1303" t="s">
        <v>808</v>
      </c>
      <c r="S1303">
        <v>8363</v>
      </c>
      <c r="T1303" t="s">
        <v>1453</v>
      </c>
      <c r="U1303">
        <v>60382</v>
      </c>
      <c r="V1303" t="s">
        <v>1454</v>
      </c>
      <c r="W1303">
        <v>36</v>
      </c>
      <c r="X1303" t="s">
        <v>811</v>
      </c>
      <c r="Z1303">
        <v>283</v>
      </c>
      <c r="AA1303" t="s">
        <v>1056</v>
      </c>
      <c r="AB1303">
        <v>3.7</v>
      </c>
      <c r="AC1303">
        <v>11.988799999999999</v>
      </c>
      <c r="AD1303">
        <v>32.003999999999998</v>
      </c>
      <c r="AE1303">
        <v>35.001199999999997</v>
      </c>
      <c r="AG1303" t="s">
        <v>837</v>
      </c>
      <c r="AH1303" t="s">
        <v>943</v>
      </c>
      <c r="AI1303" t="s">
        <v>839</v>
      </c>
      <c r="AJ1303" t="s">
        <v>839</v>
      </c>
      <c r="AQ1303">
        <v>1790</v>
      </c>
      <c r="AR1303">
        <v>1790</v>
      </c>
      <c r="AS1303">
        <v>2100</v>
      </c>
      <c r="AT1303" t="s">
        <v>815</v>
      </c>
      <c r="AU1303" t="s">
        <v>853</v>
      </c>
    </row>
    <row r="1304" spans="1:47" x14ac:dyDescent="0.35">
      <c r="A1304">
        <v>4</v>
      </c>
      <c r="B1304" t="s">
        <v>744</v>
      </c>
      <c r="C1304">
        <v>44</v>
      </c>
      <c r="D1304" t="s">
        <v>746</v>
      </c>
      <c r="E1304">
        <v>724</v>
      </c>
      <c r="F1304" t="s">
        <v>801</v>
      </c>
      <c r="G1304">
        <v>2</v>
      </c>
      <c r="H1304" t="s">
        <v>802</v>
      </c>
      <c r="I1304">
        <v>20</v>
      </c>
      <c r="J1304" t="s">
        <v>1199</v>
      </c>
      <c r="K1304">
        <v>406891174</v>
      </c>
      <c r="L1304" s="7">
        <v>51640420</v>
      </c>
      <c r="M1304" s="7" t="s">
        <v>16009</v>
      </c>
      <c r="N1304" t="s">
        <v>5568</v>
      </c>
      <c r="O1304" t="s">
        <v>5569</v>
      </c>
      <c r="P1304" t="s">
        <v>5570</v>
      </c>
      <c r="Q1304" t="s">
        <v>5569</v>
      </c>
      <c r="R1304" t="s">
        <v>808</v>
      </c>
      <c r="S1304">
        <v>2360</v>
      </c>
      <c r="T1304" t="s">
        <v>809</v>
      </c>
      <c r="U1304">
        <v>52901</v>
      </c>
      <c r="V1304" t="s">
        <v>810</v>
      </c>
      <c r="W1304">
        <v>36</v>
      </c>
      <c r="X1304" t="s">
        <v>811</v>
      </c>
      <c r="Z1304">
        <v>952</v>
      </c>
      <c r="AA1304" t="s">
        <v>1046</v>
      </c>
      <c r="AB1304">
        <v>2.8</v>
      </c>
      <c r="AC1304">
        <v>32.99</v>
      </c>
      <c r="AD1304">
        <v>28.5</v>
      </c>
      <c r="AE1304">
        <v>23.49</v>
      </c>
      <c r="AG1304" t="s">
        <v>796</v>
      </c>
      <c r="AH1304" t="s">
        <v>813</v>
      </c>
      <c r="AM1304" t="s">
        <v>814</v>
      </c>
      <c r="AN1304" t="s">
        <v>814</v>
      </c>
      <c r="AQ1304">
        <v>990</v>
      </c>
      <c r="AR1304">
        <v>990</v>
      </c>
      <c r="AS1304">
        <v>990</v>
      </c>
      <c r="AT1304" t="s">
        <v>815</v>
      </c>
      <c r="AU1304" t="s">
        <v>816</v>
      </c>
    </row>
    <row r="1305" spans="1:47" x14ac:dyDescent="0.35">
      <c r="A1305">
        <v>4</v>
      </c>
      <c r="B1305" t="s">
        <v>744</v>
      </c>
      <c r="C1305">
        <v>12</v>
      </c>
      <c r="D1305" t="s">
        <v>745</v>
      </c>
      <c r="E1305">
        <v>602</v>
      </c>
      <c r="F1305" t="s">
        <v>74</v>
      </c>
      <c r="G1305">
        <v>5</v>
      </c>
      <c r="H1305" t="s">
        <v>892</v>
      </c>
      <c r="I1305">
        <v>2</v>
      </c>
      <c r="J1305" t="s">
        <v>893</v>
      </c>
      <c r="K1305">
        <v>406900977</v>
      </c>
      <c r="L1305" s="7">
        <v>51653733</v>
      </c>
      <c r="M1305" s="7" t="s">
        <v>16009</v>
      </c>
      <c r="N1305" t="s">
        <v>5571</v>
      </c>
      <c r="O1305" t="s">
        <v>5571</v>
      </c>
      <c r="P1305" t="s">
        <v>5572</v>
      </c>
      <c r="Q1305" t="s">
        <v>5572</v>
      </c>
      <c r="R1305" t="s">
        <v>808</v>
      </c>
      <c r="S1305">
        <v>2141</v>
      </c>
      <c r="T1305" t="s">
        <v>913</v>
      </c>
      <c r="U1305">
        <v>56384</v>
      </c>
      <c r="V1305" t="s">
        <v>914</v>
      </c>
      <c r="W1305">
        <v>36</v>
      </c>
      <c r="X1305" t="s">
        <v>811</v>
      </c>
      <c r="Z1305">
        <v>281</v>
      </c>
      <c r="AA1305" t="s">
        <v>899</v>
      </c>
      <c r="AB1305">
        <v>11</v>
      </c>
      <c r="AC1305">
        <v>21.488399999999999</v>
      </c>
      <c r="AD1305">
        <v>90.982799999999997</v>
      </c>
      <c r="AE1305">
        <v>54.991</v>
      </c>
      <c r="AG1305" t="s">
        <v>796</v>
      </c>
      <c r="AH1305" t="s">
        <v>813</v>
      </c>
      <c r="AI1305" t="s">
        <v>861</v>
      </c>
      <c r="AJ1305" t="s">
        <v>1007</v>
      </c>
      <c r="AM1305" t="s">
        <v>814</v>
      </c>
      <c r="AN1305" t="s">
        <v>814</v>
      </c>
      <c r="AQ1305">
        <v>8990</v>
      </c>
      <c r="AR1305">
        <v>8990</v>
      </c>
      <c r="AS1305">
        <v>8990</v>
      </c>
      <c r="AT1305" t="s">
        <v>815</v>
      </c>
      <c r="AU1305" t="s">
        <v>840</v>
      </c>
    </row>
    <row r="1306" spans="1:47" x14ac:dyDescent="0.35">
      <c r="A1306">
        <v>4</v>
      </c>
      <c r="B1306" t="s">
        <v>744</v>
      </c>
      <c r="C1306">
        <v>44</v>
      </c>
      <c r="D1306" t="s">
        <v>746</v>
      </c>
      <c r="E1306">
        <v>724</v>
      </c>
      <c r="F1306" t="s">
        <v>801</v>
      </c>
      <c r="G1306">
        <v>3</v>
      </c>
      <c r="H1306" t="s">
        <v>854</v>
      </c>
      <c r="I1306">
        <v>20</v>
      </c>
      <c r="J1306" t="s">
        <v>932</v>
      </c>
      <c r="K1306">
        <v>406907872</v>
      </c>
      <c r="L1306" s="7">
        <v>51661971</v>
      </c>
      <c r="M1306" s="7" t="s">
        <v>16009</v>
      </c>
      <c r="N1306" t="s">
        <v>5573</v>
      </c>
      <c r="O1306" t="s">
        <v>5574</v>
      </c>
      <c r="P1306" t="s">
        <v>5575</v>
      </c>
      <c r="Q1306" t="s">
        <v>5576</v>
      </c>
      <c r="R1306" t="s">
        <v>808</v>
      </c>
      <c r="S1306">
        <v>3267</v>
      </c>
      <c r="T1306" t="s">
        <v>949</v>
      </c>
      <c r="U1306">
        <v>55826</v>
      </c>
      <c r="V1306" t="s">
        <v>950</v>
      </c>
      <c r="W1306">
        <v>36</v>
      </c>
      <c r="X1306" t="s">
        <v>811</v>
      </c>
      <c r="Z1306">
        <v>291</v>
      </c>
      <c r="AA1306" t="s">
        <v>937</v>
      </c>
      <c r="AB1306">
        <v>5.5</v>
      </c>
      <c r="AC1306">
        <v>40.436799999999998</v>
      </c>
      <c r="AD1306">
        <v>24.688800000000001</v>
      </c>
      <c r="AE1306">
        <v>29.8704</v>
      </c>
      <c r="AG1306" t="s">
        <v>796</v>
      </c>
      <c r="AH1306" t="s">
        <v>813</v>
      </c>
      <c r="AJ1306" t="s">
        <v>852</v>
      </c>
      <c r="AM1306" t="s">
        <v>814</v>
      </c>
      <c r="AN1306" t="s">
        <v>814</v>
      </c>
      <c r="AQ1306">
        <v>20990</v>
      </c>
      <c r="AR1306">
        <v>20990</v>
      </c>
      <c r="AS1306">
        <v>20990</v>
      </c>
      <c r="AT1306" t="s">
        <v>815</v>
      </c>
      <c r="AU1306" t="s">
        <v>853</v>
      </c>
    </row>
    <row r="1307" spans="1:47" x14ac:dyDescent="0.35">
      <c r="A1307">
        <v>4</v>
      </c>
      <c r="B1307" t="s">
        <v>744</v>
      </c>
      <c r="C1307">
        <v>44</v>
      </c>
      <c r="D1307" t="s">
        <v>746</v>
      </c>
      <c r="E1307">
        <v>724</v>
      </c>
      <c r="F1307" t="s">
        <v>801</v>
      </c>
      <c r="G1307">
        <v>3</v>
      </c>
      <c r="H1307" t="s">
        <v>854</v>
      </c>
      <c r="I1307">
        <v>1</v>
      </c>
      <c r="J1307" t="s">
        <v>1078</v>
      </c>
      <c r="K1307">
        <v>406915234</v>
      </c>
      <c r="L1307" s="7">
        <v>51673726</v>
      </c>
      <c r="M1307" s="7" t="s">
        <v>16009</v>
      </c>
      <c r="N1307" t="s">
        <v>5577</v>
      </c>
      <c r="O1307" t="s">
        <v>5578</v>
      </c>
      <c r="P1307" t="s">
        <v>5579</v>
      </c>
      <c r="Q1307" t="s">
        <v>5580</v>
      </c>
      <c r="R1307" t="s">
        <v>808</v>
      </c>
      <c r="S1307">
        <v>920</v>
      </c>
      <c r="T1307" t="s">
        <v>867</v>
      </c>
      <c r="U1307">
        <v>50648</v>
      </c>
      <c r="V1307" t="s">
        <v>868</v>
      </c>
      <c r="W1307">
        <v>36</v>
      </c>
      <c r="X1307" t="s">
        <v>811</v>
      </c>
      <c r="Z1307">
        <v>283</v>
      </c>
      <c r="AA1307" t="s">
        <v>1056</v>
      </c>
      <c r="AB1307">
        <v>9.1999999999999993</v>
      </c>
      <c r="AC1307">
        <v>37</v>
      </c>
      <c r="AD1307">
        <v>42</v>
      </c>
      <c r="AE1307">
        <v>41</v>
      </c>
      <c r="AG1307" t="s">
        <v>796</v>
      </c>
      <c r="AH1307" t="s">
        <v>813</v>
      </c>
      <c r="AJ1307" t="s">
        <v>852</v>
      </c>
      <c r="AM1307" t="s">
        <v>814</v>
      </c>
      <c r="AN1307" t="s">
        <v>814</v>
      </c>
      <c r="AQ1307">
        <v>5990</v>
      </c>
      <c r="AR1307">
        <v>5990</v>
      </c>
      <c r="AS1307">
        <v>5990</v>
      </c>
      <c r="AT1307" t="s">
        <v>815</v>
      </c>
      <c r="AU1307" t="s">
        <v>853</v>
      </c>
    </row>
    <row r="1308" spans="1:47" x14ac:dyDescent="0.35">
      <c r="A1308">
        <v>4</v>
      </c>
      <c r="B1308" t="s">
        <v>744</v>
      </c>
      <c r="C1308">
        <v>10</v>
      </c>
      <c r="D1308" t="s">
        <v>1057</v>
      </c>
      <c r="E1308">
        <v>439</v>
      </c>
      <c r="F1308" t="s">
        <v>1058</v>
      </c>
      <c r="G1308">
        <v>4</v>
      </c>
      <c r="H1308" t="s">
        <v>1470</v>
      </c>
      <c r="I1308">
        <v>6</v>
      </c>
      <c r="J1308" t="s">
        <v>1471</v>
      </c>
      <c r="K1308">
        <v>406921416</v>
      </c>
      <c r="L1308" s="7">
        <v>51682076</v>
      </c>
      <c r="M1308" s="7" t="s">
        <v>16009</v>
      </c>
      <c r="N1308" t="s">
        <v>5581</v>
      </c>
      <c r="O1308" t="s">
        <v>5582</v>
      </c>
      <c r="P1308" t="s">
        <v>5583</v>
      </c>
      <c r="Q1308" t="s">
        <v>5584</v>
      </c>
      <c r="R1308" t="s">
        <v>808</v>
      </c>
      <c r="S1308">
        <v>2216</v>
      </c>
      <c r="T1308" t="s">
        <v>1476</v>
      </c>
      <c r="U1308">
        <v>53756</v>
      </c>
      <c r="V1308" t="s">
        <v>922</v>
      </c>
      <c r="W1308">
        <v>82</v>
      </c>
      <c r="X1308" t="s">
        <v>1477</v>
      </c>
      <c r="Z1308">
        <v>593</v>
      </c>
      <c r="AA1308" t="s">
        <v>1064</v>
      </c>
      <c r="AB1308">
        <v>1.55</v>
      </c>
      <c r="AC1308">
        <v>20.980399999999999</v>
      </c>
      <c r="AD1308">
        <v>25.476199999999999</v>
      </c>
      <c r="AE1308">
        <v>9.9822000000000006</v>
      </c>
      <c r="AG1308" t="s">
        <v>796</v>
      </c>
      <c r="AH1308" t="s">
        <v>813</v>
      </c>
      <c r="AI1308" t="s">
        <v>861</v>
      </c>
      <c r="AJ1308" t="s">
        <v>861</v>
      </c>
      <c r="AM1308" t="s">
        <v>814</v>
      </c>
      <c r="AN1308" t="s">
        <v>814</v>
      </c>
      <c r="AQ1308">
        <v>12990</v>
      </c>
      <c r="AR1308">
        <v>12990</v>
      </c>
      <c r="AS1308">
        <v>12990</v>
      </c>
      <c r="AT1308" t="s">
        <v>815</v>
      </c>
      <c r="AU1308" t="s">
        <v>853</v>
      </c>
    </row>
    <row r="1309" spans="1:47" x14ac:dyDescent="0.35">
      <c r="A1309">
        <v>4</v>
      </c>
      <c r="B1309" t="s">
        <v>744</v>
      </c>
      <c r="C1309">
        <v>10</v>
      </c>
      <c r="D1309" t="s">
        <v>1057</v>
      </c>
      <c r="E1309">
        <v>439</v>
      </c>
      <c r="F1309" t="s">
        <v>1058</v>
      </c>
      <c r="G1309">
        <v>4</v>
      </c>
      <c r="H1309" t="s">
        <v>1470</v>
      </c>
      <c r="I1309">
        <v>6</v>
      </c>
      <c r="J1309" t="s">
        <v>1471</v>
      </c>
      <c r="K1309">
        <v>406921474</v>
      </c>
      <c r="L1309" s="7">
        <v>51682139</v>
      </c>
      <c r="M1309" s="7" t="s">
        <v>16009</v>
      </c>
      <c r="N1309" t="s">
        <v>5585</v>
      </c>
      <c r="O1309" t="s">
        <v>5586</v>
      </c>
      <c r="P1309" t="s">
        <v>5587</v>
      </c>
      <c r="Q1309" t="s">
        <v>5588</v>
      </c>
      <c r="R1309" t="s">
        <v>808</v>
      </c>
      <c r="S1309">
        <v>2216</v>
      </c>
      <c r="T1309" t="s">
        <v>1476</v>
      </c>
      <c r="U1309">
        <v>53756</v>
      </c>
      <c r="V1309" t="s">
        <v>922</v>
      </c>
      <c r="W1309">
        <v>82</v>
      </c>
      <c r="X1309" t="s">
        <v>1477</v>
      </c>
      <c r="Z1309">
        <v>593</v>
      </c>
      <c r="AA1309" t="s">
        <v>1064</v>
      </c>
      <c r="AB1309">
        <v>0.7</v>
      </c>
      <c r="AC1309">
        <v>22.478999999999999</v>
      </c>
      <c r="AD1309">
        <v>10.998200000000001</v>
      </c>
      <c r="AE1309">
        <v>8.4835999999999991</v>
      </c>
      <c r="AG1309" t="s">
        <v>796</v>
      </c>
      <c r="AH1309" t="s">
        <v>813</v>
      </c>
      <c r="AI1309" t="s">
        <v>861</v>
      </c>
      <c r="AJ1309" t="s">
        <v>861</v>
      </c>
      <c r="AM1309" t="s">
        <v>814</v>
      </c>
      <c r="AN1309" t="s">
        <v>814</v>
      </c>
      <c r="AQ1309">
        <v>6990</v>
      </c>
      <c r="AR1309">
        <v>6990</v>
      </c>
      <c r="AS1309">
        <v>6990</v>
      </c>
      <c r="AT1309" t="s">
        <v>815</v>
      </c>
      <c r="AU1309" t="s">
        <v>853</v>
      </c>
    </row>
    <row r="1310" spans="1:47" x14ac:dyDescent="0.35">
      <c r="A1310">
        <v>4</v>
      </c>
      <c r="B1310" t="s">
        <v>744</v>
      </c>
      <c r="C1310">
        <v>44</v>
      </c>
      <c r="D1310" t="s">
        <v>746</v>
      </c>
      <c r="E1310">
        <v>724</v>
      </c>
      <c r="F1310" t="s">
        <v>801</v>
      </c>
      <c r="G1310">
        <v>3</v>
      </c>
      <c r="H1310" t="s">
        <v>854</v>
      </c>
      <c r="I1310">
        <v>32</v>
      </c>
      <c r="J1310" t="s">
        <v>1070</v>
      </c>
      <c r="K1310">
        <v>406925988</v>
      </c>
      <c r="L1310" s="7">
        <v>51687756</v>
      </c>
      <c r="M1310" s="7" t="s">
        <v>16009</v>
      </c>
      <c r="N1310" t="s">
        <v>5589</v>
      </c>
      <c r="O1310" t="s">
        <v>5590</v>
      </c>
      <c r="P1310" t="s">
        <v>5589</v>
      </c>
      <c r="Q1310" t="s">
        <v>5591</v>
      </c>
      <c r="R1310" t="s">
        <v>808</v>
      </c>
      <c r="S1310">
        <v>2481</v>
      </c>
      <c r="T1310" t="s">
        <v>935</v>
      </c>
      <c r="U1310">
        <v>56343</v>
      </c>
      <c r="V1310" t="s">
        <v>1260</v>
      </c>
      <c r="W1310">
        <v>36</v>
      </c>
      <c r="X1310" t="s">
        <v>811</v>
      </c>
      <c r="Z1310">
        <v>298</v>
      </c>
      <c r="AA1310" t="s">
        <v>1075</v>
      </c>
      <c r="AB1310">
        <v>1.61</v>
      </c>
      <c r="AC1310">
        <v>5</v>
      </c>
      <c r="AD1310">
        <v>7.0099</v>
      </c>
      <c r="AE1310">
        <v>17.0899</v>
      </c>
      <c r="AG1310" t="s">
        <v>837</v>
      </c>
      <c r="AH1310" t="s">
        <v>851</v>
      </c>
      <c r="AQ1310">
        <v>990</v>
      </c>
      <c r="AR1310">
        <v>990</v>
      </c>
      <c r="AS1310">
        <v>990</v>
      </c>
      <c r="AT1310" t="s">
        <v>815</v>
      </c>
      <c r="AU1310" t="s">
        <v>853</v>
      </c>
    </row>
    <row r="1311" spans="1:47" x14ac:dyDescent="0.35">
      <c r="A1311">
        <v>4</v>
      </c>
      <c r="B1311" t="s">
        <v>744</v>
      </c>
      <c r="C1311">
        <v>44</v>
      </c>
      <c r="D1311" t="s">
        <v>746</v>
      </c>
      <c r="E1311">
        <v>724</v>
      </c>
      <c r="F1311" t="s">
        <v>801</v>
      </c>
      <c r="G1311">
        <v>2</v>
      </c>
      <c r="H1311" t="s">
        <v>802</v>
      </c>
      <c r="I1311">
        <v>7</v>
      </c>
      <c r="J1311" t="s">
        <v>4307</v>
      </c>
      <c r="K1311">
        <v>406931638</v>
      </c>
      <c r="L1311" s="7">
        <v>51693541</v>
      </c>
      <c r="M1311" s="7" t="s">
        <v>16009</v>
      </c>
      <c r="N1311" t="s">
        <v>5592</v>
      </c>
      <c r="O1311" t="s">
        <v>5593</v>
      </c>
      <c r="P1311" t="s">
        <v>5594</v>
      </c>
      <c r="Q1311" t="s">
        <v>5595</v>
      </c>
      <c r="R1311" t="s">
        <v>808</v>
      </c>
      <c r="S1311">
        <v>6302</v>
      </c>
      <c r="T1311" t="s">
        <v>1204</v>
      </c>
      <c r="U1311">
        <v>56374</v>
      </c>
      <c r="V1311" t="s">
        <v>1205</v>
      </c>
      <c r="W1311">
        <v>36</v>
      </c>
      <c r="X1311" t="s">
        <v>811</v>
      </c>
      <c r="Z1311">
        <v>957</v>
      </c>
      <c r="AA1311" t="s">
        <v>1042</v>
      </c>
      <c r="AB1311">
        <v>1.26</v>
      </c>
      <c r="AC1311">
        <v>26.1874</v>
      </c>
      <c r="AD1311">
        <v>23.291799999999999</v>
      </c>
      <c r="AE1311">
        <v>21.996400000000001</v>
      </c>
      <c r="AG1311" t="s">
        <v>837</v>
      </c>
      <c r="AH1311" t="s">
        <v>851</v>
      </c>
      <c r="AM1311" t="s">
        <v>814</v>
      </c>
      <c r="AN1311" t="s">
        <v>814</v>
      </c>
      <c r="AQ1311">
        <v>799</v>
      </c>
      <c r="AR1311">
        <v>799</v>
      </c>
      <c r="AS1311">
        <v>799</v>
      </c>
      <c r="AT1311" t="s">
        <v>815</v>
      </c>
      <c r="AU1311" t="s">
        <v>816</v>
      </c>
    </row>
    <row r="1312" spans="1:47" x14ac:dyDescent="0.35">
      <c r="A1312">
        <v>4</v>
      </c>
      <c r="B1312" t="s">
        <v>744</v>
      </c>
      <c r="C1312">
        <v>44</v>
      </c>
      <c r="D1312" t="s">
        <v>746</v>
      </c>
      <c r="E1312">
        <v>724</v>
      </c>
      <c r="F1312" t="s">
        <v>801</v>
      </c>
      <c r="G1312">
        <v>2</v>
      </c>
      <c r="H1312" t="s">
        <v>802</v>
      </c>
      <c r="I1312">
        <v>9</v>
      </c>
      <c r="J1312" t="s">
        <v>1317</v>
      </c>
      <c r="K1312">
        <v>406931646</v>
      </c>
      <c r="L1312" s="7">
        <v>51693558</v>
      </c>
      <c r="M1312" s="7" t="s">
        <v>16009</v>
      </c>
      <c r="N1312" t="s">
        <v>5596</v>
      </c>
      <c r="O1312" t="s">
        <v>5597</v>
      </c>
      <c r="P1312" t="s">
        <v>5596</v>
      </c>
      <c r="Q1312" t="s">
        <v>5598</v>
      </c>
      <c r="R1312" t="s">
        <v>808</v>
      </c>
      <c r="S1312">
        <v>6302</v>
      </c>
      <c r="T1312" t="s">
        <v>1204</v>
      </c>
      <c r="U1312">
        <v>56374</v>
      </c>
      <c r="V1312" t="s">
        <v>1205</v>
      </c>
      <c r="W1312">
        <v>36</v>
      </c>
      <c r="X1312" t="s">
        <v>811</v>
      </c>
      <c r="Z1312">
        <v>957</v>
      </c>
      <c r="AA1312" t="s">
        <v>1042</v>
      </c>
      <c r="AB1312">
        <v>1.82</v>
      </c>
      <c r="AC1312">
        <v>30.810199999999998</v>
      </c>
      <c r="AD1312">
        <v>27.406600000000001</v>
      </c>
      <c r="AE1312">
        <v>26.1874</v>
      </c>
      <c r="AG1312" t="s">
        <v>796</v>
      </c>
      <c r="AH1312" t="s">
        <v>813</v>
      </c>
      <c r="AM1312" t="s">
        <v>814</v>
      </c>
      <c r="AN1312" t="s">
        <v>814</v>
      </c>
      <c r="AQ1312">
        <v>779</v>
      </c>
      <c r="AR1312">
        <v>779</v>
      </c>
      <c r="AS1312">
        <v>779</v>
      </c>
      <c r="AT1312" t="s">
        <v>815</v>
      </c>
      <c r="AU1312" t="s">
        <v>816</v>
      </c>
    </row>
    <row r="1313" spans="1:47" x14ac:dyDescent="0.35">
      <c r="A1313">
        <v>4</v>
      </c>
      <c r="B1313" t="s">
        <v>744</v>
      </c>
      <c r="C1313">
        <v>44</v>
      </c>
      <c r="D1313" t="s">
        <v>746</v>
      </c>
      <c r="E1313">
        <v>724</v>
      </c>
      <c r="F1313" t="s">
        <v>801</v>
      </c>
      <c r="G1313">
        <v>2</v>
      </c>
      <c r="H1313" t="s">
        <v>802</v>
      </c>
      <c r="I1313">
        <v>32</v>
      </c>
      <c r="J1313" t="s">
        <v>1486</v>
      </c>
      <c r="K1313">
        <v>406931669</v>
      </c>
      <c r="L1313" s="7">
        <v>51693570</v>
      </c>
      <c r="M1313" s="7" t="s">
        <v>16009</v>
      </c>
      <c r="N1313" t="s">
        <v>5599</v>
      </c>
      <c r="O1313" t="s">
        <v>5600</v>
      </c>
      <c r="P1313" t="s">
        <v>5601</v>
      </c>
      <c r="Q1313" t="s">
        <v>5600</v>
      </c>
      <c r="R1313" t="s">
        <v>808</v>
      </c>
      <c r="S1313">
        <v>6302</v>
      </c>
      <c r="T1313" t="s">
        <v>1204</v>
      </c>
      <c r="U1313">
        <v>56374</v>
      </c>
      <c r="V1313" t="s">
        <v>1205</v>
      </c>
      <c r="W1313">
        <v>36</v>
      </c>
      <c r="X1313" t="s">
        <v>811</v>
      </c>
      <c r="Z1313">
        <v>953</v>
      </c>
      <c r="AA1313" t="s">
        <v>1154</v>
      </c>
      <c r="AB1313">
        <v>2</v>
      </c>
      <c r="AC1313">
        <v>40.4876</v>
      </c>
      <c r="AD1313">
        <v>34.010599999999997</v>
      </c>
      <c r="AE1313">
        <v>15.1892</v>
      </c>
      <c r="AG1313" t="s">
        <v>837</v>
      </c>
      <c r="AH1313" t="s">
        <v>943</v>
      </c>
      <c r="AQ1313">
        <v>1090</v>
      </c>
      <c r="AR1313">
        <v>1090</v>
      </c>
      <c r="AS1313">
        <v>1090</v>
      </c>
      <c r="AT1313" t="s">
        <v>815</v>
      </c>
      <c r="AU1313" t="s">
        <v>816</v>
      </c>
    </row>
    <row r="1314" spans="1:47" x14ac:dyDescent="0.35">
      <c r="A1314">
        <v>4</v>
      </c>
      <c r="B1314" t="s">
        <v>744</v>
      </c>
      <c r="C1314">
        <v>10</v>
      </c>
      <c r="D1314" t="s">
        <v>1057</v>
      </c>
      <c r="E1314">
        <v>439</v>
      </c>
      <c r="F1314" t="s">
        <v>1058</v>
      </c>
      <c r="G1314">
        <v>4</v>
      </c>
      <c r="H1314" t="s">
        <v>1470</v>
      </c>
      <c r="I1314">
        <v>1</v>
      </c>
      <c r="J1314" t="s">
        <v>1470</v>
      </c>
      <c r="K1314">
        <v>406941421</v>
      </c>
      <c r="L1314" s="7">
        <v>51703986</v>
      </c>
      <c r="M1314" s="7" t="s">
        <v>16009</v>
      </c>
      <c r="N1314" t="s">
        <v>5602</v>
      </c>
      <c r="O1314" t="s">
        <v>5603</v>
      </c>
      <c r="P1314" t="s">
        <v>5602</v>
      </c>
      <c r="Q1314" t="s">
        <v>5603</v>
      </c>
      <c r="R1314" t="s">
        <v>808</v>
      </c>
      <c r="S1314">
        <v>4225</v>
      </c>
      <c r="T1314" t="s">
        <v>1157</v>
      </c>
      <c r="U1314">
        <v>56113</v>
      </c>
      <c r="V1314" t="s">
        <v>1158</v>
      </c>
      <c r="W1314">
        <v>36</v>
      </c>
      <c r="X1314" t="s">
        <v>811</v>
      </c>
      <c r="Z1314">
        <v>593</v>
      </c>
      <c r="AA1314" t="s">
        <v>1064</v>
      </c>
      <c r="AB1314">
        <v>0.2</v>
      </c>
      <c r="AC1314">
        <v>16.256</v>
      </c>
      <c r="AD1314">
        <v>16.256</v>
      </c>
      <c r="AE1314">
        <v>6.0960000000000001</v>
      </c>
      <c r="AG1314" t="s">
        <v>837</v>
      </c>
      <c r="AH1314" t="s">
        <v>851</v>
      </c>
      <c r="AQ1314">
        <v>490</v>
      </c>
      <c r="AR1314">
        <v>490</v>
      </c>
      <c r="AS1314">
        <v>490</v>
      </c>
      <c r="AT1314" t="s">
        <v>815</v>
      </c>
      <c r="AU1314" t="s">
        <v>853</v>
      </c>
    </row>
    <row r="1315" spans="1:47" x14ac:dyDescent="0.35">
      <c r="A1315">
        <v>4</v>
      </c>
      <c r="B1315" t="s">
        <v>744</v>
      </c>
      <c r="C1315">
        <v>44</v>
      </c>
      <c r="D1315" t="s">
        <v>746</v>
      </c>
      <c r="E1315">
        <v>30</v>
      </c>
      <c r="F1315" t="s">
        <v>862</v>
      </c>
      <c r="G1315">
        <v>2</v>
      </c>
      <c r="H1315" t="s">
        <v>211</v>
      </c>
      <c r="I1315">
        <v>6</v>
      </c>
      <c r="J1315" t="s">
        <v>2034</v>
      </c>
      <c r="K1315">
        <v>406954417</v>
      </c>
      <c r="L1315" s="7">
        <v>51718208</v>
      </c>
      <c r="M1315" s="7" t="s">
        <v>16009</v>
      </c>
      <c r="N1315" t="s">
        <v>5604</v>
      </c>
      <c r="O1315" t="s">
        <v>5605</v>
      </c>
      <c r="P1315" t="s">
        <v>5606</v>
      </c>
      <c r="Q1315" t="s">
        <v>5607</v>
      </c>
      <c r="R1315" t="s">
        <v>808</v>
      </c>
      <c r="S1315">
        <v>2907</v>
      </c>
      <c r="T1315" t="s">
        <v>822</v>
      </c>
      <c r="U1315">
        <v>54933</v>
      </c>
      <c r="V1315" t="s">
        <v>898</v>
      </c>
      <c r="W1315">
        <v>173</v>
      </c>
      <c r="X1315" t="s">
        <v>824</v>
      </c>
      <c r="Z1315">
        <v>813</v>
      </c>
      <c r="AA1315" t="s">
        <v>1013</v>
      </c>
      <c r="AB1315">
        <v>18</v>
      </c>
      <c r="AC1315">
        <v>22.2</v>
      </c>
      <c r="AD1315">
        <v>88</v>
      </c>
      <c r="AE1315">
        <v>29</v>
      </c>
      <c r="AG1315" t="s">
        <v>837</v>
      </c>
      <c r="AH1315" t="s">
        <v>943</v>
      </c>
      <c r="AI1315" t="s">
        <v>900</v>
      </c>
      <c r="AJ1315" t="s">
        <v>900</v>
      </c>
      <c r="AQ1315">
        <v>15990</v>
      </c>
      <c r="AR1315">
        <v>15990</v>
      </c>
      <c r="AS1315">
        <v>15990</v>
      </c>
      <c r="AT1315" t="s">
        <v>815</v>
      </c>
      <c r="AU1315" t="s">
        <v>931</v>
      </c>
    </row>
    <row r="1316" spans="1:47" x14ac:dyDescent="0.35">
      <c r="A1316">
        <v>4</v>
      </c>
      <c r="B1316" t="s">
        <v>744</v>
      </c>
      <c r="C1316">
        <v>12</v>
      </c>
      <c r="D1316" t="s">
        <v>745</v>
      </c>
      <c r="E1316">
        <v>602</v>
      </c>
      <c r="F1316" t="s">
        <v>74</v>
      </c>
      <c r="G1316">
        <v>6</v>
      </c>
      <c r="H1316" t="s">
        <v>994</v>
      </c>
      <c r="I1316">
        <v>4</v>
      </c>
      <c r="J1316" t="s">
        <v>1133</v>
      </c>
      <c r="K1316">
        <v>406956029</v>
      </c>
      <c r="L1316" s="7">
        <v>51719933</v>
      </c>
      <c r="M1316" s="7" t="s">
        <v>16009</v>
      </c>
      <c r="N1316" t="s">
        <v>341</v>
      </c>
      <c r="O1316" t="s">
        <v>5608</v>
      </c>
      <c r="P1316" t="s">
        <v>5609</v>
      </c>
      <c r="Q1316" t="s">
        <v>5610</v>
      </c>
      <c r="R1316" t="s">
        <v>808</v>
      </c>
      <c r="S1316">
        <v>2813</v>
      </c>
      <c r="T1316" t="s">
        <v>961</v>
      </c>
      <c r="U1316">
        <v>50819</v>
      </c>
      <c r="V1316" t="s">
        <v>1148</v>
      </c>
      <c r="W1316">
        <v>193</v>
      </c>
      <c r="X1316" t="s">
        <v>1305</v>
      </c>
      <c r="Z1316">
        <v>281</v>
      </c>
      <c r="AA1316" t="s">
        <v>899</v>
      </c>
      <c r="AB1316">
        <v>16.3</v>
      </c>
      <c r="AC1316">
        <v>22</v>
      </c>
      <c r="AD1316">
        <v>145.06</v>
      </c>
      <c r="AE1316">
        <v>84.07</v>
      </c>
      <c r="AG1316" t="s">
        <v>837</v>
      </c>
      <c r="AH1316" t="s">
        <v>943</v>
      </c>
      <c r="AI1316" t="s">
        <v>900</v>
      </c>
      <c r="AJ1316" t="s">
        <v>900</v>
      </c>
      <c r="AQ1316">
        <v>34990</v>
      </c>
      <c r="AR1316">
        <v>34990</v>
      </c>
      <c r="AS1316">
        <v>34990</v>
      </c>
      <c r="AT1316" t="s">
        <v>815</v>
      </c>
      <c r="AU1316" t="s">
        <v>840</v>
      </c>
    </row>
    <row r="1317" spans="1:47" x14ac:dyDescent="0.35">
      <c r="A1317">
        <v>4</v>
      </c>
      <c r="B1317" t="s">
        <v>744</v>
      </c>
      <c r="C1317">
        <v>44</v>
      </c>
      <c r="D1317" t="s">
        <v>746</v>
      </c>
      <c r="E1317">
        <v>30</v>
      </c>
      <c r="F1317" t="s">
        <v>862</v>
      </c>
      <c r="G1317">
        <v>2</v>
      </c>
      <c r="H1317" t="s">
        <v>211</v>
      </c>
      <c r="I1317">
        <v>7</v>
      </c>
      <c r="J1317" t="s">
        <v>2039</v>
      </c>
      <c r="K1317">
        <v>406960908</v>
      </c>
      <c r="L1317" s="7">
        <v>51727975</v>
      </c>
      <c r="M1317" s="7" t="s">
        <v>16009</v>
      </c>
      <c r="N1317" t="s">
        <v>5611</v>
      </c>
      <c r="O1317" t="s">
        <v>5612</v>
      </c>
      <c r="P1317" t="s">
        <v>5613</v>
      </c>
      <c r="Q1317" t="s">
        <v>5614</v>
      </c>
      <c r="R1317" t="s">
        <v>808</v>
      </c>
      <c r="S1317">
        <v>2907</v>
      </c>
      <c r="T1317" t="s">
        <v>822</v>
      </c>
      <c r="U1317">
        <v>54933</v>
      </c>
      <c r="V1317" t="s">
        <v>898</v>
      </c>
      <c r="W1317">
        <v>173</v>
      </c>
      <c r="X1317" t="s">
        <v>824</v>
      </c>
      <c r="Z1317">
        <v>814</v>
      </c>
      <c r="AA1317" t="s">
        <v>2044</v>
      </c>
      <c r="AB1317">
        <v>29</v>
      </c>
      <c r="AC1317">
        <v>22.885400000000001</v>
      </c>
      <c r="AD1317">
        <v>87.884</v>
      </c>
      <c r="AE1317">
        <v>28.879799999999999</v>
      </c>
      <c r="AG1317" t="s">
        <v>837</v>
      </c>
      <c r="AH1317" t="s">
        <v>943</v>
      </c>
      <c r="AI1317" t="s">
        <v>900</v>
      </c>
      <c r="AJ1317" t="s">
        <v>900</v>
      </c>
      <c r="AM1317" t="s">
        <v>814</v>
      </c>
      <c r="AN1317" t="s">
        <v>814</v>
      </c>
      <c r="AQ1317">
        <v>29990</v>
      </c>
      <c r="AR1317">
        <v>29990</v>
      </c>
      <c r="AS1317">
        <v>29990</v>
      </c>
      <c r="AT1317" t="s">
        <v>815</v>
      </c>
      <c r="AU1317" t="s">
        <v>931</v>
      </c>
    </row>
    <row r="1318" spans="1:47" x14ac:dyDescent="0.35">
      <c r="A1318">
        <v>4</v>
      </c>
      <c r="B1318" t="s">
        <v>744</v>
      </c>
      <c r="C1318">
        <v>44</v>
      </c>
      <c r="D1318" t="s">
        <v>746</v>
      </c>
      <c r="E1318">
        <v>30</v>
      </c>
      <c r="F1318" t="s">
        <v>862</v>
      </c>
      <c r="G1318">
        <v>20</v>
      </c>
      <c r="H1318" t="s">
        <v>60</v>
      </c>
      <c r="I1318">
        <v>14</v>
      </c>
      <c r="J1318" t="s">
        <v>1383</v>
      </c>
      <c r="K1318">
        <v>406962048</v>
      </c>
      <c r="L1318" s="7">
        <v>51729495</v>
      </c>
      <c r="M1318" s="7" t="s">
        <v>16009</v>
      </c>
      <c r="N1318" t="s">
        <v>662</v>
      </c>
      <c r="O1318" t="s">
        <v>5615</v>
      </c>
      <c r="P1318" t="s">
        <v>5616</v>
      </c>
      <c r="Q1318" t="s">
        <v>5617</v>
      </c>
      <c r="R1318" t="s">
        <v>808</v>
      </c>
      <c r="S1318">
        <v>4650</v>
      </c>
      <c r="T1318" t="s">
        <v>1005</v>
      </c>
      <c r="U1318">
        <v>55148</v>
      </c>
      <c r="V1318" t="s">
        <v>1006</v>
      </c>
      <c r="W1318">
        <v>36</v>
      </c>
      <c r="X1318" t="s">
        <v>811</v>
      </c>
      <c r="Z1318">
        <v>806</v>
      </c>
      <c r="AA1318" t="s">
        <v>1377</v>
      </c>
      <c r="AB1318">
        <v>95</v>
      </c>
      <c r="AC1318">
        <v>68.884799999999998</v>
      </c>
      <c r="AD1318">
        <v>84.632800000000003</v>
      </c>
      <c r="AE1318">
        <v>187.96</v>
      </c>
      <c r="AG1318" t="s">
        <v>796</v>
      </c>
      <c r="AH1318" t="s">
        <v>943</v>
      </c>
      <c r="AI1318" t="s">
        <v>900</v>
      </c>
      <c r="AJ1318" t="s">
        <v>900</v>
      </c>
      <c r="AQ1318">
        <v>23990</v>
      </c>
      <c r="AR1318">
        <v>23990</v>
      </c>
      <c r="AS1318">
        <v>23990</v>
      </c>
      <c r="AT1318" t="s">
        <v>815</v>
      </c>
      <c r="AU1318" t="s">
        <v>982</v>
      </c>
    </row>
    <row r="1319" spans="1:47" x14ac:dyDescent="0.35">
      <c r="A1319">
        <v>4</v>
      </c>
      <c r="B1319" t="s">
        <v>744</v>
      </c>
      <c r="C1319">
        <v>44</v>
      </c>
      <c r="D1319" t="s">
        <v>746</v>
      </c>
      <c r="E1319">
        <v>724</v>
      </c>
      <c r="F1319" t="s">
        <v>801</v>
      </c>
      <c r="G1319">
        <v>1</v>
      </c>
      <c r="H1319" t="s">
        <v>923</v>
      </c>
      <c r="I1319">
        <v>11</v>
      </c>
      <c r="J1319" t="s">
        <v>2344</v>
      </c>
      <c r="K1319">
        <v>406984312</v>
      </c>
      <c r="L1319" s="7">
        <v>51760174</v>
      </c>
      <c r="M1319" s="7" t="s">
        <v>16009</v>
      </c>
      <c r="N1319" t="s">
        <v>5618</v>
      </c>
      <c r="O1319" t="s">
        <v>5619</v>
      </c>
      <c r="P1319" t="s">
        <v>5620</v>
      </c>
      <c r="Q1319" t="s">
        <v>5621</v>
      </c>
      <c r="R1319" t="s">
        <v>808</v>
      </c>
      <c r="S1319">
        <v>6524</v>
      </c>
      <c r="T1319" t="s">
        <v>4673</v>
      </c>
      <c r="U1319">
        <v>50250</v>
      </c>
      <c r="V1319" t="s">
        <v>4674</v>
      </c>
      <c r="W1319">
        <v>36</v>
      </c>
      <c r="X1319" t="s">
        <v>811</v>
      </c>
      <c r="Z1319">
        <v>284</v>
      </c>
      <c r="AA1319" t="s">
        <v>929</v>
      </c>
      <c r="AB1319">
        <v>5</v>
      </c>
      <c r="AC1319">
        <v>12</v>
      </c>
      <c r="AD1319">
        <v>26.64</v>
      </c>
      <c r="AE1319">
        <v>35.64</v>
      </c>
      <c r="AG1319" t="s">
        <v>796</v>
      </c>
      <c r="AH1319" t="s">
        <v>813</v>
      </c>
      <c r="AM1319" t="s">
        <v>814</v>
      </c>
      <c r="AN1319" t="s">
        <v>814</v>
      </c>
      <c r="AQ1319">
        <v>529</v>
      </c>
      <c r="AR1319">
        <v>529</v>
      </c>
      <c r="AS1319">
        <v>529</v>
      </c>
      <c r="AT1319" t="s">
        <v>815</v>
      </c>
      <c r="AU1319" t="s">
        <v>931</v>
      </c>
    </row>
    <row r="1320" spans="1:47" x14ac:dyDescent="0.35">
      <c r="A1320">
        <v>4</v>
      </c>
      <c r="B1320" t="s">
        <v>744</v>
      </c>
      <c r="C1320">
        <v>56</v>
      </c>
      <c r="D1320" t="s">
        <v>841</v>
      </c>
      <c r="E1320">
        <v>610</v>
      </c>
      <c r="F1320" t="s">
        <v>907</v>
      </c>
      <c r="G1320">
        <v>1</v>
      </c>
      <c r="H1320" t="s">
        <v>907</v>
      </c>
      <c r="I1320">
        <v>13</v>
      </c>
      <c r="J1320" t="s">
        <v>5622</v>
      </c>
      <c r="K1320">
        <v>406992481</v>
      </c>
      <c r="L1320" s="7">
        <v>51774843</v>
      </c>
      <c r="M1320" s="7" t="s">
        <v>16009</v>
      </c>
      <c r="N1320" t="s">
        <v>5623</v>
      </c>
      <c r="O1320" t="s">
        <v>5623</v>
      </c>
      <c r="P1320" t="s">
        <v>5624</v>
      </c>
      <c r="Q1320" t="s">
        <v>5625</v>
      </c>
      <c r="R1320" t="s">
        <v>808</v>
      </c>
      <c r="S1320">
        <v>2813</v>
      </c>
      <c r="T1320" t="s">
        <v>961</v>
      </c>
      <c r="U1320">
        <v>50819</v>
      </c>
      <c r="V1320" t="s">
        <v>1148</v>
      </c>
      <c r="W1320">
        <v>193</v>
      </c>
      <c r="X1320" t="s">
        <v>1305</v>
      </c>
      <c r="Z1320">
        <v>282</v>
      </c>
      <c r="AA1320" t="s">
        <v>915</v>
      </c>
      <c r="AB1320">
        <v>0.5</v>
      </c>
      <c r="AC1320">
        <v>18.389600000000002</v>
      </c>
      <c r="AD1320">
        <v>11.3284</v>
      </c>
      <c r="AE1320">
        <v>11.3284</v>
      </c>
      <c r="AG1320" t="s">
        <v>837</v>
      </c>
      <c r="AH1320" t="s">
        <v>943</v>
      </c>
      <c r="AI1320" t="s">
        <v>861</v>
      </c>
      <c r="AJ1320" t="s">
        <v>987</v>
      </c>
      <c r="AQ1320">
        <v>1990</v>
      </c>
      <c r="AR1320">
        <v>1990</v>
      </c>
      <c r="AS1320">
        <v>1990</v>
      </c>
      <c r="AT1320" t="s">
        <v>815</v>
      </c>
      <c r="AU1320" t="s">
        <v>840</v>
      </c>
    </row>
    <row r="1321" spans="1:47" x14ac:dyDescent="0.35">
      <c r="A1321">
        <v>4</v>
      </c>
      <c r="B1321" t="s">
        <v>744</v>
      </c>
      <c r="C1321">
        <v>56</v>
      </c>
      <c r="D1321" t="s">
        <v>841</v>
      </c>
      <c r="E1321">
        <v>612</v>
      </c>
      <c r="F1321" t="s">
        <v>842</v>
      </c>
      <c r="G1321">
        <v>3</v>
      </c>
      <c r="H1321" t="s">
        <v>842</v>
      </c>
      <c r="I1321">
        <v>14</v>
      </c>
      <c r="J1321" t="s">
        <v>1262</v>
      </c>
      <c r="K1321">
        <v>407002268</v>
      </c>
      <c r="L1321" s="7">
        <v>51787246</v>
      </c>
      <c r="M1321" s="7" t="s">
        <v>16009</v>
      </c>
      <c r="N1321" t="s">
        <v>5626</v>
      </c>
      <c r="O1321" t="s">
        <v>5627</v>
      </c>
      <c r="P1321" t="s">
        <v>5628</v>
      </c>
      <c r="Q1321" t="s">
        <v>5629</v>
      </c>
      <c r="R1321" t="s">
        <v>808</v>
      </c>
      <c r="S1321">
        <v>133</v>
      </c>
      <c r="T1321" t="s">
        <v>848</v>
      </c>
      <c r="U1321">
        <v>54731</v>
      </c>
      <c r="V1321" t="s">
        <v>849</v>
      </c>
      <c r="W1321">
        <v>36</v>
      </c>
      <c r="X1321" t="s">
        <v>811</v>
      </c>
      <c r="Z1321">
        <v>300</v>
      </c>
      <c r="AA1321" t="s">
        <v>1268</v>
      </c>
      <c r="AB1321">
        <v>0.2</v>
      </c>
      <c r="AC1321">
        <v>15.24</v>
      </c>
      <c r="AD1321">
        <v>29.21</v>
      </c>
      <c r="AE1321">
        <v>52.07</v>
      </c>
      <c r="AG1321" t="s">
        <v>837</v>
      </c>
      <c r="AH1321" t="s">
        <v>943</v>
      </c>
      <c r="AJ1321" t="s">
        <v>852</v>
      </c>
      <c r="AQ1321">
        <v>850</v>
      </c>
      <c r="AR1321">
        <v>850</v>
      </c>
      <c r="AS1321">
        <v>850</v>
      </c>
      <c r="AT1321" t="s">
        <v>815</v>
      </c>
      <c r="AU1321" t="s">
        <v>853</v>
      </c>
    </row>
    <row r="1322" spans="1:47" x14ac:dyDescent="0.35">
      <c r="A1322">
        <v>4</v>
      </c>
      <c r="B1322" t="s">
        <v>744</v>
      </c>
      <c r="C1322">
        <v>56</v>
      </c>
      <c r="D1322" t="s">
        <v>841</v>
      </c>
      <c r="E1322">
        <v>612</v>
      </c>
      <c r="F1322" t="s">
        <v>842</v>
      </c>
      <c r="G1322">
        <v>3</v>
      </c>
      <c r="H1322" t="s">
        <v>842</v>
      </c>
      <c r="I1322">
        <v>9</v>
      </c>
      <c r="J1322" t="s">
        <v>843</v>
      </c>
      <c r="K1322">
        <v>407002276</v>
      </c>
      <c r="L1322" s="7">
        <v>51787252</v>
      </c>
      <c r="M1322" s="7" t="s">
        <v>16009</v>
      </c>
      <c r="N1322" t="s">
        <v>5630</v>
      </c>
      <c r="O1322" t="s">
        <v>5631</v>
      </c>
      <c r="P1322" t="s">
        <v>5632</v>
      </c>
      <c r="Q1322" t="s">
        <v>5633</v>
      </c>
      <c r="R1322" t="s">
        <v>808</v>
      </c>
      <c r="S1322">
        <v>133</v>
      </c>
      <c r="T1322" t="s">
        <v>848</v>
      </c>
      <c r="U1322">
        <v>54731</v>
      </c>
      <c r="V1322" t="s">
        <v>849</v>
      </c>
      <c r="W1322">
        <v>36</v>
      </c>
      <c r="X1322" t="s">
        <v>811</v>
      </c>
      <c r="Z1322">
        <v>594</v>
      </c>
      <c r="AA1322" t="s">
        <v>850</v>
      </c>
      <c r="AB1322">
        <v>0.64</v>
      </c>
      <c r="AC1322">
        <v>16</v>
      </c>
      <c r="AD1322">
        <v>35</v>
      </c>
      <c r="AE1322">
        <v>5</v>
      </c>
      <c r="AG1322" t="s">
        <v>796</v>
      </c>
      <c r="AH1322" t="s">
        <v>813</v>
      </c>
      <c r="AJ1322" t="s">
        <v>861</v>
      </c>
      <c r="AM1322" t="s">
        <v>814</v>
      </c>
      <c r="AN1322" t="s">
        <v>814</v>
      </c>
      <c r="AQ1322">
        <v>499</v>
      </c>
      <c r="AR1322">
        <v>499</v>
      </c>
      <c r="AS1322">
        <v>499</v>
      </c>
      <c r="AT1322" t="s">
        <v>815</v>
      </c>
      <c r="AU1322" t="s">
        <v>853</v>
      </c>
    </row>
    <row r="1323" spans="1:47" x14ac:dyDescent="0.35">
      <c r="A1323">
        <v>4</v>
      </c>
      <c r="B1323" t="s">
        <v>744</v>
      </c>
      <c r="C1323">
        <v>44</v>
      </c>
      <c r="D1323" t="s">
        <v>746</v>
      </c>
      <c r="E1323">
        <v>724</v>
      </c>
      <c r="F1323" t="s">
        <v>801</v>
      </c>
      <c r="G1323">
        <v>3</v>
      </c>
      <c r="H1323" t="s">
        <v>854</v>
      </c>
      <c r="I1323">
        <v>4</v>
      </c>
      <c r="J1323" t="s">
        <v>1053</v>
      </c>
      <c r="K1323">
        <v>407041131</v>
      </c>
      <c r="L1323" s="7">
        <v>51877094</v>
      </c>
      <c r="M1323" s="7" t="s">
        <v>16009</v>
      </c>
      <c r="N1323" t="s">
        <v>5634</v>
      </c>
      <c r="O1323" t="s">
        <v>5635</v>
      </c>
      <c r="P1323" t="s">
        <v>5636</v>
      </c>
      <c r="Q1323" t="s">
        <v>5637</v>
      </c>
      <c r="R1323" t="s">
        <v>808</v>
      </c>
      <c r="S1323">
        <v>8708</v>
      </c>
      <c r="T1323" t="s">
        <v>5638</v>
      </c>
      <c r="U1323">
        <v>56522</v>
      </c>
      <c r="V1323" t="s">
        <v>1585</v>
      </c>
      <c r="W1323">
        <v>36</v>
      </c>
      <c r="X1323" t="s">
        <v>811</v>
      </c>
      <c r="Z1323">
        <v>283</v>
      </c>
      <c r="AA1323" t="s">
        <v>1056</v>
      </c>
      <c r="AB1323">
        <v>3.7</v>
      </c>
      <c r="AC1323">
        <v>29.21</v>
      </c>
      <c r="AD1323">
        <v>66.040000000000006</v>
      </c>
      <c r="AE1323">
        <v>33.020000000000003</v>
      </c>
      <c r="AG1323" t="s">
        <v>837</v>
      </c>
      <c r="AH1323" t="s">
        <v>943</v>
      </c>
      <c r="AQ1323">
        <v>11900</v>
      </c>
      <c r="AR1323">
        <v>11900</v>
      </c>
      <c r="AS1323">
        <v>11900</v>
      </c>
      <c r="AT1323" t="s">
        <v>815</v>
      </c>
      <c r="AU1323" t="s">
        <v>853</v>
      </c>
    </row>
    <row r="1324" spans="1:47" x14ac:dyDescent="0.35">
      <c r="A1324">
        <v>4</v>
      </c>
      <c r="B1324" t="s">
        <v>744</v>
      </c>
      <c r="C1324">
        <v>44</v>
      </c>
      <c r="D1324" t="s">
        <v>746</v>
      </c>
      <c r="E1324">
        <v>30</v>
      </c>
      <c r="F1324" t="s">
        <v>862</v>
      </c>
      <c r="G1324">
        <v>11</v>
      </c>
      <c r="H1324" t="s">
        <v>1797</v>
      </c>
      <c r="I1324">
        <v>6</v>
      </c>
      <c r="J1324" t="s">
        <v>2309</v>
      </c>
      <c r="K1324">
        <v>407064737</v>
      </c>
      <c r="L1324" s="7">
        <v>51911987</v>
      </c>
      <c r="M1324" s="7" t="s">
        <v>16009</v>
      </c>
      <c r="N1324" t="s">
        <v>5639</v>
      </c>
      <c r="O1324" t="s">
        <v>5640</v>
      </c>
      <c r="P1324" t="s">
        <v>5639</v>
      </c>
      <c r="Q1324" t="s">
        <v>5640</v>
      </c>
      <c r="R1324" t="s">
        <v>808</v>
      </c>
      <c r="S1324">
        <v>1545</v>
      </c>
      <c r="T1324" t="s">
        <v>1255</v>
      </c>
      <c r="U1324">
        <v>56627</v>
      </c>
      <c r="V1324" t="s">
        <v>1256</v>
      </c>
      <c r="W1324">
        <v>36</v>
      </c>
      <c r="X1324" t="s">
        <v>811</v>
      </c>
      <c r="Z1324">
        <v>957</v>
      </c>
      <c r="AA1324" t="s">
        <v>1042</v>
      </c>
      <c r="AB1324">
        <v>1.81</v>
      </c>
      <c r="AC1324">
        <v>20.954999999999998</v>
      </c>
      <c r="AD1324">
        <v>21.59</v>
      </c>
      <c r="AE1324">
        <v>24.13</v>
      </c>
      <c r="AG1324" t="s">
        <v>837</v>
      </c>
      <c r="AH1324" t="s">
        <v>838</v>
      </c>
      <c r="AQ1324">
        <v>699</v>
      </c>
      <c r="AR1324">
        <v>699</v>
      </c>
      <c r="AS1324">
        <v>699</v>
      </c>
      <c r="AT1324" t="s">
        <v>815</v>
      </c>
      <c r="AU1324" t="s">
        <v>816</v>
      </c>
    </row>
    <row r="1325" spans="1:47" x14ac:dyDescent="0.35">
      <c r="A1325">
        <v>4</v>
      </c>
      <c r="B1325" t="s">
        <v>744</v>
      </c>
      <c r="C1325">
        <v>44</v>
      </c>
      <c r="D1325" t="s">
        <v>746</v>
      </c>
      <c r="E1325">
        <v>724</v>
      </c>
      <c r="F1325" t="s">
        <v>801</v>
      </c>
      <c r="G1325">
        <v>3</v>
      </c>
      <c r="H1325" t="s">
        <v>854</v>
      </c>
      <c r="I1325">
        <v>21</v>
      </c>
      <c r="J1325" t="s">
        <v>1065</v>
      </c>
      <c r="K1325">
        <v>407067550</v>
      </c>
      <c r="L1325" s="7">
        <v>51914794</v>
      </c>
      <c r="M1325" s="7" t="s">
        <v>16009</v>
      </c>
      <c r="N1325" t="s">
        <v>5641</v>
      </c>
      <c r="O1325" t="s">
        <v>5642</v>
      </c>
      <c r="P1325" t="s">
        <v>5643</v>
      </c>
      <c r="Q1325" t="s">
        <v>5644</v>
      </c>
      <c r="R1325" t="s">
        <v>808</v>
      </c>
      <c r="S1325">
        <v>920</v>
      </c>
      <c r="T1325" t="s">
        <v>867</v>
      </c>
      <c r="U1325">
        <v>50648</v>
      </c>
      <c r="V1325" t="s">
        <v>868</v>
      </c>
      <c r="W1325">
        <v>36</v>
      </c>
      <c r="X1325" t="s">
        <v>811</v>
      </c>
      <c r="Z1325">
        <v>291</v>
      </c>
      <c r="AA1325" t="s">
        <v>937</v>
      </c>
      <c r="AB1325">
        <v>1.9</v>
      </c>
      <c r="AC1325">
        <v>31.394400000000001</v>
      </c>
      <c r="AD1325">
        <v>13.893800000000001</v>
      </c>
      <c r="AE1325">
        <v>15.1892</v>
      </c>
      <c r="AG1325" t="s">
        <v>837</v>
      </c>
      <c r="AH1325" t="s">
        <v>851</v>
      </c>
      <c r="AQ1325">
        <v>3090</v>
      </c>
      <c r="AR1325">
        <v>3090</v>
      </c>
      <c r="AS1325">
        <v>3090</v>
      </c>
      <c r="AT1325" t="s">
        <v>815</v>
      </c>
      <c r="AU1325" t="s">
        <v>853</v>
      </c>
    </row>
    <row r="1326" spans="1:47" x14ac:dyDescent="0.35">
      <c r="A1326">
        <v>4</v>
      </c>
      <c r="B1326" t="s">
        <v>744</v>
      </c>
      <c r="C1326">
        <v>44</v>
      </c>
      <c r="D1326" t="s">
        <v>746</v>
      </c>
      <c r="E1326">
        <v>724</v>
      </c>
      <c r="F1326" t="s">
        <v>801</v>
      </c>
      <c r="G1326">
        <v>2</v>
      </c>
      <c r="H1326" t="s">
        <v>802</v>
      </c>
      <c r="I1326">
        <v>3</v>
      </c>
      <c r="J1326" t="s">
        <v>1027</v>
      </c>
      <c r="K1326">
        <v>407067607</v>
      </c>
      <c r="L1326" s="7">
        <v>51914840</v>
      </c>
      <c r="M1326" s="7" t="s">
        <v>16009</v>
      </c>
      <c r="N1326" t="s">
        <v>5645</v>
      </c>
      <c r="O1326" t="s">
        <v>5646</v>
      </c>
      <c r="P1326" t="s">
        <v>5647</v>
      </c>
      <c r="Q1326" t="s">
        <v>5648</v>
      </c>
      <c r="R1326" t="s">
        <v>808</v>
      </c>
      <c r="S1326">
        <v>3267</v>
      </c>
      <c r="T1326" t="s">
        <v>949</v>
      </c>
      <c r="U1326">
        <v>55826</v>
      </c>
      <c r="V1326" t="s">
        <v>950</v>
      </c>
      <c r="W1326">
        <v>36</v>
      </c>
      <c r="X1326" t="s">
        <v>811</v>
      </c>
      <c r="Z1326">
        <v>950</v>
      </c>
      <c r="AA1326" t="s">
        <v>812</v>
      </c>
      <c r="AB1326">
        <v>4.2</v>
      </c>
      <c r="AC1326">
        <v>23.37</v>
      </c>
      <c r="AD1326">
        <v>40.64</v>
      </c>
      <c r="AE1326">
        <v>28.45</v>
      </c>
      <c r="AG1326" t="s">
        <v>796</v>
      </c>
      <c r="AH1326" t="s">
        <v>813</v>
      </c>
      <c r="AJ1326" t="s">
        <v>852</v>
      </c>
      <c r="AM1326" t="s">
        <v>814</v>
      </c>
      <c r="AN1326" t="s">
        <v>814</v>
      </c>
      <c r="AQ1326">
        <v>4990</v>
      </c>
      <c r="AR1326">
        <v>4990</v>
      </c>
      <c r="AS1326">
        <v>4990</v>
      </c>
      <c r="AT1326" t="s">
        <v>815</v>
      </c>
      <c r="AU1326" t="s">
        <v>816</v>
      </c>
    </row>
    <row r="1327" spans="1:47" x14ac:dyDescent="0.35">
      <c r="A1327">
        <v>4</v>
      </c>
      <c r="B1327" t="s">
        <v>744</v>
      </c>
      <c r="C1327">
        <v>44</v>
      </c>
      <c r="D1327" t="s">
        <v>746</v>
      </c>
      <c r="E1327">
        <v>724</v>
      </c>
      <c r="F1327" t="s">
        <v>801</v>
      </c>
      <c r="G1327">
        <v>3</v>
      </c>
      <c r="H1327" t="s">
        <v>854</v>
      </c>
      <c r="I1327">
        <v>31</v>
      </c>
      <c r="J1327" t="s">
        <v>1269</v>
      </c>
      <c r="K1327">
        <v>407067642</v>
      </c>
      <c r="L1327" s="7">
        <v>51914886</v>
      </c>
      <c r="M1327" s="7" t="s">
        <v>16009</v>
      </c>
      <c r="N1327" t="s">
        <v>5649</v>
      </c>
      <c r="O1327" t="s">
        <v>5650</v>
      </c>
      <c r="P1327" t="s">
        <v>5651</v>
      </c>
      <c r="Q1327" t="s">
        <v>5652</v>
      </c>
      <c r="R1327" t="s">
        <v>808</v>
      </c>
      <c r="S1327">
        <v>2481</v>
      </c>
      <c r="T1327" t="s">
        <v>935</v>
      </c>
      <c r="U1327">
        <v>56343</v>
      </c>
      <c r="V1327" t="s">
        <v>1260</v>
      </c>
      <c r="W1327">
        <v>36</v>
      </c>
      <c r="X1327" t="s">
        <v>811</v>
      </c>
      <c r="Z1327">
        <v>297</v>
      </c>
      <c r="AA1327" t="s">
        <v>1274</v>
      </c>
      <c r="AB1327">
        <v>0.5</v>
      </c>
      <c r="AC1327">
        <v>4.17</v>
      </c>
      <c r="AD1327">
        <v>34.29</v>
      </c>
      <c r="AE1327">
        <v>9</v>
      </c>
      <c r="AG1327" t="s">
        <v>837</v>
      </c>
      <c r="AH1327" t="s">
        <v>851</v>
      </c>
      <c r="AQ1327">
        <v>1690</v>
      </c>
      <c r="AR1327">
        <v>1690</v>
      </c>
      <c r="AS1327">
        <v>1690</v>
      </c>
      <c r="AT1327" t="s">
        <v>815</v>
      </c>
      <c r="AU1327" t="s">
        <v>853</v>
      </c>
    </row>
    <row r="1328" spans="1:47" x14ac:dyDescent="0.35">
      <c r="A1328">
        <v>4</v>
      </c>
      <c r="B1328" t="s">
        <v>744</v>
      </c>
      <c r="C1328">
        <v>44</v>
      </c>
      <c r="D1328" t="s">
        <v>746</v>
      </c>
      <c r="E1328">
        <v>724</v>
      </c>
      <c r="F1328" t="s">
        <v>801</v>
      </c>
      <c r="G1328">
        <v>3</v>
      </c>
      <c r="H1328" t="s">
        <v>854</v>
      </c>
      <c r="I1328">
        <v>32</v>
      </c>
      <c r="J1328" t="s">
        <v>1070</v>
      </c>
      <c r="K1328">
        <v>407071728</v>
      </c>
      <c r="L1328" s="7">
        <v>51918968</v>
      </c>
      <c r="M1328" s="7" t="s">
        <v>16009</v>
      </c>
      <c r="N1328" t="s">
        <v>5653</v>
      </c>
      <c r="O1328" t="s">
        <v>5654</v>
      </c>
      <c r="P1328" t="s">
        <v>5655</v>
      </c>
      <c r="Q1328" t="s">
        <v>5656</v>
      </c>
      <c r="R1328" t="s">
        <v>808</v>
      </c>
      <c r="S1328">
        <v>2481</v>
      </c>
      <c r="T1328" t="s">
        <v>935</v>
      </c>
      <c r="U1328">
        <v>56343</v>
      </c>
      <c r="V1328" t="s">
        <v>1260</v>
      </c>
      <c r="W1328">
        <v>36</v>
      </c>
      <c r="X1328" t="s">
        <v>811</v>
      </c>
      <c r="Z1328">
        <v>298</v>
      </c>
      <c r="AA1328" t="s">
        <v>1075</v>
      </c>
      <c r="AB1328">
        <v>0.18</v>
      </c>
      <c r="AC1328">
        <v>3.5813999999999999</v>
      </c>
      <c r="AD1328">
        <v>9.9822000000000006</v>
      </c>
      <c r="AE1328">
        <v>18.999199999999998</v>
      </c>
      <c r="AG1328" t="s">
        <v>796</v>
      </c>
      <c r="AH1328" t="s">
        <v>813</v>
      </c>
      <c r="AM1328" t="s">
        <v>814</v>
      </c>
      <c r="AN1328" t="s">
        <v>814</v>
      </c>
      <c r="AQ1328">
        <v>790</v>
      </c>
      <c r="AR1328">
        <v>790</v>
      </c>
      <c r="AS1328">
        <v>790</v>
      </c>
      <c r="AT1328" t="s">
        <v>815</v>
      </c>
      <c r="AU1328" t="s">
        <v>853</v>
      </c>
    </row>
    <row r="1329" spans="1:47" x14ac:dyDescent="0.35">
      <c r="A1329">
        <v>4</v>
      </c>
      <c r="B1329" t="s">
        <v>744</v>
      </c>
      <c r="C1329">
        <v>44</v>
      </c>
      <c r="D1329" t="s">
        <v>746</v>
      </c>
      <c r="E1329">
        <v>724</v>
      </c>
      <c r="F1329" t="s">
        <v>801</v>
      </c>
      <c r="G1329">
        <v>3</v>
      </c>
      <c r="H1329" t="s">
        <v>854</v>
      </c>
      <c r="I1329">
        <v>31</v>
      </c>
      <c r="J1329" t="s">
        <v>1269</v>
      </c>
      <c r="K1329">
        <v>407071740</v>
      </c>
      <c r="L1329" s="7">
        <v>51918980</v>
      </c>
      <c r="M1329" s="7" t="s">
        <v>16009</v>
      </c>
      <c r="N1329" t="s">
        <v>5657</v>
      </c>
      <c r="O1329" t="s">
        <v>5658</v>
      </c>
      <c r="P1329" t="s">
        <v>5657</v>
      </c>
      <c r="Q1329" t="s">
        <v>5658</v>
      </c>
      <c r="R1329" t="s">
        <v>808</v>
      </c>
      <c r="S1329">
        <v>5355</v>
      </c>
      <c r="T1329" t="s">
        <v>1356</v>
      </c>
      <c r="U1329">
        <v>53942</v>
      </c>
      <c r="V1329" t="s">
        <v>1074</v>
      </c>
      <c r="W1329">
        <v>36</v>
      </c>
      <c r="X1329" t="s">
        <v>811</v>
      </c>
      <c r="Z1329">
        <v>297</v>
      </c>
      <c r="AA1329" t="s">
        <v>1274</v>
      </c>
      <c r="AB1329">
        <v>0.56999999999999995</v>
      </c>
      <c r="AC1329">
        <v>5.2069999999999999</v>
      </c>
      <c r="AD1329">
        <v>36.296599999999998</v>
      </c>
      <c r="AE1329">
        <v>8.9916</v>
      </c>
      <c r="AG1329" t="s">
        <v>837</v>
      </c>
      <c r="AH1329" t="s">
        <v>851</v>
      </c>
      <c r="AQ1329">
        <v>2990</v>
      </c>
      <c r="AR1329">
        <v>2990</v>
      </c>
      <c r="AS1329">
        <v>2990</v>
      </c>
      <c r="AT1329" t="s">
        <v>815</v>
      </c>
      <c r="AU1329" t="s">
        <v>853</v>
      </c>
    </row>
    <row r="1330" spans="1:47" x14ac:dyDescent="0.35">
      <c r="A1330">
        <v>4</v>
      </c>
      <c r="B1330" t="s">
        <v>744</v>
      </c>
      <c r="C1330">
        <v>44</v>
      </c>
      <c r="D1330" t="s">
        <v>746</v>
      </c>
      <c r="E1330">
        <v>30</v>
      </c>
      <c r="F1330" t="s">
        <v>862</v>
      </c>
      <c r="G1330">
        <v>21</v>
      </c>
      <c r="H1330" t="s">
        <v>67</v>
      </c>
      <c r="I1330">
        <v>17</v>
      </c>
      <c r="J1330" t="s">
        <v>1731</v>
      </c>
      <c r="K1330">
        <v>407075344</v>
      </c>
      <c r="L1330" s="7">
        <v>51923437</v>
      </c>
      <c r="M1330" s="7" t="s">
        <v>16009</v>
      </c>
      <c r="N1330" t="s">
        <v>5659</v>
      </c>
      <c r="O1330" t="s">
        <v>5660</v>
      </c>
      <c r="P1330" t="s">
        <v>5661</v>
      </c>
      <c r="Q1330" t="s">
        <v>5662</v>
      </c>
      <c r="R1330" t="s">
        <v>808</v>
      </c>
      <c r="S1330">
        <v>1759</v>
      </c>
      <c r="T1330" t="s">
        <v>968</v>
      </c>
      <c r="U1330">
        <v>54751</v>
      </c>
      <c r="V1330" t="s">
        <v>979</v>
      </c>
      <c r="W1330">
        <v>36</v>
      </c>
      <c r="X1330" t="s">
        <v>811</v>
      </c>
      <c r="Z1330">
        <v>809</v>
      </c>
      <c r="AA1330" t="s">
        <v>993</v>
      </c>
      <c r="AB1330">
        <v>77</v>
      </c>
      <c r="AC1330">
        <v>70</v>
      </c>
      <c r="AD1330">
        <v>70.989999999999995</v>
      </c>
      <c r="AE1330">
        <v>101.98</v>
      </c>
      <c r="AG1330" t="s">
        <v>837</v>
      </c>
      <c r="AH1330" t="s">
        <v>943</v>
      </c>
      <c r="AI1330" t="s">
        <v>900</v>
      </c>
      <c r="AJ1330" t="s">
        <v>900</v>
      </c>
      <c r="AQ1330">
        <v>47990</v>
      </c>
      <c r="AR1330">
        <v>47990</v>
      </c>
      <c r="AS1330">
        <v>47990</v>
      </c>
      <c r="AT1330" t="s">
        <v>815</v>
      </c>
      <c r="AU1330" t="s">
        <v>982</v>
      </c>
    </row>
    <row r="1331" spans="1:47" x14ac:dyDescent="0.35">
      <c r="A1331">
        <v>4</v>
      </c>
      <c r="B1331" t="s">
        <v>744</v>
      </c>
      <c r="C1331">
        <v>44</v>
      </c>
      <c r="D1331" t="s">
        <v>746</v>
      </c>
      <c r="E1331">
        <v>30</v>
      </c>
      <c r="F1331" t="s">
        <v>862</v>
      </c>
      <c r="G1331">
        <v>21</v>
      </c>
      <c r="H1331" t="s">
        <v>67</v>
      </c>
      <c r="I1331">
        <v>20</v>
      </c>
      <c r="J1331" t="s">
        <v>1932</v>
      </c>
      <c r="K1331">
        <v>407075350</v>
      </c>
      <c r="L1331" s="7">
        <v>51923443</v>
      </c>
      <c r="M1331" s="7" t="s">
        <v>16009</v>
      </c>
      <c r="N1331" t="s">
        <v>485</v>
      </c>
      <c r="O1331" t="s">
        <v>5663</v>
      </c>
      <c r="P1331" t="s">
        <v>5664</v>
      </c>
      <c r="Q1331" t="s">
        <v>5665</v>
      </c>
      <c r="R1331" t="s">
        <v>808</v>
      </c>
      <c r="S1331">
        <v>1759</v>
      </c>
      <c r="T1331" t="s">
        <v>968</v>
      </c>
      <c r="U1331">
        <v>54751</v>
      </c>
      <c r="V1331" t="s">
        <v>979</v>
      </c>
      <c r="W1331">
        <v>36</v>
      </c>
      <c r="X1331" t="s">
        <v>811</v>
      </c>
      <c r="Z1331">
        <v>808</v>
      </c>
      <c r="AA1331" t="s">
        <v>980</v>
      </c>
      <c r="AB1331">
        <v>66.5</v>
      </c>
      <c r="AC1331">
        <v>65.989199999999997</v>
      </c>
      <c r="AD1331">
        <v>65.989199999999997</v>
      </c>
      <c r="AE1331">
        <v>88.976200000000006</v>
      </c>
      <c r="AG1331" t="s">
        <v>837</v>
      </c>
      <c r="AH1331" t="s">
        <v>943</v>
      </c>
      <c r="AI1331" t="s">
        <v>861</v>
      </c>
      <c r="AJ1331" t="s">
        <v>900</v>
      </c>
      <c r="AQ1331">
        <v>49990</v>
      </c>
      <c r="AR1331">
        <v>49990</v>
      </c>
      <c r="AS1331">
        <v>49990</v>
      </c>
      <c r="AT1331" t="s">
        <v>815</v>
      </c>
      <c r="AU1331" t="s">
        <v>982</v>
      </c>
    </row>
    <row r="1332" spans="1:47" x14ac:dyDescent="0.35">
      <c r="A1332">
        <v>4</v>
      </c>
      <c r="B1332" t="s">
        <v>744</v>
      </c>
      <c r="C1332">
        <v>44</v>
      </c>
      <c r="D1332" t="s">
        <v>746</v>
      </c>
      <c r="E1332">
        <v>30</v>
      </c>
      <c r="F1332" t="s">
        <v>862</v>
      </c>
      <c r="G1332">
        <v>21</v>
      </c>
      <c r="H1332" t="s">
        <v>67</v>
      </c>
      <c r="I1332">
        <v>16</v>
      </c>
      <c r="J1332" t="s">
        <v>1945</v>
      </c>
      <c r="K1332">
        <v>407075367</v>
      </c>
      <c r="L1332" s="7">
        <v>51923458</v>
      </c>
      <c r="M1332" s="7" t="s">
        <v>16009</v>
      </c>
      <c r="N1332" t="s">
        <v>5666</v>
      </c>
      <c r="O1332" t="s">
        <v>5667</v>
      </c>
      <c r="P1332" t="s">
        <v>5668</v>
      </c>
      <c r="Q1332" t="s">
        <v>5669</v>
      </c>
      <c r="R1332" t="s">
        <v>808</v>
      </c>
      <c r="S1332">
        <v>1759</v>
      </c>
      <c r="T1332" t="s">
        <v>968</v>
      </c>
      <c r="U1332">
        <v>54751</v>
      </c>
      <c r="V1332" t="s">
        <v>979</v>
      </c>
      <c r="W1332">
        <v>36</v>
      </c>
      <c r="X1332" t="s">
        <v>811</v>
      </c>
      <c r="Z1332">
        <v>809</v>
      </c>
      <c r="AA1332" t="s">
        <v>993</v>
      </c>
      <c r="AB1332">
        <v>66.5</v>
      </c>
      <c r="AC1332">
        <v>65.989199999999997</v>
      </c>
      <c r="AD1332">
        <v>65.989199999999997</v>
      </c>
      <c r="AE1332">
        <v>88.976200000000006</v>
      </c>
      <c r="AG1332" t="s">
        <v>837</v>
      </c>
      <c r="AH1332" t="s">
        <v>943</v>
      </c>
      <c r="AI1332" t="s">
        <v>861</v>
      </c>
      <c r="AJ1332" t="s">
        <v>900</v>
      </c>
      <c r="AQ1332">
        <v>39990</v>
      </c>
      <c r="AR1332">
        <v>39990</v>
      </c>
      <c r="AS1332">
        <v>39990</v>
      </c>
      <c r="AT1332" t="s">
        <v>815</v>
      </c>
      <c r="AU1332" t="s">
        <v>982</v>
      </c>
    </row>
    <row r="1333" spans="1:47" x14ac:dyDescent="0.35">
      <c r="A1333">
        <v>4</v>
      </c>
      <c r="B1333" t="s">
        <v>744</v>
      </c>
      <c r="C1333">
        <v>44</v>
      </c>
      <c r="D1333" t="s">
        <v>746</v>
      </c>
      <c r="E1333">
        <v>30</v>
      </c>
      <c r="F1333" t="s">
        <v>862</v>
      </c>
      <c r="G1333">
        <v>21</v>
      </c>
      <c r="H1333" t="s">
        <v>67</v>
      </c>
      <c r="I1333">
        <v>16</v>
      </c>
      <c r="J1333" t="s">
        <v>1945</v>
      </c>
      <c r="K1333">
        <v>407075442</v>
      </c>
      <c r="L1333" s="7">
        <v>51923535</v>
      </c>
      <c r="M1333" s="7" t="s">
        <v>16009</v>
      </c>
      <c r="N1333" t="s">
        <v>5670</v>
      </c>
      <c r="O1333" t="s">
        <v>5671</v>
      </c>
      <c r="P1333" t="s">
        <v>5672</v>
      </c>
      <c r="Q1333" t="s">
        <v>5673</v>
      </c>
      <c r="R1333" t="s">
        <v>808</v>
      </c>
      <c r="S1333">
        <v>1236</v>
      </c>
      <c r="T1333" t="s">
        <v>1362</v>
      </c>
      <c r="U1333">
        <v>56722</v>
      </c>
      <c r="V1333" t="s">
        <v>1363</v>
      </c>
      <c r="W1333">
        <v>36</v>
      </c>
      <c r="X1333" t="s">
        <v>811</v>
      </c>
      <c r="Z1333">
        <v>809</v>
      </c>
      <c r="AA1333" t="s">
        <v>993</v>
      </c>
      <c r="AB1333">
        <v>49</v>
      </c>
      <c r="AC1333">
        <v>64.998599999999996</v>
      </c>
      <c r="AD1333">
        <v>59.486800000000002</v>
      </c>
      <c r="AE1333">
        <v>84.988399999999999</v>
      </c>
      <c r="AG1333" t="s">
        <v>837</v>
      </c>
      <c r="AH1333" t="s">
        <v>838</v>
      </c>
      <c r="AI1333" t="s">
        <v>861</v>
      </c>
      <c r="AJ1333" t="s">
        <v>900</v>
      </c>
      <c r="AQ1333">
        <v>21990</v>
      </c>
      <c r="AR1333">
        <v>21990</v>
      </c>
      <c r="AS1333">
        <v>21990</v>
      </c>
      <c r="AT1333" t="s">
        <v>815</v>
      </c>
      <c r="AU1333" t="s">
        <v>982</v>
      </c>
    </row>
    <row r="1334" spans="1:47" x14ac:dyDescent="0.35">
      <c r="A1334">
        <v>4</v>
      </c>
      <c r="B1334" t="s">
        <v>744</v>
      </c>
      <c r="C1334">
        <v>12</v>
      </c>
      <c r="D1334" t="s">
        <v>745</v>
      </c>
      <c r="E1334">
        <v>602</v>
      </c>
      <c r="F1334" t="s">
        <v>74</v>
      </c>
      <c r="G1334">
        <v>5</v>
      </c>
      <c r="H1334" t="s">
        <v>892</v>
      </c>
      <c r="I1334">
        <v>1</v>
      </c>
      <c r="J1334" t="s">
        <v>1129</v>
      </c>
      <c r="K1334">
        <v>407087071</v>
      </c>
      <c r="L1334" s="7">
        <v>51935573</v>
      </c>
      <c r="M1334" s="7" t="s">
        <v>16009</v>
      </c>
      <c r="N1334" t="s">
        <v>5674</v>
      </c>
      <c r="O1334" t="s">
        <v>5675</v>
      </c>
      <c r="P1334" t="s">
        <v>5674</v>
      </c>
      <c r="Q1334" t="s">
        <v>5675</v>
      </c>
      <c r="R1334" t="s">
        <v>808</v>
      </c>
      <c r="S1334">
        <v>53</v>
      </c>
      <c r="T1334" t="s">
        <v>999</v>
      </c>
      <c r="U1334">
        <v>52286</v>
      </c>
      <c r="V1334" t="s">
        <v>1000</v>
      </c>
      <c r="W1334">
        <v>173</v>
      </c>
      <c r="X1334" t="s">
        <v>824</v>
      </c>
      <c r="Z1334">
        <v>281</v>
      </c>
      <c r="AA1334" t="s">
        <v>899</v>
      </c>
      <c r="AB1334">
        <v>4.0999999999999996</v>
      </c>
      <c r="AC1334">
        <v>14.655799999999999</v>
      </c>
      <c r="AD1334">
        <v>55.194200000000002</v>
      </c>
      <c r="AE1334">
        <v>37.033200000000001</v>
      </c>
      <c r="AG1334" t="s">
        <v>837</v>
      </c>
      <c r="AI1334" t="s">
        <v>1132</v>
      </c>
      <c r="AJ1334" t="s">
        <v>1007</v>
      </c>
      <c r="AQ1334">
        <v>3590</v>
      </c>
      <c r="AR1334">
        <v>3590</v>
      </c>
      <c r="AS1334">
        <v>3590</v>
      </c>
      <c r="AT1334" t="s">
        <v>815</v>
      </c>
      <c r="AU1334" t="s">
        <v>840</v>
      </c>
    </row>
    <row r="1335" spans="1:47" x14ac:dyDescent="0.35">
      <c r="A1335">
        <v>4</v>
      </c>
      <c r="B1335" t="s">
        <v>744</v>
      </c>
      <c r="C1335">
        <v>12</v>
      </c>
      <c r="D1335" t="s">
        <v>745</v>
      </c>
      <c r="E1335">
        <v>602</v>
      </c>
      <c r="F1335" t="s">
        <v>74</v>
      </c>
      <c r="G1335">
        <v>7</v>
      </c>
      <c r="H1335" t="s">
        <v>1574</v>
      </c>
      <c r="I1335">
        <v>3</v>
      </c>
      <c r="J1335" t="s">
        <v>901</v>
      </c>
      <c r="K1335">
        <v>407090671</v>
      </c>
      <c r="L1335" s="7">
        <v>51939563</v>
      </c>
      <c r="M1335" s="7" t="s">
        <v>16009</v>
      </c>
      <c r="N1335" t="s">
        <v>5676</v>
      </c>
      <c r="O1335" t="s">
        <v>5677</v>
      </c>
      <c r="P1335" t="s">
        <v>5678</v>
      </c>
      <c r="Q1335" t="s">
        <v>5679</v>
      </c>
      <c r="R1335" t="s">
        <v>808</v>
      </c>
      <c r="S1335">
        <v>2813</v>
      </c>
      <c r="T1335" t="s">
        <v>961</v>
      </c>
      <c r="U1335">
        <v>50819</v>
      </c>
      <c r="V1335" t="s">
        <v>1148</v>
      </c>
      <c r="W1335">
        <v>193</v>
      </c>
      <c r="X1335" t="s">
        <v>1305</v>
      </c>
      <c r="Z1335">
        <v>281</v>
      </c>
      <c r="AA1335" t="s">
        <v>899</v>
      </c>
      <c r="AB1335">
        <v>15.3</v>
      </c>
      <c r="AC1335">
        <v>18</v>
      </c>
      <c r="AD1335">
        <v>123.27</v>
      </c>
      <c r="AE1335">
        <v>83</v>
      </c>
      <c r="AG1335" t="s">
        <v>837</v>
      </c>
      <c r="AI1335" t="s">
        <v>900</v>
      </c>
      <c r="AJ1335" t="s">
        <v>900</v>
      </c>
      <c r="AQ1335">
        <v>27990</v>
      </c>
      <c r="AR1335">
        <v>27990</v>
      </c>
      <c r="AS1335">
        <v>27990</v>
      </c>
      <c r="AT1335" t="s">
        <v>815</v>
      </c>
      <c r="AU1335" t="s">
        <v>840</v>
      </c>
    </row>
    <row r="1336" spans="1:47" x14ac:dyDescent="0.35">
      <c r="A1336">
        <v>4</v>
      </c>
      <c r="B1336" t="s">
        <v>744</v>
      </c>
      <c r="C1336">
        <v>56</v>
      </c>
      <c r="D1336" t="s">
        <v>841</v>
      </c>
      <c r="E1336">
        <v>613</v>
      </c>
      <c r="F1336" t="s">
        <v>875</v>
      </c>
      <c r="G1336">
        <v>3</v>
      </c>
      <c r="H1336" t="s">
        <v>876</v>
      </c>
      <c r="I1336">
        <v>2</v>
      </c>
      <c r="J1336" t="s">
        <v>970</v>
      </c>
      <c r="K1336">
        <v>407097905</v>
      </c>
      <c r="L1336" s="7">
        <v>51947023</v>
      </c>
      <c r="M1336" s="7" t="s">
        <v>16009</v>
      </c>
      <c r="N1336" t="s">
        <v>5680</v>
      </c>
      <c r="O1336" t="s">
        <v>5681</v>
      </c>
      <c r="P1336" t="s">
        <v>5682</v>
      </c>
      <c r="Q1336" t="s">
        <v>5683</v>
      </c>
      <c r="R1336" t="s">
        <v>808</v>
      </c>
      <c r="S1336">
        <v>6826</v>
      </c>
      <c r="T1336" t="s">
        <v>1089</v>
      </c>
      <c r="U1336">
        <v>56604</v>
      </c>
      <c r="V1336" t="s">
        <v>890</v>
      </c>
      <c r="W1336">
        <v>36</v>
      </c>
      <c r="X1336" t="s">
        <v>811</v>
      </c>
      <c r="Z1336">
        <v>305</v>
      </c>
      <c r="AA1336" t="s">
        <v>884</v>
      </c>
      <c r="AB1336">
        <v>4.5999999999999999E-2</v>
      </c>
      <c r="AC1336">
        <v>2.69</v>
      </c>
      <c r="AD1336">
        <v>9</v>
      </c>
      <c r="AE1336">
        <v>20.5</v>
      </c>
      <c r="AG1336" t="s">
        <v>826</v>
      </c>
      <c r="AH1336" t="s">
        <v>813</v>
      </c>
      <c r="AM1336" t="s">
        <v>814</v>
      </c>
      <c r="AN1336" t="s">
        <v>814</v>
      </c>
      <c r="AQ1336">
        <v>60</v>
      </c>
      <c r="AR1336">
        <v>60</v>
      </c>
      <c r="AS1336">
        <v>60</v>
      </c>
      <c r="AT1336" t="s">
        <v>815</v>
      </c>
      <c r="AU1336" t="s">
        <v>853</v>
      </c>
    </row>
    <row r="1337" spans="1:47" x14ac:dyDescent="0.35">
      <c r="A1337">
        <v>4</v>
      </c>
      <c r="B1337" t="s">
        <v>744</v>
      </c>
      <c r="C1337">
        <v>44</v>
      </c>
      <c r="D1337" t="s">
        <v>746</v>
      </c>
      <c r="E1337">
        <v>724</v>
      </c>
      <c r="F1337" t="s">
        <v>801</v>
      </c>
      <c r="G1337">
        <v>2</v>
      </c>
      <c r="H1337" t="s">
        <v>802</v>
      </c>
      <c r="I1337">
        <v>28</v>
      </c>
      <c r="J1337" t="s">
        <v>2276</v>
      </c>
      <c r="K1337">
        <v>407124498</v>
      </c>
      <c r="L1337" s="7">
        <v>51980817</v>
      </c>
      <c r="M1337" s="7" t="s">
        <v>16009</v>
      </c>
      <c r="N1337" t="s">
        <v>5684</v>
      </c>
      <c r="O1337" t="s">
        <v>5685</v>
      </c>
      <c r="P1337" t="s">
        <v>5686</v>
      </c>
      <c r="Q1337" t="s">
        <v>5687</v>
      </c>
      <c r="R1337" t="s">
        <v>808</v>
      </c>
      <c r="S1337">
        <v>4431</v>
      </c>
      <c r="T1337" t="s">
        <v>1105</v>
      </c>
      <c r="U1337">
        <v>55849</v>
      </c>
      <c r="V1337" t="s">
        <v>1106</v>
      </c>
      <c r="W1337">
        <v>36</v>
      </c>
      <c r="X1337" t="s">
        <v>811</v>
      </c>
      <c r="Z1337">
        <v>954</v>
      </c>
      <c r="AA1337" t="s">
        <v>1252</v>
      </c>
      <c r="AB1337">
        <v>1.7</v>
      </c>
      <c r="AC1337">
        <v>25.908000000000001</v>
      </c>
      <c r="AD1337">
        <v>33.781999999999996</v>
      </c>
      <c r="AE1337">
        <v>8.89</v>
      </c>
      <c r="AG1337" t="s">
        <v>837</v>
      </c>
      <c r="AH1337" t="s">
        <v>851</v>
      </c>
      <c r="AM1337" t="s">
        <v>814</v>
      </c>
      <c r="AN1337" t="s">
        <v>814</v>
      </c>
      <c r="AQ1337">
        <v>599</v>
      </c>
      <c r="AR1337">
        <v>599</v>
      </c>
      <c r="AS1337">
        <v>599</v>
      </c>
      <c r="AT1337" t="s">
        <v>815</v>
      </c>
      <c r="AU1337" t="s">
        <v>816</v>
      </c>
    </row>
    <row r="1338" spans="1:47" x14ac:dyDescent="0.35">
      <c r="A1338">
        <v>4</v>
      </c>
      <c r="B1338" t="s">
        <v>744</v>
      </c>
      <c r="C1338">
        <v>12</v>
      </c>
      <c r="D1338" t="s">
        <v>745</v>
      </c>
      <c r="E1338">
        <v>601</v>
      </c>
      <c r="F1338" t="s">
        <v>964</v>
      </c>
      <c r="G1338">
        <v>2</v>
      </c>
      <c r="H1338" t="s">
        <v>965</v>
      </c>
      <c r="I1338">
        <v>7</v>
      </c>
      <c r="J1338" t="s">
        <v>1347</v>
      </c>
      <c r="K1338">
        <v>407140457</v>
      </c>
      <c r="L1338" s="7">
        <v>52008051</v>
      </c>
      <c r="M1338" s="7" t="s">
        <v>16009</v>
      </c>
      <c r="N1338" t="s">
        <v>5688</v>
      </c>
      <c r="O1338" t="s">
        <v>5689</v>
      </c>
      <c r="P1338" t="s">
        <v>5688</v>
      </c>
      <c r="Q1338" t="s">
        <v>5689</v>
      </c>
      <c r="R1338" t="s">
        <v>808</v>
      </c>
      <c r="S1338">
        <v>1441</v>
      </c>
      <c r="T1338" t="s">
        <v>5690</v>
      </c>
      <c r="U1338">
        <v>56844</v>
      </c>
      <c r="V1338" t="s">
        <v>1589</v>
      </c>
      <c r="W1338">
        <v>173</v>
      </c>
      <c r="X1338" t="s">
        <v>824</v>
      </c>
      <c r="Z1338">
        <v>279</v>
      </c>
      <c r="AA1338" t="s">
        <v>836</v>
      </c>
      <c r="AB1338">
        <v>1.19</v>
      </c>
      <c r="AC1338">
        <v>6.9088000000000003</v>
      </c>
      <c r="AD1338">
        <v>18.110199999999999</v>
      </c>
      <c r="AE1338">
        <v>7.3914</v>
      </c>
      <c r="AG1338" t="s">
        <v>837</v>
      </c>
      <c r="AQ1338">
        <v>4890</v>
      </c>
      <c r="AR1338">
        <v>4890</v>
      </c>
      <c r="AS1338">
        <v>4890</v>
      </c>
      <c r="AT1338" t="s">
        <v>815</v>
      </c>
      <c r="AU1338" t="s">
        <v>840</v>
      </c>
    </row>
    <row r="1339" spans="1:47" x14ac:dyDescent="0.35">
      <c r="A1339">
        <v>4</v>
      </c>
      <c r="B1339" t="s">
        <v>744</v>
      </c>
      <c r="C1339">
        <v>12</v>
      </c>
      <c r="D1339" t="s">
        <v>745</v>
      </c>
      <c r="E1339">
        <v>601</v>
      </c>
      <c r="F1339" t="s">
        <v>964</v>
      </c>
      <c r="G1339">
        <v>2</v>
      </c>
      <c r="H1339" t="s">
        <v>965</v>
      </c>
      <c r="I1339">
        <v>7</v>
      </c>
      <c r="J1339" t="s">
        <v>1347</v>
      </c>
      <c r="K1339">
        <v>407140478</v>
      </c>
      <c r="L1339" s="7">
        <v>52008074</v>
      </c>
      <c r="M1339" s="7" t="s">
        <v>16009</v>
      </c>
      <c r="N1339" t="s">
        <v>5691</v>
      </c>
      <c r="O1339" t="s">
        <v>5692</v>
      </c>
      <c r="P1339" t="s">
        <v>5691</v>
      </c>
      <c r="Q1339" t="s">
        <v>5692</v>
      </c>
      <c r="R1339" t="s">
        <v>808</v>
      </c>
      <c r="S1339">
        <v>3033</v>
      </c>
      <c r="T1339" t="s">
        <v>5693</v>
      </c>
      <c r="U1339">
        <v>56844</v>
      </c>
      <c r="V1339" t="s">
        <v>1589</v>
      </c>
      <c r="W1339">
        <v>36</v>
      </c>
      <c r="X1339" t="s">
        <v>811</v>
      </c>
      <c r="Z1339">
        <v>279</v>
      </c>
      <c r="AA1339" t="s">
        <v>836</v>
      </c>
      <c r="AB1339">
        <v>0.25</v>
      </c>
      <c r="AC1339">
        <v>9.4995999999999992</v>
      </c>
      <c r="AD1339">
        <v>7.5945999999999998</v>
      </c>
      <c r="AE1339">
        <v>9.4995999999999992</v>
      </c>
      <c r="AG1339" t="s">
        <v>837</v>
      </c>
      <c r="AH1339" t="s">
        <v>838</v>
      </c>
      <c r="AQ1339">
        <v>1990</v>
      </c>
      <c r="AR1339">
        <v>1990</v>
      </c>
      <c r="AS1339">
        <v>1990</v>
      </c>
      <c r="AT1339" t="s">
        <v>815</v>
      </c>
      <c r="AU1339" t="s">
        <v>840</v>
      </c>
    </row>
    <row r="1340" spans="1:47" x14ac:dyDescent="0.35">
      <c r="A1340">
        <v>4</v>
      </c>
      <c r="B1340" t="s">
        <v>744</v>
      </c>
      <c r="C1340">
        <v>56</v>
      </c>
      <c r="D1340" t="s">
        <v>841</v>
      </c>
      <c r="E1340">
        <v>613</v>
      </c>
      <c r="F1340" t="s">
        <v>875</v>
      </c>
      <c r="G1340">
        <v>5</v>
      </c>
      <c r="H1340" t="s">
        <v>1593</v>
      </c>
      <c r="I1340">
        <v>2</v>
      </c>
      <c r="J1340" t="s">
        <v>1087</v>
      </c>
      <c r="K1340">
        <v>407140601</v>
      </c>
      <c r="L1340" s="7">
        <v>52008206</v>
      </c>
      <c r="M1340" s="7" t="s">
        <v>16009</v>
      </c>
      <c r="N1340" t="s">
        <v>5694</v>
      </c>
      <c r="O1340" t="s">
        <v>5695</v>
      </c>
      <c r="P1340" t="s">
        <v>5694</v>
      </c>
      <c r="Q1340" t="s">
        <v>5695</v>
      </c>
      <c r="R1340" t="s">
        <v>808</v>
      </c>
      <c r="S1340">
        <v>4293</v>
      </c>
      <c r="T1340" t="s">
        <v>3719</v>
      </c>
      <c r="U1340">
        <v>56844</v>
      </c>
      <c r="V1340" t="s">
        <v>1589</v>
      </c>
      <c r="W1340">
        <v>173</v>
      </c>
      <c r="X1340" t="s">
        <v>824</v>
      </c>
      <c r="Z1340">
        <v>307</v>
      </c>
      <c r="AA1340" t="s">
        <v>891</v>
      </c>
      <c r="AB1340">
        <v>0.6</v>
      </c>
      <c r="AC1340">
        <v>3.9878</v>
      </c>
      <c r="AD1340">
        <v>13.004799999999999</v>
      </c>
      <c r="AE1340">
        <v>10.998200000000001</v>
      </c>
      <c r="AG1340" t="s">
        <v>837</v>
      </c>
      <c r="AH1340" t="s">
        <v>813</v>
      </c>
      <c r="AQ1340">
        <v>3990</v>
      </c>
      <c r="AR1340">
        <v>3990</v>
      </c>
      <c r="AS1340">
        <v>3990</v>
      </c>
      <c r="AT1340" t="s">
        <v>815</v>
      </c>
      <c r="AU1340" t="s">
        <v>853</v>
      </c>
    </row>
    <row r="1341" spans="1:47" x14ac:dyDescent="0.35">
      <c r="A1341">
        <v>4</v>
      </c>
      <c r="B1341" t="s">
        <v>744</v>
      </c>
      <c r="C1341">
        <v>56</v>
      </c>
      <c r="D1341" t="s">
        <v>841</v>
      </c>
      <c r="E1341">
        <v>613</v>
      </c>
      <c r="F1341" t="s">
        <v>875</v>
      </c>
      <c r="G1341">
        <v>5</v>
      </c>
      <c r="H1341" t="s">
        <v>1593</v>
      </c>
      <c r="I1341">
        <v>2</v>
      </c>
      <c r="J1341" t="s">
        <v>1087</v>
      </c>
      <c r="K1341">
        <v>407140653</v>
      </c>
      <c r="L1341" s="7">
        <v>52008258</v>
      </c>
      <c r="M1341" s="7" t="s">
        <v>16009</v>
      </c>
      <c r="N1341" t="s">
        <v>5696</v>
      </c>
      <c r="O1341" t="s">
        <v>5697</v>
      </c>
      <c r="P1341" t="s">
        <v>5696</v>
      </c>
      <c r="Q1341" t="s">
        <v>5697</v>
      </c>
      <c r="R1341" t="s">
        <v>808</v>
      </c>
      <c r="S1341">
        <v>4293</v>
      </c>
      <c r="T1341" t="s">
        <v>3719</v>
      </c>
      <c r="U1341">
        <v>56844</v>
      </c>
      <c r="V1341" t="s">
        <v>1589</v>
      </c>
      <c r="W1341">
        <v>173</v>
      </c>
      <c r="X1341" t="s">
        <v>824</v>
      </c>
      <c r="Z1341">
        <v>307</v>
      </c>
      <c r="AA1341" t="s">
        <v>891</v>
      </c>
      <c r="AB1341">
        <v>0.6</v>
      </c>
      <c r="AC1341">
        <v>18</v>
      </c>
      <c r="AD1341">
        <v>11.1</v>
      </c>
      <c r="AE1341">
        <v>3.99</v>
      </c>
      <c r="AG1341" t="s">
        <v>837</v>
      </c>
      <c r="AH1341" t="s">
        <v>813</v>
      </c>
      <c r="AQ1341">
        <v>2290</v>
      </c>
      <c r="AR1341">
        <v>2290</v>
      </c>
      <c r="AS1341">
        <v>2290</v>
      </c>
      <c r="AT1341" t="s">
        <v>815</v>
      </c>
      <c r="AU1341" t="s">
        <v>853</v>
      </c>
    </row>
    <row r="1342" spans="1:47" x14ac:dyDescent="0.35">
      <c r="A1342">
        <v>4</v>
      </c>
      <c r="B1342" t="s">
        <v>744</v>
      </c>
      <c r="C1342">
        <v>56</v>
      </c>
      <c r="D1342" t="s">
        <v>841</v>
      </c>
      <c r="E1342">
        <v>613</v>
      </c>
      <c r="F1342" t="s">
        <v>875</v>
      </c>
      <c r="G1342">
        <v>5</v>
      </c>
      <c r="H1342" t="s">
        <v>1593</v>
      </c>
      <c r="I1342">
        <v>2</v>
      </c>
      <c r="J1342" t="s">
        <v>1087</v>
      </c>
      <c r="K1342">
        <v>407140708</v>
      </c>
      <c r="L1342" s="7">
        <v>52008304</v>
      </c>
      <c r="M1342" s="7" t="s">
        <v>16009</v>
      </c>
      <c r="N1342" t="s">
        <v>5698</v>
      </c>
      <c r="O1342" t="s">
        <v>5699</v>
      </c>
      <c r="P1342" t="s">
        <v>5700</v>
      </c>
      <c r="Q1342" t="s">
        <v>5701</v>
      </c>
      <c r="R1342" t="s">
        <v>808</v>
      </c>
      <c r="S1342">
        <v>2078</v>
      </c>
      <c r="T1342" t="s">
        <v>3724</v>
      </c>
      <c r="U1342">
        <v>56844</v>
      </c>
      <c r="V1342" t="s">
        <v>1589</v>
      </c>
      <c r="W1342">
        <v>187</v>
      </c>
      <c r="X1342" t="s">
        <v>1267</v>
      </c>
      <c r="Z1342">
        <v>307</v>
      </c>
      <c r="AA1342" t="s">
        <v>891</v>
      </c>
      <c r="AB1342">
        <v>0.19</v>
      </c>
      <c r="AC1342">
        <v>10.998200000000001</v>
      </c>
      <c r="AD1342">
        <v>10.998200000000001</v>
      </c>
      <c r="AE1342">
        <v>4.8006000000000002</v>
      </c>
      <c r="AG1342" t="s">
        <v>837</v>
      </c>
      <c r="AH1342" t="s">
        <v>851</v>
      </c>
      <c r="AQ1342">
        <v>1290</v>
      </c>
      <c r="AR1342">
        <v>1290</v>
      </c>
      <c r="AS1342">
        <v>1290</v>
      </c>
      <c r="AT1342" t="s">
        <v>815</v>
      </c>
      <c r="AU1342" t="s">
        <v>853</v>
      </c>
    </row>
    <row r="1343" spans="1:47" x14ac:dyDescent="0.35">
      <c r="A1343">
        <v>4</v>
      </c>
      <c r="B1343" t="s">
        <v>744</v>
      </c>
      <c r="C1343">
        <v>56</v>
      </c>
      <c r="D1343" t="s">
        <v>841</v>
      </c>
      <c r="E1343">
        <v>613</v>
      </c>
      <c r="F1343" t="s">
        <v>875</v>
      </c>
      <c r="G1343">
        <v>5</v>
      </c>
      <c r="H1343" t="s">
        <v>1593</v>
      </c>
      <c r="I1343">
        <v>2</v>
      </c>
      <c r="J1343" t="s">
        <v>1087</v>
      </c>
      <c r="K1343">
        <v>407140843</v>
      </c>
      <c r="L1343" s="7">
        <v>52008448</v>
      </c>
      <c r="M1343" s="7" t="s">
        <v>16009</v>
      </c>
      <c r="N1343" t="s">
        <v>5702</v>
      </c>
      <c r="O1343" t="s">
        <v>5703</v>
      </c>
      <c r="P1343" t="s">
        <v>5702</v>
      </c>
      <c r="Q1343" t="s">
        <v>5703</v>
      </c>
      <c r="R1343" t="s">
        <v>808</v>
      </c>
      <c r="S1343">
        <v>8491</v>
      </c>
      <c r="T1343" t="s">
        <v>5704</v>
      </c>
      <c r="U1343">
        <v>56844</v>
      </c>
      <c r="V1343" t="s">
        <v>1589</v>
      </c>
      <c r="W1343">
        <v>173</v>
      </c>
      <c r="X1343" t="s">
        <v>824</v>
      </c>
      <c r="Z1343">
        <v>307</v>
      </c>
      <c r="AA1343" t="s">
        <v>891</v>
      </c>
      <c r="AB1343">
        <v>0.6</v>
      </c>
      <c r="AC1343">
        <v>2.9971999999999999</v>
      </c>
      <c r="AD1343">
        <v>10.0076</v>
      </c>
      <c r="AE1343">
        <v>13.487399999999999</v>
      </c>
      <c r="AG1343" t="s">
        <v>837</v>
      </c>
      <c r="AH1343" t="s">
        <v>851</v>
      </c>
      <c r="AQ1343">
        <v>789</v>
      </c>
      <c r="AR1343">
        <v>789</v>
      </c>
      <c r="AS1343">
        <v>789</v>
      </c>
      <c r="AT1343" t="s">
        <v>815</v>
      </c>
      <c r="AU1343" t="s">
        <v>853</v>
      </c>
    </row>
    <row r="1344" spans="1:47" x14ac:dyDescent="0.35">
      <c r="A1344">
        <v>4</v>
      </c>
      <c r="B1344" t="s">
        <v>744</v>
      </c>
      <c r="C1344">
        <v>56</v>
      </c>
      <c r="D1344" t="s">
        <v>841</v>
      </c>
      <c r="E1344">
        <v>610</v>
      </c>
      <c r="F1344" t="s">
        <v>907</v>
      </c>
      <c r="G1344">
        <v>1</v>
      </c>
      <c r="H1344" t="s">
        <v>907</v>
      </c>
      <c r="I1344">
        <v>3</v>
      </c>
      <c r="J1344" t="s">
        <v>951</v>
      </c>
      <c r="K1344">
        <v>407140866</v>
      </c>
      <c r="L1344" s="7">
        <v>52008460</v>
      </c>
      <c r="M1344" s="7" t="s">
        <v>16009</v>
      </c>
      <c r="N1344" t="s">
        <v>5705</v>
      </c>
      <c r="O1344" t="s">
        <v>5706</v>
      </c>
      <c r="P1344" t="s">
        <v>5705</v>
      </c>
      <c r="Q1344" t="s">
        <v>5706</v>
      </c>
      <c r="R1344" t="s">
        <v>808</v>
      </c>
      <c r="S1344">
        <v>282</v>
      </c>
      <c r="T1344" t="s">
        <v>1610</v>
      </c>
      <c r="U1344">
        <v>56844</v>
      </c>
      <c r="V1344" t="s">
        <v>1589</v>
      </c>
      <c r="W1344">
        <v>173</v>
      </c>
      <c r="X1344" t="s">
        <v>824</v>
      </c>
      <c r="Z1344">
        <v>282</v>
      </c>
      <c r="AA1344" t="s">
        <v>915</v>
      </c>
      <c r="AB1344">
        <v>0.09</v>
      </c>
      <c r="AC1344">
        <v>7.8739999999999997</v>
      </c>
      <c r="AD1344">
        <v>7.3659999999999997</v>
      </c>
      <c r="AE1344">
        <v>23.367999999999999</v>
      </c>
      <c r="AG1344" t="s">
        <v>837</v>
      </c>
      <c r="AH1344" t="s">
        <v>851</v>
      </c>
      <c r="AQ1344">
        <v>390</v>
      </c>
      <c r="AR1344">
        <v>390</v>
      </c>
      <c r="AS1344">
        <v>390</v>
      </c>
      <c r="AT1344" t="s">
        <v>815</v>
      </c>
      <c r="AU1344" t="s">
        <v>840</v>
      </c>
    </row>
    <row r="1345" spans="1:47" x14ac:dyDescent="0.35">
      <c r="A1345">
        <v>4</v>
      </c>
      <c r="B1345" t="s">
        <v>744</v>
      </c>
      <c r="C1345">
        <v>56</v>
      </c>
      <c r="D1345" t="s">
        <v>841</v>
      </c>
      <c r="E1345">
        <v>610</v>
      </c>
      <c r="F1345" t="s">
        <v>907</v>
      </c>
      <c r="G1345">
        <v>1</v>
      </c>
      <c r="H1345" t="s">
        <v>907</v>
      </c>
      <c r="I1345">
        <v>3</v>
      </c>
      <c r="J1345" t="s">
        <v>951</v>
      </c>
      <c r="K1345">
        <v>407140872</v>
      </c>
      <c r="L1345" s="7">
        <v>52008477</v>
      </c>
      <c r="M1345" s="7" t="s">
        <v>16009</v>
      </c>
      <c r="N1345" t="s">
        <v>5707</v>
      </c>
      <c r="O1345" t="s">
        <v>5708</v>
      </c>
      <c r="P1345" t="s">
        <v>5707</v>
      </c>
      <c r="Q1345" t="s">
        <v>5708</v>
      </c>
      <c r="R1345" t="s">
        <v>808</v>
      </c>
      <c r="S1345">
        <v>282</v>
      </c>
      <c r="T1345" t="s">
        <v>1610</v>
      </c>
      <c r="U1345">
        <v>56844</v>
      </c>
      <c r="V1345" t="s">
        <v>1589</v>
      </c>
      <c r="W1345">
        <v>173</v>
      </c>
      <c r="X1345" t="s">
        <v>824</v>
      </c>
      <c r="Z1345">
        <v>282</v>
      </c>
      <c r="AA1345" t="s">
        <v>915</v>
      </c>
      <c r="AB1345">
        <v>0.12</v>
      </c>
      <c r="AC1345">
        <v>7.8739999999999997</v>
      </c>
      <c r="AD1345">
        <v>7.3659999999999997</v>
      </c>
      <c r="AE1345">
        <v>23.367999999999999</v>
      </c>
      <c r="AG1345" t="s">
        <v>796</v>
      </c>
      <c r="AH1345" t="s">
        <v>813</v>
      </c>
      <c r="AM1345" t="s">
        <v>814</v>
      </c>
      <c r="AN1345" t="s">
        <v>814</v>
      </c>
      <c r="AQ1345">
        <v>679</v>
      </c>
      <c r="AR1345">
        <v>679</v>
      </c>
      <c r="AS1345">
        <v>679</v>
      </c>
      <c r="AT1345" t="s">
        <v>815</v>
      </c>
      <c r="AU1345" t="s">
        <v>840</v>
      </c>
    </row>
    <row r="1346" spans="1:47" x14ac:dyDescent="0.35">
      <c r="A1346">
        <v>4</v>
      </c>
      <c r="B1346" t="s">
        <v>744</v>
      </c>
      <c r="C1346">
        <v>56</v>
      </c>
      <c r="D1346" t="s">
        <v>841</v>
      </c>
      <c r="E1346">
        <v>610</v>
      </c>
      <c r="F1346" t="s">
        <v>907</v>
      </c>
      <c r="G1346">
        <v>1</v>
      </c>
      <c r="H1346" t="s">
        <v>907</v>
      </c>
      <c r="I1346">
        <v>3</v>
      </c>
      <c r="J1346" t="s">
        <v>951</v>
      </c>
      <c r="K1346">
        <v>407140889</v>
      </c>
      <c r="L1346" s="7">
        <v>52008483</v>
      </c>
      <c r="M1346" s="7" t="s">
        <v>16009</v>
      </c>
      <c r="N1346" t="s">
        <v>5709</v>
      </c>
      <c r="O1346" t="s">
        <v>5710</v>
      </c>
      <c r="P1346" t="s">
        <v>5711</v>
      </c>
      <c r="Q1346" t="s">
        <v>5710</v>
      </c>
      <c r="R1346" t="s">
        <v>808</v>
      </c>
      <c r="S1346">
        <v>8927</v>
      </c>
      <c r="T1346" t="s">
        <v>5119</v>
      </c>
      <c r="U1346">
        <v>56844</v>
      </c>
      <c r="V1346" t="s">
        <v>1589</v>
      </c>
      <c r="W1346">
        <v>173</v>
      </c>
      <c r="X1346" t="s">
        <v>824</v>
      </c>
      <c r="Z1346">
        <v>282</v>
      </c>
      <c r="AA1346" t="s">
        <v>915</v>
      </c>
      <c r="AB1346">
        <v>1</v>
      </c>
      <c r="AC1346">
        <v>3.51</v>
      </c>
      <c r="AD1346">
        <v>9.8000000000000007</v>
      </c>
      <c r="AE1346">
        <v>18</v>
      </c>
      <c r="AG1346" t="s">
        <v>837</v>
      </c>
      <c r="AH1346" t="s">
        <v>851</v>
      </c>
      <c r="AQ1346">
        <v>179</v>
      </c>
      <c r="AR1346">
        <v>179</v>
      </c>
      <c r="AS1346">
        <v>179</v>
      </c>
      <c r="AT1346" t="s">
        <v>815</v>
      </c>
      <c r="AU1346" t="s">
        <v>840</v>
      </c>
    </row>
    <row r="1347" spans="1:47" x14ac:dyDescent="0.35">
      <c r="A1347">
        <v>4</v>
      </c>
      <c r="B1347" t="s">
        <v>744</v>
      </c>
      <c r="C1347">
        <v>56</v>
      </c>
      <c r="D1347" t="s">
        <v>841</v>
      </c>
      <c r="E1347">
        <v>613</v>
      </c>
      <c r="F1347" t="s">
        <v>875</v>
      </c>
      <c r="G1347">
        <v>2</v>
      </c>
      <c r="H1347" t="s">
        <v>885</v>
      </c>
      <c r="I1347">
        <v>21</v>
      </c>
      <c r="J1347" t="s">
        <v>885</v>
      </c>
      <c r="K1347">
        <v>407140970</v>
      </c>
      <c r="L1347" s="7">
        <v>52008575</v>
      </c>
      <c r="M1347" s="7" t="s">
        <v>16009</v>
      </c>
      <c r="N1347" t="s">
        <v>5712</v>
      </c>
      <c r="O1347" t="s">
        <v>5713</v>
      </c>
      <c r="P1347" t="s">
        <v>5712</v>
      </c>
      <c r="Q1347" t="s">
        <v>5713</v>
      </c>
      <c r="R1347" t="s">
        <v>808</v>
      </c>
      <c r="S1347">
        <v>6196</v>
      </c>
      <c r="T1347" t="s">
        <v>1062</v>
      </c>
      <c r="U1347">
        <v>56844</v>
      </c>
      <c r="V1347" t="s">
        <v>1589</v>
      </c>
      <c r="W1347">
        <v>36</v>
      </c>
      <c r="X1347" t="s">
        <v>811</v>
      </c>
      <c r="Z1347">
        <v>307</v>
      </c>
      <c r="AA1347" t="s">
        <v>891</v>
      </c>
      <c r="AB1347">
        <v>0.1</v>
      </c>
      <c r="AC1347">
        <v>10.3124</v>
      </c>
      <c r="AD1347">
        <v>8.0009999999999994</v>
      </c>
      <c r="AE1347">
        <v>1.4985999999999999</v>
      </c>
      <c r="AG1347" t="s">
        <v>837</v>
      </c>
      <c r="AH1347" t="s">
        <v>851</v>
      </c>
      <c r="AQ1347">
        <v>270</v>
      </c>
      <c r="AR1347">
        <v>270</v>
      </c>
      <c r="AS1347">
        <v>270</v>
      </c>
      <c r="AT1347" t="s">
        <v>815</v>
      </c>
      <c r="AU1347" t="s">
        <v>853</v>
      </c>
    </row>
    <row r="1348" spans="1:47" x14ac:dyDescent="0.35">
      <c r="A1348">
        <v>4</v>
      </c>
      <c r="B1348" t="s">
        <v>744</v>
      </c>
      <c r="C1348">
        <v>56</v>
      </c>
      <c r="D1348" t="s">
        <v>841</v>
      </c>
      <c r="E1348">
        <v>613</v>
      </c>
      <c r="F1348" t="s">
        <v>875</v>
      </c>
      <c r="G1348">
        <v>3</v>
      </c>
      <c r="H1348" t="s">
        <v>876</v>
      </c>
      <c r="I1348">
        <v>1</v>
      </c>
      <c r="J1348" t="s">
        <v>877</v>
      </c>
      <c r="K1348">
        <v>407141047</v>
      </c>
      <c r="L1348" s="7">
        <v>52008644</v>
      </c>
      <c r="M1348" s="7" t="s">
        <v>16009</v>
      </c>
      <c r="N1348" t="s">
        <v>5714</v>
      </c>
      <c r="O1348" t="s">
        <v>5715</v>
      </c>
      <c r="P1348" t="s">
        <v>5714</v>
      </c>
      <c r="Q1348" t="s">
        <v>5715</v>
      </c>
      <c r="R1348" t="s">
        <v>808</v>
      </c>
      <c r="S1348">
        <v>7680</v>
      </c>
      <c r="T1348" t="s">
        <v>1596</v>
      </c>
      <c r="U1348">
        <v>56844</v>
      </c>
      <c r="V1348" t="s">
        <v>1589</v>
      </c>
      <c r="W1348">
        <v>36</v>
      </c>
      <c r="X1348" t="s">
        <v>811</v>
      </c>
      <c r="Z1348">
        <v>305</v>
      </c>
      <c r="AA1348" t="s">
        <v>884</v>
      </c>
      <c r="AB1348">
        <v>0.49</v>
      </c>
      <c r="AC1348">
        <v>16.992599999999999</v>
      </c>
      <c r="AD1348">
        <v>13.004799999999999</v>
      </c>
      <c r="AE1348">
        <v>7.0103999999999997</v>
      </c>
      <c r="AG1348" t="s">
        <v>837</v>
      </c>
      <c r="AH1348" t="s">
        <v>813</v>
      </c>
      <c r="AQ1348">
        <v>409</v>
      </c>
      <c r="AR1348">
        <v>409</v>
      </c>
      <c r="AS1348">
        <v>409</v>
      </c>
      <c r="AT1348" t="s">
        <v>815</v>
      </c>
      <c r="AU1348" t="s">
        <v>853</v>
      </c>
    </row>
    <row r="1349" spans="1:47" x14ac:dyDescent="0.35">
      <c r="A1349">
        <v>4</v>
      </c>
      <c r="B1349" t="s">
        <v>744</v>
      </c>
      <c r="C1349">
        <v>56</v>
      </c>
      <c r="D1349" t="s">
        <v>841</v>
      </c>
      <c r="E1349">
        <v>613</v>
      </c>
      <c r="F1349" t="s">
        <v>875</v>
      </c>
      <c r="G1349">
        <v>3</v>
      </c>
      <c r="H1349" t="s">
        <v>876</v>
      </c>
      <c r="I1349">
        <v>1</v>
      </c>
      <c r="J1349" t="s">
        <v>877</v>
      </c>
      <c r="K1349">
        <v>407141053</v>
      </c>
      <c r="L1349" s="7">
        <v>52008650</v>
      </c>
      <c r="M1349" s="7" t="s">
        <v>16009</v>
      </c>
      <c r="N1349" t="s">
        <v>5716</v>
      </c>
      <c r="O1349" t="s">
        <v>5717</v>
      </c>
      <c r="P1349" t="s">
        <v>5716</v>
      </c>
      <c r="Q1349" t="s">
        <v>5717</v>
      </c>
      <c r="R1349" t="s">
        <v>808</v>
      </c>
      <c r="S1349">
        <v>7680</v>
      </c>
      <c r="T1349" t="s">
        <v>1596</v>
      </c>
      <c r="U1349">
        <v>56844</v>
      </c>
      <c r="V1349" t="s">
        <v>1589</v>
      </c>
      <c r="W1349">
        <v>36</v>
      </c>
      <c r="X1349" t="s">
        <v>811</v>
      </c>
      <c r="Z1349">
        <v>305</v>
      </c>
      <c r="AA1349" t="s">
        <v>884</v>
      </c>
      <c r="AB1349">
        <v>0.49</v>
      </c>
      <c r="AC1349">
        <v>16.992599999999999</v>
      </c>
      <c r="AD1349">
        <v>13.004799999999999</v>
      </c>
      <c r="AE1349">
        <v>7.0103999999999997</v>
      </c>
      <c r="AG1349" t="s">
        <v>837</v>
      </c>
      <c r="AH1349" t="s">
        <v>813</v>
      </c>
      <c r="AQ1349">
        <v>409</v>
      </c>
      <c r="AR1349">
        <v>409</v>
      </c>
      <c r="AS1349">
        <v>409</v>
      </c>
      <c r="AT1349" t="s">
        <v>815</v>
      </c>
      <c r="AU1349" t="s">
        <v>853</v>
      </c>
    </row>
    <row r="1350" spans="1:47" x14ac:dyDescent="0.35">
      <c r="A1350">
        <v>4</v>
      </c>
      <c r="B1350" t="s">
        <v>744</v>
      </c>
      <c r="C1350">
        <v>56</v>
      </c>
      <c r="D1350" t="s">
        <v>841</v>
      </c>
      <c r="E1350">
        <v>613</v>
      </c>
      <c r="F1350" t="s">
        <v>875</v>
      </c>
      <c r="G1350">
        <v>3</v>
      </c>
      <c r="H1350" t="s">
        <v>876</v>
      </c>
      <c r="I1350">
        <v>3</v>
      </c>
      <c r="J1350" t="s">
        <v>1172</v>
      </c>
      <c r="K1350">
        <v>407141076</v>
      </c>
      <c r="L1350" s="7">
        <v>52008673</v>
      </c>
      <c r="M1350" s="7" t="s">
        <v>16009</v>
      </c>
      <c r="N1350" t="s">
        <v>5718</v>
      </c>
      <c r="O1350" t="s">
        <v>5719</v>
      </c>
      <c r="P1350" t="s">
        <v>5718</v>
      </c>
      <c r="Q1350" t="s">
        <v>5719</v>
      </c>
      <c r="R1350" t="s">
        <v>808</v>
      </c>
      <c r="S1350">
        <v>7680</v>
      </c>
      <c r="T1350" t="s">
        <v>1596</v>
      </c>
      <c r="U1350">
        <v>56844</v>
      </c>
      <c r="V1350" t="s">
        <v>1589</v>
      </c>
      <c r="W1350">
        <v>36</v>
      </c>
      <c r="X1350" t="s">
        <v>811</v>
      </c>
      <c r="Z1350">
        <v>305</v>
      </c>
      <c r="AA1350" t="s">
        <v>884</v>
      </c>
      <c r="AB1350">
        <v>0.51</v>
      </c>
      <c r="AC1350">
        <v>16.989999999999998</v>
      </c>
      <c r="AD1350">
        <v>13</v>
      </c>
      <c r="AE1350">
        <v>6</v>
      </c>
      <c r="AG1350" t="s">
        <v>837</v>
      </c>
      <c r="AH1350" t="s">
        <v>813</v>
      </c>
      <c r="AQ1350">
        <v>789</v>
      </c>
      <c r="AR1350">
        <v>789</v>
      </c>
      <c r="AS1350">
        <v>789</v>
      </c>
      <c r="AT1350" t="s">
        <v>815</v>
      </c>
      <c r="AU1350" t="s">
        <v>853</v>
      </c>
    </row>
    <row r="1351" spans="1:47" x14ac:dyDescent="0.35">
      <c r="A1351">
        <v>4</v>
      </c>
      <c r="B1351" t="s">
        <v>744</v>
      </c>
      <c r="C1351">
        <v>56</v>
      </c>
      <c r="D1351" t="s">
        <v>841</v>
      </c>
      <c r="E1351">
        <v>613</v>
      </c>
      <c r="F1351" t="s">
        <v>875</v>
      </c>
      <c r="G1351">
        <v>8</v>
      </c>
      <c r="H1351" t="s">
        <v>1219</v>
      </c>
      <c r="I1351">
        <v>2</v>
      </c>
      <c r="J1351" t="s">
        <v>1910</v>
      </c>
      <c r="K1351">
        <v>407141082</v>
      </c>
      <c r="L1351" s="7">
        <v>52008688</v>
      </c>
      <c r="M1351" s="7" t="s">
        <v>16009</v>
      </c>
      <c r="N1351" t="s">
        <v>5720</v>
      </c>
      <c r="O1351" t="s">
        <v>5721</v>
      </c>
      <c r="P1351" t="s">
        <v>5720</v>
      </c>
      <c r="Q1351" t="s">
        <v>5721</v>
      </c>
      <c r="R1351" t="s">
        <v>808</v>
      </c>
      <c r="S1351">
        <v>282</v>
      </c>
      <c r="T1351" t="s">
        <v>1610</v>
      </c>
      <c r="U1351">
        <v>56844</v>
      </c>
      <c r="V1351" t="s">
        <v>1589</v>
      </c>
      <c r="W1351">
        <v>36</v>
      </c>
      <c r="X1351" t="s">
        <v>811</v>
      </c>
      <c r="Z1351">
        <v>307</v>
      </c>
      <c r="AA1351" t="s">
        <v>891</v>
      </c>
      <c r="AB1351">
        <v>1.08</v>
      </c>
      <c r="AC1351">
        <v>10.3886</v>
      </c>
      <c r="AD1351">
        <v>5.4101999999999997</v>
      </c>
      <c r="AE1351">
        <v>13.3096</v>
      </c>
      <c r="AG1351" t="s">
        <v>837</v>
      </c>
      <c r="AH1351" t="s">
        <v>813</v>
      </c>
      <c r="AQ1351">
        <v>1429</v>
      </c>
      <c r="AR1351">
        <v>1429</v>
      </c>
      <c r="AS1351">
        <v>1429</v>
      </c>
      <c r="AT1351" t="s">
        <v>815</v>
      </c>
      <c r="AU1351" t="s">
        <v>853</v>
      </c>
    </row>
    <row r="1352" spans="1:47" x14ac:dyDescent="0.35">
      <c r="A1352">
        <v>4</v>
      </c>
      <c r="B1352" t="s">
        <v>744</v>
      </c>
      <c r="C1352">
        <v>56</v>
      </c>
      <c r="D1352" t="s">
        <v>841</v>
      </c>
      <c r="E1352">
        <v>613</v>
      </c>
      <c r="F1352" t="s">
        <v>875</v>
      </c>
      <c r="G1352">
        <v>3</v>
      </c>
      <c r="H1352" t="s">
        <v>876</v>
      </c>
      <c r="I1352">
        <v>4</v>
      </c>
      <c r="J1352" t="s">
        <v>2787</v>
      </c>
      <c r="K1352">
        <v>407148276</v>
      </c>
      <c r="L1352" s="7">
        <v>52021627</v>
      </c>
      <c r="M1352" s="7" t="s">
        <v>16009</v>
      </c>
      <c r="N1352" t="s">
        <v>5722</v>
      </c>
      <c r="O1352" t="s">
        <v>5723</v>
      </c>
      <c r="P1352" t="s">
        <v>5722</v>
      </c>
      <c r="Q1352" t="s">
        <v>5724</v>
      </c>
      <c r="R1352" t="s">
        <v>808</v>
      </c>
      <c r="S1352">
        <v>8926</v>
      </c>
      <c r="T1352" t="s">
        <v>3737</v>
      </c>
      <c r="U1352">
        <v>56844</v>
      </c>
      <c r="V1352" t="s">
        <v>1589</v>
      </c>
      <c r="W1352">
        <v>36</v>
      </c>
      <c r="X1352" t="s">
        <v>811</v>
      </c>
      <c r="Z1352">
        <v>305</v>
      </c>
      <c r="AA1352" t="s">
        <v>884</v>
      </c>
      <c r="AB1352">
        <v>0.05</v>
      </c>
      <c r="AC1352">
        <v>15.0114</v>
      </c>
      <c r="AD1352">
        <v>12.4968</v>
      </c>
      <c r="AE1352">
        <v>2.2098</v>
      </c>
      <c r="AG1352" t="s">
        <v>837</v>
      </c>
      <c r="AH1352" t="s">
        <v>851</v>
      </c>
      <c r="AQ1352">
        <v>890</v>
      </c>
      <c r="AR1352">
        <v>890</v>
      </c>
      <c r="AS1352">
        <v>890</v>
      </c>
      <c r="AT1352" t="s">
        <v>815</v>
      </c>
      <c r="AU1352" t="s">
        <v>853</v>
      </c>
    </row>
    <row r="1353" spans="1:47" x14ac:dyDescent="0.35">
      <c r="A1353">
        <v>4</v>
      </c>
      <c r="B1353" t="s">
        <v>744</v>
      </c>
      <c r="C1353">
        <v>56</v>
      </c>
      <c r="D1353" t="s">
        <v>841</v>
      </c>
      <c r="E1353">
        <v>613</v>
      </c>
      <c r="F1353" t="s">
        <v>875</v>
      </c>
      <c r="G1353">
        <v>8</v>
      </c>
      <c r="H1353" t="s">
        <v>1219</v>
      </c>
      <c r="I1353">
        <v>3</v>
      </c>
      <c r="J1353" t="s">
        <v>3111</v>
      </c>
      <c r="K1353">
        <v>407148397</v>
      </c>
      <c r="L1353" s="7">
        <v>52021748</v>
      </c>
      <c r="M1353" s="7" t="s">
        <v>16009</v>
      </c>
      <c r="N1353" t="s">
        <v>5725</v>
      </c>
      <c r="O1353" t="s">
        <v>5726</v>
      </c>
      <c r="P1353" t="s">
        <v>5725</v>
      </c>
      <c r="Q1353" t="s">
        <v>5726</v>
      </c>
      <c r="R1353" t="s">
        <v>808</v>
      </c>
      <c r="S1353">
        <v>8929</v>
      </c>
      <c r="T1353" t="s">
        <v>3740</v>
      </c>
      <c r="U1353">
        <v>56844</v>
      </c>
      <c r="V1353" t="s">
        <v>1589</v>
      </c>
      <c r="W1353">
        <v>36</v>
      </c>
      <c r="X1353" t="s">
        <v>811</v>
      </c>
      <c r="Z1353">
        <v>307</v>
      </c>
      <c r="AA1353" t="s">
        <v>891</v>
      </c>
      <c r="AB1353">
        <v>0.69</v>
      </c>
      <c r="AC1353">
        <v>13</v>
      </c>
      <c r="AD1353">
        <v>11</v>
      </c>
      <c r="AE1353">
        <v>4</v>
      </c>
      <c r="AG1353" t="s">
        <v>837</v>
      </c>
      <c r="AH1353" t="s">
        <v>851</v>
      </c>
      <c r="AQ1353">
        <v>1589</v>
      </c>
      <c r="AR1353">
        <v>1589</v>
      </c>
      <c r="AS1353">
        <v>1589</v>
      </c>
      <c r="AT1353" t="s">
        <v>815</v>
      </c>
      <c r="AU1353" t="s">
        <v>853</v>
      </c>
    </row>
    <row r="1354" spans="1:47" x14ac:dyDescent="0.35">
      <c r="A1354">
        <v>4</v>
      </c>
      <c r="B1354" t="s">
        <v>744</v>
      </c>
      <c r="C1354">
        <v>56</v>
      </c>
      <c r="D1354" t="s">
        <v>841</v>
      </c>
      <c r="E1354">
        <v>613</v>
      </c>
      <c r="F1354" t="s">
        <v>875</v>
      </c>
      <c r="G1354">
        <v>6</v>
      </c>
      <c r="H1354" t="s">
        <v>1168</v>
      </c>
      <c r="I1354">
        <v>3</v>
      </c>
      <c r="J1354" t="s">
        <v>3744</v>
      </c>
      <c r="K1354">
        <v>407148489</v>
      </c>
      <c r="L1354" s="7">
        <v>52021838</v>
      </c>
      <c r="M1354" s="7" t="s">
        <v>16009</v>
      </c>
      <c r="N1354" t="s">
        <v>5727</v>
      </c>
      <c r="O1354" t="s">
        <v>5728</v>
      </c>
      <c r="P1354" t="s">
        <v>5727</v>
      </c>
      <c r="Q1354" t="s">
        <v>5728</v>
      </c>
      <c r="R1354" t="s">
        <v>808</v>
      </c>
      <c r="S1354">
        <v>8920</v>
      </c>
      <c r="T1354" t="s">
        <v>5729</v>
      </c>
      <c r="U1354">
        <v>56844</v>
      </c>
      <c r="V1354" t="s">
        <v>1589</v>
      </c>
      <c r="W1354">
        <v>36</v>
      </c>
      <c r="X1354" t="s">
        <v>811</v>
      </c>
      <c r="Z1354">
        <v>1075</v>
      </c>
      <c r="AA1354" t="s">
        <v>1171</v>
      </c>
      <c r="AB1354">
        <v>0.36</v>
      </c>
      <c r="AC1354">
        <v>2.9971999999999999</v>
      </c>
      <c r="AD1354">
        <v>10.4902</v>
      </c>
      <c r="AE1354">
        <v>18.999199999999998</v>
      </c>
      <c r="AG1354" t="s">
        <v>837</v>
      </c>
      <c r="AH1354" t="s">
        <v>851</v>
      </c>
      <c r="AQ1354">
        <v>1579</v>
      </c>
      <c r="AR1354">
        <v>1579</v>
      </c>
      <c r="AS1354">
        <v>1579</v>
      </c>
      <c r="AT1354" t="s">
        <v>815</v>
      </c>
      <c r="AU1354" t="s">
        <v>853</v>
      </c>
    </row>
    <row r="1355" spans="1:47" x14ac:dyDescent="0.35">
      <c r="A1355">
        <v>4</v>
      </c>
      <c r="B1355" t="s">
        <v>744</v>
      </c>
      <c r="C1355">
        <v>44</v>
      </c>
      <c r="D1355" t="s">
        <v>746</v>
      </c>
      <c r="E1355">
        <v>724</v>
      </c>
      <c r="F1355" t="s">
        <v>801</v>
      </c>
      <c r="G1355">
        <v>3</v>
      </c>
      <c r="H1355" t="s">
        <v>854</v>
      </c>
      <c r="I1355">
        <v>32</v>
      </c>
      <c r="J1355" t="s">
        <v>1070</v>
      </c>
      <c r="K1355">
        <v>407151375</v>
      </c>
      <c r="L1355" s="7">
        <v>52026680</v>
      </c>
      <c r="M1355" s="7" t="s">
        <v>16009</v>
      </c>
      <c r="N1355" t="s">
        <v>5730</v>
      </c>
      <c r="O1355" t="s">
        <v>5731</v>
      </c>
      <c r="P1355" t="s">
        <v>5732</v>
      </c>
      <c r="Q1355" t="s">
        <v>5733</v>
      </c>
      <c r="R1355" t="s">
        <v>808</v>
      </c>
      <c r="S1355">
        <v>2481</v>
      </c>
      <c r="T1355" t="s">
        <v>935</v>
      </c>
      <c r="U1355">
        <v>56343</v>
      </c>
      <c r="V1355" t="s">
        <v>1260</v>
      </c>
      <c r="W1355">
        <v>36</v>
      </c>
      <c r="X1355" t="s">
        <v>811</v>
      </c>
      <c r="Z1355">
        <v>298</v>
      </c>
      <c r="AA1355" t="s">
        <v>1075</v>
      </c>
      <c r="AB1355">
        <v>0.18</v>
      </c>
      <c r="AC1355">
        <v>16.001999999999999</v>
      </c>
      <c r="AD1355">
        <v>27.686</v>
      </c>
      <c r="AE1355">
        <v>55.88</v>
      </c>
      <c r="AG1355" t="s">
        <v>796</v>
      </c>
      <c r="AH1355" t="s">
        <v>813</v>
      </c>
      <c r="AI1355" t="s">
        <v>861</v>
      </c>
      <c r="AJ1355" t="s">
        <v>987</v>
      </c>
      <c r="AM1355" t="s">
        <v>814</v>
      </c>
      <c r="AN1355" t="s">
        <v>814</v>
      </c>
      <c r="AQ1355">
        <v>1590</v>
      </c>
      <c r="AR1355">
        <v>1590</v>
      </c>
      <c r="AS1355">
        <v>1590</v>
      </c>
      <c r="AT1355" t="s">
        <v>815</v>
      </c>
      <c r="AU1355" t="s">
        <v>853</v>
      </c>
    </row>
    <row r="1356" spans="1:47" x14ac:dyDescent="0.35">
      <c r="A1356">
        <v>4</v>
      </c>
      <c r="B1356" t="s">
        <v>744</v>
      </c>
      <c r="C1356">
        <v>12</v>
      </c>
      <c r="D1356" t="s">
        <v>745</v>
      </c>
      <c r="E1356">
        <v>601</v>
      </c>
      <c r="F1356" t="s">
        <v>964</v>
      </c>
      <c r="G1356">
        <v>2</v>
      </c>
      <c r="H1356" t="s">
        <v>965</v>
      </c>
      <c r="I1356">
        <v>4</v>
      </c>
      <c r="J1356" t="s">
        <v>966</v>
      </c>
      <c r="K1356">
        <v>407165157</v>
      </c>
      <c r="L1356" s="7">
        <v>52058388</v>
      </c>
      <c r="M1356" s="7" t="s">
        <v>16009</v>
      </c>
      <c r="N1356" t="s">
        <v>5734</v>
      </c>
      <c r="O1356" t="s">
        <v>5735</v>
      </c>
      <c r="P1356" t="s">
        <v>5736</v>
      </c>
      <c r="Q1356" t="s">
        <v>5737</v>
      </c>
      <c r="R1356" t="s">
        <v>808</v>
      </c>
      <c r="S1356">
        <v>1759</v>
      </c>
      <c r="T1356" t="s">
        <v>968</v>
      </c>
      <c r="U1356">
        <v>54750</v>
      </c>
      <c r="V1356" t="s">
        <v>969</v>
      </c>
      <c r="W1356">
        <v>173</v>
      </c>
      <c r="X1356" t="s">
        <v>824</v>
      </c>
      <c r="Z1356">
        <v>279</v>
      </c>
      <c r="AA1356" t="s">
        <v>836</v>
      </c>
      <c r="AB1356">
        <v>4.4000000000000004</v>
      </c>
      <c r="AC1356">
        <v>11.912599999999999</v>
      </c>
      <c r="AD1356">
        <v>105.99420000000001</v>
      </c>
      <c r="AE1356">
        <v>5.6896000000000004</v>
      </c>
      <c r="AG1356" t="s">
        <v>837</v>
      </c>
      <c r="AQ1356">
        <v>15990</v>
      </c>
      <c r="AR1356">
        <v>15990</v>
      </c>
      <c r="AS1356">
        <v>15990</v>
      </c>
      <c r="AT1356" t="s">
        <v>815</v>
      </c>
      <c r="AU1356" t="s">
        <v>840</v>
      </c>
    </row>
    <row r="1357" spans="1:47" x14ac:dyDescent="0.35">
      <c r="A1357">
        <v>4</v>
      </c>
      <c r="B1357" t="s">
        <v>744</v>
      </c>
      <c r="C1357">
        <v>44</v>
      </c>
      <c r="D1357" t="s">
        <v>746</v>
      </c>
      <c r="E1357">
        <v>30</v>
      </c>
      <c r="F1357" t="s">
        <v>862</v>
      </c>
      <c r="G1357">
        <v>21</v>
      </c>
      <c r="H1357" t="s">
        <v>67</v>
      </c>
      <c r="I1357">
        <v>15</v>
      </c>
      <c r="J1357" t="s">
        <v>1178</v>
      </c>
      <c r="K1357">
        <v>407178159</v>
      </c>
      <c r="L1357" s="7">
        <v>52090302</v>
      </c>
      <c r="M1357" s="7" t="s">
        <v>16009</v>
      </c>
      <c r="N1357" t="s">
        <v>5738</v>
      </c>
      <c r="O1357" t="s">
        <v>5739</v>
      </c>
      <c r="P1357" t="s">
        <v>5740</v>
      </c>
      <c r="Q1357" t="s">
        <v>5741</v>
      </c>
      <c r="R1357" t="s">
        <v>808</v>
      </c>
      <c r="S1357">
        <v>3392</v>
      </c>
      <c r="T1357" t="s">
        <v>1122</v>
      </c>
      <c r="U1357">
        <v>50825</v>
      </c>
      <c r="V1357" t="s">
        <v>1123</v>
      </c>
      <c r="W1357">
        <v>173</v>
      </c>
      <c r="X1357" t="s">
        <v>824</v>
      </c>
      <c r="Z1357">
        <v>809</v>
      </c>
      <c r="AA1357" t="s">
        <v>993</v>
      </c>
      <c r="AB1357">
        <v>65</v>
      </c>
      <c r="AC1357">
        <v>53.009799999999998</v>
      </c>
      <c r="AD1357">
        <v>58.496200000000002</v>
      </c>
      <c r="AE1357">
        <v>85.013800000000003</v>
      </c>
      <c r="AG1357" t="s">
        <v>837</v>
      </c>
      <c r="AH1357" t="s">
        <v>943</v>
      </c>
      <c r="AI1357" t="s">
        <v>900</v>
      </c>
      <c r="AJ1357" t="s">
        <v>900</v>
      </c>
      <c r="AQ1357">
        <v>13990</v>
      </c>
      <c r="AR1357">
        <v>13990</v>
      </c>
      <c r="AS1357">
        <v>13990</v>
      </c>
      <c r="AT1357" t="s">
        <v>815</v>
      </c>
      <c r="AU1357" t="s">
        <v>982</v>
      </c>
    </row>
    <row r="1358" spans="1:47" x14ac:dyDescent="0.35">
      <c r="A1358">
        <v>4</v>
      </c>
      <c r="B1358" t="s">
        <v>744</v>
      </c>
      <c r="C1358">
        <v>44</v>
      </c>
      <c r="D1358" t="s">
        <v>746</v>
      </c>
      <c r="E1358">
        <v>30</v>
      </c>
      <c r="F1358" t="s">
        <v>862</v>
      </c>
      <c r="G1358">
        <v>20</v>
      </c>
      <c r="H1358" t="s">
        <v>60</v>
      </c>
      <c r="I1358">
        <v>13</v>
      </c>
      <c r="J1358" t="s">
        <v>3786</v>
      </c>
      <c r="K1358">
        <v>407179642</v>
      </c>
      <c r="L1358" s="7">
        <v>52091791</v>
      </c>
      <c r="M1358" s="7" t="s">
        <v>16009</v>
      </c>
      <c r="N1358" t="s">
        <v>5742</v>
      </c>
      <c r="O1358" t="s">
        <v>5743</v>
      </c>
      <c r="P1358" t="s">
        <v>5744</v>
      </c>
      <c r="Q1358" t="s">
        <v>5745</v>
      </c>
      <c r="R1358" t="s">
        <v>808</v>
      </c>
      <c r="S1358">
        <v>1236</v>
      </c>
      <c r="T1358" t="s">
        <v>1362</v>
      </c>
      <c r="U1358">
        <v>56722</v>
      </c>
      <c r="V1358" t="s">
        <v>1363</v>
      </c>
      <c r="W1358">
        <v>36</v>
      </c>
      <c r="X1358" t="s">
        <v>811</v>
      </c>
      <c r="Z1358">
        <v>806</v>
      </c>
      <c r="AA1358" t="s">
        <v>1377</v>
      </c>
      <c r="AB1358">
        <v>120</v>
      </c>
      <c r="AC1358">
        <v>61.975999999999999</v>
      </c>
      <c r="AD1358">
        <v>78.994</v>
      </c>
      <c r="AE1358">
        <v>179.98439999999999</v>
      </c>
      <c r="AG1358" t="s">
        <v>837</v>
      </c>
      <c r="AH1358" t="s">
        <v>838</v>
      </c>
      <c r="AI1358" t="s">
        <v>861</v>
      </c>
      <c r="AJ1358" t="s">
        <v>900</v>
      </c>
      <c r="AQ1358">
        <v>22990</v>
      </c>
      <c r="AR1358">
        <v>22990</v>
      </c>
      <c r="AS1358">
        <v>22990</v>
      </c>
      <c r="AT1358" t="s">
        <v>815</v>
      </c>
      <c r="AU1358" t="s">
        <v>982</v>
      </c>
    </row>
    <row r="1359" spans="1:47" x14ac:dyDescent="0.35">
      <c r="A1359">
        <v>4</v>
      </c>
      <c r="B1359" t="s">
        <v>744</v>
      </c>
      <c r="C1359">
        <v>44</v>
      </c>
      <c r="D1359" t="s">
        <v>746</v>
      </c>
      <c r="E1359">
        <v>30</v>
      </c>
      <c r="F1359" t="s">
        <v>862</v>
      </c>
      <c r="G1359">
        <v>20</v>
      </c>
      <c r="H1359" t="s">
        <v>60</v>
      </c>
      <c r="I1359">
        <v>14</v>
      </c>
      <c r="J1359" t="s">
        <v>1383</v>
      </c>
      <c r="K1359">
        <v>407191465</v>
      </c>
      <c r="L1359" s="7">
        <v>52108658</v>
      </c>
      <c r="M1359" s="7" t="s">
        <v>16009</v>
      </c>
      <c r="N1359" t="s">
        <v>5746</v>
      </c>
      <c r="O1359" t="s">
        <v>5747</v>
      </c>
      <c r="P1359" t="s">
        <v>5748</v>
      </c>
      <c r="Q1359" t="s">
        <v>5749</v>
      </c>
      <c r="R1359" t="s">
        <v>808</v>
      </c>
      <c r="S1359">
        <v>6718</v>
      </c>
      <c r="T1359" t="s">
        <v>1023</v>
      </c>
      <c r="U1359">
        <v>56408</v>
      </c>
      <c r="V1359" t="s">
        <v>1024</v>
      </c>
      <c r="W1359">
        <v>36</v>
      </c>
      <c r="X1359" t="s">
        <v>811</v>
      </c>
      <c r="Z1359">
        <v>806</v>
      </c>
      <c r="AA1359" t="s">
        <v>1377</v>
      </c>
      <c r="AB1359">
        <v>105</v>
      </c>
      <c r="AC1359">
        <v>71.12</v>
      </c>
      <c r="AD1359">
        <v>80.670400000000001</v>
      </c>
      <c r="AE1359">
        <v>183.89599999999999</v>
      </c>
      <c r="AG1359" t="s">
        <v>837</v>
      </c>
      <c r="AH1359" t="s">
        <v>838</v>
      </c>
      <c r="AI1359" t="s">
        <v>900</v>
      </c>
      <c r="AJ1359" t="s">
        <v>900</v>
      </c>
      <c r="AQ1359">
        <v>29990</v>
      </c>
      <c r="AR1359">
        <v>29990</v>
      </c>
      <c r="AS1359">
        <v>29990</v>
      </c>
      <c r="AT1359" t="s">
        <v>815</v>
      </c>
      <c r="AU1359" t="s">
        <v>982</v>
      </c>
    </row>
    <row r="1360" spans="1:47" x14ac:dyDescent="0.35">
      <c r="A1360">
        <v>4</v>
      </c>
      <c r="B1360" t="s">
        <v>744</v>
      </c>
      <c r="C1360">
        <v>44</v>
      </c>
      <c r="D1360" t="s">
        <v>746</v>
      </c>
      <c r="E1360">
        <v>30</v>
      </c>
      <c r="F1360" t="s">
        <v>862</v>
      </c>
      <c r="G1360">
        <v>20</v>
      </c>
      <c r="H1360" t="s">
        <v>60</v>
      </c>
      <c r="I1360">
        <v>8</v>
      </c>
      <c r="J1360" t="s">
        <v>1657</v>
      </c>
      <c r="K1360">
        <v>407191471</v>
      </c>
      <c r="L1360" s="7">
        <v>52108664</v>
      </c>
      <c r="M1360" s="7" t="s">
        <v>16009</v>
      </c>
      <c r="N1360" t="s">
        <v>5750</v>
      </c>
      <c r="O1360" t="s">
        <v>5751</v>
      </c>
      <c r="P1360" t="s">
        <v>5752</v>
      </c>
      <c r="Q1360" t="s">
        <v>5753</v>
      </c>
      <c r="R1360" t="s">
        <v>808</v>
      </c>
      <c r="S1360">
        <v>6718</v>
      </c>
      <c r="T1360" t="s">
        <v>1023</v>
      </c>
      <c r="U1360">
        <v>56408</v>
      </c>
      <c r="V1360" t="s">
        <v>1024</v>
      </c>
      <c r="W1360">
        <v>36</v>
      </c>
      <c r="X1360" t="s">
        <v>811</v>
      </c>
      <c r="Z1360">
        <v>806</v>
      </c>
      <c r="AA1360" t="s">
        <v>1377</v>
      </c>
      <c r="AB1360">
        <v>75</v>
      </c>
      <c r="AC1360">
        <v>69.596000000000004</v>
      </c>
      <c r="AD1360">
        <v>71.12</v>
      </c>
      <c r="AE1360">
        <v>174.75200000000001</v>
      </c>
      <c r="AG1360" t="s">
        <v>796</v>
      </c>
      <c r="AH1360" t="s">
        <v>943</v>
      </c>
      <c r="AI1360" t="s">
        <v>900</v>
      </c>
      <c r="AJ1360" t="s">
        <v>900</v>
      </c>
      <c r="AM1360" t="s">
        <v>814</v>
      </c>
      <c r="AN1360" t="s">
        <v>814</v>
      </c>
      <c r="AQ1360">
        <v>19790</v>
      </c>
      <c r="AR1360">
        <v>19790</v>
      </c>
      <c r="AS1360">
        <v>19790</v>
      </c>
      <c r="AT1360" t="s">
        <v>815</v>
      </c>
      <c r="AU1360" t="s">
        <v>982</v>
      </c>
    </row>
    <row r="1361" spans="1:47" x14ac:dyDescent="0.35">
      <c r="A1361">
        <v>4</v>
      </c>
      <c r="B1361" t="s">
        <v>744</v>
      </c>
      <c r="C1361">
        <v>44</v>
      </c>
      <c r="D1361" t="s">
        <v>746</v>
      </c>
      <c r="E1361">
        <v>30</v>
      </c>
      <c r="F1361" t="s">
        <v>862</v>
      </c>
      <c r="G1361">
        <v>20</v>
      </c>
      <c r="H1361" t="s">
        <v>60</v>
      </c>
      <c r="I1361">
        <v>2</v>
      </c>
      <c r="J1361" t="s">
        <v>1117</v>
      </c>
      <c r="K1361">
        <v>407198688</v>
      </c>
      <c r="L1361" s="7">
        <v>52117561</v>
      </c>
      <c r="M1361" s="7" t="s">
        <v>16009</v>
      </c>
      <c r="N1361" t="s">
        <v>5754</v>
      </c>
      <c r="O1361" t="s">
        <v>5755</v>
      </c>
      <c r="P1361" t="s">
        <v>5756</v>
      </c>
      <c r="Q1361" t="s">
        <v>5757</v>
      </c>
      <c r="R1361" t="s">
        <v>808</v>
      </c>
      <c r="S1361">
        <v>3392</v>
      </c>
      <c r="T1361" t="s">
        <v>1122</v>
      </c>
      <c r="U1361">
        <v>50825</v>
      </c>
      <c r="V1361" t="s">
        <v>1123</v>
      </c>
      <c r="W1361">
        <v>173</v>
      </c>
      <c r="X1361" t="s">
        <v>824</v>
      </c>
      <c r="Z1361">
        <v>807</v>
      </c>
      <c r="AA1361" t="s">
        <v>1124</v>
      </c>
      <c r="AB1361">
        <v>29</v>
      </c>
      <c r="AC1361">
        <v>55.397399999999998</v>
      </c>
      <c r="AD1361">
        <v>57.099200000000003</v>
      </c>
      <c r="AE1361">
        <v>104.39400000000001</v>
      </c>
      <c r="AG1361" t="s">
        <v>796</v>
      </c>
      <c r="AH1361" t="s">
        <v>943</v>
      </c>
      <c r="AI1361" t="s">
        <v>861</v>
      </c>
      <c r="AJ1361" t="s">
        <v>900</v>
      </c>
      <c r="AM1361" t="s">
        <v>814</v>
      </c>
      <c r="AN1361" t="s">
        <v>814</v>
      </c>
      <c r="AQ1361">
        <v>7490</v>
      </c>
      <c r="AR1361">
        <v>7490</v>
      </c>
      <c r="AS1361">
        <v>7490</v>
      </c>
      <c r="AT1361" t="s">
        <v>815</v>
      </c>
      <c r="AU1361" t="s">
        <v>982</v>
      </c>
    </row>
    <row r="1362" spans="1:47" x14ac:dyDescent="0.35">
      <c r="A1362">
        <v>4</v>
      </c>
      <c r="B1362" t="s">
        <v>744</v>
      </c>
      <c r="C1362">
        <v>44</v>
      </c>
      <c r="D1362" t="s">
        <v>746</v>
      </c>
      <c r="E1362">
        <v>30</v>
      </c>
      <c r="F1362" t="s">
        <v>862</v>
      </c>
      <c r="G1362">
        <v>21</v>
      </c>
      <c r="H1362" t="s">
        <v>67</v>
      </c>
      <c r="I1362">
        <v>11</v>
      </c>
      <c r="J1362" t="s">
        <v>974</v>
      </c>
      <c r="K1362">
        <v>407201340</v>
      </c>
      <c r="L1362" s="7">
        <v>52121238</v>
      </c>
      <c r="M1362" s="7" t="s">
        <v>16009</v>
      </c>
      <c r="N1362" t="s">
        <v>5758</v>
      </c>
      <c r="O1362" t="s">
        <v>5759</v>
      </c>
      <c r="P1362" t="s">
        <v>5760</v>
      </c>
      <c r="Q1362" t="s">
        <v>5761</v>
      </c>
      <c r="R1362" t="s">
        <v>808</v>
      </c>
      <c r="S1362">
        <v>6718</v>
      </c>
      <c r="T1362" t="s">
        <v>1023</v>
      </c>
      <c r="U1362">
        <v>56408</v>
      </c>
      <c r="V1362" t="s">
        <v>1024</v>
      </c>
      <c r="W1362">
        <v>36</v>
      </c>
      <c r="X1362" t="s">
        <v>811</v>
      </c>
      <c r="Z1362">
        <v>808</v>
      </c>
      <c r="AA1362" t="s">
        <v>980</v>
      </c>
      <c r="AB1362">
        <v>34</v>
      </c>
      <c r="AC1362">
        <v>54.356000000000002</v>
      </c>
      <c r="AD1362">
        <v>96.012</v>
      </c>
      <c r="AE1362">
        <v>101.6</v>
      </c>
      <c r="AG1362" t="s">
        <v>837</v>
      </c>
      <c r="AH1362" t="s">
        <v>943</v>
      </c>
      <c r="AI1362" t="s">
        <v>900</v>
      </c>
      <c r="AJ1362" t="s">
        <v>900</v>
      </c>
      <c r="AQ1362">
        <v>11990</v>
      </c>
      <c r="AR1362">
        <v>11990</v>
      </c>
      <c r="AS1362">
        <v>11990</v>
      </c>
      <c r="AT1362" t="s">
        <v>815</v>
      </c>
      <c r="AU1362" t="s">
        <v>982</v>
      </c>
    </row>
    <row r="1363" spans="1:47" x14ac:dyDescent="0.35">
      <c r="A1363">
        <v>4</v>
      </c>
      <c r="B1363" t="s">
        <v>744</v>
      </c>
      <c r="C1363">
        <v>44</v>
      </c>
      <c r="D1363" t="s">
        <v>746</v>
      </c>
      <c r="E1363">
        <v>30</v>
      </c>
      <c r="F1363" t="s">
        <v>862</v>
      </c>
      <c r="G1363">
        <v>21</v>
      </c>
      <c r="H1363" t="s">
        <v>67</v>
      </c>
      <c r="I1363">
        <v>20</v>
      </c>
      <c r="J1363" t="s">
        <v>1932</v>
      </c>
      <c r="K1363">
        <v>407202097</v>
      </c>
      <c r="L1363" s="7">
        <v>52121970</v>
      </c>
      <c r="M1363" s="7" t="s">
        <v>16009</v>
      </c>
      <c r="N1363" t="s">
        <v>5762</v>
      </c>
      <c r="O1363" t="s">
        <v>5763</v>
      </c>
      <c r="P1363" t="s">
        <v>5764</v>
      </c>
      <c r="Q1363" t="s">
        <v>5765</v>
      </c>
      <c r="R1363" t="s">
        <v>808</v>
      </c>
      <c r="S1363">
        <v>920</v>
      </c>
      <c r="T1363" t="s">
        <v>867</v>
      </c>
      <c r="U1363">
        <v>50648</v>
      </c>
      <c r="V1363" t="s">
        <v>868</v>
      </c>
      <c r="W1363">
        <v>173</v>
      </c>
      <c r="X1363" t="s">
        <v>824</v>
      </c>
      <c r="Z1363">
        <v>808</v>
      </c>
      <c r="AA1363" t="s">
        <v>980</v>
      </c>
      <c r="AB1363">
        <v>82</v>
      </c>
      <c r="AC1363">
        <v>65.786000000000001</v>
      </c>
      <c r="AD1363">
        <v>59.944000000000003</v>
      </c>
      <c r="AE1363">
        <v>84.835999999999999</v>
      </c>
      <c r="AG1363" t="s">
        <v>837</v>
      </c>
      <c r="AH1363" t="s">
        <v>943</v>
      </c>
      <c r="AI1363" t="s">
        <v>900</v>
      </c>
      <c r="AJ1363" t="s">
        <v>900</v>
      </c>
      <c r="AQ1363">
        <v>59890</v>
      </c>
      <c r="AR1363">
        <v>59890</v>
      </c>
      <c r="AS1363">
        <v>59890</v>
      </c>
      <c r="AT1363" t="s">
        <v>815</v>
      </c>
      <c r="AU1363" t="s">
        <v>982</v>
      </c>
    </row>
    <row r="1364" spans="1:47" x14ac:dyDescent="0.35">
      <c r="A1364">
        <v>4</v>
      </c>
      <c r="B1364" t="s">
        <v>744</v>
      </c>
      <c r="C1364">
        <v>44</v>
      </c>
      <c r="D1364" t="s">
        <v>746</v>
      </c>
      <c r="E1364">
        <v>30</v>
      </c>
      <c r="F1364" t="s">
        <v>862</v>
      </c>
      <c r="G1364">
        <v>21</v>
      </c>
      <c r="H1364" t="s">
        <v>67</v>
      </c>
      <c r="I1364">
        <v>16</v>
      </c>
      <c r="J1364" t="s">
        <v>1945</v>
      </c>
      <c r="K1364">
        <v>407202206</v>
      </c>
      <c r="L1364" s="7">
        <v>52122082</v>
      </c>
      <c r="M1364" s="7" t="s">
        <v>16009</v>
      </c>
      <c r="N1364" t="s">
        <v>5766</v>
      </c>
      <c r="O1364" t="s">
        <v>5767</v>
      </c>
      <c r="P1364" t="s">
        <v>5768</v>
      </c>
      <c r="Q1364" t="s">
        <v>5769</v>
      </c>
      <c r="R1364" t="s">
        <v>808</v>
      </c>
      <c r="S1364">
        <v>920</v>
      </c>
      <c r="T1364" t="s">
        <v>867</v>
      </c>
      <c r="U1364">
        <v>50648</v>
      </c>
      <c r="V1364" t="s">
        <v>868</v>
      </c>
      <c r="W1364">
        <v>173</v>
      </c>
      <c r="X1364" t="s">
        <v>824</v>
      </c>
      <c r="Z1364">
        <v>809</v>
      </c>
      <c r="AA1364" t="s">
        <v>993</v>
      </c>
      <c r="AB1364">
        <v>79</v>
      </c>
      <c r="AC1364">
        <v>65.887600000000006</v>
      </c>
      <c r="AD1364">
        <v>59.994799999999998</v>
      </c>
      <c r="AE1364">
        <v>84.988399999999999</v>
      </c>
      <c r="AG1364" t="s">
        <v>837</v>
      </c>
      <c r="AH1364" t="s">
        <v>943</v>
      </c>
      <c r="AI1364" t="s">
        <v>900</v>
      </c>
      <c r="AJ1364" t="s">
        <v>900</v>
      </c>
      <c r="AQ1364">
        <v>38790</v>
      </c>
      <c r="AR1364">
        <v>38790</v>
      </c>
      <c r="AS1364">
        <v>38790</v>
      </c>
      <c r="AT1364" t="s">
        <v>815</v>
      </c>
      <c r="AU1364" t="s">
        <v>982</v>
      </c>
    </row>
    <row r="1365" spans="1:47" x14ac:dyDescent="0.35">
      <c r="A1365">
        <v>4</v>
      </c>
      <c r="B1365" t="s">
        <v>744</v>
      </c>
      <c r="C1365">
        <v>44</v>
      </c>
      <c r="D1365" t="s">
        <v>746</v>
      </c>
      <c r="E1365">
        <v>724</v>
      </c>
      <c r="F1365" t="s">
        <v>801</v>
      </c>
      <c r="G1365">
        <v>2</v>
      </c>
      <c r="H1365" t="s">
        <v>802</v>
      </c>
      <c r="I1365">
        <v>24</v>
      </c>
      <c r="J1365" t="s">
        <v>944</v>
      </c>
      <c r="K1365">
        <v>407208367</v>
      </c>
      <c r="L1365" s="7">
        <v>52128868</v>
      </c>
      <c r="M1365" s="7" t="s">
        <v>16009</v>
      </c>
      <c r="N1365" t="s">
        <v>5770</v>
      </c>
      <c r="O1365" t="s">
        <v>5771</v>
      </c>
      <c r="P1365" t="s">
        <v>5772</v>
      </c>
      <c r="Q1365" t="s">
        <v>5773</v>
      </c>
      <c r="R1365" t="s">
        <v>808</v>
      </c>
      <c r="S1365">
        <v>6302</v>
      </c>
      <c r="T1365" t="s">
        <v>1204</v>
      </c>
      <c r="U1365">
        <v>56374</v>
      </c>
      <c r="V1365" t="s">
        <v>1205</v>
      </c>
      <c r="W1365">
        <v>36</v>
      </c>
      <c r="X1365" t="s">
        <v>811</v>
      </c>
      <c r="Z1365">
        <v>955</v>
      </c>
      <c r="AA1365" t="s">
        <v>825</v>
      </c>
      <c r="AB1365">
        <v>0.59</v>
      </c>
      <c r="AC1365">
        <v>12.090400000000001</v>
      </c>
      <c r="AD1365">
        <v>18.999199999999998</v>
      </c>
      <c r="AE1365">
        <v>18.999199999999998</v>
      </c>
      <c r="AG1365" t="s">
        <v>837</v>
      </c>
      <c r="AH1365" t="s">
        <v>851</v>
      </c>
      <c r="AM1365" t="s">
        <v>814</v>
      </c>
      <c r="AN1365" t="s">
        <v>814</v>
      </c>
      <c r="AQ1365">
        <v>699</v>
      </c>
      <c r="AR1365">
        <v>699</v>
      </c>
      <c r="AS1365">
        <v>699</v>
      </c>
      <c r="AT1365" t="s">
        <v>815</v>
      </c>
      <c r="AU1365" t="s">
        <v>816</v>
      </c>
    </row>
    <row r="1366" spans="1:47" x14ac:dyDescent="0.35">
      <c r="A1366">
        <v>4</v>
      </c>
      <c r="B1366" t="s">
        <v>744</v>
      </c>
      <c r="C1366">
        <v>10</v>
      </c>
      <c r="D1366" t="s">
        <v>1057</v>
      </c>
      <c r="E1366">
        <v>439</v>
      </c>
      <c r="F1366" t="s">
        <v>1058</v>
      </c>
      <c r="G1366">
        <v>2</v>
      </c>
      <c r="H1366" t="s">
        <v>1094</v>
      </c>
      <c r="I1366">
        <v>5</v>
      </c>
      <c r="J1366" t="s">
        <v>1611</v>
      </c>
      <c r="K1366">
        <v>407216207</v>
      </c>
      <c r="L1366" s="7">
        <v>52146278</v>
      </c>
      <c r="M1366" s="7" t="s">
        <v>16009</v>
      </c>
      <c r="N1366" t="s">
        <v>5774</v>
      </c>
      <c r="O1366" t="s">
        <v>5775</v>
      </c>
      <c r="P1366" t="s">
        <v>5774</v>
      </c>
      <c r="Q1366" t="s">
        <v>5776</v>
      </c>
      <c r="R1366" t="s">
        <v>808</v>
      </c>
      <c r="S1366">
        <v>6196</v>
      </c>
      <c r="T1366" t="s">
        <v>1062</v>
      </c>
      <c r="U1366">
        <v>56384</v>
      </c>
      <c r="V1366" t="s">
        <v>914</v>
      </c>
      <c r="W1366">
        <v>36</v>
      </c>
      <c r="X1366" t="s">
        <v>811</v>
      </c>
      <c r="Z1366">
        <v>288</v>
      </c>
      <c r="AA1366" t="s">
        <v>963</v>
      </c>
      <c r="AB1366">
        <v>1.35</v>
      </c>
      <c r="AC1366">
        <v>19.812000000000001</v>
      </c>
      <c r="AD1366">
        <v>19.812000000000001</v>
      </c>
      <c r="AE1366">
        <v>31.75</v>
      </c>
      <c r="AG1366" t="s">
        <v>837</v>
      </c>
      <c r="AH1366" t="s">
        <v>851</v>
      </c>
      <c r="AQ1366">
        <v>1999</v>
      </c>
      <c r="AR1366">
        <v>1999</v>
      </c>
      <c r="AS1366">
        <v>1999</v>
      </c>
      <c r="AT1366" t="s">
        <v>815</v>
      </c>
      <c r="AU1366" t="s">
        <v>853</v>
      </c>
    </row>
    <row r="1367" spans="1:47" x14ac:dyDescent="0.35">
      <c r="A1367">
        <v>4</v>
      </c>
      <c r="B1367" t="s">
        <v>744</v>
      </c>
      <c r="C1367">
        <v>12</v>
      </c>
      <c r="D1367" t="s">
        <v>745</v>
      </c>
      <c r="E1367">
        <v>602</v>
      </c>
      <c r="F1367" t="s">
        <v>74</v>
      </c>
      <c r="G1367">
        <v>5</v>
      </c>
      <c r="H1367" t="s">
        <v>892</v>
      </c>
      <c r="I1367">
        <v>1</v>
      </c>
      <c r="J1367" t="s">
        <v>1129</v>
      </c>
      <c r="K1367">
        <v>407233958</v>
      </c>
      <c r="L1367" s="7">
        <v>52164544</v>
      </c>
      <c r="M1367" s="7" t="s">
        <v>16009</v>
      </c>
      <c r="N1367" t="s">
        <v>5777</v>
      </c>
      <c r="O1367" t="s">
        <v>5778</v>
      </c>
      <c r="P1367" t="s">
        <v>5779</v>
      </c>
      <c r="Q1367" t="s">
        <v>5780</v>
      </c>
      <c r="R1367" t="s">
        <v>808</v>
      </c>
      <c r="S1367">
        <v>6196</v>
      </c>
      <c r="T1367" t="s">
        <v>1062</v>
      </c>
      <c r="U1367">
        <v>56384</v>
      </c>
      <c r="V1367" t="s">
        <v>914</v>
      </c>
      <c r="W1367">
        <v>36</v>
      </c>
      <c r="X1367" t="s">
        <v>811</v>
      </c>
      <c r="Z1367">
        <v>281</v>
      </c>
      <c r="AA1367" t="s">
        <v>899</v>
      </c>
      <c r="AB1367">
        <v>3.9</v>
      </c>
      <c r="AC1367">
        <v>17</v>
      </c>
      <c r="AD1367">
        <v>73.89</v>
      </c>
      <c r="AE1367">
        <v>47</v>
      </c>
      <c r="AG1367" t="s">
        <v>837</v>
      </c>
      <c r="AH1367" t="s">
        <v>851</v>
      </c>
      <c r="AI1367" t="s">
        <v>1132</v>
      </c>
      <c r="AJ1367" t="s">
        <v>1007</v>
      </c>
      <c r="AQ1367">
        <v>7990</v>
      </c>
      <c r="AR1367">
        <v>7990</v>
      </c>
      <c r="AS1367">
        <v>7990</v>
      </c>
      <c r="AT1367" t="s">
        <v>815</v>
      </c>
      <c r="AU1367" t="s">
        <v>840</v>
      </c>
    </row>
    <row r="1368" spans="1:47" x14ac:dyDescent="0.35">
      <c r="A1368">
        <v>4</v>
      </c>
      <c r="B1368" t="s">
        <v>744</v>
      </c>
      <c r="C1368">
        <v>12</v>
      </c>
      <c r="D1368" t="s">
        <v>745</v>
      </c>
      <c r="E1368">
        <v>602</v>
      </c>
      <c r="F1368" t="s">
        <v>74</v>
      </c>
      <c r="G1368">
        <v>5</v>
      </c>
      <c r="H1368" t="s">
        <v>892</v>
      </c>
      <c r="I1368">
        <v>2</v>
      </c>
      <c r="J1368" t="s">
        <v>893</v>
      </c>
      <c r="K1368">
        <v>407233964</v>
      </c>
      <c r="L1368" s="7">
        <v>52164550</v>
      </c>
      <c r="M1368" s="7" t="s">
        <v>16009</v>
      </c>
      <c r="N1368" t="s">
        <v>5781</v>
      </c>
      <c r="O1368" t="s">
        <v>5782</v>
      </c>
      <c r="P1368" t="s">
        <v>5783</v>
      </c>
      <c r="Q1368" t="s">
        <v>5784</v>
      </c>
      <c r="R1368" t="s">
        <v>808</v>
      </c>
      <c r="S1368">
        <v>6196</v>
      </c>
      <c r="T1368" t="s">
        <v>1062</v>
      </c>
      <c r="U1368">
        <v>56384</v>
      </c>
      <c r="V1368" t="s">
        <v>914</v>
      </c>
      <c r="W1368">
        <v>36</v>
      </c>
      <c r="X1368" t="s">
        <v>811</v>
      </c>
      <c r="Z1368">
        <v>281</v>
      </c>
      <c r="AA1368" t="s">
        <v>899</v>
      </c>
      <c r="AB1368">
        <v>7.3</v>
      </c>
      <c r="AC1368">
        <v>21</v>
      </c>
      <c r="AD1368">
        <v>97.3</v>
      </c>
      <c r="AE1368">
        <v>62</v>
      </c>
      <c r="AG1368" t="s">
        <v>837</v>
      </c>
      <c r="AH1368" t="s">
        <v>838</v>
      </c>
      <c r="AI1368" t="s">
        <v>906</v>
      </c>
      <c r="AJ1368" t="s">
        <v>1007</v>
      </c>
      <c r="AQ1368">
        <v>11990</v>
      </c>
      <c r="AR1368">
        <v>11990</v>
      </c>
      <c r="AS1368">
        <v>11990</v>
      </c>
      <c r="AT1368" t="s">
        <v>815</v>
      </c>
      <c r="AU1368" t="s">
        <v>840</v>
      </c>
    </row>
    <row r="1369" spans="1:47" x14ac:dyDescent="0.35">
      <c r="A1369">
        <v>4</v>
      </c>
      <c r="B1369" t="s">
        <v>744</v>
      </c>
      <c r="C1369">
        <v>44</v>
      </c>
      <c r="D1369" t="s">
        <v>746</v>
      </c>
      <c r="E1369">
        <v>724</v>
      </c>
      <c r="F1369" t="s">
        <v>801</v>
      </c>
      <c r="G1369">
        <v>2</v>
      </c>
      <c r="H1369" t="s">
        <v>802</v>
      </c>
      <c r="I1369">
        <v>24</v>
      </c>
      <c r="J1369" t="s">
        <v>944</v>
      </c>
      <c r="K1369">
        <v>407235651</v>
      </c>
      <c r="L1369" s="7">
        <v>52166473</v>
      </c>
      <c r="M1369" s="7" t="s">
        <v>16009</v>
      </c>
      <c r="N1369" t="s">
        <v>5785</v>
      </c>
      <c r="O1369" t="s">
        <v>5786</v>
      </c>
      <c r="P1369" t="s">
        <v>5787</v>
      </c>
      <c r="Q1369" t="s">
        <v>5788</v>
      </c>
      <c r="R1369" t="s">
        <v>1711</v>
      </c>
      <c r="S1369">
        <v>9024</v>
      </c>
      <c r="T1369" t="s">
        <v>1722</v>
      </c>
      <c r="U1369">
        <v>55849</v>
      </c>
      <c r="V1369" t="s">
        <v>1106</v>
      </c>
      <c r="W1369">
        <v>36</v>
      </c>
      <c r="X1369" t="s">
        <v>811</v>
      </c>
      <c r="Z1369">
        <v>955</v>
      </c>
      <c r="AA1369" t="s">
        <v>825</v>
      </c>
      <c r="AB1369">
        <v>0.71</v>
      </c>
      <c r="AC1369">
        <v>14.605</v>
      </c>
      <c r="AD1369">
        <v>22.2758</v>
      </c>
      <c r="AE1369">
        <v>19.989799999999999</v>
      </c>
      <c r="AG1369" t="s">
        <v>837</v>
      </c>
      <c r="AQ1369">
        <v>599</v>
      </c>
      <c r="AR1369">
        <v>599</v>
      </c>
      <c r="AS1369">
        <v>599</v>
      </c>
      <c r="AT1369" t="s">
        <v>815</v>
      </c>
      <c r="AU1369" t="s">
        <v>816</v>
      </c>
    </row>
    <row r="1370" spans="1:47" x14ac:dyDescent="0.35">
      <c r="A1370">
        <v>4</v>
      </c>
      <c r="B1370" t="s">
        <v>744</v>
      </c>
      <c r="C1370">
        <v>56</v>
      </c>
      <c r="D1370" t="s">
        <v>841</v>
      </c>
      <c r="E1370">
        <v>610</v>
      </c>
      <c r="F1370" t="s">
        <v>907</v>
      </c>
      <c r="G1370">
        <v>1</v>
      </c>
      <c r="H1370" t="s">
        <v>907</v>
      </c>
      <c r="I1370">
        <v>12</v>
      </c>
      <c r="J1370" t="s">
        <v>3837</v>
      </c>
      <c r="K1370">
        <v>407238763</v>
      </c>
      <c r="L1370" s="7">
        <v>52171368</v>
      </c>
      <c r="M1370" s="7" t="s">
        <v>16009</v>
      </c>
      <c r="N1370" t="s">
        <v>5789</v>
      </c>
      <c r="O1370" t="s">
        <v>5789</v>
      </c>
      <c r="P1370" t="s">
        <v>5790</v>
      </c>
      <c r="Q1370" t="s">
        <v>5791</v>
      </c>
      <c r="R1370" t="s">
        <v>808</v>
      </c>
      <c r="S1370">
        <v>2813</v>
      </c>
      <c r="T1370" t="s">
        <v>961</v>
      </c>
      <c r="U1370">
        <v>50819</v>
      </c>
      <c r="V1370" t="s">
        <v>1148</v>
      </c>
      <c r="W1370">
        <v>193</v>
      </c>
      <c r="X1370" t="s">
        <v>1305</v>
      </c>
      <c r="Z1370">
        <v>282</v>
      </c>
      <c r="AA1370" t="s">
        <v>915</v>
      </c>
      <c r="AB1370">
        <v>0.43</v>
      </c>
      <c r="AC1370">
        <v>124.1044</v>
      </c>
      <c r="AD1370">
        <v>2.4638</v>
      </c>
      <c r="AE1370">
        <v>1.778</v>
      </c>
      <c r="AG1370" t="s">
        <v>837</v>
      </c>
      <c r="AH1370" t="s">
        <v>851</v>
      </c>
      <c r="AJ1370" t="s">
        <v>852</v>
      </c>
      <c r="AQ1370">
        <v>3490</v>
      </c>
      <c r="AR1370">
        <v>3490</v>
      </c>
      <c r="AS1370">
        <v>3490</v>
      </c>
      <c r="AT1370" t="s">
        <v>815</v>
      </c>
      <c r="AU1370" t="s">
        <v>840</v>
      </c>
    </row>
    <row r="1371" spans="1:47" x14ac:dyDescent="0.35">
      <c r="A1371">
        <v>4</v>
      </c>
      <c r="B1371" t="s">
        <v>744</v>
      </c>
      <c r="C1371">
        <v>44</v>
      </c>
      <c r="D1371" t="s">
        <v>746</v>
      </c>
      <c r="E1371">
        <v>30</v>
      </c>
      <c r="F1371" t="s">
        <v>862</v>
      </c>
      <c r="G1371">
        <v>21</v>
      </c>
      <c r="H1371" t="s">
        <v>67</v>
      </c>
      <c r="I1371">
        <v>23</v>
      </c>
      <c r="J1371" t="s">
        <v>1647</v>
      </c>
      <c r="K1371">
        <v>407242417</v>
      </c>
      <c r="L1371" s="7">
        <v>52176461</v>
      </c>
      <c r="M1371" s="7" t="s">
        <v>16009</v>
      </c>
      <c r="N1371" t="s">
        <v>5792</v>
      </c>
      <c r="O1371" t="s">
        <v>5793</v>
      </c>
      <c r="P1371" t="s">
        <v>5794</v>
      </c>
      <c r="Q1371" t="s">
        <v>5795</v>
      </c>
      <c r="R1371" t="s">
        <v>808</v>
      </c>
      <c r="S1371">
        <v>2813</v>
      </c>
      <c r="T1371" t="s">
        <v>961</v>
      </c>
      <c r="U1371">
        <v>50824</v>
      </c>
      <c r="V1371" t="s">
        <v>962</v>
      </c>
      <c r="W1371">
        <v>161</v>
      </c>
      <c r="X1371" t="s">
        <v>1646</v>
      </c>
      <c r="Z1371">
        <v>810</v>
      </c>
      <c r="AA1371" t="s">
        <v>1652</v>
      </c>
      <c r="AB1371">
        <v>89</v>
      </c>
      <c r="AC1371">
        <v>74.498199999999997</v>
      </c>
      <c r="AD1371">
        <v>51.511200000000002</v>
      </c>
      <c r="AE1371">
        <v>194.9958</v>
      </c>
      <c r="AG1371" t="s">
        <v>837</v>
      </c>
      <c r="AH1371" t="s">
        <v>943</v>
      </c>
      <c r="AI1371" t="s">
        <v>900</v>
      </c>
      <c r="AJ1371" t="s">
        <v>900</v>
      </c>
      <c r="AQ1371">
        <v>79990</v>
      </c>
      <c r="AR1371">
        <v>79990</v>
      </c>
      <c r="AS1371">
        <v>79990</v>
      </c>
      <c r="AT1371" t="s">
        <v>815</v>
      </c>
      <c r="AU1371" t="s">
        <v>982</v>
      </c>
    </row>
    <row r="1372" spans="1:47" x14ac:dyDescent="0.35">
      <c r="A1372">
        <v>4</v>
      </c>
      <c r="B1372" t="s">
        <v>744</v>
      </c>
      <c r="C1372">
        <v>44</v>
      </c>
      <c r="D1372" t="s">
        <v>746</v>
      </c>
      <c r="E1372">
        <v>30</v>
      </c>
      <c r="F1372" t="s">
        <v>862</v>
      </c>
      <c r="G1372">
        <v>21</v>
      </c>
      <c r="H1372" t="s">
        <v>67</v>
      </c>
      <c r="I1372">
        <v>23</v>
      </c>
      <c r="J1372" t="s">
        <v>1647</v>
      </c>
      <c r="K1372">
        <v>407243825</v>
      </c>
      <c r="L1372" s="7">
        <v>52177863</v>
      </c>
      <c r="M1372" s="7" t="s">
        <v>16009</v>
      </c>
      <c r="N1372" t="s">
        <v>5796</v>
      </c>
      <c r="O1372" t="s">
        <v>5797</v>
      </c>
      <c r="P1372" t="s">
        <v>5798</v>
      </c>
      <c r="Q1372" t="s">
        <v>5799</v>
      </c>
      <c r="R1372" t="s">
        <v>808</v>
      </c>
      <c r="S1372">
        <v>920</v>
      </c>
      <c r="T1372" t="s">
        <v>867</v>
      </c>
      <c r="U1372">
        <v>50648</v>
      </c>
      <c r="V1372" t="s">
        <v>868</v>
      </c>
      <c r="W1372">
        <v>137</v>
      </c>
      <c r="X1372" t="s">
        <v>5800</v>
      </c>
      <c r="Z1372">
        <v>810</v>
      </c>
      <c r="AA1372" t="s">
        <v>1652</v>
      </c>
      <c r="AB1372">
        <v>40.5</v>
      </c>
      <c r="AC1372">
        <v>62.991999999999997</v>
      </c>
      <c r="AD1372">
        <v>59.5884</v>
      </c>
      <c r="AE1372">
        <v>84.988399999999999</v>
      </c>
      <c r="AG1372" t="s">
        <v>837</v>
      </c>
      <c r="AH1372" t="s">
        <v>943</v>
      </c>
      <c r="AI1372" t="s">
        <v>861</v>
      </c>
      <c r="AJ1372" t="s">
        <v>900</v>
      </c>
      <c r="AQ1372">
        <v>46590</v>
      </c>
      <c r="AR1372">
        <v>46590</v>
      </c>
      <c r="AS1372">
        <v>46590</v>
      </c>
      <c r="AT1372" t="s">
        <v>815</v>
      </c>
      <c r="AU1372" t="s">
        <v>982</v>
      </c>
    </row>
    <row r="1373" spans="1:47" x14ac:dyDescent="0.35">
      <c r="A1373">
        <v>4</v>
      </c>
      <c r="B1373" t="s">
        <v>744</v>
      </c>
      <c r="C1373">
        <v>12</v>
      </c>
      <c r="D1373" t="s">
        <v>745</v>
      </c>
      <c r="E1373">
        <v>83</v>
      </c>
      <c r="F1373" t="s">
        <v>827</v>
      </c>
      <c r="G1373">
        <v>2</v>
      </c>
      <c r="H1373" t="s">
        <v>828</v>
      </c>
      <c r="I1373">
        <v>3</v>
      </c>
      <c r="J1373" t="s">
        <v>829</v>
      </c>
      <c r="K1373">
        <v>407253992</v>
      </c>
      <c r="L1373" s="7">
        <v>52190783</v>
      </c>
      <c r="M1373" s="7" t="s">
        <v>16009</v>
      </c>
      <c r="N1373" t="s">
        <v>5801</v>
      </c>
      <c r="O1373" t="s">
        <v>5802</v>
      </c>
      <c r="P1373" t="s">
        <v>5803</v>
      </c>
      <c r="Q1373" t="s">
        <v>5804</v>
      </c>
      <c r="R1373" t="s">
        <v>808</v>
      </c>
      <c r="S1373">
        <v>6720</v>
      </c>
      <c r="T1373" t="s">
        <v>834</v>
      </c>
      <c r="U1373">
        <v>60110</v>
      </c>
      <c r="V1373" t="s">
        <v>835</v>
      </c>
      <c r="W1373">
        <v>36</v>
      </c>
      <c r="X1373" t="s">
        <v>811</v>
      </c>
      <c r="Z1373">
        <v>279</v>
      </c>
      <c r="AA1373" t="s">
        <v>836</v>
      </c>
      <c r="AB1373">
        <v>5.3</v>
      </c>
      <c r="AC1373">
        <v>12.7</v>
      </c>
      <c r="AD1373">
        <v>12.7</v>
      </c>
      <c r="AE1373">
        <v>12.7</v>
      </c>
      <c r="AG1373" t="s">
        <v>837</v>
      </c>
      <c r="AH1373" t="s">
        <v>943</v>
      </c>
      <c r="AI1373" t="s">
        <v>839</v>
      </c>
      <c r="AJ1373" t="s">
        <v>839</v>
      </c>
      <c r="AM1373" t="s">
        <v>814</v>
      </c>
      <c r="AQ1373">
        <v>8990</v>
      </c>
      <c r="AR1373">
        <v>8990</v>
      </c>
      <c r="AS1373">
        <v>8990</v>
      </c>
      <c r="AT1373" t="s">
        <v>815</v>
      </c>
      <c r="AU1373" t="s">
        <v>840</v>
      </c>
    </row>
    <row r="1374" spans="1:47" x14ac:dyDescent="0.35">
      <c r="A1374">
        <v>4</v>
      </c>
      <c r="B1374" t="s">
        <v>744</v>
      </c>
      <c r="C1374">
        <v>12</v>
      </c>
      <c r="D1374" t="s">
        <v>745</v>
      </c>
      <c r="E1374">
        <v>83</v>
      </c>
      <c r="F1374" t="s">
        <v>827</v>
      </c>
      <c r="G1374">
        <v>2</v>
      </c>
      <c r="H1374" t="s">
        <v>828</v>
      </c>
      <c r="I1374">
        <v>3</v>
      </c>
      <c r="J1374" t="s">
        <v>829</v>
      </c>
      <c r="K1374">
        <v>407254023</v>
      </c>
      <c r="L1374" s="7">
        <v>52190817</v>
      </c>
      <c r="M1374" s="7" t="s">
        <v>16009</v>
      </c>
      <c r="N1374" t="s">
        <v>5805</v>
      </c>
      <c r="O1374" t="s">
        <v>5806</v>
      </c>
      <c r="P1374" t="s">
        <v>5807</v>
      </c>
      <c r="Q1374" t="s">
        <v>5808</v>
      </c>
      <c r="R1374" t="s">
        <v>808</v>
      </c>
      <c r="S1374">
        <v>6720</v>
      </c>
      <c r="T1374" t="s">
        <v>834</v>
      </c>
      <c r="U1374">
        <v>60110</v>
      </c>
      <c r="V1374" t="s">
        <v>835</v>
      </c>
      <c r="W1374">
        <v>36</v>
      </c>
      <c r="X1374" t="s">
        <v>811</v>
      </c>
      <c r="Z1374">
        <v>279</v>
      </c>
      <c r="AA1374" t="s">
        <v>836</v>
      </c>
      <c r="AB1374">
        <v>5.8</v>
      </c>
      <c r="AC1374">
        <v>12.7</v>
      </c>
      <c r="AD1374">
        <v>12.7</v>
      </c>
      <c r="AE1374">
        <v>12.7</v>
      </c>
      <c r="AG1374" t="s">
        <v>837</v>
      </c>
      <c r="AH1374" t="s">
        <v>943</v>
      </c>
      <c r="AI1374" t="s">
        <v>839</v>
      </c>
      <c r="AJ1374" t="s">
        <v>839</v>
      </c>
      <c r="AM1374" t="s">
        <v>814</v>
      </c>
      <c r="AQ1374">
        <v>13990</v>
      </c>
      <c r="AR1374">
        <v>13990</v>
      </c>
      <c r="AS1374">
        <v>13990</v>
      </c>
      <c r="AT1374" t="s">
        <v>815</v>
      </c>
      <c r="AU1374" t="s">
        <v>840</v>
      </c>
    </row>
    <row r="1375" spans="1:47" x14ac:dyDescent="0.35">
      <c r="A1375">
        <v>4</v>
      </c>
      <c r="B1375" t="s">
        <v>744</v>
      </c>
      <c r="C1375">
        <v>12</v>
      </c>
      <c r="D1375" t="s">
        <v>745</v>
      </c>
      <c r="E1375">
        <v>601</v>
      </c>
      <c r="F1375" t="s">
        <v>964</v>
      </c>
      <c r="G1375">
        <v>2</v>
      </c>
      <c r="H1375" t="s">
        <v>965</v>
      </c>
      <c r="I1375">
        <v>7</v>
      </c>
      <c r="J1375" t="s">
        <v>1347</v>
      </c>
      <c r="K1375">
        <v>407256205</v>
      </c>
      <c r="L1375" s="7">
        <v>52193267</v>
      </c>
      <c r="M1375" s="7" t="s">
        <v>16009</v>
      </c>
      <c r="N1375" t="s">
        <v>5809</v>
      </c>
      <c r="O1375" t="s">
        <v>5810</v>
      </c>
      <c r="P1375" t="s">
        <v>5809</v>
      </c>
      <c r="Q1375" t="s">
        <v>5810</v>
      </c>
      <c r="R1375" t="s">
        <v>808</v>
      </c>
      <c r="S1375">
        <v>6404</v>
      </c>
      <c r="T1375" t="s">
        <v>2774</v>
      </c>
      <c r="U1375">
        <v>56429</v>
      </c>
      <c r="V1375" t="s">
        <v>2775</v>
      </c>
      <c r="W1375">
        <v>173</v>
      </c>
      <c r="X1375" t="s">
        <v>824</v>
      </c>
      <c r="Z1375">
        <v>279</v>
      </c>
      <c r="AA1375" t="s">
        <v>836</v>
      </c>
      <c r="AB1375">
        <v>0.5</v>
      </c>
      <c r="AC1375">
        <v>7.62</v>
      </c>
      <c r="AD1375">
        <v>7.62</v>
      </c>
      <c r="AE1375">
        <v>16.510000000000002</v>
      </c>
      <c r="AG1375" t="s">
        <v>837</v>
      </c>
      <c r="AH1375" t="s">
        <v>851</v>
      </c>
      <c r="AQ1375">
        <v>490</v>
      </c>
      <c r="AR1375">
        <v>490</v>
      </c>
      <c r="AS1375">
        <v>490</v>
      </c>
      <c r="AT1375" t="s">
        <v>815</v>
      </c>
      <c r="AU1375" t="s">
        <v>840</v>
      </c>
    </row>
    <row r="1376" spans="1:47" x14ac:dyDescent="0.35">
      <c r="A1376">
        <v>4</v>
      </c>
      <c r="B1376" t="s">
        <v>744</v>
      </c>
      <c r="C1376">
        <v>56</v>
      </c>
      <c r="D1376" t="s">
        <v>841</v>
      </c>
      <c r="E1376">
        <v>612</v>
      </c>
      <c r="F1376" t="s">
        <v>842</v>
      </c>
      <c r="G1376">
        <v>2</v>
      </c>
      <c r="H1376" t="s">
        <v>1328</v>
      </c>
      <c r="I1376">
        <v>10</v>
      </c>
      <c r="J1376" t="s">
        <v>1756</v>
      </c>
      <c r="K1376">
        <v>407262468</v>
      </c>
      <c r="L1376" s="7">
        <v>52199917</v>
      </c>
      <c r="M1376" s="7" t="s">
        <v>16009</v>
      </c>
      <c r="N1376" t="s">
        <v>5811</v>
      </c>
      <c r="O1376" t="s">
        <v>5811</v>
      </c>
      <c r="P1376" t="s">
        <v>5812</v>
      </c>
      <c r="Q1376" t="s">
        <v>5812</v>
      </c>
      <c r="R1376" t="s">
        <v>808</v>
      </c>
      <c r="S1376">
        <v>2822</v>
      </c>
      <c r="T1376" t="s">
        <v>1333</v>
      </c>
      <c r="U1376">
        <v>53756</v>
      </c>
      <c r="V1376" t="s">
        <v>922</v>
      </c>
      <c r="W1376">
        <v>36</v>
      </c>
      <c r="X1376" t="s">
        <v>811</v>
      </c>
      <c r="Z1376">
        <v>300</v>
      </c>
      <c r="AA1376" t="s">
        <v>1268</v>
      </c>
      <c r="AB1376">
        <v>2.0000000000000001E-4</v>
      </c>
      <c r="AC1376">
        <v>0.1016</v>
      </c>
      <c r="AD1376">
        <v>1.4985999999999999</v>
      </c>
      <c r="AE1376">
        <v>1.0922000000000001</v>
      </c>
      <c r="AG1376" t="s">
        <v>837</v>
      </c>
      <c r="AH1376" t="s">
        <v>813</v>
      </c>
      <c r="AQ1376">
        <v>950</v>
      </c>
      <c r="AR1376">
        <v>950</v>
      </c>
      <c r="AS1376">
        <v>950</v>
      </c>
      <c r="AT1376" t="s">
        <v>815</v>
      </c>
      <c r="AU1376" t="s">
        <v>853</v>
      </c>
    </row>
    <row r="1377" spans="1:47" x14ac:dyDescent="0.35">
      <c r="A1377">
        <v>4</v>
      </c>
      <c r="B1377" t="s">
        <v>744</v>
      </c>
      <c r="C1377">
        <v>12</v>
      </c>
      <c r="D1377" t="s">
        <v>745</v>
      </c>
      <c r="E1377">
        <v>602</v>
      </c>
      <c r="F1377" t="s">
        <v>74</v>
      </c>
      <c r="G1377">
        <v>5</v>
      </c>
      <c r="H1377" t="s">
        <v>892</v>
      </c>
      <c r="I1377">
        <v>2</v>
      </c>
      <c r="J1377" t="s">
        <v>893</v>
      </c>
      <c r="K1377">
        <v>407263611</v>
      </c>
      <c r="L1377" s="7">
        <v>52201069</v>
      </c>
      <c r="M1377" s="7" t="s">
        <v>16009</v>
      </c>
      <c r="N1377" t="s">
        <v>5813</v>
      </c>
      <c r="O1377" t="s">
        <v>5814</v>
      </c>
      <c r="P1377" t="s">
        <v>5813</v>
      </c>
      <c r="Q1377" t="s">
        <v>5814</v>
      </c>
      <c r="R1377" t="s">
        <v>808</v>
      </c>
      <c r="S1377">
        <v>3392</v>
      </c>
      <c r="T1377" t="s">
        <v>1122</v>
      </c>
      <c r="U1377">
        <v>56408</v>
      </c>
      <c r="V1377" t="s">
        <v>1024</v>
      </c>
      <c r="W1377">
        <v>173</v>
      </c>
      <c r="X1377" t="s">
        <v>824</v>
      </c>
      <c r="Z1377">
        <v>281</v>
      </c>
      <c r="AA1377" t="s">
        <v>899</v>
      </c>
      <c r="AB1377">
        <v>8.6999999999999993</v>
      </c>
      <c r="AC1377">
        <v>21</v>
      </c>
      <c r="AD1377">
        <v>97.3</v>
      </c>
      <c r="AE1377">
        <v>62</v>
      </c>
      <c r="AG1377" t="s">
        <v>837</v>
      </c>
      <c r="AH1377" t="s">
        <v>943</v>
      </c>
      <c r="AI1377" t="s">
        <v>906</v>
      </c>
      <c r="AJ1377" t="s">
        <v>1007</v>
      </c>
      <c r="AQ1377">
        <v>13999</v>
      </c>
      <c r="AR1377">
        <v>13999</v>
      </c>
      <c r="AS1377">
        <v>13999</v>
      </c>
      <c r="AT1377" t="s">
        <v>815</v>
      </c>
      <c r="AU1377" t="s">
        <v>840</v>
      </c>
    </row>
    <row r="1378" spans="1:47" x14ac:dyDescent="0.35">
      <c r="A1378">
        <v>4</v>
      </c>
      <c r="B1378" t="s">
        <v>744</v>
      </c>
      <c r="C1378">
        <v>12</v>
      </c>
      <c r="D1378" t="s">
        <v>745</v>
      </c>
      <c r="E1378">
        <v>602</v>
      </c>
      <c r="F1378" t="s">
        <v>74</v>
      </c>
      <c r="G1378">
        <v>6</v>
      </c>
      <c r="H1378" t="s">
        <v>994</v>
      </c>
      <c r="I1378">
        <v>3</v>
      </c>
      <c r="J1378" t="s">
        <v>901</v>
      </c>
      <c r="K1378">
        <v>407263628</v>
      </c>
      <c r="L1378" s="7">
        <v>52201075</v>
      </c>
      <c r="M1378" s="7" t="s">
        <v>16009</v>
      </c>
      <c r="N1378" t="s">
        <v>258</v>
      </c>
      <c r="O1378" t="s">
        <v>5815</v>
      </c>
      <c r="P1378" t="s">
        <v>5816</v>
      </c>
      <c r="Q1378" t="s">
        <v>5817</v>
      </c>
      <c r="R1378" t="s">
        <v>808</v>
      </c>
      <c r="S1378">
        <v>3392</v>
      </c>
      <c r="T1378" t="s">
        <v>1122</v>
      </c>
      <c r="U1378">
        <v>56408</v>
      </c>
      <c r="V1378" t="s">
        <v>1024</v>
      </c>
      <c r="W1378">
        <v>173</v>
      </c>
      <c r="X1378" t="s">
        <v>824</v>
      </c>
      <c r="Z1378">
        <v>281</v>
      </c>
      <c r="AA1378" t="s">
        <v>899</v>
      </c>
      <c r="AB1378">
        <v>14.1</v>
      </c>
      <c r="AC1378">
        <v>24.688800000000001</v>
      </c>
      <c r="AD1378">
        <v>111.7092</v>
      </c>
      <c r="AE1378">
        <v>71.196200000000005</v>
      </c>
      <c r="AG1378" t="s">
        <v>837</v>
      </c>
      <c r="AH1378" t="s">
        <v>943</v>
      </c>
      <c r="AI1378" t="s">
        <v>900</v>
      </c>
      <c r="AJ1378" t="s">
        <v>900</v>
      </c>
      <c r="AQ1378">
        <v>17999</v>
      </c>
      <c r="AR1378">
        <v>17999</v>
      </c>
      <c r="AS1378">
        <v>17999</v>
      </c>
      <c r="AT1378" t="s">
        <v>815</v>
      </c>
      <c r="AU1378" t="s">
        <v>840</v>
      </c>
    </row>
    <row r="1379" spans="1:47" x14ac:dyDescent="0.35">
      <c r="A1379">
        <v>4</v>
      </c>
      <c r="B1379" t="s">
        <v>744</v>
      </c>
      <c r="C1379">
        <v>10</v>
      </c>
      <c r="D1379" t="s">
        <v>1057</v>
      </c>
      <c r="E1379">
        <v>69</v>
      </c>
      <c r="F1379" t="s">
        <v>1403</v>
      </c>
      <c r="G1379">
        <v>7</v>
      </c>
      <c r="H1379" t="s">
        <v>1404</v>
      </c>
      <c r="I1379">
        <v>6</v>
      </c>
      <c r="J1379" t="s">
        <v>1405</v>
      </c>
      <c r="K1379">
        <v>407272053</v>
      </c>
      <c r="L1379" s="7">
        <v>52211921</v>
      </c>
      <c r="M1379" s="7" t="s">
        <v>16009</v>
      </c>
      <c r="N1379" t="s">
        <v>5818</v>
      </c>
      <c r="O1379" t="s">
        <v>5818</v>
      </c>
      <c r="P1379" t="s">
        <v>5819</v>
      </c>
      <c r="Q1379" t="s">
        <v>5820</v>
      </c>
      <c r="R1379" t="s">
        <v>808</v>
      </c>
      <c r="S1379">
        <v>6961</v>
      </c>
      <c r="T1379" t="s">
        <v>1409</v>
      </c>
      <c r="U1379">
        <v>60265</v>
      </c>
      <c r="V1379" t="s">
        <v>1410</v>
      </c>
      <c r="W1379">
        <v>36</v>
      </c>
      <c r="X1379" t="s">
        <v>811</v>
      </c>
      <c r="Z1379">
        <v>300</v>
      </c>
      <c r="AA1379" t="s">
        <v>1268</v>
      </c>
      <c r="AB1379">
        <v>0.19500000000000001</v>
      </c>
      <c r="AC1379">
        <v>0.19500000000000001</v>
      </c>
      <c r="AD1379">
        <v>7.67</v>
      </c>
      <c r="AE1379">
        <v>16.47</v>
      </c>
      <c r="AG1379" t="s">
        <v>837</v>
      </c>
      <c r="AH1379" t="s">
        <v>943</v>
      </c>
      <c r="AI1379" t="s">
        <v>839</v>
      </c>
      <c r="AJ1379" t="s">
        <v>839</v>
      </c>
      <c r="AM1379" t="s">
        <v>814</v>
      </c>
      <c r="AQ1379">
        <v>4699</v>
      </c>
      <c r="AR1379">
        <v>4699</v>
      </c>
      <c r="AS1379">
        <v>4699</v>
      </c>
      <c r="AT1379" t="s">
        <v>815</v>
      </c>
      <c r="AU1379" t="s">
        <v>853</v>
      </c>
    </row>
    <row r="1380" spans="1:47" x14ac:dyDescent="0.35">
      <c r="A1380">
        <v>4</v>
      </c>
      <c r="B1380" t="s">
        <v>744</v>
      </c>
      <c r="C1380">
        <v>44</v>
      </c>
      <c r="D1380" t="s">
        <v>746</v>
      </c>
      <c r="E1380">
        <v>30</v>
      </c>
      <c r="F1380" t="s">
        <v>862</v>
      </c>
      <c r="G1380">
        <v>21</v>
      </c>
      <c r="H1380" t="s">
        <v>67</v>
      </c>
      <c r="I1380">
        <v>15</v>
      </c>
      <c r="J1380" t="s">
        <v>1178</v>
      </c>
      <c r="K1380">
        <v>407275424</v>
      </c>
      <c r="L1380" s="7">
        <v>52215992</v>
      </c>
      <c r="M1380" s="7" t="s">
        <v>16009</v>
      </c>
      <c r="N1380" t="s">
        <v>242</v>
      </c>
      <c r="O1380" t="s">
        <v>5821</v>
      </c>
      <c r="P1380" t="s">
        <v>5822</v>
      </c>
      <c r="Q1380" t="s">
        <v>5823</v>
      </c>
      <c r="R1380" t="s">
        <v>808</v>
      </c>
      <c r="S1380">
        <v>3392</v>
      </c>
      <c r="T1380" t="s">
        <v>1122</v>
      </c>
      <c r="U1380">
        <v>50825</v>
      </c>
      <c r="V1380" t="s">
        <v>1123</v>
      </c>
      <c r="W1380">
        <v>36</v>
      </c>
      <c r="X1380" t="s">
        <v>811</v>
      </c>
      <c r="Z1380">
        <v>809</v>
      </c>
      <c r="AA1380" t="s">
        <v>993</v>
      </c>
      <c r="AB1380">
        <v>76</v>
      </c>
      <c r="AC1380">
        <v>62.991999999999997</v>
      </c>
      <c r="AD1380">
        <v>59.5122</v>
      </c>
      <c r="AE1380">
        <v>85.013800000000003</v>
      </c>
      <c r="AG1380" t="s">
        <v>837</v>
      </c>
      <c r="AH1380" t="s">
        <v>838</v>
      </c>
      <c r="AI1380" t="s">
        <v>900</v>
      </c>
      <c r="AJ1380" t="s">
        <v>900</v>
      </c>
      <c r="AQ1380">
        <v>25990</v>
      </c>
      <c r="AR1380">
        <v>25990</v>
      </c>
      <c r="AS1380">
        <v>25990</v>
      </c>
      <c r="AT1380" t="s">
        <v>815</v>
      </c>
      <c r="AU1380" t="s">
        <v>982</v>
      </c>
    </row>
    <row r="1381" spans="1:47" x14ac:dyDescent="0.35">
      <c r="A1381">
        <v>4</v>
      </c>
      <c r="B1381" t="s">
        <v>744</v>
      </c>
      <c r="C1381">
        <v>12</v>
      </c>
      <c r="D1381" t="s">
        <v>745</v>
      </c>
      <c r="E1381">
        <v>602</v>
      </c>
      <c r="F1381" t="s">
        <v>74</v>
      </c>
      <c r="G1381">
        <v>5</v>
      </c>
      <c r="H1381" t="s">
        <v>892</v>
      </c>
      <c r="I1381">
        <v>2</v>
      </c>
      <c r="J1381" t="s">
        <v>893</v>
      </c>
      <c r="K1381">
        <v>407283322</v>
      </c>
      <c r="L1381" s="7">
        <v>52224589</v>
      </c>
      <c r="M1381" s="7" t="s">
        <v>16009</v>
      </c>
      <c r="N1381" t="s">
        <v>5824</v>
      </c>
      <c r="O1381" t="s">
        <v>5825</v>
      </c>
      <c r="P1381" t="s">
        <v>5826</v>
      </c>
      <c r="Q1381" t="s">
        <v>5825</v>
      </c>
      <c r="R1381" t="s">
        <v>808</v>
      </c>
      <c r="S1381">
        <v>1236</v>
      </c>
      <c r="T1381" t="s">
        <v>1362</v>
      </c>
      <c r="U1381">
        <v>56722</v>
      </c>
      <c r="V1381" t="s">
        <v>1363</v>
      </c>
      <c r="W1381">
        <v>36</v>
      </c>
      <c r="X1381" t="s">
        <v>811</v>
      </c>
      <c r="Z1381">
        <v>281</v>
      </c>
      <c r="AA1381" t="s">
        <v>899</v>
      </c>
      <c r="AB1381">
        <v>9.6</v>
      </c>
      <c r="AC1381">
        <v>13</v>
      </c>
      <c r="AD1381">
        <v>96.7</v>
      </c>
      <c r="AE1381">
        <v>56.49</v>
      </c>
      <c r="AG1381" t="s">
        <v>837</v>
      </c>
      <c r="AH1381" t="s">
        <v>838</v>
      </c>
      <c r="AI1381" t="s">
        <v>906</v>
      </c>
      <c r="AJ1381" t="s">
        <v>1007</v>
      </c>
      <c r="AQ1381">
        <v>7290</v>
      </c>
      <c r="AR1381">
        <v>7290</v>
      </c>
      <c r="AS1381">
        <v>7290</v>
      </c>
      <c r="AT1381" t="s">
        <v>815</v>
      </c>
      <c r="AU1381" t="s">
        <v>840</v>
      </c>
    </row>
    <row r="1382" spans="1:47" x14ac:dyDescent="0.35">
      <c r="A1382">
        <v>4</v>
      </c>
      <c r="B1382" t="s">
        <v>744</v>
      </c>
      <c r="C1382">
        <v>12</v>
      </c>
      <c r="D1382" t="s">
        <v>745</v>
      </c>
      <c r="E1382">
        <v>602</v>
      </c>
      <c r="F1382" t="s">
        <v>74</v>
      </c>
      <c r="G1382">
        <v>5</v>
      </c>
      <c r="H1382" t="s">
        <v>892</v>
      </c>
      <c r="I1382">
        <v>2</v>
      </c>
      <c r="J1382" t="s">
        <v>893</v>
      </c>
      <c r="K1382">
        <v>407283339</v>
      </c>
      <c r="L1382" s="7">
        <v>52224595</v>
      </c>
      <c r="M1382" s="7" t="s">
        <v>16009</v>
      </c>
      <c r="N1382" t="s">
        <v>5827</v>
      </c>
      <c r="O1382" t="s">
        <v>5828</v>
      </c>
      <c r="P1382" t="s">
        <v>5829</v>
      </c>
      <c r="Q1382" t="s">
        <v>5830</v>
      </c>
      <c r="R1382" t="s">
        <v>808</v>
      </c>
      <c r="S1382">
        <v>1236</v>
      </c>
      <c r="T1382" t="s">
        <v>1362</v>
      </c>
      <c r="U1382">
        <v>56722</v>
      </c>
      <c r="V1382" t="s">
        <v>1363</v>
      </c>
      <c r="W1382">
        <v>36</v>
      </c>
      <c r="X1382" t="s">
        <v>811</v>
      </c>
      <c r="Z1382">
        <v>281</v>
      </c>
      <c r="AA1382" t="s">
        <v>899</v>
      </c>
      <c r="AB1382">
        <v>6.43</v>
      </c>
      <c r="AC1382">
        <v>18</v>
      </c>
      <c r="AD1382">
        <v>112</v>
      </c>
      <c r="AE1382">
        <v>65</v>
      </c>
      <c r="AG1382" t="s">
        <v>837</v>
      </c>
      <c r="AH1382" t="s">
        <v>851</v>
      </c>
      <c r="AI1382" t="s">
        <v>906</v>
      </c>
      <c r="AJ1382" t="s">
        <v>1007</v>
      </c>
      <c r="AQ1382">
        <v>8590</v>
      </c>
      <c r="AR1382">
        <v>8590</v>
      </c>
      <c r="AS1382">
        <v>8590</v>
      </c>
      <c r="AT1382" t="s">
        <v>815</v>
      </c>
      <c r="AU1382" t="s">
        <v>840</v>
      </c>
    </row>
    <row r="1383" spans="1:47" x14ac:dyDescent="0.35">
      <c r="A1383">
        <v>4</v>
      </c>
      <c r="B1383" t="s">
        <v>744</v>
      </c>
      <c r="C1383">
        <v>12</v>
      </c>
      <c r="D1383" t="s">
        <v>745</v>
      </c>
      <c r="E1383">
        <v>602</v>
      </c>
      <c r="F1383" t="s">
        <v>74</v>
      </c>
      <c r="G1383">
        <v>5</v>
      </c>
      <c r="H1383" t="s">
        <v>892</v>
      </c>
      <c r="I1383">
        <v>4</v>
      </c>
      <c r="J1383" t="s">
        <v>1388</v>
      </c>
      <c r="K1383">
        <v>407283374</v>
      </c>
      <c r="L1383" s="7">
        <v>52224635</v>
      </c>
      <c r="M1383" s="7" t="s">
        <v>16009</v>
      </c>
      <c r="N1383" t="s">
        <v>5831</v>
      </c>
      <c r="O1383" t="s">
        <v>5832</v>
      </c>
      <c r="P1383" t="s">
        <v>5833</v>
      </c>
      <c r="Q1383" t="s">
        <v>5834</v>
      </c>
      <c r="R1383" t="s">
        <v>808</v>
      </c>
      <c r="S1383">
        <v>1236</v>
      </c>
      <c r="T1383" t="s">
        <v>1362</v>
      </c>
      <c r="U1383">
        <v>56722</v>
      </c>
      <c r="V1383" t="s">
        <v>1363</v>
      </c>
      <c r="W1383">
        <v>36</v>
      </c>
      <c r="X1383" t="s">
        <v>811</v>
      </c>
      <c r="Z1383">
        <v>281</v>
      </c>
      <c r="AA1383" t="s">
        <v>899</v>
      </c>
      <c r="AB1383">
        <v>17.100000000000001</v>
      </c>
      <c r="AC1383">
        <v>19</v>
      </c>
      <c r="AD1383">
        <v>144.93</v>
      </c>
      <c r="AE1383">
        <v>83.46</v>
      </c>
      <c r="AG1383" t="s">
        <v>837</v>
      </c>
      <c r="AH1383" t="s">
        <v>838</v>
      </c>
      <c r="AI1383" t="s">
        <v>900</v>
      </c>
      <c r="AJ1383" t="s">
        <v>900</v>
      </c>
      <c r="AQ1383">
        <v>17990</v>
      </c>
      <c r="AR1383">
        <v>17990</v>
      </c>
      <c r="AS1383">
        <v>17990</v>
      </c>
      <c r="AT1383" t="s">
        <v>815</v>
      </c>
      <c r="AU1383" t="s">
        <v>840</v>
      </c>
    </row>
    <row r="1384" spans="1:47" x14ac:dyDescent="0.35">
      <c r="A1384">
        <v>4</v>
      </c>
      <c r="B1384" t="s">
        <v>744</v>
      </c>
      <c r="C1384">
        <v>44</v>
      </c>
      <c r="D1384" t="s">
        <v>746</v>
      </c>
      <c r="E1384">
        <v>724</v>
      </c>
      <c r="F1384" t="s">
        <v>801</v>
      </c>
      <c r="G1384">
        <v>2</v>
      </c>
      <c r="H1384" t="s">
        <v>802</v>
      </c>
      <c r="I1384">
        <v>26</v>
      </c>
      <c r="J1384" t="s">
        <v>2385</v>
      </c>
      <c r="K1384">
        <v>407293264</v>
      </c>
      <c r="L1384" s="7">
        <v>52234554</v>
      </c>
      <c r="M1384" s="7" t="s">
        <v>16009</v>
      </c>
      <c r="N1384" t="s">
        <v>5835</v>
      </c>
      <c r="O1384" t="s">
        <v>5836</v>
      </c>
      <c r="P1384" t="s">
        <v>5837</v>
      </c>
      <c r="Q1384" t="s">
        <v>5838</v>
      </c>
      <c r="R1384" t="s">
        <v>808</v>
      </c>
      <c r="S1384">
        <v>920</v>
      </c>
      <c r="T1384" t="s">
        <v>867</v>
      </c>
      <c r="U1384">
        <v>50648</v>
      </c>
      <c r="V1384" t="s">
        <v>868</v>
      </c>
      <c r="W1384">
        <v>168</v>
      </c>
      <c r="X1384" t="s">
        <v>1427</v>
      </c>
      <c r="Z1384">
        <v>956</v>
      </c>
      <c r="AA1384" t="s">
        <v>869</v>
      </c>
      <c r="AB1384">
        <v>12.3</v>
      </c>
      <c r="AC1384">
        <v>37.490400000000001</v>
      </c>
      <c r="AD1384">
        <v>46.075600000000001</v>
      </c>
      <c r="AE1384">
        <v>27.9908</v>
      </c>
      <c r="AG1384" t="s">
        <v>837</v>
      </c>
      <c r="AH1384" t="s">
        <v>851</v>
      </c>
      <c r="AJ1384" t="s">
        <v>852</v>
      </c>
      <c r="AQ1384">
        <v>6690</v>
      </c>
      <c r="AR1384">
        <v>6690</v>
      </c>
      <c r="AS1384">
        <v>6690</v>
      </c>
      <c r="AT1384" t="s">
        <v>815</v>
      </c>
      <c r="AU1384" t="s">
        <v>816</v>
      </c>
    </row>
    <row r="1385" spans="1:47" x14ac:dyDescent="0.35">
      <c r="A1385">
        <v>4</v>
      </c>
      <c r="B1385" t="s">
        <v>744</v>
      </c>
      <c r="C1385">
        <v>44</v>
      </c>
      <c r="D1385" t="s">
        <v>746</v>
      </c>
      <c r="E1385">
        <v>724</v>
      </c>
      <c r="F1385" t="s">
        <v>801</v>
      </c>
      <c r="G1385">
        <v>1</v>
      </c>
      <c r="H1385" t="s">
        <v>923</v>
      </c>
      <c r="I1385">
        <v>4</v>
      </c>
      <c r="J1385" t="s">
        <v>924</v>
      </c>
      <c r="K1385">
        <v>407299701</v>
      </c>
      <c r="L1385" s="7">
        <v>52242509</v>
      </c>
      <c r="M1385" s="7" t="s">
        <v>16009</v>
      </c>
      <c r="N1385" t="s">
        <v>5839</v>
      </c>
      <c r="O1385" t="s">
        <v>5840</v>
      </c>
      <c r="P1385" t="s">
        <v>5841</v>
      </c>
      <c r="Q1385" t="s">
        <v>5842</v>
      </c>
      <c r="R1385" t="s">
        <v>808</v>
      </c>
      <c r="S1385">
        <v>7258</v>
      </c>
      <c r="T1385" t="s">
        <v>1277</v>
      </c>
      <c r="U1385">
        <v>56623</v>
      </c>
      <c r="V1385" t="s">
        <v>1247</v>
      </c>
      <c r="W1385">
        <v>36</v>
      </c>
      <c r="X1385" t="s">
        <v>811</v>
      </c>
      <c r="Z1385">
        <v>284</v>
      </c>
      <c r="AA1385" t="s">
        <v>929</v>
      </c>
      <c r="AB1385">
        <v>3.8</v>
      </c>
      <c r="AC1385">
        <v>34.590000000000003</v>
      </c>
      <c r="AD1385">
        <v>69.319999999999993</v>
      </c>
      <c r="AE1385">
        <v>46</v>
      </c>
      <c r="AG1385" t="s">
        <v>837</v>
      </c>
      <c r="AH1385" t="s">
        <v>851</v>
      </c>
      <c r="AI1385" t="s">
        <v>930</v>
      </c>
      <c r="AJ1385" t="s">
        <v>852</v>
      </c>
      <c r="AQ1385">
        <v>1590</v>
      </c>
      <c r="AR1385">
        <v>1590</v>
      </c>
      <c r="AS1385">
        <v>1590</v>
      </c>
      <c r="AT1385" t="s">
        <v>815</v>
      </c>
      <c r="AU1385" t="s">
        <v>931</v>
      </c>
    </row>
    <row r="1386" spans="1:47" x14ac:dyDescent="0.35">
      <c r="A1386">
        <v>4</v>
      </c>
      <c r="B1386" t="s">
        <v>744</v>
      </c>
      <c r="C1386">
        <v>44</v>
      </c>
      <c r="D1386" t="s">
        <v>746</v>
      </c>
      <c r="E1386">
        <v>724</v>
      </c>
      <c r="F1386" t="s">
        <v>801</v>
      </c>
      <c r="G1386">
        <v>2</v>
      </c>
      <c r="H1386" t="s">
        <v>802</v>
      </c>
      <c r="I1386">
        <v>32</v>
      </c>
      <c r="J1386" t="s">
        <v>1486</v>
      </c>
      <c r="K1386">
        <v>407299880</v>
      </c>
      <c r="L1386" s="7">
        <v>52242688</v>
      </c>
      <c r="M1386" s="7" t="s">
        <v>16009</v>
      </c>
      <c r="N1386" t="s">
        <v>5843</v>
      </c>
      <c r="O1386" t="s">
        <v>5844</v>
      </c>
      <c r="P1386" t="s">
        <v>5845</v>
      </c>
      <c r="Q1386" t="s">
        <v>5846</v>
      </c>
      <c r="R1386" t="s">
        <v>808</v>
      </c>
      <c r="S1386">
        <v>2360</v>
      </c>
      <c r="T1386" t="s">
        <v>809</v>
      </c>
      <c r="U1386">
        <v>52901</v>
      </c>
      <c r="V1386" t="s">
        <v>810</v>
      </c>
      <c r="W1386">
        <v>36</v>
      </c>
      <c r="X1386" t="s">
        <v>811</v>
      </c>
      <c r="Z1386">
        <v>953</v>
      </c>
      <c r="AA1386" t="s">
        <v>1154</v>
      </c>
      <c r="AB1386">
        <v>5</v>
      </c>
      <c r="AC1386">
        <v>24</v>
      </c>
      <c r="AD1386">
        <v>32</v>
      </c>
      <c r="AE1386">
        <v>19.3</v>
      </c>
      <c r="AG1386" t="s">
        <v>837</v>
      </c>
      <c r="AH1386" t="s">
        <v>943</v>
      </c>
      <c r="AQ1386">
        <v>1190</v>
      </c>
      <c r="AR1386">
        <v>1190</v>
      </c>
      <c r="AS1386">
        <v>1190</v>
      </c>
      <c r="AT1386" t="s">
        <v>815</v>
      </c>
      <c r="AU1386" t="s">
        <v>816</v>
      </c>
    </row>
    <row r="1387" spans="1:47" x14ac:dyDescent="0.35">
      <c r="A1387">
        <v>4</v>
      </c>
      <c r="B1387" t="s">
        <v>744</v>
      </c>
      <c r="C1387">
        <v>44</v>
      </c>
      <c r="D1387" t="s">
        <v>746</v>
      </c>
      <c r="E1387">
        <v>30</v>
      </c>
      <c r="F1387" t="s">
        <v>862</v>
      </c>
      <c r="G1387">
        <v>19</v>
      </c>
      <c r="H1387" t="s">
        <v>1043</v>
      </c>
      <c r="I1387">
        <v>1</v>
      </c>
      <c r="J1387" t="s">
        <v>1043</v>
      </c>
      <c r="K1387">
        <v>407299920</v>
      </c>
      <c r="L1387" s="7">
        <v>52242728</v>
      </c>
      <c r="M1387" s="7" t="s">
        <v>16009</v>
      </c>
      <c r="N1387" t="s">
        <v>5847</v>
      </c>
      <c r="O1387" t="s">
        <v>5848</v>
      </c>
      <c r="P1387" t="s">
        <v>5849</v>
      </c>
      <c r="Q1387" t="s">
        <v>5850</v>
      </c>
      <c r="R1387" t="s">
        <v>808</v>
      </c>
      <c r="S1387">
        <v>2360</v>
      </c>
      <c r="T1387" t="s">
        <v>809</v>
      </c>
      <c r="U1387">
        <v>52901</v>
      </c>
      <c r="V1387" t="s">
        <v>810</v>
      </c>
      <c r="W1387">
        <v>36</v>
      </c>
      <c r="X1387" t="s">
        <v>811</v>
      </c>
      <c r="Z1387">
        <v>952</v>
      </c>
      <c r="AA1387" t="s">
        <v>1046</v>
      </c>
      <c r="AB1387">
        <v>14.3</v>
      </c>
      <c r="AC1387">
        <v>25.5016</v>
      </c>
      <c r="AD1387">
        <v>28.498799999999999</v>
      </c>
      <c r="AE1387">
        <v>26.009599999999999</v>
      </c>
      <c r="AG1387" t="s">
        <v>837</v>
      </c>
      <c r="AH1387" t="s">
        <v>838</v>
      </c>
      <c r="AQ1387">
        <v>690</v>
      </c>
      <c r="AR1387">
        <v>690</v>
      </c>
      <c r="AS1387">
        <v>690</v>
      </c>
      <c r="AT1387" t="s">
        <v>815</v>
      </c>
      <c r="AU1387" t="s">
        <v>816</v>
      </c>
    </row>
    <row r="1388" spans="1:47" x14ac:dyDescent="0.35">
      <c r="A1388">
        <v>4</v>
      </c>
      <c r="B1388" t="s">
        <v>744</v>
      </c>
      <c r="C1388">
        <v>44</v>
      </c>
      <c r="D1388" t="s">
        <v>746</v>
      </c>
      <c r="E1388">
        <v>724</v>
      </c>
      <c r="F1388" t="s">
        <v>801</v>
      </c>
      <c r="G1388">
        <v>2</v>
      </c>
      <c r="H1388" t="s">
        <v>802</v>
      </c>
      <c r="I1388">
        <v>32</v>
      </c>
      <c r="J1388" t="s">
        <v>1486</v>
      </c>
      <c r="K1388">
        <v>407300073</v>
      </c>
      <c r="L1388" s="7">
        <v>52242878</v>
      </c>
      <c r="M1388" s="7" t="s">
        <v>16009</v>
      </c>
      <c r="N1388" t="s">
        <v>5851</v>
      </c>
      <c r="O1388" t="s">
        <v>5852</v>
      </c>
      <c r="P1388" t="s">
        <v>5853</v>
      </c>
      <c r="Q1388" t="s">
        <v>5854</v>
      </c>
      <c r="R1388" t="s">
        <v>808</v>
      </c>
      <c r="S1388">
        <v>5972</v>
      </c>
      <c r="T1388" t="s">
        <v>1032</v>
      </c>
      <c r="U1388">
        <v>56216</v>
      </c>
      <c r="V1388" t="s">
        <v>1033</v>
      </c>
      <c r="W1388">
        <v>36</v>
      </c>
      <c r="X1388" t="s">
        <v>811</v>
      </c>
      <c r="Z1388">
        <v>953</v>
      </c>
      <c r="AA1388" t="s">
        <v>1154</v>
      </c>
      <c r="AB1388">
        <v>3</v>
      </c>
      <c r="AC1388">
        <v>16</v>
      </c>
      <c r="AD1388">
        <v>65</v>
      </c>
      <c r="AE1388">
        <v>33</v>
      </c>
      <c r="AG1388" t="s">
        <v>837</v>
      </c>
      <c r="AH1388" t="s">
        <v>851</v>
      </c>
      <c r="AJ1388" t="s">
        <v>852</v>
      </c>
      <c r="AQ1388">
        <v>1990</v>
      </c>
      <c r="AR1388">
        <v>1990</v>
      </c>
      <c r="AS1388">
        <v>1990</v>
      </c>
      <c r="AT1388" t="s">
        <v>815</v>
      </c>
      <c r="AU1388" t="s">
        <v>816</v>
      </c>
    </row>
    <row r="1389" spans="1:47" x14ac:dyDescent="0.35">
      <c r="A1389">
        <v>4</v>
      </c>
      <c r="B1389" t="s">
        <v>744</v>
      </c>
      <c r="C1389">
        <v>44</v>
      </c>
      <c r="D1389" t="s">
        <v>746</v>
      </c>
      <c r="E1389">
        <v>724</v>
      </c>
      <c r="F1389" t="s">
        <v>801</v>
      </c>
      <c r="G1389">
        <v>2</v>
      </c>
      <c r="H1389" t="s">
        <v>802</v>
      </c>
      <c r="I1389">
        <v>7</v>
      </c>
      <c r="J1389" t="s">
        <v>4307</v>
      </c>
      <c r="K1389">
        <v>407300107</v>
      </c>
      <c r="L1389" s="7">
        <v>52242901</v>
      </c>
      <c r="M1389" s="7" t="s">
        <v>16009</v>
      </c>
      <c r="N1389" t="s">
        <v>5855</v>
      </c>
      <c r="O1389" t="s">
        <v>5856</v>
      </c>
      <c r="P1389" t="s">
        <v>5857</v>
      </c>
      <c r="Q1389" t="s">
        <v>5858</v>
      </c>
      <c r="R1389" t="s">
        <v>808</v>
      </c>
      <c r="S1389">
        <v>5972</v>
      </c>
      <c r="T1389" t="s">
        <v>1032</v>
      </c>
      <c r="U1389">
        <v>56216</v>
      </c>
      <c r="V1389" t="s">
        <v>1033</v>
      </c>
      <c r="W1389">
        <v>36</v>
      </c>
      <c r="X1389" t="s">
        <v>811</v>
      </c>
      <c r="Z1389">
        <v>957</v>
      </c>
      <c r="AA1389" t="s">
        <v>1042</v>
      </c>
      <c r="AB1389">
        <v>1.53</v>
      </c>
      <c r="AC1389">
        <v>25</v>
      </c>
      <c r="AD1389">
        <v>29</v>
      </c>
      <c r="AE1389">
        <v>24</v>
      </c>
      <c r="AG1389" t="s">
        <v>826</v>
      </c>
      <c r="AH1389" t="s">
        <v>813</v>
      </c>
      <c r="AM1389" t="s">
        <v>814</v>
      </c>
      <c r="AN1389" t="s">
        <v>814</v>
      </c>
      <c r="AQ1389">
        <v>599</v>
      </c>
      <c r="AR1389">
        <v>599</v>
      </c>
      <c r="AS1389">
        <v>599</v>
      </c>
      <c r="AT1389" t="s">
        <v>815</v>
      </c>
      <c r="AU1389" t="s">
        <v>816</v>
      </c>
    </row>
    <row r="1390" spans="1:47" x14ac:dyDescent="0.35">
      <c r="A1390">
        <v>4</v>
      </c>
      <c r="B1390" t="s">
        <v>744</v>
      </c>
      <c r="C1390">
        <v>44</v>
      </c>
      <c r="D1390" t="s">
        <v>746</v>
      </c>
      <c r="E1390">
        <v>724</v>
      </c>
      <c r="F1390" t="s">
        <v>801</v>
      </c>
      <c r="G1390">
        <v>2</v>
      </c>
      <c r="H1390" t="s">
        <v>802</v>
      </c>
      <c r="I1390">
        <v>33</v>
      </c>
      <c r="J1390" t="s">
        <v>1149</v>
      </c>
      <c r="K1390">
        <v>407304702</v>
      </c>
      <c r="L1390" s="7">
        <v>52248668</v>
      </c>
      <c r="M1390" s="7" t="s">
        <v>16009</v>
      </c>
      <c r="N1390" t="s">
        <v>5859</v>
      </c>
      <c r="O1390" t="s">
        <v>5860</v>
      </c>
      <c r="P1390" t="s">
        <v>5861</v>
      </c>
      <c r="Q1390" t="s">
        <v>5862</v>
      </c>
      <c r="R1390" t="s">
        <v>808</v>
      </c>
      <c r="S1390">
        <v>6351</v>
      </c>
      <c r="T1390" t="s">
        <v>1111</v>
      </c>
      <c r="U1390">
        <v>57068</v>
      </c>
      <c r="V1390" t="s">
        <v>1112</v>
      </c>
      <c r="W1390">
        <v>36</v>
      </c>
      <c r="X1390" t="s">
        <v>811</v>
      </c>
      <c r="Z1390">
        <v>953</v>
      </c>
      <c r="AA1390" t="s">
        <v>1154</v>
      </c>
      <c r="AB1390">
        <v>1.8</v>
      </c>
      <c r="AC1390">
        <v>73.66</v>
      </c>
      <c r="AD1390">
        <v>73.66</v>
      </c>
      <c r="AE1390">
        <v>16.510000000000002</v>
      </c>
      <c r="AG1390" t="s">
        <v>837</v>
      </c>
      <c r="AH1390" t="s">
        <v>838</v>
      </c>
      <c r="AJ1390" t="s">
        <v>852</v>
      </c>
      <c r="AQ1390">
        <v>1090</v>
      </c>
      <c r="AR1390">
        <v>1090</v>
      </c>
      <c r="AS1390">
        <v>1090</v>
      </c>
      <c r="AT1390" t="s">
        <v>815</v>
      </c>
      <c r="AU1390" t="s">
        <v>816</v>
      </c>
    </row>
    <row r="1391" spans="1:47" x14ac:dyDescent="0.35">
      <c r="A1391">
        <v>4</v>
      </c>
      <c r="B1391" t="s">
        <v>744</v>
      </c>
      <c r="C1391">
        <v>44</v>
      </c>
      <c r="D1391" t="s">
        <v>746</v>
      </c>
      <c r="E1391">
        <v>724</v>
      </c>
      <c r="F1391" t="s">
        <v>801</v>
      </c>
      <c r="G1391">
        <v>2</v>
      </c>
      <c r="H1391" t="s">
        <v>802</v>
      </c>
      <c r="I1391">
        <v>33</v>
      </c>
      <c r="J1391" t="s">
        <v>1149</v>
      </c>
      <c r="K1391">
        <v>407304719</v>
      </c>
      <c r="L1391" s="7">
        <v>52248676</v>
      </c>
      <c r="M1391" s="7" t="s">
        <v>16009</v>
      </c>
      <c r="N1391" t="s">
        <v>5863</v>
      </c>
      <c r="O1391" t="s">
        <v>5864</v>
      </c>
      <c r="P1391" t="s">
        <v>5865</v>
      </c>
      <c r="Q1391" t="s">
        <v>5866</v>
      </c>
      <c r="R1391" t="s">
        <v>808</v>
      </c>
      <c r="S1391">
        <v>6351</v>
      </c>
      <c r="T1391" t="s">
        <v>1111</v>
      </c>
      <c r="U1391">
        <v>57068</v>
      </c>
      <c r="V1391" t="s">
        <v>1112</v>
      </c>
      <c r="W1391">
        <v>36</v>
      </c>
      <c r="X1391" t="s">
        <v>811</v>
      </c>
      <c r="Z1391">
        <v>953</v>
      </c>
      <c r="AA1391" t="s">
        <v>1154</v>
      </c>
      <c r="AB1391">
        <v>2.7</v>
      </c>
      <c r="AC1391">
        <v>71.12</v>
      </c>
      <c r="AD1391">
        <v>88.9</v>
      </c>
      <c r="AE1391">
        <v>15.24</v>
      </c>
      <c r="AG1391" t="s">
        <v>837</v>
      </c>
      <c r="AH1391" t="s">
        <v>943</v>
      </c>
      <c r="AQ1391">
        <v>1090</v>
      </c>
      <c r="AR1391">
        <v>1090</v>
      </c>
      <c r="AS1391">
        <v>1090</v>
      </c>
      <c r="AT1391" t="s">
        <v>815</v>
      </c>
      <c r="AU1391" t="s">
        <v>816</v>
      </c>
    </row>
    <row r="1392" spans="1:47" x14ac:dyDescent="0.35">
      <c r="A1392">
        <v>4</v>
      </c>
      <c r="B1392" t="s">
        <v>744</v>
      </c>
      <c r="C1392">
        <v>10</v>
      </c>
      <c r="D1392" t="s">
        <v>1057</v>
      </c>
      <c r="E1392">
        <v>439</v>
      </c>
      <c r="F1392" t="s">
        <v>1058</v>
      </c>
      <c r="G1392">
        <v>2</v>
      </c>
      <c r="H1392" t="s">
        <v>1094</v>
      </c>
      <c r="I1392">
        <v>2</v>
      </c>
      <c r="J1392" t="s">
        <v>2715</v>
      </c>
      <c r="K1392">
        <v>407306698</v>
      </c>
      <c r="L1392" s="7">
        <v>52252872</v>
      </c>
      <c r="M1392" s="7" t="s">
        <v>16009</v>
      </c>
      <c r="N1392" t="s">
        <v>5867</v>
      </c>
      <c r="O1392" t="s">
        <v>5867</v>
      </c>
      <c r="P1392" t="s">
        <v>5868</v>
      </c>
      <c r="Q1392" t="s">
        <v>5869</v>
      </c>
      <c r="R1392" t="s">
        <v>808</v>
      </c>
      <c r="S1392">
        <v>6196</v>
      </c>
      <c r="T1392" t="s">
        <v>1062</v>
      </c>
      <c r="U1392">
        <v>56384</v>
      </c>
      <c r="V1392" t="s">
        <v>914</v>
      </c>
      <c r="W1392">
        <v>36</v>
      </c>
      <c r="X1392" t="s">
        <v>811</v>
      </c>
      <c r="Z1392">
        <v>283</v>
      </c>
      <c r="AA1392" t="s">
        <v>1056</v>
      </c>
      <c r="AB1392">
        <v>4</v>
      </c>
      <c r="AC1392">
        <v>14.81</v>
      </c>
      <c r="AD1392">
        <v>24</v>
      </c>
      <c r="AE1392">
        <v>113.21</v>
      </c>
      <c r="AG1392" t="s">
        <v>837</v>
      </c>
      <c r="AJ1392" t="s">
        <v>852</v>
      </c>
      <c r="AQ1392">
        <v>12990</v>
      </c>
      <c r="AR1392">
        <v>12990</v>
      </c>
      <c r="AS1392">
        <v>12990</v>
      </c>
      <c r="AT1392" t="s">
        <v>815</v>
      </c>
      <c r="AU1392" t="s">
        <v>853</v>
      </c>
    </row>
    <row r="1393" spans="1:47" x14ac:dyDescent="0.35">
      <c r="A1393">
        <v>4</v>
      </c>
      <c r="B1393" t="s">
        <v>744</v>
      </c>
      <c r="C1393">
        <v>56</v>
      </c>
      <c r="D1393" t="s">
        <v>841</v>
      </c>
      <c r="E1393">
        <v>613</v>
      </c>
      <c r="F1393" t="s">
        <v>875</v>
      </c>
      <c r="G1393">
        <v>2</v>
      </c>
      <c r="H1393" t="s">
        <v>885</v>
      </c>
      <c r="I1393">
        <v>16</v>
      </c>
      <c r="J1393" t="s">
        <v>1818</v>
      </c>
      <c r="K1393">
        <v>407306769</v>
      </c>
      <c r="L1393" s="7">
        <v>52252941</v>
      </c>
      <c r="M1393" s="7" t="s">
        <v>16009</v>
      </c>
      <c r="N1393" t="s">
        <v>5870</v>
      </c>
      <c r="O1393" t="s">
        <v>5870</v>
      </c>
      <c r="P1393" t="s">
        <v>5871</v>
      </c>
      <c r="Q1393" t="s">
        <v>5870</v>
      </c>
      <c r="R1393" t="s">
        <v>808</v>
      </c>
      <c r="S1393">
        <v>6196</v>
      </c>
      <c r="T1393" t="s">
        <v>1062</v>
      </c>
      <c r="U1393">
        <v>56384</v>
      </c>
      <c r="V1393" t="s">
        <v>914</v>
      </c>
      <c r="W1393">
        <v>36</v>
      </c>
      <c r="X1393" t="s">
        <v>811</v>
      </c>
      <c r="Z1393">
        <v>306</v>
      </c>
      <c r="AA1393" t="s">
        <v>1821</v>
      </c>
      <c r="AB1393">
        <v>2.5000000000000001E-2</v>
      </c>
      <c r="AC1393">
        <v>2.8702000000000001</v>
      </c>
      <c r="AD1393">
        <v>4.4703999999999997</v>
      </c>
      <c r="AE1393">
        <v>1.0922000000000001</v>
      </c>
      <c r="AG1393" t="s">
        <v>837</v>
      </c>
      <c r="AH1393" t="s">
        <v>851</v>
      </c>
      <c r="AQ1393">
        <v>2990</v>
      </c>
      <c r="AR1393">
        <v>2990</v>
      </c>
      <c r="AS1393">
        <v>2990</v>
      </c>
      <c r="AT1393" t="s">
        <v>815</v>
      </c>
      <c r="AU1393" t="s">
        <v>853</v>
      </c>
    </row>
    <row r="1394" spans="1:47" x14ac:dyDescent="0.35">
      <c r="A1394">
        <v>4</v>
      </c>
      <c r="B1394" t="s">
        <v>744</v>
      </c>
      <c r="C1394">
        <v>10</v>
      </c>
      <c r="D1394" t="s">
        <v>1057</v>
      </c>
      <c r="E1394">
        <v>60</v>
      </c>
      <c r="F1394" t="s">
        <v>5872</v>
      </c>
      <c r="G1394">
        <v>1</v>
      </c>
      <c r="H1394" t="s">
        <v>5873</v>
      </c>
      <c r="I1394">
        <v>23</v>
      </c>
      <c r="J1394" t="s">
        <v>1062</v>
      </c>
      <c r="K1394">
        <v>407306867</v>
      </c>
      <c r="L1394" s="7">
        <v>52253047</v>
      </c>
      <c r="M1394" s="7" t="s">
        <v>16009</v>
      </c>
      <c r="N1394" t="s">
        <v>5874</v>
      </c>
      <c r="O1394" t="s">
        <v>5874</v>
      </c>
      <c r="P1394" t="s">
        <v>5875</v>
      </c>
      <c r="Q1394" t="s">
        <v>5876</v>
      </c>
      <c r="R1394" t="s">
        <v>808</v>
      </c>
      <c r="S1394">
        <v>7971</v>
      </c>
      <c r="T1394" t="s">
        <v>2106</v>
      </c>
      <c r="U1394">
        <v>56384</v>
      </c>
      <c r="V1394" t="s">
        <v>914</v>
      </c>
      <c r="W1394">
        <v>36</v>
      </c>
      <c r="X1394" t="s">
        <v>811</v>
      </c>
      <c r="Z1394">
        <v>307</v>
      </c>
      <c r="AA1394" t="s">
        <v>891</v>
      </c>
      <c r="AB1394">
        <v>0.19</v>
      </c>
      <c r="AC1394">
        <v>7.6962000000000002</v>
      </c>
      <c r="AD1394">
        <v>16.687799999999999</v>
      </c>
      <c r="AE1394">
        <v>0.83819999999999995</v>
      </c>
      <c r="AG1394" t="s">
        <v>837</v>
      </c>
      <c r="AH1394" t="s">
        <v>813</v>
      </c>
      <c r="AQ1394">
        <v>5199</v>
      </c>
      <c r="AR1394">
        <v>5199</v>
      </c>
      <c r="AS1394">
        <v>5199</v>
      </c>
      <c r="AT1394" t="s">
        <v>815</v>
      </c>
      <c r="AU1394" t="s">
        <v>853</v>
      </c>
    </row>
    <row r="1395" spans="1:47" x14ac:dyDescent="0.35">
      <c r="A1395">
        <v>4</v>
      </c>
      <c r="B1395" t="s">
        <v>744</v>
      </c>
      <c r="C1395">
        <v>56</v>
      </c>
      <c r="D1395" t="s">
        <v>841</v>
      </c>
      <c r="E1395">
        <v>613</v>
      </c>
      <c r="F1395" t="s">
        <v>875</v>
      </c>
      <c r="G1395">
        <v>5</v>
      </c>
      <c r="H1395" t="s">
        <v>1593</v>
      </c>
      <c r="I1395">
        <v>1</v>
      </c>
      <c r="J1395" t="s">
        <v>3196</v>
      </c>
      <c r="K1395">
        <v>407307895</v>
      </c>
      <c r="L1395" s="7">
        <v>52254075</v>
      </c>
      <c r="M1395" s="7" t="s">
        <v>16009</v>
      </c>
      <c r="N1395" t="s">
        <v>5877</v>
      </c>
      <c r="O1395" t="s">
        <v>5878</v>
      </c>
      <c r="P1395" t="s">
        <v>5877</v>
      </c>
      <c r="Q1395" t="s">
        <v>5878</v>
      </c>
      <c r="R1395" t="s">
        <v>808</v>
      </c>
      <c r="S1395">
        <v>6404</v>
      </c>
      <c r="T1395" t="s">
        <v>2774</v>
      </c>
      <c r="U1395">
        <v>56429</v>
      </c>
      <c r="V1395" t="s">
        <v>2775</v>
      </c>
      <c r="W1395">
        <v>173</v>
      </c>
      <c r="X1395" t="s">
        <v>824</v>
      </c>
      <c r="Z1395">
        <v>307</v>
      </c>
      <c r="AA1395" t="s">
        <v>891</v>
      </c>
      <c r="AB1395">
        <v>0.3</v>
      </c>
      <c r="AC1395">
        <v>8.89</v>
      </c>
      <c r="AD1395">
        <v>13.97</v>
      </c>
      <c r="AE1395">
        <v>20</v>
      </c>
      <c r="AG1395" t="s">
        <v>837</v>
      </c>
      <c r="AH1395" t="s">
        <v>851</v>
      </c>
      <c r="AQ1395">
        <v>599</v>
      </c>
      <c r="AR1395">
        <v>599</v>
      </c>
      <c r="AS1395">
        <v>599</v>
      </c>
      <c r="AT1395" t="s">
        <v>815</v>
      </c>
      <c r="AU1395" t="s">
        <v>853</v>
      </c>
    </row>
    <row r="1396" spans="1:47" x14ac:dyDescent="0.35">
      <c r="A1396">
        <v>4</v>
      </c>
      <c r="B1396" t="s">
        <v>744</v>
      </c>
      <c r="C1396">
        <v>44</v>
      </c>
      <c r="D1396" t="s">
        <v>746</v>
      </c>
      <c r="E1396">
        <v>724</v>
      </c>
      <c r="F1396" t="s">
        <v>801</v>
      </c>
      <c r="G1396">
        <v>2</v>
      </c>
      <c r="H1396" t="s">
        <v>802</v>
      </c>
      <c r="I1396">
        <v>14</v>
      </c>
      <c r="J1396" t="s">
        <v>1807</v>
      </c>
      <c r="K1396">
        <v>407310055</v>
      </c>
      <c r="L1396" s="7">
        <v>52256234</v>
      </c>
      <c r="M1396" s="7" t="s">
        <v>16009</v>
      </c>
      <c r="N1396" t="s">
        <v>5879</v>
      </c>
      <c r="O1396" t="s">
        <v>5880</v>
      </c>
      <c r="P1396" t="s">
        <v>5881</v>
      </c>
      <c r="Q1396" t="s">
        <v>5882</v>
      </c>
      <c r="R1396" t="s">
        <v>808</v>
      </c>
      <c r="S1396">
        <v>6351</v>
      </c>
      <c r="T1396" t="s">
        <v>1111</v>
      </c>
      <c r="U1396">
        <v>57068</v>
      </c>
      <c r="V1396" t="s">
        <v>1112</v>
      </c>
      <c r="W1396">
        <v>36</v>
      </c>
      <c r="X1396" t="s">
        <v>811</v>
      </c>
      <c r="Z1396">
        <v>957</v>
      </c>
      <c r="AA1396" t="s">
        <v>1042</v>
      </c>
      <c r="AB1396">
        <v>2.5</v>
      </c>
      <c r="AC1396">
        <v>31</v>
      </c>
      <c r="AD1396">
        <v>35</v>
      </c>
      <c r="AE1396">
        <v>35</v>
      </c>
      <c r="AG1396" t="s">
        <v>837</v>
      </c>
      <c r="AH1396" t="s">
        <v>943</v>
      </c>
      <c r="AJ1396" t="s">
        <v>852</v>
      </c>
      <c r="AQ1396">
        <v>599</v>
      </c>
      <c r="AR1396">
        <v>599</v>
      </c>
      <c r="AS1396">
        <v>599</v>
      </c>
      <c r="AT1396" t="s">
        <v>815</v>
      </c>
      <c r="AU1396" t="s">
        <v>816</v>
      </c>
    </row>
    <row r="1397" spans="1:47" x14ac:dyDescent="0.35">
      <c r="A1397">
        <v>4</v>
      </c>
      <c r="B1397" t="s">
        <v>744</v>
      </c>
      <c r="C1397">
        <v>44</v>
      </c>
      <c r="D1397" t="s">
        <v>746</v>
      </c>
      <c r="E1397">
        <v>724</v>
      </c>
      <c r="F1397" t="s">
        <v>801</v>
      </c>
      <c r="G1397">
        <v>2</v>
      </c>
      <c r="H1397" t="s">
        <v>802</v>
      </c>
      <c r="I1397">
        <v>25</v>
      </c>
      <c r="J1397" t="s">
        <v>864</v>
      </c>
      <c r="K1397">
        <v>407310372</v>
      </c>
      <c r="L1397" s="7">
        <v>52256545</v>
      </c>
      <c r="M1397" s="7" t="s">
        <v>16009</v>
      </c>
      <c r="N1397" t="s">
        <v>5883</v>
      </c>
      <c r="O1397" t="s">
        <v>5884</v>
      </c>
      <c r="P1397" t="s">
        <v>5885</v>
      </c>
      <c r="Q1397" t="s">
        <v>5886</v>
      </c>
      <c r="R1397" t="s">
        <v>808</v>
      </c>
      <c r="S1397">
        <v>920</v>
      </c>
      <c r="T1397" t="s">
        <v>867</v>
      </c>
      <c r="U1397">
        <v>50648</v>
      </c>
      <c r="V1397" t="s">
        <v>868</v>
      </c>
      <c r="W1397">
        <v>168</v>
      </c>
      <c r="X1397" t="s">
        <v>1427</v>
      </c>
      <c r="Z1397">
        <v>956</v>
      </c>
      <c r="AA1397" t="s">
        <v>869</v>
      </c>
      <c r="AB1397">
        <v>13.85</v>
      </c>
      <c r="AC1397">
        <v>37.490400000000001</v>
      </c>
      <c r="AD1397">
        <v>48.285400000000003</v>
      </c>
      <c r="AE1397">
        <v>27.584399999999999</v>
      </c>
      <c r="AG1397" t="s">
        <v>837</v>
      </c>
      <c r="AH1397" t="s">
        <v>838</v>
      </c>
      <c r="AJ1397" t="s">
        <v>852</v>
      </c>
      <c r="AQ1397">
        <v>5290</v>
      </c>
      <c r="AR1397">
        <v>5290</v>
      </c>
      <c r="AS1397">
        <v>5290</v>
      </c>
      <c r="AT1397" t="s">
        <v>815</v>
      </c>
      <c r="AU1397" t="s">
        <v>816</v>
      </c>
    </row>
    <row r="1398" spans="1:47" x14ac:dyDescent="0.35">
      <c r="A1398">
        <v>4</v>
      </c>
      <c r="B1398" t="s">
        <v>744</v>
      </c>
      <c r="C1398">
        <v>56</v>
      </c>
      <c r="D1398" t="s">
        <v>841</v>
      </c>
      <c r="E1398">
        <v>612</v>
      </c>
      <c r="F1398" t="s">
        <v>842</v>
      </c>
      <c r="G1398">
        <v>3</v>
      </c>
      <c r="H1398" t="s">
        <v>842</v>
      </c>
      <c r="I1398">
        <v>9</v>
      </c>
      <c r="J1398" t="s">
        <v>843</v>
      </c>
      <c r="K1398">
        <v>407310752</v>
      </c>
      <c r="L1398" s="7">
        <v>52257089</v>
      </c>
      <c r="M1398" s="7" t="s">
        <v>16009</v>
      </c>
      <c r="N1398" t="s">
        <v>5887</v>
      </c>
      <c r="O1398" t="s">
        <v>5888</v>
      </c>
      <c r="P1398" t="s">
        <v>5889</v>
      </c>
      <c r="Q1398" t="s">
        <v>5890</v>
      </c>
      <c r="R1398" t="s">
        <v>808</v>
      </c>
      <c r="S1398">
        <v>6827</v>
      </c>
      <c r="T1398" t="s">
        <v>1843</v>
      </c>
      <c r="U1398">
        <v>56604</v>
      </c>
      <c r="V1398" t="s">
        <v>890</v>
      </c>
      <c r="W1398">
        <v>173</v>
      </c>
      <c r="X1398" t="s">
        <v>824</v>
      </c>
      <c r="Z1398">
        <v>594</v>
      </c>
      <c r="AA1398" t="s">
        <v>850</v>
      </c>
      <c r="AB1398">
        <v>1.1000000000000001</v>
      </c>
      <c r="AC1398">
        <v>3.81</v>
      </c>
      <c r="AD1398">
        <v>43.688000000000002</v>
      </c>
      <c r="AE1398">
        <v>12.4968</v>
      </c>
      <c r="AG1398" t="s">
        <v>796</v>
      </c>
      <c r="AH1398" t="s">
        <v>813</v>
      </c>
      <c r="AJ1398" t="s">
        <v>852</v>
      </c>
      <c r="AM1398" t="s">
        <v>814</v>
      </c>
      <c r="AN1398" t="s">
        <v>814</v>
      </c>
      <c r="AQ1398">
        <v>339</v>
      </c>
      <c r="AR1398">
        <v>339</v>
      </c>
      <c r="AS1398">
        <v>339</v>
      </c>
      <c r="AT1398" t="s">
        <v>815</v>
      </c>
      <c r="AU1398" t="s">
        <v>853</v>
      </c>
    </row>
    <row r="1399" spans="1:47" x14ac:dyDescent="0.35">
      <c r="A1399">
        <v>4</v>
      </c>
      <c r="B1399" t="s">
        <v>744</v>
      </c>
      <c r="C1399">
        <v>12</v>
      </c>
      <c r="D1399" t="s">
        <v>745</v>
      </c>
      <c r="E1399">
        <v>602</v>
      </c>
      <c r="F1399" t="s">
        <v>74</v>
      </c>
      <c r="G1399">
        <v>5</v>
      </c>
      <c r="H1399" t="s">
        <v>892</v>
      </c>
      <c r="I1399">
        <v>2</v>
      </c>
      <c r="J1399" t="s">
        <v>893</v>
      </c>
      <c r="K1399">
        <v>407311117</v>
      </c>
      <c r="L1399" s="7">
        <v>52258203</v>
      </c>
      <c r="M1399" s="7" t="s">
        <v>16009</v>
      </c>
      <c r="N1399" t="s">
        <v>5891</v>
      </c>
      <c r="O1399" t="s">
        <v>5892</v>
      </c>
      <c r="P1399" t="s">
        <v>5893</v>
      </c>
      <c r="Q1399" t="s">
        <v>5894</v>
      </c>
      <c r="R1399" t="s">
        <v>808</v>
      </c>
      <c r="S1399">
        <v>6146</v>
      </c>
      <c r="T1399" t="s">
        <v>1308</v>
      </c>
      <c r="U1399">
        <v>57068</v>
      </c>
      <c r="V1399" t="s">
        <v>1112</v>
      </c>
      <c r="W1399">
        <v>173</v>
      </c>
      <c r="X1399" t="s">
        <v>824</v>
      </c>
      <c r="Z1399">
        <v>281</v>
      </c>
      <c r="AA1399" t="s">
        <v>899</v>
      </c>
      <c r="AB1399">
        <v>14</v>
      </c>
      <c r="AC1399">
        <v>7.72</v>
      </c>
      <c r="AD1399">
        <v>112.34</v>
      </c>
      <c r="AE1399">
        <v>71.540000000000006</v>
      </c>
      <c r="AG1399" t="s">
        <v>837</v>
      </c>
      <c r="AH1399" t="s">
        <v>943</v>
      </c>
      <c r="AI1399" t="s">
        <v>900</v>
      </c>
      <c r="AJ1399" t="s">
        <v>900</v>
      </c>
      <c r="AQ1399">
        <v>12990</v>
      </c>
      <c r="AR1399">
        <v>12990</v>
      </c>
      <c r="AS1399">
        <v>12990</v>
      </c>
      <c r="AT1399" t="s">
        <v>815</v>
      </c>
      <c r="AU1399" t="s">
        <v>840</v>
      </c>
    </row>
    <row r="1400" spans="1:47" x14ac:dyDescent="0.35">
      <c r="A1400">
        <v>4</v>
      </c>
      <c r="B1400" t="s">
        <v>744</v>
      </c>
      <c r="C1400">
        <v>56</v>
      </c>
      <c r="D1400" t="s">
        <v>841</v>
      </c>
      <c r="E1400">
        <v>610</v>
      </c>
      <c r="F1400" t="s">
        <v>907</v>
      </c>
      <c r="G1400">
        <v>1</v>
      </c>
      <c r="H1400" t="s">
        <v>907</v>
      </c>
      <c r="I1400">
        <v>8</v>
      </c>
      <c r="J1400" t="s">
        <v>1190</v>
      </c>
      <c r="K1400">
        <v>407311175</v>
      </c>
      <c r="L1400" s="7">
        <v>52258261</v>
      </c>
      <c r="M1400" s="7" t="s">
        <v>16009</v>
      </c>
      <c r="N1400" t="s">
        <v>5895</v>
      </c>
      <c r="O1400" t="s">
        <v>5895</v>
      </c>
      <c r="P1400" t="s">
        <v>5896</v>
      </c>
      <c r="Q1400" t="s">
        <v>5897</v>
      </c>
      <c r="R1400" t="s">
        <v>808</v>
      </c>
      <c r="S1400">
        <v>2813</v>
      </c>
      <c r="T1400" t="s">
        <v>961</v>
      </c>
      <c r="U1400">
        <v>50819</v>
      </c>
      <c r="V1400" t="s">
        <v>1148</v>
      </c>
      <c r="W1400">
        <v>193</v>
      </c>
      <c r="X1400" t="s">
        <v>1305</v>
      </c>
      <c r="Z1400">
        <v>282</v>
      </c>
      <c r="AA1400" t="s">
        <v>915</v>
      </c>
      <c r="AB1400">
        <v>10.9</v>
      </c>
      <c r="AC1400">
        <v>12</v>
      </c>
      <c r="AD1400">
        <v>12</v>
      </c>
      <c r="AE1400">
        <v>80</v>
      </c>
      <c r="AG1400" t="s">
        <v>837</v>
      </c>
      <c r="AH1400" t="s">
        <v>851</v>
      </c>
      <c r="AJ1400" t="s">
        <v>852</v>
      </c>
      <c r="AQ1400">
        <v>12990</v>
      </c>
      <c r="AR1400">
        <v>12990</v>
      </c>
      <c r="AS1400">
        <v>12990</v>
      </c>
      <c r="AT1400" t="s">
        <v>815</v>
      </c>
      <c r="AU1400" t="s">
        <v>840</v>
      </c>
    </row>
    <row r="1401" spans="1:47" x14ac:dyDescent="0.35">
      <c r="A1401">
        <v>4</v>
      </c>
      <c r="B1401" t="s">
        <v>744</v>
      </c>
      <c r="C1401">
        <v>44</v>
      </c>
      <c r="D1401" t="s">
        <v>746</v>
      </c>
      <c r="E1401">
        <v>724</v>
      </c>
      <c r="F1401" t="s">
        <v>801</v>
      </c>
      <c r="G1401">
        <v>2</v>
      </c>
      <c r="H1401" t="s">
        <v>802</v>
      </c>
      <c r="I1401">
        <v>10</v>
      </c>
      <c r="J1401" t="s">
        <v>5898</v>
      </c>
      <c r="K1401">
        <v>407315468</v>
      </c>
      <c r="L1401" s="7">
        <v>52265661</v>
      </c>
      <c r="M1401" s="7" t="s">
        <v>16009</v>
      </c>
      <c r="N1401" t="s">
        <v>5899</v>
      </c>
      <c r="O1401" t="s">
        <v>5900</v>
      </c>
      <c r="P1401" t="s">
        <v>5901</v>
      </c>
      <c r="Q1401" t="s">
        <v>5902</v>
      </c>
      <c r="R1401" t="s">
        <v>808</v>
      </c>
      <c r="S1401">
        <v>3392</v>
      </c>
      <c r="T1401" t="s">
        <v>1122</v>
      </c>
      <c r="U1401">
        <v>50825</v>
      </c>
      <c r="V1401" t="s">
        <v>1123</v>
      </c>
      <c r="W1401">
        <v>193</v>
      </c>
      <c r="X1401" t="s">
        <v>1305</v>
      </c>
      <c r="Z1401">
        <v>957</v>
      </c>
      <c r="AA1401" t="s">
        <v>1042</v>
      </c>
      <c r="AB1401">
        <v>3.5</v>
      </c>
      <c r="AC1401">
        <v>32.588200000000001</v>
      </c>
      <c r="AD1401">
        <v>32.588200000000001</v>
      </c>
      <c r="AE1401">
        <v>27.9908</v>
      </c>
      <c r="AG1401" t="s">
        <v>796</v>
      </c>
      <c r="AH1401" t="s">
        <v>813</v>
      </c>
      <c r="AM1401" t="s">
        <v>814</v>
      </c>
      <c r="AN1401" t="s">
        <v>814</v>
      </c>
      <c r="AQ1401">
        <v>1290</v>
      </c>
      <c r="AR1401">
        <v>1290</v>
      </c>
      <c r="AS1401">
        <v>1290</v>
      </c>
      <c r="AT1401" t="s">
        <v>815</v>
      </c>
      <c r="AU1401" t="s">
        <v>816</v>
      </c>
    </row>
    <row r="1402" spans="1:47" x14ac:dyDescent="0.35">
      <c r="A1402">
        <v>4</v>
      </c>
      <c r="B1402" t="s">
        <v>744</v>
      </c>
      <c r="C1402">
        <v>44</v>
      </c>
      <c r="D1402" t="s">
        <v>746</v>
      </c>
      <c r="E1402">
        <v>724</v>
      </c>
      <c r="F1402" t="s">
        <v>801</v>
      </c>
      <c r="G1402">
        <v>2</v>
      </c>
      <c r="H1402" t="s">
        <v>802</v>
      </c>
      <c r="I1402">
        <v>12</v>
      </c>
      <c r="J1402" t="s">
        <v>1495</v>
      </c>
      <c r="K1402">
        <v>407315568</v>
      </c>
      <c r="L1402" s="7">
        <v>52265768</v>
      </c>
      <c r="M1402" s="7" t="s">
        <v>16009</v>
      </c>
      <c r="N1402" t="s">
        <v>5903</v>
      </c>
      <c r="O1402" t="s">
        <v>5904</v>
      </c>
      <c r="P1402" t="s">
        <v>5905</v>
      </c>
      <c r="Q1402" t="s">
        <v>5906</v>
      </c>
      <c r="R1402" t="s">
        <v>808</v>
      </c>
      <c r="S1402">
        <v>3392</v>
      </c>
      <c r="T1402" t="s">
        <v>1122</v>
      </c>
      <c r="U1402">
        <v>50825</v>
      </c>
      <c r="V1402" t="s">
        <v>1123</v>
      </c>
      <c r="W1402">
        <v>36</v>
      </c>
      <c r="X1402" t="s">
        <v>811</v>
      </c>
      <c r="Z1402">
        <v>957</v>
      </c>
      <c r="AA1402" t="s">
        <v>1042</v>
      </c>
      <c r="AB1402">
        <v>1.9</v>
      </c>
      <c r="AC1402">
        <v>28.397200000000002</v>
      </c>
      <c r="AD1402">
        <v>28.397200000000002</v>
      </c>
      <c r="AE1402">
        <v>27.0002</v>
      </c>
      <c r="AG1402" t="s">
        <v>796</v>
      </c>
      <c r="AH1402" t="s">
        <v>813</v>
      </c>
      <c r="AM1402" t="s">
        <v>814</v>
      </c>
      <c r="AN1402" t="s">
        <v>814</v>
      </c>
      <c r="AQ1402">
        <v>1250</v>
      </c>
      <c r="AR1402">
        <v>1250</v>
      </c>
      <c r="AS1402">
        <v>1250</v>
      </c>
      <c r="AT1402" t="s">
        <v>815</v>
      </c>
      <c r="AU1402" t="s">
        <v>816</v>
      </c>
    </row>
    <row r="1403" spans="1:47" x14ac:dyDescent="0.35">
      <c r="A1403">
        <v>4</v>
      </c>
      <c r="B1403" t="s">
        <v>744</v>
      </c>
      <c r="C1403">
        <v>12</v>
      </c>
      <c r="D1403" t="s">
        <v>745</v>
      </c>
      <c r="E1403">
        <v>601</v>
      </c>
      <c r="F1403" t="s">
        <v>964</v>
      </c>
      <c r="G1403">
        <v>2</v>
      </c>
      <c r="H1403" t="s">
        <v>965</v>
      </c>
      <c r="I1403">
        <v>7</v>
      </c>
      <c r="J1403" t="s">
        <v>1347</v>
      </c>
      <c r="K1403">
        <v>407322899</v>
      </c>
      <c r="L1403" s="7">
        <v>52273714</v>
      </c>
      <c r="M1403" s="7" t="s">
        <v>16009</v>
      </c>
      <c r="N1403" t="s">
        <v>5907</v>
      </c>
      <c r="O1403" t="s">
        <v>5908</v>
      </c>
      <c r="P1403" t="s">
        <v>5907</v>
      </c>
      <c r="Q1403" t="s">
        <v>5908</v>
      </c>
      <c r="R1403" t="s">
        <v>808</v>
      </c>
      <c r="S1403">
        <v>1010</v>
      </c>
      <c r="T1403" t="s">
        <v>1588</v>
      </c>
      <c r="U1403">
        <v>56844</v>
      </c>
      <c r="V1403" t="s">
        <v>1589</v>
      </c>
      <c r="W1403">
        <v>36</v>
      </c>
      <c r="X1403" t="s">
        <v>811</v>
      </c>
      <c r="Z1403">
        <v>279</v>
      </c>
      <c r="AA1403" t="s">
        <v>836</v>
      </c>
      <c r="AB1403">
        <v>1</v>
      </c>
      <c r="AC1403">
        <v>7.5</v>
      </c>
      <c r="AD1403">
        <v>18.399999999999999</v>
      </c>
      <c r="AE1403">
        <v>13.3</v>
      </c>
      <c r="AG1403" t="s">
        <v>796</v>
      </c>
      <c r="AH1403" t="s">
        <v>813</v>
      </c>
      <c r="AM1403" t="s">
        <v>814</v>
      </c>
      <c r="AN1403" t="s">
        <v>814</v>
      </c>
      <c r="AQ1403">
        <v>6590</v>
      </c>
      <c r="AR1403">
        <v>6590</v>
      </c>
      <c r="AS1403">
        <v>6590</v>
      </c>
      <c r="AT1403" t="s">
        <v>815</v>
      </c>
      <c r="AU1403" t="s">
        <v>840</v>
      </c>
    </row>
    <row r="1404" spans="1:47" x14ac:dyDescent="0.35">
      <c r="A1404">
        <v>4</v>
      </c>
      <c r="B1404" t="s">
        <v>744</v>
      </c>
      <c r="C1404">
        <v>12</v>
      </c>
      <c r="D1404" t="s">
        <v>745</v>
      </c>
      <c r="E1404">
        <v>601</v>
      </c>
      <c r="F1404" t="s">
        <v>964</v>
      </c>
      <c r="G1404">
        <v>2</v>
      </c>
      <c r="H1404" t="s">
        <v>965</v>
      </c>
      <c r="I1404">
        <v>7</v>
      </c>
      <c r="J1404" t="s">
        <v>1347</v>
      </c>
      <c r="K1404">
        <v>407322997</v>
      </c>
      <c r="L1404" s="7">
        <v>52273812</v>
      </c>
      <c r="M1404" s="7" t="s">
        <v>16009</v>
      </c>
      <c r="N1404" t="s">
        <v>5909</v>
      </c>
      <c r="O1404" t="s">
        <v>5910</v>
      </c>
      <c r="P1404" t="s">
        <v>5911</v>
      </c>
      <c r="Q1404" t="s">
        <v>5912</v>
      </c>
      <c r="R1404" t="s">
        <v>808</v>
      </c>
      <c r="S1404">
        <v>3033</v>
      </c>
      <c r="T1404" t="s">
        <v>5693</v>
      </c>
      <c r="U1404">
        <v>56844</v>
      </c>
      <c r="V1404" t="s">
        <v>1589</v>
      </c>
      <c r="W1404">
        <v>36</v>
      </c>
      <c r="X1404" t="s">
        <v>811</v>
      </c>
      <c r="Z1404">
        <v>279</v>
      </c>
      <c r="AA1404" t="s">
        <v>836</v>
      </c>
      <c r="AB1404">
        <v>0.8</v>
      </c>
      <c r="AC1404">
        <v>12.192</v>
      </c>
      <c r="AD1404">
        <v>11.988799999999999</v>
      </c>
      <c r="AE1404">
        <v>24.206199999999999</v>
      </c>
      <c r="AG1404" t="s">
        <v>796</v>
      </c>
      <c r="AH1404" t="s">
        <v>813</v>
      </c>
      <c r="AM1404" t="s">
        <v>814</v>
      </c>
      <c r="AN1404" t="s">
        <v>814</v>
      </c>
      <c r="AQ1404">
        <v>5990</v>
      </c>
      <c r="AR1404">
        <v>5990</v>
      </c>
      <c r="AS1404">
        <v>5990</v>
      </c>
      <c r="AT1404" t="s">
        <v>815</v>
      </c>
      <c r="AU1404" t="s">
        <v>840</v>
      </c>
    </row>
    <row r="1405" spans="1:47" x14ac:dyDescent="0.35">
      <c r="A1405">
        <v>4</v>
      </c>
      <c r="B1405" t="s">
        <v>744</v>
      </c>
      <c r="C1405">
        <v>56</v>
      </c>
      <c r="D1405" t="s">
        <v>841</v>
      </c>
      <c r="E1405">
        <v>613</v>
      </c>
      <c r="F1405" t="s">
        <v>875</v>
      </c>
      <c r="G1405">
        <v>3</v>
      </c>
      <c r="H1405" t="s">
        <v>876</v>
      </c>
      <c r="I1405">
        <v>1</v>
      </c>
      <c r="J1405" t="s">
        <v>877</v>
      </c>
      <c r="K1405">
        <v>407323950</v>
      </c>
      <c r="L1405" s="7">
        <v>52276475</v>
      </c>
      <c r="M1405" s="7" t="s">
        <v>16009</v>
      </c>
      <c r="N1405" t="s">
        <v>5913</v>
      </c>
      <c r="O1405" t="s">
        <v>5914</v>
      </c>
      <c r="P1405" t="s">
        <v>5913</v>
      </c>
      <c r="Q1405" t="s">
        <v>5915</v>
      </c>
      <c r="R1405" t="s">
        <v>808</v>
      </c>
      <c r="S1405">
        <v>6826</v>
      </c>
      <c r="T1405" t="s">
        <v>1089</v>
      </c>
      <c r="U1405">
        <v>56604</v>
      </c>
      <c r="V1405" t="s">
        <v>890</v>
      </c>
      <c r="W1405">
        <v>36</v>
      </c>
      <c r="X1405" t="s">
        <v>811</v>
      </c>
      <c r="Z1405">
        <v>305</v>
      </c>
      <c r="AA1405" t="s">
        <v>884</v>
      </c>
      <c r="AB1405">
        <v>5.0000000000000001E-3</v>
      </c>
      <c r="AC1405">
        <v>8</v>
      </c>
      <c r="AD1405">
        <v>2</v>
      </c>
      <c r="AE1405">
        <v>20</v>
      </c>
      <c r="AG1405" t="s">
        <v>837</v>
      </c>
      <c r="AH1405" t="s">
        <v>851</v>
      </c>
      <c r="AQ1405">
        <v>119</v>
      </c>
      <c r="AR1405">
        <v>119</v>
      </c>
      <c r="AS1405">
        <v>119</v>
      </c>
      <c r="AT1405" t="s">
        <v>815</v>
      </c>
      <c r="AU1405" t="s">
        <v>853</v>
      </c>
    </row>
    <row r="1406" spans="1:47" x14ac:dyDescent="0.35">
      <c r="A1406">
        <v>4</v>
      </c>
      <c r="B1406" t="s">
        <v>744</v>
      </c>
      <c r="C1406">
        <v>44</v>
      </c>
      <c r="D1406" t="s">
        <v>746</v>
      </c>
      <c r="E1406">
        <v>30</v>
      </c>
      <c r="F1406" t="s">
        <v>862</v>
      </c>
      <c r="G1406">
        <v>20</v>
      </c>
      <c r="H1406" t="s">
        <v>60</v>
      </c>
      <c r="I1406">
        <v>19</v>
      </c>
      <c r="J1406" t="s">
        <v>1881</v>
      </c>
      <c r="K1406">
        <v>407328138</v>
      </c>
      <c r="L1406" s="7">
        <v>52285579</v>
      </c>
      <c r="M1406" s="7" t="s">
        <v>16009</v>
      </c>
      <c r="N1406" t="s">
        <v>5916</v>
      </c>
      <c r="O1406" t="s">
        <v>5917</v>
      </c>
      <c r="P1406" t="s">
        <v>5918</v>
      </c>
      <c r="Q1406" t="s">
        <v>5919</v>
      </c>
      <c r="R1406" t="s">
        <v>808</v>
      </c>
      <c r="S1406">
        <v>2165</v>
      </c>
      <c r="T1406" t="s">
        <v>1011</v>
      </c>
      <c r="U1406">
        <v>56348</v>
      </c>
      <c r="V1406" t="s">
        <v>1012</v>
      </c>
      <c r="W1406">
        <v>36</v>
      </c>
      <c r="X1406" t="s">
        <v>811</v>
      </c>
      <c r="Z1406">
        <v>821</v>
      </c>
      <c r="AA1406" t="s">
        <v>1871</v>
      </c>
      <c r="AB1406">
        <v>64.3</v>
      </c>
      <c r="AC1406">
        <v>63.5</v>
      </c>
      <c r="AD1406">
        <v>117.5</v>
      </c>
      <c r="AE1406">
        <v>87.6</v>
      </c>
      <c r="AG1406" t="s">
        <v>837</v>
      </c>
      <c r="AH1406" t="s">
        <v>943</v>
      </c>
      <c r="AI1406" t="s">
        <v>900</v>
      </c>
      <c r="AJ1406" t="s">
        <v>900</v>
      </c>
      <c r="AQ1406">
        <v>21990</v>
      </c>
      <c r="AR1406">
        <v>21990</v>
      </c>
      <c r="AS1406">
        <v>21990</v>
      </c>
      <c r="AT1406" t="s">
        <v>815</v>
      </c>
      <c r="AU1406" t="s">
        <v>982</v>
      </c>
    </row>
    <row r="1407" spans="1:47" x14ac:dyDescent="0.35">
      <c r="A1407">
        <v>4</v>
      </c>
      <c r="B1407" t="s">
        <v>744</v>
      </c>
      <c r="C1407">
        <v>44</v>
      </c>
      <c r="D1407" t="s">
        <v>746</v>
      </c>
      <c r="E1407">
        <v>30</v>
      </c>
      <c r="F1407" t="s">
        <v>862</v>
      </c>
      <c r="G1407">
        <v>20</v>
      </c>
      <c r="H1407" t="s">
        <v>60</v>
      </c>
      <c r="I1407">
        <v>17</v>
      </c>
      <c r="J1407" t="s">
        <v>1866</v>
      </c>
      <c r="K1407">
        <v>407328173</v>
      </c>
      <c r="L1407" s="7">
        <v>52285619</v>
      </c>
      <c r="M1407" s="7" t="s">
        <v>16009</v>
      </c>
      <c r="N1407" t="s">
        <v>5920</v>
      </c>
      <c r="O1407" t="s">
        <v>5921</v>
      </c>
      <c r="P1407" t="s">
        <v>5922</v>
      </c>
      <c r="Q1407" t="s">
        <v>5923</v>
      </c>
      <c r="R1407" t="s">
        <v>808</v>
      </c>
      <c r="S1407">
        <v>2165</v>
      </c>
      <c r="T1407" t="s">
        <v>1011</v>
      </c>
      <c r="U1407">
        <v>56348</v>
      </c>
      <c r="V1407" t="s">
        <v>1012</v>
      </c>
      <c r="W1407">
        <v>36</v>
      </c>
      <c r="X1407" t="s">
        <v>811</v>
      </c>
      <c r="Z1407">
        <v>821</v>
      </c>
      <c r="AA1407" t="s">
        <v>1871</v>
      </c>
      <c r="AB1407">
        <v>69</v>
      </c>
      <c r="AC1407">
        <v>51</v>
      </c>
      <c r="AD1407">
        <v>56</v>
      </c>
      <c r="AE1407">
        <v>165</v>
      </c>
      <c r="AG1407" t="s">
        <v>837</v>
      </c>
      <c r="AH1407" t="s">
        <v>943</v>
      </c>
      <c r="AI1407" t="s">
        <v>900</v>
      </c>
      <c r="AJ1407" t="s">
        <v>900</v>
      </c>
      <c r="AQ1407">
        <v>18990</v>
      </c>
      <c r="AR1407">
        <v>18990</v>
      </c>
      <c r="AS1407">
        <v>18990</v>
      </c>
      <c r="AT1407" t="s">
        <v>815</v>
      </c>
      <c r="AU1407" t="s">
        <v>982</v>
      </c>
    </row>
    <row r="1408" spans="1:47" x14ac:dyDescent="0.35">
      <c r="A1408">
        <v>4</v>
      </c>
      <c r="B1408" t="s">
        <v>744</v>
      </c>
      <c r="C1408">
        <v>44</v>
      </c>
      <c r="D1408" t="s">
        <v>746</v>
      </c>
      <c r="E1408">
        <v>30</v>
      </c>
      <c r="F1408" t="s">
        <v>862</v>
      </c>
      <c r="G1408">
        <v>18</v>
      </c>
      <c r="H1408" t="s">
        <v>1081</v>
      </c>
      <c r="I1408">
        <v>1</v>
      </c>
      <c r="J1408" t="s">
        <v>1082</v>
      </c>
      <c r="K1408">
        <v>407329137</v>
      </c>
      <c r="L1408" s="7">
        <v>52286578</v>
      </c>
      <c r="M1408" s="7" t="s">
        <v>16009</v>
      </c>
      <c r="N1408" t="s">
        <v>5924</v>
      </c>
      <c r="O1408" t="s">
        <v>5925</v>
      </c>
      <c r="P1408" t="s">
        <v>5924</v>
      </c>
      <c r="Q1408" t="s">
        <v>5925</v>
      </c>
      <c r="R1408" t="s">
        <v>808</v>
      </c>
      <c r="S1408">
        <v>2360</v>
      </c>
      <c r="T1408" t="s">
        <v>809</v>
      </c>
      <c r="U1408">
        <v>52901</v>
      </c>
      <c r="V1408" t="s">
        <v>810</v>
      </c>
      <c r="W1408">
        <v>173</v>
      </c>
      <c r="X1408" t="s">
        <v>824</v>
      </c>
      <c r="Z1408">
        <v>949</v>
      </c>
      <c r="AA1408" t="s">
        <v>1085</v>
      </c>
      <c r="AB1408">
        <v>7</v>
      </c>
      <c r="AC1408">
        <v>32.994599999999998</v>
      </c>
      <c r="AD1408">
        <v>43.002200000000002</v>
      </c>
      <c r="AE1408">
        <v>32.003999999999998</v>
      </c>
      <c r="AG1408" t="s">
        <v>837</v>
      </c>
      <c r="AQ1408">
        <v>1290</v>
      </c>
      <c r="AR1408">
        <v>1290</v>
      </c>
      <c r="AS1408">
        <v>1290</v>
      </c>
      <c r="AT1408" t="s">
        <v>815</v>
      </c>
      <c r="AU1408" t="s">
        <v>816</v>
      </c>
    </row>
    <row r="1409" spans="1:47" x14ac:dyDescent="0.35">
      <c r="A1409">
        <v>4</v>
      </c>
      <c r="B1409" t="s">
        <v>744</v>
      </c>
      <c r="C1409">
        <v>44</v>
      </c>
      <c r="D1409" t="s">
        <v>746</v>
      </c>
      <c r="E1409">
        <v>724</v>
      </c>
      <c r="F1409" t="s">
        <v>801</v>
      </c>
      <c r="G1409">
        <v>2</v>
      </c>
      <c r="H1409" t="s">
        <v>802</v>
      </c>
      <c r="I1409">
        <v>11</v>
      </c>
      <c r="J1409" t="s">
        <v>2321</v>
      </c>
      <c r="K1409">
        <v>407329166</v>
      </c>
      <c r="L1409" s="7">
        <v>52286601</v>
      </c>
      <c r="M1409" s="7" t="s">
        <v>16009</v>
      </c>
      <c r="N1409" t="s">
        <v>5926</v>
      </c>
      <c r="O1409" t="s">
        <v>5927</v>
      </c>
      <c r="P1409" t="s">
        <v>5928</v>
      </c>
      <c r="Q1409" t="s">
        <v>5929</v>
      </c>
      <c r="R1409" t="s">
        <v>808</v>
      </c>
      <c r="S1409">
        <v>6302</v>
      </c>
      <c r="T1409" t="s">
        <v>1204</v>
      </c>
      <c r="U1409">
        <v>56374</v>
      </c>
      <c r="V1409" t="s">
        <v>1205</v>
      </c>
      <c r="W1409">
        <v>36</v>
      </c>
      <c r="X1409" t="s">
        <v>811</v>
      </c>
      <c r="Z1409">
        <v>957</v>
      </c>
      <c r="AA1409" t="s">
        <v>1042</v>
      </c>
      <c r="AB1409">
        <v>5.0999999999999996</v>
      </c>
      <c r="AC1409">
        <v>39.497</v>
      </c>
      <c r="AD1409">
        <v>46.278799999999997</v>
      </c>
      <c r="AE1409">
        <v>32.486600000000003</v>
      </c>
      <c r="AG1409" t="s">
        <v>837</v>
      </c>
      <c r="AH1409" t="s">
        <v>943</v>
      </c>
      <c r="AJ1409" t="s">
        <v>852</v>
      </c>
      <c r="AM1409" t="s">
        <v>814</v>
      </c>
      <c r="AN1409" t="s">
        <v>814</v>
      </c>
      <c r="AQ1409">
        <v>2590</v>
      </c>
      <c r="AR1409">
        <v>2590</v>
      </c>
      <c r="AS1409">
        <v>2590</v>
      </c>
      <c r="AT1409" t="s">
        <v>815</v>
      </c>
      <c r="AU1409" t="s">
        <v>816</v>
      </c>
    </row>
    <row r="1410" spans="1:47" x14ac:dyDescent="0.35">
      <c r="A1410">
        <v>4</v>
      </c>
      <c r="B1410" t="s">
        <v>744</v>
      </c>
      <c r="C1410">
        <v>44</v>
      </c>
      <c r="D1410" t="s">
        <v>746</v>
      </c>
      <c r="E1410">
        <v>724</v>
      </c>
      <c r="F1410" t="s">
        <v>801</v>
      </c>
      <c r="G1410">
        <v>2</v>
      </c>
      <c r="H1410" t="s">
        <v>802</v>
      </c>
      <c r="I1410">
        <v>11</v>
      </c>
      <c r="J1410" t="s">
        <v>2321</v>
      </c>
      <c r="K1410">
        <v>407329172</v>
      </c>
      <c r="L1410" s="7">
        <v>52286618</v>
      </c>
      <c r="M1410" s="7" t="s">
        <v>16009</v>
      </c>
      <c r="N1410" t="s">
        <v>5930</v>
      </c>
      <c r="O1410" t="s">
        <v>5931</v>
      </c>
      <c r="P1410" t="s">
        <v>5932</v>
      </c>
      <c r="Q1410" t="s">
        <v>5933</v>
      </c>
      <c r="R1410" t="s">
        <v>808</v>
      </c>
      <c r="S1410">
        <v>6302</v>
      </c>
      <c r="T1410" t="s">
        <v>1204</v>
      </c>
      <c r="U1410">
        <v>56374</v>
      </c>
      <c r="V1410" t="s">
        <v>1205</v>
      </c>
      <c r="W1410">
        <v>36</v>
      </c>
      <c r="X1410" t="s">
        <v>811</v>
      </c>
      <c r="Z1410">
        <v>957</v>
      </c>
      <c r="AA1410" t="s">
        <v>1042</v>
      </c>
      <c r="AB1410">
        <v>6.27</v>
      </c>
      <c r="AC1410">
        <v>42.697400000000002</v>
      </c>
      <c r="AD1410">
        <v>50.292000000000002</v>
      </c>
      <c r="AE1410">
        <v>31.9786</v>
      </c>
      <c r="AG1410" t="s">
        <v>796</v>
      </c>
      <c r="AH1410" t="s">
        <v>813</v>
      </c>
      <c r="AJ1410" t="s">
        <v>852</v>
      </c>
      <c r="AM1410" t="s">
        <v>814</v>
      </c>
      <c r="AN1410" t="s">
        <v>814</v>
      </c>
      <c r="AQ1410">
        <v>2290</v>
      </c>
      <c r="AR1410">
        <v>2290</v>
      </c>
      <c r="AS1410">
        <v>2290</v>
      </c>
      <c r="AT1410" t="s">
        <v>815</v>
      </c>
      <c r="AU1410" t="s">
        <v>816</v>
      </c>
    </row>
    <row r="1411" spans="1:47" x14ac:dyDescent="0.35">
      <c r="A1411">
        <v>4</v>
      </c>
      <c r="B1411" t="s">
        <v>744</v>
      </c>
      <c r="C1411">
        <v>44</v>
      </c>
      <c r="D1411" t="s">
        <v>746</v>
      </c>
      <c r="E1411">
        <v>724</v>
      </c>
      <c r="F1411" t="s">
        <v>801</v>
      </c>
      <c r="G1411">
        <v>3</v>
      </c>
      <c r="H1411" t="s">
        <v>854</v>
      </c>
      <c r="I1411">
        <v>5</v>
      </c>
      <c r="J1411" t="s">
        <v>1581</v>
      </c>
      <c r="K1411">
        <v>407329575</v>
      </c>
      <c r="L1411" s="7">
        <v>52287018</v>
      </c>
      <c r="M1411" s="7" t="s">
        <v>16009</v>
      </c>
      <c r="N1411" t="s">
        <v>5934</v>
      </c>
      <c r="O1411" t="s">
        <v>5935</v>
      </c>
      <c r="P1411" t="s">
        <v>5934</v>
      </c>
      <c r="Q1411" t="s">
        <v>5936</v>
      </c>
      <c r="R1411" t="s">
        <v>808</v>
      </c>
      <c r="S1411">
        <v>6274</v>
      </c>
      <c r="T1411" t="s">
        <v>1438</v>
      </c>
      <c r="U1411">
        <v>56522</v>
      </c>
      <c r="V1411" t="s">
        <v>1585</v>
      </c>
      <c r="W1411">
        <v>36</v>
      </c>
      <c r="X1411" t="s">
        <v>811</v>
      </c>
      <c r="Z1411">
        <v>283</v>
      </c>
      <c r="AA1411" t="s">
        <v>1056</v>
      </c>
      <c r="AB1411">
        <v>5.3</v>
      </c>
      <c r="AC1411">
        <v>33.659999999999997</v>
      </c>
      <c r="AD1411">
        <v>33.659999999999997</v>
      </c>
      <c r="AE1411">
        <v>9</v>
      </c>
      <c r="AG1411" t="s">
        <v>796</v>
      </c>
      <c r="AH1411" t="s">
        <v>813</v>
      </c>
      <c r="AM1411" t="s">
        <v>814</v>
      </c>
      <c r="AN1411" t="s">
        <v>814</v>
      </c>
      <c r="AQ1411">
        <v>15900</v>
      </c>
      <c r="AR1411">
        <v>15900</v>
      </c>
      <c r="AS1411">
        <v>15900</v>
      </c>
      <c r="AT1411" t="s">
        <v>815</v>
      </c>
      <c r="AU1411" t="s">
        <v>853</v>
      </c>
    </row>
    <row r="1412" spans="1:47" x14ac:dyDescent="0.35">
      <c r="A1412">
        <v>4</v>
      </c>
      <c r="B1412" t="s">
        <v>744</v>
      </c>
      <c r="C1412">
        <v>12</v>
      </c>
      <c r="D1412" t="s">
        <v>745</v>
      </c>
      <c r="E1412">
        <v>602</v>
      </c>
      <c r="F1412" t="s">
        <v>74</v>
      </c>
      <c r="G1412">
        <v>5</v>
      </c>
      <c r="H1412" t="s">
        <v>892</v>
      </c>
      <c r="I1412">
        <v>2</v>
      </c>
      <c r="J1412" t="s">
        <v>893</v>
      </c>
      <c r="K1412">
        <v>407330751</v>
      </c>
      <c r="L1412" s="7">
        <v>52288196</v>
      </c>
      <c r="M1412" s="7" t="s">
        <v>16009</v>
      </c>
      <c r="N1412" t="s">
        <v>5937</v>
      </c>
      <c r="O1412" t="s">
        <v>5938</v>
      </c>
      <c r="P1412" t="s">
        <v>5939</v>
      </c>
      <c r="Q1412" t="s">
        <v>5940</v>
      </c>
      <c r="R1412" t="s">
        <v>808</v>
      </c>
      <c r="S1412">
        <v>2907</v>
      </c>
      <c r="T1412" t="s">
        <v>822</v>
      </c>
      <c r="U1412">
        <v>50775</v>
      </c>
      <c r="V1412" t="s">
        <v>898</v>
      </c>
      <c r="W1412">
        <v>173</v>
      </c>
      <c r="X1412" t="s">
        <v>824</v>
      </c>
      <c r="Z1412">
        <v>281</v>
      </c>
      <c r="AA1412" t="s">
        <v>899</v>
      </c>
      <c r="AB1412">
        <v>6</v>
      </c>
      <c r="AC1412">
        <v>23.0886</v>
      </c>
      <c r="AD1412">
        <v>95.0976</v>
      </c>
      <c r="AE1412">
        <v>59.918599999999998</v>
      </c>
      <c r="AG1412" t="s">
        <v>796</v>
      </c>
      <c r="AH1412" t="s">
        <v>943</v>
      </c>
      <c r="AI1412" t="s">
        <v>906</v>
      </c>
      <c r="AJ1412" t="s">
        <v>1007</v>
      </c>
      <c r="AQ1412">
        <v>15590</v>
      </c>
      <c r="AR1412">
        <v>15590</v>
      </c>
      <c r="AS1412">
        <v>15590</v>
      </c>
      <c r="AT1412" t="s">
        <v>815</v>
      </c>
      <c r="AU1412" t="s">
        <v>840</v>
      </c>
    </row>
    <row r="1413" spans="1:47" x14ac:dyDescent="0.35">
      <c r="A1413">
        <v>4</v>
      </c>
      <c r="B1413" t="s">
        <v>744</v>
      </c>
      <c r="C1413">
        <v>10</v>
      </c>
      <c r="D1413" t="s">
        <v>1057</v>
      </c>
      <c r="E1413">
        <v>69</v>
      </c>
      <c r="F1413" t="s">
        <v>1403</v>
      </c>
      <c r="G1413">
        <v>7</v>
      </c>
      <c r="H1413" t="s">
        <v>1404</v>
      </c>
      <c r="I1413">
        <v>5</v>
      </c>
      <c r="J1413" t="s">
        <v>5941</v>
      </c>
      <c r="K1413">
        <v>407337605</v>
      </c>
      <c r="L1413" s="7">
        <v>52303012</v>
      </c>
      <c r="M1413" s="7" t="s">
        <v>16009</v>
      </c>
      <c r="N1413" t="s">
        <v>5942</v>
      </c>
      <c r="O1413" t="s">
        <v>5942</v>
      </c>
      <c r="P1413" t="s">
        <v>5943</v>
      </c>
      <c r="Q1413" t="s">
        <v>5944</v>
      </c>
      <c r="R1413" t="s">
        <v>808</v>
      </c>
      <c r="S1413">
        <v>6961</v>
      </c>
      <c r="T1413" t="s">
        <v>1409</v>
      </c>
      <c r="U1413">
        <v>60265</v>
      </c>
      <c r="V1413" t="s">
        <v>1410</v>
      </c>
      <c r="W1413">
        <v>36</v>
      </c>
      <c r="X1413" t="s">
        <v>811</v>
      </c>
      <c r="Z1413">
        <v>300</v>
      </c>
      <c r="AA1413" t="s">
        <v>1268</v>
      </c>
      <c r="AB1413">
        <v>0.189</v>
      </c>
      <c r="AC1413">
        <v>0.83</v>
      </c>
      <c r="AD1413">
        <v>7.56</v>
      </c>
      <c r="AE1413">
        <v>16.420000000000002</v>
      </c>
      <c r="AG1413" t="s">
        <v>837</v>
      </c>
      <c r="AH1413" t="s">
        <v>943</v>
      </c>
      <c r="AI1413" t="s">
        <v>839</v>
      </c>
      <c r="AJ1413" t="s">
        <v>839</v>
      </c>
      <c r="AM1413" t="s">
        <v>814</v>
      </c>
      <c r="AQ1413">
        <v>3799</v>
      </c>
      <c r="AR1413">
        <v>4199</v>
      </c>
      <c r="AS1413">
        <v>4199</v>
      </c>
      <c r="AT1413" t="s">
        <v>815</v>
      </c>
      <c r="AU1413" t="s">
        <v>853</v>
      </c>
    </row>
    <row r="1414" spans="1:47" x14ac:dyDescent="0.35">
      <c r="A1414">
        <v>4</v>
      </c>
      <c r="B1414" t="s">
        <v>744</v>
      </c>
      <c r="C1414">
        <v>44</v>
      </c>
      <c r="D1414" t="s">
        <v>746</v>
      </c>
      <c r="E1414">
        <v>30</v>
      </c>
      <c r="F1414" t="s">
        <v>862</v>
      </c>
      <c r="G1414">
        <v>21</v>
      </c>
      <c r="H1414" t="s">
        <v>67</v>
      </c>
      <c r="I1414">
        <v>16</v>
      </c>
      <c r="J1414" t="s">
        <v>1945</v>
      </c>
      <c r="K1414">
        <v>407346370</v>
      </c>
      <c r="L1414" s="7">
        <v>52313887</v>
      </c>
      <c r="M1414" s="7" t="s">
        <v>16009</v>
      </c>
      <c r="N1414" t="s">
        <v>5945</v>
      </c>
      <c r="O1414" t="s">
        <v>5946</v>
      </c>
      <c r="P1414" t="s">
        <v>5947</v>
      </c>
      <c r="Q1414" t="s">
        <v>5948</v>
      </c>
      <c r="R1414" t="s">
        <v>808</v>
      </c>
      <c r="S1414">
        <v>1236</v>
      </c>
      <c r="T1414" t="s">
        <v>1362</v>
      </c>
      <c r="U1414">
        <v>56722</v>
      </c>
      <c r="V1414" t="s">
        <v>1363</v>
      </c>
      <c r="W1414">
        <v>36</v>
      </c>
      <c r="X1414" t="s">
        <v>811</v>
      </c>
      <c r="Z1414">
        <v>809</v>
      </c>
      <c r="AA1414" t="s">
        <v>993</v>
      </c>
      <c r="AB1414">
        <v>36.5</v>
      </c>
      <c r="AC1414">
        <v>54.991</v>
      </c>
      <c r="AD1414">
        <v>56.997599999999998</v>
      </c>
      <c r="AE1414">
        <v>94.005399999999995</v>
      </c>
      <c r="AG1414" t="s">
        <v>837</v>
      </c>
      <c r="AH1414" t="s">
        <v>838</v>
      </c>
      <c r="AI1414" t="s">
        <v>861</v>
      </c>
      <c r="AJ1414" t="s">
        <v>981</v>
      </c>
      <c r="AQ1414">
        <v>6990</v>
      </c>
      <c r="AR1414">
        <v>6990</v>
      </c>
      <c r="AS1414">
        <v>6990</v>
      </c>
      <c r="AT1414" t="s">
        <v>815</v>
      </c>
      <c r="AU1414" t="s">
        <v>982</v>
      </c>
    </row>
    <row r="1415" spans="1:47" x14ac:dyDescent="0.35">
      <c r="A1415">
        <v>4</v>
      </c>
      <c r="B1415" t="s">
        <v>744</v>
      </c>
      <c r="C1415">
        <v>44</v>
      </c>
      <c r="D1415" t="s">
        <v>746</v>
      </c>
      <c r="E1415">
        <v>30</v>
      </c>
      <c r="F1415" t="s">
        <v>862</v>
      </c>
      <c r="G1415">
        <v>21</v>
      </c>
      <c r="H1415" t="s">
        <v>67</v>
      </c>
      <c r="I1415">
        <v>7</v>
      </c>
      <c r="J1415" t="s">
        <v>1378</v>
      </c>
      <c r="K1415">
        <v>407346393</v>
      </c>
      <c r="L1415" s="7">
        <v>52313904</v>
      </c>
      <c r="M1415" s="7" t="s">
        <v>16009</v>
      </c>
      <c r="N1415" t="s">
        <v>5949</v>
      </c>
      <c r="O1415" t="s">
        <v>5950</v>
      </c>
      <c r="P1415" t="s">
        <v>5951</v>
      </c>
      <c r="Q1415" t="s">
        <v>5952</v>
      </c>
      <c r="R1415" t="s">
        <v>808</v>
      </c>
      <c r="S1415">
        <v>1236</v>
      </c>
      <c r="T1415" t="s">
        <v>1362</v>
      </c>
      <c r="U1415">
        <v>56722</v>
      </c>
      <c r="V1415" t="s">
        <v>1363</v>
      </c>
      <c r="W1415">
        <v>36</v>
      </c>
      <c r="X1415" t="s">
        <v>811</v>
      </c>
      <c r="Z1415">
        <v>809</v>
      </c>
      <c r="AA1415" t="s">
        <v>993</v>
      </c>
      <c r="AB1415">
        <v>49</v>
      </c>
      <c r="AC1415">
        <v>62.991999999999997</v>
      </c>
      <c r="AD1415">
        <v>60.985399999999998</v>
      </c>
      <c r="AE1415">
        <v>103.78440000000001</v>
      </c>
      <c r="AG1415" t="s">
        <v>837</v>
      </c>
      <c r="AH1415" t="s">
        <v>943</v>
      </c>
      <c r="AI1415" t="s">
        <v>861</v>
      </c>
      <c r="AJ1415" t="s">
        <v>900</v>
      </c>
      <c r="AQ1415">
        <v>10990</v>
      </c>
      <c r="AR1415">
        <v>10990</v>
      </c>
      <c r="AS1415">
        <v>10990</v>
      </c>
      <c r="AT1415" t="s">
        <v>815</v>
      </c>
      <c r="AU1415" t="s">
        <v>982</v>
      </c>
    </row>
    <row r="1416" spans="1:47" x14ac:dyDescent="0.35">
      <c r="A1416">
        <v>4</v>
      </c>
      <c r="B1416" t="s">
        <v>744</v>
      </c>
      <c r="C1416">
        <v>44</v>
      </c>
      <c r="D1416" t="s">
        <v>746</v>
      </c>
      <c r="E1416">
        <v>30</v>
      </c>
      <c r="F1416" t="s">
        <v>862</v>
      </c>
      <c r="G1416">
        <v>21</v>
      </c>
      <c r="H1416" t="s">
        <v>67</v>
      </c>
      <c r="I1416">
        <v>19</v>
      </c>
      <c r="J1416" t="s">
        <v>1520</v>
      </c>
      <c r="K1416">
        <v>407346531</v>
      </c>
      <c r="L1416" s="7">
        <v>52314045</v>
      </c>
      <c r="M1416" s="7" t="s">
        <v>16009</v>
      </c>
      <c r="N1416" t="s">
        <v>335</v>
      </c>
      <c r="O1416" t="s">
        <v>5953</v>
      </c>
      <c r="P1416" t="s">
        <v>5954</v>
      </c>
      <c r="Q1416" t="s">
        <v>5955</v>
      </c>
      <c r="R1416" t="s">
        <v>808</v>
      </c>
      <c r="S1416">
        <v>2813</v>
      </c>
      <c r="T1416" t="s">
        <v>961</v>
      </c>
      <c r="U1416">
        <v>50824</v>
      </c>
      <c r="V1416" t="s">
        <v>962</v>
      </c>
      <c r="W1416">
        <v>36</v>
      </c>
      <c r="X1416" t="s">
        <v>811</v>
      </c>
      <c r="Z1416">
        <v>811</v>
      </c>
      <c r="AA1416" t="s">
        <v>1515</v>
      </c>
      <c r="AB1416">
        <v>70</v>
      </c>
      <c r="AC1416">
        <v>62</v>
      </c>
      <c r="AD1416">
        <v>61</v>
      </c>
      <c r="AE1416">
        <v>100.9</v>
      </c>
      <c r="AG1416" t="s">
        <v>837</v>
      </c>
      <c r="AH1416" t="s">
        <v>943</v>
      </c>
      <c r="AI1416" t="s">
        <v>900</v>
      </c>
      <c r="AJ1416" t="s">
        <v>900</v>
      </c>
      <c r="AQ1416">
        <v>35990</v>
      </c>
      <c r="AR1416">
        <v>35990</v>
      </c>
      <c r="AS1416">
        <v>35990</v>
      </c>
      <c r="AT1416" t="s">
        <v>815</v>
      </c>
      <c r="AU1416" t="s">
        <v>982</v>
      </c>
    </row>
    <row r="1417" spans="1:47" x14ac:dyDescent="0.35">
      <c r="A1417">
        <v>4</v>
      </c>
      <c r="B1417" t="s">
        <v>744</v>
      </c>
      <c r="C1417">
        <v>44</v>
      </c>
      <c r="D1417" t="s">
        <v>746</v>
      </c>
      <c r="E1417">
        <v>30</v>
      </c>
      <c r="F1417" t="s">
        <v>862</v>
      </c>
      <c r="G1417">
        <v>21</v>
      </c>
      <c r="H1417" t="s">
        <v>67</v>
      </c>
      <c r="I1417">
        <v>16</v>
      </c>
      <c r="J1417" t="s">
        <v>1945</v>
      </c>
      <c r="K1417">
        <v>407368384</v>
      </c>
      <c r="L1417" s="7">
        <v>52336658</v>
      </c>
      <c r="M1417" s="7" t="s">
        <v>16009</v>
      </c>
      <c r="N1417" t="s">
        <v>5956</v>
      </c>
      <c r="O1417" t="s">
        <v>5957</v>
      </c>
      <c r="P1417" t="s">
        <v>5958</v>
      </c>
      <c r="Q1417" t="s">
        <v>5959</v>
      </c>
      <c r="R1417" t="s">
        <v>808</v>
      </c>
      <c r="S1417">
        <v>2907</v>
      </c>
      <c r="T1417" t="s">
        <v>822</v>
      </c>
      <c r="U1417">
        <v>54933</v>
      </c>
      <c r="V1417" t="s">
        <v>898</v>
      </c>
      <c r="W1417">
        <v>173</v>
      </c>
      <c r="X1417" t="s">
        <v>824</v>
      </c>
      <c r="Z1417">
        <v>809</v>
      </c>
      <c r="AA1417" t="s">
        <v>993</v>
      </c>
      <c r="AB1417">
        <v>80</v>
      </c>
      <c r="AC1417">
        <v>67.995800000000003</v>
      </c>
      <c r="AD1417">
        <v>59.791600000000003</v>
      </c>
      <c r="AE1417">
        <v>84.988399999999999</v>
      </c>
      <c r="AG1417" t="s">
        <v>837</v>
      </c>
      <c r="AH1417" t="s">
        <v>943</v>
      </c>
      <c r="AI1417" t="s">
        <v>900</v>
      </c>
      <c r="AJ1417" t="s">
        <v>900</v>
      </c>
      <c r="AQ1417">
        <v>32990</v>
      </c>
      <c r="AR1417">
        <v>32990</v>
      </c>
      <c r="AS1417">
        <v>32990</v>
      </c>
      <c r="AT1417" t="s">
        <v>815</v>
      </c>
      <c r="AU1417" t="s">
        <v>982</v>
      </c>
    </row>
    <row r="1418" spans="1:47" x14ac:dyDescent="0.35">
      <c r="A1418">
        <v>4</v>
      </c>
      <c r="B1418" t="s">
        <v>744</v>
      </c>
      <c r="C1418">
        <v>44</v>
      </c>
      <c r="D1418" t="s">
        <v>746</v>
      </c>
      <c r="E1418">
        <v>724</v>
      </c>
      <c r="F1418" t="s">
        <v>801</v>
      </c>
      <c r="G1418">
        <v>3</v>
      </c>
      <c r="H1418" t="s">
        <v>854</v>
      </c>
      <c r="I1418">
        <v>8</v>
      </c>
      <c r="J1418" t="s">
        <v>958</v>
      </c>
      <c r="K1418">
        <v>407369043</v>
      </c>
      <c r="L1418" s="7">
        <v>52337317</v>
      </c>
      <c r="M1418" s="7" t="s">
        <v>16009</v>
      </c>
      <c r="N1418" t="s">
        <v>5960</v>
      </c>
      <c r="O1418" t="s">
        <v>5961</v>
      </c>
      <c r="P1418" t="s">
        <v>5962</v>
      </c>
      <c r="Q1418" t="s">
        <v>5963</v>
      </c>
      <c r="R1418" t="s">
        <v>808</v>
      </c>
      <c r="S1418">
        <v>2907</v>
      </c>
      <c r="T1418" t="s">
        <v>822</v>
      </c>
      <c r="U1418">
        <v>54933</v>
      </c>
      <c r="V1418" t="s">
        <v>898</v>
      </c>
      <c r="W1418">
        <v>173</v>
      </c>
      <c r="X1418" t="s">
        <v>824</v>
      </c>
      <c r="Z1418">
        <v>288</v>
      </c>
      <c r="AA1418" t="s">
        <v>963</v>
      </c>
      <c r="AB1418">
        <v>11.8</v>
      </c>
      <c r="AC1418">
        <v>35.8902</v>
      </c>
      <c r="AD1418">
        <v>39.979599999999998</v>
      </c>
      <c r="AE1418">
        <v>69.291200000000003</v>
      </c>
      <c r="AG1418" t="s">
        <v>837</v>
      </c>
      <c r="AH1418" t="s">
        <v>838</v>
      </c>
      <c r="AJ1418" t="s">
        <v>852</v>
      </c>
      <c r="AQ1418">
        <v>27990</v>
      </c>
      <c r="AR1418">
        <v>27990</v>
      </c>
      <c r="AS1418">
        <v>27990</v>
      </c>
      <c r="AT1418" t="s">
        <v>815</v>
      </c>
      <c r="AU1418" t="s">
        <v>931</v>
      </c>
    </row>
    <row r="1419" spans="1:47" x14ac:dyDescent="0.35">
      <c r="A1419">
        <v>4</v>
      </c>
      <c r="B1419" t="s">
        <v>744</v>
      </c>
      <c r="C1419">
        <v>12</v>
      </c>
      <c r="D1419" t="s">
        <v>745</v>
      </c>
      <c r="E1419">
        <v>83</v>
      </c>
      <c r="F1419" t="s">
        <v>827</v>
      </c>
      <c r="G1419">
        <v>1</v>
      </c>
      <c r="H1419" t="s">
        <v>1223</v>
      </c>
      <c r="I1419">
        <v>1</v>
      </c>
      <c r="J1419" t="s">
        <v>1224</v>
      </c>
      <c r="K1419">
        <v>407376276</v>
      </c>
      <c r="L1419" s="7">
        <v>52350583</v>
      </c>
      <c r="M1419" s="7" t="s">
        <v>16009</v>
      </c>
      <c r="N1419" t="s">
        <v>5964</v>
      </c>
      <c r="O1419" t="s">
        <v>5965</v>
      </c>
      <c r="P1419" t="s">
        <v>5966</v>
      </c>
      <c r="Q1419" t="s">
        <v>5967</v>
      </c>
      <c r="R1419" t="s">
        <v>808</v>
      </c>
      <c r="S1419">
        <v>3029</v>
      </c>
      <c r="T1419" t="s">
        <v>1964</v>
      </c>
      <c r="U1419">
        <v>60274</v>
      </c>
      <c r="V1419" t="s">
        <v>1965</v>
      </c>
      <c r="W1419">
        <v>36</v>
      </c>
      <c r="X1419" t="s">
        <v>811</v>
      </c>
      <c r="Z1419">
        <v>279</v>
      </c>
      <c r="AA1419" t="s">
        <v>836</v>
      </c>
      <c r="AB1419">
        <v>5</v>
      </c>
      <c r="AC1419">
        <v>20.32</v>
      </c>
      <c r="AD1419">
        <v>10.667999999999999</v>
      </c>
      <c r="AE1419">
        <v>12.7</v>
      </c>
      <c r="AG1419" t="s">
        <v>837</v>
      </c>
      <c r="AH1419" t="s">
        <v>943</v>
      </c>
      <c r="AI1419" t="s">
        <v>839</v>
      </c>
      <c r="AJ1419" t="s">
        <v>839</v>
      </c>
      <c r="AM1419" t="s">
        <v>814</v>
      </c>
      <c r="AQ1419">
        <v>1990</v>
      </c>
      <c r="AR1419">
        <v>1990</v>
      </c>
      <c r="AS1419">
        <v>1990</v>
      </c>
      <c r="AT1419" t="s">
        <v>815</v>
      </c>
      <c r="AU1419" t="s">
        <v>840</v>
      </c>
    </row>
    <row r="1420" spans="1:47" x14ac:dyDescent="0.35">
      <c r="A1420">
        <v>4</v>
      </c>
      <c r="B1420" t="s">
        <v>744</v>
      </c>
      <c r="C1420">
        <v>56</v>
      </c>
      <c r="D1420" t="s">
        <v>841</v>
      </c>
      <c r="E1420">
        <v>615</v>
      </c>
      <c r="F1420" t="s">
        <v>1230</v>
      </c>
      <c r="G1420">
        <v>1</v>
      </c>
      <c r="H1420" t="s">
        <v>1231</v>
      </c>
      <c r="I1420">
        <v>4</v>
      </c>
      <c r="J1420" t="s">
        <v>1959</v>
      </c>
      <c r="K1420">
        <v>407376316</v>
      </c>
      <c r="L1420" s="7">
        <v>52350623</v>
      </c>
      <c r="M1420" s="7" t="s">
        <v>16009</v>
      </c>
      <c r="N1420" t="s">
        <v>5968</v>
      </c>
      <c r="O1420" t="s">
        <v>5969</v>
      </c>
      <c r="P1420" t="s">
        <v>5970</v>
      </c>
      <c r="Q1420" t="s">
        <v>5971</v>
      </c>
      <c r="R1420" t="s">
        <v>808</v>
      </c>
      <c r="S1420">
        <v>3029</v>
      </c>
      <c r="T1420" t="s">
        <v>1964</v>
      </c>
      <c r="U1420">
        <v>60274</v>
      </c>
      <c r="V1420" t="s">
        <v>1965</v>
      </c>
      <c r="W1420">
        <v>36</v>
      </c>
      <c r="X1420" t="s">
        <v>811</v>
      </c>
      <c r="Z1420">
        <v>282</v>
      </c>
      <c r="AA1420" t="s">
        <v>915</v>
      </c>
      <c r="AB1420">
        <v>0.5</v>
      </c>
      <c r="AC1420">
        <v>14</v>
      </c>
      <c r="AD1420">
        <v>20</v>
      </c>
      <c r="AE1420">
        <v>3</v>
      </c>
      <c r="AG1420" t="s">
        <v>837</v>
      </c>
      <c r="AH1420" t="s">
        <v>943</v>
      </c>
      <c r="AI1420" t="s">
        <v>839</v>
      </c>
      <c r="AJ1420" t="s">
        <v>839</v>
      </c>
      <c r="AM1420" t="s">
        <v>814</v>
      </c>
      <c r="AQ1420">
        <v>1590</v>
      </c>
      <c r="AR1420">
        <v>1590</v>
      </c>
      <c r="AS1420">
        <v>1590</v>
      </c>
      <c r="AT1420" t="s">
        <v>815</v>
      </c>
      <c r="AU1420" t="s">
        <v>840</v>
      </c>
    </row>
    <row r="1421" spans="1:47" x14ac:dyDescent="0.35">
      <c r="A1421">
        <v>4</v>
      </c>
      <c r="B1421" t="s">
        <v>744</v>
      </c>
      <c r="C1421">
        <v>56</v>
      </c>
      <c r="D1421" t="s">
        <v>841</v>
      </c>
      <c r="E1421">
        <v>612</v>
      </c>
      <c r="F1421" t="s">
        <v>842</v>
      </c>
      <c r="G1421">
        <v>2</v>
      </c>
      <c r="H1421" t="s">
        <v>1328</v>
      </c>
      <c r="I1421">
        <v>10</v>
      </c>
      <c r="J1421" t="s">
        <v>1756</v>
      </c>
      <c r="K1421">
        <v>407380996</v>
      </c>
      <c r="L1421" s="7">
        <v>52357823</v>
      </c>
      <c r="M1421" s="7" t="s">
        <v>16009</v>
      </c>
      <c r="N1421" t="s">
        <v>5972</v>
      </c>
      <c r="O1421" t="s">
        <v>5972</v>
      </c>
      <c r="P1421" t="s">
        <v>5973</v>
      </c>
      <c r="Q1421" t="s">
        <v>5974</v>
      </c>
      <c r="R1421" t="s">
        <v>808</v>
      </c>
      <c r="S1421">
        <v>2822</v>
      </c>
      <c r="T1421" t="s">
        <v>1333</v>
      </c>
      <c r="U1421">
        <v>53756</v>
      </c>
      <c r="V1421" t="s">
        <v>922</v>
      </c>
      <c r="W1421">
        <v>36</v>
      </c>
      <c r="X1421" t="s">
        <v>811</v>
      </c>
      <c r="Z1421">
        <v>300</v>
      </c>
      <c r="AA1421" t="s">
        <v>1268</v>
      </c>
      <c r="AB1421">
        <v>0.05</v>
      </c>
      <c r="AC1421">
        <v>14</v>
      </c>
      <c r="AD1421">
        <v>8</v>
      </c>
      <c r="AE1421">
        <v>1.5</v>
      </c>
      <c r="AG1421" t="s">
        <v>837</v>
      </c>
      <c r="AH1421" t="s">
        <v>943</v>
      </c>
      <c r="AI1421" t="s">
        <v>861</v>
      </c>
      <c r="AJ1421" t="s">
        <v>987</v>
      </c>
      <c r="AQ1421">
        <v>3049</v>
      </c>
      <c r="AR1421">
        <v>3049</v>
      </c>
      <c r="AS1421">
        <v>3049</v>
      </c>
      <c r="AT1421" t="s">
        <v>815</v>
      </c>
      <c r="AU1421" t="s">
        <v>853</v>
      </c>
    </row>
    <row r="1422" spans="1:47" x14ac:dyDescent="0.35">
      <c r="A1422">
        <v>4</v>
      </c>
      <c r="B1422" t="s">
        <v>744</v>
      </c>
      <c r="C1422">
        <v>56</v>
      </c>
      <c r="D1422" t="s">
        <v>841</v>
      </c>
      <c r="E1422">
        <v>612</v>
      </c>
      <c r="F1422" t="s">
        <v>842</v>
      </c>
      <c r="G1422">
        <v>2</v>
      </c>
      <c r="H1422" t="s">
        <v>1328</v>
      </c>
      <c r="I1422">
        <v>10</v>
      </c>
      <c r="J1422" t="s">
        <v>1756</v>
      </c>
      <c r="K1422">
        <v>407381010</v>
      </c>
      <c r="L1422" s="7">
        <v>52357846</v>
      </c>
      <c r="M1422" s="7" t="s">
        <v>16009</v>
      </c>
      <c r="N1422" t="s">
        <v>5975</v>
      </c>
      <c r="O1422" t="s">
        <v>5975</v>
      </c>
      <c r="P1422" t="s">
        <v>5976</v>
      </c>
      <c r="Q1422" t="s">
        <v>5977</v>
      </c>
      <c r="R1422" t="s">
        <v>808</v>
      </c>
      <c r="S1422">
        <v>2822</v>
      </c>
      <c r="T1422" t="s">
        <v>1333</v>
      </c>
      <c r="U1422">
        <v>53756</v>
      </c>
      <c r="V1422" t="s">
        <v>922</v>
      </c>
      <c r="W1422">
        <v>36</v>
      </c>
      <c r="X1422" t="s">
        <v>811</v>
      </c>
      <c r="Z1422">
        <v>300</v>
      </c>
      <c r="AA1422" t="s">
        <v>1268</v>
      </c>
      <c r="AB1422">
        <v>0.05</v>
      </c>
      <c r="AC1422">
        <v>1.5</v>
      </c>
      <c r="AD1422">
        <v>8</v>
      </c>
      <c r="AE1422">
        <v>14</v>
      </c>
      <c r="AG1422" t="s">
        <v>837</v>
      </c>
      <c r="AH1422" t="s">
        <v>838</v>
      </c>
      <c r="AI1422" t="s">
        <v>861</v>
      </c>
      <c r="AJ1422" t="s">
        <v>987</v>
      </c>
      <c r="AQ1422">
        <v>379</v>
      </c>
      <c r="AR1422">
        <v>379</v>
      </c>
      <c r="AS1422">
        <v>379</v>
      </c>
      <c r="AT1422" t="s">
        <v>815</v>
      </c>
      <c r="AU1422" t="s">
        <v>853</v>
      </c>
    </row>
    <row r="1423" spans="1:47" x14ac:dyDescent="0.35">
      <c r="A1423">
        <v>4</v>
      </c>
      <c r="B1423" t="s">
        <v>744</v>
      </c>
      <c r="C1423">
        <v>12</v>
      </c>
      <c r="D1423" t="s">
        <v>745</v>
      </c>
      <c r="E1423">
        <v>602</v>
      </c>
      <c r="F1423" t="s">
        <v>74</v>
      </c>
      <c r="G1423">
        <v>5</v>
      </c>
      <c r="H1423" t="s">
        <v>892</v>
      </c>
      <c r="I1423">
        <v>5</v>
      </c>
      <c r="J1423" t="s">
        <v>1773</v>
      </c>
      <c r="K1423">
        <v>407384788</v>
      </c>
      <c r="L1423" s="7">
        <v>52361777</v>
      </c>
      <c r="M1423" s="7" t="s">
        <v>16009</v>
      </c>
      <c r="N1423" t="s">
        <v>5978</v>
      </c>
      <c r="O1423" t="s">
        <v>5979</v>
      </c>
      <c r="P1423" t="s">
        <v>5980</v>
      </c>
      <c r="Q1423" t="s">
        <v>5981</v>
      </c>
      <c r="R1423" t="s">
        <v>808</v>
      </c>
      <c r="S1423">
        <v>1759</v>
      </c>
      <c r="T1423" t="s">
        <v>968</v>
      </c>
      <c r="U1423">
        <v>54750</v>
      </c>
      <c r="V1423" t="s">
        <v>969</v>
      </c>
      <c r="W1423">
        <v>74</v>
      </c>
      <c r="X1423" t="s">
        <v>1301</v>
      </c>
      <c r="Z1423">
        <v>281</v>
      </c>
      <c r="AA1423" t="s">
        <v>899</v>
      </c>
      <c r="AB1423">
        <v>40.700000000000003</v>
      </c>
      <c r="AC1423">
        <v>5.9690000000000003</v>
      </c>
      <c r="AD1423">
        <v>167.79239999999999</v>
      </c>
      <c r="AE1423">
        <v>96.393000000000001</v>
      </c>
      <c r="AG1423" t="s">
        <v>837</v>
      </c>
      <c r="AH1423" t="s">
        <v>943</v>
      </c>
      <c r="AI1423" t="s">
        <v>900</v>
      </c>
      <c r="AJ1423" t="s">
        <v>900</v>
      </c>
      <c r="AQ1423">
        <v>64990</v>
      </c>
      <c r="AR1423">
        <v>64990</v>
      </c>
      <c r="AS1423">
        <v>64990</v>
      </c>
      <c r="AT1423" t="s">
        <v>815</v>
      </c>
      <c r="AU1423" t="s">
        <v>840</v>
      </c>
    </row>
    <row r="1424" spans="1:47" x14ac:dyDescent="0.35">
      <c r="A1424">
        <v>4</v>
      </c>
      <c r="B1424" t="s">
        <v>744</v>
      </c>
      <c r="C1424">
        <v>44</v>
      </c>
      <c r="D1424" t="s">
        <v>746</v>
      </c>
      <c r="E1424">
        <v>30</v>
      </c>
      <c r="F1424" t="s">
        <v>862</v>
      </c>
      <c r="G1424">
        <v>20</v>
      </c>
      <c r="H1424" t="s">
        <v>60</v>
      </c>
      <c r="I1424">
        <v>8</v>
      </c>
      <c r="J1424" t="s">
        <v>1657</v>
      </c>
      <c r="K1424">
        <v>407391862</v>
      </c>
      <c r="L1424" s="7">
        <v>52368856</v>
      </c>
      <c r="M1424" s="7" t="s">
        <v>16009</v>
      </c>
      <c r="N1424" t="s">
        <v>5982</v>
      </c>
      <c r="O1424" t="s">
        <v>5983</v>
      </c>
      <c r="P1424" t="s">
        <v>5984</v>
      </c>
      <c r="Q1424" t="s">
        <v>5985</v>
      </c>
      <c r="R1424" t="s">
        <v>808</v>
      </c>
      <c r="S1424">
        <v>1759</v>
      </c>
      <c r="T1424" t="s">
        <v>968</v>
      </c>
      <c r="U1424">
        <v>54751</v>
      </c>
      <c r="V1424" t="s">
        <v>979</v>
      </c>
      <c r="W1424">
        <v>74</v>
      </c>
      <c r="X1424" t="s">
        <v>1301</v>
      </c>
      <c r="Z1424">
        <v>806</v>
      </c>
      <c r="AA1424" t="s">
        <v>1377</v>
      </c>
      <c r="AB1424">
        <v>72</v>
      </c>
      <c r="AC1424">
        <v>72.0852</v>
      </c>
      <c r="AD1424">
        <v>73.482200000000006</v>
      </c>
      <c r="AE1424">
        <v>183.28639999999999</v>
      </c>
      <c r="AG1424" t="s">
        <v>796</v>
      </c>
      <c r="AH1424" t="s">
        <v>943</v>
      </c>
      <c r="AI1424" t="s">
        <v>900</v>
      </c>
      <c r="AJ1424" t="s">
        <v>900</v>
      </c>
      <c r="AQ1424">
        <v>18990</v>
      </c>
      <c r="AR1424">
        <v>18990</v>
      </c>
      <c r="AS1424">
        <v>18990</v>
      </c>
      <c r="AT1424" t="s">
        <v>815</v>
      </c>
      <c r="AU1424" t="s">
        <v>982</v>
      </c>
    </row>
    <row r="1425" spans="1:47" x14ac:dyDescent="0.35">
      <c r="A1425">
        <v>4</v>
      </c>
      <c r="B1425" t="s">
        <v>744</v>
      </c>
      <c r="C1425">
        <v>56</v>
      </c>
      <c r="D1425" t="s">
        <v>841</v>
      </c>
      <c r="E1425">
        <v>613</v>
      </c>
      <c r="F1425" t="s">
        <v>875</v>
      </c>
      <c r="G1425">
        <v>2</v>
      </c>
      <c r="H1425" t="s">
        <v>885</v>
      </c>
      <c r="I1425">
        <v>16</v>
      </c>
      <c r="J1425" t="s">
        <v>1818</v>
      </c>
      <c r="K1425">
        <v>407394496</v>
      </c>
      <c r="L1425" s="7">
        <v>52373588</v>
      </c>
      <c r="M1425" s="7" t="s">
        <v>16009</v>
      </c>
      <c r="N1425" t="s">
        <v>5986</v>
      </c>
      <c r="O1425" t="s">
        <v>5986</v>
      </c>
      <c r="P1425" t="s">
        <v>5987</v>
      </c>
      <c r="Q1425" t="s">
        <v>5988</v>
      </c>
      <c r="R1425" t="s">
        <v>808</v>
      </c>
      <c r="S1425">
        <v>1982</v>
      </c>
      <c r="T1425" t="s">
        <v>5989</v>
      </c>
      <c r="U1425">
        <v>56844</v>
      </c>
      <c r="V1425" t="s">
        <v>1589</v>
      </c>
      <c r="W1425">
        <v>36</v>
      </c>
      <c r="X1425" t="s">
        <v>811</v>
      </c>
      <c r="Z1425">
        <v>306</v>
      </c>
      <c r="AA1425" t="s">
        <v>1821</v>
      </c>
      <c r="AB1425">
        <v>0.31</v>
      </c>
      <c r="AC1425">
        <v>10.414</v>
      </c>
      <c r="AD1425">
        <v>10.2362</v>
      </c>
      <c r="AE1425">
        <v>2.9718</v>
      </c>
      <c r="AG1425" t="s">
        <v>837</v>
      </c>
      <c r="AH1425" t="s">
        <v>813</v>
      </c>
      <c r="AQ1425">
        <v>3190</v>
      </c>
      <c r="AR1425">
        <v>3190</v>
      </c>
      <c r="AS1425">
        <v>3190</v>
      </c>
      <c r="AT1425" t="s">
        <v>815</v>
      </c>
      <c r="AU1425" t="s">
        <v>853</v>
      </c>
    </row>
    <row r="1426" spans="1:47" x14ac:dyDescent="0.35">
      <c r="A1426">
        <v>4</v>
      </c>
      <c r="B1426" t="s">
        <v>744</v>
      </c>
      <c r="C1426">
        <v>44</v>
      </c>
      <c r="D1426" t="s">
        <v>746</v>
      </c>
      <c r="E1426">
        <v>636</v>
      </c>
      <c r="F1426" t="s">
        <v>1429</v>
      </c>
      <c r="G1426">
        <v>4</v>
      </c>
      <c r="H1426" t="s">
        <v>1972</v>
      </c>
      <c r="I1426">
        <v>4</v>
      </c>
      <c r="J1426" t="s">
        <v>1973</v>
      </c>
      <c r="K1426">
        <v>407424180</v>
      </c>
      <c r="L1426" s="7">
        <v>52419958</v>
      </c>
      <c r="M1426" s="7" t="s">
        <v>16009</v>
      </c>
      <c r="N1426" t="s">
        <v>5990</v>
      </c>
      <c r="O1426" t="s">
        <v>5991</v>
      </c>
      <c r="P1426" t="s">
        <v>5992</v>
      </c>
      <c r="Q1426" t="s">
        <v>5993</v>
      </c>
      <c r="R1426" t="s">
        <v>808</v>
      </c>
      <c r="S1426">
        <v>2394</v>
      </c>
      <c r="T1426" t="s">
        <v>1978</v>
      </c>
      <c r="U1426">
        <v>60442</v>
      </c>
      <c r="V1426" t="s">
        <v>1979</v>
      </c>
      <c r="W1426">
        <v>173</v>
      </c>
      <c r="X1426" t="s">
        <v>824</v>
      </c>
      <c r="Z1426">
        <v>951</v>
      </c>
      <c r="AA1426" t="s">
        <v>1980</v>
      </c>
      <c r="AB1426">
        <v>14</v>
      </c>
      <c r="AC1426">
        <v>89.662000000000006</v>
      </c>
      <c r="AD1426">
        <v>142.494</v>
      </c>
      <c r="AE1426">
        <v>160.52799999999999</v>
      </c>
      <c r="AG1426" t="s">
        <v>837</v>
      </c>
      <c r="AI1426" t="s">
        <v>839</v>
      </c>
      <c r="AJ1426" t="s">
        <v>852</v>
      </c>
      <c r="AQ1426">
        <v>79900</v>
      </c>
      <c r="AR1426">
        <v>79900</v>
      </c>
      <c r="AS1426">
        <v>79900</v>
      </c>
      <c r="AT1426" t="s">
        <v>815</v>
      </c>
      <c r="AU1426" t="s">
        <v>816</v>
      </c>
    </row>
    <row r="1427" spans="1:47" x14ac:dyDescent="0.35">
      <c r="A1427">
        <v>4</v>
      </c>
      <c r="B1427" t="s">
        <v>744</v>
      </c>
      <c r="C1427">
        <v>44</v>
      </c>
      <c r="D1427" t="s">
        <v>746</v>
      </c>
      <c r="E1427">
        <v>636</v>
      </c>
      <c r="F1427" t="s">
        <v>1429</v>
      </c>
      <c r="G1427">
        <v>4</v>
      </c>
      <c r="H1427" t="s">
        <v>1972</v>
      </c>
      <c r="I1427">
        <v>4</v>
      </c>
      <c r="J1427" t="s">
        <v>1973</v>
      </c>
      <c r="K1427">
        <v>407424220</v>
      </c>
      <c r="L1427" s="7">
        <v>52419993</v>
      </c>
      <c r="M1427" s="7" t="s">
        <v>16009</v>
      </c>
      <c r="N1427" t="s">
        <v>5994</v>
      </c>
      <c r="O1427" t="s">
        <v>5995</v>
      </c>
      <c r="P1427" t="s">
        <v>5996</v>
      </c>
      <c r="Q1427" t="s">
        <v>5997</v>
      </c>
      <c r="R1427" t="s">
        <v>808</v>
      </c>
      <c r="S1427">
        <v>2394</v>
      </c>
      <c r="T1427" t="s">
        <v>1978</v>
      </c>
      <c r="U1427">
        <v>60442</v>
      </c>
      <c r="V1427" t="s">
        <v>1979</v>
      </c>
      <c r="W1427">
        <v>173</v>
      </c>
      <c r="X1427" t="s">
        <v>824</v>
      </c>
      <c r="Z1427">
        <v>951</v>
      </c>
      <c r="AA1427" t="s">
        <v>1980</v>
      </c>
      <c r="AB1427">
        <v>17.5</v>
      </c>
      <c r="AC1427">
        <v>106.68</v>
      </c>
      <c r="AD1427">
        <v>114.3</v>
      </c>
      <c r="AE1427">
        <v>139.69999999999999</v>
      </c>
      <c r="AG1427" t="s">
        <v>837</v>
      </c>
      <c r="AI1427" t="s">
        <v>839</v>
      </c>
      <c r="AJ1427" t="s">
        <v>852</v>
      </c>
      <c r="AQ1427">
        <v>26900</v>
      </c>
      <c r="AR1427">
        <v>26900</v>
      </c>
      <c r="AS1427">
        <v>26900</v>
      </c>
      <c r="AT1427" t="s">
        <v>815</v>
      </c>
      <c r="AU1427" t="s">
        <v>816</v>
      </c>
    </row>
    <row r="1428" spans="1:47" x14ac:dyDescent="0.35">
      <c r="A1428">
        <v>4</v>
      </c>
      <c r="B1428" t="s">
        <v>744</v>
      </c>
      <c r="C1428">
        <v>44</v>
      </c>
      <c r="D1428" t="s">
        <v>746</v>
      </c>
      <c r="E1428">
        <v>636</v>
      </c>
      <c r="F1428" t="s">
        <v>1429</v>
      </c>
      <c r="G1428">
        <v>4</v>
      </c>
      <c r="H1428" t="s">
        <v>1972</v>
      </c>
      <c r="I1428">
        <v>4</v>
      </c>
      <c r="J1428" t="s">
        <v>1973</v>
      </c>
      <c r="K1428">
        <v>407424266</v>
      </c>
      <c r="L1428" s="7">
        <v>52420034</v>
      </c>
      <c r="M1428" s="7" t="s">
        <v>16009</v>
      </c>
      <c r="N1428" t="s">
        <v>5998</v>
      </c>
      <c r="O1428" t="s">
        <v>5999</v>
      </c>
      <c r="P1428" t="s">
        <v>6000</v>
      </c>
      <c r="Q1428" t="s">
        <v>6001</v>
      </c>
      <c r="R1428" t="s">
        <v>808</v>
      </c>
      <c r="S1428">
        <v>2394</v>
      </c>
      <c r="T1428" t="s">
        <v>1978</v>
      </c>
      <c r="U1428">
        <v>60442</v>
      </c>
      <c r="V1428" t="s">
        <v>1979</v>
      </c>
      <c r="W1428">
        <v>173</v>
      </c>
      <c r="X1428" t="s">
        <v>824</v>
      </c>
      <c r="Z1428">
        <v>951</v>
      </c>
      <c r="AA1428" t="s">
        <v>1980</v>
      </c>
      <c r="AB1428">
        <v>5.25</v>
      </c>
      <c r="AC1428">
        <v>63.5</v>
      </c>
      <c r="AD1428">
        <v>86.36</v>
      </c>
      <c r="AE1428">
        <v>92.71</v>
      </c>
      <c r="AG1428" t="s">
        <v>837</v>
      </c>
      <c r="AI1428" t="s">
        <v>839</v>
      </c>
      <c r="AJ1428" t="s">
        <v>852</v>
      </c>
      <c r="AQ1428">
        <v>3990</v>
      </c>
      <c r="AR1428">
        <v>3990</v>
      </c>
      <c r="AS1428">
        <v>3990</v>
      </c>
      <c r="AT1428" t="s">
        <v>815</v>
      </c>
      <c r="AU1428" t="s">
        <v>816</v>
      </c>
    </row>
    <row r="1429" spans="1:47" x14ac:dyDescent="0.35">
      <c r="A1429">
        <v>4</v>
      </c>
      <c r="B1429" t="s">
        <v>744</v>
      </c>
      <c r="C1429">
        <v>44</v>
      </c>
      <c r="D1429" t="s">
        <v>746</v>
      </c>
      <c r="E1429">
        <v>636</v>
      </c>
      <c r="F1429" t="s">
        <v>1429</v>
      </c>
      <c r="G1429">
        <v>4</v>
      </c>
      <c r="H1429" t="s">
        <v>1972</v>
      </c>
      <c r="I1429">
        <v>4</v>
      </c>
      <c r="J1429" t="s">
        <v>1973</v>
      </c>
      <c r="K1429">
        <v>407424289</v>
      </c>
      <c r="L1429" s="7">
        <v>52420057</v>
      </c>
      <c r="M1429" s="7" t="s">
        <v>16009</v>
      </c>
      <c r="N1429" t="s">
        <v>6002</v>
      </c>
      <c r="O1429" t="s">
        <v>6003</v>
      </c>
      <c r="P1429" t="s">
        <v>6004</v>
      </c>
      <c r="Q1429" t="s">
        <v>6005</v>
      </c>
      <c r="R1429" t="s">
        <v>808</v>
      </c>
      <c r="S1429">
        <v>2394</v>
      </c>
      <c r="T1429" t="s">
        <v>1978</v>
      </c>
      <c r="U1429">
        <v>60442</v>
      </c>
      <c r="V1429" t="s">
        <v>1979</v>
      </c>
      <c r="W1429">
        <v>173</v>
      </c>
      <c r="X1429" t="s">
        <v>824</v>
      </c>
      <c r="Z1429">
        <v>951</v>
      </c>
      <c r="AA1429" t="s">
        <v>1980</v>
      </c>
      <c r="AB1429">
        <v>5.25</v>
      </c>
      <c r="AC1429">
        <v>63.5</v>
      </c>
      <c r="AD1429">
        <v>86.36</v>
      </c>
      <c r="AE1429">
        <v>92.71</v>
      </c>
      <c r="AG1429" t="s">
        <v>837</v>
      </c>
      <c r="AI1429" t="s">
        <v>839</v>
      </c>
      <c r="AJ1429" t="s">
        <v>852</v>
      </c>
      <c r="AQ1429">
        <v>3990</v>
      </c>
      <c r="AR1429">
        <v>3990</v>
      </c>
      <c r="AS1429">
        <v>3990</v>
      </c>
      <c r="AT1429" t="s">
        <v>815</v>
      </c>
      <c r="AU1429" t="s">
        <v>816</v>
      </c>
    </row>
    <row r="1430" spans="1:47" x14ac:dyDescent="0.35">
      <c r="A1430">
        <v>4</v>
      </c>
      <c r="B1430" t="s">
        <v>744</v>
      </c>
      <c r="C1430">
        <v>44</v>
      </c>
      <c r="D1430" t="s">
        <v>746</v>
      </c>
      <c r="E1430">
        <v>636</v>
      </c>
      <c r="F1430" t="s">
        <v>1429</v>
      </c>
      <c r="G1430">
        <v>4</v>
      </c>
      <c r="H1430" t="s">
        <v>1972</v>
      </c>
      <c r="I1430">
        <v>4</v>
      </c>
      <c r="J1430" t="s">
        <v>1973</v>
      </c>
      <c r="K1430">
        <v>407424295</v>
      </c>
      <c r="L1430" s="7">
        <v>52420063</v>
      </c>
      <c r="M1430" s="7" t="s">
        <v>16009</v>
      </c>
      <c r="N1430" t="s">
        <v>6006</v>
      </c>
      <c r="O1430" t="s">
        <v>6007</v>
      </c>
      <c r="P1430" t="s">
        <v>6008</v>
      </c>
      <c r="Q1430" t="s">
        <v>6009</v>
      </c>
      <c r="R1430" t="s">
        <v>808</v>
      </c>
      <c r="S1430">
        <v>2394</v>
      </c>
      <c r="T1430" t="s">
        <v>1978</v>
      </c>
      <c r="U1430">
        <v>60442</v>
      </c>
      <c r="V1430" t="s">
        <v>1979</v>
      </c>
      <c r="W1430">
        <v>173</v>
      </c>
      <c r="X1430" t="s">
        <v>824</v>
      </c>
      <c r="Z1430">
        <v>951</v>
      </c>
      <c r="AA1430" t="s">
        <v>1980</v>
      </c>
      <c r="AB1430">
        <v>5.25</v>
      </c>
      <c r="AC1430">
        <v>63.5</v>
      </c>
      <c r="AD1430">
        <v>86.36</v>
      </c>
      <c r="AE1430">
        <v>92.71</v>
      </c>
      <c r="AG1430" t="s">
        <v>837</v>
      </c>
      <c r="AI1430" t="s">
        <v>839</v>
      </c>
      <c r="AJ1430" t="s">
        <v>852</v>
      </c>
      <c r="AQ1430">
        <v>3990</v>
      </c>
      <c r="AR1430">
        <v>3990</v>
      </c>
      <c r="AS1430">
        <v>3990</v>
      </c>
      <c r="AT1430" t="s">
        <v>815</v>
      </c>
      <c r="AU1430" t="s">
        <v>816</v>
      </c>
    </row>
    <row r="1431" spans="1:47" x14ac:dyDescent="0.35">
      <c r="A1431">
        <v>4</v>
      </c>
      <c r="B1431" t="s">
        <v>744</v>
      </c>
      <c r="C1431">
        <v>44</v>
      </c>
      <c r="D1431" t="s">
        <v>746</v>
      </c>
      <c r="E1431">
        <v>636</v>
      </c>
      <c r="F1431" t="s">
        <v>1429</v>
      </c>
      <c r="G1431">
        <v>4</v>
      </c>
      <c r="H1431" t="s">
        <v>1972</v>
      </c>
      <c r="I1431">
        <v>4</v>
      </c>
      <c r="J1431" t="s">
        <v>1973</v>
      </c>
      <c r="K1431">
        <v>407424312</v>
      </c>
      <c r="L1431" s="7">
        <v>52420086</v>
      </c>
      <c r="M1431" s="7" t="s">
        <v>16009</v>
      </c>
      <c r="N1431" t="s">
        <v>6010</v>
      </c>
      <c r="O1431" t="s">
        <v>6011</v>
      </c>
      <c r="P1431" t="s">
        <v>6012</v>
      </c>
      <c r="Q1431" t="s">
        <v>6013</v>
      </c>
      <c r="R1431" t="s">
        <v>808</v>
      </c>
      <c r="S1431">
        <v>2394</v>
      </c>
      <c r="T1431" t="s">
        <v>1978</v>
      </c>
      <c r="U1431">
        <v>60442</v>
      </c>
      <c r="V1431" t="s">
        <v>1979</v>
      </c>
      <c r="W1431">
        <v>173</v>
      </c>
      <c r="X1431" t="s">
        <v>824</v>
      </c>
      <c r="Z1431">
        <v>951</v>
      </c>
      <c r="AA1431" t="s">
        <v>1980</v>
      </c>
      <c r="AB1431">
        <v>8.6999999999999993</v>
      </c>
      <c r="AC1431">
        <v>101.6</v>
      </c>
      <c r="AD1431">
        <v>96.52</v>
      </c>
      <c r="AE1431">
        <v>113.03</v>
      </c>
      <c r="AG1431" t="s">
        <v>837</v>
      </c>
      <c r="AI1431" t="s">
        <v>839</v>
      </c>
      <c r="AJ1431" t="s">
        <v>852</v>
      </c>
      <c r="AQ1431">
        <v>19900</v>
      </c>
      <c r="AR1431">
        <v>19900</v>
      </c>
      <c r="AS1431">
        <v>19900</v>
      </c>
      <c r="AT1431" t="s">
        <v>815</v>
      </c>
      <c r="AU1431" t="s">
        <v>816</v>
      </c>
    </row>
    <row r="1432" spans="1:47" x14ac:dyDescent="0.35">
      <c r="A1432">
        <v>4</v>
      </c>
      <c r="B1432" t="s">
        <v>744</v>
      </c>
      <c r="C1432">
        <v>44</v>
      </c>
      <c r="D1432" t="s">
        <v>746</v>
      </c>
      <c r="E1432">
        <v>636</v>
      </c>
      <c r="F1432" t="s">
        <v>1429</v>
      </c>
      <c r="G1432">
        <v>4</v>
      </c>
      <c r="H1432" t="s">
        <v>1972</v>
      </c>
      <c r="I1432">
        <v>4</v>
      </c>
      <c r="J1432" t="s">
        <v>1973</v>
      </c>
      <c r="K1432">
        <v>407424387</v>
      </c>
      <c r="L1432" s="7">
        <v>52420155</v>
      </c>
      <c r="M1432" s="7" t="s">
        <v>16009</v>
      </c>
      <c r="N1432" t="s">
        <v>6014</v>
      </c>
      <c r="O1432" t="s">
        <v>6015</v>
      </c>
      <c r="P1432" t="s">
        <v>6016</v>
      </c>
      <c r="Q1432" t="s">
        <v>6017</v>
      </c>
      <c r="R1432" t="s">
        <v>808</v>
      </c>
      <c r="S1432">
        <v>2394</v>
      </c>
      <c r="T1432" t="s">
        <v>1978</v>
      </c>
      <c r="U1432">
        <v>60442</v>
      </c>
      <c r="V1432" t="s">
        <v>1979</v>
      </c>
      <c r="W1432">
        <v>173</v>
      </c>
      <c r="X1432" t="s">
        <v>824</v>
      </c>
      <c r="Z1432">
        <v>951</v>
      </c>
      <c r="AA1432" t="s">
        <v>1980</v>
      </c>
      <c r="AB1432">
        <v>2.88</v>
      </c>
      <c r="AC1432">
        <v>41.91</v>
      </c>
      <c r="AD1432">
        <v>60.96</v>
      </c>
      <c r="AE1432">
        <v>82.804000000000002</v>
      </c>
      <c r="AG1432" t="s">
        <v>837</v>
      </c>
      <c r="AI1432" t="s">
        <v>839</v>
      </c>
      <c r="AJ1432" t="s">
        <v>852</v>
      </c>
      <c r="AQ1432">
        <v>2390</v>
      </c>
      <c r="AR1432">
        <v>2390</v>
      </c>
      <c r="AS1432">
        <v>2390</v>
      </c>
      <c r="AT1432" t="s">
        <v>815</v>
      </c>
      <c r="AU1432" t="s">
        <v>816</v>
      </c>
    </row>
    <row r="1433" spans="1:47" x14ac:dyDescent="0.35">
      <c r="A1433">
        <v>4</v>
      </c>
      <c r="B1433" t="s">
        <v>744</v>
      </c>
      <c r="C1433">
        <v>44</v>
      </c>
      <c r="D1433" t="s">
        <v>746</v>
      </c>
      <c r="E1433">
        <v>636</v>
      </c>
      <c r="F1433" t="s">
        <v>1429</v>
      </c>
      <c r="G1433">
        <v>4</v>
      </c>
      <c r="H1433" t="s">
        <v>1972</v>
      </c>
      <c r="I1433">
        <v>4</v>
      </c>
      <c r="J1433" t="s">
        <v>1973</v>
      </c>
      <c r="K1433">
        <v>407424427</v>
      </c>
      <c r="L1433" s="7">
        <v>52420190</v>
      </c>
      <c r="M1433" s="7" t="s">
        <v>16009</v>
      </c>
      <c r="N1433" t="s">
        <v>6018</v>
      </c>
      <c r="O1433" t="s">
        <v>6019</v>
      </c>
      <c r="P1433" t="s">
        <v>6020</v>
      </c>
      <c r="Q1433" t="s">
        <v>6021</v>
      </c>
      <c r="R1433" t="s">
        <v>808</v>
      </c>
      <c r="S1433">
        <v>2394</v>
      </c>
      <c r="T1433" t="s">
        <v>1978</v>
      </c>
      <c r="U1433">
        <v>60442</v>
      </c>
      <c r="V1433" t="s">
        <v>1979</v>
      </c>
      <c r="W1433">
        <v>173</v>
      </c>
      <c r="X1433" t="s">
        <v>824</v>
      </c>
      <c r="Z1433">
        <v>951</v>
      </c>
      <c r="AA1433" t="s">
        <v>1980</v>
      </c>
      <c r="AB1433">
        <v>0.8</v>
      </c>
      <c r="AC1433">
        <v>39.369999999999997</v>
      </c>
      <c r="AD1433">
        <v>29.21</v>
      </c>
      <c r="AE1433">
        <v>53.34</v>
      </c>
      <c r="AG1433" t="s">
        <v>837</v>
      </c>
      <c r="AI1433" t="s">
        <v>839</v>
      </c>
      <c r="AJ1433" t="s">
        <v>852</v>
      </c>
      <c r="AQ1433">
        <v>1290</v>
      </c>
      <c r="AR1433">
        <v>1290</v>
      </c>
      <c r="AS1433">
        <v>1290</v>
      </c>
      <c r="AT1433" t="s">
        <v>815</v>
      </c>
      <c r="AU1433" t="s">
        <v>816</v>
      </c>
    </row>
    <row r="1434" spans="1:47" x14ac:dyDescent="0.35">
      <c r="A1434">
        <v>4</v>
      </c>
      <c r="B1434" t="s">
        <v>744</v>
      </c>
      <c r="C1434">
        <v>44</v>
      </c>
      <c r="D1434" t="s">
        <v>746</v>
      </c>
      <c r="E1434">
        <v>636</v>
      </c>
      <c r="F1434" t="s">
        <v>1429</v>
      </c>
      <c r="G1434">
        <v>4</v>
      </c>
      <c r="H1434" t="s">
        <v>1972</v>
      </c>
      <c r="I1434">
        <v>1</v>
      </c>
      <c r="J1434" t="s">
        <v>6022</v>
      </c>
      <c r="K1434">
        <v>407424448</v>
      </c>
      <c r="L1434" s="7">
        <v>52420218</v>
      </c>
      <c r="M1434" s="7" t="s">
        <v>16009</v>
      </c>
      <c r="N1434" t="s">
        <v>6023</v>
      </c>
      <c r="O1434" t="s">
        <v>6024</v>
      </c>
      <c r="P1434" t="s">
        <v>6025</v>
      </c>
      <c r="Q1434" t="s">
        <v>6026</v>
      </c>
      <c r="R1434" t="s">
        <v>808</v>
      </c>
      <c r="S1434">
        <v>2394</v>
      </c>
      <c r="T1434" t="s">
        <v>1978</v>
      </c>
      <c r="U1434">
        <v>60442</v>
      </c>
      <c r="V1434" t="s">
        <v>1979</v>
      </c>
      <c r="W1434">
        <v>173</v>
      </c>
      <c r="X1434" t="s">
        <v>824</v>
      </c>
      <c r="Z1434">
        <v>950</v>
      </c>
      <c r="AA1434" t="s">
        <v>812</v>
      </c>
      <c r="AB1434">
        <v>4.21</v>
      </c>
      <c r="AC1434">
        <v>55.88</v>
      </c>
      <c r="AD1434">
        <v>55.88</v>
      </c>
      <c r="AE1434">
        <v>114.3</v>
      </c>
      <c r="AG1434" t="s">
        <v>837</v>
      </c>
      <c r="AI1434" t="s">
        <v>839</v>
      </c>
      <c r="AJ1434" t="s">
        <v>852</v>
      </c>
      <c r="AQ1434">
        <v>1990</v>
      </c>
      <c r="AR1434">
        <v>1990</v>
      </c>
      <c r="AS1434">
        <v>1990</v>
      </c>
      <c r="AT1434" t="s">
        <v>815</v>
      </c>
      <c r="AU1434" t="s">
        <v>816</v>
      </c>
    </row>
    <row r="1435" spans="1:47" x14ac:dyDescent="0.35">
      <c r="A1435">
        <v>4</v>
      </c>
      <c r="B1435" t="s">
        <v>744</v>
      </c>
      <c r="C1435">
        <v>44</v>
      </c>
      <c r="D1435" t="s">
        <v>746</v>
      </c>
      <c r="E1435">
        <v>636</v>
      </c>
      <c r="F1435" t="s">
        <v>1429</v>
      </c>
      <c r="G1435">
        <v>4</v>
      </c>
      <c r="H1435" t="s">
        <v>1972</v>
      </c>
      <c r="I1435">
        <v>2</v>
      </c>
      <c r="J1435" t="s">
        <v>1993</v>
      </c>
      <c r="K1435">
        <v>407424491</v>
      </c>
      <c r="L1435" s="7">
        <v>52420268</v>
      </c>
      <c r="M1435" s="7" t="s">
        <v>16009</v>
      </c>
      <c r="N1435" t="s">
        <v>6027</v>
      </c>
      <c r="O1435" t="s">
        <v>6028</v>
      </c>
      <c r="P1435" t="s">
        <v>6029</v>
      </c>
      <c r="Q1435" t="s">
        <v>6030</v>
      </c>
      <c r="R1435" t="s">
        <v>808</v>
      </c>
      <c r="S1435">
        <v>2394</v>
      </c>
      <c r="T1435" t="s">
        <v>1978</v>
      </c>
      <c r="U1435">
        <v>60442</v>
      </c>
      <c r="V1435" t="s">
        <v>1979</v>
      </c>
      <c r="W1435">
        <v>173</v>
      </c>
      <c r="X1435" t="s">
        <v>824</v>
      </c>
      <c r="Z1435">
        <v>950</v>
      </c>
      <c r="AA1435" t="s">
        <v>812</v>
      </c>
      <c r="AB1435">
        <v>0.7</v>
      </c>
      <c r="AC1435">
        <v>32.003999999999998</v>
      </c>
      <c r="AD1435">
        <v>32.003999999999998</v>
      </c>
      <c r="AE1435">
        <v>60.96</v>
      </c>
      <c r="AG1435" t="s">
        <v>837</v>
      </c>
      <c r="AI1435" t="s">
        <v>839</v>
      </c>
      <c r="AJ1435" t="s">
        <v>852</v>
      </c>
      <c r="AQ1435">
        <v>790</v>
      </c>
      <c r="AR1435">
        <v>790</v>
      </c>
      <c r="AS1435">
        <v>790</v>
      </c>
      <c r="AT1435" t="s">
        <v>815</v>
      </c>
      <c r="AU1435" t="s">
        <v>816</v>
      </c>
    </row>
    <row r="1436" spans="1:47" x14ac:dyDescent="0.35">
      <c r="A1436">
        <v>4</v>
      </c>
      <c r="B1436" t="s">
        <v>744</v>
      </c>
      <c r="C1436">
        <v>44</v>
      </c>
      <c r="D1436" t="s">
        <v>746</v>
      </c>
      <c r="E1436">
        <v>636</v>
      </c>
      <c r="F1436" t="s">
        <v>1429</v>
      </c>
      <c r="G1436">
        <v>4</v>
      </c>
      <c r="H1436" t="s">
        <v>1972</v>
      </c>
      <c r="I1436">
        <v>2</v>
      </c>
      <c r="J1436" t="s">
        <v>1993</v>
      </c>
      <c r="K1436">
        <v>407424560</v>
      </c>
      <c r="L1436" s="7">
        <v>52420339</v>
      </c>
      <c r="M1436" s="7" t="s">
        <v>16009</v>
      </c>
      <c r="N1436" t="s">
        <v>6031</v>
      </c>
      <c r="O1436" t="s">
        <v>6032</v>
      </c>
      <c r="P1436" t="s">
        <v>6033</v>
      </c>
      <c r="Q1436" t="s">
        <v>6034</v>
      </c>
      <c r="R1436" t="s">
        <v>808</v>
      </c>
      <c r="S1436">
        <v>2394</v>
      </c>
      <c r="T1436" t="s">
        <v>1978</v>
      </c>
      <c r="U1436">
        <v>60442</v>
      </c>
      <c r="V1436" t="s">
        <v>1979</v>
      </c>
      <c r="W1436">
        <v>173</v>
      </c>
      <c r="X1436" t="s">
        <v>824</v>
      </c>
      <c r="Z1436">
        <v>950</v>
      </c>
      <c r="AA1436" t="s">
        <v>812</v>
      </c>
      <c r="AB1436">
        <v>7.3</v>
      </c>
      <c r="AC1436">
        <v>68.58</v>
      </c>
      <c r="AD1436">
        <v>139.69999999999999</v>
      </c>
      <c r="AE1436">
        <v>104.14</v>
      </c>
      <c r="AG1436" t="s">
        <v>837</v>
      </c>
      <c r="AI1436" t="s">
        <v>839</v>
      </c>
      <c r="AJ1436" t="s">
        <v>852</v>
      </c>
      <c r="AQ1436">
        <v>10900</v>
      </c>
      <c r="AR1436">
        <v>10900</v>
      </c>
      <c r="AS1436">
        <v>10900</v>
      </c>
      <c r="AT1436" t="s">
        <v>815</v>
      </c>
      <c r="AU1436" t="s">
        <v>816</v>
      </c>
    </row>
    <row r="1437" spans="1:47" x14ac:dyDescent="0.35">
      <c r="A1437">
        <v>4</v>
      </c>
      <c r="B1437" t="s">
        <v>744</v>
      </c>
      <c r="C1437">
        <v>44</v>
      </c>
      <c r="D1437" t="s">
        <v>746</v>
      </c>
      <c r="E1437">
        <v>636</v>
      </c>
      <c r="F1437" t="s">
        <v>1429</v>
      </c>
      <c r="G1437">
        <v>13</v>
      </c>
      <c r="H1437" t="s">
        <v>1503</v>
      </c>
      <c r="I1437">
        <v>3</v>
      </c>
      <c r="J1437" t="s">
        <v>6035</v>
      </c>
      <c r="K1437">
        <v>407425887</v>
      </c>
      <c r="L1437" s="7">
        <v>52422493</v>
      </c>
      <c r="M1437" s="7" t="s">
        <v>16009</v>
      </c>
      <c r="N1437" t="s">
        <v>6036</v>
      </c>
      <c r="O1437" t="s">
        <v>6037</v>
      </c>
      <c r="P1437" t="s">
        <v>6038</v>
      </c>
      <c r="Q1437" t="s">
        <v>6037</v>
      </c>
      <c r="R1437" t="s">
        <v>808</v>
      </c>
      <c r="S1437">
        <v>2394</v>
      </c>
      <c r="T1437" t="s">
        <v>1978</v>
      </c>
      <c r="U1437">
        <v>60442</v>
      </c>
      <c r="V1437" t="s">
        <v>1979</v>
      </c>
      <c r="W1437">
        <v>173</v>
      </c>
      <c r="X1437" t="s">
        <v>824</v>
      </c>
      <c r="Z1437">
        <v>953</v>
      </c>
      <c r="AA1437" t="s">
        <v>1154</v>
      </c>
      <c r="AB1437">
        <v>3.43</v>
      </c>
      <c r="AC1437">
        <v>68.58</v>
      </c>
      <c r="AD1437">
        <v>82.55</v>
      </c>
      <c r="AE1437">
        <v>13.97</v>
      </c>
      <c r="AG1437" t="s">
        <v>837</v>
      </c>
      <c r="AI1437" t="s">
        <v>839</v>
      </c>
      <c r="AJ1437" t="s">
        <v>852</v>
      </c>
      <c r="AQ1437">
        <v>2190</v>
      </c>
      <c r="AR1437">
        <v>2190</v>
      </c>
      <c r="AS1437">
        <v>2190</v>
      </c>
      <c r="AT1437" t="s">
        <v>815</v>
      </c>
      <c r="AU1437" t="s">
        <v>816</v>
      </c>
    </row>
    <row r="1438" spans="1:47" x14ac:dyDescent="0.35">
      <c r="A1438">
        <v>4</v>
      </c>
      <c r="B1438" t="s">
        <v>744</v>
      </c>
      <c r="C1438">
        <v>44</v>
      </c>
      <c r="D1438" t="s">
        <v>746</v>
      </c>
      <c r="E1438">
        <v>30</v>
      </c>
      <c r="F1438" t="s">
        <v>862</v>
      </c>
      <c r="G1438">
        <v>20</v>
      </c>
      <c r="H1438" t="s">
        <v>60</v>
      </c>
      <c r="I1438">
        <v>8</v>
      </c>
      <c r="J1438" t="s">
        <v>1657</v>
      </c>
      <c r="K1438">
        <v>407427879</v>
      </c>
      <c r="L1438" s="7">
        <v>52426517</v>
      </c>
      <c r="M1438" s="7" t="s">
        <v>16009</v>
      </c>
      <c r="N1438" t="s">
        <v>6039</v>
      </c>
      <c r="O1438" t="s">
        <v>6039</v>
      </c>
      <c r="P1438" t="s">
        <v>6040</v>
      </c>
      <c r="Q1438" t="s">
        <v>6041</v>
      </c>
      <c r="R1438" t="s">
        <v>808</v>
      </c>
      <c r="S1438">
        <v>2813</v>
      </c>
      <c r="T1438" t="s">
        <v>961</v>
      </c>
      <c r="U1438">
        <v>50824</v>
      </c>
      <c r="V1438" t="s">
        <v>962</v>
      </c>
      <c r="W1438">
        <v>36</v>
      </c>
      <c r="X1438" t="s">
        <v>811</v>
      </c>
      <c r="Z1438">
        <v>806</v>
      </c>
      <c r="AA1438" t="s">
        <v>1377</v>
      </c>
      <c r="AB1438">
        <v>5.4</v>
      </c>
      <c r="AC1438">
        <v>12.192</v>
      </c>
      <c r="AD1438">
        <v>175.768</v>
      </c>
      <c r="AE1438">
        <v>281.43200000000002</v>
      </c>
      <c r="AG1438" t="s">
        <v>837</v>
      </c>
      <c r="AH1438" t="s">
        <v>943</v>
      </c>
      <c r="AI1438" t="s">
        <v>981</v>
      </c>
      <c r="AJ1438" t="s">
        <v>981</v>
      </c>
      <c r="AQ1438">
        <v>4990</v>
      </c>
      <c r="AR1438">
        <v>4990</v>
      </c>
      <c r="AS1438">
        <v>4990</v>
      </c>
      <c r="AT1438" t="s">
        <v>815</v>
      </c>
      <c r="AU1438" t="s">
        <v>982</v>
      </c>
    </row>
    <row r="1439" spans="1:47" x14ac:dyDescent="0.35">
      <c r="A1439">
        <v>4</v>
      </c>
      <c r="B1439" t="s">
        <v>744</v>
      </c>
      <c r="C1439">
        <v>12</v>
      </c>
      <c r="D1439" t="s">
        <v>745</v>
      </c>
      <c r="E1439">
        <v>83</v>
      </c>
      <c r="F1439" t="s">
        <v>827</v>
      </c>
      <c r="G1439">
        <v>2</v>
      </c>
      <c r="H1439" t="s">
        <v>828</v>
      </c>
      <c r="I1439">
        <v>1</v>
      </c>
      <c r="J1439" t="s">
        <v>2021</v>
      </c>
      <c r="K1439">
        <v>407439888</v>
      </c>
      <c r="L1439" s="7">
        <v>52440177</v>
      </c>
      <c r="M1439" s="7" t="s">
        <v>16009</v>
      </c>
      <c r="N1439" t="s">
        <v>6042</v>
      </c>
      <c r="O1439" t="s">
        <v>6043</v>
      </c>
      <c r="P1439" t="s">
        <v>6044</v>
      </c>
      <c r="Q1439" t="s">
        <v>6045</v>
      </c>
      <c r="R1439" t="s">
        <v>808</v>
      </c>
      <c r="S1439">
        <v>3029</v>
      </c>
      <c r="T1439" t="s">
        <v>1964</v>
      </c>
      <c r="U1439">
        <v>60274</v>
      </c>
      <c r="V1439" t="s">
        <v>1965</v>
      </c>
      <c r="W1439">
        <v>36</v>
      </c>
      <c r="X1439" t="s">
        <v>811</v>
      </c>
      <c r="Z1439">
        <v>279</v>
      </c>
      <c r="AA1439" t="s">
        <v>836</v>
      </c>
      <c r="AB1439">
        <v>4</v>
      </c>
      <c r="AC1439">
        <v>15.24</v>
      </c>
      <c r="AD1439">
        <v>55.88</v>
      </c>
      <c r="AE1439">
        <v>40</v>
      </c>
      <c r="AG1439" t="s">
        <v>837</v>
      </c>
      <c r="AH1439" t="s">
        <v>943</v>
      </c>
      <c r="AI1439" t="s">
        <v>839</v>
      </c>
      <c r="AJ1439" t="s">
        <v>839</v>
      </c>
      <c r="AM1439" t="s">
        <v>814</v>
      </c>
      <c r="AQ1439">
        <v>2690</v>
      </c>
      <c r="AR1439">
        <v>2690</v>
      </c>
      <c r="AS1439">
        <v>2690</v>
      </c>
      <c r="AT1439" t="s">
        <v>815</v>
      </c>
      <c r="AU1439" t="s">
        <v>840</v>
      </c>
    </row>
    <row r="1440" spans="1:47" x14ac:dyDescent="0.35">
      <c r="A1440">
        <v>4</v>
      </c>
      <c r="B1440" t="s">
        <v>744</v>
      </c>
      <c r="C1440">
        <v>12</v>
      </c>
      <c r="D1440" t="s">
        <v>745</v>
      </c>
      <c r="E1440">
        <v>83</v>
      </c>
      <c r="F1440" t="s">
        <v>827</v>
      </c>
      <c r="G1440">
        <v>2</v>
      </c>
      <c r="H1440" t="s">
        <v>828</v>
      </c>
      <c r="I1440">
        <v>3</v>
      </c>
      <c r="J1440" t="s">
        <v>829</v>
      </c>
      <c r="K1440">
        <v>407439934</v>
      </c>
      <c r="L1440" s="7">
        <v>52440223</v>
      </c>
      <c r="M1440" s="7" t="s">
        <v>16009</v>
      </c>
      <c r="N1440" t="s">
        <v>6046</v>
      </c>
      <c r="O1440" t="s">
        <v>6047</v>
      </c>
      <c r="P1440" t="s">
        <v>6048</v>
      </c>
      <c r="Q1440" t="s">
        <v>6049</v>
      </c>
      <c r="R1440" t="s">
        <v>808</v>
      </c>
      <c r="S1440">
        <v>3029</v>
      </c>
      <c r="T1440" t="s">
        <v>1964</v>
      </c>
      <c r="U1440">
        <v>60274</v>
      </c>
      <c r="V1440" t="s">
        <v>1965</v>
      </c>
      <c r="W1440">
        <v>36</v>
      </c>
      <c r="X1440" t="s">
        <v>811</v>
      </c>
      <c r="Z1440">
        <v>279</v>
      </c>
      <c r="AA1440" t="s">
        <v>836</v>
      </c>
      <c r="AB1440">
        <v>8.5</v>
      </c>
      <c r="AC1440">
        <v>15.24</v>
      </c>
      <c r="AD1440">
        <v>90.424000000000007</v>
      </c>
      <c r="AE1440">
        <v>51.816000000000003</v>
      </c>
      <c r="AG1440" t="s">
        <v>837</v>
      </c>
      <c r="AH1440" t="s">
        <v>943</v>
      </c>
      <c r="AI1440" t="s">
        <v>839</v>
      </c>
      <c r="AJ1440" t="s">
        <v>1007</v>
      </c>
      <c r="AM1440" t="s">
        <v>814</v>
      </c>
      <c r="AQ1440">
        <v>8990</v>
      </c>
      <c r="AR1440">
        <v>8990</v>
      </c>
      <c r="AS1440">
        <v>8990</v>
      </c>
      <c r="AT1440" t="s">
        <v>815</v>
      </c>
      <c r="AU1440" t="s">
        <v>840</v>
      </c>
    </row>
    <row r="1441" spans="1:47" x14ac:dyDescent="0.35">
      <c r="A1441">
        <v>4</v>
      </c>
      <c r="B1441" t="s">
        <v>744</v>
      </c>
      <c r="C1441">
        <v>44</v>
      </c>
      <c r="D1441" t="s">
        <v>746</v>
      </c>
      <c r="E1441">
        <v>30</v>
      </c>
      <c r="F1441" t="s">
        <v>862</v>
      </c>
      <c r="G1441">
        <v>2</v>
      </c>
      <c r="H1441" t="s">
        <v>211</v>
      </c>
      <c r="I1441">
        <v>1</v>
      </c>
      <c r="J1441" t="s">
        <v>1525</v>
      </c>
      <c r="K1441">
        <v>407457987</v>
      </c>
      <c r="L1441" s="7">
        <v>52460018</v>
      </c>
      <c r="M1441" s="7" t="s">
        <v>16009</v>
      </c>
      <c r="N1441" t="s">
        <v>6050</v>
      </c>
      <c r="O1441" t="s">
        <v>6051</v>
      </c>
      <c r="P1441" t="s">
        <v>6052</v>
      </c>
      <c r="Q1441" t="s">
        <v>6053</v>
      </c>
      <c r="R1441" t="s">
        <v>808</v>
      </c>
      <c r="S1441">
        <v>4650</v>
      </c>
      <c r="T1441" t="s">
        <v>1005</v>
      </c>
      <c r="U1441">
        <v>55148</v>
      </c>
      <c r="V1441" t="s">
        <v>1006</v>
      </c>
      <c r="W1441">
        <v>36</v>
      </c>
      <c r="X1441" t="s">
        <v>811</v>
      </c>
      <c r="Z1441">
        <v>812</v>
      </c>
      <c r="AA1441" t="s">
        <v>1025</v>
      </c>
      <c r="AB1441">
        <v>8.5</v>
      </c>
      <c r="AC1441">
        <v>19.507200000000001</v>
      </c>
      <c r="AD1441">
        <v>80.263999999999996</v>
      </c>
      <c r="AE1441">
        <v>27.94</v>
      </c>
      <c r="AG1441" t="s">
        <v>837</v>
      </c>
      <c r="AH1441" t="s">
        <v>943</v>
      </c>
      <c r="AI1441" t="s">
        <v>861</v>
      </c>
      <c r="AJ1441" t="s">
        <v>900</v>
      </c>
      <c r="AQ1441">
        <v>19990</v>
      </c>
      <c r="AR1441">
        <v>19990</v>
      </c>
      <c r="AS1441">
        <v>19990</v>
      </c>
      <c r="AT1441" t="s">
        <v>815</v>
      </c>
      <c r="AU1441" t="s">
        <v>931</v>
      </c>
    </row>
    <row r="1442" spans="1:47" x14ac:dyDescent="0.35">
      <c r="A1442">
        <v>4</v>
      </c>
      <c r="B1442" t="s">
        <v>744</v>
      </c>
      <c r="C1442">
        <v>44</v>
      </c>
      <c r="D1442" t="s">
        <v>746</v>
      </c>
      <c r="E1442">
        <v>30</v>
      </c>
      <c r="F1442" t="s">
        <v>862</v>
      </c>
      <c r="G1442">
        <v>21</v>
      </c>
      <c r="H1442" t="s">
        <v>67</v>
      </c>
      <c r="I1442">
        <v>23</v>
      </c>
      <c r="J1442" t="s">
        <v>1647</v>
      </c>
      <c r="K1442">
        <v>407458099</v>
      </c>
      <c r="L1442" s="7">
        <v>52460124</v>
      </c>
      <c r="M1442" s="7" t="s">
        <v>16009</v>
      </c>
      <c r="N1442" t="s">
        <v>6054</v>
      </c>
      <c r="O1442" t="s">
        <v>6055</v>
      </c>
      <c r="P1442" t="s">
        <v>6056</v>
      </c>
      <c r="Q1442" t="s">
        <v>6057</v>
      </c>
      <c r="R1442" t="s">
        <v>808</v>
      </c>
      <c r="S1442">
        <v>1700</v>
      </c>
      <c r="T1442" t="s">
        <v>2067</v>
      </c>
      <c r="U1442">
        <v>56896</v>
      </c>
      <c r="V1442" t="s">
        <v>2068</v>
      </c>
      <c r="W1442">
        <v>180</v>
      </c>
      <c r="X1442" t="s">
        <v>2521</v>
      </c>
      <c r="Z1442">
        <v>810</v>
      </c>
      <c r="AA1442" t="s">
        <v>1652</v>
      </c>
      <c r="AB1442">
        <v>33</v>
      </c>
      <c r="AC1442">
        <v>58.394599999999997</v>
      </c>
      <c r="AD1442">
        <v>59.69</v>
      </c>
      <c r="AE1442">
        <v>85.597999999999999</v>
      </c>
      <c r="AG1442" t="s">
        <v>837</v>
      </c>
      <c r="AH1442" t="s">
        <v>943</v>
      </c>
      <c r="AI1442" t="s">
        <v>900</v>
      </c>
      <c r="AJ1442" t="s">
        <v>900</v>
      </c>
      <c r="AQ1442">
        <v>16990</v>
      </c>
      <c r="AR1442">
        <v>16990</v>
      </c>
      <c r="AS1442">
        <v>16990</v>
      </c>
      <c r="AT1442" t="s">
        <v>815</v>
      </c>
      <c r="AU1442" t="s">
        <v>982</v>
      </c>
    </row>
    <row r="1443" spans="1:47" x14ac:dyDescent="0.35">
      <c r="A1443">
        <v>4</v>
      </c>
      <c r="B1443" t="s">
        <v>744</v>
      </c>
      <c r="C1443">
        <v>44</v>
      </c>
      <c r="D1443" t="s">
        <v>746</v>
      </c>
      <c r="E1443">
        <v>30</v>
      </c>
      <c r="F1443" t="s">
        <v>862</v>
      </c>
      <c r="G1443">
        <v>21</v>
      </c>
      <c r="H1443" t="s">
        <v>67</v>
      </c>
      <c r="I1443">
        <v>2</v>
      </c>
      <c r="J1443" t="s">
        <v>1743</v>
      </c>
      <c r="K1443">
        <v>407458208</v>
      </c>
      <c r="L1443" s="7">
        <v>52460239</v>
      </c>
      <c r="M1443" s="7" t="s">
        <v>16009</v>
      </c>
      <c r="N1443" t="s">
        <v>6058</v>
      </c>
      <c r="O1443" t="s">
        <v>6059</v>
      </c>
      <c r="P1443" t="s">
        <v>6060</v>
      </c>
      <c r="Q1443" t="s">
        <v>6061</v>
      </c>
      <c r="R1443" t="s">
        <v>808</v>
      </c>
      <c r="S1443">
        <v>1700</v>
      </c>
      <c r="T1443" t="s">
        <v>2067</v>
      </c>
      <c r="U1443">
        <v>56896</v>
      </c>
      <c r="V1443" t="s">
        <v>2068</v>
      </c>
      <c r="W1443">
        <v>36</v>
      </c>
      <c r="X1443" t="s">
        <v>811</v>
      </c>
      <c r="Z1443">
        <v>809</v>
      </c>
      <c r="AA1443" t="s">
        <v>993</v>
      </c>
      <c r="AB1443">
        <v>44</v>
      </c>
      <c r="AC1443">
        <v>62.204599999999999</v>
      </c>
      <c r="AD1443">
        <v>59.994799999999998</v>
      </c>
      <c r="AE1443">
        <v>97.002600000000001</v>
      </c>
      <c r="AG1443" t="s">
        <v>837</v>
      </c>
      <c r="AH1443" t="s">
        <v>943</v>
      </c>
      <c r="AI1443" t="s">
        <v>900</v>
      </c>
      <c r="AJ1443" t="s">
        <v>900</v>
      </c>
      <c r="AM1443" t="s">
        <v>814</v>
      </c>
      <c r="AN1443" t="s">
        <v>814</v>
      </c>
      <c r="AQ1443">
        <v>15990</v>
      </c>
      <c r="AR1443">
        <v>15990</v>
      </c>
      <c r="AS1443">
        <v>15990</v>
      </c>
      <c r="AT1443" t="s">
        <v>815</v>
      </c>
      <c r="AU1443" t="s">
        <v>982</v>
      </c>
    </row>
    <row r="1444" spans="1:47" x14ac:dyDescent="0.35">
      <c r="A1444">
        <v>4</v>
      </c>
      <c r="B1444" t="s">
        <v>744</v>
      </c>
      <c r="C1444">
        <v>44</v>
      </c>
      <c r="D1444" t="s">
        <v>746</v>
      </c>
      <c r="E1444">
        <v>30</v>
      </c>
      <c r="F1444" t="s">
        <v>862</v>
      </c>
      <c r="G1444">
        <v>20</v>
      </c>
      <c r="H1444" t="s">
        <v>60</v>
      </c>
      <c r="I1444">
        <v>8</v>
      </c>
      <c r="J1444" t="s">
        <v>1657</v>
      </c>
      <c r="K1444">
        <v>407463038</v>
      </c>
      <c r="L1444" s="7">
        <v>52468473</v>
      </c>
      <c r="M1444" s="7" t="s">
        <v>16009</v>
      </c>
      <c r="N1444" t="s">
        <v>6062</v>
      </c>
      <c r="O1444" t="s">
        <v>6063</v>
      </c>
      <c r="P1444" t="s">
        <v>6064</v>
      </c>
      <c r="Q1444" t="s">
        <v>6065</v>
      </c>
      <c r="R1444" t="s">
        <v>808</v>
      </c>
      <c r="S1444">
        <v>2907</v>
      </c>
      <c r="T1444" t="s">
        <v>822</v>
      </c>
      <c r="U1444">
        <v>54933</v>
      </c>
      <c r="V1444" t="s">
        <v>898</v>
      </c>
      <c r="W1444">
        <v>173</v>
      </c>
      <c r="X1444" t="s">
        <v>824</v>
      </c>
      <c r="Z1444">
        <v>806</v>
      </c>
      <c r="AA1444" t="s">
        <v>1377</v>
      </c>
      <c r="AB1444">
        <v>113</v>
      </c>
      <c r="AC1444">
        <v>69.977000000000004</v>
      </c>
      <c r="AD1444">
        <v>79.476600000000005</v>
      </c>
      <c r="AE1444">
        <v>179.98439999999999</v>
      </c>
      <c r="AG1444" t="s">
        <v>837</v>
      </c>
      <c r="AH1444" t="s">
        <v>943</v>
      </c>
      <c r="AI1444" t="s">
        <v>900</v>
      </c>
      <c r="AJ1444" t="s">
        <v>900</v>
      </c>
      <c r="AQ1444">
        <v>37990</v>
      </c>
      <c r="AR1444">
        <v>37990</v>
      </c>
      <c r="AS1444">
        <v>37990</v>
      </c>
      <c r="AT1444" t="s">
        <v>815</v>
      </c>
      <c r="AU1444" t="s">
        <v>982</v>
      </c>
    </row>
    <row r="1445" spans="1:47" x14ac:dyDescent="0.35">
      <c r="A1445">
        <v>4</v>
      </c>
      <c r="B1445" t="s">
        <v>744</v>
      </c>
      <c r="C1445">
        <v>44</v>
      </c>
      <c r="D1445" t="s">
        <v>746</v>
      </c>
      <c r="E1445">
        <v>30</v>
      </c>
      <c r="F1445" t="s">
        <v>862</v>
      </c>
      <c r="G1445">
        <v>2</v>
      </c>
      <c r="H1445" t="s">
        <v>211</v>
      </c>
      <c r="I1445">
        <v>6</v>
      </c>
      <c r="J1445" t="s">
        <v>2034</v>
      </c>
      <c r="K1445">
        <v>407465793</v>
      </c>
      <c r="L1445" s="7">
        <v>52471468</v>
      </c>
      <c r="M1445" s="7" t="s">
        <v>16009</v>
      </c>
      <c r="N1445" t="s">
        <v>6066</v>
      </c>
      <c r="O1445" t="s">
        <v>6067</v>
      </c>
      <c r="P1445" t="s">
        <v>6068</v>
      </c>
      <c r="Q1445" t="s">
        <v>6069</v>
      </c>
      <c r="R1445" t="s">
        <v>808</v>
      </c>
      <c r="S1445">
        <v>1236</v>
      </c>
      <c r="T1445" t="s">
        <v>1362</v>
      </c>
      <c r="U1445">
        <v>56722</v>
      </c>
      <c r="V1445" t="s">
        <v>1363</v>
      </c>
      <c r="W1445">
        <v>173</v>
      </c>
      <c r="X1445" t="s">
        <v>824</v>
      </c>
      <c r="Z1445">
        <v>813</v>
      </c>
      <c r="AA1445" t="s">
        <v>1013</v>
      </c>
      <c r="AB1445">
        <v>43</v>
      </c>
      <c r="AC1445">
        <v>46.99</v>
      </c>
      <c r="AD1445">
        <v>80.492599999999996</v>
      </c>
      <c r="AE1445">
        <v>55.2958</v>
      </c>
      <c r="AG1445" t="s">
        <v>837</v>
      </c>
      <c r="AH1445" t="s">
        <v>943</v>
      </c>
      <c r="AI1445" t="s">
        <v>861</v>
      </c>
      <c r="AJ1445" t="s">
        <v>981</v>
      </c>
      <c r="AQ1445">
        <v>10990</v>
      </c>
      <c r="AR1445">
        <v>10990</v>
      </c>
      <c r="AS1445">
        <v>10990</v>
      </c>
      <c r="AT1445" t="s">
        <v>815</v>
      </c>
      <c r="AU1445" t="s">
        <v>931</v>
      </c>
    </row>
    <row r="1446" spans="1:47" x14ac:dyDescent="0.35">
      <c r="A1446">
        <v>4</v>
      </c>
      <c r="B1446" t="s">
        <v>744</v>
      </c>
      <c r="C1446">
        <v>44</v>
      </c>
      <c r="D1446" t="s">
        <v>746</v>
      </c>
      <c r="E1446">
        <v>724</v>
      </c>
      <c r="F1446" t="s">
        <v>801</v>
      </c>
      <c r="G1446">
        <v>2</v>
      </c>
      <c r="H1446" t="s">
        <v>802</v>
      </c>
      <c r="I1446">
        <v>33</v>
      </c>
      <c r="J1446" t="s">
        <v>1149</v>
      </c>
      <c r="K1446">
        <v>407470832</v>
      </c>
      <c r="L1446" s="7">
        <v>52477197</v>
      </c>
      <c r="M1446" s="7" t="s">
        <v>16009</v>
      </c>
      <c r="N1446" t="s">
        <v>6070</v>
      </c>
      <c r="O1446" t="s">
        <v>6070</v>
      </c>
      <c r="P1446" t="s">
        <v>6071</v>
      </c>
      <c r="Q1446" t="s">
        <v>6072</v>
      </c>
      <c r="R1446" t="s">
        <v>808</v>
      </c>
      <c r="S1446">
        <v>2813</v>
      </c>
      <c r="T1446" t="s">
        <v>961</v>
      </c>
      <c r="U1446">
        <v>50824</v>
      </c>
      <c r="V1446" t="s">
        <v>962</v>
      </c>
      <c r="W1446">
        <v>36</v>
      </c>
      <c r="X1446" t="s">
        <v>811</v>
      </c>
      <c r="Z1446">
        <v>953</v>
      </c>
      <c r="AA1446" t="s">
        <v>1154</v>
      </c>
      <c r="AB1446">
        <v>5.6</v>
      </c>
      <c r="AC1446">
        <v>40.995600000000003</v>
      </c>
      <c r="AD1446">
        <v>51.689</v>
      </c>
      <c r="AE1446">
        <v>29.718</v>
      </c>
      <c r="AG1446" t="s">
        <v>837</v>
      </c>
      <c r="AH1446" t="s">
        <v>943</v>
      </c>
      <c r="AJ1446" t="s">
        <v>852</v>
      </c>
      <c r="AQ1446">
        <v>15990</v>
      </c>
      <c r="AR1446">
        <v>15990</v>
      </c>
      <c r="AS1446">
        <v>15990</v>
      </c>
      <c r="AT1446" t="s">
        <v>815</v>
      </c>
      <c r="AU1446" t="s">
        <v>816</v>
      </c>
    </row>
    <row r="1447" spans="1:47" x14ac:dyDescent="0.35">
      <c r="A1447">
        <v>4</v>
      </c>
      <c r="B1447" t="s">
        <v>744</v>
      </c>
      <c r="C1447">
        <v>44</v>
      </c>
      <c r="D1447" t="s">
        <v>746</v>
      </c>
      <c r="E1447">
        <v>724</v>
      </c>
      <c r="F1447" t="s">
        <v>801</v>
      </c>
      <c r="G1447">
        <v>2</v>
      </c>
      <c r="H1447" t="s">
        <v>802</v>
      </c>
      <c r="I1447">
        <v>26</v>
      </c>
      <c r="J1447" t="s">
        <v>2385</v>
      </c>
      <c r="K1447">
        <v>407484128</v>
      </c>
      <c r="L1447" s="7">
        <v>52492512</v>
      </c>
      <c r="M1447" s="7" t="s">
        <v>16009</v>
      </c>
      <c r="N1447" t="s">
        <v>6073</v>
      </c>
      <c r="O1447" t="s">
        <v>6074</v>
      </c>
      <c r="P1447" t="s">
        <v>6075</v>
      </c>
      <c r="Q1447" t="s">
        <v>6076</v>
      </c>
      <c r="R1447" t="s">
        <v>808</v>
      </c>
      <c r="S1447">
        <v>2813</v>
      </c>
      <c r="T1447" t="s">
        <v>961</v>
      </c>
      <c r="U1447">
        <v>50824</v>
      </c>
      <c r="V1447" t="s">
        <v>962</v>
      </c>
      <c r="W1447">
        <v>101</v>
      </c>
      <c r="X1447" t="s">
        <v>1393</v>
      </c>
      <c r="Z1447">
        <v>956</v>
      </c>
      <c r="AA1447" t="s">
        <v>869</v>
      </c>
      <c r="AB1447">
        <v>20</v>
      </c>
      <c r="AC1447">
        <v>48.006</v>
      </c>
      <c r="AD1447">
        <v>52.323999999999998</v>
      </c>
      <c r="AE1447">
        <v>30.988</v>
      </c>
      <c r="AG1447" t="s">
        <v>837</v>
      </c>
      <c r="AH1447" t="s">
        <v>851</v>
      </c>
      <c r="AJ1447" t="s">
        <v>852</v>
      </c>
      <c r="AQ1447">
        <v>16990</v>
      </c>
      <c r="AR1447">
        <v>16990</v>
      </c>
      <c r="AS1447">
        <v>16990</v>
      </c>
      <c r="AT1447" t="s">
        <v>815</v>
      </c>
      <c r="AU1447" t="s">
        <v>816</v>
      </c>
    </row>
    <row r="1448" spans="1:47" x14ac:dyDescent="0.35">
      <c r="A1448">
        <v>4</v>
      </c>
      <c r="B1448" t="s">
        <v>744</v>
      </c>
      <c r="C1448">
        <v>44</v>
      </c>
      <c r="D1448" t="s">
        <v>746</v>
      </c>
      <c r="E1448">
        <v>724</v>
      </c>
      <c r="F1448" t="s">
        <v>801</v>
      </c>
      <c r="G1448">
        <v>2</v>
      </c>
      <c r="H1448" t="s">
        <v>802</v>
      </c>
      <c r="I1448">
        <v>24</v>
      </c>
      <c r="J1448" t="s">
        <v>944</v>
      </c>
      <c r="K1448">
        <v>407484142</v>
      </c>
      <c r="L1448" s="7">
        <v>52492535</v>
      </c>
      <c r="M1448" s="7" t="s">
        <v>16009</v>
      </c>
      <c r="N1448" t="s">
        <v>6077</v>
      </c>
      <c r="O1448" t="s">
        <v>6078</v>
      </c>
      <c r="P1448" t="s">
        <v>6079</v>
      </c>
      <c r="Q1448" t="s">
        <v>6080</v>
      </c>
      <c r="R1448" t="s">
        <v>808</v>
      </c>
      <c r="S1448">
        <v>6302</v>
      </c>
      <c r="T1448" t="s">
        <v>1204</v>
      </c>
      <c r="U1448">
        <v>56374</v>
      </c>
      <c r="V1448" t="s">
        <v>1205</v>
      </c>
      <c r="W1448">
        <v>36</v>
      </c>
      <c r="X1448" t="s">
        <v>811</v>
      </c>
      <c r="Z1448">
        <v>955</v>
      </c>
      <c r="AA1448" t="s">
        <v>825</v>
      </c>
      <c r="AB1448">
        <v>0.79</v>
      </c>
      <c r="AC1448">
        <v>16.001999999999999</v>
      </c>
      <c r="AD1448">
        <v>21.335999999999999</v>
      </c>
      <c r="AE1448">
        <v>23.876000000000001</v>
      </c>
      <c r="AG1448" t="s">
        <v>837</v>
      </c>
      <c r="AH1448" t="s">
        <v>943</v>
      </c>
      <c r="AQ1448">
        <v>599</v>
      </c>
      <c r="AR1448">
        <v>599</v>
      </c>
      <c r="AS1448">
        <v>599</v>
      </c>
      <c r="AT1448" t="s">
        <v>815</v>
      </c>
      <c r="AU1448" t="s">
        <v>816</v>
      </c>
    </row>
    <row r="1449" spans="1:47" x14ac:dyDescent="0.35">
      <c r="A1449">
        <v>4</v>
      </c>
      <c r="B1449" t="s">
        <v>744</v>
      </c>
      <c r="C1449">
        <v>44</v>
      </c>
      <c r="D1449" t="s">
        <v>746</v>
      </c>
      <c r="E1449">
        <v>30</v>
      </c>
      <c r="F1449" t="s">
        <v>862</v>
      </c>
      <c r="G1449">
        <v>15</v>
      </c>
      <c r="H1449" t="s">
        <v>863</v>
      </c>
      <c r="I1449">
        <v>3</v>
      </c>
      <c r="J1449" t="s">
        <v>870</v>
      </c>
      <c r="K1449">
        <v>407484159</v>
      </c>
      <c r="L1449" s="7">
        <v>52492541</v>
      </c>
      <c r="M1449" s="7" t="s">
        <v>16009</v>
      </c>
      <c r="N1449" t="s">
        <v>6081</v>
      </c>
      <c r="O1449" t="s">
        <v>6082</v>
      </c>
      <c r="P1449" t="s">
        <v>6083</v>
      </c>
      <c r="Q1449" t="s">
        <v>6084</v>
      </c>
      <c r="R1449" t="s">
        <v>808</v>
      </c>
      <c r="S1449">
        <v>920</v>
      </c>
      <c r="T1449" t="s">
        <v>867</v>
      </c>
      <c r="U1449">
        <v>50648</v>
      </c>
      <c r="V1449" t="s">
        <v>868</v>
      </c>
      <c r="W1449">
        <v>36</v>
      </c>
      <c r="X1449" t="s">
        <v>811</v>
      </c>
      <c r="Z1449">
        <v>956</v>
      </c>
      <c r="AA1449" t="s">
        <v>869</v>
      </c>
      <c r="AB1449">
        <v>9.6</v>
      </c>
      <c r="AC1449">
        <v>35.763199999999998</v>
      </c>
      <c r="AD1449">
        <v>53.136800000000001</v>
      </c>
      <c r="AE1449">
        <v>34.239199999999997</v>
      </c>
      <c r="AG1449" t="s">
        <v>837</v>
      </c>
      <c r="AH1449" t="s">
        <v>838</v>
      </c>
      <c r="AI1449" t="s">
        <v>987</v>
      </c>
      <c r="AJ1449" t="s">
        <v>987</v>
      </c>
      <c r="AQ1449">
        <v>4390</v>
      </c>
      <c r="AR1449">
        <v>4390</v>
      </c>
      <c r="AS1449">
        <v>4390</v>
      </c>
      <c r="AT1449" t="s">
        <v>815</v>
      </c>
      <c r="AU1449" t="s">
        <v>816</v>
      </c>
    </row>
    <row r="1450" spans="1:47" x14ac:dyDescent="0.35">
      <c r="A1450">
        <v>4</v>
      </c>
      <c r="B1450" t="s">
        <v>744</v>
      </c>
      <c r="C1450">
        <v>44</v>
      </c>
      <c r="D1450" t="s">
        <v>746</v>
      </c>
      <c r="E1450">
        <v>724</v>
      </c>
      <c r="F1450" t="s">
        <v>801</v>
      </c>
      <c r="G1450">
        <v>2</v>
      </c>
      <c r="H1450" t="s">
        <v>802</v>
      </c>
      <c r="I1450">
        <v>27</v>
      </c>
      <c r="J1450" t="s">
        <v>870</v>
      </c>
      <c r="K1450">
        <v>407484165</v>
      </c>
      <c r="L1450" s="7">
        <v>52492558</v>
      </c>
      <c r="M1450" s="7" t="s">
        <v>16009</v>
      </c>
      <c r="N1450" t="s">
        <v>6085</v>
      </c>
      <c r="O1450" t="s">
        <v>6086</v>
      </c>
      <c r="P1450" t="s">
        <v>6087</v>
      </c>
      <c r="Q1450" t="s">
        <v>6088</v>
      </c>
      <c r="R1450" t="s">
        <v>808</v>
      </c>
      <c r="S1450">
        <v>920</v>
      </c>
      <c r="T1450" t="s">
        <v>867</v>
      </c>
      <c r="U1450">
        <v>50648</v>
      </c>
      <c r="V1450" t="s">
        <v>868</v>
      </c>
      <c r="W1450">
        <v>36</v>
      </c>
      <c r="X1450" t="s">
        <v>811</v>
      </c>
      <c r="Z1450">
        <v>956</v>
      </c>
      <c r="AA1450" t="s">
        <v>869</v>
      </c>
      <c r="AB1450">
        <v>16.100000000000001</v>
      </c>
      <c r="AC1450">
        <v>46.228000000000002</v>
      </c>
      <c r="AD1450">
        <v>58.42</v>
      </c>
      <c r="AE1450">
        <v>37.185600000000001</v>
      </c>
      <c r="AG1450" t="s">
        <v>837</v>
      </c>
      <c r="AH1450" t="s">
        <v>943</v>
      </c>
      <c r="AI1450" t="s">
        <v>861</v>
      </c>
      <c r="AJ1450" t="s">
        <v>987</v>
      </c>
      <c r="AQ1450">
        <v>9590</v>
      </c>
      <c r="AR1450">
        <v>9590</v>
      </c>
      <c r="AS1450">
        <v>9590</v>
      </c>
      <c r="AT1450" t="s">
        <v>815</v>
      </c>
      <c r="AU1450" t="s">
        <v>816</v>
      </c>
    </row>
    <row r="1451" spans="1:47" x14ac:dyDescent="0.35">
      <c r="A1451">
        <v>4</v>
      </c>
      <c r="B1451" t="s">
        <v>744</v>
      </c>
      <c r="C1451">
        <v>44</v>
      </c>
      <c r="D1451" t="s">
        <v>746</v>
      </c>
      <c r="E1451">
        <v>636</v>
      </c>
      <c r="F1451" t="s">
        <v>1429</v>
      </c>
      <c r="G1451">
        <v>13</v>
      </c>
      <c r="H1451" t="s">
        <v>1503</v>
      </c>
      <c r="I1451">
        <v>1</v>
      </c>
      <c r="J1451" t="s">
        <v>6089</v>
      </c>
      <c r="K1451">
        <v>407489528</v>
      </c>
      <c r="L1451" s="7">
        <v>52497910</v>
      </c>
      <c r="M1451" s="7" t="s">
        <v>16009</v>
      </c>
      <c r="N1451" t="s">
        <v>6090</v>
      </c>
      <c r="O1451" t="s">
        <v>6091</v>
      </c>
      <c r="P1451" t="s">
        <v>6092</v>
      </c>
      <c r="Q1451" t="s">
        <v>6093</v>
      </c>
      <c r="R1451" t="s">
        <v>808</v>
      </c>
      <c r="S1451">
        <v>3982</v>
      </c>
      <c r="T1451" t="s">
        <v>1246</v>
      </c>
      <c r="U1451">
        <v>60320</v>
      </c>
      <c r="V1451" t="s">
        <v>1510</v>
      </c>
      <c r="W1451">
        <v>36</v>
      </c>
      <c r="X1451" t="s">
        <v>811</v>
      </c>
      <c r="Z1451">
        <v>949</v>
      </c>
      <c r="AA1451" t="s">
        <v>1085</v>
      </c>
      <c r="AB1451">
        <v>2.85</v>
      </c>
      <c r="AC1451">
        <v>29.997399999999999</v>
      </c>
      <c r="AD1451">
        <v>29.997399999999999</v>
      </c>
      <c r="AE1451">
        <v>33.985199999999999</v>
      </c>
      <c r="AG1451" t="s">
        <v>837</v>
      </c>
      <c r="AH1451" t="s">
        <v>943</v>
      </c>
      <c r="AI1451" t="s">
        <v>839</v>
      </c>
      <c r="AJ1451" t="s">
        <v>852</v>
      </c>
      <c r="AQ1451">
        <v>1290</v>
      </c>
      <c r="AR1451">
        <v>1290</v>
      </c>
      <c r="AS1451">
        <v>1290</v>
      </c>
      <c r="AT1451" t="s">
        <v>815</v>
      </c>
      <c r="AU1451" t="s">
        <v>816</v>
      </c>
    </row>
    <row r="1452" spans="1:47" x14ac:dyDescent="0.35">
      <c r="A1452">
        <v>4</v>
      </c>
      <c r="B1452" t="s">
        <v>744</v>
      </c>
      <c r="C1452">
        <v>44</v>
      </c>
      <c r="D1452" t="s">
        <v>746</v>
      </c>
      <c r="E1452">
        <v>30</v>
      </c>
      <c r="F1452" t="s">
        <v>862</v>
      </c>
      <c r="G1452">
        <v>20</v>
      </c>
      <c r="H1452" t="s">
        <v>60</v>
      </c>
      <c r="I1452">
        <v>2</v>
      </c>
      <c r="J1452" t="s">
        <v>1117</v>
      </c>
      <c r="K1452">
        <v>407493148</v>
      </c>
      <c r="L1452" s="7">
        <v>52501739</v>
      </c>
      <c r="M1452" s="7" t="s">
        <v>16009</v>
      </c>
      <c r="N1452" t="s">
        <v>6094</v>
      </c>
      <c r="O1452" t="s">
        <v>6095</v>
      </c>
      <c r="P1452" t="s">
        <v>6096</v>
      </c>
      <c r="Q1452" t="s">
        <v>6097</v>
      </c>
      <c r="R1452" t="s">
        <v>808</v>
      </c>
      <c r="S1452">
        <v>1303</v>
      </c>
      <c r="T1452" t="s">
        <v>1375</v>
      </c>
      <c r="U1452">
        <v>50672</v>
      </c>
      <c r="V1452" t="s">
        <v>1376</v>
      </c>
      <c r="W1452">
        <v>173</v>
      </c>
      <c r="X1452" t="s">
        <v>824</v>
      </c>
      <c r="Z1452">
        <v>807</v>
      </c>
      <c r="AA1452" t="s">
        <v>1124</v>
      </c>
      <c r="AB1452">
        <v>33</v>
      </c>
      <c r="AC1452">
        <v>56.108600000000003</v>
      </c>
      <c r="AD1452">
        <v>62.788800000000002</v>
      </c>
      <c r="AE1452">
        <v>121.79300000000001</v>
      </c>
      <c r="AG1452" t="s">
        <v>837</v>
      </c>
      <c r="AH1452" t="s">
        <v>943</v>
      </c>
      <c r="AI1452" t="s">
        <v>900</v>
      </c>
      <c r="AJ1452" t="s">
        <v>900</v>
      </c>
      <c r="AM1452" t="s">
        <v>814</v>
      </c>
      <c r="AN1452" t="s">
        <v>814</v>
      </c>
      <c r="AQ1452">
        <v>8290</v>
      </c>
      <c r="AR1452">
        <v>8290</v>
      </c>
      <c r="AS1452">
        <v>8290</v>
      </c>
      <c r="AT1452" t="s">
        <v>815</v>
      </c>
      <c r="AU1452" t="s">
        <v>982</v>
      </c>
    </row>
    <row r="1453" spans="1:47" x14ac:dyDescent="0.35">
      <c r="A1453">
        <v>4</v>
      </c>
      <c r="B1453" t="s">
        <v>744</v>
      </c>
      <c r="C1453">
        <v>44</v>
      </c>
      <c r="D1453" t="s">
        <v>746</v>
      </c>
      <c r="E1453">
        <v>30</v>
      </c>
      <c r="F1453" t="s">
        <v>862</v>
      </c>
      <c r="G1453">
        <v>20</v>
      </c>
      <c r="H1453" t="s">
        <v>60</v>
      </c>
      <c r="I1453">
        <v>2</v>
      </c>
      <c r="J1453" t="s">
        <v>1117</v>
      </c>
      <c r="K1453">
        <v>407493154</v>
      </c>
      <c r="L1453" s="7">
        <v>52501745</v>
      </c>
      <c r="M1453" s="7" t="s">
        <v>16009</v>
      </c>
      <c r="N1453" t="s">
        <v>6098</v>
      </c>
      <c r="O1453" t="s">
        <v>6099</v>
      </c>
      <c r="P1453" t="s">
        <v>6100</v>
      </c>
      <c r="Q1453" t="s">
        <v>6101</v>
      </c>
      <c r="R1453" t="s">
        <v>808</v>
      </c>
      <c r="S1453">
        <v>1303</v>
      </c>
      <c r="T1453" t="s">
        <v>1375</v>
      </c>
      <c r="U1453">
        <v>50672</v>
      </c>
      <c r="V1453" t="s">
        <v>1376</v>
      </c>
      <c r="W1453">
        <v>173</v>
      </c>
      <c r="X1453" t="s">
        <v>824</v>
      </c>
      <c r="Z1453">
        <v>807</v>
      </c>
      <c r="AA1453" t="s">
        <v>1124</v>
      </c>
      <c r="AB1453">
        <v>33</v>
      </c>
      <c r="AC1453">
        <v>56.108600000000003</v>
      </c>
      <c r="AD1453">
        <v>62.788800000000002</v>
      </c>
      <c r="AE1453">
        <v>121.79300000000001</v>
      </c>
      <c r="AG1453" t="s">
        <v>837</v>
      </c>
      <c r="AH1453" t="s">
        <v>943</v>
      </c>
      <c r="AI1453" t="s">
        <v>900</v>
      </c>
      <c r="AJ1453" t="s">
        <v>900</v>
      </c>
      <c r="AM1453" t="s">
        <v>814</v>
      </c>
      <c r="AN1453" t="s">
        <v>814</v>
      </c>
      <c r="AQ1453">
        <v>8290</v>
      </c>
      <c r="AR1453">
        <v>8290</v>
      </c>
      <c r="AS1453">
        <v>8290</v>
      </c>
      <c r="AT1453" t="s">
        <v>815</v>
      </c>
      <c r="AU1453" t="s">
        <v>982</v>
      </c>
    </row>
    <row r="1454" spans="1:47" x14ac:dyDescent="0.35">
      <c r="A1454">
        <v>4</v>
      </c>
      <c r="B1454" t="s">
        <v>744</v>
      </c>
      <c r="C1454">
        <v>44</v>
      </c>
      <c r="D1454" t="s">
        <v>746</v>
      </c>
      <c r="E1454">
        <v>30</v>
      </c>
      <c r="F1454" t="s">
        <v>862</v>
      </c>
      <c r="G1454">
        <v>20</v>
      </c>
      <c r="H1454" t="s">
        <v>60</v>
      </c>
      <c r="I1454">
        <v>8</v>
      </c>
      <c r="J1454" t="s">
        <v>1657</v>
      </c>
      <c r="K1454">
        <v>407493200</v>
      </c>
      <c r="L1454" s="7">
        <v>52501797</v>
      </c>
      <c r="M1454" s="7" t="s">
        <v>16009</v>
      </c>
      <c r="N1454" t="s">
        <v>389</v>
      </c>
      <c r="O1454" t="s">
        <v>6102</v>
      </c>
      <c r="P1454" t="s">
        <v>6103</v>
      </c>
      <c r="Q1454" t="s">
        <v>6104</v>
      </c>
      <c r="R1454" t="s">
        <v>808</v>
      </c>
      <c r="S1454">
        <v>2813</v>
      </c>
      <c r="T1454" t="s">
        <v>961</v>
      </c>
      <c r="U1454">
        <v>50824</v>
      </c>
      <c r="V1454" t="s">
        <v>962</v>
      </c>
      <c r="W1454">
        <v>173</v>
      </c>
      <c r="X1454" t="s">
        <v>824</v>
      </c>
      <c r="Z1454">
        <v>806</v>
      </c>
      <c r="AA1454" t="s">
        <v>1377</v>
      </c>
      <c r="AB1454">
        <v>66.3</v>
      </c>
      <c r="AC1454">
        <v>67.208399999999997</v>
      </c>
      <c r="AD1454">
        <v>70.002399999999994</v>
      </c>
      <c r="AE1454">
        <v>178.5112</v>
      </c>
      <c r="AG1454" t="s">
        <v>837</v>
      </c>
      <c r="AH1454" t="s">
        <v>943</v>
      </c>
      <c r="AI1454" t="s">
        <v>900</v>
      </c>
      <c r="AJ1454" t="s">
        <v>900</v>
      </c>
      <c r="AM1454" t="s">
        <v>814</v>
      </c>
      <c r="AN1454" t="s">
        <v>814</v>
      </c>
      <c r="AQ1454">
        <v>22990</v>
      </c>
      <c r="AR1454">
        <v>22990</v>
      </c>
      <c r="AS1454">
        <v>22990</v>
      </c>
      <c r="AT1454" t="s">
        <v>815</v>
      </c>
      <c r="AU1454" t="s">
        <v>982</v>
      </c>
    </row>
    <row r="1455" spans="1:47" x14ac:dyDescent="0.35">
      <c r="A1455">
        <v>4</v>
      </c>
      <c r="B1455" t="s">
        <v>744</v>
      </c>
      <c r="C1455">
        <v>44</v>
      </c>
      <c r="D1455" t="s">
        <v>746</v>
      </c>
      <c r="E1455">
        <v>724</v>
      </c>
      <c r="F1455" t="s">
        <v>801</v>
      </c>
      <c r="G1455">
        <v>3</v>
      </c>
      <c r="H1455" t="s">
        <v>854</v>
      </c>
      <c r="I1455">
        <v>10</v>
      </c>
      <c r="J1455" t="s">
        <v>1950</v>
      </c>
      <c r="K1455">
        <v>407493505</v>
      </c>
      <c r="L1455" s="7">
        <v>52502099</v>
      </c>
      <c r="M1455" s="7" t="s">
        <v>16009</v>
      </c>
      <c r="N1455" t="s">
        <v>6105</v>
      </c>
      <c r="O1455" t="s">
        <v>6106</v>
      </c>
      <c r="P1455" t="s">
        <v>6107</v>
      </c>
      <c r="Q1455" t="s">
        <v>6106</v>
      </c>
      <c r="R1455" t="s">
        <v>808</v>
      </c>
      <c r="S1455">
        <v>2907</v>
      </c>
      <c r="T1455" t="s">
        <v>822</v>
      </c>
      <c r="U1455">
        <v>54933</v>
      </c>
      <c r="V1455" t="s">
        <v>898</v>
      </c>
      <c r="W1455">
        <v>173</v>
      </c>
      <c r="X1455" t="s">
        <v>824</v>
      </c>
      <c r="Z1455">
        <v>288</v>
      </c>
      <c r="AA1455" t="s">
        <v>963</v>
      </c>
      <c r="AB1455">
        <v>10.6</v>
      </c>
      <c r="AC1455">
        <v>29.082999999999998</v>
      </c>
      <c r="AD1455">
        <v>41.579799999999999</v>
      </c>
      <c r="AE1455">
        <v>72.796400000000006</v>
      </c>
      <c r="AG1455" t="s">
        <v>796</v>
      </c>
      <c r="AH1455" t="s">
        <v>813</v>
      </c>
      <c r="AI1455" t="s">
        <v>861</v>
      </c>
      <c r="AJ1455" t="s">
        <v>987</v>
      </c>
      <c r="AM1455" t="s">
        <v>814</v>
      </c>
      <c r="AN1455" t="s">
        <v>814</v>
      </c>
      <c r="AQ1455">
        <v>26990</v>
      </c>
      <c r="AR1455">
        <v>26990</v>
      </c>
      <c r="AS1455">
        <v>26990</v>
      </c>
      <c r="AT1455" t="s">
        <v>815</v>
      </c>
      <c r="AU1455" t="s">
        <v>931</v>
      </c>
    </row>
    <row r="1456" spans="1:47" x14ac:dyDescent="0.35">
      <c r="A1456">
        <v>4</v>
      </c>
      <c r="B1456" t="s">
        <v>744</v>
      </c>
      <c r="C1456">
        <v>44</v>
      </c>
      <c r="D1456" t="s">
        <v>746</v>
      </c>
      <c r="E1456">
        <v>724</v>
      </c>
      <c r="F1456" t="s">
        <v>801</v>
      </c>
      <c r="G1456">
        <v>3</v>
      </c>
      <c r="H1456" t="s">
        <v>854</v>
      </c>
      <c r="I1456">
        <v>8</v>
      </c>
      <c r="J1456" t="s">
        <v>958</v>
      </c>
      <c r="K1456">
        <v>407493618</v>
      </c>
      <c r="L1456" s="7">
        <v>52502208</v>
      </c>
      <c r="M1456" s="7" t="s">
        <v>16009</v>
      </c>
      <c r="N1456" t="s">
        <v>6108</v>
      </c>
      <c r="O1456" t="s">
        <v>6109</v>
      </c>
      <c r="P1456" t="s">
        <v>6110</v>
      </c>
      <c r="Q1456" t="s">
        <v>6109</v>
      </c>
      <c r="R1456" t="s">
        <v>808</v>
      </c>
      <c r="S1456">
        <v>2907</v>
      </c>
      <c r="T1456" t="s">
        <v>822</v>
      </c>
      <c r="U1456">
        <v>54933</v>
      </c>
      <c r="V1456" t="s">
        <v>898</v>
      </c>
      <c r="W1456">
        <v>173</v>
      </c>
      <c r="X1456" t="s">
        <v>824</v>
      </c>
      <c r="Z1456">
        <v>288</v>
      </c>
      <c r="AA1456" t="s">
        <v>963</v>
      </c>
      <c r="AB1456">
        <v>8.1999999999999993</v>
      </c>
      <c r="AC1456">
        <v>22.986999999999998</v>
      </c>
      <c r="AD1456">
        <v>38.379399999999997</v>
      </c>
      <c r="AE1456">
        <v>61.899799999999999</v>
      </c>
      <c r="AG1456" t="s">
        <v>796</v>
      </c>
      <c r="AH1456" t="s">
        <v>813</v>
      </c>
      <c r="AI1456" t="s">
        <v>861</v>
      </c>
      <c r="AJ1456" t="s">
        <v>987</v>
      </c>
      <c r="AM1456" t="s">
        <v>814</v>
      </c>
      <c r="AN1456" t="s">
        <v>814</v>
      </c>
      <c r="AQ1456">
        <v>18990</v>
      </c>
      <c r="AR1456">
        <v>18990</v>
      </c>
      <c r="AS1456">
        <v>18990</v>
      </c>
      <c r="AT1456" t="s">
        <v>815</v>
      </c>
      <c r="AU1456" t="s">
        <v>931</v>
      </c>
    </row>
    <row r="1457" spans="1:47" x14ac:dyDescent="0.35">
      <c r="A1457">
        <v>4</v>
      </c>
      <c r="B1457" t="s">
        <v>744</v>
      </c>
      <c r="C1457">
        <v>56</v>
      </c>
      <c r="D1457" t="s">
        <v>841</v>
      </c>
      <c r="E1457">
        <v>612</v>
      </c>
      <c r="F1457" t="s">
        <v>842</v>
      </c>
      <c r="G1457">
        <v>3</v>
      </c>
      <c r="H1457" t="s">
        <v>842</v>
      </c>
      <c r="I1457">
        <v>13</v>
      </c>
      <c r="J1457" t="s">
        <v>1532</v>
      </c>
      <c r="K1457">
        <v>407494591</v>
      </c>
      <c r="L1457" s="7">
        <v>52504189</v>
      </c>
      <c r="M1457" s="7" t="s">
        <v>16009</v>
      </c>
      <c r="N1457" t="s">
        <v>6111</v>
      </c>
      <c r="O1457" t="s">
        <v>6111</v>
      </c>
      <c r="P1457" t="s">
        <v>6112</v>
      </c>
      <c r="Q1457" t="s">
        <v>6111</v>
      </c>
      <c r="R1457" t="s">
        <v>808</v>
      </c>
      <c r="S1457">
        <v>6196</v>
      </c>
      <c r="T1457" t="s">
        <v>1062</v>
      </c>
      <c r="U1457">
        <v>56384</v>
      </c>
      <c r="V1457" t="s">
        <v>914</v>
      </c>
      <c r="W1457">
        <v>36</v>
      </c>
      <c r="X1457" t="s">
        <v>811</v>
      </c>
      <c r="Z1457">
        <v>300</v>
      </c>
      <c r="AA1457" t="s">
        <v>1268</v>
      </c>
      <c r="AB1457">
        <v>0.03</v>
      </c>
      <c r="AC1457">
        <v>7.47</v>
      </c>
      <c r="AD1457">
        <v>8</v>
      </c>
      <c r="AE1457">
        <v>10</v>
      </c>
      <c r="AG1457" t="s">
        <v>837</v>
      </c>
      <c r="AH1457" t="s">
        <v>851</v>
      </c>
      <c r="AI1457" t="s">
        <v>861</v>
      </c>
      <c r="AJ1457" t="s">
        <v>987</v>
      </c>
      <c r="AQ1457">
        <v>499</v>
      </c>
      <c r="AR1457">
        <v>499</v>
      </c>
      <c r="AS1457">
        <v>499</v>
      </c>
      <c r="AT1457" t="s">
        <v>815</v>
      </c>
      <c r="AU1457" t="s">
        <v>853</v>
      </c>
    </row>
    <row r="1458" spans="1:47" x14ac:dyDescent="0.35">
      <c r="A1458">
        <v>4</v>
      </c>
      <c r="B1458" t="s">
        <v>744</v>
      </c>
      <c r="C1458">
        <v>10</v>
      </c>
      <c r="D1458" t="s">
        <v>1057</v>
      </c>
      <c r="E1458">
        <v>59</v>
      </c>
      <c r="F1458" t="s">
        <v>2096</v>
      </c>
      <c r="G1458">
        <v>1</v>
      </c>
      <c r="H1458" t="s">
        <v>2097</v>
      </c>
      <c r="I1458">
        <v>3</v>
      </c>
      <c r="J1458" t="s">
        <v>2098</v>
      </c>
      <c r="K1458">
        <v>407494723</v>
      </c>
      <c r="L1458" s="7">
        <v>52504419</v>
      </c>
      <c r="M1458" s="7" t="s">
        <v>16009</v>
      </c>
      <c r="N1458" t="s">
        <v>6113</v>
      </c>
      <c r="O1458" t="s">
        <v>6113</v>
      </c>
      <c r="P1458" t="s">
        <v>6114</v>
      </c>
      <c r="Q1458" t="s">
        <v>6113</v>
      </c>
      <c r="R1458" t="s">
        <v>808</v>
      </c>
      <c r="S1458">
        <v>6196</v>
      </c>
      <c r="T1458" t="s">
        <v>1062</v>
      </c>
      <c r="U1458">
        <v>56384</v>
      </c>
      <c r="V1458" t="s">
        <v>914</v>
      </c>
      <c r="W1458">
        <v>36</v>
      </c>
      <c r="X1458" t="s">
        <v>811</v>
      </c>
      <c r="Z1458">
        <v>1018</v>
      </c>
      <c r="AA1458" t="s">
        <v>2101</v>
      </c>
      <c r="AB1458">
        <v>4.88</v>
      </c>
      <c r="AC1458">
        <v>70.66</v>
      </c>
      <c r="AD1458">
        <v>50</v>
      </c>
      <c r="AE1458">
        <v>20</v>
      </c>
      <c r="AG1458" t="s">
        <v>837</v>
      </c>
      <c r="AH1458" t="s">
        <v>851</v>
      </c>
      <c r="AI1458" t="s">
        <v>861</v>
      </c>
      <c r="AJ1458" t="s">
        <v>987</v>
      </c>
      <c r="AQ1458">
        <v>8990</v>
      </c>
      <c r="AR1458">
        <v>8990</v>
      </c>
      <c r="AS1458">
        <v>8990</v>
      </c>
      <c r="AT1458" t="s">
        <v>815</v>
      </c>
      <c r="AU1458" t="s">
        <v>853</v>
      </c>
    </row>
    <row r="1459" spans="1:47" x14ac:dyDescent="0.35">
      <c r="A1459">
        <v>4</v>
      </c>
      <c r="B1459" t="s">
        <v>744</v>
      </c>
      <c r="C1459">
        <v>10</v>
      </c>
      <c r="D1459" t="s">
        <v>1057</v>
      </c>
      <c r="E1459">
        <v>59</v>
      </c>
      <c r="F1459" t="s">
        <v>2096</v>
      </c>
      <c r="G1459">
        <v>1</v>
      </c>
      <c r="H1459" t="s">
        <v>2097</v>
      </c>
      <c r="I1459">
        <v>3</v>
      </c>
      <c r="J1459" t="s">
        <v>2098</v>
      </c>
      <c r="K1459">
        <v>407494738</v>
      </c>
      <c r="L1459" s="7">
        <v>52504425</v>
      </c>
      <c r="M1459" s="7" t="s">
        <v>16009</v>
      </c>
      <c r="N1459" t="s">
        <v>6115</v>
      </c>
      <c r="O1459" t="s">
        <v>6115</v>
      </c>
      <c r="P1459" t="s">
        <v>6115</v>
      </c>
      <c r="Q1459" t="s">
        <v>6115</v>
      </c>
      <c r="R1459" t="s">
        <v>808</v>
      </c>
      <c r="S1459">
        <v>6196</v>
      </c>
      <c r="T1459" t="s">
        <v>1062</v>
      </c>
      <c r="U1459">
        <v>56384</v>
      </c>
      <c r="V1459" t="s">
        <v>914</v>
      </c>
      <c r="W1459">
        <v>36</v>
      </c>
      <c r="X1459" t="s">
        <v>811</v>
      </c>
      <c r="Z1459">
        <v>1018</v>
      </c>
      <c r="AA1459" t="s">
        <v>2101</v>
      </c>
      <c r="AB1459">
        <v>6.53</v>
      </c>
      <c r="AC1459">
        <v>61.315600000000003</v>
      </c>
      <c r="AD1459">
        <v>20.701000000000001</v>
      </c>
      <c r="AE1459">
        <v>47.497999999999998</v>
      </c>
      <c r="AG1459" t="s">
        <v>837</v>
      </c>
      <c r="AH1459" t="s">
        <v>851</v>
      </c>
      <c r="AI1459" t="s">
        <v>861</v>
      </c>
      <c r="AJ1459" t="s">
        <v>987</v>
      </c>
      <c r="AQ1459">
        <v>12190</v>
      </c>
      <c r="AR1459">
        <v>12190</v>
      </c>
      <c r="AS1459">
        <v>12190</v>
      </c>
      <c r="AT1459" t="s">
        <v>815</v>
      </c>
      <c r="AU1459" t="s">
        <v>853</v>
      </c>
    </row>
    <row r="1460" spans="1:47" x14ac:dyDescent="0.35">
      <c r="A1460">
        <v>4</v>
      </c>
      <c r="B1460" t="s">
        <v>744</v>
      </c>
      <c r="C1460">
        <v>44</v>
      </c>
      <c r="D1460" t="s">
        <v>746</v>
      </c>
      <c r="E1460">
        <v>724</v>
      </c>
      <c r="F1460" t="s">
        <v>801</v>
      </c>
      <c r="G1460">
        <v>2</v>
      </c>
      <c r="H1460" t="s">
        <v>802</v>
      </c>
      <c r="I1460">
        <v>3</v>
      </c>
      <c r="J1460" t="s">
        <v>1027</v>
      </c>
      <c r="K1460">
        <v>407496554</v>
      </c>
      <c r="L1460" s="7">
        <v>52506901</v>
      </c>
      <c r="M1460" s="7" t="s">
        <v>16009</v>
      </c>
      <c r="N1460" t="s">
        <v>6116</v>
      </c>
      <c r="O1460" t="s">
        <v>6117</v>
      </c>
      <c r="P1460" t="s">
        <v>6118</v>
      </c>
      <c r="Q1460" t="s">
        <v>6119</v>
      </c>
      <c r="R1460" t="s">
        <v>808</v>
      </c>
      <c r="S1460">
        <v>6351</v>
      </c>
      <c r="T1460" t="s">
        <v>1111</v>
      </c>
      <c r="U1460">
        <v>57068</v>
      </c>
      <c r="V1460" t="s">
        <v>1112</v>
      </c>
      <c r="W1460">
        <v>36</v>
      </c>
      <c r="X1460" t="s">
        <v>811</v>
      </c>
      <c r="Z1460">
        <v>950</v>
      </c>
      <c r="AA1460" t="s">
        <v>812</v>
      </c>
      <c r="AB1460">
        <v>2.5</v>
      </c>
      <c r="AC1460">
        <v>16</v>
      </c>
      <c r="AD1460">
        <v>18</v>
      </c>
      <c r="AE1460">
        <v>25</v>
      </c>
      <c r="AG1460" t="s">
        <v>837</v>
      </c>
      <c r="AH1460" t="s">
        <v>851</v>
      </c>
      <c r="AM1460" t="s">
        <v>814</v>
      </c>
      <c r="AN1460" t="s">
        <v>814</v>
      </c>
      <c r="AQ1460">
        <v>990</v>
      </c>
      <c r="AR1460">
        <v>990</v>
      </c>
      <c r="AS1460">
        <v>990</v>
      </c>
      <c r="AT1460" t="s">
        <v>815</v>
      </c>
      <c r="AU1460" t="s">
        <v>816</v>
      </c>
    </row>
    <row r="1461" spans="1:47" x14ac:dyDescent="0.35">
      <c r="A1461">
        <v>4</v>
      </c>
      <c r="B1461" t="s">
        <v>744</v>
      </c>
      <c r="C1461">
        <v>44</v>
      </c>
      <c r="D1461" t="s">
        <v>746</v>
      </c>
      <c r="E1461">
        <v>30</v>
      </c>
      <c r="F1461" t="s">
        <v>862</v>
      </c>
      <c r="G1461">
        <v>21</v>
      </c>
      <c r="H1461" t="s">
        <v>67</v>
      </c>
      <c r="I1461">
        <v>2</v>
      </c>
      <c r="J1461" t="s">
        <v>1743</v>
      </c>
      <c r="K1461">
        <v>407499211</v>
      </c>
      <c r="L1461" s="7">
        <v>52509909</v>
      </c>
      <c r="M1461" s="7" t="s">
        <v>16009</v>
      </c>
      <c r="N1461" t="s">
        <v>6120</v>
      </c>
      <c r="O1461" t="s">
        <v>6121</v>
      </c>
      <c r="P1461" t="s">
        <v>6122</v>
      </c>
      <c r="Q1461" t="s">
        <v>6123</v>
      </c>
      <c r="R1461" t="s">
        <v>808</v>
      </c>
      <c r="S1461">
        <v>3392</v>
      </c>
      <c r="T1461" t="s">
        <v>1122</v>
      </c>
      <c r="U1461">
        <v>50825</v>
      </c>
      <c r="V1461" t="s">
        <v>1123</v>
      </c>
      <c r="W1461">
        <v>173</v>
      </c>
      <c r="X1461" t="s">
        <v>824</v>
      </c>
      <c r="Z1461">
        <v>809</v>
      </c>
      <c r="AA1461" t="s">
        <v>993</v>
      </c>
      <c r="AB1461">
        <v>37</v>
      </c>
      <c r="AC1461">
        <v>56.489600000000003</v>
      </c>
      <c r="AD1461">
        <v>54.991</v>
      </c>
      <c r="AE1461">
        <v>96.012</v>
      </c>
      <c r="AG1461" t="s">
        <v>796</v>
      </c>
      <c r="AH1461" t="s">
        <v>943</v>
      </c>
      <c r="AI1461" t="s">
        <v>900</v>
      </c>
      <c r="AJ1461" t="s">
        <v>900</v>
      </c>
      <c r="AM1461" t="s">
        <v>814</v>
      </c>
      <c r="AN1461" t="s">
        <v>814</v>
      </c>
      <c r="AQ1461">
        <v>11990</v>
      </c>
      <c r="AR1461">
        <v>11990</v>
      </c>
      <c r="AS1461">
        <v>11990</v>
      </c>
      <c r="AT1461" t="s">
        <v>815</v>
      </c>
      <c r="AU1461" t="s">
        <v>982</v>
      </c>
    </row>
    <row r="1462" spans="1:47" x14ac:dyDescent="0.35">
      <c r="A1462">
        <v>4</v>
      </c>
      <c r="B1462" t="s">
        <v>744</v>
      </c>
      <c r="C1462">
        <v>12</v>
      </c>
      <c r="D1462" t="s">
        <v>745</v>
      </c>
      <c r="E1462">
        <v>83</v>
      </c>
      <c r="F1462" t="s">
        <v>827</v>
      </c>
      <c r="G1462">
        <v>1</v>
      </c>
      <c r="H1462" t="s">
        <v>1223</v>
      </c>
      <c r="I1462">
        <v>1</v>
      </c>
      <c r="J1462" t="s">
        <v>1224</v>
      </c>
      <c r="K1462">
        <v>407501296</v>
      </c>
      <c r="L1462" s="7">
        <v>52512162</v>
      </c>
      <c r="M1462" s="7" t="s">
        <v>16009</v>
      </c>
      <c r="N1462" t="s">
        <v>6124</v>
      </c>
      <c r="O1462" t="s">
        <v>6125</v>
      </c>
      <c r="P1462" t="s">
        <v>6126</v>
      </c>
      <c r="Q1462" t="s">
        <v>6127</v>
      </c>
      <c r="R1462" t="s">
        <v>808</v>
      </c>
      <c r="S1462">
        <v>1924</v>
      </c>
      <c r="T1462" t="s">
        <v>4145</v>
      </c>
      <c r="U1462">
        <v>60274</v>
      </c>
      <c r="V1462" t="s">
        <v>1965</v>
      </c>
      <c r="W1462">
        <v>36</v>
      </c>
      <c r="X1462" t="s">
        <v>811</v>
      </c>
      <c r="Z1462">
        <v>279</v>
      </c>
      <c r="AA1462" t="s">
        <v>836</v>
      </c>
      <c r="AB1462">
        <v>5.67</v>
      </c>
      <c r="AC1462">
        <v>26.416</v>
      </c>
      <c r="AD1462">
        <v>27.431999999999999</v>
      </c>
      <c r="AE1462">
        <v>83.311999999999998</v>
      </c>
      <c r="AG1462" t="s">
        <v>837</v>
      </c>
      <c r="AH1462" t="s">
        <v>943</v>
      </c>
      <c r="AI1462" t="s">
        <v>839</v>
      </c>
      <c r="AJ1462" t="s">
        <v>839</v>
      </c>
      <c r="AM1462" t="s">
        <v>814</v>
      </c>
      <c r="AQ1462">
        <v>1990</v>
      </c>
      <c r="AR1462">
        <v>1990</v>
      </c>
      <c r="AS1462">
        <v>2190</v>
      </c>
      <c r="AT1462" t="s">
        <v>815</v>
      </c>
      <c r="AU1462" t="s">
        <v>840</v>
      </c>
    </row>
    <row r="1463" spans="1:47" x14ac:dyDescent="0.35">
      <c r="A1463">
        <v>4</v>
      </c>
      <c r="B1463" t="s">
        <v>744</v>
      </c>
      <c r="C1463">
        <v>10</v>
      </c>
      <c r="D1463" t="s">
        <v>1057</v>
      </c>
      <c r="E1463">
        <v>60</v>
      </c>
      <c r="F1463" t="s">
        <v>5872</v>
      </c>
      <c r="G1463">
        <v>1</v>
      </c>
      <c r="H1463" t="s">
        <v>5873</v>
      </c>
      <c r="I1463">
        <v>12</v>
      </c>
      <c r="J1463" t="s">
        <v>6128</v>
      </c>
      <c r="K1463">
        <v>407502108</v>
      </c>
      <c r="L1463" s="7">
        <v>52512974</v>
      </c>
      <c r="M1463" s="7" t="s">
        <v>16009</v>
      </c>
      <c r="N1463" t="s">
        <v>6129</v>
      </c>
      <c r="O1463" t="s">
        <v>6129</v>
      </c>
      <c r="P1463" t="s">
        <v>6130</v>
      </c>
      <c r="Q1463" t="s">
        <v>6131</v>
      </c>
      <c r="R1463" t="s">
        <v>808</v>
      </c>
      <c r="S1463">
        <v>7971</v>
      </c>
      <c r="T1463" t="s">
        <v>2106</v>
      </c>
      <c r="U1463">
        <v>56384</v>
      </c>
      <c r="V1463" t="s">
        <v>914</v>
      </c>
      <c r="W1463">
        <v>36</v>
      </c>
      <c r="X1463" t="s">
        <v>811</v>
      </c>
      <c r="Z1463">
        <v>307</v>
      </c>
      <c r="AA1463" t="s">
        <v>891</v>
      </c>
      <c r="AB1463">
        <v>0.441</v>
      </c>
      <c r="AC1463">
        <v>7.3914</v>
      </c>
      <c r="AD1463">
        <v>15.976599999999999</v>
      </c>
      <c r="AE1463">
        <v>0.78739999999999999</v>
      </c>
      <c r="AG1463" t="s">
        <v>837</v>
      </c>
      <c r="AH1463" t="s">
        <v>943</v>
      </c>
      <c r="AQ1463">
        <v>6999</v>
      </c>
      <c r="AR1463">
        <v>6999</v>
      </c>
      <c r="AS1463">
        <v>6999</v>
      </c>
      <c r="AT1463" t="s">
        <v>815</v>
      </c>
      <c r="AU1463" t="s">
        <v>853</v>
      </c>
    </row>
    <row r="1464" spans="1:47" x14ac:dyDescent="0.35">
      <c r="A1464">
        <v>4</v>
      </c>
      <c r="B1464" t="s">
        <v>744</v>
      </c>
      <c r="C1464">
        <v>44</v>
      </c>
      <c r="D1464" t="s">
        <v>746</v>
      </c>
      <c r="E1464">
        <v>724</v>
      </c>
      <c r="F1464" t="s">
        <v>801</v>
      </c>
      <c r="G1464">
        <v>2</v>
      </c>
      <c r="H1464" t="s">
        <v>802</v>
      </c>
      <c r="I1464">
        <v>2</v>
      </c>
      <c r="J1464" t="s">
        <v>803</v>
      </c>
      <c r="K1464">
        <v>407504483</v>
      </c>
      <c r="L1464" s="7">
        <v>52515358</v>
      </c>
      <c r="M1464" s="7" t="s">
        <v>16009</v>
      </c>
      <c r="N1464" t="s">
        <v>6132</v>
      </c>
      <c r="O1464" t="s">
        <v>6133</v>
      </c>
      <c r="P1464" t="s">
        <v>6134</v>
      </c>
      <c r="Q1464" t="s">
        <v>6135</v>
      </c>
      <c r="R1464" t="s">
        <v>808</v>
      </c>
      <c r="S1464">
        <v>3267</v>
      </c>
      <c r="T1464" t="s">
        <v>949</v>
      </c>
      <c r="U1464">
        <v>55826</v>
      </c>
      <c r="V1464" t="s">
        <v>950</v>
      </c>
      <c r="W1464">
        <v>36</v>
      </c>
      <c r="X1464" t="s">
        <v>811</v>
      </c>
      <c r="Z1464">
        <v>950</v>
      </c>
      <c r="AA1464" t="s">
        <v>812</v>
      </c>
      <c r="AB1464">
        <v>8.4600000000000009</v>
      </c>
      <c r="AC1464">
        <v>22.89</v>
      </c>
      <c r="AD1464">
        <v>22.5</v>
      </c>
      <c r="AE1464">
        <v>50</v>
      </c>
      <c r="AG1464" t="s">
        <v>837</v>
      </c>
      <c r="AH1464" t="s">
        <v>943</v>
      </c>
      <c r="AJ1464" t="s">
        <v>852</v>
      </c>
      <c r="AQ1464">
        <v>19900</v>
      </c>
      <c r="AR1464">
        <v>19900</v>
      </c>
      <c r="AS1464">
        <v>19900</v>
      </c>
      <c r="AT1464" t="s">
        <v>815</v>
      </c>
      <c r="AU1464" t="s">
        <v>816</v>
      </c>
    </row>
    <row r="1465" spans="1:47" x14ac:dyDescent="0.35">
      <c r="A1465">
        <v>4</v>
      </c>
      <c r="B1465" t="s">
        <v>744</v>
      </c>
      <c r="C1465">
        <v>44</v>
      </c>
      <c r="D1465" t="s">
        <v>746</v>
      </c>
      <c r="E1465">
        <v>30</v>
      </c>
      <c r="F1465" t="s">
        <v>862</v>
      </c>
      <c r="G1465">
        <v>21</v>
      </c>
      <c r="H1465" t="s">
        <v>67</v>
      </c>
      <c r="I1465">
        <v>11</v>
      </c>
      <c r="J1465" t="s">
        <v>974</v>
      </c>
      <c r="K1465">
        <v>407504926</v>
      </c>
      <c r="L1465" s="7">
        <v>52515798</v>
      </c>
      <c r="M1465" s="7" t="s">
        <v>16009</v>
      </c>
      <c r="N1465" t="s">
        <v>671</v>
      </c>
      <c r="O1465" t="s">
        <v>6136</v>
      </c>
      <c r="P1465" t="s">
        <v>6137</v>
      </c>
      <c r="Q1465" t="s">
        <v>6138</v>
      </c>
      <c r="R1465" t="s">
        <v>808</v>
      </c>
      <c r="S1465">
        <v>3392</v>
      </c>
      <c r="T1465" t="s">
        <v>1122</v>
      </c>
      <c r="U1465">
        <v>50825</v>
      </c>
      <c r="V1465" t="s">
        <v>1123</v>
      </c>
      <c r="W1465">
        <v>173</v>
      </c>
      <c r="X1465" t="s">
        <v>824</v>
      </c>
      <c r="Z1465">
        <v>808</v>
      </c>
      <c r="AA1465" t="s">
        <v>980</v>
      </c>
      <c r="AB1465">
        <v>26</v>
      </c>
      <c r="AC1465">
        <v>51.206400000000002</v>
      </c>
      <c r="AD1465">
        <v>86.995000000000005</v>
      </c>
      <c r="AE1465">
        <v>95.7072</v>
      </c>
      <c r="AG1465" t="s">
        <v>796</v>
      </c>
      <c r="AH1465" t="s">
        <v>943</v>
      </c>
      <c r="AI1465" t="s">
        <v>900</v>
      </c>
      <c r="AJ1465" t="s">
        <v>900</v>
      </c>
      <c r="AM1465" t="s">
        <v>814</v>
      </c>
      <c r="AN1465" t="s">
        <v>814</v>
      </c>
      <c r="AQ1465">
        <v>7990</v>
      </c>
      <c r="AR1465">
        <v>7990</v>
      </c>
      <c r="AS1465">
        <v>7990</v>
      </c>
      <c r="AT1465" t="s">
        <v>815</v>
      </c>
      <c r="AU1465" t="s">
        <v>982</v>
      </c>
    </row>
    <row r="1466" spans="1:47" x14ac:dyDescent="0.35">
      <c r="A1466">
        <v>4</v>
      </c>
      <c r="B1466" t="s">
        <v>744</v>
      </c>
      <c r="C1466">
        <v>12</v>
      </c>
      <c r="D1466" t="s">
        <v>745</v>
      </c>
      <c r="E1466">
        <v>602</v>
      </c>
      <c r="F1466" t="s">
        <v>74</v>
      </c>
      <c r="G1466">
        <v>5</v>
      </c>
      <c r="H1466" t="s">
        <v>892</v>
      </c>
      <c r="I1466">
        <v>1</v>
      </c>
      <c r="J1466" t="s">
        <v>1129</v>
      </c>
      <c r="K1466">
        <v>407511480</v>
      </c>
      <c r="L1466" s="7">
        <v>52522948</v>
      </c>
      <c r="M1466" s="7" t="s">
        <v>16009</v>
      </c>
      <c r="N1466" t="s">
        <v>6139</v>
      </c>
      <c r="O1466" t="s">
        <v>6140</v>
      </c>
      <c r="P1466" t="s">
        <v>6141</v>
      </c>
      <c r="Q1466" t="s">
        <v>6142</v>
      </c>
      <c r="R1466" t="s">
        <v>808</v>
      </c>
      <c r="S1466">
        <v>1236</v>
      </c>
      <c r="T1466" t="s">
        <v>1362</v>
      </c>
      <c r="U1466">
        <v>56722</v>
      </c>
      <c r="V1466" t="s">
        <v>1363</v>
      </c>
      <c r="W1466">
        <v>36</v>
      </c>
      <c r="X1466" t="s">
        <v>811</v>
      </c>
      <c r="Z1466">
        <v>281</v>
      </c>
      <c r="AA1466" t="s">
        <v>899</v>
      </c>
      <c r="AB1466">
        <v>3.7</v>
      </c>
      <c r="AC1466">
        <v>6.4099000000000004</v>
      </c>
      <c r="AD1466">
        <v>72.019900000000007</v>
      </c>
      <c r="AE1466">
        <v>42.440100000000001</v>
      </c>
      <c r="AG1466" t="s">
        <v>837</v>
      </c>
      <c r="AH1466" t="s">
        <v>943</v>
      </c>
      <c r="AI1466" t="s">
        <v>1132</v>
      </c>
      <c r="AJ1466" t="s">
        <v>1007</v>
      </c>
      <c r="AQ1466">
        <v>6790</v>
      </c>
      <c r="AR1466">
        <v>6790</v>
      </c>
      <c r="AS1466">
        <v>6790</v>
      </c>
      <c r="AT1466" t="s">
        <v>815</v>
      </c>
      <c r="AU1466" t="s">
        <v>840</v>
      </c>
    </row>
    <row r="1467" spans="1:47" x14ac:dyDescent="0.35">
      <c r="A1467">
        <v>4</v>
      </c>
      <c r="B1467" t="s">
        <v>744</v>
      </c>
      <c r="C1467">
        <v>10</v>
      </c>
      <c r="D1467" t="s">
        <v>1057</v>
      </c>
      <c r="E1467">
        <v>29</v>
      </c>
      <c r="F1467" t="s">
        <v>2118</v>
      </c>
      <c r="G1467">
        <v>4</v>
      </c>
      <c r="H1467" t="s">
        <v>2119</v>
      </c>
      <c r="I1467">
        <v>4</v>
      </c>
      <c r="J1467" t="s">
        <v>2120</v>
      </c>
      <c r="K1467">
        <v>407511566</v>
      </c>
      <c r="L1467" s="7">
        <v>52523022</v>
      </c>
      <c r="M1467" s="7" t="s">
        <v>16009</v>
      </c>
      <c r="N1467" t="s">
        <v>6143</v>
      </c>
      <c r="O1467" t="s">
        <v>6143</v>
      </c>
      <c r="P1467" t="s">
        <v>6144</v>
      </c>
      <c r="Q1467" t="s">
        <v>6143</v>
      </c>
      <c r="R1467" t="s">
        <v>808</v>
      </c>
      <c r="S1467">
        <v>5761</v>
      </c>
      <c r="T1467" t="s">
        <v>2117</v>
      </c>
      <c r="U1467">
        <v>53756</v>
      </c>
      <c r="V1467" t="s">
        <v>922</v>
      </c>
      <c r="W1467">
        <v>36</v>
      </c>
      <c r="X1467" t="s">
        <v>811</v>
      </c>
      <c r="Z1467">
        <v>307</v>
      </c>
      <c r="AA1467" t="s">
        <v>891</v>
      </c>
      <c r="AB1467">
        <v>0.49</v>
      </c>
      <c r="AC1467">
        <v>18.948399999999999</v>
      </c>
      <c r="AD1467">
        <v>20.142199999999999</v>
      </c>
      <c r="AE1467">
        <v>9.2455999999999996</v>
      </c>
      <c r="AG1467" t="s">
        <v>796</v>
      </c>
      <c r="AH1467" t="s">
        <v>813</v>
      </c>
      <c r="AM1467" t="s">
        <v>814</v>
      </c>
      <c r="AN1467" t="s">
        <v>814</v>
      </c>
      <c r="AQ1467">
        <v>2390</v>
      </c>
      <c r="AR1467">
        <v>2390</v>
      </c>
      <c r="AS1467">
        <v>2390</v>
      </c>
      <c r="AT1467" t="s">
        <v>815</v>
      </c>
      <c r="AU1467" t="s">
        <v>853</v>
      </c>
    </row>
    <row r="1468" spans="1:47" x14ac:dyDescent="0.35">
      <c r="A1468">
        <v>4</v>
      </c>
      <c r="B1468" t="s">
        <v>744</v>
      </c>
      <c r="C1468">
        <v>44</v>
      </c>
      <c r="D1468" t="s">
        <v>746</v>
      </c>
      <c r="E1468">
        <v>30</v>
      </c>
      <c r="F1468" t="s">
        <v>862</v>
      </c>
      <c r="G1468">
        <v>20</v>
      </c>
      <c r="H1468" t="s">
        <v>60</v>
      </c>
      <c r="I1468">
        <v>7</v>
      </c>
      <c r="J1468" t="s">
        <v>1923</v>
      </c>
      <c r="K1468">
        <v>407512571</v>
      </c>
      <c r="L1468" s="7">
        <v>52524038</v>
      </c>
      <c r="M1468" s="7" t="s">
        <v>16009</v>
      </c>
      <c r="N1468" t="s">
        <v>6145</v>
      </c>
      <c r="O1468" t="s">
        <v>6146</v>
      </c>
      <c r="P1468" t="s">
        <v>6147</v>
      </c>
      <c r="Q1468" t="s">
        <v>6148</v>
      </c>
      <c r="R1468" t="s">
        <v>808</v>
      </c>
      <c r="S1468">
        <v>1759</v>
      </c>
      <c r="T1468" t="s">
        <v>968</v>
      </c>
      <c r="U1468">
        <v>54751</v>
      </c>
      <c r="V1468" t="s">
        <v>979</v>
      </c>
      <c r="W1468">
        <v>74</v>
      </c>
      <c r="X1468" t="s">
        <v>1301</v>
      </c>
      <c r="Z1468">
        <v>806</v>
      </c>
      <c r="AA1468" t="s">
        <v>1377</v>
      </c>
      <c r="AB1468">
        <v>64</v>
      </c>
      <c r="AC1468">
        <v>71.983599999999996</v>
      </c>
      <c r="AD1468">
        <v>59.994799999999998</v>
      </c>
      <c r="AE1468">
        <v>171.98339999999999</v>
      </c>
      <c r="AG1468" t="s">
        <v>837</v>
      </c>
      <c r="AH1468" t="s">
        <v>943</v>
      </c>
      <c r="AI1468" t="s">
        <v>900</v>
      </c>
      <c r="AJ1468" t="s">
        <v>900</v>
      </c>
      <c r="AQ1468">
        <v>16990</v>
      </c>
      <c r="AR1468">
        <v>16990</v>
      </c>
      <c r="AS1468">
        <v>16990</v>
      </c>
      <c r="AT1468" t="s">
        <v>815</v>
      </c>
      <c r="AU1468" t="s">
        <v>982</v>
      </c>
    </row>
    <row r="1469" spans="1:47" x14ac:dyDescent="0.35">
      <c r="A1469">
        <v>4</v>
      </c>
      <c r="B1469" t="s">
        <v>744</v>
      </c>
      <c r="C1469">
        <v>44</v>
      </c>
      <c r="D1469" t="s">
        <v>746</v>
      </c>
      <c r="E1469">
        <v>636</v>
      </c>
      <c r="F1469" t="s">
        <v>1429</v>
      </c>
      <c r="G1469">
        <v>15</v>
      </c>
      <c r="H1469" t="s">
        <v>2123</v>
      </c>
      <c r="I1469">
        <v>1</v>
      </c>
      <c r="J1469" t="s">
        <v>6149</v>
      </c>
      <c r="K1469">
        <v>407514808</v>
      </c>
      <c r="L1469" s="7">
        <v>52526290</v>
      </c>
      <c r="M1469" s="7" t="s">
        <v>16009</v>
      </c>
      <c r="N1469" t="s">
        <v>6150</v>
      </c>
      <c r="O1469" t="s">
        <v>6151</v>
      </c>
      <c r="P1469" t="s">
        <v>6152</v>
      </c>
      <c r="Q1469" t="s">
        <v>6153</v>
      </c>
      <c r="R1469" t="s">
        <v>808</v>
      </c>
      <c r="S1469">
        <v>3029</v>
      </c>
      <c r="T1469" t="s">
        <v>1964</v>
      </c>
      <c r="U1469">
        <v>60274</v>
      </c>
      <c r="V1469" t="s">
        <v>1965</v>
      </c>
      <c r="W1469">
        <v>36</v>
      </c>
      <c r="X1469" t="s">
        <v>811</v>
      </c>
      <c r="Z1469">
        <v>807</v>
      </c>
      <c r="AA1469" t="s">
        <v>1124</v>
      </c>
      <c r="AB1469">
        <v>12</v>
      </c>
      <c r="AC1469">
        <v>45.72</v>
      </c>
      <c r="AD1469">
        <v>41.960799999999999</v>
      </c>
      <c r="AE1469">
        <v>45.72</v>
      </c>
      <c r="AG1469" t="s">
        <v>837</v>
      </c>
      <c r="AH1469" t="s">
        <v>943</v>
      </c>
      <c r="AI1469" t="s">
        <v>839</v>
      </c>
      <c r="AJ1469" t="s">
        <v>839</v>
      </c>
      <c r="AQ1469">
        <v>4590</v>
      </c>
      <c r="AR1469">
        <v>4590</v>
      </c>
      <c r="AS1469">
        <v>4590</v>
      </c>
      <c r="AT1469" t="s">
        <v>815</v>
      </c>
      <c r="AU1469" t="s">
        <v>982</v>
      </c>
    </row>
    <row r="1470" spans="1:47" x14ac:dyDescent="0.35">
      <c r="A1470">
        <v>4</v>
      </c>
      <c r="B1470" t="s">
        <v>744</v>
      </c>
      <c r="C1470">
        <v>44</v>
      </c>
      <c r="D1470" t="s">
        <v>746</v>
      </c>
      <c r="E1470">
        <v>636</v>
      </c>
      <c r="F1470" t="s">
        <v>1429</v>
      </c>
      <c r="G1470">
        <v>15</v>
      </c>
      <c r="H1470" t="s">
        <v>2123</v>
      </c>
      <c r="I1470">
        <v>1</v>
      </c>
      <c r="J1470" t="s">
        <v>6149</v>
      </c>
      <c r="K1470">
        <v>407514845</v>
      </c>
      <c r="L1470" s="7">
        <v>52526330</v>
      </c>
      <c r="M1470" s="7" t="s">
        <v>16009</v>
      </c>
      <c r="N1470" t="s">
        <v>6154</v>
      </c>
      <c r="O1470" t="s">
        <v>6155</v>
      </c>
      <c r="P1470" t="s">
        <v>6156</v>
      </c>
      <c r="Q1470" t="s">
        <v>6157</v>
      </c>
      <c r="R1470" t="s">
        <v>808</v>
      </c>
      <c r="S1470">
        <v>3029</v>
      </c>
      <c r="T1470" t="s">
        <v>1964</v>
      </c>
      <c r="U1470">
        <v>60274</v>
      </c>
      <c r="V1470" t="s">
        <v>1965</v>
      </c>
      <c r="W1470">
        <v>36</v>
      </c>
      <c r="X1470" t="s">
        <v>811</v>
      </c>
      <c r="Z1470">
        <v>807</v>
      </c>
      <c r="AA1470" t="s">
        <v>1124</v>
      </c>
      <c r="AB1470">
        <v>13</v>
      </c>
      <c r="AC1470">
        <v>52.832000000000001</v>
      </c>
      <c r="AD1470">
        <v>44.195999999999998</v>
      </c>
      <c r="AE1470">
        <v>35.56</v>
      </c>
      <c r="AG1470" t="s">
        <v>837</v>
      </c>
      <c r="AH1470" t="s">
        <v>943</v>
      </c>
      <c r="AI1470" t="s">
        <v>839</v>
      </c>
      <c r="AJ1470" t="s">
        <v>839</v>
      </c>
      <c r="AQ1470">
        <v>7950</v>
      </c>
      <c r="AR1470">
        <v>7950</v>
      </c>
      <c r="AS1470">
        <v>7950</v>
      </c>
      <c r="AT1470" t="s">
        <v>815</v>
      </c>
      <c r="AU1470" t="s">
        <v>982</v>
      </c>
    </row>
    <row r="1471" spans="1:47" x14ac:dyDescent="0.35">
      <c r="A1471">
        <v>4</v>
      </c>
      <c r="B1471" t="s">
        <v>744</v>
      </c>
      <c r="C1471">
        <v>44</v>
      </c>
      <c r="D1471" t="s">
        <v>746</v>
      </c>
      <c r="E1471">
        <v>636</v>
      </c>
      <c r="F1471" t="s">
        <v>1429</v>
      </c>
      <c r="G1471">
        <v>6</v>
      </c>
      <c r="H1471" t="s">
        <v>4154</v>
      </c>
      <c r="I1471">
        <v>1</v>
      </c>
      <c r="J1471" t="s">
        <v>4155</v>
      </c>
      <c r="K1471">
        <v>407515026</v>
      </c>
      <c r="L1471" s="7">
        <v>52526514</v>
      </c>
      <c r="M1471" s="7" t="s">
        <v>16009</v>
      </c>
      <c r="N1471" t="s">
        <v>6158</v>
      </c>
      <c r="O1471" t="s">
        <v>6159</v>
      </c>
      <c r="P1471" t="s">
        <v>6160</v>
      </c>
      <c r="Q1471" t="s">
        <v>6161</v>
      </c>
      <c r="R1471" t="s">
        <v>808</v>
      </c>
      <c r="S1471">
        <v>3029</v>
      </c>
      <c r="T1471" t="s">
        <v>1964</v>
      </c>
      <c r="U1471">
        <v>60274</v>
      </c>
      <c r="V1471" t="s">
        <v>1965</v>
      </c>
      <c r="W1471">
        <v>36</v>
      </c>
      <c r="X1471" t="s">
        <v>811</v>
      </c>
      <c r="Z1471">
        <v>957</v>
      </c>
      <c r="AA1471" t="s">
        <v>1042</v>
      </c>
      <c r="AB1471">
        <v>1.7</v>
      </c>
      <c r="AC1471">
        <v>29.463999999999999</v>
      </c>
      <c r="AD1471">
        <v>34.543999999999997</v>
      </c>
      <c r="AE1471">
        <v>33.527999999999999</v>
      </c>
      <c r="AG1471" t="s">
        <v>837</v>
      </c>
      <c r="AH1471" t="s">
        <v>943</v>
      </c>
      <c r="AI1471" t="s">
        <v>839</v>
      </c>
      <c r="AJ1471" t="s">
        <v>839</v>
      </c>
      <c r="AQ1471">
        <v>599</v>
      </c>
      <c r="AR1471">
        <v>599</v>
      </c>
      <c r="AS1471">
        <v>599</v>
      </c>
      <c r="AT1471" t="s">
        <v>815</v>
      </c>
      <c r="AU1471" t="s">
        <v>816</v>
      </c>
    </row>
    <row r="1472" spans="1:47" x14ac:dyDescent="0.35">
      <c r="A1472">
        <v>4</v>
      </c>
      <c r="B1472" t="s">
        <v>744</v>
      </c>
      <c r="C1472">
        <v>44</v>
      </c>
      <c r="D1472" t="s">
        <v>746</v>
      </c>
      <c r="E1472">
        <v>636</v>
      </c>
      <c r="F1472" t="s">
        <v>1429</v>
      </c>
      <c r="G1472">
        <v>10</v>
      </c>
      <c r="H1472" t="s">
        <v>1998</v>
      </c>
      <c r="I1472">
        <v>3</v>
      </c>
      <c r="J1472" t="s">
        <v>1999</v>
      </c>
      <c r="K1472">
        <v>407515049</v>
      </c>
      <c r="L1472" s="7">
        <v>52526537</v>
      </c>
      <c r="M1472" s="7" t="s">
        <v>16009</v>
      </c>
      <c r="N1472" t="s">
        <v>6162</v>
      </c>
      <c r="O1472" t="s">
        <v>6163</v>
      </c>
      <c r="P1472" t="s">
        <v>6164</v>
      </c>
      <c r="Q1472" t="s">
        <v>6165</v>
      </c>
      <c r="R1472" t="s">
        <v>808</v>
      </c>
      <c r="S1472">
        <v>3029</v>
      </c>
      <c r="T1472" t="s">
        <v>1964</v>
      </c>
      <c r="U1472">
        <v>60274</v>
      </c>
      <c r="V1472" t="s">
        <v>1965</v>
      </c>
      <c r="W1472">
        <v>36</v>
      </c>
      <c r="X1472" t="s">
        <v>811</v>
      </c>
      <c r="Z1472">
        <v>956</v>
      </c>
      <c r="AA1472" t="s">
        <v>869</v>
      </c>
      <c r="AB1472">
        <v>3</v>
      </c>
      <c r="AC1472">
        <v>48.26</v>
      </c>
      <c r="AD1472">
        <v>71.12</v>
      </c>
      <c r="AE1472">
        <v>44.45</v>
      </c>
      <c r="AG1472" t="s">
        <v>837</v>
      </c>
      <c r="AH1472" t="s">
        <v>943</v>
      </c>
      <c r="AI1472" t="s">
        <v>839</v>
      </c>
      <c r="AJ1472" t="s">
        <v>839</v>
      </c>
      <c r="AQ1472">
        <v>3990</v>
      </c>
      <c r="AR1472">
        <v>3990</v>
      </c>
      <c r="AS1472">
        <v>3990</v>
      </c>
      <c r="AT1472" t="s">
        <v>815</v>
      </c>
      <c r="AU1472" t="s">
        <v>816</v>
      </c>
    </row>
    <row r="1473" spans="1:47" x14ac:dyDescent="0.35">
      <c r="A1473">
        <v>4</v>
      </c>
      <c r="B1473" t="s">
        <v>744</v>
      </c>
      <c r="C1473">
        <v>44</v>
      </c>
      <c r="D1473" t="s">
        <v>746</v>
      </c>
      <c r="E1473">
        <v>636</v>
      </c>
      <c r="F1473" t="s">
        <v>1429</v>
      </c>
      <c r="G1473">
        <v>11</v>
      </c>
      <c r="H1473" t="s">
        <v>4178</v>
      </c>
      <c r="I1473">
        <v>2</v>
      </c>
      <c r="J1473" t="s">
        <v>6166</v>
      </c>
      <c r="K1473">
        <v>407534458</v>
      </c>
      <c r="L1473" s="7">
        <v>52551881</v>
      </c>
      <c r="M1473" s="7" t="s">
        <v>16009</v>
      </c>
      <c r="N1473" t="s">
        <v>6167</v>
      </c>
      <c r="O1473" t="s">
        <v>6168</v>
      </c>
      <c r="P1473" t="s">
        <v>6169</v>
      </c>
      <c r="Q1473" t="s">
        <v>6170</v>
      </c>
      <c r="R1473" t="s">
        <v>808</v>
      </c>
      <c r="S1473">
        <v>3029</v>
      </c>
      <c r="T1473" t="s">
        <v>1964</v>
      </c>
      <c r="U1473">
        <v>60274</v>
      </c>
      <c r="V1473" t="s">
        <v>1965</v>
      </c>
      <c r="W1473">
        <v>36</v>
      </c>
      <c r="X1473" t="s">
        <v>811</v>
      </c>
      <c r="Z1473">
        <v>954</v>
      </c>
      <c r="AA1473" t="s">
        <v>1252</v>
      </c>
      <c r="AB1473">
        <v>6.3</v>
      </c>
      <c r="AC1473">
        <v>38.1</v>
      </c>
      <c r="AD1473">
        <v>72.39</v>
      </c>
      <c r="AE1473">
        <v>8.89</v>
      </c>
      <c r="AG1473" t="s">
        <v>837</v>
      </c>
      <c r="AH1473" t="s">
        <v>943</v>
      </c>
      <c r="AI1473" t="s">
        <v>839</v>
      </c>
      <c r="AJ1473" t="s">
        <v>839</v>
      </c>
      <c r="AQ1473">
        <v>990</v>
      </c>
      <c r="AR1473">
        <v>990</v>
      </c>
      <c r="AS1473">
        <v>990</v>
      </c>
      <c r="AT1473" t="s">
        <v>815</v>
      </c>
      <c r="AU1473" t="s">
        <v>816</v>
      </c>
    </row>
    <row r="1474" spans="1:47" x14ac:dyDescent="0.35">
      <c r="A1474">
        <v>4</v>
      </c>
      <c r="B1474" t="s">
        <v>744</v>
      </c>
      <c r="C1474">
        <v>44</v>
      </c>
      <c r="D1474" t="s">
        <v>746</v>
      </c>
      <c r="E1474">
        <v>636</v>
      </c>
      <c r="F1474" t="s">
        <v>1429</v>
      </c>
      <c r="G1474">
        <v>15</v>
      </c>
      <c r="H1474" t="s">
        <v>2123</v>
      </c>
      <c r="I1474">
        <v>1</v>
      </c>
      <c r="J1474" t="s">
        <v>6149</v>
      </c>
      <c r="K1474">
        <v>407534556</v>
      </c>
      <c r="L1474" s="7">
        <v>52551988</v>
      </c>
      <c r="M1474" s="7" t="s">
        <v>16009</v>
      </c>
      <c r="N1474" t="s">
        <v>6171</v>
      </c>
      <c r="O1474" t="s">
        <v>6172</v>
      </c>
      <c r="P1474" t="s">
        <v>6173</v>
      </c>
      <c r="Q1474" t="s">
        <v>6174</v>
      </c>
      <c r="R1474" t="s">
        <v>808</v>
      </c>
      <c r="S1474">
        <v>3029</v>
      </c>
      <c r="T1474" t="s">
        <v>1964</v>
      </c>
      <c r="U1474">
        <v>60274</v>
      </c>
      <c r="V1474" t="s">
        <v>1965</v>
      </c>
      <c r="W1474">
        <v>36</v>
      </c>
      <c r="X1474" t="s">
        <v>811</v>
      </c>
      <c r="Z1474">
        <v>807</v>
      </c>
      <c r="AA1474" t="s">
        <v>1124</v>
      </c>
      <c r="AB1474">
        <v>15</v>
      </c>
      <c r="AC1474">
        <v>45.72</v>
      </c>
      <c r="AD1474">
        <v>41.960799999999999</v>
      </c>
      <c r="AE1474">
        <v>66.040000000000006</v>
      </c>
      <c r="AG1474" t="s">
        <v>837</v>
      </c>
      <c r="AH1474" t="s">
        <v>943</v>
      </c>
      <c r="AI1474" t="s">
        <v>839</v>
      </c>
      <c r="AJ1474" t="s">
        <v>839</v>
      </c>
      <c r="AQ1474">
        <v>5290</v>
      </c>
      <c r="AR1474">
        <v>5290</v>
      </c>
      <c r="AS1474">
        <v>5290</v>
      </c>
      <c r="AT1474" t="s">
        <v>815</v>
      </c>
      <c r="AU1474" t="s">
        <v>982</v>
      </c>
    </row>
    <row r="1475" spans="1:47" x14ac:dyDescent="0.35">
      <c r="A1475">
        <v>4</v>
      </c>
      <c r="B1475" t="s">
        <v>744</v>
      </c>
      <c r="C1475">
        <v>56</v>
      </c>
      <c r="D1475" t="s">
        <v>841</v>
      </c>
      <c r="E1475">
        <v>613</v>
      </c>
      <c r="F1475" t="s">
        <v>875</v>
      </c>
      <c r="G1475">
        <v>3</v>
      </c>
      <c r="H1475" t="s">
        <v>876</v>
      </c>
      <c r="I1475">
        <v>2</v>
      </c>
      <c r="J1475" t="s">
        <v>970</v>
      </c>
      <c r="K1475">
        <v>407535774</v>
      </c>
      <c r="L1475" s="7">
        <v>52553320</v>
      </c>
      <c r="M1475" s="7" t="s">
        <v>16009</v>
      </c>
      <c r="N1475" t="s">
        <v>6175</v>
      </c>
      <c r="O1475" t="s">
        <v>6176</v>
      </c>
      <c r="P1475" t="s">
        <v>6175</v>
      </c>
      <c r="Q1475" t="s">
        <v>6176</v>
      </c>
      <c r="R1475" t="s">
        <v>808</v>
      </c>
      <c r="S1475">
        <v>6944</v>
      </c>
      <c r="T1475" t="s">
        <v>973</v>
      </c>
      <c r="U1475">
        <v>55234</v>
      </c>
      <c r="V1475" t="s">
        <v>957</v>
      </c>
      <c r="W1475">
        <v>36</v>
      </c>
      <c r="X1475" t="s">
        <v>811</v>
      </c>
      <c r="Z1475">
        <v>305</v>
      </c>
      <c r="AA1475" t="s">
        <v>884</v>
      </c>
      <c r="AB1475">
        <v>0.03</v>
      </c>
      <c r="AC1475">
        <v>15.494</v>
      </c>
      <c r="AD1475">
        <v>5.9943999999999997</v>
      </c>
      <c r="AE1475">
        <v>1.778</v>
      </c>
      <c r="AG1475" t="s">
        <v>796</v>
      </c>
      <c r="AH1475" t="s">
        <v>813</v>
      </c>
      <c r="AM1475" t="s">
        <v>814</v>
      </c>
      <c r="AN1475" t="s">
        <v>814</v>
      </c>
      <c r="AQ1475">
        <v>60</v>
      </c>
      <c r="AR1475">
        <v>60</v>
      </c>
      <c r="AS1475">
        <v>60</v>
      </c>
      <c r="AT1475" t="s">
        <v>815</v>
      </c>
      <c r="AU1475" t="s">
        <v>853</v>
      </c>
    </row>
    <row r="1476" spans="1:47" x14ac:dyDescent="0.35">
      <c r="A1476">
        <v>4</v>
      </c>
      <c r="B1476" t="s">
        <v>744</v>
      </c>
      <c r="C1476">
        <v>44</v>
      </c>
      <c r="D1476" t="s">
        <v>746</v>
      </c>
      <c r="E1476">
        <v>724</v>
      </c>
      <c r="F1476" t="s">
        <v>801</v>
      </c>
      <c r="G1476">
        <v>2</v>
      </c>
      <c r="H1476" t="s">
        <v>802</v>
      </c>
      <c r="I1476">
        <v>18</v>
      </c>
      <c r="J1476" t="s">
        <v>1039</v>
      </c>
      <c r="K1476">
        <v>407546070</v>
      </c>
      <c r="L1476" s="7">
        <v>52566798</v>
      </c>
      <c r="M1476" s="7" t="s">
        <v>16009</v>
      </c>
      <c r="N1476" t="s">
        <v>6177</v>
      </c>
      <c r="O1476" t="s">
        <v>6178</v>
      </c>
      <c r="P1476" t="s">
        <v>6177</v>
      </c>
      <c r="Q1476" t="s">
        <v>6179</v>
      </c>
      <c r="R1476" t="s">
        <v>808</v>
      </c>
      <c r="S1476">
        <v>5972</v>
      </c>
      <c r="T1476" t="s">
        <v>1032</v>
      </c>
      <c r="U1476">
        <v>56216</v>
      </c>
      <c r="V1476" t="s">
        <v>1033</v>
      </c>
      <c r="W1476">
        <v>36</v>
      </c>
      <c r="X1476" t="s">
        <v>811</v>
      </c>
      <c r="Z1476">
        <v>957</v>
      </c>
      <c r="AA1476" t="s">
        <v>1042</v>
      </c>
      <c r="AB1476">
        <v>4</v>
      </c>
      <c r="AC1476">
        <v>35.991799999999998</v>
      </c>
      <c r="AD1476">
        <v>25.984200000000001</v>
      </c>
      <c r="AE1476">
        <v>21.971</v>
      </c>
      <c r="AG1476" t="s">
        <v>837</v>
      </c>
      <c r="AH1476" t="s">
        <v>943</v>
      </c>
      <c r="AQ1476">
        <v>1990</v>
      </c>
      <c r="AR1476">
        <v>1990</v>
      </c>
      <c r="AS1476">
        <v>1990</v>
      </c>
      <c r="AT1476" t="s">
        <v>815</v>
      </c>
      <c r="AU1476" t="s">
        <v>816</v>
      </c>
    </row>
    <row r="1477" spans="1:47" x14ac:dyDescent="0.35">
      <c r="A1477">
        <v>4</v>
      </c>
      <c r="B1477" t="s">
        <v>744</v>
      </c>
      <c r="C1477">
        <v>12</v>
      </c>
      <c r="D1477" t="s">
        <v>745</v>
      </c>
      <c r="E1477">
        <v>602</v>
      </c>
      <c r="F1477" t="s">
        <v>74</v>
      </c>
      <c r="G1477">
        <v>5</v>
      </c>
      <c r="H1477" t="s">
        <v>892</v>
      </c>
      <c r="I1477">
        <v>5</v>
      </c>
      <c r="J1477" t="s">
        <v>1773</v>
      </c>
      <c r="K1477">
        <v>407557990</v>
      </c>
      <c r="L1477" s="7">
        <v>52579036</v>
      </c>
      <c r="M1477" s="7" t="s">
        <v>16009</v>
      </c>
      <c r="N1477" t="s">
        <v>6180</v>
      </c>
      <c r="O1477" t="s">
        <v>6180</v>
      </c>
      <c r="P1477" t="s">
        <v>6181</v>
      </c>
      <c r="Q1477" t="s">
        <v>6182</v>
      </c>
      <c r="R1477" t="s">
        <v>808</v>
      </c>
      <c r="S1477">
        <v>6718</v>
      </c>
      <c r="T1477" t="s">
        <v>1023</v>
      </c>
      <c r="U1477">
        <v>56408</v>
      </c>
      <c r="V1477" t="s">
        <v>1024</v>
      </c>
      <c r="W1477">
        <v>36</v>
      </c>
      <c r="X1477" t="s">
        <v>811</v>
      </c>
      <c r="Z1477">
        <v>281</v>
      </c>
      <c r="AA1477" t="s">
        <v>899</v>
      </c>
      <c r="AB1477">
        <v>87</v>
      </c>
      <c r="AC1477">
        <v>9.9</v>
      </c>
      <c r="AD1477">
        <v>218.6</v>
      </c>
      <c r="AE1477">
        <v>125</v>
      </c>
      <c r="AG1477" t="s">
        <v>837</v>
      </c>
      <c r="AH1477" t="s">
        <v>943</v>
      </c>
      <c r="AI1477" t="s">
        <v>900</v>
      </c>
      <c r="AJ1477" t="s">
        <v>900</v>
      </c>
      <c r="AQ1477">
        <v>189990</v>
      </c>
      <c r="AR1477">
        <v>189990</v>
      </c>
      <c r="AS1477">
        <v>189990</v>
      </c>
      <c r="AT1477" t="s">
        <v>815</v>
      </c>
      <c r="AU1477" t="s">
        <v>840</v>
      </c>
    </row>
    <row r="1478" spans="1:47" x14ac:dyDescent="0.35">
      <c r="A1478">
        <v>4</v>
      </c>
      <c r="B1478" t="s">
        <v>744</v>
      </c>
      <c r="C1478">
        <v>56</v>
      </c>
      <c r="D1478" t="s">
        <v>841</v>
      </c>
      <c r="E1478">
        <v>610</v>
      </c>
      <c r="F1478" t="s">
        <v>907</v>
      </c>
      <c r="G1478">
        <v>1</v>
      </c>
      <c r="H1478" t="s">
        <v>907</v>
      </c>
      <c r="I1478">
        <v>3</v>
      </c>
      <c r="J1478" t="s">
        <v>951</v>
      </c>
      <c r="K1478">
        <v>407562983</v>
      </c>
      <c r="L1478" s="7">
        <v>52588336</v>
      </c>
      <c r="M1478" s="7" t="s">
        <v>16009</v>
      </c>
      <c r="N1478" t="s">
        <v>6183</v>
      </c>
      <c r="O1478" t="s">
        <v>6184</v>
      </c>
      <c r="P1478" t="s">
        <v>6185</v>
      </c>
      <c r="Q1478" t="s">
        <v>6186</v>
      </c>
      <c r="R1478" t="s">
        <v>808</v>
      </c>
      <c r="S1478">
        <v>4225</v>
      </c>
      <c r="T1478" t="s">
        <v>1157</v>
      </c>
      <c r="U1478">
        <v>56113</v>
      </c>
      <c r="V1478" t="s">
        <v>1158</v>
      </c>
      <c r="W1478">
        <v>36</v>
      </c>
      <c r="X1478" t="s">
        <v>811</v>
      </c>
      <c r="Z1478">
        <v>282</v>
      </c>
      <c r="AA1478" t="s">
        <v>915</v>
      </c>
      <c r="AB1478">
        <v>0.37</v>
      </c>
      <c r="AC1478">
        <v>12.192</v>
      </c>
      <c r="AD1478">
        <v>10.16</v>
      </c>
      <c r="AE1478">
        <v>3.048</v>
      </c>
      <c r="AG1478" t="s">
        <v>837</v>
      </c>
      <c r="AH1478" t="s">
        <v>943</v>
      </c>
      <c r="AQ1478">
        <v>1490</v>
      </c>
      <c r="AR1478">
        <v>1490</v>
      </c>
      <c r="AS1478">
        <v>1490</v>
      </c>
      <c r="AT1478" t="s">
        <v>815</v>
      </c>
      <c r="AU1478" t="s">
        <v>840</v>
      </c>
    </row>
    <row r="1479" spans="1:47" x14ac:dyDescent="0.35">
      <c r="A1479">
        <v>4</v>
      </c>
      <c r="B1479" t="s">
        <v>744</v>
      </c>
      <c r="C1479">
        <v>12</v>
      </c>
      <c r="D1479" t="s">
        <v>745</v>
      </c>
      <c r="E1479">
        <v>602</v>
      </c>
      <c r="F1479" t="s">
        <v>74</v>
      </c>
      <c r="G1479">
        <v>6</v>
      </c>
      <c r="H1479" t="s">
        <v>994</v>
      </c>
      <c r="I1479">
        <v>3</v>
      </c>
      <c r="J1479" t="s">
        <v>901</v>
      </c>
      <c r="K1479">
        <v>407571436</v>
      </c>
      <c r="L1479" s="7">
        <v>52605571</v>
      </c>
      <c r="M1479" s="7" t="s">
        <v>16009</v>
      </c>
      <c r="N1479" t="s">
        <v>6187</v>
      </c>
      <c r="O1479" t="s">
        <v>6188</v>
      </c>
      <c r="P1479" t="s">
        <v>6189</v>
      </c>
      <c r="Q1479" t="s">
        <v>6190</v>
      </c>
      <c r="R1479" t="s">
        <v>808</v>
      </c>
      <c r="S1479">
        <v>97</v>
      </c>
      <c r="T1479" t="s">
        <v>1340</v>
      </c>
      <c r="U1479">
        <v>55795</v>
      </c>
      <c r="V1479" t="s">
        <v>1341</v>
      </c>
      <c r="W1479">
        <v>36</v>
      </c>
      <c r="X1479" t="s">
        <v>811</v>
      </c>
      <c r="Z1479">
        <v>281</v>
      </c>
      <c r="AA1479" t="s">
        <v>899</v>
      </c>
      <c r="AB1479">
        <v>6.5</v>
      </c>
      <c r="AC1479">
        <v>24.485600000000002</v>
      </c>
      <c r="AD1479">
        <v>119.9896</v>
      </c>
      <c r="AE1479">
        <v>81.483199999999997</v>
      </c>
      <c r="AG1479" t="s">
        <v>837</v>
      </c>
      <c r="AH1479" t="s">
        <v>943</v>
      </c>
      <c r="AI1479" t="s">
        <v>900</v>
      </c>
      <c r="AJ1479" t="s">
        <v>900</v>
      </c>
      <c r="AQ1479">
        <v>17990</v>
      </c>
      <c r="AR1479">
        <v>17990</v>
      </c>
      <c r="AS1479">
        <v>17990</v>
      </c>
      <c r="AT1479" t="s">
        <v>815</v>
      </c>
      <c r="AU1479" t="s">
        <v>840</v>
      </c>
    </row>
    <row r="1480" spans="1:47" x14ac:dyDescent="0.35">
      <c r="A1480">
        <v>4</v>
      </c>
      <c r="B1480" t="s">
        <v>744</v>
      </c>
      <c r="C1480">
        <v>44</v>
      </c>
      <c r="D1480" t="s">
        <v>746</v>
      </c>
      <c r="E1480">
        <v>30</v>
      </c>
      <c r="F1480" t="s">
        <v>862</v>
      </c>
      <c r="G1480">
        <v>21</v>
      </c>
      <c r="H1480" t="s">
        <v>67</v>
      </c>
      <c r="I1480">
        <v>2</v>
      </c>
      <c r="J1480" t="s">
        <v>1743</v>
      </c>
      <c r="K1480">
        <v>407574427</v>
      </c>
      <c r="L1480" s="7">
        <v>52608562</v>
      </c>
      <c r="M1480" s="7" t="s">
        <v>16009</v>
      </c>
      <c r="N1480" t="s">
        <v>6191</v>
      </c>
      <c r="O1480" t="s">
        <v>6192</v>
      </c>
      <c r="P1480" t="s">
        <v>6193</v>
      </c>
      <c r="Q1480" t="s">
        <v>6194</v>
      </c>
      <c r="R1480" t="s">
        <v>808</v>
      </c>
      <c r="S1480">
        <v>2813</v>
      </c>
      <c r="T1480" t="s">
        <v>961</v>
      </c>
      <c r="U1480">
        <v>50824</v>
      </c>
      <c r="V1480" t="s">
        <v>962</v>
      </c>
      <c r="W1480">
        <v>173</v>
      </c>
      <c r="X1480" t="s">
        <v>824</v>
      </c>
      <c r="Z1480">
        <v>809</v>
      </c>
      <c r="AA1480" t="s">
        <v>993</v>
      </c>
      <c r="AB1480">
        <v>39</v>
      </c>
      <c r="AC1480">
        <v>56.794400000000003</v>
      </c>
      <c r="AD1480">
        <v>54.000399999999999</v>
      </c>
      <c r="AE1480">
        <v>102.3112</v>
      </c>
      <c r="AG1480" t="s">
        <v>837</v>
      </c>
      <c r="AH1480" t="s">
        <v>943</v>
      </c>
      <c r="AI1480" t="s">
        <v>900</v>
      </c>
      <c r="AJ1480" t="s">
        <v>900</v>
      </c>
      <c r="AQ1480">
        <v>14990</v>
      </c>
      <c r="AR1480">
        <v>14990</v>
      </c>
      <c r="AS1480">
        <v>14990</v>
      </c>
      <c r="AT1480" t="s">
        <v>815</v>
      </c>
      <c r="AU1480" t="s">
        <v>982</v>
      </c>
    </row>
    <row r="1481" spans="1:47" x14ac:dyDescent="0.35">
      <c r="A1481">
        <v>4</v>
      </c>
      <c r="B1481" t="s">
        <v>744</v>
      </c>
      <c r="C1481">
        <v>44</v>
      </c>
      <c r="D1481" t="s">
        <v>746</v>
      </c>
      <c r="E1481">
        <v>30</v>
      </c>
      <c r="F1481" t="s">
        <v>862</v>
      </c>
      <c r="G1481">
        <v>21</v>
      </c>
      <c r="H1481" t="s">
        <v>67</v>
      </c>
      <c r="I1481">
        <v>5</v>
      </c>
      <c r="J1481" t="s">
        <v>988</v>
      </c>
      <c r="K1481">
        <v>407574479</v>
      </c>
      <c r="L1481" s="7">
        <v>52608619</v>
      </c>
      <c r="M1481" s="7" t="s">
        <v>16009</v>
      </c>
      <c r="N1481" t="s">
        <v>329</v>
      </c>
      <c r="O1481" t="s">
        <v>6195</v>
      </c>
      <c r="P1481" t="s">
        <v>6196</v>
      </c>
      <c r="Q1481" t="s">
        <v>6197</v>
      </c>
      <c r="R1481" t="s">
        <v>808</v>
      </c>
      <c r="S1481">
        <v>2813</v>
      </c>
      <c r="T1481" t="s">
        <v>961</v>
      </c>
      <c r="U1481">
        <v>50824</v>
      </c>
      <c r="V1481" t="s">
        <v>962</v>
      </c>
      <c r="W1481">
        <v>173</v>
      </c>
      <c r="X1481" t="s">
        <v>824</v>
      </c>
      <c r="Z1481">
        <v>809</v>
      </c>
      <c r="AA1481" t="s">
        <v>993</v>
      </c>
      <c r="AB1481">
        <v>18</v>
      </c>
      <c r="AC1481">
        <v>70.103999999999999</v>
      </c>
      <c r="AD1481">
        <v>63.703200000000002</v>
      </c>
      <c r="AE1481">
        <v>109.2962</v>
      </c>
      <c r="AG1481" t="s">
        <v>837</v>
      </c>
      <c r="AH1481" t="s">
        <v>943</v>
      </c>
      <c r="AI1481" t="s">
        <v>900</v>
      </c>
      <c r="AJ1481" t="s">
        <v>900</v>
      </c>
      <c r="AQ1481">
        <v>20390</v>
      </c>
      <c r="AR1481">
        <v>20390</v>
      </c>
      <c r="AS1481">
        <v>20390</v>
      </c>
      <c r="AT1481" t="s">
        <v>815</v>
      </c>
      <c r="AU1481" t="s">
        <v>982</v>
      </c>
    </row>
    <row r="1482" spans="1:47" x14ac:dyDescent="0.35">
      <c r="A1482">
        <v>4</v>
      </c>
      <c r="B1482" t="s">
        <v>744</v>
      </c>
      <c r="C1482">
        <v>44</v>
      </c>
      <c r="D1482" t="s">
        <v>746</v>
      </c>
      <c r="E1482">
        <v>724</v>
      </c>
      <c r="F1482" t="s">
        <v>801</v>
      </c>
      <c r="G1482">
        <v>2</v>
      </c>
      <c r="H1482" t="s">
        <v>802</v>
      </c>
      <c r="I1482">
        <v>25</v>
      </c>
      <c r="J1482" t="s">
        <v>864</v>
      </c>
      <c r="K1482">
        <v>407574554</v>
      </c>
      <c r="L1482" s="7">
        <v>52608698</v>
      </c>
      <c r="M1482" s="7" t="s">
        <v>16009</v>
      </c>
      <c r="N1482" t="s">
        <v>6198</v>
      </c>
      <c r="O1482" t="s">
        <v>6199</v>
      </c>
      <c r="P1482" t="s">
        <v>6200</v>
      </c>
      <c r="Q1482" t="s">
        <v>6201</v>
      </c>
      <c r="R1482" t="s">
        <v>808</v>
      </c>
      <c r="S1482">
        <v>2907</v>
      </c>
      <c r="T1482" t="s">
        <v>822</v>
      </c>
      <c r="U1482">
        <v>54933</v>
      </c>
      <c r="V1482" t="s">
        <v>898</v>
      </c>
      <c r="W1482">
        <v>173</v>
      </c>
      <c r="X1482" t="s">
        <v>824</v>
      </c>
      <c r="Z1482">
        <v>956</v>
      </c>
      <c r="AA1482" t="s">
        <v>869</v>
      </c>
      <c r="AB1482">
        <v>11.7</v>
      </c>
      <c r="AC1482">
        <v>38.277799999999999</v>
      </c>
      <c r="AD1482">
        <v>45.694600000000001</v>
      </c>
      <c r="AE1482">
        <v>27.0764</v>
      </c>
      <c r="AG1482" t="s">
        <v>796</v>
      </c>
      <c r="AH1482" t="s">
        <v>813</v>
      </c>
      <c r="AJ1482" t="s">
        <v>852</v>
      </c>
      <c r="AM1482" t="s">
        <v>814</v>
      </c>
      <c r="AN1482" t="s">
        <v>814</v>
      </c>
      <c r="AQ1482">
        <v>3090</v>
      </c>
      <c r="AR1482">
        <v>3090</v>
      </c>
      <c r="AS1482">
        <v>3090</v>
      </c>
      <c r="AT1482" t="s">
        <v>815</v>
      </c>
      <c r="AU1482" t="s">
        <v>816</v>
      </c>
    </row>
    <row r="1483" spans="1:47" x14ac:dyDescent="0.35">
      <c r="A1483">
        <v>4</v>
      </c>
      <c r="B1483" t="s">
        <v>744</v>
      </c>
      <c r="C1483">
        <v>44</v>
      </c>
      <c r="D1483" t="s">
        <v>746</v>
      </c>
      <c r="E1483">
        <v>30</v>
      </c>
      <c r="F1483" t="s">
        <v>862</v>
      </c>
      <c r="G1483">
        <v>20</v>
      </c>
      <c r="H1483" t="s">
        <v>60</v>
      </c>
      <c r="I1483">
        <v>6</v>
      </c>
      <c r="J1483" t="s">
        <v>2607</v>
      </c>
      <c r="K1483">
        <v>407607238</v>
      </c>
      <c r="L1483" s="7">
        <v>52656628</v>
      </c>
      <c r="M1483" s="7" t="s">
        <v>16009</v>
      </c>
      <c r="N1483" t="s">
        <v>6202</v>
      </c>
      <c r="O1483" t="s">
        <v>6203</v>
      </c>
      <c r="P1483" t="s">
        <v>6204</v>
      </c>
      <c r="Q1483" t="s">
        <v>6205</v>
      </c>
      <c r="R1483" t="s">
        <v>808</v>
      </c>
      <c r="S1483">
        <v>1303</v>
      </c>
      <c r="T1483" t="s">
        <v>1375</v>
      </c>
      <c r="U1483">
        <v>50672</v>
      </c>
      <c r="V1483" t="s">
        <v>1376</v>
      </c>
      <c r="W1483">
        <v>173</v>
      </c>
      <c r="X1483" t="s">
        <v>824</v>
      </c>
      <c r="Z1483">
        <v>806</v>
      </c>
      <c r="AA1483" t="s">
        <v>1377</v>
      </c>
      <c r="AB1483">
        <v>43</v>
      </c>
      <c r="AC1483">
        <v>64.998599999999996</v>
      </c>
      <c r="AD1483">
        <v>63.5</v>
      </c>
      <c r="AE1483">
        <v>145.9992</v>
      </c>
      <c r="AG1483" t="s">
        <v>837</v>
      </c>
      <c r="AH1483" t="s">
        <v>943</v>
      </c>
      <c r="AI1483" t="s">
        <v>900</v>
      </c>
      <c r="AJ1483" t="s">
        <v>900</v>
      </c>
      <c r="AM1483" t="s">
        <v>814</v>
      </c>
      <c r="AN1483" t="s">
        <v>814</v>
      </c>
      <c r="AQ1483">
        <v>10990</v>
      </c>
      <c r="AR1483">
        <v>10990</v>
      </c>
      <c r="AS1483">
        <v>10990</v>
      </c>
      <c r="AT1483" t="s">
        <v>815</v>
      </c>
      <c r="AU1483" t="s">
        <v>982</v>
      </c>
    </row>
    <row r="1484" spans="1:47" x14ac:dyDescent="0.35">
      <c r="A1484">
        <v>4</v>
      </c>
      <c r="B1484" t="s">
        <v>744</v>
      </c>
      <c r="C1484">
        <v>44</v>
      </c>
      <c r="D1484" t="s">
        <v>746</v>
      </c>
      <c r="E1484">
        <v>30</v>
      </c>
      <c r="F1484" t="s">
        <v>862</v>
      </c>
      <c r="G1484">
        <v>20</v>
      </c>
      <c r="H1484" t="s">
        <v>60</v>
      </c>
      <c r="I1484">
        <v>14</v>
      </c>
      <c r="J1484" t="s">
        <v>1383</v>
      </c>
      <c r="K1484">
        <v>407607246</v>
      </c>
      <c r="L1484" s="7">
        <v>52656636</v>
      </c>
      <c r="M1484" s="7" t="s">
        <v>16009</v>
      </c>
      <c r="N1484" t="s">
        <v>518</v>
      </c>
      <c r="O1484" t="s">
        <v>6206</v>
      </c>
      <c r="P1484" t="s">
        <v>6207</v>
      </c>
      <c r="Q1484" t="s">
        <v>6208</v>
      </c>
      <c r="R1484" t="s">
        <v>808</v>
      </c>
      <c r="S1484">
        <v>6718</v>
      </c>
      <c r="T1484" t="s">
        <v>1023</v>
      </c>
      <c r="U1484">
        <v>56408</v>
      </c>
      <c r="V1484" t="s">
        <v>1024</v>
      </c>
      <c r="W1484">
        <v>36</v>
      </c>
      <c r="X1484" t="s">
        <v>811</v>
      </c>
      <c r="Z1484">
        <v>806</v>
      </c>
      <c r="AA1484" t="s">
        <v>1377</v>
      </c>
      <c r="AB1484">
        <v>83</v>
      </c>
      <c r="AC1484">
        <v>62.306199999999997</v>
      </c>
      <c r="AD1484">
        <v>83.210400000000007</v>
      </c>
      <c r="AE1484">
        <v>177.69839999999999</v>
      </c>
      <c r="AG1484" t="s">
        <v>796</v>
      </c>
      <c r="AH1484" t="s">
        <v>943</v>
      </c>
      <c r="AI1484" t="s">
        <v>861</v>
      </c>
      <c r="AJ1484" t="s">
        <v>900</v>
      </c>
      <c r="AM1484" t="s">
        <v>814</v>
      </c>
      <c r="AN1484" t="s">
        <v>814</v>
      </c>
      <c r="AQ1484">
        <v>21990</v>
      </c>
      <c r="AR1484">
        <v>21990</v>
      </c>
      <c r="AS1484">
        <v>21990</v>
      </c>
      <c r="AT1484" t="s">
        <v>815</v>
      </c>
      <c r="AU1484" t="s">
        <v>982</v>
      </c>
    </row>
    <row r="1485" spans="1:47" x14ac:dyDescent="0.35">
      <c r="A1485">
        <v>4</v>
      </c>
      <c r="B1485" t="s">
        <v>744</v>
      </c>
      <c r="C1485">
        <v>44</v>
      </c>
      <c r="D1485" t="s">
        <v>746</v>
      </c>
      <c r="E1485">
        <v>30</v>
      </c>
      <c r="F1485" t="s">
        <v>862</v>
      </c>
      <c r="G1485">
        <v>21</v>
      </c>
      <c r="H1485" t="s">
        <v>67</v>
      </c>
      <c r="I1485">
        <v>2</v>
      </c>
      <c r="J1485" t="s">
        <v>1743</v>
      </c>
      <c r="K1485">
        <v>407630367</v>
      </c>
      <c r="L1485" s="7">
        <v>52685837</v>
      </c>
      <c r="M1485" s="7" t="s">
        <v>16009</v>
      </c>
      <c r="N1485" t="s">
        <v>6209</v>
      </c>
      <c r="O1485" t="s">
        <v>6210</v>
      </c>
      <c r="P1485" t="s">
        <v>6211</v>
      </c>
      <c r="Q1485" t="s">
        <v>6212</v>
      </c>
      <c r="R1485" t="s">
        <v>808</v>
      </c>
      <c r="S1485">
        <v>2813</v>
      </c>
      <c r="T1485" t="s">
        <v>961</v>
      </c>
      <c r="U1485">
        <v>50824</v>
      </c>
      <c r="V1485" t="s">
        <v>962</v>
      </c>
      <c r="W1485">
        <v>173</v>
      </c>
      <c r="X1485" t="s">
        <v>824</v>
      </c>
      <c r="Z1485">
        <v>809</v>
      </c>
      <c r="AA1485" t="s">
        <v>993</v>
      </c>
      <c r="AB1485">
        <v>11</v>
      </c>
      <c r="AC1485">
        <v>67.487799999999993</v>
      </c>
      <c r="AD1485">
        <v>60.96</v>
      </c>
      <c r="AE1485">
        <v>105.8926</v>
      </c>
      <c r="AG1485" t="s">
        <v>837</v>
      </c>
      <c r="AH1485" t="s">
        <v>943</v>
      </c>
      <c r="AI1485" t="s">
        <v>981</v>
      </c>
      <c r="AJ1485" t="s">
        <v>981</v>
      </c>
      <c r="AQ1485">
        <v>14490</v>
      </c>
      <c r="AR1485">
        <v>14490</v>
      </c>
      <c r="AS1485">
        <v>14490</v>
      </c>
      <c r="AT1485" t="s">
        <v>815</v>
      </c>
      <c r="AU1485" t="s">
        <v>982</v>
      </c>
    </row>
    <row r="1486" spans="1:47" x14ac:dyDescent="0.35">
      <c r="A1486">
        <v>4</v>
      </c>
      <c r="B1486" t="s">
        <v>744</v>
      </c>
      <c r="C1486">
        <v>44</v>
      </c>
      <c r="D1486" t="s">
        <v>746</v>
      </c>
      <c r="E1486">
        <v>724</v>
      </c>
      <c r="F1486" t="s">
        <v>801</v>
      </c>
      <c r="G1486">
        <v>1</v>
      </c>
      <c r="H1486" t="s">
        <v>923</v>
      </c>
      <c r="I1486">
        <v>4</v>
      </c>
      <c r="J1486" t="s">
        <v>924</v>
      </c>
      <c r="K1486">
        <v>407630388</v>
      </c>
      <c r="L1486" s="7">
        <v>52685858</v>
      </c>
      <c r="M1486" s="7" t="s">
        <v>16009</v>
      </c>
      <c r="N1486" t="s">
        <v>6213</v>
      </c>
      <c r="O1486" t="s">
        <v>6214</v>
      </c>
      <c r="P1486" t="s">
        <v>6215</v>
      </c>
      <c r="Q1486" t="s">
        <v>6216</v>
      </c>
      <c r="R1486" t="s">
        <v>808</v>
      </c>
      <c r="S1486">
        <v>2907</v>
      </c>
      <c r="T1486" t="s">
        <v>822</v>
      </c>
      <c r="U1486">
        <v>50821</v>
      </c>
      <c r="V1486" t="s">
        <v>823</v>
      </c>
      <c r="W1486">
        <v>173</v>
      </c>
      <c r="X1486" t="s">
        <v>824</v>
      </c>
      <c r="Z1486">
        <v>284</v>
      </c>
      <c r="AA1486" t="s">
        <v>929</v>
      </c>
      <c r="AB1486">
        <v>4.3</v>
      </c>
      <c r="AC1486">
        <v>26</v>
      </c>
      <c r="AD1486">
        <v>72</v>
      </c>
      <c r="AE1486">
        <v>48</v>
      </c>
      <c r="AG1486" t="s">
        <v>837</v>
      </c>
      <c r="AH1486" t="s">
        <v>943</v>
      </c>
      <c r="AI1486" t="s">
        <v>930</v>
      </c>
      <c r="AJ1486" t="s">
        <v>852</v>
      </c>
      <c r="AQ1486">
        <v>918</v>
      </c>
      <c r="AR1486">
        <v>918</v>
      </c>
      <c r="AS1486">
        <v>918</v>
      </c>
      <c r="AT1486" t="s">
        <v>815</v>
      </c>
      <c r="AU1486" t="s">
        <v>931</v>
      </c>
    </row>
    <row r="1487" spans="1:47" x14ac:dyDescent="0.35">
      <c r="A1487">
        <v>4</v>
      </c>
      <c r="B1487" t="s">
        <v>744</v>
      </c>
      <c r="C1487">
        <v>44</v>
      </c>
      <c r="D1487" t="s">
        <v>746</v>
      </c>
      <c r="E1487">
        <v>724</v>
      </c>
      <c r="F1487" t="s">
        <v>801</v>
      </c>
      <c r="G1487">
        <v>1</v>
      </c>
      <c r="H1487" t="s">
        <v>923</v>
      </c>
      <c r="I1487">
        <v>1</v>
      </c>
      <c r="J1487" t="s">
        <v>4461</v>
      </c>
      <c r="K1487">
        <v>407643093</v>
      </c>
      <c r="L1487" s="7">
        <v>52712121</v>
      </c>
      <c r="M1487" s="7" t="s">
        <v>16009</v>
      </c>
      <c r="N1487" t="s">
        <v>6217</v>
      </c>
      <c r="O1487" t="s">
        <v>6218</v>
      </c>
      <c r="P1487" t="s">
        <v>6219</v>
      </c>
      <c r="Q1487" t="s">
        <v>6218</v>
      </c>
      <c r="R1487" t="s">
        <v>808</v>
      </c>
      <c r="S1487">
        <v>70</v>
      </c>
      <c r="T1487" t="s">
        <v>2349</v>
      </c>
      <c r="U1487">
        <v>55315</v>
      </c>
      <c r="V1487" t="s">
        <v>2350</v>
      </c>
      <c r="W1487">
        <v>173</v>
      </c>
      <c r="X1487" t="s">
        <v>824</v>
      </c>
      <c r="Z1487">
        <v>284</v>
      </c>
      <c r="AA1487" t="s">
        <v>929</v>
      </c>
      <c r="AB1487">
        <v>3</v>
      </c>
      <c r="AC1487">
        <v>71.12</v>
      </c>
      <c r="AD1487">
        <v>105.41</v>
      </c>
      <c r="AE1487">
        <v>134.62</v>
      </c>
      <c r="AG1487" t="s">
        <v>837</v>
      </c>
      <c r="AH1487" t="s">
        <v>943</v>
      </c>
      <c r="AI1487" t="s">
        <v>930</v>
      </c>
      <c r="AJ1487" t="s">
        <v>852</v>
      </c>
      <c r="AQ1487">
        <v>799</v>
      </c>
      <c r="AR1487">
        <v>799</v>
      </c>
      <c r="AS1487">
        <v>799</v>
      </c>
      <c r="AT1487" t="s">
        <v>815</v>
      </c>
      <c r="AU1487" t="s">
        <v>931</v>
      </c>
    </row>
    <row r="1488" spans="1:47" x14ac:dyDescent="0.35">
      <c r="A1488">
        <v>4</v>
      </c>
      <c r="B1488" t="s">
        <v>744</v>
      </c>
      <c r="C1488">
        <v>12</v>
      </c>
      <c r="D1488" t="s">
        <v>745</v>
      </c>
      <c r="E1488">
        <v>602</v>
      </c>
      <c r="F1488" t="s">
        <v>74</v>
      </c>
      <c r="G1488">
        <v>5</v>
      </c>
      <c r="H1488" t="s">
        <v>892</v>
      </c>
      <c r="I1488">
        <v>4</v>
      </c>
      <c r="J1488" t="s">
        <v>1388</v>
      </c>
      <c r="K1488">
        <v>407644103</v>
      </c>
      <c r="L1488" s="7">
        <v>52713137</v>
      </c>
      <c r="M1488" s="7" t="s">
        <v>16009</v>
      </c>
      <c r="N1488" t="s">
        <v>6220</v>
      </c>
      <c r="O1488" t="s">
        <v>6221</v>
      </c>
      <c r="P1488" t="s">
        <v>6222</v>
      </c>
      <c r="Q1488" t="s">
        <v>6223</v>
      </c>
      <c r="R1488" t="s">
        <v>808</v>
      </c>
      <c r="S1488">
        <v>2813</v>
      </c>
      <c r="T1488" t="s">
        <v>961</v>
      </c>
      <c r="U1488">
        <v>50819</v>
      </c>
      <c r="V1488" t="s">
        <v>1148</v>
      </c>
      <c r="W1488">
        <v>193</v>
      </c>
      <c r="X1488" t="s">
        <v>1305</v>
      </c>
      <c r="Z1488">
        <v>281</v>
      </c>
      <c r="AA1488" t="s">
        <v>899</v>
      </c>
      <c r="AB1488">
        <v>22.4</v>
      </c>
      <c r="AC1488">
        <v>1.524</v>
      </c>
      <c r="AD1488">
        <v>143.30680000000001</v>
      </c>
      <c r="AE1488">
        <v>81.991200000000006</v>
      </c>
      <c r="AG1488" t="s">
        <v>837</v>
      </c>
      <c r="AH1488" t="s">
        <v>838</v>
      </c>
      <c r="AI1488" t="s">
        <v>900</v>
      </c>
      <c r="AJ1488" t="s">
        <v>900</v>
      </c>
      <c r="AQ1488">
        <v>168990</v>
      </c>
      <c r="AR1488">
        <v>168990</v>
      </c>
      <c r="AS1488">
        <v>168990</v>
      </c>
      <c r="AT1488" t="s">
        <v>815</v>
      </c>
      <c r="AU1488" t="s">
        <v>840</v>
      </c>
    </row>
    <row r="1489" spans="1:47" x14ac:dyDescent="0.35">
      <c r="A1489">
        <v>4</v>
      </c>
      <c r="B1489" t="s">
        <v>744</v>
      </c>
      <c r="C1489">
        <v>12</v>
      </c>
      <c r="D1489" t="s">
        <v>745</v>
      </c>
      <c r="E1489">
        <v>602</v>
      </c>
      <c r="F1489" t="s">
        <v>74</v>
      </c>
      <c r="G1489">
        <v>5</v>
      </c>
      <c r="H1489" t="s">
        <v>892</v>
      </c>
      <c r="I1489">
        <v>3</v>
      </c>
      <c r="J1489" t="s">
        <v>901</v>
      </c>
      <c r="K1489">
        <v>407644178</v>
      </c>
      <c r="L1489" s="7">
        <v>52713206</v>
      </c>
      <c r="M1489" s="7" t="s">
        <v>16009</v>
      </c>
      <c r="N1489" t="s">
        <v>6224</v>
      </c>
      <c r="O1489" t="s">
        <v>6225</v>
      </c>
      <c r="P1489" t="s">
        <v>6226</v>
      </c>
      <c r="Q1489" t="s">
        <v>6227</v>
      </c>
      <c r="R1489" t="s">
        <v>808</v>
      </c>
      <c r="S1489">
        <v>2813</v>
      </c>
      <c r="T1489" t="s">
        <v>961</v>
      </c>
      <c r="U1489">
        <v>50819</v>
      </c>
      <c r="V1489" t="s">
        <v>1148</v>
      </c>
      <c r="W1489">
        <v>193</v>
      </c>
      <c r="X1489" t="s">
        <v>1305</v>
      </c>
      <c r="Z1489">
        <v>281</v>
      </c>
      <c r="AA1489" t="s">
        <v>899</v>
      </c>
      <c r="AB1489">
        <v>13.8</v>
      </c>
      <c r="AC1489">
        <v>1.0922000000000001</v>
      </c>
      <c r="AD1489">
        <v>122.4534</v>
      </c>
      <c r="AE1489">
        <v>70.6374</v>
      </c>
      <c r="AG1489" t="s">
        <v>837</v>
      </c>
      <c r="AH1489" t="s">
        <v>838</v>
      </c>
      <c r="AI1489" t="s">
        <v>900</v>
      </c>
      <c r="AJ1489" t="s">
        <v>900</v>
      </c>
      <c r="AQ1489">
        <v>99990</v>
      </c>
      <c r="AR1489">
        <v>99990</v>
      </c>
      <c r="AS1489">
        <v>99990</v>
      </c>
      <c r="AT1489" t="s">
        <v>815</v>
      </c>
      <c r="AU1489" t="s">
        <v>840</v>
      </c>
    </row>
    <row r="1490" spans="1:47" x14ac:dyDescent="0.35">
      <c r="A1490">
        <v>4</v>
      </c>
      <c r="B1490" t="s">
        <v>744</v>
      </c>
      <c r="C1490">
        <v>12</v>
      </c>
      <c r="D1490" t="s">
        <v>745</v>
      </c>
      <c r="E1490">
        <v>602</v>
      </c>
      <c r="F1490" t="s">
        <v>74</v>
      </c>
      <c r="G1490">
        <v>7</v>
      </c>
      <c r="H1490" t="s">
        <v>1574</v>
      </c>
      <c r="I1490">
        <v>3</v>
      </c>
      <c r="J1490" t="s">
        <v>901</v>
      </c>
      <c r="K1490">
        <v>407644368</v>
      </c>
      <c r="L1490" s="7">
        <v>52713391</v>
      </c>
      <c r="M1490" s="7" t="s">
        <v>16009</v>
      </c>
      <c r="N1490" t="s">
        <v>321</v>
      </c>
      <c r="O1490" t="s">
        <v>6228</v>
      </c>
      <c r="P1490" t="s">
        <v>6229</v>
      </c>
      <c r="Q1490" t="s">
        <v>6230</v>
      </c>
      <c r="R1490" t="s">
        <v>808</v>
      </c>
      <c r="S1490">
        <v>2813</v>
      </c>
      <c r="T1490" t="s">
        <v>961</v>
      </c>
      <c r="U1490">
        <v>50819</v>
      </c>
      <c r="V1490" t="s">
        <v>1148</v>
      </c>
      <c r="W1490">
        <v>193</v>
      </c>
      <c r="X1490" t="s">
        <v>1305</v>
      </c>
      <c r="Z1490">
        <v>281</v>
      </c>
      <c r="AA1490" t="s">
        <v>899</v>
      </c>
      <c r="AB1490">
        <v>16.100000000000001</v>
      </c>
      <c r="AC1490">
        <v>2.5653999999999999</v>
      </c>
      <c r="AD1490">
        <v>123.2916</v>
      </c>
      <c r="AE1490">
        <v>70.866</v>
      </c>
      <c r="AG1490" t="s">
        <v>837</v>
      </c>
      <c r="AH1490" t="s">
        <v>838</v>
      </c>
      <c r="AI1490" t="s">
        <v>900</v>
      </c>
      <c r="AJ1490" t="s">
        <v>900</v>
      </c>
      <c r="AQ1490">
        <v>32990</v>
      </c>
      <c r="AR1490">
        <v>32990</v>
      </c>
      <c r="AS1490">
        <v>32990</v>
      </c>
      <c r="AT1490" t="s">
        <v>815</v>
      </c>
      <c r="AU1490" t="s">
        <v>840</v>
      </c>
    </row>
    <row r="1491" spans="1:47" x14ac:dyDescent="0.35">
      <c r="A1491">
        <v>4</v>
      </c>
      <c r="B1491" t="s">
        <v>744</v>
      </c>
      <c r="C1491">
        <v>12</v>
      </c>
      <c r="D1491" t="s">
        <v>745</v>
      </c>
      <c r="E1491">
        <v>602</v>
      </c>
      <c r="F1491" t="s">
        <v>74</v>
      </c>
      <c r="G1491">
        <v>6</v>
      </c>
      <c r="H1491" t="s">
        <v>994</v>
      </c>
      <c r="I1491">
        <v>2</v>
      </c>
      <c r="J1491" t="s">
        <v>893</v>
      </c>
      <c r="K1491">
        <v>407644558</v>
      </c>
      <c r="L1491" s="7">
        <v>52713581</v>
      </c>
      <c r="M1491" s="7" t="s">
        <v>16009</v>
      </c>
      <c r="N1491" t="s">
        <v>6231</v>
      </c>
      <c r="O1491" t="s">
        <v>6232</v>
      </c>
      <c r="P1491" t="s">
        <v>6233</v>
      </c>
      <c r="Q1491" t="s">
        <v>6234</v>
      </c>
      <c r="R1491" t="s">
        <v>808</v>
      </c>
      <c r="S1491">
        <v>2813</v>
      </c>
      <c r="T1491" t="s">
        <v>961</v>
      </c>
      <c r="U1491">
        <v>50819</v>
      </c>
      <c r="V1491" t="s">
        <v>1148</v>
      </c>
      <c r="W1491">
        <v>193</v>
      </c>
      <c r="X1491" t="s">
        <v>1305</v>
      </c>
      <c r="Z1491">
        <v>281</v>
      </c>
      <c r="AA1491" t="s">
        <v>899</v>
      </c>
      <c r="AB1491">
        <v>11.5</v>
      </c>
      <c r="AC1491">
        <v>2.5653999999999999</v>
      </c>
      <c r="AD1491">
        <v>111.83620000000001</v>
      </c>
      <c r="AE1491">
        <v>64.465199999999996</v>
      </c>
      <c r="AG1491" t="s">
        <v>837</v>
      </c>
      <c r="AH1491" t="s">
        <v>838</v>
      </c>
      <c r="AI1491" t="s">
        <v>900</v>
      </c>
      <c r="AJ1491" t="s">
        <v>900</v>
      </c>
      <c r="AQ1491">
        <v>19990</v>
      </c>
      <c r="AR1491">
        <v>19990</v>
      </c>
      <c r="AS1491">
        <v>19990</v>
      </c>
      <c r="AT1491" t="s">
        <v>815</v>
      </c>
      <c r="AU1491" t="s">
        <v>840</v>
      </c>
    </row>
    <row r="1492" spans="1:47" x14ac:dyDescent="0.35">
      <c r="A1492">
        <v>4</v>
      </c>
      <c r="B1492" t="s">
        <v>744</v>
      </c>
      <c r="C1492">
        <v>44</v>
      </c>
      <c r="D1492" t="s">
        <v>746</v>
      </c>
      <c r="E1492">
        <v>724</v>
      </c>
      <c r="F1492" t="s">
        <v>801</v>
      </c>
      <c r="G1492">
        <v>2</v>
      </c>
      <c r="H1492" t="s">
        <v>802</v>
      </c>
      <c r="I1492">
        <v>22</v>
      </c>
      <c r="J1492" t="s">
        <v>817</v>
      </c>
      <c r="K1492">
        <v>403077423</v>
      </c>
      <c r="L1492" s="7">
        <v>70057060</v>
      </c>
      <c r="M1492" s="7" t="s">
        <v>16009</v>
      </c>
      <c r="N1492" t="s">
        <v>6235</v>
      </c>
      <c r="O1492" t="s">
        <v>6236</v>
      </c>
      <c r="P1492" t="s">
        <v>6237</v>
      </c>
      <c r="Q1492" t="s">
        <v>6238</v>
      </c>
      <c r="R1492" t="s">
        <v>808</v>
      </c>
      <c r="S1492">
        <v>4431</v>
      </c>
      <c r="T1492" t="s">
        <v>1105</v>
      </c>
      <c r="U1492">
        <v>55849</v>
      </c>
      <c r="V1492" t="s">
        <v>1106</v>
      </c>
      <c r="W1492">
        <v>36</v>
      </c>
      <c r="X1492" t="s">
        <v>811</v>
      </c>
      <c r="Z1492">
        <v>955</v>
      </c>
      <c r="AA1492" t="s">
        <v>825</v>
      </c>
      <c r="AB1492">
        <v>1.5</v>
      </c>
      <c r="AC1492">
        <v>24.13</v>
      </c>
      <c r="AD1492">
        <v>24.13</v>
      </c>
      <c r="AE1492">
        <v>32.384999999999998</v>
      </c>
      <c r="AF1492" t="s">
        <v>2232</v>
      </c>
      <c r="AG1492" t="s">
        <v>826</v>
      </c>
      <c r="AH1492" t="s">
        <v>813</v>
      </c>
      <c r="AM1492" t="s">
        <v>814</v>
      </c>
      <c r="AN1492" t="s">
        <v>814</v>
      </c>
      <c r="AQ1492">
        <v>699</v>
      </c>
      <c r="AR1492">
        <v>699</v>
      </c>
      <c r="AS1492">
        <v>699</v>
      </c>
      <c r="AT1492" t="s">
        <v>815</v>
      </c>
      <c r="AU1492" t="s">
        <v>816</v>
      </c>
    </row>
    <row r="1493" spans="1:47" x14ac:dyDescent="0.35">
      <c r="A1493">
        <v>4</v>
      </c>
      <c r="B1493" t="s">
        <v>744</v>
      </c>
      <c r="C1493">
        <v>56</v>
      </c>
      <c r="D1493" t="s">
        <v>841</v>
      </c>
      <c r="E1493">
        <v>613</v>
      </c>
      <c r="F1493" t="s">
        <v>875</v>
      </c>
      <c r="G1493">
        <v>2</v>
      </c>
      <c r="H1493" t="s">
        <v>885</v>
      </c>
      <c r="I1493">
        <v>11</v>
      </c>
      <c r="J1493" t="s">
        <v>876</v>
      </c>
      <c r="K1493">
        <v>403815490</v>
      </c>
      <c r="L1493" s="7">
        <v>71462244</v>
      </c>
      <c r="M1493" s="7" t="s">
        <v>16009</v>
      </c>
      <c r="N1493" t="s">
        <v>6239</v>
      </c>
      <c r="O1493" t="s">
        <v>6240</v>
      </c>
      <c r="P1493" t="s">
        <v>6241</v>
      </c>
      <c r="Q1493" t="s">
        <v>6242</v>
      </c>
      <c r="R1493" t="s">
        <v>808</v>
      </c>
      <c r="S1493">
        <v>2084</v>
      </c>
      <c r="T1493" t="s">
        <v>956</v>
      </c>
      <c r="U1493">
        <v>55234</v>
      </c>
      <c r="V1493" t="s">
        <v>957</v>
      </c>
      <c r="W1493">
        <v>36</v>
      </c>
      <c r="X1493" t="s">
        <v>811</v>
      </c>
      <c r="Z1493">
        <v>305</v>
      </c>
      <c r="AA1493" t="s">
        <v>884</v>
      </c>
      <c r="AB1493">
        <v>2.9000000000000001E-2</v>
      </c>
      <c r="AC1493">
        <v>7.3659999999999997</v>
      </c>
      <c r="AD1493">
        <v>11.43</v>
      </c>
      <c r="AE1493">
        <v>1.524</v>
      </c>
      <c r="AG1493" t="s">
        <v>796</v>
      </c>
      <c r="AH1493" t="s">
        <v>813</v>
      </c>
      <c r="AM1493" t="s">
        <v>814</v>
      </c>
      <c r="AN1493" t="s">
        <v>814</v>
      </c>
      <c r="AQ1493">
        <v>49</v>
      </c>
      <c r="AR1493">
        <v>49</v>
      </c>
      <c r="AS1493">
        <v>49</v>
      </c>
      <c r="AT1493" t="s">
        <v>815</v>
      </c>
      <c r="AU1493" t="s">
        <v>853</v>
      </c>
    </row>
    <row r="1494" spans="1:47" x14ac:dyDescent="0.35">
      <c r="A1494">
        <v>4</v>
      </c>
      <c r="B1494" t="s">
        <v>744</v>
      </c>
      <c r="C1494">
        <v>56</v>
      </c>
      <c r="D1494" t="s">
        <v>841</v>
      </c>
      <c r="E1494">
        <v>613</v>
      </c>
      <c r="F1494" t="s">
        <v>875</v>
      </c>
      <c r="G1494">
        <v>2</v>
      </c>
      <c r="H1494" t="s">
        <v>885</v>
      </c>
      <c r="I1494">
        <v>4</v>
      </c>
      <c r="J1494" t="s">
        <v>2749</v>
      </c>
      <c r="K1494">
        <v>404199974</v>
      </c>
      <c r="L1494" s="7">
        <v>72196602</v>
      </c>
      <c r="M1494" s="7" t="s">
        <v>16009</v>
      </c>
      <c r="N1494" t="s">
        <v>6243</v>
      </c>
      <c r="O1494" t="s">
        <v>6244</v>
      </c>
      <c r="P1494" t="s">
        <v>6245</v>
      </c>
      <c r="Q1494" t="s">
        <v>6246</v>
      </c>
      <c r="R1494" t="s">
        <v>808</v>
      </c>
      <c r="S1494">
        <v>5902</v>
      </c>
      <c r="T1494" t="s">
        <v>3224</v>
      </c>
      <c r="U1494">
        <v>56197</v>
      </c>
      <c r="V1494" t="s">
        <v>3225</v>
      </c>
      <c r="W1494">
        <v>36</v>
      </c>
      <c r="X1494" t="s">
        <v>811</v>
      </c>
      <c r="Z1494">
        <v>303</v>
      </c>
      <c r="AA1494" t="s">
        <v>1052</v>
      </c>
      <c r="AB1494">
        <v>0.1</v>
      </c>
      <c r="AC1494">
        <v>3</v>
      </c>
      <c r="AD1494">
        <v>6.5000999999999998</v>
      </c>
      <c r="AE1494">
        <v>17</v>
      </c>
      <c r="AG1494" t="s">
        <v>837</v>
      </c>
      <c r="AH1494" t="s">
        <v>851</v>
      </c>
      <c r="AM1494" t="s">
        <v>814</v>
      </c>
      <c r="AQ1494">
        <v>189</v>
      </c>
      <c r="AR1494">
        <v>189</v>
      </c>
      <c r="AS1494">
        <v>189</v>
      </c>
      <c r="AT1494" t="s">
        <v>815</v>
      </c>
      <c r="AU1494" t="s">
        <v>853</v>
      </c>
    </row>
    <row r="1495" spans="1:47" x14ac:dyDescent="0.35">
      <c r="A1495">
        <v>4</v>
      </c>
      <c r="B1495" t="s">
        <v>744</v>
      </c>
      <c r="C1495">
        <v>44</v>
      </c>
      <c r="D1495" t="s">
        <v>746</v>
      </c>
      <c r="E1495">
        <v>724</v>
      </c>
      <c r="F1495" t="s">
        <v>801</v>
      </c>
      <c r="G1495">
        <v>1</v>
      </c>
      <c r="H1495" t="s">
        <v>923</v>
      </c>
      <c r="I1495">
        <v>8</v>
      </c>
      <c r="J1495" t="s">
        <v>2292</v>
      </c>
      <c r="K1495">
        <v>404204831</v>
      </c>
      <c r="L1495" s="7">
        <v>72210397</v>
      </c>
      <c r="M1495" s="7" t="s">
        <v>16009</v>
      </c>
      <c r="N1495" t="s">
        <v>6247</v>
      </c>
      <c r="O1495" t="s">
        <v>6248</v>
      </c>
      <c r="P1495" t="s">
        <v>6249</v>
      </c>
      <c r="Q1495" t="s">
        <v>6250</v>
      </c>
      <c r="R1495" t="s">
        <v>808</v>
      </c>
      <c r="S1495">
        <v>2907</v>
      </c>
      <c r="T1495" t="s">
        <v>822</v>
      </c>
      <c r="U1495">
        <v>50821</v>
      </c>
      <c r="V1495" t="s">
        <v>823</v>
      </c>
      <c r="W1495">
        <v>173</v>
      </c>
      <c r="X1495" t="s">
        <v>824</v>
      </c>
      <c r="Z1495">
        <v>284</v>
      </c>
      <c r="AA1495" t="s">
        <v>929</v>
      </c>
      <c r="AB1495">
        <v>8.1999999999999993</v>
      </c>
      <c r="AC1495">
        <v>35.56</v>
      </c>
      <c r="AD1495">
        <v>71.63</v>
      </c>
      <c r="AE1495">
        <v>53.97</v>
      </c>
      <c r="AG1495" t="s">
        <v>837</v>
      </c>
      <c r="AH1495" t="s">
        <v>851</v>
      </c>
      <c r="AI1495" t="s">
        <v>930</v>
      </c>
      <c r="AJ1495" t="s">
        <v>852</v>
      </c>
      <c r="AM1495" t="s">
        <v>814</v>
      </c>
      <c r="AQ1495">
        <v>1098</v>
      </c>
      <c r="AR1495">
        <v>1098</v>
      </c>
      <c r="AS1495">
        <v>1098</v>
      </c>
      <c r="AT1495" t="s">
        <v>815</v>
      </c>
      <c r="AU1495" t="s">
        <v>931</v>
      </c>
    </row>
    <row r="1496" spans="1:47" x14ac:dyDescent="0.35">
      <c r="A1496">
        <v>4</v>
      </c>
      <c r="B1496" t="s">
        <v>744</v>
      </c>
      <c r="C1496">
        <v>44</v>
      </c>
      <c r="D1496" t="s">
        <v>746</v>
      </c>
      <c r="E1496">
        <v>724</v>
      </c>
      <c r="F1496" t="s">
        <v>801</v>
      </c>
      <c r="G1496">
        <v>1</v>
      </c>
      <c r="H1496" t="s">
        <v>923</v>
      </c>
      <c r="I1496">
        <v>10</v>
      </c>
      <c r="J1496" t="s">
        <v>1411</v>
      </c>
      <c r="K1496">
        <v>404204848</v>
      </c>
      <c r="L1496" s="7">
        <v>72210400</v>
      </c>
      <c r="M1496" s="7" t="s">
        <v>16009</v>
      </c>
      <c r="N1496" t="s">
        <v>6251</v>
      </c>
      <c r="O1496" t="s">
        <v>6252</v>
      </c>
      <c r="P1496" t="s">
        <v>6253</v>
      </c>
      <c r="Q1496" t="s">
        <v>6254</v>
      </c>
      <c r="R1496" t="s">
        <v>808</v>
      </c>
      <c r="S1496">
        <v>2907</v>
      </c>
      <c r="T1496" t="s">
        <v>822</v>
      </c>
      <c r="U1496">
        <v>50821</v>
      </c>
      <c r="V1496" t="s">
        <v>823</v>
      </c>
      <c r="W1496">
        <v>173</v>
      </c>
      <c r="X1496" t="s">
        <v>824</v>
      </c>
      <c r="Z1496">
        <v>284</v>
      </c>
      <c r="AA1496" t="s">
        <v>929</v>
      </c>
      <c r="AB1496">
        <v>8.7200000000000006</v>
      </c>
      <c r="AC1496">
        <v>27.5001</v>
      </c>
      <c r="AD1496">
        <v>83.82</v>
      </c>
      <c r="AE1496">
        <v>53.34</v>
      </c>
      <c r="AG1496" t="s">
        <v>837</v>
      </c>
      <c r="AH1496" t="s">
        <v>851</v>
      </c>
      <c r="AI1496" t="s">
        <v>930</v>
      </c>
      <c r="AJ1496" t="s">
        <v>852</v>
      </c>
      <c r="AM1496" t="s">
        <v>814</v>
      </c>
      <c r="AQ1496">
        <v>1198</v>
      </c>
      <c r="AR1496">
        <v>1198</v>
      </c>
      <c r="AS1496">
        <v>1198</v>
      </c>
      <c r="AT1496" t="s">
        <v>815</v>
      </c>
      <c r="AU1496" t="s">
        <v>931</v>
      </c>
    </row>
    <row r="1497" spans="1:47" x14ac:dyDescent="0.35">
      <c r="A1497">
        <v>4</v>
      </c>
      <c r="B1497" t="s">
        <v>744</v>
      </c>
      <c r="C1497">
        <v>44</v>
      </c>
      <c r="D1497" t="s">
        <v>746</v>
      </c>
      <c r="E1497">
        <v>724</v>
      </c>
      <c r="F1497" t="s">
        <v>801</v>
      </c>
      <c r="G1497">
        <v>2</v>
      </c>
      <c r="H1497" t="s">
        <v>802</v>
      </c>
      <c r="I1497">
        <v>24</v>
      </c>
      <c r="J1497" t="s">
        <v>944</v>
      </c>
      <c r="K1497">
        <v>404383076</v>
      </c>
      <c r="L1497" s="7">
        <v>72589744</v>
      </c>
      <c r="M1497" s="7" t="s">
        <v>16009</v>
      </c>
      <c r="N1497" t="s">
        <v>6255</v>
      </c>
      <c r="O1497" t="s">
        <v>6256</v>
      </c>
      <c r="P1497" t="s">
        <v>6257</v>
      </c>
      <c r="Q1497" t="s">
        <v>6258</v>
      </c>
      <c r="R1497" t="s">
        <v>808</v>
      </c>
      <c r="S1497">
        <v>1365</v>
      </c>
      <c r="T1497" t="s">
        <v>1152</v>
      </c>
      <c r="U1497">
        <v>51510</v>
      </c>
      <c r="V1497" t="s">
        <v>1153</v>
      </c>
      <c r="W1497">
        <v>36</v>
      </c>
      <c r="X1497" t="s">
        <v>811</v>
      </c>
      <c r="Z1497">
        <v>955</v>
      </c>
      <c r="AA1497" t="s">
        <v>825</v>
      </c>
      <c r="AB1497">
        <v>0.9</v>
      </c>
      <c r="AC1497">
        <v>18</v>
      </c>
      <c r="AD1497">
        <v>19</v>
      </c>
      <c r="AE1497">
        <v>24.13</v>
      </c>
      <c r="AG1497" t="s">
        <v>796</v>
      </c>
      <c r="AH1497" t="s">
        <v>813</v>
      </c>
      <c r="AM1497" t="s">
        <v>814</v>
      </c>
      <c r="AN1497" t="s">
        <v>814</v>
      </c>
      <c r="AQ1497">
        <v>399</v>
      </c>
      <c r="AR1497">
        <v>399</v>
      </c>
      <c r="AS1497">
        <v>399</v>
      </c>
      <c r="AT1497" t="s">
        <v>815</v>
      </c>
      <c r="AU1497" t="s">
        <v>816</v>
      </c>
    </row>
    <row r="1498" spans="1:47" x14ac:dyDescent="0.35">
      <c r="A1498">
        <v>4</v>
      </c>
      <c r="B1498" t="s">
        <v>744</v>
      </c>
      <c r="C1498">
        <v>44</v>
      </c>
      <c r="D1498" t="s">
        <v>746</v>
      </c>
      <c r="E1498">
        <v>724</v>
      </c>
      <c r="F1498" t="s">
        <v>801</v>
      </c>
      <c r="G1498">
        <v>2</v>
      </c>
      <c r="H1498" t="s">
        <v>802</v>
      </c>
      <c r="I1498">
        <v>28</v>
      </c>
      <c r="J1498" t="s">
        <v>2276</v>
      </c>
      <c r="K1498">
        <v>404408596</v>
      </c>
      <c r="L1498" s="7">
        <v>72630612</v>
      </c>
      <c r="M1498" s="7" t="s">
        <v>16009</v>
      </c>
      <c r="N1498" t="s">
        <v>6259</v>
      </c>
      <c r="O1498" t="s">
        <v>6260</v>
      </c>
      <c r="P1498" t="s">
        <v>6261</v>
      </c>
      <c r="Q1498" t="s">
        <v>6262</v>
      </c>
      <c r="R1498" t="s">
        <v>808</v>
      </c>
      <c r="S1498">
        <v>1814</v>
      </c>
      <c r="T1498" t="s">
        <v>2526</v>
      </c>
      <c r="U1498">
        <v>52095</v>
      </c>
      <c r="V1498" t="s">
        <v>2231</v>
      </c>
      <c r="W1498">
        <v>173</v>
      </c>
      <c r="X1498" t="s">
        <v>824</v>
      </c>
      <c r="Z1498">
        <v>954</v>
      </c>
      <c r="AA1498" t="s">
        <v>1252</v>
      </c>
      <c r="AB1498">
        <v>2.2999999999999998</v>
      </c>
      <c r="AC1498">
        <v>23.063199999999998</v>
      </c>
      <c r="AD1498">
        <v>38.1</v>
      </c>
      <c r="AE1498">
        <v>22.86</v>
      </c>
      <c r="AG1498" t="s">
        <v>837</v>
      </c>
      <c r="AH1498" t="s">
        <v>851</v>
      </c>
      <c r="AM1498" t="s">
        <v>814</v>
      </c>
      <c r="AQ1498">
        <v>1390</v>
      </c>
      <c r="AR1498">
        <v>1390</v>
      </c>
      <c r="AS1498">
        <v>1390</v>
      </c>
      <c r="AT1498" t="s">
        <v>815</v>
      </c>
      <c r="AU1498" t="s">
        <v>816</v>
      </c>
    </row>
    <row r="1499" spans="1:47" x14ac:dyDescent="0.35">
      <c r="A1499">
        <v>4</v>
      </c>
      <c r="B1499" t="s">
        <v>744</v>
      </c>
      <c r="C1499">
        <v>44</v>
      </c>
      <c r="D1499" t="s">
        <v>746</v>
      </c>
      <c r="E1499">
        <v>724</v>
      </c>
      <c r="F1499" t="s">
        <v>801</v>
      </c>
      <c r="G1499">
        <v>3</v>
      </c>
      <c r="H1499" t="s">
        <v>854</v>
      </c>
      <c r="I1499">
        <v>4</v>
      </c>
      <c r="J1499" t="s">
        <v>1053</v>
      </c>
      <c r="K1499">
        <v>404416880</v>
      </c>
      <c r="L1499" s="7">
        <v>72646608</v>
      </c>
      <c r="M1499" s="7" t="s">
        <v>16009</v>
      </c>
      <c r="N1499" t="s">
        <v>6263</v>
      </c>
      <c r="O1499" t="s">
        <v>6264</v>
      </c>
      <c r="P1499" t="s">
        <v>6265</v>
      </c>
      <c r="Q1499" t="s">
        <v>6266</v>
      </c>
      <c r="R1499" t="s">
        <v>808</v>
      </c>
      <c r="S1499">
        <v>2360</v>
      </c>
      <c r="T1499" t="s">
        <v>809</v>
      </c>
      <c r="U1499">
        <v>52901</v>
      </c>
      <c r="V1499" t="s">
        <v>810</v>
      </c>
      <c r="W1499">
        <v>36</v>
      </c>
      <c r="X1499" t="s">
        <v>811</v>
      </c>
      <c r="Z1499">
        <v>283</v>
      </c>
      <c r="AA1499" t="s">
        <v>1056</v>
      </c>
      <c r="AB1499">
        <v>3</v>
      </c>
      <c r="AC1499">
        <v>22.225000000000001</v>
      </c>
      <c r="AD1499">
        <v>42.164000000000001</v>
      </c>
      <c r="AE1499">
        <v>31.75</v>
      </c>
      <c r="AG1499" t="s">
        <v>837</v>
      </c>
      <c r="AH1499" t="s">
        <v>943</v>
      </c>
      <c r="AM1499" t="s">
        <v>814</v>
      </c>
      <c r="AQ1499">
        <v>3990</v>
      </c>
      <c r="AR1499">
        <v>3990</v>
      </c>
      <c r="AS1499">
        <v>3990</v>
      </c>
      <c r="AT1499" t="s">
        <v>815</v>
      </c>
      <c r="AU1499" t="s">
        <v>853</v>
      </c>
    </row>
    <row r="1500" spans="1:47" x14ac:dyDescent="0.35">
      <c r="A1500">
        <v>4</v>
      </c>
      <c r="B1500" t="s">
        <v>744</v>
      </c>
      <c r="C1500">
        <v>12</v>
      </c>
      <c r="D1500" t="s">
        <v>745</v>
      </c>
      <c r="E1500">
        <v>83</v>
      </c>
      <c r="F1500" t="s">
        <v>827</v>
      </c>
      <c r="G1500">
        <v>1</v>
      </c>
      <c r="H1500" t="s">
        <v>1223</v>
      </c>
      <c r="I1500">
        <v>1</v>
      </c>
      <c r="J1500" t="s">
        <v>1224</v>
      </c>
      <c r="K1500">
        <v>404571208</v>
      </c>
      <c r="L1500" s="7">
        <v>72968036</v>
      </c>
      <c r="M1500" s="7" t="s">
        <v>16009</v>
      </c>
      <c r="N1500" t="s">
        <v>6267</v>
      </c>
      <c r="O1500" t="s">
        <v>6268</v>
      </c>
      <c r="P1500" t="s">
        <v>6269</v>
      </c>
      <c r="Q1500" t="s">
        <v>6270</v>
      </c>
      <c r="R1500" t="s">
        <v>808</v>
      </c>
      <c r="S1500">
        <v>2971</v>
      </c>
      <c r="T1500" t="s">
        <v>1229</v>
      </c>
      <c r="U1500">
        <v>60110</v>
      </c>
      <c r="V1500" t="s">
        <v>835</v>
      </c>
      <c r="W1500">
        <v>36</v>
      </c>
      <c r="X1500" t="s">
        <v>811</v>
      </c>
      <c r="Z1500">
        <v>279</v>
      </c>
      <c r="AA1500" t="s">
        <v>836</v>
      </c>
      <c r="AB1500">
        <v>3</v>
      </c>
      <c r="AC1500">
        <v>34.29</v>
      </c>
      <c r="AD1500">
        <v>35.56</v>
      </c>
      <c r="AE1500">
        <v>34.29</v>
      </c>
      <c r="AG1500" t="s">
        <v>837</v>
      </c>
      <c r="AH1500" t="s">
        <v>943</v>
      </c>
      <c r="AI1500" t="s">
        <v>839</v>
      </c>
      <c r="AJ1500" t="s">
        <v>839</v>
      </c>
      <c r="AL1500" t="s">
        <v>2333</v>
      </c>
      <c r="AM1500" t="s">
        <v>814</v>
      </c>
      <c r="AQ1500">
        <v>1990</v>
      </c>
      <c r="AR1500">
        <v>1990</v>
      </c>
      <c r="AS1500">
        <v>1990</v>
      </c>
      <c r="AT1500" t="s">
        <v>815</v>
      </c>
      <c r="AU1500" t="s">
        <v>840</v>
      </c>
    </row>
    <row r="1501" spans="1:47" x14ac:dyDescent="0.35">
      <c r="A1501">
        <v>4</v>
      </c>
      <c r="B1501" t="s">
        <v>744</v>
      </c>
      <c r="C1501">
        <v>12</v>
      </c>
      <c r="D1501" t="s">
        <v>745</v>
      </c>
      <c r="E1501">
        <v>83</v>
      </c>
      <c r="F1501" t="s">
        <v>827</v>
      </c>
      <c r="G1501">
        <v>1</v>
      </c>
      <c r="H1501" t="s">
        <v>1223</v>
      </c>
      <c r="I1501">
        <v>1</v>
      </c>
      <c r="J1501" t="s">
        <v>1224</v>
      </c>
      <c r="K1501">
        <v>404571358</v>
      </c>
      <c r="L1501" s="7">
        <v>72968192</v>
      </c>
      <c r="M1501" s="7" t="s">
        <v>16009</v>
      </c>
      <c r="N1501" t="s">
        <v>6271</v>
      </c>
      <c r="O1501" t="s">
        <v>6272</v>
      </c>
      <c r="P1501" t="s">
        <v>6273</v>
      </c>
      <c r="Q1501" t="s">
        <v>6274</v>
      </c>
      <c r="R1501" t="s">
        <v>808</v>
      </c>
      <c r="S1501">
        <v>2971</v>
      </c>
      <c r="T1501" t="s">
        <v>1229</v>
      </c>
      <c r="U1501">
        <v>60110</v>
      </c>
      <c r="V1501" t="s">
        <v>835</v>
      </c>
      <c r="W1501">
        <v>36</v>
      </c>
      <c r="X1501" t="s">
        <v>811</v>
      </c>
      <c r="Z1501">
        <v>279</v>
      </c>
      <c r="AA1501" t="s">
        <v>836</v>
      </c>
      <c r="AB1501">
        <v>42</v>
      </c>
      <c r="AC1501">
        <v>35.56</v>
      </c>
      <c r="AD1501">
        <v>87.376000000000005</v>
      </c>
      <c r="AE1501">
        <v>71.12</v>
      </c>
      <c r="AG1501" t="s">
        <v>837</v>
      </c>
      <c r="AH1501" t="s">
        <v>943</v>
      </c>
      <c r="AI1501" t="s">
        <v>839</v>
      </c>
      <c r="AJ1501" t="s">
        <v>839</v>
      </c>
      <c r="AL1501" t="s">
        <v>2333</v>
      </c>
      <c r="AM1501" t="s">
        <v>814</v>
      </c>
      <c r="AQ1501">
        <v>6990</v>
      </c>
      <c r="AR1501">
        <v>6990</v>
      </c>
      <c r="AS1501">
        <v>6990</v>
      </c>
      <c r="AT1501" t="s">
        <v>815</v>
      </c>
      <c r="AU1501" t="s">
        <v>840</v>
      </c>
    </row>
    <row r="1502" spans="1:47" x14ac:dyDescent="0.35">
      <c r="A1502">
        <v>4</v>
      </c>
      <c r="B1502" t="s">
        <v>744</v>
      </c>
      <c r="C1502">
        <v>44</v>
      </c>
      <c r="D1502" t="s">
        <v>746</v>
      </c>
      <c r="E1502">
        <v>724</v>
      </c>
      <c r="F1502" t="s">
        <v>801</v>
      </c>
      <c r="G1502">
        <v>2</v>
      </c>
      <c r="H1502" t="s">
        <v>802</v>
      </c>
      <c r="I1502">
        <v>26</v>
      </c>
      <c r="J1502" t="s">
        <v>2385</v>
      </c>
      <c r="K1502">
        <v>404807187</v>
      </c>
      <c r="L1502" s="7">
        <v>73511951</v>
      </c>
      <c r="M1502" s="7" t="s">
        <v>16009</v>
      </c>
      <c r="N1502" t="s">
        <v>6275</v>
      </c>
      <c r="O1502" t="s">
        <v>6276</v>
      </c>
      <c r="P1502" t="s">
        <v>6277</v>
      </c>
      <c r="Q1502" t="s">
        <v>6278</v>
      </c>
      <c r="R1502" t="s">
        <v>808</v>
      </c>
      <c r="S1502">
        <v>2813</v>
      </c>
      <c r="T1502" t="s">
        <v>961</v>
      </c>
      <c r="U1502">
        <v>50824</v>
      </c>
      <c r="V1502" t="s">
        <v>962</v>
      </c>
      <c r="W1502">
        <v>101</v>
      </c>
      <c r="X1502" t="s">
        <v>1393</v>
      </c>
      <c r="Z1502">
        <v>956</v>
      </c>
      <c r="AA1502" t="s">
        <v>869</v>
      </c>
      <c r="AB1502">
        <v>12</v>
      </c>
      <c r="AC1502">
        <v>42.5</v>
      </c>
      <c r="AD1502">
        <v>56</v>
      </c>
      <c r="AE1502">
        <v>32</v>
      </c>
      <c r="AG1502" t="s">
        <v>796</v>
      </c>
      <c r="AH1502" t="s">
        <v>813</v>
      </c>
      <c r="AJ1502" t="s">
        <v>852</v>
      </c>
      <c r="AM1502" t="s">
        <v>814</v>
      </c>
      <c r="AN1502" t="s">
        <v>814</v>
      </c>
      <c r="AQ1502">
        <v>3990</v>
      </c>
      <c r="AR1502">
        <v>3990</v>
      </c>
      <c r="AS1502">
        <v>3990</v>
      </c>
      <c r="AT1502" t="s">
        <v>815</v>
      </c>
      <c r="AU1502" t="s">
        <v>816</v>
      </c>
    </row>
    <row r="1503" spans="1:47" x14ac:dyDescent="0.35">
      <c r="A1503">
        <v>4</v>
      </c>
      <c r="B1503" t="s">
        <v>744</v>
      </c>
      <c r="C1503">
        <v>44</v>
      </c>
      <c r="D1503" t="s">
        <v>746</v>
      </c>
      <c r="E1503">
        <v>724</v>
      </c>
      <c r="F1503" t="s">
        <v>801</v>
      </c>
      <c r="G1503">
        <v>2</v>
      </c>
      <c r="H1503" t="s">
        <v>802</v>
      </c>
      <c r="I1503">
        <v>2</v>
      </c>
      <c r="J1503" t="s">
        <v>803</v>
      </c>
      <c r="K1503">
        <v>404825804</v>
      </c>
      <c r="L1503" s="7">
        <v>73540307</v>
      </c>
      <c r="M1503" s="7" t="s">
        <v>16009</v>
      </c>
      <c r="N1503" t="s">
        <v>6279</v>
      </c>
      <c r="O1503" t="s">
        <v>6280</v>
      </c>
      <c r="P1503" t="s">
        <v>6279</v>
      </c>
      <c r="Q1503" t="s">
        <v>6280</v>
      </c>
      <c r="R1503" t="s">
        <v>808</v>
      </c>
      <c r="S1503">
        <v>920</v>
      </c>
      <c r="T1503" t="s">
        <v>867</v>
      </c>
      <c r="U1503">
        <v>50648</v>
      </c>
      <c r="V1503" t="s">
        <v>868</v>
      </c>
      <c r="W1503">
        <v>168</v>
      </c>
      <c r="X1503" t="s">
        <v>1427</v>
      </c>
      <c r="Z1503">
        <v>950</v>
      </c>
      <c r="AA1503" t="s">
        <v>812</v>
      </c>
      <c r="AB1503">
        <v>1.72</v>
      </c>
      <c r="AC1503">
        <v>16.899899999999999</v>
      </c>
      <c r="AD1503">
        <v>23.1</v>
      </c>
      <c r="AE1503">
        <v>25.299900000000001</v>
      </c>
      <c r="AG1503" t="s">
        <v>837</v>
      </c>
      <c r="AM1503" t="s">
        <v>814</v>
      </c>
      <c r="AQ1503">
        <v>1990</v>
      </c>
      <c r="AR1503">
        <v>1990</v>
      </c>
      <c r="AS1503">
        <v>1990</v>
      </c>
      <c r="AT1503" t="s">
        <v>815</v>
      </c>
      <c r="AU1503" t="s">
        <v>816</v>
      </c>
    </row>
    <row r="1504" spans="1:47" x14ac:dyDescent="0.35">
      <c r="A1504">
        <v>4</v>
      </c>
      <c r="B1504" t="s">
        <v>744</v>
      </c>
      <c r="C1504">
        <v>44</v>
      </c>
      <c r="D1504" t="s">
        <v>746</v>
      </c>
      <c r="E1504">
        <v>30</v>
      </c>
      <c r="F1504" t="s">
        <v>862</v>
      </c>
      <c r="G1504">
        <v>18</v>
      </c>
      <c r="H1504" t="s">
        <v>1081</v>
      </c>
      <c r="I1504">
        <v>2</v>
      </c>
      <c r="J1504" t="s">
        <v>1486</v>
      </c>
      <c r="K1504">
        <v>404874624</v>
      </c>
      <c r="L1504" s="7">
        <v>73674869</v>
      </c>
      <c r="M1504" s="7" t="s">
        <v>16009</v>
      </c>
      <c r="N1504" t="s">
        <v>6281</v>
      </c>
      <c r="O1504" t="s">
        <v>6282</v>
      </c>
      <c r="P1504" t="s">
        <v>6281</v>
      </c>
      <c r="Q1504" t="s">
        <v>6282</v>
      </c>
      <c r="R1504" t="s">
        <v>808</v>
      </c>
      <c r="S1504">
        <v>5972</v>
      </c>
      <c r="T1504" t="s">
        <v>1032</v>
      </c>
      <c r="U1504">
        <v>56216</v>
      </c>
      <c r="V1504" t="s">
        <v>1033</v>
      </c>
      <c r="W1504">
        <v>173</v>
      </c>
      <c r="X1504" t="s">
        <v>824</v>
      </c>
      <c r="Z1504">
        <v>953</v>
      </c>
      <c r="AA1504" t="s">
        <v>1154</v>
      </c>
      <c r="AB1504">
        <v>2</v>
      </c>
      <c r="AC1504">
        <v>32.512</v>
      </c>
      <c r="AD1504">
        <v>32.512</v>
      </c>
      <c r="AE1504">
        <v>16.001999999999999</v>
      </c>
      <c r="AG1504" t="s">
        <v>837</v>
      </c>
      <c r="AM1504" t="s">
        <v>814</v>
      </c>
      <c r="AQ1504">
        <v>799</v>
      </c>
      <c r="AR1504">
        <v>799</v>
      </c>
      <c r="AS1504">
        <v>799</v>
      </c>
      <c r="AT1504" t="s">
        <v>815</v>
      </c>
      <c r="AU1504" t="s">
        <v>816</v>
      </c>
    </row>
    <row r="1505" spans="1:47" x14ac:dyDescent="0.35">
      <c r="A1505">
        <v>4</v>
      </c>
      <c r="B1505" t="s">
        <v>744</v>
      </c>
      <c r="C1505">
        <v>44</v>
      </c>
      <c r="D1505" t="s">
        <v>746</v>
      </c>
      <c r="E1505">
        <v>30</v>
      </c>
      <c r="F1505" t="s">
        <v>862</v>
      </c>
      <c r="G1505">
        <v>20</v>
      </c>
      <c r="H1505" t="s">
        <v>60</v>
      </c>
      <c r="I1505">
        <v>1</v>
      </c>
      <c r="J1505" t="s">
        <v>2089</v>
      </c>
      <c r="K1505">
        <v>404929209</v>
      </c>
      <c r="L1505" s="7">
        <v>73803057</v>
      </c>
      <c r="M1505" s="7" t="s">
        <v>16009</v>
      </c>
      <c r="N1505" t="s">
        <v>6283</v>
      </c>
      <c r="O1505" t="s">
        <v>6284</v>
      </c>
      <c r="P1505" t="s">
        <v>6285</v>
      </c>
      <c r="Q1505" t="s">
        <v>6286</v>
      </c>
      <c r="R1505" t="s">
        <v>808</v>
      </c>
      <c r="S1505">
        <v>53</v>
      </c>
      <c r="T1505" t="s">
        <v>999</v>
      </c>
      <c r="U1505">
        <v>55666</v>
      </c>
      <c r="V1505" t="s">
        <v>1398</v>
      </c>
      <c r="W1505">
        <v>36</v>
      </c>
      <c r="X1505" t="s">
        <v>811</v>
      </c>
      <c r="Z1505">
        <v>807</v>
      </c>
      <c r="AA1505" t="s">
        <v>1124</v>
      </c>
      <c r="AB1505">
        <v>21</v>
      </c>
      <c r="AC1505">
        <v>46.329599999999999</v>
      </c>
      <c r="AD1505">
        <v>49.123600000000003</v>
      </c>
      <c r="AE1505">
        <v>86.156800000000004</v>
      </c>
      <c r="AG1505" t="s">
        <v>796</v>
      </c>
      <c r="AH1505" t="s">
        <v>943</v>
      </c>
      <c r="AI1505" t="s">
        <v>900</v>
      </c>
      <c r="AJ1505" t="s">
        <v>900</v>
      </c>
      <c r="AM1505" t="s">
        <v>814</v>
      </c>
      <c r="AN1505" t="s">
        <v>814</v>
      </c>
      <c r="AQ1505">
        <v>4990</v>
      </c>
      <c r="AR1505">
        <v>4990</v>
      </c>
      <c r="AS1505">
        <v>4990</v>
      </c>
      <c r="AT1505" t="s">
        <v>815</v>
      </c>
      <c r="AU1505" t="s">
        <v>982</v>
      </c>
    </row>
    <row r="1506" spans="1:47" x14ac:dyDescent="0.35">
      <c r="A1506">
        <v>4</v>
      </c>
      <c r="B1506" t="s">
        <v>744</v>
      </c>
      <c r="C1506">
        <v>44</v>
      </c>
      <c r="D1506" t="s">
        <v>746</v>
      </c>
      <c r="E1506">
        <v>724</v>
      </c>
      <c r="F1506" t="s">
        <v>801</v>
      </c>
      <c r="G1506">
        <v>3</v>
      </c>
      <c r="H1506" t="s">
        <v>854</v>
      </c>
      <c r="I1506">
        <v>28</v>
      </c>
      <c r="J1506" t="s">
        <v>6287</v>
      </c>
      <c r="K1506">
        <v>404946874</v>
      </c>
      <c r="L1506" s="7">
        <v>73831883</v>
      </c>
      <c r="M1506" s="7" t="s">
        <v>16009</v>
      </c>
      <c r="N1506" t="s">
        <v>6288</v>
      </c>
      <c r="O1506" t="s">
        <v>6289</v>
      </c>
      <c r="P1506" t="s">
        <v>6290</v>
      </c>
      <c r="Q1506" t="s">
        <v>6289</v>
      </c>
      <c r="R1506" t="s">
        <v>808</v>
      </c>
      <c r="S1506">
        <v>2391</v>
      </c>
      <c r="T1506" t="s">
        <v>2235</v>
      </c>
      <c r="U1506">
        <v>52707</v>
      </c>
      <c r="V1506" t="s">
        <v>2236</v>
      </c>
      <c r="W1506">
        <v>173</v>
      </c>
      <c r="X1506" t="s">
        <v>824</v>
      </c>
      <c r="Z1506">
        <v>294</v>
      </c>
      <c r="AA1506" t="s">
        <v>860</v>
      </c>
      <c r="AB1506">
        <v>7</v>
      </c>
      <c r="AC1506">
        <v>20.32</v>
      </c>
      <c r="AD1506">
        <v>9.0424000000000007</v>
      </c>
      <c r="AE1506">
        <v>38.607999999999997</v>
      </c>
      <c r="AG1506" t="s">
        <v>837</v>
      </c>
      <c r="AQ1506">
        <v>5190</v>
      </c>
      <c r="AR1506">
        <v>5190</v>
      </c>
      <c r="AS1506">
        <v>5190</v>
      </c>
      <c r="AT1506" t="s">
        <v>815</v>
      </c>
      <c r="AU1506" t="s">
        <v>853</v>
      </c>
    </row>
    <row r="1507" spans="1:47" x14ac:dyDescent="0.35">
      <c r="A1507">
        <v>4</v>
      </c>
      <c r="B1507" t="s">
        <v>744</v>
      </c>
      <c r="C1507">
        <v>44</v>
      </c>
      <c r="D1507" t="s">
        <v>746</v>
      </c>
      <c r="E1507">
        <v>30</v>
      </c>
      <c r="F1507" t="s">
        <v>862</v>
      </c>
      <c r="G1507">
        <v>15</v>
      </c>
      <c r="H1507" t="s">
        <v>863</v>
      </c>
      <c r="I1507">
        <v>1</v>
      </c>
      <c r="J1507" t="s">
        <v>864</v>
      </c>
      <c r="K1507">
        <v>404954484</v>
      </c>
      <c r="L1507" s="7">
        <v>73846163</v>
      </c>
      <c r="M1507" s="7" t="s">
        <v>16009</v>
      </c>
      <c r="N1507" t="s">
        <v>6291</v>
      </c>
      <c r="O1507" t="s">
        <v>6292</v>
      </c>
      <c r="P1507" t="s">
        <v>6291</v>
      </c>
      <c r="Q1507" t="s">
        <v>6292</v>
      </c>
      <c r="R1507" t="s">
        <v>808</v>
      </c>
      <c r="S1507">
        <v>920</v>
      </c>
      <c r="T1507" t="s">
        <v>867</v>
      </c>
      <c r="U1507">
        <v>50648</v>
      </c>
      <c r="V1507" t="s">
        <v>868</v>
      </c>
      <c r="W1507">
        <v>173</v>
      </c>
      <c r="X1507" t="s">
        <v>824</v>
      </c>
      <c r="Z1507">
        <v>956</v>
      </c>
      <c r="AA1507" t="s">
        <v>869</v>
      </c>
      <c r="AB1507">
        <v>13</v>
      </c>
      <c r="AC1507">
        <v>36.779200000000003</v>
      </c>
      <c r="AD1507">
        <v>46.837600000000002</v>
      </c>
      <c r="AE1507">
        <v>29.362400000000001</v>
      </c>
      <c r="AG1507" t="s">
        <v>837</v>
      </c>
      <c r="AM1507" t="s">
        <v>814</v>
      </c>
      <c r="AQ1507">
        <v>3100</v>
      </c>
      <c r="AR1507">
        <v>3100</v>
      </c>
      <c r="AS1507">
        <v>3100</v>
      </c>
      <c r="AT1507" t="s">
        <v>815</v>
      </c>
      <c r="AU1507" t="s">
        <v>816</v>
      </c>
    </row>
    <row r="1508" spans="1:47" x14ac:dyDescent="0.35">
      <c r="A1508">
        <v>4</v>
      </c>
      <c r="B1508" t="s">
        <v>744</v>
      </c>
      <c r="C1508">
        <v>44</v>
      </c>
      <c r="D1508" t="s">
        <v>746</v>
      </c>
      <c r="E1508">
        <v>724</v>
      </c>
      <c r="F1508" t="s">
        <v>801</v>
      </c>
      <c r="G1508">
        <v>1</v>
      </c>
      <c r="H1508" t="s">
        <v>923</v>
      </c>
      <c r="I1508">
        <v>2</v>
      </c>
      <c r="J1508" t="s">
        <v>2834</v>
      </c>
      <c r="K1508">
        <v>405089855</v>
      </c>
      <c r="L1508" s="7">
        <v>74151142</v>
      </c>
      <c r="M1508" s="7" t="s">
        <v>16009</v>
      </c>
      <c r="N1508" t="s">
        <v>6293</v>
      </c>
      <c r="O1508" t="s">
        <v>6294</v>
      </c>
      <c r="P1508" t="s">
        <v>6295</v>
      </c>
      <c r="Q1508" t="s">
        <v>6296</v>
      </c>
      <c r="R1508" t="s">
        <v>808</v>
      </c>
      <c r="S1508">
        <v>2907</v>
      </c>
      <c r="T1508" t="s">
        <v>822</v>
      </c>
      <c r="U1508">
        <v>50821</v>
      </c>
      <c r="V1508" t="s">
        <v>823</v>
      </c>
      <c r="W1508">
        <v>173</v>
      </c>
      <c r="X1508" t="s">
        <v>824</v>
      </c>
      <c r="Z1508">
        <v>284</v>
      </c>
      <c r="AA1508" t="s">
        <v>929</v>
      </c>
      <c r="AB1508">
        <v>4.68</v>
      </c>
      <c r="AC1508">
        <v>35.590000000000003</v>
      </c>
      <c r="AD1508">
        <v>53.34</v>
      </c>
      <c r="AE1508">
        <v>47.999899999999997</v>
      </c>
      <c r="AG1508" t="s">
        <v>837</v>
      </c>
      <c r="AH1508" t="s">
        <v>838</v>
      </c>
      <c r="AI1508" t="s">
        <v>930</v>
      </c>
      <c r="AJ1508" t="s">
        <v>852</v>
      </c>
      <c r="AM1508" t="s">
        <v>814</v>
      </c>
      <c r="AQ1508">
        <v>848</v>
      </c>
      <c r="AR1508">
        <v>848</v>
      </c>
      <c r="AS1508">
        <v>848</v>
      </c>
      <c r="AT1508" t="s">
        <v>815</v>
      </c>
      <c r="AU1508" t="s">
        <v>931</v>
      </c>
    </row>
    <row r="1509" spans="1:47" x14ac:dyDescent="0.35">
      <c r="A1509">
        <v>4</v>
      </c>
      <c r="B1509" t="s">
        <v>744</v>
      </c>
      <c r="C1509">
        <v>44</v>
      </c>
      <c r="D1509" t="s">
        <v>746</v>
      </c>
      <c r="E1509">
        <v>724</v>
      </c>
      <c r="F1509" t="s">
        <v>801</v>
      </c>
      <c r="G1509">
        <v>3</v>
      </c>
      <c r="H1509" t="s">
        <v>854</v>
      </c>
      <c r="I1509">
        <v>1</v>
      </c>
      <c r="J1509" t="s">
        <v>1078</v>
      </c>
      <c r="K1509">
        <v>405118428</v>
      </c>
      <c r="L1509" s="7">
        <v>74244272</v>
      </c>
      <c r="M1509" s="7" t="s">
        <v>16009</v>
      </c>
      <c r="N1509" t="s">
        <v>6297</v>
      </c>
      <c r="O1509" t="s">
        <v>6298</v>
      </c>
      <c r="P1509" t="s">
        <v>6299</v>
      </c>
      <c r="Q1509" t="s">
        <v>6300</v>
      </c>
      <c r="R1509" t="s">
        <v>808</v>
      </c>
      <c r="S1509">
        <v>2813</v>
      </c>
      <c r="T1509" t="s">
        <v>961</v>
      </c>
      <c r="U1509">
        <v>50824</v>
      </c>
      <c r="V1509" t="s">
        <v>962</v>
      </c>
      <c r="W1509">
        <v>193</v>
      </c>
      <c r="X1509" t="s">
        <v>1305</v>
      </c>
      <c r="Z1509">
        <v>283</v>
      </c>
      <c r="AA1509" t="s">
        <v>1056</v>
      </c>
      <c r="AB1509">
        <v>4.5999999999999996</v>
      </c>
      <c r="AC1509">
        <v>30.5</v>
      </c>
      <c r="AD1509">
        <v>55</v>
      </c>
      <c r="AE1509">
        <v>32.299999999999997</v>
      </c>
      <c r="AG1509" t="s">
        <v>796</v>
      </c>
      <c r="AH1509" t="s">
        <v>813</v>
      </c>
      <c r="AJ1509" t="s">
        <v>852</v>
      </c>
      <c r="AM1509" t="s">
        <v>814</v>
      </c>
      <c r="AN1509" t="s">
        <v>814</v>
      </c>
      <c r="AQ1509">
        <v>3390</v>
      </c>
      <c r="AR1509">
        <v>3390</v>
      </c>
      <c r="AS1509">
        <v>3390</v>
      </c>
      <c r="AT1509" t="s">
        <v>815</v>
      </c>
      <c r="AU1509" t="s">
        <v>853</v>
      </c>
    </row>
    <row r="1510" spans="1:47" x14ac:dyDescent="0.35">
      <c r="A1510">
        <v>4</v>
      </c>
      <c r="B1510" t="s">
        <v>744</v>
      </c>
      <c r="C1510">
        <v>44</v>
      </c>
      <c r="D1510" t="s">
        <v>746</v>
      </c>
      <c r="E1510">
        <v>724</v>
      </c>
      <c r="F1510" t="s">
        <v>801</v>
      </c>
      <c r="G1510">
        <v>2</v>
      </c>
      <c r="H1510" t="s">
        <v>802</v>
      </c>
      <c r="I1510">
        <v>22</v>
      </c>
      <c r="J1510" t="s">
        <v>817</v>
      </c>
      <c r="K1510">
        <v>405123222</v>
      </c>
      <c r="L1510" s="7">
        <v>74251775</v>
      </c>
      <c r="M1510" s="7" t="s">
        <v>16009</v>
      </c>
      <c r="N1510" t="s">
        <v>6301</v>
      </c>
      <c r="O1510" t="s">
        <v>6302</v>
      </c>
      <c r="P1510" t="s">
        <v>6303</v>
      </c>
      <c r="Q1510" t="s">
        <v>6304</v>
      </c>
      <c r="R1510" t="s">
        <v>808</v>
      </c>
      <c r="S1510">
        <v>3392</v>
      </c>
      <c r="T1510" t="s">
        <v>1122</v>
      </c>
      <c r="U1510">
        <v>50825</v>
      </c>
      <c r="V1510" t="s">
        <v>1123</v>
      </c>
      <c r="W1510">
        <v>173</v>
      </c>
      <c r="X1510" t="s">
        <v>824</v>
      </c>
      <c r="Z1510">
        <v>955</v>
      </c>
      <c r="AA1510" t="s">
        <v>825</v>
      </c>
      <c r="AB1510">
        <v>1</v>
      </c>
      <c r="AC1510">
        <v>27.56</v>
      </c>
      <c r="AD1510">
        <v>25.4</v>
      </c>
      <c r="AE1510">
        <v>33.020000000000003</v>
      </c>
      <c r="AG1510" t="s">
        <v>796</v>
      </c>
      <c r="AH1510" t="s">
        <v>813</v>
      </c>
      <c r="AM1510" t="s">
        <v>814</v>
      </c>
      <c r="AN1510" t="s">
        <v>814</v>
      </c>
      <c r="AQ1510">
        <v>1090</v>
      </c>
      <c r="AR1510">
        <v>1090</v>
      </c>
      <c r="AS1510">
        <v>1090</v>
      </c>
      <c r="AT1510" t="s">
        <v>815</v>
      </c>
      <c r="AU1510" t="s">
        <v>816</v>
      </c>
    </row>
    <row r="1511" spans="1:47" x14ac:dyDescent="0.35">
      <c r="A1511">
        <v>4</v>
      </c>
      <c r="B1511" t="s">
        <v>744</v>
      </c>
      <c r="C1511">
        <v>10</v>
      </c>
      <c r="D1511" t="s">
        <v>1057</v>
      </c>
      <c r="E1511">
        <v>29</v>
      </c>
      <c r="F1511" t="s">
        <v>2118</v>
      </c>
      <c r="G1511">
        <v>4</v>
      </c>
      <c r="H1511" t="s">
        <v>2119</v>
      </c>
      <c r="I1511">
        <v>4</v>
      </c>
      <c r="J1511" t="s">
        <v>2120</v>
      </c>
      <c r="K1511">
        <v>405141160</v>
      </c>
      <c r="L1511" s="7">
        <v>74290037</v>
      </c>
      <c r="M1511" s="7" t="s">
        <v>16009</v>
      </c>
      <c r="N1511" t="s">
        <v>6305</v>
      </c>
      <c r="O1511" t="s">
        <v>6306</v>
      </c>
      <c r="P1511" t="s">
        <v>6307</v>
      </c>
      <c r="Q1511" t="s">
        <v>6306</v>
      </c>
      <c r="R1511" t="s">
        <v>808</v>
      </c>
      <c r="S1511">
        <v>5902</v>
      </c>
      <c r="T1511" t="s">
        <v>3224</v>
      </c>
      <c r="U1511">
        <v>56197</v>
      </c>
      <c r="V1511" t="s">
        <v>3225</v>
      </c>
      <c r="W1511">
        <v>36</v>
      </c>
      <c r="X1511" t="s">
        <v>811</v>
      </c>
      <c r="Z1511">
        <v>307</v>
      </c>
      <c r="AA1511" t="s">
        <v>891</v>
      </c>
      <c r="AB1511">
        <v>0.37</v>
      </c>
      <c r="AC1511">
        <v>6.35</v>
      </c>
      <c r="AD1511">
        <v>15.24</v>
      </c>
      <c r="AE1511">
        <v>24.13</v>
      </c>
      <c r="AG1511" t="s">
        <v>837</v>
      </c>
      <c r="AH1511" t="s">
        <v>838</v>
      </c>
      <c r="AM1511" t="s">
        <v>814</v>
      </c>
      <c r="AQ1511">
        <v>1790</v>
      </c>
      <c r="AR1511">
        <v>1790</v>
      </c>
      <c r="AS1511">
        <v>1890</v>
      </c>
      <c r="AT1511" t="s">
        <v>815</v>
      </c>
      <c r="AU1511" t="s">
        <v>853</v>
      </c>
    </row>
    <row r="1512" spans="1:47" x14ac:dyDescent="0.35">
      <c r="A1512">
        <v>4</v>
      </c>
      <c r="B1512" t="s">
        <v>744</v>
      </c>
      <c r="C1512">
        <v>44</v>
      </c>
      <c r="D1512" t="s">
        <v>746</v>
      </c>
      <c r="E1512">
        <v>724</v>
      </c>
      <c r="F1512" t="s">
        <v>801</v>
      </c>
      <c r="G1512">
        <v>2</v>
      </c>
      <c r="H1512" t="s">
        <v>802</v>
      </c>
      <c r="I1512">
        <v>3</v>
      </c>
      <c r="J1512" t="s">
        <v>1027</v>
      </c>
      <c r="K1512">
        <v>405176412</v>
      </c>
      <c r="L1512" s="7">
        <v>74341707</v>
      </c>
      <c r="M1512" s="7" t="s">
        <v>16009</v>
      </c>
      <c r="N1512" t="s">
        <v>6308</v>
      </c>
      <c r="O1512" t="s">
        <v>6309</v>
      </c>
      <c r="P1512" t="s">
        <v>6310</v>
      </c>
      <c r="Q1512" t="s">
        <v>6311</v>
      </c>
      <c r="R1512" t="s">
        <v>808</v>
      </c>
      <c r="S1512">
        <v>920</v>
      </c>
      <c r="T1512" t="s">
        <v>867</v>
      </c>
      <c r="U1512">
        <v>50648</v>
      </c>
      <c r="V1512" t="s">
        <v>868</v>
      </c>
      <c r="W1512">
        <v>36</v>
      </c>
      <c r="X1512" t="s">
        <v>811</v>
      </c>
      <c r="Z1512">
        <v>950</v>
      </c>
      <c r="AA1512" t="s">
        <v>812</v>
      </c>
      <c r="AB1512">
        <v>1.35</v>
      </c>
      <c r="AC1512">
        <v>12</v>
      </c>
      <c r="AD1512">
        <v>21.5001</v>
      </c>
      <c r="AE1512">
        <v>19</v>
      </c>
      <c r="AG1512" t="s">
        <v>796</v>
      </c>
      <c r="AH1512" t="s">
        <v>813</v>
      </c>
      <c r="AM1512" t="s">
        <v>814</v>
      </c>
      <c r="AN1512" t="s">
        <v>814</v>
      </c>
      <c r="AQ1512">
        <v>1390</v>
      </c>
      <c r="AR1512">
        <v>1390</v>
      </c>
      <c r="AS1512">
        <v>1390</v>
      </c>
      <c r="AT1512" t="s">
        <v>815</v>
      </c>
      <c r="AU1512" t="s">
        <v>816</v>
      </c>
    </row>
    <row r="1513" spans="1:47" x14ac:dyDescent="0.35">
      <c r="A1513">
        <v>4</v>
      </c>
      <c r="B1513" t="s">
        <v>744</v>
      </c>
      <c r="C1513">
        <v>56</v>
      </c>
      <c r="D1513" t="s">
        <v>841</v>
      </c>
      <c r="E1513">
        <v>612</v>
      </c>
      <c r="F1513" t="s">
        <v>842</v>
      </c>
      <c r="G1513">
        <v>2</v>
      </c>
      <c r="H1513" t="s">
        <v>1328</v>
      </c>
      <c r="I1513">
        <v>1</v>
      </c>
      <c r="J1513" t="s">
        <v>1329</v>
      </c>
      <c r="K1513">
        <v>405262828</v>
      </c>
      <c r="L1513" s="7">
        <v>74538608</v>
      </c>
      <c r="M1513" s="7" t="s">
        <v>16009</v>
      </c>
      <c r="N1513" t="s">
        <v>6312</v>
      </c>
      <c r="O1513" t="s">
        <v>6312</v>
      </c>
      <c r="P1513" t="s">
        <v>6313</v>
      </c>
      <c r="Q1513" t="s">
        <v>6314</v>
      </c>
      <c r="R1513" t="s">
        <v>808</v>
      </c>
      <c r="S1513">
        <v>2822</v>
      </c>
      <c r="T1513" t="s">
        <v>1333</v>
      </c>
      <c r="U1513">
        <v>53756</v>
      </c>
      <c r="V1513" t="s">
        <v>922</v>
      </c>
      <c r="W1513">
        <v>36</v>
      </c>
      <c r="X1513" t="s">
        <v>811</v>
      </c>
      <c r="Z1513">
        <v>300</v>
      </c>
      <c r="AA1513" t="s">
        <v>1268</v>
      </c>
      <c r="AB1513">
        <v>0.3</v>
      </c>
      <c r="AC1513">
        <v>1.27</v>
      </c>
      <c r="AD1513">
        <v>7.62</v>
      </c>
      <c r="AE1513">
        <v>12.7</v>
      </c>
      <c r="AG1513" t="s">
        <v>837</v>
      </c>
      <c r="AH1513" t="s">
        <v>838</v>
      </c>
      <c r="AL1513" t="s">
        <v>2333</v>
      </c>
      <c r="AM1513" t="s">
        <v>814</v>
      </c>
      <c r="AQ1513">
        <v>259</v>
      </c>
      <c r="AR1513">
        <v>259</v>
      </c>
      <c r="AS1513">
        <v>259</v>
      </c>
      <c r="AT1513" t="s">
        <v>815</v>
      </c>
      <c r="AU1513" t="s">
        <v>853</v>
      </c>
    </row>
    <row r="1514" spans="1:47" x14ac:dyDescent="0.35">
      <c r="A1514">
        <v>4</v>
      </c>
      <c r="B1514" t="s">
        <v>744</v>
      </c>
      <c r="C1514">
        <v>44</v>
      </c>
      <c r="D1514" t="s">
        <v>746</v>
      </c>
      <c r="E1514">
        <v>30</v>
      </c>
      <c r="F1514" t="s">
        <v>862</v>
      </c>
      <c r="G1514">
        <v>18</v>
      </c>
      <c r="H1514" t="s">
        <v>1081</v>
      </c>
      <c r="I1514">
        <v>1</v>
      </c>
      <c r="J1514" t="s">
        <v>1082</v>
      </c>
      <c r="K1514">
        <v>405309245</v>
      </c>
      <c r="L1514" s="7">
        <v>74631314</v>
      </c>
      <c r="M1514" s="7" t="s">
        <v>16009</v>
      </c>
      <c r="N1514" t="s">
        <v>6315</v>
      </c>
      <c r="O1514" t="s">
        <v>6316</v>
      </c>
      <c r="P1514" t="s">
        <v>6317</v>
      </c>
      <c r="Q1514" t="s">
        <v>6316</v>
      </c>
      <c r="R1514" t="s">
        <v>808</v>
      </c>
      <c r="S1514">
        <v>5972</v>
      </c>
      <c r="T1514" t="s">
        <v>1032</v>
      </c>
      <c r="U1514">
        <v>56216</v>
      </c>
      <c r="V1514" t="s">
        <v>1033</v>
      </c>
      <c r="W1514">
        <v>173</v>
      </c>
      <c r="X1514" t="s">
        <v>824</v>
      </c>
      <c r="Z1514">
        <v>949</v>
      </c>
      <c r="AA1514" t="s">
        <v>1085</v>
      </c>
      <c r="AB1514">
        <v>6</v>
      </c>
      <c r="AC1514">
        <v>34.9758</v>
      </c>
      <c r="AD1514">
        <v>34.9758</v>
      </c>
      <c r="AE1514">
        <v>33.985199999999999</v>
      </c>
      <c r="AG1514" t="s">
        <v>837</v>
      </c>
      <c r="AQ1514">
        <v>1290</v>
      </c>
      <c r="AR1514">
        <v>1290</v>
      </c>
      <c r="AS1514">
        <v>1290</v>
      </c>
      <c r="AT1514" t="s">
        <v>815</v>
      </c>
      <c r="AU1514" t="s">
        <v>816</v>
      </c>
    </row>
    <row r="1515" spans="1:47" x14ac:dyDescent="0.35">
      <c r="A1515">
        <v>4</v>
      </c>
      <c r="B1515" t="s">
        <v>744</v>
      </c>
      <c r="C1515">
        <v>56</v>
      </c>
      <c r="D1515" t="s">
        <v>841</v>
      </c>
      <c r="E1515">
        <v>610</v>
      </c>
      <c r="F1515" t="s">
        <v>907</v>
      </c>
      <c r="G1515">
        <v>1</v>
      </c>
      <c r="H1515" t="s">
        <v>907</v>
      </c>
      <c r="I1515">
        <v>3</v>
      </c>
      <c r="J1515" t="s">
        <v>951</v>
      </c>
      <c r="K1515">
        <v>405310732</v>
      </c>
      <c r="L1515" s="7">
        <v>74637770</v>
      </c>
      <c r="M1515" s="7" t="s">
        <v>16009</v>
      </c>
      <c r="N1515" t="s">
        <v>6318</v>
      </c>
      <c r="O1515" t="s">
        <v>6319</v>
      </c>
      <c r="P1515" t="s">
        <v>6318</v>
      </c>
      <c r="Q1515" t="s">
        <v>6319</v>
      </c>
      <c r="R1515" t="s">
        <v>808</v>
      </c>
      <c r="S1515">
        <v>6415</v>
      </c>
      <c r="T1515" t="s">
        <v>6320</v>
      </c>
      <c r="U1515">
        <v>56405</v>
      </c>
      <c r="V1515" t="s">
        <v>3270</v>
      </c>
      <c r="W1515">
        <v>36</v>
      </c>
      <c r="X1515" t="s">
        <v>811</v>
      </c>
      <c r="Z1515">
        <v>282</v>
      </c>
      <c r="AA1515" t="s">
        <v>915</v>
      </c>
      <c r="AB1515">
        <v>0.23330000000000001</v>
      </c>
      <c r="AC1515">
        <v>3.0899000000000001</v>
      </c>
      <c r="AD1515">
        <v>11</v>
      </c>
      <c r="AE1515">
        <v>20.5001</v>
      </c>
      <c r="AG1515" t="s">
        <v>837</v>
      </c>
      <c r="AQ1515">
        <v>189</v>
      </c>
      <c r="AR1515">
        <v>189</v>
      </c>
      <c r="AS1515">
        <v>200</v>
      </c>
      <c r="AT1515" t="s">
        <v>815</v>
      </c>
      <c r="AU1515" t="s">
        <v>840</v>
      </c>
    </row>
    <row r="1516" spans="1:47" x14ac:dyDescent="0.35">
      <c r="A1516">
        <v>4</v>
      </c>
      <c r="B1516" t="s">
        <v>744</v>
      </c>
      <c r="C1516">
        <v>56</v>
      </c>
      <c r="D1516" t="s">
        <v>841</v>
      </c>
      <c r="E1516">
        <v>610</v>
      </c>
      <c r="F1516" t="s">
        <v>907</v>
      </c>
      <c r="G1516">
        <v>1</v>
      </c>
      <c r="H1516" t="s">
        <v>907</v>
      </c>
      <c r="I1516">
        <v>3</v>
      </c>
      <c r="J1516" t="s">
        <v>951</v>
      </c>
      <c r="K1516">
        <v>405310749</v>
      </c>
      <c r="L1516" s="7">
        <v>74637789</v>
      </c>
      <c r="M1516" s="7" t="s">
        <v>16009</v>
      </c>
      <c r="N1516" t="s">
        <v>6321</v>
      </c>
      <c r="O1516" t="s">
        <v>6322</v>
      </c>
      <c r="P1516" t="s">
        <v>6321</v>
      </c>
      <c r="Q1516" t="s">
        <v>6322</v>
      </c>
      <c r="R1516" t="s">
        <v>808</v>
      </c>
      <c r="S1516">
        <v>6415</v>
      </c>
      <c r="T1516" t="s">
        <v>6320</v>
      </c>
      <c r="U1516">
        <v>56405</v>
      </c>
      <c r="V1516" t="s">
        <v>3270</v>
      </c>
      <c r="W1516">
        <v>36</v>
      </c>
      <c r="X1516" t="s">
        <v>811</v>
      </c>
      <c r="Z1516">
        <v>282</v>
      </c>
      <c r="AA1516" t="s">
        <v>915</v>
      </c>
      <c r="AB1516">
        <v>0.3</v>
      </c>
      <c r="AC1516">
        <v>3.9901</v>
      </c>
      <c r="AD1516">
        <v>14</v>
      </c>
      <c r="AE1516">
        <v>20.5001</v>
      </c>
      <c r="AG1516" t="s">
        <v>837</v>
      </c>
      <c r="AQ1516">
        <v>249</v>
      </c>
      <c r="AR1516">
        <v>249</v>
      </c>
      <c r="AS1516">
        <v>264</v>
      </c>
      <c r="AT1516" t="s">
        <v>815</v>
      </c>
      <c r="AU1516" t="s">
        <v>840</v>
      </c>
    </row>
    <row r="1517" spans="1:47" x14ac:dyDescent="0.35">
      <c r="A1517">
        <v>4</v>
      </c>
      <c r="B1517" t="s">
        <v>744</v>
      </c>
      <c r="C1517">
        <v>44</v>
      </c>
      <c r="D1517" t="s">
        <v>746</v>
      </c>
      <c r="E1517">
        <v>724</v>
      </c>
      <c r="F1517" t="s">
        <v>801</v>
      </c>
      <c r="G1517">
        <v>3</v>
      </c>
      <c r="H1517" t="s">
        <v>854</v>
      </c>
      <c r="I1517">
        <v>24</v>
      </c>
      <c r="J1517" t="s">
        <v>855</v>
      </c>
      <c r="K1517">
        <v>405314019</v>
      </c>
      <c r="L1517" s="7">
        <v>74645331</v>
      </c>
      <c r="M1517" s="7" t="s">
        <v>16009</v>
      </c>
      <c r="N1517" t="s">
        <v>6323</v>
      </c>
      <c r="O1517" t="s">
        <v>6324</v>
      </c>
      <c r="P1517" t="s">
        <v>6323</v>
      </c>
      <c r="Q1517" t="s">
        <v>6324</v>
      </c>
      <c r="R1517" t="s">
        <v>808</v>
      </c>
      <c r="S1517">
        <v>2391</v>
      </c>
      <c r="T1517" t="s">
        <v>2235</v>
      </c>
      <c r="U1517">
        <v>52707</v>
      </c>
      <c r="V1517" t="s">
        <v>2236</v>
      </c>
      <c r="W1517">
        <v>173</v>
      </c>
      <c r="X1517" t="s">
        <v>824</v>
      </c>
      <c r="Z1517">
        <v>294</v>
      </c>
      <c r="AA1517" t="s">
        <v>860</v>
      </c>
      <c r="AB1517">
        <v>7</v>
      </c>
      <c r="AC1517">
        <v>15.3924</v>
      </c>
      <c r="AD1517">
        <v>8.2042000000000002</v>
      </c>
      <c r="AE1517">
        <v>29.4894</v>
      </c>
      <c r="AG1517" t="s">
        <v>837</v>
      </c>
      <c r="AQ1517">
        <v>3290</v>
      </c>
      <c r="AR1517">
        <v>3290</v>
      </c>
      <c r="AS1517">
        <v>3290</v>
      </c>
      <c r="AT1517" t="s">
        <v>815</v>
      </c>
      <c r="AU1517" t="s">
        <v>853</v>
      </c>
    </row>
    <row r="1518" spans="1:47" x14ac:dyDescent="0.35">
      <c r="A1518">
        <v>4</v>
      </c>
      <c r="B1518" t="s">
        <v>744</v>
      </c>
      <c r="C1518">
        <v>44</v>
      </c>
      <c r="D1518" t="s">
        <v>746</v>
      </c>
      <c r="E1518">
        <v>724</v>
      </c>
      <c r="F1518" t="s">
        <v>801</v>
      </c>
      <c r="G1518">
        <v>3</v>
      </c>
      <c r="H1518" t="s">
        <v>854</v>
      </c>
      <c r="I1518">
        <v>24</v>
      </c>
      <c r="J1518" t="s">
        <v>855</v>
      </c>
      <c r="K1518">
        <v>405315030</v>
      </c>
      <c r="L1518" s="7">
        <v>74648861</v>
      </c>
      <c r="M1518" s="7" t="s">
        <v>16009</v>
      </c>
      <c r="N1518" t="s">
        <v>6325</v>
      </c>
      <c r="O1518" t="s">
        <v>6326</v>
      </c>
      <c r="P1518" t="s">
        <v>6327</v>
      </c>
      <c r="Q1518" t="s">
        <v>6328</v>
      </c>
      <c r="R1518" t="s">
        <v>808</v>
      </c>
      <c r="S1518">
        <v>2907</v>
      </c>
      <c r="T1518" t="s">
        <v>822</v>
      </c>
      <c r="U1518">
        <v>50821</v>
      </c>
      <c r="V1518" t="s">
        <v>823</v>
      </c>
      <c r="W1518">
        <v>173</v>
      </c>
      <c r="X1518" t="s">
        <v>824</v>
      </c>
      <c r="Z1518">
        <v>294</v>
      </c>
      <c r="AA1518" t="s">
        <v>860</v>
      </c>
      <c r="AB1518">
        <v>2</v>
      </c>
      <c r="AC1518">
        <v>15.200100000000001</v>
      </c>
      <c r="AD1518">
        <v>26.9999</v>
      </c>
      <c r="AE1518">
        <v>46.5</v>
      </c>
      <c r="AG1518" t="s">
        <v>796</v>
      </c>
      <c r="AH1518" t="s">
        <v>813</v>
      </c>
      <c r="AI1518" t="s">
        <v>861</v>
      </c>
      <c r="AJ1518" t="s">
        <v>852</v>
      </c>
      <c r="AM1518" t="s">
        <v>814</v>
      </c>
      <c r="AN1518" t="s">
        <v>814</v>
      </c>
      <c r="AQ1518">
        <v>2890</v>
      </c>
      <c r="AR1518">
        <v>2890</v>
      </c>
      <c r="AS1518">
        <v>2890</v>
      </c>
      <c r="AT1518" t="s">
        <v>815</v>
      </c>
      <c r="AU1518" t="s">
        <v>853</v>
      </c>
    </row>
    <row r="1519" spans="1:47" x14ac:dyDescent="0.35">
      <c r="A1519">
        <v>4</v>
      </c>
      <c r="B1519" t="s">
        <v>744</v>
      </c>
      <c r="C1519">
        <v>44</v>
      </c>
      <c r="D1519" t="s">
        <v>746</v>
      </c>
      <c r="E1519">
        <v>724</v>
      </c>
      <c r="F1519" t="s">
        <v>801</v>
      </c>
      <c r="G1519">
        <v>3</v>
      </c>
      <c r="H1519" t="s">
        <v>854</v>
      </c>
      <c r="I1519">
        <v>31</v>
      </c>
      <c r="J1519" t="s">
        <v>1269</v>
      </c>
      <c r="K1519">
        <v>405317206</v>
      </c>
      <c r="L1519" s="7">
        <v>74654616</v>
      </c>
      <c r="M1519" s="7" t="s">
        <v>16009</v>
      </c>
      <c r="N1519" t="s">
        <v>6329</v>
      </c>
      <c r="O1519" t="s">
        <v>6330</v>
      </c>
      <c r="P1519" t="s">
        <v>6329</v>
      </c>
      <c r="Q1519" t="s">
        <v>6330</v>
      </c>
      <c r="R1519" t="s">
        <v>808</v>
      </c>
      <c r="S1519">
        <v>5355</v>
      </c>
      <c r="T1519" t="s">
        <v>1356</v>
      </c>
      <c r="U1519">
        <v>53942</v>
      </c>
      <c r="V1519" t="s">
        <v>1074</v>
      </c>
      <c r="W1519">
        <v>36</v>
      </c>
      <c r="X1519" t="s">
        <v>811</v>
      </c>
      <c r="Z1519">
        <v>297</v>
      </c>
      <c r="AA1519" t="s">
        <v>1274</v>
      </c>
      <c r="AB1519">
        <v>0.38</v>
      </c>
      <c r="AC1519">
        <v>5.7149999999999999</v>
      </c>
      <c r="AD1519">
        <v>34.29</v>
      </c>
      <c r="AE1519">
        <v>8.5852000000000004</v>
      </c>
      <c r="AG1519" t="s">
        <v>837</v>
      </c>
      <c r="AQ1519">
        <v>890</v>
      </c>
      <c r="AR1519">
        <v>890</v>
      </c>
      <c r="AS1519">
        <v>890</v>
      </c>
      <c r="AT1519" t="s">
        <v>815</v>
      </c>
      <c r="AU1519" t="s">
        <v>853</v>
      </c>
    </row>
    <row r="1520" spans="1:47" x14ac:dyDescent="0.35">
      <c r="A1520">
        <v>4</v>
      </c>
      <c r="B1520" t="s">
        <v>744</v>
      </c>
      <c r="C1520">
        <v>44</v>
      </c>
      <c r="D1520" t="s">
        <v>746</v>
      </c>
      <c r="E1520">
        <v>724</v>
      </c>
      <c r="F1520" t="s">
        <v>801</v>
      </c>
      <c r="G1520">
        <v>2</v>
      </c>
      <c r="H1520" t="s">
        <v>802</v>
      </c>
      <c r="I1520">
        <v>3</v>
      </c>
      <c r="J1520" t="s">
        <v>1027</v>
      </c>
      <c r="K1520">
        <v>405339537</v>
      </c>
      <c r="L1520" s="7">
        <v>74707914</v>
      </c>
      <c r="M1520" s="7" t="s">
        <v>16009</v>
      </c>
      <c r="N1520" t="s">
        <v>6331</v>
      </c>
      <c r="O1520" t="s">
        <v>6332</v>
      </c>
      <c r="P1520" t="s">
        <v>6333</v>
      </c>
      <c r="Q1520" t="s">
        <v>6334</v>
      </c>
      <c r="R1520" t="s">
        <v>808</v>
      </c>
      <c r="S1520">
        <v>2481</v>
      </c>
      <c r="T1520" t="s">
        <v>935</v>
      </c>
      <c r="U1520">
        <v>56707</v>
      </c>
      <c r="V1520" t="s">
        <v>936</v>
      </c>
      <c r="W1520">
        <v>36</v>
      </c>
      <c r="X1520" t="s">
        <v>811</v>
      </c>
      <c r="Z1520">
        <v>950</v>
      </c>
      <c r="AA1520" t="s">
        <v>812</v>
      </c>
      <c r="AB1520">
        <v>1.1180000000000001</v>
      </c>
      <c r="AC1520">
        <v>12.7</v>
      </c>
      <c r="AD1520">
        <v>12.7</v>
      </c>
      <c r="AE1520">
        <v>24.790400000000002</v>
      </c>
      <c r="AG1520" t="s">
        <v>837</v>
      </c>
      <c r="AH1520" t="s">
        <v>851</v>
      </c>
      <c r="AQ1520">
        <v>1890</v>
      </c>
      <c r="AR1520">
        <v>1890</v>
      </c>
      <c r="AS1520">
        <v>1890</v>
      </c>
      <c r="AT1520" t="s">
        <v>815</v>
      </c>
      <c r="AU1520" t="s">
        <v>816</v>
      </c>
    </row>
    <row r="1521" spans="1:47" x14ac:dyDescent="0.35">
      <c r="A1521">
        <v>4</v>
      </c>
      <c r="B1521" t="s">
        <v>744</v>
      </c>
      <c r="C1521">
        <v>44</v>
      </c>
      <c r="D1521" t="s">
        <v>746</v>
      </c>
      <c r="E1521">
        <v>724</v>
      </c>
      <c r="F1521" t="s">
        <v>801</v>
      </c>
      <c r="G1521">
        <v>3</v>
      </c>
      <c r="H1521" t="s">
        <v>854</v>
      </c>
      <c r="I1521">
        <v>1</v>
      </c>
      <c r="J1521" t="s">
        <v>1078</v>
      </c>
      <c r="K1521">
        <v>405360361</v>
      </c>
      <c r="L1521" s="7">
        <v>74743058</v>
      </c>
      <c r="M1521" s="7" t="s">
        <v>16009</v>
      </c>
      <c r="N1521" t="s">
        <v>6335</v>
      </c>
      <c r="O1521" t="s">
        <v>6336</v>
      </c>
      <c r="P1521" t="s">
        <v>6337</v>
      </c>
      <c r="Q1521" t="s">
        <v>6338</v>
      </c>
      <c r="R1521" t="s">
        <v>808</v>
      </c>
      <c r="S1521">
        <v>920</v>
      </c>
      <c r="T1521" t="s">
        <v>867</v>
      </c>
      <c r="U1521">
        <v>50648</v>
      </c>
      <c r="V1521" t="s">
        <v>868</v>
      </c>
      <c r="W1521">
        <v>36</v>
      </c>
      <c r="X1521" t="s">
        <v>811</v>
      </c>
      <c r="Z1521">
        <v>283</v>
      </c>
      <c r="AA1521" t="s">
        <v>1056</v>
      </c>
      <c r="AB1521">
        <v>5.2</v>
      </c>
      <c r="AC1521">
        <v>30</v>
      </c>
      <c r="AD1521">
        <v>48</v>
      </c>
      <c r="AE1521">
        <v>28</v>
      </c>
      <c r="AG1521" t="s">
        <v>837</v>
      </c>
      <c r="AH1521" t="s">
        <v>851</v>
      </c>
      <c r="AQ1521">
        <v>2290</v>
      </c>
      <c r="AR1521">
        <v>2290</v>
      </c>
      <c r="AS1521">
        <v>2290</v>
      </c>
      <c r="AT1521" t="s">
        <v>815</v>
      </c>
      <c r="AU1521" t="s">
        <v>853</v>
      </c>
    </row>
    <row r="1522" spans="1:47" x14ac:dyDescent="0.35">
      <c r="A1522">
        <v>4</v>
      </c>
      <c r="B1522" t="s">
        <v>744</v>
      </c>
      <c r="C1522">
        <v>44</v>
      </c>
      <c r="D1522" t="s">
        <v>746</v>
      </c>
      <c r="E1522">
        <v>724</v>
      </c>
      <c r="F1522" t="s">
        <v>801</v>
      </c>
      <c r="G1522">
        <v>3</v>
      </c>
      <c r="H1522" t="s">
        <v>854</v>
      </c>
      <c r="I1522">
        <v>31</v>
      </c>
      <c r="J1522" t="s">
        <v>1269</v>
      </c>
      <c r="K1522">
        <v>405363421</v>
      </c>
      <c r="L1522" s="7">
        <v>74747681</v>
      </c>
      <c r="M1522" s="7" t="s">
        <v>16009</v>
      </c>
      <c r="N1522" t="s">
        <v>6339</v>
      </c>
      <c r="O1522" t="s">
        <v>6340</v>
      </c>
      <c r="P1522" t="s">
        <v>6339</v>
      </c>
      <c r="Q1522" t="s">
        <v>6340</v>
      </c>
      <c r="R1522" t="s">
        <v>808</v>
      </c>
      <c r="S1522">
        <v>5355</v>
      </c>
      <c r="T1522" t="s">
        <v>1356</v>
      </c>
      <c r="U1522">
        <v>53942</v>
      </c>
      <c r="V1522" t="s">
        <v>1074</v>
      </c>
      <c r="W1522">
        <v>36</v>
      </c>
      <c r="X1522" t="s">
        <v>811</v>
      </c>
      <c r="Z1522">
        <v>297</v>
      </c>
      <c r="AA1522" t="s">
        <v>1274</v>
      </c>
      <c r="AB1522">
        <v>0.39</v>
      </c>
      <c r="AC1522">
        <v>5.7149999999999999</v>
      </c>
      <c r="AD1522">
        <v>33.020000000000003</v>
      </c>
      <c r="AE1522">
        <v>9.1440000000000001</v>
      </c>
      <c r="AG1522" t="s">
        <v>837</v>
      </c>
      <c r="AQ1522">
        <v>890</v>
      </c>
      <c r="AR1522">
        <v>890</v>
      </c>
      <c r="AS1522">
        <v>890</v>
      </c>
      <c r="AT1522" t="s">
        <v>815</v>
      </c>
      <c r="AU1522" t="s">
        <v>853</v>
      </c>
    </row>
    <row r="1523" spans="1:47" x14ac:dyDescent="0.35">
      <c r="A1523">
        <v>4</v>
      </c>
      <c r="B1523" t="s">
        <v>744</v>
      </c>
      <c r="C1523">
        <v>12</v>
      </c>
      <c r="D1523" t="s">
        <v>745</v>
      </c>
      <c r="E1523">
        <v>602</v>
      </c>
      <c r="F1523" t="s">
        <v>74</v>
      </c>
      <c r="G1523">
        <v>5</v>
      </c>
      <c r="H1523" t="s">
        <v>892</v>
      </c>
      <c r="I1523">
        <v>1</v>
      </c>
      <c r="J1523" t="s">
        <v>1129</v>
      </c>
      <c r="K1523">
        <v>405465577</v>
      </c>
      <c r="L1523" s="7">
        <v>74986503</v>
      </c>
      <c r="M1523" s="7" t="s">
        <v>16009</v>
      </c>
      <c r="N1523" t="s">
        <v>6341</v>
      </c>
      <c r="O1523" t="s">
        <v>6342</v>
      </c>
      <c r="P1523" t="s">
        <v>6341</v>
      </c>
      <c r="Q1523" t="s">
        <v>6342</v>
      </c>
      <c r="R1523" t="s">
        <v>808</v>
      </c>
      <c r="S1523">
        <v>2481</v>
      </c>
      <c r="T1523" t="s">
        <v>935</v>
      </c>
      <c r="U1523">
        <v>56384</v>
      </c>
      <c r="V1523" t="s">
        <v>914</v>
      </c>
      <c r="W1523">
        <v>173</v>
      </c>
      <c r="X1523" t="s">
        <v>824</v>
      </c>
      <c r="Z1523">
        <v>281</v>
      </c>
      <c r="AA1523" t="s">
        <v>899</v>
      </c>
      <c r="AB1523">
        <v>6</v>
      </c>
      <c r="AC1523">
        <v>17.930099999999999</v>
      </c>
      <c r="AD1523">
        <v>72.819999999999993</v>
      </c>
      <c r="AE1523">
        <v>47.239899999999999</v>
      </c>
      <c r="AG1523" t="s">
        <v>837</v>
      </c>
      <c r="AI1523" t="s">
        <v>1132</v>
      </c>
      <c r="AJ1523" t="s">
        <v>1007</v>
      </c>
      <c r="AQ1523">
        <v>8990</v>
      </c>
      <c r="AR1523">
        <v>8990</v>
      </c>
      <c r="AS1523">
        <v>8990</v>
      </c>
      <c r="AT1523" t="s">
        <v>815</v>
      </c>
      <c r="AU1523" t="s">
        <v>840</v>
      </c>
    </row>
    <row r="1524" spans="1:47" x14ac:dyDescent="0.35">
      <c r="A1524">
        <v>4</v>
      </c>
      <c r="B1524" t="s">
        <v>744</v>
      </c>
      <c r="C1524">
        <v>44</v>
      </c>
      <c r="D1524" t="s">
        <v>746</v>
      </c>
      <c r="E1524">
        <v>30</v>
      </c>
      <c r="F1524" t="s">
        <v>862</v>
      </c>
      <c r="G1524">
        <v>15</v>
      </c>
      <c r="H1524" t="s">
        <v>863</v>
      </c>
      <c r="I1524">
        <v>1</v>
      </c>
      <c r="J1524" t="s">
        <v>864</v>
      </c>
      <c r="K1524">
        <v>405478677</v>
      </c>
      <c r="L1524" s="7">
        <v>75011247</v>
      </c>
      <c r="M1524" s="7" t="s">
        <v>16009</v>
      </c>
      <c r="N1524" t="s">
        <v>6343</v>
      </c>
      <c r="O1524" t="s">
        <v>6344</v>
      </c>
      <c r="R1524" t="s">
        <v>808</v>
      </c>
      <c r="S1524">
        <v>3392</v>
      </c>
      <c r="T1524" t="s">
        <v>1122</v>
      </c>
      <c r="U1524">
        <v>50825</v>
      </c>
      <c r="V1524" t="s">
        <v>1123</v>
      </c>
      <c r="Z1524">
        <v>956</v>
      </c>
      <c r="AA1524" t="s">
        <v>869</v>
      </c>
      <c r="AB1524">
        <v>999</v>
      </c>
      <c r="AC1524">
        <v>38.999899999999997</v>
      </c>
      <c r="AD1524">
        <v>49.5</v>
      </c>
      <c r="AE1524">
        <v>30.9999</v>
      </c>
      <c r="AG1524" t="s">
        <v>837</v>
      </c>
      <c r="AQ1524">
        <v>1990</v>
      </c>
      <c r="AR1524">
        <v>1990</v>
      </c>
      <c r="AS1524">
        <v>1990</v>
      </c>
      <c r="AT1524" t="s">
        <v>815</v>
      </c>
      <c r="AU1524" t="s">
        <v>816</v>
      </c>
    </row>
    <row r="1525" spans="1:47" x14ac:dyDescent="0.35">
      <c r="A1525">
        <v>4</v>
      </c>
      <c r="B1525" t="s">
        <v>744</v>
      </c>
      <c r="C1525">
        <v>44</v>
      </c>
      <c r="D1525" t="s">
        <v>746</v>
      </c>
      <c r="E1525">
        <v>724</v>
      </c>
      <c r="F1525" t="s">
        <v>801</v>
      </c>
      <c r="G1525">
        <v>3</v>
      </c>
      <c r="H1525" t="s">
        <v>854</v>
      </c>
      <c r="I1525">
        <v>30</v>
      </c>
      <c r="J1525" t="s">
        <v>1257</v>
      </c>
      <c r="K1525">
        <v>405500824</v>
      </c>
      <c r="L1525" s="7">
        <v>75064731</v>
      </c>
      <c r="M1525" s="7" t="s">
        <v>16009</v>
      </c>
      <c r="N1525" t="s">
        <v>6345</v>
      </c>
      <c r="O1525" t="s">
        <v>6346</v>
      </c>
      <c r="P1525" t="s">
        <v>6345</v>
      </c>
      <c r="Q1525" t="s">
        <v>6346</v>
      </c>
      <c r="R1525" t="s">
        <v>808</v>
      </c>
      <c r="S1525">
        <v>2481</v>
      </c>
      <c r="T1525" t="s">
        <v>935</v>
      </c>
      <c r="U1525">
        <v>56343</v>
      </c>
      <c r="V1525" t="s">
        <v>1260</v>
      </c>
      <c r="W1525">
        <v>173</v>
      </c>
      <c r="X1525" t="s">
        <v>824</v>
      </c>
      <c r="Z1525">
        <v>296</v>
      </c>
      <c r="AA1525" t="s">
        <v>1261</v>
      </c>
      <c r="AB1525">
        <v>0.8</v>
      </c>
      <c r="AC1525">
        <v>11</v>
      </c>
      <c r="AD1525">
        <v>30.9999</v>
      </c>
      <c r="AE1525">
        <v>23</v>
      </c>
      <c r="AG1525" t="s">
        <v>837</v>
      </c>
      <c r="AQ1525">
        <v>1090</v>
      </c>
      <c r="AR1525">
        <v>1090</v>
      </c>
      <c r="AS1525">
        <v>1090</v>
      </c>
      <c r="AT1525" t="s">
        <v>815</v>
      </c>
      <c r="AU1525" t="s">
        <v>853</v>
      </c>
    </row>
    <row r="1526" spans="1:47" x14ac:dyDescent="0.35">
      <c r="A1526">
        <v>4</v>
      </c>
      <c r="B1526" t="s">
        <v>744</v>
      </c>
      <c r="C1526">
        <v>12</v>
      </c>
      <c r="D1526" t="s">
        <v>745</v>
      </c>
      <c r="E1526">
        <v>602</v>
      </c>
      <c r="F1526" t="s">
        <v>74</v>
      </c>
      <c r="G1526">
        <v>5</v>
      </c>
      <c r="H1526" t="s">
        <v>892</v>
      </c>
      <c r="I1526">
        <v>1</v>
      </c>
      <c r="J1526" t="s">
        <v>1129</v>
      </c>
      <c r="K1526">
        <v>405550758</v>
      </c>
      <c r="L1526" s="7">
        <v>75142996</v>
      </c>
      <c r="M1526" s="7" t="s">
        <v>16009</v>
      </c>
      <c r="N1526" t="s">
        <v>6347</v>
      </c>
      <c r="O1526" t="s">
        <v>6348</v>
      </c>
      <c r="P1526" t="s">
        <v>6349</v>
      </c>
      <c r="Q1526" t="s">
        <v>6350</v>
      </c>
      <c r="R1526" t="s">
        <v>808</v>
      </c>
      <c r="S1526">
        <v>2813</v>
      </c>
      <c r="T1526" t="s">
        <v>961</v>
      </c>
      <c r="U1526">
        <v>50819</v>
      </c>
      <c r="V1526" t="s">
        <v>1148</v>
      </c>
      <c r="W1526">
        <v>193</v>
      </c>
      <c r="X1526" t="s">
        <v>1305</v>
      </c>
      <c r="Z1526">
        <v>281</v>
      </c>
      <c r="AA1526" t="s">
        <v>899</v>
      </c>
      <c r="AB1526">
        <v>5.8</v>
      </c>
      <c r="AC1526">
        <v>13</v>
      </c>
      <c r="AD1526">
        <v>80.59</v>
      </c>
      <c r="AE1526">
        <v>53.11</v>
      </c>
      <c r="AG1526" t="s">
        <v>796</v>
      </c>
      <c r="AH1526" t="s">
        <v>813</v>
      </c>
      <c r="AI1526" t="s">
        <v>1132</v>
      </c>
      <c r="AJ1526" t="s">
        <v>1007</v>
      </c>
      <c r="AM1526" t="s">
        <v>814</v>
      </c>
      <c r="AQ1526">
        <v>6990</v>
      </c>
      <c r="AR1526">
        <v>6990</v>
      </c>
      <c r="AS1526">
        <v>6990</v>
      </c>
      <c r="AT1526" t="s">
        <v>815</v>
      </c>
      <c r="AU1526" t="s">
        <v>840</v>
      </c>
    </row>
    <row r="1527" spans="1:47" x14ac:dyDescent="0.35">
      <c r="A1527">
        <v>4</v>
      </c>
      <c r="B1527" t="s">
        <v>744</v>
      </c>
      <c r="C1527">
        <v>44</v>
      </c>
      <c r="D1527" t="s">
        <v>746</v>
      </c>
      <c r="E1527">
        <v>724</v>
      </c>
      <c r="F1527" t="s">
        <v>801</v>
      </c>
      <c r="G1527">
        <v>3</v>
      </c>
      <c r="H1527" t="s">
        <v>854</v>
      </c>
      <c r="I1527">
        <v>21</v>
      </c>
      <c r="J1527" t="s">
        <v>1065</v>
      </c>
      <c r="K1527">
        <v>405580858</v>
      </c>
      <c r="L1527" s="7">
        <v>75225158</v>
      </c>
      <c r="M1527" s="7" t="s">
        <v>16009</v>
      </c>
      <c r="N1527" t="s">
        <v>6351</v>
      </c>
      <c r="O1527" t="s">
        <v>6352</v>
      </c>
      <c r="P1527" t="s">
        <v>6353</v>
      </c>
      <c r="Q1527" t="s">
        <v>6354</v>
      </c>
      <c r="R1527" t="s">
        <v>808</v>
      </c>
      <c r="S1527">
        <v>3267</v>
      </c>
      <c r="T1527" t="s">
        <v>949</v>
      </c>
      <c r="U1527">
        <v>55826</v>
      </c>
      <c r="V1527" t="s">
        <v>950</v>
      </c>
      <c r="W1527">
        <v>36</v>
      </c>
      <c r="X1527" t="s">
        <v>811</v>
      </c>
      <c r="Z1527">
        <v>291</v>
      </c>
      <c r="AA1527" t="s">
        <v>937</v>
      </c>
      <c r="AB1527">
        <v>0.97</v>
      </c>
      <c r="AC1527">
        <v>11.176</v>
      </c>
      <c r="AD1527">
        <v>28.448</v>
      </c>
      <c r="AE1527">
        <v>14.224</v>
      </c>
      <c r="AG1527" t="s">
        <v>837</v>
      </c>
      <c r="AH1527" t="s">
        <v>943</v>
      </c>
      <c r="AQ1527">
        <v>790</v>
      </c>
      <c r="AR1527">
        <v>790</v>
      </c>
      <c r="AS1527">
        <v>790</v>
      </c>
      <c r="AT1527" t="s">
        <v>815</v>
      </c>
      <c r="AU1527" t="s">
        <v>853</v>
      </c>
    </row>
    <row r="1528" spans="1:47" x14ac:dyDescent="0.35">
      <c r="A1528">
        <v>4</v>
      </c>
      <c r="B1528" t="s">
        <v>744</v>
      </c>
      <c r="C1528">
        <v>56</v>
      </c>
      <c r="D1528" t="s">
        <v>841</v>
      </c>
      <c r="E1528">
        <v>612</v>
      </c>
      <c r="F1528" t="s">
        <v>842</v>
      </c>
      <c r="G1528">
        <v>3</v>
      </c>
      <c r="H1528" t="s">
        <v>842</v>
      </c>
      <c r="I1528">
        <v>9</v>
      </c>
      <c r="J1528" t="s">
        <v>843</v>
      </c>
      <c r="K1528">
        <v>405616739</v>
      </c>
      <c r="L1528" s="7">
        <v>75290871</v>
      </c>
      <c r="M1528" s="7" t="s">
        <v>16009</v>
      </c>
      <c r="N1528" t="s">
        <v>6355</v>
      </c>
      <c r="O1528" t="s">
        <v>6355</v>
      </c>
      <c r="P1528" t="s">
        <v>6356</v>
      </c>
      <c r="Q1528" t="s">
        <v>6357</v>
      </c>
      <c r="R1528" t="s">
        <v>808</v>
      </c>
      <c r="S1528">
        <v>133</v>
      </c>
      <c r="T1528" t="s">
        <v>848</v>
      </c>
      <c r="U1528">
        <v>54731</v>
      </c>
      <c r="V1528" t="s">
        <v>849</v>
      </c>
      <c r="W1528">
        <v>36</v>
      </c>
      <c r="X1528" t="s">
        <v>811</v>
      </c>
      <c r="Z1528">
        <v>594</v>
      </c>
      <c r="AA1528" t="s">
        <v>850</v>
      </c>
      <c r="AB1528">
        <v>0.47</v>
      </c>
      <c r="AC1528">
        <v>4</v>
      </c>
      <c r="AD1528">
        <v>43.99</v>
      </c>
      <c r="AE1528">
        <v>13.789899999999999</v>
      </c>
      <c r="AG1528" t="s">
        <v>796</v>
      </c>
      <c r="AH1528" t="s">
        <v>813</v>
      </c>
      <c r="AJ1528" t="s">
        <v>852</v>
      </c>
      <c r="AM1528" t="s">
        <v>814</v>
      </c>
      <c r="AQ1528">
        <v>199</v>
      </c>
      <c r="AR1528">
        <v>199</v>
      </c>
      <c r="AS1528">
        <v>199</v>
      </c>
      <c r="AT1528" t="s">
        <v>815</v>
      </c>
      <c r="AU1528" t="s">
        <v>853</v>
      </c>
    </row>
    <row r="1529" spans="1:47" x14ac:dyDescent="0.35">
      <c r="A1529">
        <v>4</v>
      </c>
      <c r="B1529" t="s">
        <v>744</v>
      </c>
      <c r="C1529">
        <v>44</v>
      </c>
      <c r="D1529" t="s">
        <v>746</v>
      </c>
      <c r="E1529">
        <v>724</v>
      </c>
      <c r="F1529" t="s">
        <v>801</v>
      </c>
      <c r="G1529">
        <v>2</v>
      </c>
      <c r="H1529" t="s">
        <v>802</v>
      </c>
      <c r="I1529">
        <v>6</v>
      </c>
      <c r="J1529" t="s">
        <v>5338</v>
      </c>
      <c r="K1529">
        <v>405616941</v>
      </c>
      <c r="L1529" s="7">
        <v>75291126</v>
      </c>
      <c r="M1529" s="7" t="s">
        <v>16009</v>
      </c>
      <c r="N1529" t="s">
        <v>6358</v>
      </c>
      <c r="O1529" t="s">
        <v>6359</v>
      </c>
      <c r="P1529" t="s">
        <v>6360</v>
      </c>
      <c r="Q1529" t="s">
        <v>6361</v>
      </c>
      <c r="R1529" t="s">
        <v>808</v>
      </c>
      <c r="S1529">
        <v>2360</v>
      </c>
      <c r="T1529" t="s">
        <v>809</v>
      </c>
      <c r="U1529">
        <v>52901</v>
      </c>
      <c r="V1529" t="s">
        <v>810</v>
      </c>
      <c r="W1529">
        <v>36</v>
      </c>
      <c r="X1529" t="s">
        <v>811</v>
      </c>
      <c r="Z1529">
        <v>958</v>
      </c>
      <c r="AA1529" t="s">
        <v>1428</v>
      </c>
      <c r="AB1529">
        <v>2</v>
      </c>
      <c r="AC1529">
        <v>9.2499000000000002</v>
      </c>
      <c r="AD1529">
        <v>24</v>
      </c>
      <c r="AE1529">
        <v>24</v>
      </c>
      <c r="AG1529" t="s">
        <v>796</v>
      </c>
      <c r="AH1529" t="s">
        <v>813</v>
      </c>
      <c r="AM1529" t="s">
        <v>814</v>
      </c>
      <c r="AQ1529">
        <v>599</v>
      </c>
      <c r="AR1529">
        <v>599</v>
      </c>
      <c r="AS1529">
        <v>599</v>
      </c>
      <c r="AT1529" t="s">
        <v>815</v>
      </c>
      <c r="AU1529" t="s">
        <v>816</v>
      </c>
    </row>
    <row r="1530" spans="1:47" x14ac:dyDescent="0.35">
      <c r="A1530">
        <v>4</v>
      </c>
      <c r="B1530" t="s">
        <v>744</v>
      </c>
      <c r="C1530">
        <v>44</v>
      </c>
      <c r="D1530" t="s">
        <v>746</v>
      </c>
      <c r="E1530">
        <v>30</v>
      </c>
      <c r="F1530" t="s">
        <v>862</v>
      </c>
      <c r="G1530">
        <v>6</v>
      </c>
      <c r="H1530" t="s">
        <v>1026</v>
      </c>
      <c r="I1530">
        <v>6</v>
      </c>
      <c r="J1530" t="s">
        <v>5338</v>
      </c>
      <c r="K1530">
        <v>405616958</v>
      </c>
      <c r="L1530" s="7">
        <v>75291134</v>
      </c>
      <c r="M1530" s="7" t="s">
        <v>16009</v>
      </c>
      <c r="N1530" t="s">
        <v>6362</v>
      </c>
      <c r="O1530" t="s">
        <v>6363</v>
      </c>
      <c r="P1530" t="s">
        <v>6362</v>
      </c>
      <c r="Q1530" t="s">
        <v>6363</v>
      </c>
      <c r="R1530" t="s">
        <v>808</v>
      </c>
      <c r="S1530">
        <v>2360</v>
      </c>
      <c r="T1530" t="s">
        <v>809</v>
      </c>
      <c r="U1530">
        <v>52901</v>
      </c>
      <c r="V1530" t="s">
        <v>810</v>
      </c>
      <c r="W1530">
        <v>173</v>
      </c>
      <c r="X1530" t="s">
        <v>824</v>
      </c>
      <c r="Z1530">
        <v>958</v>
      </c>
      <c r="AA1530" t="s">
        <v>1428</v>
      </c>
      <c r="AB1530">
        <v>2</v>
      </c>
      <c r="AC1530">
        <v>8</v>
      </c>
      <c r="AD1530">
        <v>23.010100000000001</v>
      </c>
      <c r="AE1530">
        <v>23.010100000000001</v>
      </c>
      <c r="AG1530" t="s">
        <v>837</v>
      </c>
      <c r="AQ1530">
        <v>799</v>
      </c>
      <c r="AR1530">
        <v>799</v>
      </c>
      <c r="AS1530">
        <v>799</v>
      </c>
      <c r="AT1530" t="s">
        <v>815</v>
      </c>
      <c r="AU1530" t="s">
        <v>816</v>
      </c>
    </row>
    <row r="1531" spans="1:47" x14ac:dyDescent="0.35">
      <c r="A1531">
        <v>4</v>
      </c>
      <c r="B1531" t="s">
        <v>744</v>
      </c>
      <c r="C1531">
        <v>56</v>
      </c>
      <c r="D1531" t="s">
        <v>841</v>
      </c>
      <c r="E1531">
        <v>612</v>
      </c>
      <c r="F1531" t="s">
        <v>842</v>
      </c>
      <c r="G1531">
        <v>3</v>
      </c>
      <c r="H1531" t="s">
        <v>842</v>
      </c>
      <c r="I1531">
        <v>9</v>
      </c>
      <c r="J1531" t="s">
        <v>843</v>
      </c>
      <c r="K1531">
        <v>405619500</v>
      </c>
      <c r="L1531" s="7">
        <v>75295725</v>
      </c>
      <c r="M1531" s="7" t="s">
        <v>16009</v>
      </c>
      <c r="N1531" t="s">
        <v>6364</v>
      </c>
      <c r="O1531" t="s">
        <v>6364</v>
      </c>
      <c r="R1531" t="s">
        <v>808</v>
      </c>
      <c r="S1531">
        <v>6690</v>
      </c>
      <c r="T1531" t="s">
        <v>2375</v>
      </c>
      <c r="U1531">
        <v>51308</v>
      </c>
      <c r="V1531" t="s">
        <v>2376</v>
      </c>
      <c r="Z1531">
        <v>594</v>
      </c>
      <c r="AA1531" t="s">
        <v>850</v>
      </c>
      <c r="AB1531">
        <v>999</v>
      </c>
      <c r="AC1531">
        <v>3.5001000000000002</v>
      </c>
      <c r="AD1531">
        <v>44.45</v>
      </c>
      <c r="AE1531">
        <v>16</v>
      </c>
      <c r="AG1531" t="s">
        <v>837</v>
      </c>
      <c r="AJ1531" t="s">
        <v>852</v>
      </c>
      <c r="AQ1531">
        <v>229</v>
      </c>
      <c r="AR1531">
        <v>229</v>
      </c>
      <c r="AS1531">
        <v>229</v>
      </c>
      <c r="AT1531" t="s">
        <v>815</v>
      </c>
      <c r="AU1531" t="s">
        <v>853</v>
      </c>
    </row>
    <row r="1532" spans="1:47" x14ac:dyDescent="0.35">
      <c r="A1532">
        <v>4</v>
      </c>
      <c r="B1532" t="s">
        <v>744</v>
      </c>
      <c r="C1532">
        <v>44</v>
      </c>
      <c r="D1532" t="s">
        <v>746</v>
      </c>
      <c r="E1532">
        <v>30</v>
      </c>
      <c r="F1532" t="s">
        <v>862</v>
      </c>
      <c r="G1532">
        <v>16</v>
      </c>
      <c r="H1532" t="s">
        <v>1248</v>
      </c>
      <c r="I1532">
        <v>2</v>
      </c>
      <c r="J1532" t="s">
        <v>1249</v>
      </c>
      <c r="K1532">
        <v>405625423</v>
      </c>
      <c r="L1532" s="7">
        <v>75303701</v>
      </c>
      <c r="M1532" s="7" t="s">
        <v>16009</v>
      </c>
      <c r="N1532" t="s">
        <v>6365</v>
      </c>
      <c r="O1532" t="s">
        <v>6366</v>
      </c>
      <c r="P1532" t="s">
        <v>6365</v>
      </c>
      <c r="Q1532" t="s">
        <v>6366</v>
      </c>
      <c r="R1532" t="s">
        <v>808</v>
      </c>
      <c r="S1532">
        <v>2360</v>
      </c>
      <c r="T1532" t="s">
        <v>809</v>
      </c>
      <c r="U1532">
        <v>52901</v>
      </c>
      <c r="V1532" t="s">
        <v>810</v>
      </c>
      <c r="W1532">
        <v>173</v>
      </c>
      <c r="X1532" t="s">
        <v>824</v>
      </c>
      <c r="Z1532">
        <v>954</v>
      </c>
      <c r="AA1532" t="s">
        <v>1252</v>
      </c>
      <c r="AB1532">
        <v>7.38</v>
      </c>
      <c r="AC1532">
        <v>38.010100000000001</v>
      </c>
      <c r="AD1532">
        <v>72.010000000000005</v>
      </c>
      <c r="AE1532">
        <v>15.0099</v>
      </c>
      <c r="AG1532" t="s">
        <v>837</v>
      </c>
      <c r="AJ1532" t="s">
        <v>852</v>
      </c>
      <c r="AQ1532">
        <v>1390</v>
      </c>
      <c r="AR1532">
        <v>1390</v>
      </c>
      <c r="AS1532">
        <v>1390</v>
      </c>
      <c r="AT1532" t="s">
        <v>815</v>
      </c>
      <c r="AU1532" t="s">
        <v>816</v>
      </c>
    </row>
    <row r="1533" spans="1:47" x14ac:dyDescent="0.35">
      <c r="A1533">
        <v>4</v>
      </c>
      <c r="B1533" t="s">
        <v>744</v>
      </c>
      <c r="C1533">
        <v>56</v>
      </c>
      <c r="D1533" t="s">
        <v>841</v>
      </c>
      <c r="E1533">
        <v>612</v>
      </c>
      <c r="F1533" t="s">
        <v>842</v>
      </c>
      <c r="G1533">
        <v>3</v>
      </c>
      <c r="H1533" t="s">
        <v>842</v>
      </c>
      <c r="I1533">
        <v>7</v>
      </c>
      <c r="J1533" t="s">
        <v>916</v>
      </c>
      <c r="K1533">
        <v>405633586</v>
      </c>
      <c r="L1533" s="7">
        <v>75319179</v>
      </c>
      <c r="M1533" s="7" t="s">
        <v>16009</v>
      </c>
      <c r="N1533" t="s">
        <v>6367</v>
      </c>
      <c r="O1533" t="s">
        <v>6367</v>
      </c>
      <c r="P1533" t="s">
        <v>6368</v>
      </c>
      <c r="Q1533" t="s">
        <v>6367</v>
      </c>
      <c r="R1533" t="s">
        <v>808</v>
      </c>
      <c r="S1533">
        <v>1791</v>
      </c>
      <c r="T1533" t="s">
        <v>1419</v>
      </c>
      <c r="U1533">
        <v>53756</v>
      </c>
      <c r="V1533" t="s">
        <v>922</v>
      </c>
      <c r="W1533">
        <v>36</v>
      </c>
      <c r="X1533" t="s">
        <v>811</v>
      </c>
      <c r="Z1533">
        <v>594</v>
      </c>
      <c r="AA1533" t="s">
        <v>850</v>
      </c>
      <c r="AB1533">
        <v>1.0999999999999999E-2</v>
      </c>
      <c r="AC1533">
        <v>4</v>
      </c>
      <c r="AD1533">
        <v>9</v>
      </c>
      <c r="AE1533">
        <v>13.21</v>
      </c>
      <c r="AG1533" t="s">
        <v>837</v>
      </c>
      <c r="AH1533" t="s">
        <v>813</v>
      </c>
      <c r="AQ1533">
        <v>169</v>
      </c>
      <c r="AR1533">
        <v>169</v>
      </c>
      <c r="AS1533">
        <v>169</v>
      </c>
      <c r="AT1533" t="s">
        <v>815</v>
      </c>
      <c r="AU1533" t="s">
        <v>853</v>
      </c>
    </row>
    <row r="1534" spans="1:47" x14ac:dyDescent="0.35">
      <c r="A1534">
        <v>4</v>
      </c>
      <c r="B1534" t="s">
        <v>744</v>
      </c>
      <c r="C1534">
        <v>12</v>
      </c>
      <c r="D1534" t="s">
        <v>745</v>
      </c>
      <c r="E1534">
        <v>601</v>
      </c>
      <c r="F1534" t="s">
        <v>964</v>
      </c>
      <c r="G1534">
        <v>1</v>
      </c>
      <c r="H1534" t="s">
        <v>2480</v>
      </c>
      <c r="I1534">
        <v>3</v>
      </c>
      <c r="J1534" t="s">
        <v>2558</v>
      </c>
      <c r="K1534">
        <v>405667154</v>
      </c>
      <c r="L1534" s="7">
        <v>75402297</v>
      </c>
      <c r="M1534" s="7" t="s">
        <v>16009</v>
      </c>
      <c r="N1534" t="s">
        <v>6369</v>
      </c>
      <c r="O1534" t="s">
        <v>6370</v>
      </c>
      <c r="P1534" t="s">
        <v>6371</v>
      </c>
      <c r="Q1534" t="s">
        <v>6372</v>
      </c>
      <c r="R1534" t="s">
        <v>808</v>
      </c>
      <c r="S1534">
        <v>2141</v>
      </c>
      <c r="T1534" t="s">
        <v>913</v>
      </c>
      <c r="U1534">
        <v>56384</v>
      </c>
      <c r="V1534" t="s">
        <v>914</v>
      </c>
      <c r="W1534">
        <v>36</v>
      </c>
      <c r="X1534" t="s">
        <v>811</v>
      </c>
      <c r="Z1534">
        <v>279</v>
      </c>
      <c r="AA1534" t="s">
        <v>836</v>
      </c>
      <c r="AB1534">
        <v>6.3</v>
      </c>
      <c r="AC1534">
        <v>26.923999999999999</v>
      </c>
      <c r="AD1534">
        <v>33.020000000000003</v>
      </c>
      <c r="AE1534">
        <v>33.020000000000003</v>
      </c>
      <c r="AG1534" t="s">
        <v>837</v>
      </c>
      <c r="AH1534" t="s">
        <v>851</v>
      </c>
      <c r="AQ1534">
        <v>1990</v>
      </c>
      <c r="AR1534">
        <v>1990</v>
      </c>
      <c r="AS1534">
        <v>1990</v>
      </c>
      <c r="AT1534" t="s">
        <v>815</v>
      </c>
      <c r="AU1534" t="s">
        <v>840</v>
      </c>
    </row>
    <row r="1535" spans="1:47" x14ac:dyDescent="0.35">
      <c r="A1535">
        <v>4</v>
      </c>
      <c r="B1535" t="s">
        <v>744</v>
      </c>
      <c r="C1535">
        <v>12</v>
      </c>
      <c r="D1535" t="s">
        <v>745</v>
      </c>
      <c r="E1535">
        <v>601</v>
      </c>
      <c r="F1535" t="s">
        <v>964</v>
      </c>
      <c r="G1535">
        <v>1</v>
      </c>
      <c r="H1535" t="s">
        <v>2480</v>
      </c>
      <c r="I1535">
        <v>8</v>
      </c>
      <c r="J1535" t="s">
        <v>2481</v>
      </c>
      <c r="K1535">
        <v>405667160</v>
      </c>
      <c r="L1535" s="7">
        <v>75402300</v>
      </c>
      <c r="M1535" s="7" t="s">
        <v>16009</v>
      </c>
      <c r="N1535" t="s">
        <v>6373</v>
      </c>
      <c r="O1535" t="s">
        <v>6374</v>
      </c>
      <c r="P1535" t="s">
        <v>6375</v>
      </c>
      <c r="Q1535" t="s">
        <v>6376</v>
      </c>
      <c r="R1535" t="s">
        <v>808</v>
      </c>
      <c r="S1535">
        <v>2141</v>
      </c>
      <c r="T1535" t="s">
        <v>913</v>
      </c>
      <c r="U1535">
        <v>56384</v>
      </c>
      <c r="V1535" t="s">
        <v>914</v>
      </c>
      <c r="W1535">
        <v>36</v>
      </c>
      <c r="X1535" t="s">
        <v>811</v>
      </c>
      <c r="Z1535">
        <v>279</v>
      </c>
      <c r="AA1535" t="s">
        <v>836</v>
      </c>
      <c r="AB1535">
        <v>14.6</v>
      </c>
      <c r="AC1535">
        <v>28.960100000000001</v>
      </c>
      <c r="AD1535">
        <v>47.999899999999997</v>
      </c>
      <c r="AE1535">
        <v>44.96</v>
      </c>
      <c r="AG1535" t="s">
        <v>796</v>
      </c>
      <c r="AH1535" t="s">
        <v>813</v>
      </c>
      <c r="AJ1535" t="s">
        <v>852</v>
      </c>
      <c r="AM1535" t="s">
        <v>814</v>
      </c>
      <c r="AQ1535">
        <v>1790</v>
      </c>
      <c r="AR1535">
        <v>1790</v>
      </c>
      <c r="AS1535">
        <v>1790</v>
      </c>
      <c r="AT1535" t="s">
        <v>815</v>
      </c>
      <c r="AU1535" t="s">
        <v>840</v>
      </c>
    </row>
    <row r="1536" spans="1:47" x14ac:dyDescent="0.35">
      <c r="A1536">
        <v>4</v>
      </c>
      <c r="B1536" t="s">
        <v>744</v>
      </c>
      <c r="C1536">
        <v>56</v>
      </c>
      <c r="D1536" t="s">
        <v>841</v>
      </c>
      <c r="E1536">
        <v>610</v>
      </c>
      <c r="F1536" t="s">
        <v>907</v>
      </c>
      <c r="G1536">
        <v>1</v>
      </c>
      <c r="H1536" t="s">
        <v>907</v>
      </c>
      <c r="I1536">
        <v>10</v>
      </c>
      <c r="J1536" t="s">
        <v>908</v>
      </c>
      <c r="K1536">
        <v>405667494</v>
      </c>
      <c r="L1536" s="7">
        <v>75403633</v>
      </c>
      <c r="M1536" s="7" t="s">
        <v>16009</v>
      </c>
      <c r="N1536" t="s">
        <v>6377</v>
      </c>
      <c r="O1536" t="s">
        <v>6378</v>
      </c>
      <c r="P1536" t="s">
        <v>6379</v>
      </c>
      <c r="Q1536" t="s">
        <v>6380</v>
      </c>
      <c r="R1536" t="s">
        <v>808</v>
      </c>
      <c r="S1536">
        <v>2141</v>
      </c>
      <c r="T1536" t="s">
        <v>913</v>
      </c>
      <c r="U1536">
        <v>56384</v>
      </c>
      <c r="V1536" t="s">
        <v>914</v>
      </c>
      <c r="W1536">
        <v>36</v>
      </c>
      <c r="X1536" t="s">
        <v>811</v>
      </c>
      <c r="Z1536">
        <v>282</v>
      </c>
      <c r="AA1536" t="s">
        <v>915</v>
      </c>
      <c r="AB1536">
        <v>0.45</v>
      </c>
      <c r="AC1536">
        <v>5.08</v>
      </c>
      <c r="AD1536">
        <v>26.919899999999998</v>
      </c>
      <c r="AE1536">
        <v>36.999899999999997</v>
      </c>
      <c r="AG1536" t="s">
        <v>796</v>
      </c>
      <c r="AH1536" t="s">
        <v>813</v>
      </c>
      <c r="AM1536" t="s">
        <v>814</v>
      </c>
      <c r="AQ1536">
        <v>359</v>
      </c>
      <c r="AR1536">
        <v>359</v>
      </c>
      <c r="AS1536">
        <v>359</v>
      </c>
      <c r="AT1536" t="s">
        <v>815</v>
      </c>
      <c r="AU1536" t="s">
        <v>840</v>
      </c>
    </row>
    <row r="1537" spans="1:47" x14ac:dyDescent="0.35">
      <c r="A1537">
        <v>4</v>
      </c>
      <c r="B1537" t="s">
        <v>744</v>
      </c>
      <c r="C1537">
        <v>44</v>
      </c>
      <c r="D1537" t="s">
        <v>746</v>
      </c>
      <c r="E1537">
        <v>724</v>
      </c>
      <c r="F1537" t="s">
        <v>801</v>
      </c>
      <c r="G1537">
        <v>3</v>
      </c>
      <c r="H1537" t="s">
        <v>854</v>
      </c>
      <c r="I1537">
        <v>21</v>
      </c>
      <c r="J1537" t="s">
        <v>1065</v>
      </c>
      <c r="K1537">
        <v>405676166</v>
      </c>
      <c r="L1537" s="7">
        <v>75416824</v>
      </c>
      <c r="M1537" s="7" t="s">
        <v>16009</v>
      </c>
      <c r="N1537" t="s">
        <v>6381</v>
      </c>
      <c r="O1537" t="s">
        <v>6382</v>
      </c>
      <c r="P1537" t="s">
        <v>6381</v>
      </c>
      <c r="Q1537" t="s">
        <v>6382</v>
      </c>
      <c r="R1537" t="s">
        <v>808</v>
      </c>
      <c r="S1537">
        <v>3267</v>
      </c>
      <c r="T1537" t="s">
        <v>949</v>
      </c>
      <c r="U1537">
        <v>55826</v>
      </c>
      <c r="V1537" t="s">
        <v>950</v>
      </c>
      <c r="W1537">
        <v>173</v>
      </c>
      <c r="X1537" t="s">
        <v>824</v>
      </c>
      <c r="Z1537">
        <v>291</v>
      </c>
      <c r="AA1537" t="s">
        <v>937</v>
      </c>
      <c r="AB1537">
        <v>1.4</v>
      </c>
      <c r="AC1537">
        <v>11.899900000000001</v>
      </c>
      <c r="AD1537">
        <v>27.94</v>
      </c>
      <c r="AE1537">
        <v>16</v>
      </c>
      <c r="AG1537" t="s">
        <v>837</v>
      </c>
      <c r="AQ1537">
        <v>1890</v>
      </c>
      <c r="AR1537">
        <v>1890</v>
      </c>
      <c r="AS1537">
        <v>1890</v>
      </c>
      <c r="AT1537" t="s">
        <v>815</v>
      </c>
      <c r="AU1537" t="s">
        <v>853</v>
      </c>
    </row>
    <row r="1538" spans="1:47" x14ac:dyDescent="0.35">
      <c r="A1538">
        <v>4</v>
      </c>
      <c r="B1538" t="s">
        <v>744</v>
      </c>
      <c r="C1538">
        <v>12</v>
      </c>
      <c r="D1538" t="s">
        <v>745</v>
      </c>
      <c r="E1538">
        <v>602</v>
      </c>
      <c r="F1538" t="s">
        <v>74</v>
      </c>
      <c r="G1538">
        <v>5</v>
      </c>
      <c r="H1538" t="s">
        <v>892</v>
      </c>
      <c r="I1538">
        <v>1</v>
      </c>
      <c r="J1538" t="s">
        <v>1129</v>
      </c>
      <c r="K1538">
        <v>405677891</v>
      </c>
      <c r="L1538" s="7">
        <v>75419572</v>
      </c>
      <c r="M1538" s="7" t="s">
        <v>16009</v>
      </c>
      <c r="N1538" t="s">
        <v>6383</v>
      </c>
      <c r="O1538" t="s">
        <v>6384</v>
      </c>
      <c r="P1538" t="s">
        <v>6385</v>
      </c>
      <c r="Q1538" t="s">
        <v>6386</v>
      </c>
      <c r="R1538" t="s">
        <v>808</v>
      </c>
      <c r="S1538">
        <v>6146</v>
      </c>
      <c r="T1538" t="s">
        <v>1308</v>
      </c>
      <c r="U1538">
        <v>57068</v>
      </c>
      <c r="V1538" t="s">
        <v>1112</v>
      </c>
      <c r="W1538">
        <v>173</v>
      </c>
      <c r="X1538" t="s">
        <v>824</v>
      </c>
      <c r="Z1538">
        <v>281</v>
      </c>
      <c r="AA1538" t="s">
        <v>899</v>
      </c>
      <c r="AB1538">
        <v>4.5599999999999996</v>
      </c>
      <c r="AC1538">
        <v>8.5090000000000003</v>
      </c>
      <c r="AD1538">
        <v>72.999600000000001</v>
      </c>
      <c r="AE1538">
        <v>48.006</v>
      </c>
      <c r="AG1538" t="s">
        <v>837</v>
      </c>
      <c r="AH1538" t="s">
        <v>851</v>
      </c>
      <c r="AI1538" t="s">
        <v>1132</v>
      </c>
      <c r="AJ1538" t="s">
        <v>1007</v>
      </c>
      <c r="AQ1538">
        <v>8590</v>
      </c>
      <c r="AR1538">
        <v>8590</v>
      </c>
      <c r="AS1538">
        <v>8590</v>
      </c>
      <c r="AT1538" t="s">
        <v>815</v>
      </c>
      <c r="AU1538" t="s">
        <v>840</v>
      </c>
    </row>
    <row r="1539" spans="1:47" x14ac:dyDescent="0.35">
      <c r="A1539">
        <v>4</v>
      </c>
      <c r="B1539" t="s">
        <v>744</v>
      </c>
      <c r="C1539">
        <v>44</v>
      </c>
      <c r="D1539" t="s">
        <v>746</v>
      </c>
      <c r="E1539">
        <v>724</v>
      </c>
      <c r="F1539" t="s">
        <v>801</v>
      </c>
      <c r="G1539">
        <v>2</v>
      </c>
      <c r="H1539" t="s">
        <v>802</v>
      </c>
      <c r="I1539">
        <v>15</v>
      </c>
      <c r="J1539" t="s">
        <v>6387</v>
      </c>
      <c r="K1539">
        <v>405685466</v>
      </c>
      <c r="L1539" s="7">
        <v>75431548</v>
      </c>
      <c r="M1539" s="7" t="s">
        <v>16009</v>
      </c>
      <c r="N1539" t="s">
        <v>6388</v>
      </c>
      <c r="O1539" t="s">
        <v>6389</v>
      </c>
      <c r="P1539" t="s">
        <v>6390</v>
      </c>
      <c r="Q1539" t="s">
        <v>6391</v>
      </c>
      <c r="R1539" t="s">
        <v>808</v>
      </c>
      <c r="S1539">
        <v>2907</v>
      </c>
      <c r="T1539" t="s">
        <v>822</v>
      </c>
      <c r="U1539">
        <v>50821</v>
      </c>
      <c r="V1539" t="s">
        <v>823</v>
      </c>
      <c r="W1539">
        <v>173</v>
      </c>
      <c r="X1539" t="s">
        <v>824</v>
      </c>
      <c r="Z1539">
        <v>957</v>
      </c>
      <c r="AA1539" t="s">
        <v>1042</v>
      </c>
      <c r="AB1539">
        <v>4</v>
      </c>
      <c r="AC1539">
        <v>30</v>
      </c>
      <c r="AD1539">
        <v>31.7</v>
      </c>
      <c r="AE1539">
        <v>35.76</v>
      </c>
      <c r="AG1539" t="s">
        <v>826</v>
      </c>
      <c r="AH1539" t="s">
        <v>813</v>
      </c>
      <c r="AM1539" t="s">
        <v>814</v>
      </c>
      <c r="AQ1539">
        <v>1990</v>
      </c>
      <c r="AR1539">
        <v>1990</v>
      </c>
      <c r="AS1539">
        <v>1990</v>
      </c>
      <c r="AT1539" t="s">
        <v>815</v>
      </c>
      <c r="AU1539" t="s">
        <v>816</v>
      </c>
    </row>
    <row r="1540" spans="1:47" x14ac:dyDescent="0.35">
      <c r="A1540">
        <v>4</v>
      </c>
      <c r="B1540" t="s">
        <v>744</v>
      </c>
      <c r="C1540">
        <v>44</v>
      </c>
      <c r="D1540" t="s">
        <v>746</v>
      </c>
      <c r="E1540">
        <v>724</v>
      </c>
      <c r="F1540" t="s">
        <v>801</v>
      </c>
      <c r="G1540">
        <v>2</v>
      </c>
      <c r="H1540" t="s">
        <v>802</v>
      </c>
      <c r="I1540">
        <v>5</v>
      </c>
      <c r="J1540" t="s">
        <v>2549</v>
      </c>
      <c r="K1540">
        <v>405690471</v>
      </c>
      <c r="L1540" s="7">
        <v>75439093</v>
      </c>
      <c r="M1540" s="7" t="s">
        <v>16009</v>
      </c>
      <c r="N1540" t="s">
        <v>6392</v>
      </c>
      <c r="O1540" t="s">
        <v>6393</v>
      </c>
      <c r="P1540" t="s">
        <v>6394</v>
      </c>
      <c r="Q1540" t="s">
        <v>6395</v>
      </c>
      <c r="R1540" t="s">
        <v>808</v>
      </c>
      <c r="S1540">
        <v>5623</v>
      </c>
      <c r="T1540" t="s">
        <v>6396</v>
      </c>
      <c r="U1540">
        <v>55826</v>
      </c>
      <c r="V1540" t="s">
        <v>950</v>
      </c>
      <c r="W1540">
        <v>36</v>
      </c>
      <c r="X1540" t="s">
        <v>811</v>
      </c>
      <c r="Z1540">
        <v>951</v>
      </c>
      <c r="AA1540" t="s">
        <v>1980</v>
      </c>
      <c r="AB1540">
        <v>2.5499999999999998</v>
      </c>
      <c r="AC1540">
        <v>19.399999999999999</v>
      </c>
      <c r="AD1540">
        <v>28.5001</v>
      </c>
      <c r="AE1540">
        <v>33.999899999999997</v>
      </c>
      <c r="AG1540" t="s">
        <v>837</v>
      </c>
      <c r="AH1540" t="s">
        <v>851</v>
      </c>
      <c r="AQ1540">
        <v>4890</v>
      </c>
      <c r="AR1540">
        <v>4890</v>
      </c>
      <c r="AS1540">
        <v>4890</v>
      </c>
      <c r="AT1540" t="s">
        <v>815</v>
      </c>
      <c r="AU1540" t="s">
        <v>816</v>
      </c>
    </row>
    <row r="1541" spans="1:47" x14ac:dyDescent="0.35">
      <c r="A1541">
        <v>4</v>
      </c>
      <c r="B1541" t="s">
        <v>744</v>
      </c>
      <c r="C1541">
        <v>44</v>
      </c>
      <c r="D1541" t="s">
        <v>746</v>
      </c>
      <c r="E1541">
        <v>724</v>
      </c>
      <c r="F1541" t="s">
        <v>801</v>
      </c>
      <c r="G1541">
        <v>3</v>
      </c>
      <c r="H1541" t="s">
        <v>854</v>
      </c>
      <c r="I1541">
        <v>21</v>
      </c>
      <c r="J1541" t="s">
        <v>1065</v>
      </c>
      <c r="K1541">
        <v>405690540</v>
      </c>
      <c r="L1541" s="7">
        <v>75439174</v>
      </c>
      <c r="M1541" s="7" t="s">
        <v>16009</v>
      </c>
      <c r="N1541" t="s">
        <v>6397</v>
      </c>
      <c r="O1541" t="s">
        <v>6398</v>
      </c>
      <c r="P1541" t="s">
        <v>6399</v>
      </c>
      <c r="Q1541" t="s">
        <v>6400</v>
      </c>
      <c r="R1541" t="s">
        <v>808</v>
      </c>
      <c r="S1541">
        <v>3267</v>
      </c>
      <c r="T1541" t="s">
        <v>949</v>
      </c>
      <c r="U1541">
        <v>55826</v>
      </c>
      <c r="V1541" t="s">
        <v>950</v>
      </c>
      <c r="W1541">
        <v>36</v>
      </c>
      <c r="X1541" t="s">
        <v>811</v>
      </c>
      <c r="Z1541">
        <v>291</v>
      </c>
      <c r="AA1541" t="s">
        <v>937</v>
      </c>
      <c r="AB1541">
        <v>0.97</v>
      </c>
      <c r="AC1541">
        <v>12</v>
      </c>
      <c r="AD1541">
        <v>28</v>
      </c>
      <c r="AE1541">
        <v>15</v>
      </c>
      <c r="AG1541" t="s">
        <v>796</v>
      </c>
      <c r="AH1541" t="s">
        <v>813</v>
      </c>
      <c r="AM1541" t="s">
        <v>814</v>
      </c>
      <c r="AQ1541">
        <v>520</v>
      </c>
      <c r="AR1541">
        <v>520</v>
      </c>
      <c r="AS1541">
        <v>520</v>
      </c>
      <c r="AT1541" t="s">
        <v>815</v>
      </c>
      <c r="AU1541" t="s">
        <v>853</v>
      </c>
    </row>
    <row r="1542" spans="1:47" x14ac:dyDescent="0.35">
      <c r="A1542">
        <v>4</v>
      </c>
      <c r="B1542" t="s">
        <v>744</v>
      </c>
      <c r="C1542">
        <v>44</v>
      </c>
      <c r="D1542" t="s">
        <v>746</v>
      </c>
      <c r="E1542">
        <v>724</v>
      </c>
      <c r="F1542" t="s">
        <v>801</v>
      </c>
      <c r="G1542">
        <v>3</v>
      </c>
      <c r="H1542" t="s">
        <v>854</v>
      </c>
      <c r="I1542">
        <v>1</v>
      </c>
      <c r="J1542" t="s">
        <v>1078</v>
      </c>
      <c r="K1542">
        <v>405691084</v>
      </c>
      <c r="L1542" s="7">
        <v>75440199</v>
      </c>
      <c r="M1542" s="7" t="s">
        <v>16009</v>
      </c>
      <c r="N1542" t="s">
        <v>6401</v>
      </c>
      <c r="O1542" t="s">
        <v>6402</v>
      </c>
      <c r="P1542" t="s">
        <v>6403</v>
      </c>
      <c r="Q1542" t="s">
        <v>6404</v>
      </c>
      <c r="R1542" t="s">
        <v>808</v>
      </c>
      <c r="S1542">
        <v>2481</v>
      </c>
      <c r="T1542" t="s">
        <v>935</v>
      </c>
      <c r="U1542">
        <v>56707</v>
      </c>
      <c r="V1542" t="s">
        <v>936</v>
      </c>
      <c r="W1542">
        <v>36</v>
      </c>
      <c r="X1542" t="s">
        <v>811</v>
      </c>
      <c r="Z1542">
        <v>283</v>
      </c>
      <c r="AA1542" t="s">
        <v>1056</v>
      </c>
      <c r="AB1542">
        <v>7.64</v>
      </c>
      <c r="AC1542">
        <v>32.500100000000003</v>
      </c>
      <c r="AD1542">
        <v>52.5</v>
      </c>
      <c r="AE1542">
        <v>31.5001</v>
      </c>
      <c r="AG1542" t="s">
        <v>837</v>
      </c>
      <c r="AH1542" t="s">
        <v>851</v>
      </c>
      <c r="AQ1542">
        <v>4590</v>
      </c>
      <c r="AR1542">
        <v>4590</v>
      </c>
      <c r="AS1542">
        <v>4590</v>
      </c>
      <c r="AT1542" t="s">
        <v>815</v>
      </c>
      <c r="AU1542" t="s">
        <v>853</v>
      </c>
    </row>
    <row r="1543" spans="1:47" x14ac:dyDescent="0.35">
      <c r="A1543">
        <v>4</v>
      </c>
      <c r="B1543" t="s">
        <v>744</v>
      </c>
      <c r="C1543">
        <v>56</v>
      </c>
      <c r="D1543" t="s">
        <v>841</v>
      </c>
      <c r="E1543">
        <v>612</v>
      </c>
      <c r="F1543" t="s">
        <v>842</v>
      </c>
      <c r="G1543">
        <v>3</v>
      </c>
      <c r="H1543" t="s">
        <v>842</v>
      </c>
      <c r="I1543">
        <v>7</v>
      </c>
      <c r="J1543" t="s">
        <v>916</v>
      </c>
      <c r="K1543">
        <v>405712003</v>
      </c>
      <c r="L1543" s="7">
        <v>75467119</v>
      </c>
      <c r="M1543" s="7" t="s">
        <v>16009</v>
      </c>
      <c r="N1543" t="s">
        <v>6405</v>
      </c>
      <c r="O1543" t="s">
        <v>6405</v>
      </c>
      <c r="P1543" t="s">
        <v>6406</v>
      </c>
      <c r="Q1543" t="s">
        <v>6407</v>
      </c>
      <c r="R1543" t="s">
        <v>808</v>
      </c>
      <c r="S1543">
        <v>133</v>
      </c>
      <c r="T1543" t="s">
        <v>848</v>
      </c>
      <c r="U1543">
        <v>54731</v>
      </c>
      <c r="V1543" t="s">
        <v>849</v>
      </c>
      <c r="W1543">
        <v>36</v>
      </c>
      <c r="X1543" t="s">
        <v>811</v>
      </c>
      <c r="Z1543">
        <v>594</v>
      </c>
      <c r="AA1543" t="s">
        <v>850</v>
      </c>
      <c r="AB1543">
        <v>0.1</v>
      </c>
      <c r="AC1543">
        <v>10.4902</v>
      </c>
      <c r="AD1543">
        <v>7.0103999999999997</v>
      </c>
      <c r="AE1543">
        <v>3.5051999999999999</v>
      </c>
      <c r="AG1543" t="s">
        <v>837</v>
      </c>
      <c r="AH1543" t="s">
        <v>838</v>
      </c>
      <c r="AQ1543">
        <v>279</v>
      </c>
      <c r="AR1543">
        <v>279</v>
      </c>
      <c r="AS1543">
        <v>279</v>
      </c>
      <c r="AT1543" t="s">
        <v>815</v>
      </c>
      <c r="AU1543" t="s">
        <v>853</v>
      </c>
    </row>
    <row r="1544" spans="1:47" x14ac:dyDescent="0.35">
      <c r="A1544">
        <v>4</v>
      </c>
      <c r="B1544" t="s">
        <v>744</v>
      </c>
      <c r="C1544">
        <v>56</v>
      </c>
      <c r="D1544" t="s">
        <v>841</v>
      </c>
      <c r="E1544">
        <v>612</v>
      </c>
      <c r="F1544" t="s">
        <v>842</v>
      </c>
      <c r="G1544">
        <v>3</v>
      </c>
      <c r="H1544" t="s">
        <v>842</v>
      </c>
      <c r="I1544">
        <v>7</v>
      </c>
      <c r="J1544" t="s">
        <v>916</v>
      </c>
      <c r="K1544">
        <v>405712018</v>
      </c>
      <c r="L1544" s="7">
        <v>75467127</v>
      </c>
      <c r="M1544" s="7" t="s">
        <v>16009</v>
      </c>
      <c r="N1544" t="s">
        <v>6408</v>
      </c>
      <c r="O1544" t="s">
        <v>6408</v>
      </c>
      <c r="P1544" t="s">
        <v>6409</v>
      </c>
      <c r="Q1544" t="s">
        <v>6410</v>
      </c>
      <c r="R1544" t="s">
        <v>808</v>
      </c>
      <c r="S1544">
        <v>133</v>
      </c>
      <c r="T1544" t="s">
        <v>848</v>
      </c>
      <c r="U1544">
        <v>54731</v>
      </c>
      <c r="V1544" t="s">
        <v>849</v>
      </c>
      <c r="W1544">
        <v>36</v>
      </c>
      <c r="X1544" t="s">
        <v>811</v>
      </c>
      <c r="Z1544">
        <v>594</v>
      </c>
      <c r="AA1544" t="s">
        <v>850</v>
      </c>
      <c r="AB1544">
        <v>0.12</v>
      </c>
      <c r="AC1544">
        <v>9.5000999999999998</v>
      </c>
      <c r="AD1544">
        <v>12.7</v>
      </c>
      <c r="AE1544">
        <v>19.5001</v>
      </c>
      <c r="AG1544" t="s">
        <v>837</v>
      </c>
      <c r="AH1544" t="s">
        <v>851</v>
      </c>
      <c r="AI1544" t="s">
        <v>861</v>
      </c>
      <c r="AJ1544" t="s">
        <v>1448</v>
      </c>
      <c r="AQ1544">
        <v>239</v>
      </c>
      <c r="AR1544">
        <v>239</v>
      </c>
      <c r="AS1544">
        <v>239</v>
      </c>
      <c r="AT1544" t="s">
        <v>815</v>
      </c>
      <c r="AU1544" t="s">
        <v>853</v>
      </c>
    </row>
    <row r="1545" spans="1:47" x14ac:dyDescent="0.35">
      <c r="A1545">
        <v>4</v>
      </c>
      <c r="B1545" t="s">
        <v>744</v>
      </c>
      <c r="C1545">
        <v>56</v>
      </c>
      <c r="D1545" t="s">
        <v>841</v>
      </c>
      <c r="E1545">
        <v>612</v>
      </c>
      <c r="F1545" t="s">
        <v>842</v>
      </c>
      <c r="G1545">
        <v>3</v>
      </c>
      <c r="H1545" t="s">
        <v>842</v>
      </c>
      <c r="I1545">
        <v>9</v>
      </c>
      <c r="J1545" t="s">
        <v>843</v>
      </c>
      <c r="K1545">
        <v>405712176</v>
      </c>
      <c r="L1545" s="7">
        <v>75467399</v>
      </c>
      <c r="M1545" s="7" t="s">
        <v>16009</v>
      </c>
      <c r="N1545" t="s">
        <v>6411</v>
      </c>
      <c r="O1545" t="s">
        <v>6411</v>
      </c>
      <c r="P1545" t="s">
        <v>6412</v>
      </c>
      <c r="Q1545" t="s">
        <v>6413</v>
      </c>
      <c r="R1545" t="s">
        <v>808</v>
      </c>
      <c r="S1545">
        <v>5400</v>
      </c>
      <c r="T1545" t="s">
        <v>921</v>
      </c>
      <c r="U1545">
        <v>53756</v>
      </c>
      <c r="V1545" t="s">
        <v>922</v>
      </c>
      <c r="W1545">
        <v>36</v>
      </c>
      <c r="X1545" t="s">
        <v>811</v>
      </c>
      <c r="Z1545">
        <v>594</v>
      </c>
      <c r="AA1545" t="s">
        <v>850</v>
      </c>
      <c r="AB1545">
        <v>0.185</v>
      </c>
      <c r="AC1545">
        <v>3.81</v>
      </c>
      <c r="AD1545">
        <v>35.99</v>
      </c>
      <c r="AE1545">
        <v>14.4</v>
      </c>
      <c r="AG1545" t="s">
        <v>837</v>
      </c>
      <c r="AH1545" t="s">
        <v>813</v>
      </c>
      <c r="AQ1545">
        <v>690</v>
      </c>
      <c r="AR1545">
        <v>690</v>
      </c>
      <c r="AS1545">
        <v>690</v>
      </c>
      <c r="AT1545" t="s">
        <v>815</v>
      </c>
      <c r="AU1545" t="s">
        <v>853</v>
      </c>
    </row>
    <row r="1546" spans="1:47" x14ac:dyDescent="0.35">
      <c r="A1546">
        <v>4</v>
      </c>
      <c r="B1546" t="s">
        <v>744</v>
      </c>
      <c r="C1546">
        <v>56</v>
      </c>
      <c r="D1546" t="s">
        <v>841</v>
      </c>
      <c r="E1546">
        <v>612</v>
      </c>
      <c r="F1546" t="s">
        <v>842</v>
      </c>
      <c r="G1546">
        <v>3</v>
      </c>
      <c r="H1546" t="s">
        <v>842</v>
      </c>
      <c r="I1546">
        <v>7</v>
      </c>
      <c r="J1546" t="s">
        <v>916</v>
      </c>
      <c r="K1546">
        <v>405712245</v>
      </c>
      <c r="L1546" s="7">
        <v>75467461</v>
      </c>
      <c r="M1546" s="7" t="s">
        <v>16009</v>
      </c>
      <c r="N1546" t="s">
        <v>6414</v>
      </c>
      <c r="O1546" t="s">
        <v>6414</v>
      </c>
      <c r="P1546" t="s">
        <v>6415</v>
      </c>
      <c r="Q1546" t="s">
        <v>6416</v>
      </c>
      <c r="R1546" t="s">
        <v>808</v>
      </c>
      <c r="S1546">
        <v>5400</v>
      </c>
      <c r="T1546" t="s">
        <v>921</v>
      </c>
      <c r="U1546">
        <v>53756</v>
      </c>
      <c r="V1546" t="s">
        <v>922</v>
      </c>
      <c r="W1546">
        <v>36</v>
      </c>
      <c r="X1546" t="s">
        <v>811</v>
      </c>
      <c r="Z1546">
        <v>594</v>
      </c>
      <c r="AA1546" t="s">
        <v>850</v>
      </c>
      <c r="AB1546">
        <v>2.1999999999999999E-2</v>
      </c>
      <c r="AC1546">
        <v>8.2550000000000008</v>
      </c>
      <c r="AD1546">
        <v>4.0640000000000001</v>
      </c>
      <c r="AE1546">
        <v>13.335000000000001</v>
      </c>
      <c r="AG1546" t="s">
        <v>837</v>
      </c>
      <c r="AH1546" t="s">
        <v>851</v>
      </c>
      <c r="AQ1546">
        <v>179</v>
      </c>
      <c r="AR1546">
        <v>179</v>
      </c>
      <c r="AS1546">
        <v>179</v>
      </c>
      <c r="AT1546" t="s">
        <v>815</v>
      </c>
      <c r="AU1546" t="s">
        <v>853</v>
      </c>
    </row>
    <row r="1547" spans="1:47" x14ac:dyDescent="0.35">
      <c r="A1547">
        <v>4</v>
      </c>
      <c r="B1547" t="s">
        <v>744</v>
      </c>
      <c r="C1547">
        <v>56</v>
      </c>
      <c r="D1547" t="s">
        <v>841</v>
      </c>
      <c r="E1547">
        <v>111</v>
      </c>
      <c r="F1547" t="s">
        <v>2406</v>
      </c>
      <c r="G1547">
        <v>1</v>
      </c>
      <c r="H1547" t="s">
        <v>2407</v>
      </c>
      <c r="I1547">
        <v>5</v>
      </c>
      <c r="J1547" t="s">
        <v>5197</v>
      </c>
      <c r="K1547">
        <v>405736879</v>
      </c>
      <c r="L1547" s="7">
        <v>75513366</v>
      </c>
      <c r="M1547" s="7" t="s">
        <v>16009</v>
      </c>
      <c r="N1547" t="s">
        <v>6417</v>
      </c>
      <c r="O1547" t="s">
        <v>6417</v>
      </c>
      <c r="P1547" t="s">
        <v>6418</v>
      </c>
      <c r="Q1547" t="s">
        <v>6419</v>
      </c>
      <c r="R1547" t="s">
        <v>808</v>
      </c>
      <c r="S1547">
        <v>9998</v>
      </c>
      <c r="T1547" t="s">
        <v>882</v>
      </c>
      <c r="U1547">
        <v>60118</v>
      </c>
      <c r="V1547" t="s">
        <v>2410</v>
      </c>
      <c r="W1547">
        <v>82</v>
      </c>
      <c r="X1547" t="s">
        <v>1477</v>
      </c>
      <c r="Z1547">
        <v>279</v>
      </c>
      <c r="AA1547" t="s">
        <v>836</v>
      </c>
      <c r="AB1547">
        <v>0.05</v>
      </c>
      <c r="AC1547">
        <v>3</v>
      </c>
      <c r="AD1547">
        <v>8</v>
      </c>
      <c r="AE1547">
        <v>17</v>
      </c>
      <c r="AG1547" t="s">
        <v>837</v>
      </c>
      <c r="AH1547" t="s">
        <v>813</v>
      </c>
      <c r="AI1547" t="s">
        <v>839</v>
      </c>
      <c r="AJ1547" t="s">
        <v>839</v>
      </c>
      <c r="AQ1547">
        <v>99</v>
      </c>
      <c r="AR1547">
        <v>99</v>
      </c>
      <c r="AS1547">
        <v>99</v>
      </c>
      <c r="AT1547" t="s">
        <v>815</v>
      </c>
      <c r="AU1547" t="s">
        <v>853</v>
      </c>
    </row>
    <row r="1548" spans="1:47" x14ac:dyDescent="0.35">
      <c r="A1548">
        <v>4</v>
      </c>
      <c r="B1548" t="s">
        <v>744</v>
      </c>
      <c r="C1548">
        <v>56</v>
      </c>
      <c r="D1548" t="s">
        <v>841</v>
      </c>
      <c r="E1548">
        <v>111</v>
      </c>
      <c r="F1548" t="s">
        <v>2406</v>
      </c>
      <c r="G1548">
        <v>1</v>
      </c>
      <c r="H1548" t="s">
        <v>2407</v>
      </c>
      <c r="I1548">
        <v>5</v>
      </c>
      <c r="J1548" t="s">
        <v>5197</v>
      </c>
      <c r="K1548">
        <v>405736902</v>
      </c>
      <c r="L1548" s="7">
        <v>75513390</v>
      </c>
      <c r="M1548" s="7" t="s">
        <v>16009</v>
      </c>
      <c r="N1548" t="s">
        <v>6420</v>
      </c>
      <c r="O1548" t="s">
        <v>6420</v>
      </c>
      <c r="P1548" t="s">
        <v>6420</v>
      </c>
      <c r="Q1548" t="s">
        <v>6420</v>
      </c>
      <c r="R1548" t="s">
        <v>808</v>
      </c>
      <c r="S1548">
        <v>9998</v>
      </c>
      <c r="T1548" t="s">
        <v>882</v>
      </c>
      <c r="U1548">
        <v>60118</v>
      </c>
      <c r="V1548" t="s">
        <v>2410</v>
      </c>
      <c r="W1548">
        <v>82</v>
      </c>
      <c r="X1548" t="s">
        <v>1477</v>
      </c>
      <c r="Z1548">
        <v>279</v>
      </c>
      <c r="AA1548" t="s">
        <v>836</v>
      </c>
      <c r="AB1548">
        <v>0.05</v>
      </c>
      <c r="AC1548">
        <v>3</v>
      </c>
      <c r="AD1548">
        <v>8</v>
      </c>
      <c r="AE1548">
        <v>17</v>
      </c>
      <c r="AG1548" t="s">
        <v>837</v>
      </c>
      <c r="AI1548" t="s">
        <v>839</v>
      </c>
      <c r="AJ1548" t="s">
        <v>839</v>
      </c>
      <c r="AQ1548">
        <v>99</v>
      </c>
      <c r="AR1548">
        <v>99</v>
      </c>
      <c r="AS1548">
        <v>99</v>
      </c>
      <c r="AT1548" t="s">
        <v>815</v>
      </c>
      <c r="AU1548" t="s">
        <v>853</v>
      </c>
    </row>
    <row r="1549" spans="1:47" x14ac:dyDescent="0.35">
      <c r="A1549">
        <v>4</v>
      </c>
      <c r="B1549" t="s">
        <v>744</v>
      </c>
      <c r="C1549">
        <v>56</v>
      </c>
      <c r="D1549" t="s">
        <v>841</v>
      </c>
      <c r="E1549">
        <v>111</v>
      </c>
      <c r="F1549" t="s">
        <v>2406</v>
      </c>
      <c r="G1549">
        <v>1</v>
      </c>
      <c r="H1549" t="s">
        <v>2407</v>
      </c>
      <c r="I1549">
        <v>5</v>
      </c>
      <c r="J1549" t="s">
        <v>5197</v>
      </c>
      <c r="K1549">
        <v>405736919</v>
      </c>
      <c r="L1549" s="7">
        <v>75513404</v>
      </c>
      <c r="M1549" s="7" t="s">
        <v>16009</v>
      </c>
      <c r="N1549" t="s">
        <v>6421</v>
      </c>
      <c r="O1549" t="s">
        <v>6421</v>
      </c>
      <c r="P1549" t="s">
        <v>6422</v>
      </c>
      <c r="Q1549" t="s">
        <v>6421</v>
      </c>
      <c r="R1549" t="s">
        <v>808</v>
      </c>
      <c r="S1549">
        <v>9998</v>
      </c>
      <c r="T1549" t="s">
        <v>882</v>
      </c>
      <c r="U1549">
        <v>60118</v>
      </c>
      <c r="V1549" t="s">
        <v>2410</v>
      </c>
      <c r="W1549">
        <v>82</v>
      </c>
      <c r="X1549" t="s">
        <v>1477</v>
      </c>
      <c r="Z1549">
        <v>279</v>
      </c>
      <c r="AA1549" t="s">
        <v>836</v>
      </c>
      <c r="AB1549">
        <v>0.05</v>
      </c>
      <c r="AC1549">
        <v>3</v>
      </c>
      <c r="AD1549">
        <v>7</v>
      </c>
      <c r="AE1549">
        <v>17</v>
      </c>
      <c r="AG1549" t="s">
        <v>837</v>
      </c>
      <c r="AH1549" t="s">
        <v>813</v>
      </c>
      <c r="AI1549" t="s">
        <v>839</v>
      </c>
      <c r="AJ1549" t="s">
        <v>839</v>
      </c>
      <c r="AQ1549">
        <v>99</v>
      </c>
      <c r="AR1549">
        <v>99</v>
      </c>
      <c r="AS1549">
        <v>99</v>
      </c>
      <c r="AT1549" t="s">
        <v>815</v>
      </c>
      <c r="AU1549" t="s">
        <v>853</v>
      </c>
    </row>
    <row r="1550" spans="1:47" x14ac:dyDescent="0.35">
      <c r="A1550">
        <v>4</v>
      </c>
      <c r="B1550" t="s">
        <v>744</v>
      </c>
      <c r="C1550">
        <v>44</v>
      </c>
      <c r="D1550" t="s">
        <v>746</v>
      </c>
      <c r="E1550">
        <v>724</v>
      </c>
      <c r="F1550" t="s">
        <v>801</v>
      </c>
      <c r="G1550">
        <v>3</v>
      </c>
      <c r="H1550" t="s">
        <v>854</v>
      </c>
      <c r="I1550">
        <v>21</v>
      </c>
      <c r="J1550" t="s">
        <v>1065</v>
      </c>
      <c r="K1550">
        <v>407646715</v>
      </c>
      <c r="L1550" s="7">
        <v>75537595</v>
      </c>
      <c r="M1550" s="7" t="s">
        <v>16009</v>
      </c>
      <c r="N1550" t="s">
        <v>6423</v>
      </c>
      <c r="O1550" t="s">
        <v>6424</v>
      </c>
      <c r="P1550" t="s">
        <v>6425</v>
      </c>
      <c r="Q1550" t="s">
        <v>6426</v>
      </c>
      <c r="R1550" t="s">
        <v>808</v>
      </c>
      <c r="S1550">
        <v>2481</v>
      </c>
      <c r="T1550" t="s">
        <v>935</v>
      </c>
      <c r="U1550">
        <v>56707</v>
      </c>
      <c r="V1550" t="s">
        <v>936</v>
      </c>
      <c r="W1550">
        <v>36</v>
      </c>
      <c r="X1550" t="s">
        <v>811</v>
      </c>
      <c r="Z1550">
        <v>291</v>
      </c>
      <c r="AA1550" t="s">
        <v>937</v>
      </c>
      <c r="AB1550">
        <v>1.0680000000000001</v>
      </c>
      <c r="AC1550">
        <v>11.1</v>
      </c>
      <c r="AD1550">
        <v>26</v>
      </c>
      <c r="AE1550">
        <v>13.6</v>
      </c>
      <c r="AG1550" t="s">
        <v>796</v>
      </c>
      <c r="AH1550" t="s">
        <v>813</v>
      </c>
      <c r="AM1550" t="s">
        <v>814</v>
      </c>
      <c r="AQ1550">
        <v>790</v>
      </c>
      <c r="AR1550">
        <v>790</v>
      </c>
      <c r="AS1550">
        <v>790</v>
      </c>
      <c r="AT1550" t="s">
        <v>815</v>
      </c>
      <c r="AU1550" t="s">
        <v>853</v>
      </c>
    </row>
    <row r="1551" spans="1:47" x14ac:dyDescent="0.35">
      <c r="A1551">
        <v>4</v>
      </c>
      <c r="B1551" t="s">
        <v>744</v>
      </c>
      <c r="C1551">
        <v>44</v>
      </c>
      <c r="D1551" t="s">
        <v>746</v>
      </c>
      <c r="E1551">
        <v>724</v>
      </c>
      <c r="F1551" t="s">
        <v>801</v>
      </c>
      <c r="G1551">
        <v>3</v>
      </c>
      <c r="H1551" t="s">
        <v>854</v>
      </c>
      <c r="I1551">
        <v>31</v>
      </c>
      <c r="J1551" t="s">
        <v>1269</v>
      </c>
      <c r="K1551">
        <v>407646732</v>
      </c>
      <c r="L1551" s="7">
        <v>75537612</v>
      </c>
      <c r="M1551" s="7" t="s">
        <v>16009</v>
      </c>
      <c r="N1551" t="s">
        <v>6427</v>
      </c>
      <c r="O1551" t="s">
        <v>6428</v>
      </c>
      <c r="P1551" t="s">
        <v>6427</v>
      </c>
      <c r="Q1551" t="s">
        <v>6428</v>
      </c>
      <c r="R1551" t="s">
        <v>808</v>
      </c>
      <c r="S1551">
        <v>5355</v>
      </c>
      <c r="T1551" t="s">
        <v>1356</v>
      </c>
      <c r="U1551">
        <v>53942</v>
      </c>
      <c r="V1551" t="s">
        <v>1074</v>
      </c>
      <c r="W1551">
        <v>36</v>
      </c>
      <c r="X1551" t="s">
        <v>811</v>
      </c>
      <c r="Z1551">
        <v>297</v>
      </c>
      <c r="AA1551" t="s">
        <v>1274</v>
      </c>
      <c r="AB1551">
        <v>0.5</v>
      </c>
      <c r="AC1551">
        <v>34.01</v>
      </c>
      <c r="AD1551">
        <v>6.81</v>
      </c>
      <c r="AE1551">
        <v>4.01</v>
      </c>
      <c r="AG1551" t="s">
        <v>796</v>
      </c>
      <c r="AH1551" t="s">
        <v>813</v>
      </c>
      <c r="AM1551" t="s">
        <v>814</v>
      </c>
      <c r="AQ1551">
        <v>1490</v>
      </c>
      <c r="AR1551">
        <v>1490</v>
      </c>
      <c r="AS1551">
        <v>1490</v>
      </c>
      <c r="AT1551" t="s">
        <v>815</v>
      </c>
      <c r="AU1551" t="s">
        <v>853</v>
      </c>
    </row>
    <row r="1552" spans="1:47" x14ac:dyDescent="0.35">
      <c r="A1552">
        <v>4</v>
      </c>
      <c r="B1552" t="s">
        <v>744</v>
      </c>
      <c r="C1552">
        <v>44</v>
      </c>
      <c r="D1552" t="s">
        <v>746</v>
      </c>
      <c r="E1552">
        <v>724</v>
      </c>
      <c r="F1552" t="s">
        <v>801</v>
      </c>
      <c r="G1552">
        <v>3</v>
      </c>
      <c r="H1552" t="s">
        <v>854</v>
      </c>
      <c r="I1552">
        <v>31</v>
      </c>
      <c r="J1552" t="s">
        <v>1269</v>
      </c>
      <c r="K1552">
        <v>407646733</v>
      </c>
      <c r="L1552" s="7">
        <v>75537613</v>
      </c>
      <c r="M1552" s="7" t="s">
        <v>16009</v>
      </c>
      <c r="N1552" t="s">
        <v>6429</v>
      </c>
      <c r="O1552" t="s">
        <v>6430</v>
      </c>
      <c r="P1552" t="s">
        <v>6431</v>
      </c>
      <c r="Q1552" t="s">
        <v>6430</v>
      </c>
      <c r="R1552" t="s">
        <v>808</v>
      </c>
      <c r="S1552">
        <v>5355</v>
      </c>
      <c r="T1552" t="s">
        <v>1356</v>
      </c>
      <c r="U1552">
        <v>53942</v>
      </c>
      <c r="V1552" t="s">
        <v>1074</v>
      </c>
      <c r="W1552">
        <v>36</v>
      </c>
      <c r="X1552" t="s">
        <v>811</v>
      </c>
      <c r="Z1552">
        <v>297</v>
      </c>
      <c r="AA1552" t="s">
        <v>1274</v>
      </c>
      <c r="AB1552">
        <v>0.6</v>
      </c>
      <c r="AC1552">
        <v>4.1900000000000004</v>
      </c>
      <c r="AD1552">
        <v>5.51</v>
      </c>
      <c r="AE1552">
        <v>37.01</v>
      </c>
      <c r="AG1552" t="s">
        <v>796</v>
      </c>
      <c r="AH1552" t="s">
        <v>813</v>
      </c>
      <c r="AM1552" t="s">
        <v>814</v>
      </c>
      <c r="AQ1552">
        <v>1590</v>
      </c>
      <c r="AR1552">
        <v>1590</v>
      </c>
      <c r="AS1552">
        <v>1590</v>
      </c>
      <c r="AT1552" t="s">
        <v>815</v>
      </c>
      <c r="AU1552" t="s">
        <v>853</v>
      </c>
    </row>
    <row r="1553" spans="1:47" x14ac:dyDescent="0.35">
      <c r="A1553">
        <v>4</v>
      </c>
      <c r="B1553" t="s">
        <v>744</v>
      </c>
      <c r="C1553">
        <v>44</v>
      </c>
      <c r="D1553" t="s">
        <v>746</v>
      </c>
      <c r="E1553">
        <v>724</v>
      </c>
      <c r="F1553" t="s">
        <v>801</v>
      </c>
      <c r="G1553">
        <v>3</v>
      </c>
      <c r="H1553" t="s">
        <v>854</v>
      </c>
      <c r="I1553">
        <v>26</v>
      </c>
      <c r="J1553" t="s">
        <v>938</v>
      </c>
      <c r="K1553">
        <v>407646820</v>
      </c>
      <c r="L1553" s="7">
        <v>75537700</v>
      </c>
      <c r="M1553" s="7" t="s">
        <v>16009</v>
      </c>
      <c r="N1553" t="s">
        <v>6432</v>
      </c>
      <c r="O1553" t="s">
        <v>6433</v>
      </c>
      <c r="P1553" t="s">
        <v>6432</v>
      </c>
      <c r="Q1553" t="s">
        <v>6433</v>
      </c>
      <c r="R1553" t="s">
        <v>808</v>
      </c>
      <c r="S1553">
        <v>7232</v>
      </c>
      <c r="T1553" t="s">
        <v>4735</v>
      </c>
      <c r="U1553">
        <v>53230</v>
      </c>
      <c r="V1553" t="s">
        <v>4736</v>
      </c>
      <c r="W1553">
        <v>173</v>
      </c>
      <c r="X1553" t="s">
        <v>824</v>
      </c>
      <c r="Z1553">
        <v>294</v>
      </c>
      <c r="AA1553" t="s">
        <v>860</v>
      </c>
      <c r="AB1553">
        <v>1.25</v>
      </c>
      <c r="AC1553">
        <v>13</v>
      </c>
      <c r="AD1553">
        <v>25</v>
      </c>
      <c r="AE1553">
        <v>41</v>
      </c>
      <c r="AG1553" t="s">
        <v>837</v>
      </c>
      <c r="AH1553" t="s">
        <v>943</v>
      </c>
      <c r="AI1553" t="s">
        <v>981</v>
      </c>
      <c r="AJ1553" t="s">
        <v>981</v>
      </c>
      <c r="AQ1553">
        <v>4290</v>
      </c>
      <c r="AR1553">
        <v>4290</v>
      </c>
      <c r="AS1553">
        <v>4290</v>
      </c>
      <c r="AT1553" t="s">
        <v>815</v>
      </c>
      <c r="AU1553" t="s">
        <v>853</v>
      </c>
    </row>
    <row r="1554" spans="1:47" x14ac:dyDescent="0.35">
      <c r="A1554">
        <v>4</v>
      </c>
      <c r="B1554" t="s">
        <v>744</v>
      </c>
      <c r="C1554">
        <v>44</v>
      </c>
      <c r="D1554" t="s">
        <v>746</v>
      </c>
      <c r="E1554">
        <v>724</v>
      </c>
      <c r="F1554" t="s">
        <v>801</v>
      </c>
      <c r="G1554">
        <v>3</v>
      </c>
      <c r="H1554" t="s">
        <v>854</v>
      </c>
      <c r="I1554">
        <v>26</v>
      </c>
      <c r="J1554" t="s">
        <v>938</v>
      </c>
      <c r="K1554">
        <v>407646822</v>
      </c>
      <c r="L1554" s="7">
        <v>75537702</v>
      </c>
      <c r="M1554" s="7" t="s">
        <v>16009</v>
      </c>
      <c r="N1554" t="s">
        <v>6434</v>
      </c>
      <c r="O1554" t="s">
        <v>6435</v>
      </c>
      <c r="P1554" t="s">
        <v>6434</v>
      </c>
      <c r="Q1554" t="s">
        <v>6435</v>
      </c>
      <c r="R1554" t="s">
        <v>808</v>
      </c>
      <c r="S1554">
        <v>7232</v>
      </c>
      <c r="T1554" t="s">
        <v>4735</v>
      </c>
      <c r="U1554">
        <v>53230</v>
      </c>
      <c r="V1554" t="s">
        <v>4736</v>
      </c>
      <c r="W1554">
        <v>173</v>
      </c>
      <c r="X1554" t="s">
        <v>824</v>
      </c>
      <c r="Z1554">
        <v>294</v>
      </c>
      <c r="AA1554" t="s">
        <v>860</v>
      </c>
      <c r="AB1554">
        <v>1.25</v>
      </c>
      <c r="AC1554">
        <v>9.65</v>
      </c>
      <c r="AD1554">
        <v>21.34</v>
      </c>
      <c r="AE1554">
        <v>34.54</v>
      </c>
      <c r="AG1554" t="s">
        <v>837</v>
      </c>
      <c r="AH1554" t="s">
        <v>943</v>
      </c>
      <c r="AI1554" t="s">
        <v>981</v>
      </c>
      <c r="AJ1554" t="s">
        <v>981</v>
      </c>
      <c r="AQ1554">
        <v>4590</v>
      </c>
      <c r="AR1554">
        <v>4590</v>
      </c>
      <c r="AS1554">
        <v>4590</v>
      </c>
      <c r="AT1554" t="s">
        <v>815</v>
      </c>
      <c r="AU1554" t="s">
        <v>853</v>
      </c>
    </row>
    <row r="1555" spans="1:47" x14ac:dyDescent="0.35">
      <c r="A1555">
        <v>4</v>
      </c>
      <c r="B1555" t="s">
        <v>744</v>
      </c>
      <c r="C1555">
        <v>44</v>
      </c>
      <c r="D1555" t="s">
        <v>746</v>
      </c>
      <c r="E1555">
        <v>724</v>
      </c>
      <c r="F1555" t="s">
        <v>801</v>
      </c>
      <c r="G1555">
        <v>3</v>
      </c>
      <c r="H1555" t="s">
        <v>854</v>
      </c>
      <c r="I1555">
        <v>26</v>
      </c>
      <c r="J1555" t="s">
        <v>938</v>
      </c>
      <c r="K1555">
        <v>407646827</v>
      </c>
      <c r="L1555" s="7">
        <v>75537707</v>
      </c>
      <c r="M1555" s="7" t="s">
        <v>16009</v>
      </c>
      <c r="N1555" t="s">
        <v>6436</v>
      </c>
      <c r="O1555" t="s">
        <v>6437</v>
      </c>
      <c r="P1555" t="s">
        <v>6436</v>
      </c>
      <c r="Q1555" t="s">
        <v>6437</v>
      </c>
      <c r="R1555" t="s">
        <v>808</v>
      </c>
      <c r="S1555">
        <v>7232</v>
      </c>
      <c r="T1555" t="s">
        <v>4735</v>
      </c>
      <c r="U1555">
        <v>53230</v>
      </c>
      <c r="V1555" t="s">
        <v>4736</v>
      </c>
      <c r="W1555">
        <v>173</v>
      </c>
      <c r="X1555" t="s">
        <v>824</v>
      </c>
      <c r="Z1555">
        <v>294</v>
      </c>
      <c r="AA1555" t="s">
        <v>860</v>
      </c>
      <c r="AB1555">
        <v>1.1000000000000001</v>
      </c>
      <c r="AC1555">
        <v>9.65</v>
      </c>
      <c r="AD1555">
        <v>18.29</v>
      </c>
      <c r="AE1555">
        <v>29.87</v>
      </c>
      <c r="AG1555" t="s">
        <v>837</v>
      </c>
      <c r="AH1555" t="s">
        <v>943</v>
      </c>
      <c r="AI1555" t="s">
        <v>981</v>
      </c>
      <c r="AJ1555" t="s">
        <v>981</v>
      </c>
      <c r="AQ1555">
        <v>2990</v>
      </c>
      <c r="AR1555">
        <v>2990</v>
      </c>
      <c r="AS1555">
        <v>2990</v>
      </c>
      <c r="AT1555" t="s">
        <v>815</v>
      </c>
      <c r="AU1555" t="s">
        <v>853</v>
      </c>
    </row>
    <row r="1556" spans="1:47" x14ac:dyDescent="0.35">
      <c r="A1556">
        <v>4</v>
      </c>
      <c r="B1556" t="s">
        <v>744</v>
      </c>
      <c r="C1556">
        <v>10</v>
      </c>
      <c r="D1556" t="s">
        <v>1057</v>
      </c>
      <c r="E1556">
        <v>439</v>
      </c>
      <c r="F1556" t="s">
        <v>1058</v>
      </c>
      <c r="G1556">
        <v>4</v>
      </c>
      <c r="H1556" t="s">
        <v>1470</v>
      </c>
      <c r="I1556">
        <v>6</v>
      </c>
      <c r="J1556" t="s">
        <v>1471</v>
      </c>
      <c r="K1556">
        <v>407646909</v>
      </c>
      <c r="L1556" s="7">
        <v>75537789</v>
      </c>
      <c r="M1556" s="7" t="s">
        <v>16009</v>
      </c>
      <c r="N1556" t="s">
        <v>6438</v>
      </c>
      <c r="O1556" t="s">
        <v>6438</v>
      </c>
      <c r="P1556" t="s">
        <v>6439</v>
      </c>
      <c r="Q1556" t="s">
        <v>6440</v>
      </c>
      <c r="R1556" t="s">
        <v>808</v>
      </c>
      <c r="S1556">
        <v>2216</v>
      </c>
      <c r="T1556" t="s">
        <v>1476</v>
      </c>
      <c r="U1556">
        <v>53756</v>
      </c>
      <c r="V1556" t="s">
        <v>922</v>
      </c>
      <c r="W1556">
        <v>82</v>
      </c>
      <c r="X1556" t="s">
        <v>1477</v>
      </c>
      <c r="Z1556">
        <v>593</v>
      </c>
      <c r="AA1556" t="s">
        <v>1064</v>
      </c>
      <c r="AB1556">
        <v>1.55</v>
      </c>
      <c r="AC1556">
        <v>66.069999999999993</v>
      </c>
      <c r="AD1556">
        <v>53.37</v>
      </c>
      <c r="AE1556">
        <v>53.37</v>
      </c>
      <c r="AG1556" t="s">
        <v>796</v>
      </c>
      <c r="AH1556" t="s">
        <v>813</v>
      </c>
      <c r="AJ1556" t="s">
        <v>852</v>
      </c>
      <c r="AM1556" t="s">
        <v>814</v>
      </c>
      <c r="AQ1556">
        <v>13990</v>
      </c>
      <c r="AR1556">
        <v>13990</v>
      </c>
      <c r="AS1556">
        <v>13990</v>
      </c>
      <c r="AT1556" t="s">
        <v>815</v>
      </c>
      <c r="AU1556" t="s">
        <v>853</v>
      </c>
    </row>
    <row r="1557" spans="1:47" x14ac:dyDescent="0.35">
      <c r="A1557">
        <v>4</v>
      </c>
      <c r="B1557" t="s">
        <v>744</v>
      </c>
      <c r="C1557">
        <v>10</v>
      </c>
      <c r="D1557" t="s">
        <v>1057</v>
      </c>
      <c r="E1557">
        <v>439</v>
      </c>
      <c r="F1557" t="s">
        <v>1058</v>
      </c>
      <c r="G1557">
        <v>4</v>
      </c>
      <c r="H1557" t="s">
        <v>1470</v>
      </c>
      <c r="I1557">
        <v>6</v>
      </c>
      <c r="J1557" t="s">
        <v>1471</v>
      </c>
      <c r="K1557">
        <v>407646917</v>
      </c>
      <c r="L1557" s="7">
        <v>75537797</v>
      </c>
      <c r="M1557" s="7" t="s">
        <v>16009</v>
      </c>
      <c r="N1557" t="s">
        <v>6441</v>
      </c>
      <c r="O1557" t="s">
        <v>6441</v>
      </c>
      <c r="P1557" t="s">
        <v>6442</v>
      </c>
      <c r="Q1557" t="s">
        <v>6443</v>
      </c>
      <c r="R1557" t="s">
        <v>808</v>
      </c>
      <c r="S1557">
        <v>2216</v>
      </c>
      <c r="T1557" t="s">
        <v>1476</v>
      </c>
      <c r="U1557">
        <v>53756</v>
      </c>
      <c r="V1557" t="s">
        <v>922</v>
      </c>
      <c r="W1557">
        <v>36</v>
      </c>
      <c r="X1557" t="s">
        <v>811</v>
      </c>
      <c r="Z1557">
        <v>593</v>
      </c>
      <c r="AA1557" t="s">
        <v>1064</v>
      </c>
      <c r="AB1557">
        <v>0.08</v>
      </c>
      <c r="AC1557">
        <v>42.9</v>
      </c>
      <c r="AD1557">
        <v>42.9</v>
      </c>
      <c r="AE1557">
        <v>27.94</v>
      </c>
      <c r="AG1557" t="s">
        <v>837</v>
      </c>
      <c r="AH1557" t="s">
        <v>943</v>
      </c>
      <c r="AJ1557" t="s">
        <v>852</v>
      </c>
      <c r="AQ1557">
        <v>1690</v>
      </c>
      <c r="AR1557">
        <v>1690</v>
      </c>
      <c r="AS1557">
        <v>1690</v>
      </c>
      <c r="AT1557" t="s">
        <v>815</v>
      </c>
      <c r="AU1557" t="s">
        <v>853</v>
      </c>
    </row>
    <row r="1558" spans="1:47" x14ac:dyDescent="0.35">
      <c r="A1558">
        <v>4</v>
      </c>
      <c r="B1558" t="s">
        <v>744</v>
      </c>
      <c r="C1558">
        <v>10</v>
      </c>
      <c r="D1558" t="s">
        <v>1057</v>
      </c>
      <c r="E1558">
        <v>439</v>
      </c>
      <c r="F1558" t="s">
        <v>1058</v>
      </c>
      <c r="G1558">
        <v>4</v>
      </c>
      <c r="H1558" t="s">
        <v>1470</v>
      </c>
      <c r="I1558">
        <v>6</v>
      </c>
      <c r="J1558" t="s">
        <v>1471</v>
      </c>
      <c r="K1558">
        <v>407646921</v>
      </c>
      <c r="L1558" s="7">
        <v>75537801</v>
      </c>
      <c r="M1558" s="7" t="s">
        <v>16009</v>
      </c>
      <c r="N1558" t="s">
        <v>6444</v>
      </c>
      <c r="O1558" t="s">
        <v>6444</v>
      </c>
      <c r="P1558" t="s">
        <v>6445</v>
      </c>
      <c r="Q1558" t="s">
        <v>6446</v>
      </c>
      <c r="R1558" t="s">
        <v>808</v>
      </c>
      <c r="S1558">
        <v>2216</v>
      </c>
      <c r="T1558" t="s">
        <v>1476</v>
      </c>
      <c r="U1558">
        <v>53756</v>
      </c>
      <c r="V1558" t="s">
        <v>922</v>
      </c>
      <c r="W1558">
        <v>36</v>
      </c>
      <c r="X1558" t="s">
        <v>811</v>
      </c>
      <c r="Z1558">
        <v>593</v>
      </c>
      <c r="AA1558" t="s">
        <v>1064</v>
      </c>
      <c r="AB1558">
        <v>0.08</v>
      </c>
      <c r="AC1558">
        <v>42.9</v>
      </c>
      <c r="AD1558">
        <v>42.9</v>
      </c>
      <c r="AE1558">
        <v>27.94</v>
      </c>
      <c r="AG1558" t="s">
        <v>837</v>
      </c>
      <c r="AH1558" t="s">
        <v>943</v>
      </c>
      <c r="AJ1558" t="s">
        <v>852</v>
      </c>
      <c r="AQ1558">
        <v>1290</v>
      </c>
      <c r="AR1558">
        <v>1290</v>
      </c>
      <c r="AS1558">
        <v>1290</v>
      </c>
      <c r="AT1558" t="s">
        <v>815</v>
      </c>
      <c r="AU1558" t="s">
        <v>853</v>
      </c>
    </row>
    <row r="1559" spans="1:47" x14ac:dyDescent="0.35">
      <c r="A1559">
        <v>4</v>
      </c>
      <c r="B1559" t="s">
        <v>744</v>
      </c>
      <c r="C1559">
        <v>12</v>
      </c>
      <c r="D1559" t="s">
        <v>745</v>
      </c>
      <c r="E1559">
        <v>602</v>
      </c>
      <c r="F1559" t="s">
        <v>74</v>
      </c>
      <c r="G1559">
        <v>6</v>
      </c>
      <c r="H1559" t="s">
        <v>994</v>
      </c>
      <c r="I1559">
        <v>2</v>
      </c>
      <c r="J1559" t="s">
        <v>893</v>
      </c>
      <c r="K1559">
        <v>407646945</v>
      </c>
      <c r="L1559" s="7">
        <v>75537825</v>
      </c>
      <c r="M1559" s="7" t="s">
        <v>16009</v>
      </c>
      <c r="N1559" t="s">
        <v>6447</v>
      </c>
      <c r="O1559" t="s">
        <v>6448</v>
      </c>
      <c r="P1559" t="s">
        <v>6449</v>
      </c>
      <c r="Q1559" t="s">
        <v>6450</v>
      </c>
      <c r="R1559" t="s">
        <v>808</v>
      </c>
      <c r="S1559">
        <v>1759</v>
      </c>
      <c r="T1559" t="s">
        <v>968</v>
      </c>
      <c r="U1559">
        <v>54750</v>
      </c>
      <c r="V1559" t="s">
        <v>969</v>
      </c>
      <c r="W1559">
        <v>74</v>
      </c>
      <c r="X1559" t="s">
        <v>1301</v>
      </c>
      <c r="Z1559">
        <v>281</v>
      </c>
      <c r="AA1559" t="s">
        <v>899</v>
      </c>
      <c r="AB1559">
        <v>8.9</v>
      </c>
      <c r="AC1559">
        <v>20</v>
      </c>
      <c r="AD1559">
        <v>96.7</v>
      </c>
      <c r="AE1559">
        <v>62.1</v>
      </c>
      <c r="AG1559" t="s">
        <v>837</v>
      </c>
      <c r="AH1559" t="s">
        <v>838</v>
      </c>
      <c r="AI1559" t="s">
        <v>906</v>
      </c>
      <c r="AJ1559" t="s">
        <v>1007</v>
      </c>
      <c r="AQ1559">
        <v>17990</v>
      </c>
      <c r="AR1559">
        <v>17990</v>
      </c>
      <c r="AS1559">
        <v>17990</v>
      </c>
      <c r="AT1559" t="s">
        <v>815</v>
      </c>
      <c r="AU1559" t="s">
        <v>840</v>
      </c>
    </row>
    <row r="1560" spans="1:47" x14ac:dyDescent="0.35">
      <c r="A1560">
        <v>4</v>
      </c>
      <c r="B1560" t="s">
        <v>744</v>
      </c>
      <c r="C1560">
        <v>44</v>
      </c>
      <c r="D1560" t="s">
        <v>746</v>
      </c>
      <c r="E1560">
        <v>724</v>
      </c>
      <c r="F1560" t="s">
        <v>801</v>
      </c>
      <c r="G1560">
        <v>1</v>
      </c>
      <c r="H1560" t="s">
        <v>923</v>
      </c>
      <c r="I1560">
        <v>3</v>
      </c>
      <c r="J1560" t="s">
        <v>2316</v>
      </c>
      <c r="K1560">
        <v>407647369</v>
      </c>
      <c r="L1560" s="7">
        <v>75538249</v>
      </c>
      <c r="M1560" s="7" t="s">
        <v>16009</v>
      </c>
      <c r="N1560" t="s">
        <v>6451</v>
      </c>
      <c r="O1560" t="s">
        <v>6452</v>
      </c>
      <c r="P1560" t="s">
        <v>6453</v>
      </c>
      <c r="Q1560" t="s">
        <v>6454</v>
      </c>
      <c r="R1560" t="s">
        <v>808</v>
      </c>
      <c r="S1560">
        <v>2907</v>
      </c>
      <c r="T1560" t="s">
        <v>822</v>
      </c>
      <c r="U1560">
        <v>50821</v>
      </c>
      <c r="V1560" t="s">
        <v>823</v>
      </c>
      <c r="W1560">
        <v>173</v>
      </c>
      <c r="X1560" t="s">
        <v>824</v>
      </c>
      <c r="Z1560">
        <v>284</v>
      </c>
      <c r="AA1560" t="s">
        <v>929</v>
      </c>
      <c r="AB1560">
        <v>8.1</v>
      </c>
      <c r="AC1560">
        <v>45.6</v>
      </c>
      <c r="AD1560">
        <v>46.4</v>
      </c>
      <c r="AE1560">
        <v>126.6</v>
      </c>
      <c r="AG1560" t="s">
        <v>796</v>
      </c>
      <c r="AH1560" t="s">
        <v>813</v>
      </c>
      <c r="AI1560" t="s">
        <v>930</v>
      </c>
      <c r="AJ1560" t="s">
        <v>852</v>
      </c>
      <c r="AM1560" t="s">
        <v>814</v>
      </c>
      <c r="AQ1560">
        <v>2098</v>
      </c>
      <c r="AR1560">
        <v>2098</v>
      </c>
      <c r="AS1560">
        <v>2098</v>
      </c>
      <c r="AT1560" t="s">
        <v>815</v>
      </c>
      <c r="AU1560" t="s">
        <v>931</v>
      </c>
    </row>
    <row r="1561" spans="1:47" x14ac:dyDescent="0.35">
      <c r="A1561">
        <v>4</v>
      </c>
      <c r="B1561" t="s">
        <v>744</v>
      </c>
      <c r="C1561">
        <v>12</v>
      </c>
      <c r="D1561" t="s">
        <v>745</v>
      </c>
      <c r="E1561">
        <v>602</v>
      </c>
      <c r="F1561" t="s">
        <v>74</v>
      </c>
      <c r="G1561">
        <v>6</v>
      </c>
      <c r="H1561" t="s">
        <v>994</v>
      </c>
      <c r="I1561">
        <v>3</v>
      </c>
      <c r="J1561" t="s">
        <v>901</v>
      </c>
      <c r="K1561">
        <v>407647516</v>
      </c>
      <c r="L1561" s="7">
        <v>75538396</v>
      </c>
      <c r="M1561" s="7" t="s">
        <v>16009</v>
      </c>
      <c r="N1561" t="s">
        <v>516</v>
      </c>
      <c r="O1561" t="s">
        <v>6455</v>
      </c>
      <c r="P1561" t="s">
        <v>6456</v>
      </c>
      <c r="Q1561" t="s">
        <v>6457</v>
      </c>
      <c r="R1561" t="s">
        <v>808</v>
      </c>
      <c r="S1561">
        <v>6718</v>
      </c>
      <c r="T1561" t="s">
        <v>1023</v>
      </c>
      <c r="U1561">
        <v>56408</v>
      </c>
      <c r="V1561" t="s">
        <v>1024</v>
      </c>
      <c r="W1561">
        <v>36</v>
      </c>
      <c r="X1561" t="s">
        <v>811</v>
      </c>
      <c r="Z1561">
        <v>281</v>
      </c>
      <c r="AA1561" t="s">
        <v>899</v>
      </c>
      <c r="AB1561">
        <v>16.5</v>
      </c>
      <c r="AC1561">
        <v>27.4</v>
      </c>
      <c r="AD1561">
        <v>123.3</v>
      </c>
      <c r="AE1561">
        <v>76.7</v>
      </c>
      <c r="AG1561" t="s">
        <v>796</v>
      </c>
      <c r="AH1561" t="s">
        <v>943</v>
      </c>
      <c r="AI1561" t="s">
        <v>900</v>
      </c>
      <c r="AJ1561" t="s">
        <v>900</v>
      </c>
      <c r="AM1561" t="s">
        <v>814</v>
      </c>
      <c r="AQ1561">
        <v>20990</v>
      </c>
      <c r="AR1561">
        <v>20990</v>
      </c>
      <c r="AS1561">
        <v>20990</v>
      </c>
      <c r="AT1561" t="s">
        <v>815</v>
      </c>
      <c r="AU1561" t="s">
        <v>840</v>
      </c>
    </row>
    <row r="1562" spans="1:47" x14ac:dyDescent="0.35">
      <c r="A1562">
        <v>4</v>
      </c>
      <c r="B1562" t="s">
        <v>744</v>
      </c>
      <c r="C1562">
        <v>12</v>
      </c>
      <c r="D1562" t="s">
        <v>745</v>
      </c>
      <c r="E1562">
        <v>602</v>
      </c>
      <c r="F1562" t="s">
        <v>74</v>
      </c>
      <c r="G1562">
        <v>6</v>
      </c>
      <c r="H1562" t="s">
        <v>994</v>
      </c>
      <c r="I1562">
        <v>4</v>
      </c>
      <c r="J1562" t="s">
        <v>1133</v>
      </c>
      <c r="K1562">
        <v>407647517</v>
      </c>
      <c r="L1562" s="7">
        <v>75538397</v>
      </c>
      <c r="M1562" s="7" t="s">
        <v>16009</v>
      </c>
      <c r="N1562" t="s">
        <v>6458</v>
      </c>
      <c r="O1562" t="s">
        <v>6459</v>
      </c>
      <c r="P1562" t="s">
        <v>6460</v>
      </c>
      <c r="Q1562" t="s">
        <v>6461</v>
      </c>
      <c r="R1562" t="s">
        <v>808</v>
      </c>
      <c r="S1562">
        <v>6718</v>
      </c>
      <c r="T1562" t="s">
        <v>1023</v>
      </c>
      <c r="U1562">
        <v>56408</v>
      </c>
      <c r="V1562" t="s">
        <v>1024</v>
      </c>
      <c r="W1562">
        <v>36</v>
      </c>
      <c r="X1562" t="s">
        <v>811</v>
      </c>
      <c r="Z1562">
        <v>281</v>
      </c>
      <c r="AA1562" t="s">
        <v>899</v>
      </c>
      <c r="AB1562">
        <v>30</v>
      </c>
      <c r="AC1562">
        <v>36.9</v>
      </c>
      <c r="AD1562">
        <v>157.69999999999999</v>
      </c>
      <c r="AE1562">
        <v>96.4</v>
      </c>
      <c r="AG1562" t="s">
        <v>837</v>
      </c>
      <c r="AH1562" t="s">
        <v>838</v>
      </c>
      <c r="AI1562" t="s">
        <v>900</v>
      </c>
      <c r="AJ1562" t="s">
        <v>900</v>
      </c>
      <c r="AQ1562">
        <v>32990</v>
      </c>
      <c r="AR1562">
        <v>32990</v>
      </c>
      <c r="AS1562">
        <v>32990</v>
      </c>
      <c r="AT1562" t="s">
        <v>815</v>
      </c>
      <c r="AU1562" t="s">
        <v>840</v>
      </c>
    </row>
    <row r="1563" spans="1:47" x14ac:dyDescent="0.35">
      <c r="A1563">
        <v>4</v>
      </c>
      <c r="B1563" t="s">
        <v>744</v>
      </c>
      <c r="C1563">
        <v>12</v>
      </c>
      <c r="D1563" t="s">
        <v>745</v>
      </c>
      <c r="E1563">
        <v>602</v>
      </c>
      <c r="F1563" t="s">
        <v>74</v>
      </c>
      <c r="G1563">
        <v>6</v>
      </c>
      <c r="H1563" t="s">
        <v>994</v>
      </c>
      <c r="I1563">
        <v>2</v>
      </c>
      <c r="J1563" t="s">
        <v>893</v>
      </c>
      <c r="K1563">
        <v>407647518</v>
      </c>
      <c r="L1563" s="7">
        <v>75538398</v>
      </c>
      <c r="M1563" s="7" t="s">
        <v>16009</v>
      </c>
      <c r="N1563" t="s">
        <v>6462</v>
      </c>
      <c r="O1563" t="s">
        <v>6463</v>
      </c>
      <c r="P1563" t="s">
        <v>6464</v>
      </c>
      <c r="Q1563" t="s">
        <v>6465</v>
      </c>
      <c r="R1563" t="s">
        <v>808</v>
      </c>
      <c r="S1563">
        <v>6718</v>
      </c>
      <c r="T1563" t="s">
        <v>1023</v>
      </c>
      <c r="U1563">
        <v>56408</v>
      </c>
      <c r="V1563" t="s">
        <v>1024</v>
      </c>
      <c r="W1563">
        <v>36</v>
      </c>
      <c r="X1563" t="s">
        <v>811</v>
      </c>
      <c r="Z1563">
        <v>281</v>
      </c>
      <c r="AA1563" t="s">
        <v>899</v>
      </c>
      <c r="AB1563">
        <v>9.6999999999999993</v>
      </c>
      <c r="AC1563">
        <v>23.8</v>
      </c>
      <c r="AD1563">
        <v>96.3</v>
      </c>
      <c r="AE1563">
        <v>61.4</v>
      </c>
      <c r="AG1563" t="s">
        <v>837</v>
      </c>
      <c r="AH1563" t="s">
        <v>851</v>
      </c>
      <c r="AI1563" t="s">
        <v>906</v>
      </c>
      <c r="AJ1563" t="s">
        <v>1007</v>
      </c>
      <c r="AQ1563">
        <v>15990</v>
      </c>
      <c r="AR1563">
        <v>15990</v>
      </c>
      <c r="AS1563">
        <v>15990</v>
      </c>
      <c r="AT1563" t="s">
        <v>815</v>
      </c>
      <c r="AU1563" t="s">
        <v>840</v>
      </c>
    </row>
    <row r="1564" spans="1:47" x14ac:dyDescent="0.35">
      <c r="A1564">
        <v>4</v>
      </c>
      <c r="B1564" t="s">
        <v>744</v>
      </c>
      <c r="C1564">
        <v>12</v>
      </c>
      <c r="D1564" t="s">
        <v>745</v>
      </c>
      <c r="E1564">
        <v>602</v>
      </c>
      <c r="F1564" t="s">
        <v>74</v>
      </c>
      <c r="G1564">
        <v>6</v>
      </c>
      <c r="H1564" t="s">
        <v>994</v>
      </c>
      <c r="I1564">
        <v>4</v>
      </c>
      <c r="J1564" t="s">
        <v>1133</v>
      </c>
      <c r="K1564">
        <v>407647521</v>
      </c>
      <c r="L1564" s="7">
        <v>75538401</v>
      </c>
      <c r="M1564" s="7" t="s">
        <v>16009</v>
      </c>
      <c r="N1564" t="s">
        <v>6466</v>
      </c>
      <c r="O1564" t="s">
        <v>6467</v>
      </c>
      <c r="P1564" t="s">
        <v>6468</v>
      </c>
      <c r="Q1564" t="s">
        <v>6469</v>
      </c>
      <c r="R1564" t="s">
        <v>808</v>
      </c>
      <c r="S1564">
        <v>6718</v>
      </c>
      <c r="T1564" t="s">
        <v>1023</v>
      </c>
      <c r="U1564">
        <v>56408</v>
      </c>
      <c r="V1564" t="s">
        <v>1024</v>
      </c>
      <c r="W1564">
        <v>36</v>
      </c>
      <c r="X1564" t="s">
        <v>811</v>
      </c>
      <c r="Z1564">
        <v>281</v>
      </c>
      <c r="AA1564" t="s">
        <v>899</v>
      </c>
      <c r="AB1564">
        <v>24.5</v>
      </c>
      <c r="AC1564">
        <v>30</v>
      </c>
      <c r="AD1564">
        <v>145.19999999999999</v>
      </c>
      <c r="AE1564">
        <v>89.6</v>
      </c>
      <c r="AG1564" t="s">
        <v>837</v>
      </c>
      <c r="AH1564" t="s">
        <v>838</v>
      </c>
      <c r="AI1564" t="s">
        <v>900</v>
      </c>
      <c r="AJ1564" t="s">
        <v>900</v>
      </c>
      <c r="AQ1564">
        <v>27990</v>
      </c>
      <c r="AR1564">
        <v>27990</v>
      </c>
      <c r="AS1564">
        <v>27990</v>
      </c>
      <c r="AT1564" t="s">
        <v>815</v>
      </c>
      <c r="AU1564" t="s">
        <v>840</v>
      </c>
    </row>
    <row r="1565" spans="1:47" x14ac:dyDescent="0.35">
      <c r="A1565">
        <v>4</v>
      </c>
      <c r="B1565" t="s">
        <v>744</v>
      </c>
      <c r="C1565">
        <v>12</v>
      </c>
      <c r="D1565" t="s">
        <v>745</v>
      </c>
      <c r="E1565">
        <v>602</v>
      </c>
      <c r="F1565" t="s">
        <v>74</v>
      </c>
      <c r="G1565">
        <v>7</v>
      </c>
      <c r="H1565" t="s">
        <v>1574</v>
      </c>
      <c r="I1565">
        <v>3</v>
      </c>
      <c r="J1565" t="s">
        <v>901</v>
      </c>
      <c r="K1565">
        <v>407647550</v>
      </c>
      <c r="L1565" s="7">
        <v>75538450</v>
      </c>
      <c r="M1565" s="7" t="s">
        <v>16009</v>
      </c>
      <c r="N1565" t="s">
        <v>6470</v>
      </c>
      <c r="O1565" t="s">
        <v>6470</v>
      </c>
      <c r="P1565" t="s">
        <v>6471</v>
      </c>
      <c r="Q1565" t="s">
        <v>6472</v>
      </c>
      <c r="R1565" t="s">
        <v>808</v>
      </c>
      <c r="S1565">
        <v>6718</v>
      </c>
      <c r="T1565" t="s">
        <v>1023</v>
      </c>
      <c r="U1565">
        <v>56408</v>
      </c>
      <c r="V1565" t="s">
        <v>1024</v>
      </c>
      <c r="W1565">
        <v>36</v>
      </c>
      <c r="X1565" t="s">
        <v>811</v>
      </c>
      <c r="Z1565">
        <v>281</v>
      </c>
      <c r="AA1565" t="s">
        <v>899</v>
      </c>
      <c r="AB1565">
        <v>17.5</v>
      </c>
      <c r="AC1565">
        <v>30.8</v>
      </c>
      <c r="AD1565">
        <v>123.2</v>
      </c>
      <c r="AE1565">
        <v>77.8</v>
      </c>
      <c r="AG1565" t="s">
        <v>837</v>
      </c>
      <c r="AH1565" t="s">
        <v>838</v>
      </c>
      <c r="AI1565" t="s">
        <v>900</v>
      </c>
      <c r="AJ1565" t="s">
        <v>900</v>
      </c>
      <c r="AQ1565">
        <v>36990</v>
      </c>
      <c r="AR1565">
        <v>36990</v>
      </c>
      <c r="AS1565">
        <v>36990</v>
      </c>
      <c r="AT1565" t="s">
        <v>815</v>
      </c>
      <c r="AU1565" t="s">
        <v>840</v>
      </c>
    </row>
    <row r="1566" spans="1:47" x14ac:dyDescent="0.35">
      <c r="A1566">
        <v>4</v>
      </c>
      <c r="B1566" t="s">
        <v>744</v>
      </c>
      <c r="C1566">
        <v>56</v>
      </c>
      <c r="D1566" t="s">
        <v>841</v>
      </c>
      <c r="E1566">
        <v>612</v>
      </c>
      <c r="F1566" t="s">
        <v>842</v>
      </c>
      <c r="G1566">
        <v>2</v>
      </c>
      <c r="H1566" t="s">
        <v>1328</v>
      </c>
      <c r="I1566">
        <v>2</v>
      </c>
      <c r="J1566" t="s">
        <v>1763</v>
      </c>
      <c r="K1566">
        <v>407648528</v>
      </c>
      <c r="L1566" s="7">
        <v>75540643</v>
      </c>
      <c r="M1566" s="7" t="s">
        <v>16009</v>
      </c>
      <c r="N1566" t="s">
        <v>6473</v>
      </c>
      <c r="O1566" t="s">
        <v>6474</v>
      </c>
      <c r="P1566" t="s">
        <v>6475</v>
      </c>
      <c r="Q1566" t="s">
        <v>6476</v>
      </c>
      <c r="R1566" t="s">
        <v>808</v>
      </c>
      <c r="S1566">
        <v>3588</v>
      </c>
      <c r="T1566" t="s">
        <v>4397</v>
      </c>
      <c r="U1566">
        <v>53756</v>
      </c>
      <c r="V1566" t="s">
        <v>922</v>
      </c>
      <c r="W1566">
        <v>36</v>
      </c>
      <c r="X1566" t="s">
        <v>811</v>
      </c>
      <c r="Z1566">
        <v>300</v>
      </c>
      <c r="AA1566" t="s">
        <v>1268</v>
      </c>
      <c r="AB1566">
        <v>0.22</v>
      </c>
      <c r="AC1566">
        <v>10</v>
      </c>
      <c r="AD1566">
        <v>14</v>
      </c>
      <c r="AE1566">
        <v>1.9</v>
      </c>
      <c r="AG1566" t="s">
        <v>796</v>
      </c>
      <c r="AH1566" t="s">
        <v>813</v>
      </c>
      <c r="AM1566" t="s">
        <v>814</v>
      </c>
      <c r="AQ1566">
        <v>2389</v>
      </c>
      <c r="AR1566">
        <v>2389</v>
      </c>
      <c r="AS1566">
        <v>2389</v>
      </c>
      <c r="AT1566" t="s">
        <v>815</v>
      </c>
      <c r="AU1566" t="s">
        <v>853</v>
      </c>
    </row>
    <row r="1567" spans="1:47" x14ac:dyDescent="0.35">
      <c r="A1567">
        <v>4</v>
      </c>
      <c r="B1567" t="s">
        <v>744</v>
      </c>
      <c r="C1567">
        <v>10</v>
      </c>
      <c r="D1567" t="s">
        <v>1057</v>
      </c>
      <c r="E1567">
        <v>59</v>
      </c>
      <c r="F1567" t="s">
        <v>2096</v>
      </c>
      <c r="G1567">
        <v>2</v>
      </c>
      <c r="H1567" t="s">
        <v>4282</v>
      </c>
      <c r="I1567">
        <v>4</v>
      </c>
      <c r="J1567" t="s">
        <v>4402</v>
      </c>
      <c r="K1567">
        <v>407648762</v>
      </c>
      <c r="L1567" s="7">
        <v>75541254</v>
      </c>
      <c r="M1567" s="7" t="s">
        <v>16009</v>
      </c>
      <c r="N1567" t="s">
        <v>6477</v>
      </c>
      <c r="O1567" t="s">
        <v>6477</v>
      </c>
      <c r="P1567" t="s">
        <v>6478</v>
      </c>
      <c r="Q1567" t="s">
        <v>6479</v>
      </c>
      <c r="R1567" t="s">
        <v>808</v>
      </c>
      <c r="S1567">
        <v>1332</v>
      </c>
      <c r="T1567" t="s">
        <v>2598</v>
      </c>
      <c r="U1567">
        <v>53756</v>
      </c>
      <c r="V1567" t="s">
        <v>922</v>
      </c>
      <c r="W1567">
        <v>36</v>
      </c>
      <c r="X1567" t="s">
        <v>811</v>
      </c>
      <c r="Z1567">
        <v>300</v>
      </c>
      <c r="AA1567" t="s">
        <v>1268</v>
      </c>
      <c r="AB1567">
        <v>7.25</v>
      </c>
      <c r="AC1567">
        <v>19.8</v>
      </c>
      <c r="AD1567">
        <v>54.75</v>
      </c>
      <c r="AE1567">
        <v>31.54</v>
      </c>
      <c r="AG1567" t="s">
        <v>837</v>
      </c>
      <c r="AH1567" t="s">
        <v>943</v>
      </c>
      <c r="AJ1567" t="s">
        <v>852</v>
      </c>
      <c r="AQ1567">
        <v>5690</v>
      </c>
      <c r="AR1567">
        <v>5690</v>
      </c>
      <c r="AS1567">
        <v>5690</v>
      </c>
      <c r="AT1567" t="s">
        <v>815</v>
      </c>
      <c r="AU1567" t="s">
        <v>853</v>
      </c>
    </row>
    <row r="1568" spans="1:47" x14ac:dyDescent="0.35">
      <c r="A1568">
        <v>4</v>
      </c>
      <c r="B1568" t="s">
        <v>744</v>
      </c>
      <c r="C1568">
        <v>44</v>
      </c>
      <c r="D1568" t="s">
        <v>746</v>
      </c>
      <c r="E1568">
        <v>30</v>
      </c>
      <c r="F1568" t="s">
        <v>862</v>
      </c>
      <c r="G1568">
        <v>20</v>
      </c>
      <c r="H1568" t="s">
        <v>60</v>
      </c>
      <c r="I1568">
        <v>6</v>
      </c>
      <c r="J1568" t="s">
        <v>2607</v>
      </c>
      <c r="K1568">
        <v>407649255</v>
      </c>
      <c r="L1568" s="7">
        <v>75542297</v>
      </c>
      <c r="M1568" s="7" t="s">
        <v>16009</v>
      </c>
      <c r="N1568" t="s">
        <v>6480</v>
      </c>
      <c r="O1568" t="s">
        <v>6481</v>
      </c>
      <c r="P1568" t="s">
        <v>6482</v>
      </c>
      <c r="Q1568" t="s">
        <v>6483</v>
      </c>
      <c r="R1568" t="s">
        <v>808</v>
      </c>
      <c r="S1568">
        <v>6718</v>
      </c>
      <c r="T1568" t="s">
        <v>1023</v>
      </c>
      <c r="U1568">
        <v>56408</v>
      </c>
      <c r="V1568" t="s">
        <v>1024</v>
      </c>
      <c r="W1568">
        <v>36</v>
      </c>
      <c r="X1568" t="s">
        <v>811</v>
      </c>
      <c r="Z1568">
        <v>806</v>
      </c>
      <c r="AA1568" t="s">
        <v>1377</v>
      </c>
      <c r="AB1568">
        <v>52</v>
      </c>
      <c r="AC1568">
        <v>56.21</v>
      </c>
      <c r="AD1568">
        <v>54.99</v>
      </c>
      <c r="AE1568">
        <v>167.59</v>
      </c>
      <c r="AG1568" t="s">
        <v>796</v>
      </c>
      <c r="AH1568" t="s">
        <v>943</v>
      </c>
      <c r="AI1568" t="s">
        <v>861</v>
      </c>
      <c r="AJ1568" t="s">
        <v>900</v>
      </c>
      <c r="AM1568" t="s">
        <v>814</v>
      </c>
      <c r="AQ1568">
        <v>9490</v>
      </c>
      <c r="AR1568">
        <v>9490</v>
      </c>
      <c r="AS1568">
        <v>9490</v>
      </c>
      <c r="AT1568" t="s">
        <v>815</v>
      </c>
      <c r="AU1568" t="s">
        <v>982</v>
      </c>
    </row>
    <row r="1569" spans="1:47" x14ac:dyDescent="0.35">
      <c r="A1569">
        <v>4</v>
      </c>
      <c r="B1569" t="s">
        <v>744</v>
      </c>
      <c r="C1569">
        <v>56</v>
      </c>
      <c r="D1569" t="s">
        <v>841</v>
      </c>
      <c r="E1569">
        <v>612</v>
      </c>
      <c r="F1569" t="s">
        <v>842</v>
      </c>
      <c r="G1569">
        <v>2</v>
      </c>
      <c r="H1569" t="s">
        <v>1328</v>
      </c>
      <c r="I1569">
        <v>1</v>
      </c>
      <c r="J1569" t="s">
        <v>1329</v>
      </c>
      <c r="K1569">
        <v>407649303</v>
      </c>
      <c r="L1569" s="7">
        <v>75542400</v>
      </c>
      <c r="M1569" s="7" t="s">
        <v>16009</v>
      </c>
      <c r="N1569" t="s">
        <v>6484</v>
      </c>
      <c r="O1569" t="s">
        <v>6484</v>
      </c>
      <c r="P1569" t="s">
        <v>6485</v>
      </c>
      <c r="Q1569" t="s">
        <v>6486</v>
      </c>
      <c r="R1569" t="s">
        <v>808</v>
      </c>
      <c r="S1569">
        <v>2822</v>
      </c>
      <c r="T1569" t="s">
        <v>1333</v>
      </c>
      <c r="U1569">
        <v>53756</v>
      </c>
      <c r="V1569" t="s">
        <v>922</v>
      </c>
      <c r="W1569">
        <v>36</v>
      </c>
      <c r="X1569" t="s">
        <v>811</v>
      </c>
      <c r="Z1569">
        <v>300</v>
      </c>
      <c r="AA1569" t="s">
        <v>1268</v>
      </c>
      <c r="AB1569">
        <v>0.5</v>
      </c>
      <c r="AC1569">
        <v>2</v>
      </c>
      <c r="AD1569">
        <v>8</v>
      </c>
      <c r="AE1569">
        <v>11</v>
      </c>
      <c r="AG1569" t="s">
        <v>796</v>
      </c>
      <c r="AH1569" t="s">
        <v>813</v>
      </c>
      <c r="AM1569" t="s">
        <v>814</v>
      </c>
      <c r="AQ1569">
        <v>179</v>
      </c>
      <c r="AR1569">
        <v>179</v>
      </c>
      <c r="AS1569">
        <v>179</v>
      </c>
      <c r="AT1569" t="s">
        <v>815</v>
      </c>
      <c r="AU1569" t="s">
        <v>853</v>
      </c>
    </row>
    <row r="1570" spans="1:47" x14ac:dyDescent="0.35">
      <c r="A1570">
        <v>4</v>
      </c>
      <c r="B1570" t="s">
        <v>744</v>
      </c>
      <c r="C1570">
        <v>56</v>
      </c>
      <c r="D1570" t="s">
        <v>841</v>
      </c>
      <c r="E1570">
        <v>612</v>
      </c>
      <c r="F1570" t="s">
        <v>842</v>
      </c>
      <c r="G1570">
        <v>2</v>
      </c>
      <c r="H1570" t="s">
        <v>1328</v>
      </c>
      <c r="I1570">
        <v>1</v>
      </c>
      <c r="J1570" t="s">
        <v>1329</v>
      </c>
      <c r="K1570">
        <v>407649305</v>
      </c>
      <c r="L1570" s="7">
        <v>75542402</v>
      </c>
      <c r="M1570" s="7" t="s">
        <v>16009</v>
      </c>
      <c r="N1570" t="s">
        <v>6487</v>
      </c>
      <c r="O1570" t="s">
        <v>6487</v>
      </c>
      <c r="P1570" t="s">
        <v>6488</v>
      </c>
      <c r="Q1570" t="s">
        <v>6489</v>
      </c>
      <c r="R1570" t="s">
        <v>808</v>
      </c>
      <c r="S1570">
        <v>2822</v>
      </c>
      <c r="T1570" t="s">
        <v>1333</v>
      </c>
      <c r="U1570">
        <v>53756</v>
      </c>
      <c r="V1570" t="s">
        <v>922</v>
      </c>
      <c r="W1570">
        <v>36</v>
      </c>
      <c r="X1570" t="s">
        <v>811</v>
      </c>
      <c r="Z1570">
        <v>300</v>
      </c>
      <c r="AA1570" t="s">
        <v>1268</v>
      </c>
      <c r="AB1570">
        <v>0.5</v>
      </c>
      <c r="AC1570">
        <v>2</v>
      </c>
      <c r="AD1570">
        <v>11</v>
      </c>
      <c r="AE1570">
        <v>8</v>
      </c>
      <c r="AG1570" t="s">
        <v>796</v>
      </c>
      <c r="AH1570" t="s">
        <v>813</v>
      </c>
      <c r="AM1570" t="s">
        <v>814</v>
      </c>
      <c r="AQ1570">
        <v>429</v>
      </c>
      <c r="AR1570">
        <v>429</v>
      </c>
      <c r="AS1570">
        <v>429</v>
      </c>
      <c r="AT1570" t="s">
        <v>815</v>
      </c>
      <c r="AU1570" t="s">
        <v>853</v>
      </c>
    </row>
    <row r="1571" spans="1:47" x14ac:dyDescent="0.35">
      <c r="A1571">
        <v>4</v>
      </c>
      <c r="B1571" t="s">
        <v>744</v>
      </c>
      <c r="C1571">
        <v>44</v>
      </c>
      <c r="D1571" t="s">
        <v>746</v>
      </c>
      <c r="E1571">
        <v>724</v>
      </c>
      <c r="F1571" t="s">
        <v>801</v>
      </c>
      <c r="G1571">
        <v>2</v>
      </c>
      <c r="H1571" t="s">
        <v>802</v>
      </c>
      <c r="I1571">
        <v>25</v>
      </c>
      <c r="J1571" t="s">
        <v>864</v>
      </c>
      <c r="K1571">
        <v>407650292</v>
      </c>
      <c r="L1571" s="7">
        <v>75543481</v>
      </c>
      <c r="M1571" s="7" t="s">
        <v>16009</v>
      </c>
      <c r="N1571" t="s">
        <v>6490</v>
      </c>
      <c r="O1571" t="s">
        <v>6491</v>
      </c>
      <c r="P1571" t="s">
        <v>6492</v>
      </c>
      <c r="Q1571" t="s">
        <v>6493</v>
      </c>
      <c r="R1571" t="s">
        <v>808</v>
      </c>
      <c r="S1571">
        <v>1236</v>
      </c>
      <c r="T1571" t="s">
        <v>1362</v>
      </c>
      <c r="U1571">
        <v>56722</v>
      </c>
      <c r="V1571" t="s">
        <v>1363</v>
      </c>
      <c r="W1571">
        <v>36</v>
      </c>
      <c r="X1571" t="s">
        <v>811</v>
      </c>
      <c r="Z1571">
        <v>956</v>
      </c>
      <c r="AA1571" t="s">
        <v>869</v>
      </c>
      <c r="AB1571">
        <v>11.4</v>
      </c>
      <c r="AC1571">
        <v>35.4</v>
      </c>
      <c r="AD1571">
        <v>45.5</v>
      </c>
      <c r="AE1571">
        <v>26.1</v>
      </c>
      <c r="AG1571" t="s">
        <v>837</v>
      </c>
      <c r="AH1571" t="s">
        <v>813</v>
      </c>
      <c r="AJ1571" t="s">
        <v>852</v>
      </c>
      <c r="AQ1571">
        <v>2190</v>
      </c>
      <c r="AR1571">
        <v>2190</v>
      </c>
      <c r="AS1571">
        <v>2190</v>
      </c>
      <c r="AT1571" t="s">
        <v>815</v>
      </c>
      <c r="AU1571" t="s">
        <v>816</v>
      </c>
    </row>
    <row r="1572" spans="1:47" x14ac:dyDescent="0.35">
      <c r="A1572">
        <v>4</v>
      </c>
      <c r="B1572" t="s">
        <v>744</v>
      </c>
      <c r="C1572">
        <v>44</v>
      </c>
      <c r="D1572" t="s">
        <v>746</v>
      </c>
      <c r="E1572">
        <v>636</v>
      </c>
      <c r="F1572" t="s">
        <v>1429</v>
      </c>
      <c r="G1572">
        <v>4</v>
      </c>
      <c r="H1572" t="s">
        <v>1972</v>
      </c>
      <c r="I1572">
        <v>2</v>
      </c>
      <c r="J1572" t="s">
        <v>1993</v>
      </c>
      <c r="K1572">
        <v>407650363</v>
      </c>
      <c r="L1572" s="7">
        <v>75543515</v>
      </c>
      <c r="M1572" s="7" t="s">
        <v>16009</v>
      </c>
      <c r="N1572" t="s">
        <v>6494</v>
      </c>
      <c r="O1572" t="s">
        <v>6495</v>
      </c>
      <c r="P1572" t="s">
        <v>6496</v>
      </c>
      <c r="Q1572" t="s">
        <v>6497</v>
      </c>
      <c r="R1572" t="s">
        <v>808</v>
      </c>
      <c r="S1572">
        <v>766</v>
      </c>
      <c r="T1572" t="s">
        <v>4751</v>
      </c>
      <c r="U1572">
        <v>60320</v>
      </c>
      <c r="V1572" t="s">
        <v>1510</v>
      </c>
      <c r="W1572">
        <v>36</v>
      </c>
      <c r="X1572" t="s">
        <v>811</v>
      </c>
      <c r="Z1572">
        <v>950</v>
      </c>
      <c r="AA1572" t="s">
        <v>812</v>
      </c>
      <c r="AB1572">
        <v>1.94</v>
      </c>
      <c r="AC1572">
        <v>7.79</v>
      </c>
      <c r="AD1572">
        <v>9.17</v>
      </c>
      <c r="AE1572">
        <v>9.9600000000000009</v>
      </c>
      <c r="AG1572" t="s">
        <v>837</v>
      </c>
      <c r="AH1572" t="s">
        <v>943</v>
      </c>
      <c r="AI1572" t="s">
        <v>839</v>
      </c>
      <c r="AJ1572" t="s">
        <v>839</v>
      </c>
      <c r="AQ1572">
        <v>399</v>
      </c>
      <c r="AR1572">
        <v>399</v>
      </c>
      <c r="AS1572">
        <v>399</v>
      </c>
      <c r="AT1572" t="s">
        <v>815</v>
      </c>
      <c r="AU1572" t="s">
        <v>816</v>
      </c>
    </row>
    <row r="1573" spans="1:47" x14ac:dyDescent="0.35">
      <c r="A1573">
        <v>4</v>
      </c>
      <c r="B1573" t="s">
        <v>744</v>
      </c>
      <c r="C1573">
        <v>44</v>
      </c>
      <c r="D1573" t="s">
        <v>746</v>
      </c>
      <c r="E1573">
        <v>30</v>
      </c>
      <c r="F1573" t="s">
        <v>862</v>
      </c>
      <c r="G1573">
        <v>2</v>
      </c>
      <c r="H1573" t="s">
        <v>211</v>
      </c>
      <c r="I1573">
        <v>7</v>
      </c>
      <c r="J1573" t="s">
        <v>2039</v>
      </c>
      <c r="K1573">
        <v>407650454</v>
      </c>
      <c r="L1573" s="7">
        <v>75543646</v>
      </c>
      <c r="M1573" s="7" t="s">
        <v>16009</v>
      </c>
      <c r="N1573" t="s">
        <v>6498</v>
      </c>
      <c r="O1573" t="s">
        <v>6499</v>
      </c>
      <c r="P1573" t="s">
        <v>6500</v>
      </c>
      <c r="Q1573" t="s">
        <v>6501</v>
      </c>
      <c r="R1573" t="s">
        <v>808</v>
      </c>
      <c r="S1573">
        <v>820</v>
      </c>
      <c r="T1573" t="s">
        <v>2470</v>
      </c>
      <c r="U1573">
        <v>54876</v>
      </c>
      <c r="V1573" t="s">
        <v>2471</v>
      </c>
      <c r="W1573">
        <v>173</v>
      </c>
      <c r="X1573" t="s">
        <v>824</v>
      </c>
      <c r="Z1573">
        <v>814</v>
      </c>
      <c r="AA1573" t="s">
        <v>2044</v>
      </c>
      <c r="AB1573">
        <v>42</v>
      </c>
      <c r="AC1573">
        <v>22.86</v>
      </c>
      <c r="AD1573">
        <v>76.2</v>
      </c>
      <c r="AE1573">
        <v>68.58</v>
      </c>
      <c r="AG1573" t="s">
        <v>837</v>
      </c>
      <c r="AH1573" t="s">
        <v>943</v>
      </c>
      <c r="AI1573" t="s">
        <v>861</v>
      </c>
      <c r="AJ1573" t="s">
        <v>981</v>
      </c>
      <c r="AQ1573">
        <v>28990</v>
      </c>
      <c r="AR1573">
        <v>28990</v>
      </c>
      <c r="AS1573">
        <v>28990</v>
      </c>
      <c r="AT1573" t="s">
        <v>815</v>
      </c>
      <c r="AU1573" t="s">
        <v>931</v>
      </c>
    </row>
    <row r="1574" spans="1:47" x14ac:dyDescent="0.35">
      <c r="A1574">
        <v>4</v>
      </c>
      <c r="B1574" t="s">
        <v>744</v>
      </c>
      <c r="C1574">
        <v>44</v>
      </c>
      <c r="D1574" t="s">
        <v>746</v>
      </c>
      <c r="E1574">
        <v>636</v>
      </c>
      <c r="F1574" t="s">
        <v>1429</v>
      </c>
      <c r="G1574">
        <v>4</v>
      </c>
      <c r="H1574" t="s">
        <v>1972</v>
      </c>
      <c r="I1574">
        <v>4</v>
      </c>
      <c r="J1574" t="s">
        <v>1973</v>
      </c>
      <c r="K1574">
        <v>407651618</v>
      </c>
      <c r="L1574" s="7">
        <v>75544930</v>
      </c>
      <c r="M1574" s="7" t="s">
        <v>16009</v>
      </c>
      <c r="N1574" t="s">
        <v>6502</v>
      </c>
      <c r="O1574" t="s">
        <v>6503</v>
      </c>
      <c r="P1574" t="s">
        <v>6504</v>
      </c>
      <c r="Q1574" t="s">
        <v>6503</v>
      </c>
      <c r="R1574" t="s">
        <v>808</v>
      </c>
      <c r="S1574">
        <v>7258</v>
      </c>
      <c r="T1574" t="s">
        <v>1277</v>
      </c>
      <c r="U1574">
        <v>60320</v>
      </c>
      <c r="V1574" t="s">
        <v>1510</v>
      </c>
      <c r="W1574">
        <v>36</v>
      </c>
      <c r="X1574" t="s">
        <v>811</v>
      </c>
      <c r="Z1574">
        <v>951</v>
      </c>
      <c r="AA1574" t="s">
        <v>1980</v>
      </c>
      <c r="AB1574">
        <v>1.4</v>
      </c>
      <c r="AC1574">
        <v>4.5599999999999996</v>
      </c>
      <c r="AD1574">
        <v>7.2</v>
      </c>
      <c r="AE1574">
        <v>11.25</v>
      </c>
      <c r="AG1574" t="s">
        <v>837</v>
      </c>
      <c r="AH1574" t="s">
        <v>943</v>
      </c>
      <c r="AI1574" t="s">
        <v>839</v>
      </c>
      <c r="AJ1574" t="s">
        <v>839</v>
      </c>
      <c r="AQ1574">
        <v>2990</v>
      </c>
      <c r="AR1574">
        <v>2990</v>
      </c>
      <c r="AS1574">
        <v>2990</v>
      </c>
      <c r="AT1574" t="s">
        <v>815</v>
      </c>
      <c r="AU1574" t="s">
        <v>816</v>
      </c>
    </row>
    <row r="1575" spans="1:47" x14ac:dyDescent="0.35">
      <c r="A1575">
        <v>4</v>
      </c>
      <c r="B1575" t="s">
        <v>744</v>
      </c>
      <c r="C1575">
        <v>44</v>
      </c>
      <c r="D1575" t="s">
        <v>746</v>
      </c>
      <c r="E1575">
        <v>724</v>
      </c>
      <c r="F1575" t="s">
        <v>801</v>
      </c>
      <c r="G1575">
        <v>1</v>
      </c>
      <c r="H1575" t="s">
        <v>923</v>
      </c>
      <c r="I1575">
        <v>5</v>
      </c>
      <c r="J1575" t="s">
        <v>2484</v>
      </c>
      <c r="K1575">
        <v>407651653</v>
      </c>
      <c r="L1575" s="7">
        <v>75545076</v>
      </c>
      <c r="M1575" s="7" t="s">
        <v>16009</v>
      </c>
      <c r="N1575" t="s">
        <v>6505</v>
      </c>
      <c r="O1575" t="s">
        <v>6506</v>
      </c>
      <c r="P1575" t="s">
        <v>6507</v>
      </c>
      <c r="Q1575" t="s">
        <v>6508</v>
      </c>
      <c r="R1575" t="s">
        <v>808</v>
      </c>
      <c r="S1575">
        <v>1263</v>
      </c>
      <c r="T1575" t="s">
        <v>927</v>
      </c>
      <c r="U1575">
        <v>52293</v>
      </c>
      <c r="V1575" t="s">
        <v>928</v>
      </c>
      <c r="W1575">
        <v>173</v>
      </c>
      <c r="X1575" t="s">
        <v>824</v>
      </c>
      <c r="Z1575">
        <v>284</v>
      </c>
      <c r="AA1575" t="s">
        <v>929</v>
      </c>
      <c r="AB1575">
        <v>3.5</v>
      </c>
      <c r="AC1575">
        <v>41.8</v>
      </c>
      <c r="AD1575">
        <v>41.8</v>
      </c>
      <c r="AE1575">
        <v>26.59</v>
      </c>
      <c r="AG1575" t="s">
        <v>837</v>
      </c>
      <c r="AH1575" t="s">
        <v>851</v>
      </c>
      <c r="AI1575" t="s">
        <v>930</v>
      </c>
      <c r="AJ1575" t="s">
        <v>852</v>
      </c>
      <c r="AQ1575">
        <v>968</v>
      </c>
      <c r="AR1575">
        <v>968</v>
      </c>
      <c r="AS1575">
        <v>968</v>
      </c>
      <c r="AT1575" t="s">
        <v>815</v>
      </c>
      <c r="AU1575" t="s">
        <v>931</v>
      </c>
    </row>
    <row r="1576" spans="1:47" x14ac:dyDescent="0.35">
      <c r="A1576">
        <v>4</v>
      </c>
      <c r="B1576" t="s">
        <v>744</v>
      </c>
      <c r="C1576">
        <v>44</v>
      </c>
      <c r="D1576" t="s">
        <v>746</v>
      </c>
      <c r="E1576">
        <v>724</v>
      </c>
      <c r="F1576" t="s">
        <v>801</v>
      </c>
      <c r="G1576">
        <v>1</v>
      </c>
      <c r="H1576" t="s">
        <v>923</v>
      </c>
      <c r="I1576">
        <v>5</v>
      </c>
      <c r="J1576" t="s">
        <v>2484</v>
      </c>
      <c r="K1576">
        <v>407651760</v>
      </c>
      <c r="L1576" s="7">
        <v>75545083</v>
      </c>
      <c r="M1576" s="7" t="s">
        <v>16009</v>
      </c>
      <c r="N1576" t="s">
        <v>6509</v>
      </c>
      <c r="O1576" t="s">
        <v>6510</v>
      </c>
      <c r="P1576" t="s">
        <v>6511</v>
      </c>
      <c r="Q1576" t="s">
        <v>6512</v>
      </c>
      <c r="R1576" t="s">
        <v>808</v>
      </c>
      <c r="S1576">
        <v>1263</v>
      </c>
      <c r="T1576" t="s">
        <v>927</v>
      </c>
      <c r="U1576">
        <v>52293</v>
      </c>
      <c r="V1576" t="s">
        <v>928</v>
      </c>
      <c r="W1576">
        <v>173</v>
      </c>
      <c r="X1576" t="s">
        <v>824</v>
      </c>
      <c r="Z1576">
        <v>284</v>
      </c>
      <c r="AA1576" t="s">
        <v>929</v>
      </c>
      <c r="AB1576">
        <v>3.7</v>
      </c>
      <c r="AC1576">
        <v>38.81</v>
      </c>
      <c r="AD1576">
        <v>38.81</v>
      </c>
      <c r="AE1576">
        <v>65.03</v>
      </c>
      <c r="AG1576" t="s">
        <v>837</v>
      </c>
      <c r="AH1576" t="s">
        <v>851</v>
      </c>
      <c r="AI1576" t="s">
        <v>930</v>
      </c>
      <c r="AJ1576" t="s">
        <v>852</v>
      </c>
      <c r="AQ1576">
        <v>828</v>
      </c>
      <c r="AR1576">
        <v>828</v>
      </c>
      <c r="AS1576">
        <v>828</v>
      </c>
      <c r="AT1576" t="s">
        <v>815</v>
      </c>
      <c r="AU1576" t="s">
        <v>931</v>
      </c>
    </row>
    <row r="1577" spans="1:47" x14ac:dyDescent="0.35">
      <c r="A1577">
        <v>4</v>
      </c>
      <c r="B1577" t="s">
        <v>744</v>
      </c>
      <c r="C1577">
        <v>44</v>
      </c>
      <c r="D1577" t="s">
        <v>746</v>
      </c>
      <c r="E1577">
        <v>30</v>
      </c>
      <c r="F1577" t="s">
        <v>862</v>
      </c>
      <c r="G1577">
        <v>20</v>
      </c>
      <c r="H1577" t="s">
        <v>60</v>
      </c>
      <c r="I1577">
        <v>14</v>
      </c>
      <c r="J1577" t="s">
        <v>1383</v>
      </c>
      <c r="K1577">
        <v>407651985</v>
      </c>
      <c r="L1577" s="7">
        <v>75545321</v>
      </c>
      <c r="M1577" s="7" t="s">
        <v>16009</v>
      </c>
      <c r="N1577" t="s">
        <v>6513</v>
      </c>
      <c r="O1577" t="s">
        <v>6514</v>
      </c>
      <c r="P1577" t="s">
        <v>6515</v>
      </c>
      <c r="Q1577" t="s">
        <v>6516</v>
      </c>
      <c r="R1577" t="s">
        <v>808</v>
      </c>
      <c r="S1577">
        <v>920</v>
      </c>
      <c r="T1577" t="s">
        <v>867</v>
      </c>
      <c r="U1577">
        <v>50648</v>
      </c>
      <c r="V1577" t="s">
        <v>868</v>
      </c>
      <c r="W1577">
        <v>173</v>
      </c>
      <c r="X1577" t="s">
        <v>824</v>
      </c>
      <c r="Z1577">
        <v>806</v>
      </c>
      <c r="AA1577" t="s">
        <v>1377</v>
      </c>
      <c r="AB1577">
        <v>100</v>
      </c>
      <c r="AC1577">
        <v>61.98</v>
      </c>
      <c r="AD1577">
        <v>84.63</v>
      </c>
      <c r="AE1577">
        <v>175.36</v>
      </c>
      <c r="AG1577" t="s">
        <v>837</v>
      </c>
      <c r="AH1577" t="s">
        <v>943</v>
      </c>
      <c r="AI1577" t="s">
        <v>900</v>
      </c>
      <c r="AJ1577" t="s">
        <v>900</v>
      </c>
      <c r="AQ1577">
        <v>36990</v>
      </c>
      <c r="AR1577">
        <v>36990</v>
      </c>
      <c r="AS1577">
        <v>36990</v>
      </c>
      <c r="AT1577" t="s">
        <v>815</v>
      </c>
      <c r="AU1577" t="s">
        <v>982</v>
      </c>
    </row>
    <row r="1578" spans="1:47" x14ac:dyDescent="0.35">
      <c r="A1578">
        <v>4</v>
      </c>
      <c r="B1578" t="s">
        <v>744</v>
      </c>
      <c r="C1578">
        <v>44</v>
      </c>
      <c r="D1578" t="s">
        <v>746</v>
      </c>
      <c r="E1578">
        <v>30</v>
      </c>
      <c r="F1578" t="s">
        <v>862</v>
      </c>
      <c r="G1578">
        <v>21</v>
      </c>
      <c r="H1578" t="s">
        <v>67</v>
      </c>
      <c r="I1578">
        <v>16</v>
      </c>
      <c r="J1578" t="s">
        <v>1945</v>
      </c>
      <c r="K1578">
        <v>407652323</v>
      </c>
      <c r="L1578" s="7">
        <v>75545747</v>
      </c>
      <c r="M1578" s="7" t="s">
        <v>16009</v>
      </c>
      <c r="N1578" t="s">
        <v>6517</v>
      </c>
      <c r="O1578" t="s">
        <v>6518</v>
      </c>
      <c r="P1578" t="s">
        <v>6519</v>
      </c>
      <c r="Q1578" t="s">
        <v>6520</v>
      </c>
      <c r="R1578" t="s">
        <v>808</v>
      </c>
      <c r="S1578">
        <v>2813</v>
      </c>
      <c r="T1578" t="s">
        <v>961</v>
      </c>
      <c r="U1578">
        <v>50824</v>
      </c>
      <c r="V1578" t="s">
        <v>962</v>
      </c>
      <c r="W1578">
        <v>193</v>
      </c>
      <c r="X1578" t="s">
        <v>1305</v>
      </c>
      <c r="Z1578">
        <v>809</v>
      </c>
      <c r="AA1578" t="s">
        <v>993</v>
      </c>
      <c r="AB1578">
        <v>12</v>
      </c>
      <c r="AC1578">
        <v>69.5</v>
      </c>
      <c r="AD1578">
        <v>60</v>
      </c>
      <c r="AE1578">
        <v>85</v>
      </c>
      <c r="AG1578" t="s">
        <v>837</v>
      </c>
      <c r="AH1578" t="s">
        <v>943</v>
      </c>
      <c r="AI1578" t="s">
        <v>900</v>
      </c>
      <c r="AJ1578" t="s">
        <v>900</v>
      </c>
      <c r="AQ1578">
        <v>39990</v>
      </c>
      <c r="AR1578">
        <v>39990</v>
      </c>
      <c r="AS1578">
        <v>39990</v>
      </c>
      <c r="AT1578" t="s">
        <v>815</v>
      </c>
      <c r="AU1578" t="s">
        <v>982</v>
      </c>
    </row>
    <row r="1579" spans="1:47" x14ac:dyDescent="0.35">
      <c r="A1579">
        <v>4</v>
      </c>
      <c r="B1579" t="s">
        <v>744</v>
      </c>
      <c r="C1579">
        <v>44</v>
      </c>
      <c r="D1579" t="s">
        <v>746</v>
      </c>
      <c r="E1579">
        <v>30</v>
      </c>
      <c r="F1579" t="s">
        <v>862</v>
      </c>
      <c r="G1579">
        <v>21</v>
      </c>
      <c r="H1579" t="s">
        <v>67</v>
      </c>
      <c r="I1579">
        <v>11</v>
      </c>
      <c r="J1579" t="s">
        <v>974</v>
      </c>
      <c r="K1579">
        <v>407652346</v>
      </c>
      <c r="L1579" s="7">
        <v>75545758</v>
      </c>
      <c r="M1579" s="7" t="s">
        <v>16009</v>
      </c>
      <c r="N1579" t="s">
        <v>6521</v>
      </c>
      <c r="O1579" t="s">
        <v>6522</v>
      </c>
      <c r="P1579" t="s">
        <v>6523</v>
      </c>
      <c r="Q1579" t="s">
        <v>6524</v>
      </c>
      <c r="R1579" t="s">
        <v>808</v>
      </c>
      <c r="S1579">
        <v>1700</v>
      </c>
      <c r="T1579" t="s">
        <v>2067</v>
      </c>
      <c r="U1579">
        <v>56896</v>
      </c>
      <c r="V1579" t="s">
        <v>2068</v>
      </c>
      <c r="W1579">
        <v>36</v>
      </c>
      <c r="X1579" t="s">
        <v>811</v>
      </c>
      <c r="Z1579">
        <v>808</v>
      </c>
      <c r="AA1579" t="s">
        <v>980</v>
      </c>
      <c r="AB1579">
        <v>34</v>
      </c>
      <c r="AC1579">
        <v>51</v>
      </c>
      <c r="AD1579">
        <v>94.5</v>
      </c>
      <c r="AE1579">
        <v>100</v>
      </c>
      <c r="AG1579" t="s">
        <v>837</v>
      </c>
      <c r="AH1579" t="s">
        <v>943</v>
      </c>
      <c r="AI1579" t="s">
        <v>900</v>
      </c>
      <c r="AJ1579" t="s">
        <v>900</v>
      </c>
      <c r="AM1579" t="s">
        <v>814</v>
      </c>
      <c r="AQ1579">
        <v>9990</v>
      </c>
      <c r="AR1579">
        <v>9990</v>
      </c>
      <c r="AS1579">
        <v>9990</v>
      </c>
      <c r="AT1579" t="s">
        <v>815</v>
      </c>
      <c r="AU1579" t="s">
        <v>982</v>
      </c>
    </row>
    <row r="1580" spans="1:47" x14ac:dyDescent="0.35">
      <c r="A1580">
        <v>4</v>
      </c>
      <c r="B1580" t="s">
        <v>744</v>
      </c>
      <c r="C1580">
        <v>44</v>
      </c>
      <c r="D1580" t="s">
        <v>746</v>
      </c>
      <c r="E1580">
        <v>30</v>
      </c>
      <c r="F1580" t="s">
        <v>862</v>
      </c>
      <c r="G1580">
        <v>21</v>
      </c>
      <c r="H1580" t="s">
        <v>67</v>
      </c>
      <c r="I1580">
        <v>23</v>
      </c>
      <c r="J1580" t="s">
        <v>1647</v>
      </c>
      <c r="K1580">
        <v>407652349</v>
      </c>
      <c r="L1580" s="7">
        <v>75545761</v>
      </c>
      <c r="M1580" s="7" t="s">
        <v>16009</v>
      </c>
      <c r="N1580" t="s">
        <v>6525</v>
      </c>
      <c r="O1580" t="s">
        <v>6526</v>
      </c>
      <c r="P1580" t="s">
        <v>6527</v>
      </c>
      <c r="Q1580" t="s">
        <v>6528</v>
      </c>
      <c r="R1580" t="s">
        <v>808</v>
      </c>
      <c r="S1580">
        <v>1700</v>
      </c>
      <c r="T1580" t="s">
        <v>2067</v>
      </c>
      <c r="U1580">
        <v>56896</v>
      </c>
      <c r="V1580" t="s">
        <v>2068</v>
      </c>
      <c r="W1580">
        <v>180</v>
      </c>
      <c r="X1580" t="s">
        <v>2521</v>
      </c>
      <c r="Z1580">
        <v>810</v>
      </c>
      <c r="AA1580" t="s">
        <v>1652</v>
      </c>
      <c r="AB1580">
        <v>44.5</v>
      </c>
      <c r="AC1580">
        <v>67.2</v>
      </c>
      <c r="AD1580">
        <v>59.8</v>
      </c>
      <c r="AE1580">
        <v>84.6</v>
      </c>
      <c r="AG1580" t="s">
        <v>837</v>
      </c>
      <c r="AH1580" t="s">
        <v>943</v>
      </c>
      <c r="AI1580" t="s">
        <v>861</v>
      </c>
      <c r="AJ1580" t="s">
        <v>981</v>
      </c>
      <c r="AQ1580">
        <v>56190</v>
      </c>
      <c r="AR1580">
        <v>56190</v>
      </c>
      <c r="AS1580">
        <v>56190</v>
      </c>
      <c r="AT1580" t="s">
        <v>815</v>
      </c>
      <c r="AU1580" t="s">
        <v>982</v>
      </c>
    </row>
    <row r="1581" spans="1:47" x14ac:dyDescent="0.35">
      <c r="A1581">
        <v>4</v>
      </c>
      <c r="B1581" t="s">
        <v>744</v>
      </c>
      <c r="C1581">
        <v>44</v>
      </c>
      <c r="D1581" t="s">
        <v>746</v>
      </c>
      <c r="E1581">
        <v>30</v>
      </c>
      <c r="F1581" t="s">
        <v>862</v>
      </c>
      <c r="G1581">
        <v>20</v>
      </c>
      <c r="H1581" t="s">
        <v>60</v>
      </c>
      <c r="I1581">
        <v>1</v>
      </c>
      <c r="J1581" t="s">
        <v>2089</v>
      </c>
      <c r="K1581">
        <v>407652358</v>
      </c>
      <c r="L1581" s="7">
        <v>75545770</v>
      </c>
      <c r="M1581" s="7" t="s">
        <v>16009</v>
      </c>
      <c r="N1581" t="s">
        <v>6529</v>
      </c>
      <c r="O1581" t="s">
        <v>6530</v>
      </c>
      <c r="P1581" t="s">
        <v>6531</v>
      </c>
      <c r="Q1581" t="s">
        <v>6532</v>
      </c>
      <c r="R1581" t="s">
        <v>808</v>
      </c>
      <c r="S1581">
        <v>920</v>
      </c>
      <c r="T1581" t="s">
        <v>867</v>
      </c>
      <c r="U1581">
        <v>50648</v>
      </c>
      <c r="V1581" t="s">
        <v>868</v>
      </c>
      <c r="W1581">
        <v>173</v>
      </c>
      <c r="X1581" t="s">
        <v>824</v>
      </c>
      <c r="Z1581">
        <v>807</v>
      </c>
      <c r="AA1581" t="s">
        <v>1124</v>
      </c>
      <c r="AB1581">
        <v>15.2</v>
      </c>
      <c r="AC1581">
        <v>46.8</v>
      </c>
      <c r="AD1581">
        <v>44.5</v>
      </c>
      <c r="AE1581">
        <v>50</v>
      </c>
      <c r="AG1581" t="s">
        <v>837</v>
      </c>
      <c r="AH1581" t="s">
        <v>943</v>
      </c>
      <c r="AI1581" t="s">
        <v>981</v>
      </c>
      <c r="AJ1581" t="s">
        <v>981</v>
      </c>
      <c r="AQ1581">
        <v>4790</v>
      </c>
      <c r="AR1581">
        <v>4790</v>
      </c>
      <c r="AS1581">
        <v>4790</v>
      </c>
      <c r="AT1581" t="s">
        <v>815</v>
      </c>
      <c r="AU1581" t="s">
        <v>982</v>
      </c>
    </row>
    <row r="1582" spans="1:47" x14ac:dyDescent="0.35">
      <c r="A1582">
        <v>4</v>
      </c>
      <c r="B1582" t="s">
        <v>744</v>
      </c>
      <c r="C1582">
        <v>44</v>
      </c>
      <c r="D1582" t="s">
        <v>746</v>
      </c>
      <c r="E1582">
        <v>30</v>
      </c>
      <c r="F1582" t="s">
        <v>862</v>
      </c>
      <c r="G1582">
        <v>21</v>
      </c>
      <c r="H1582" t="s">
        <v>67</v>
      </c>
      <c r="I1582">
        <v>5</v>
      </c>
      <c r="J1582" t="s">
        <v>988</v>
      </c>
      <c r="K1582">
        <v>407652328</v>
      </c>
      <c r="L1582" s="7">
        <v>75545792</v>
      </c>
      <c r="M1582" s="7" t="s">
        <v>16009</v>
      </c>
      <c r="N1582" t="s">
        <v>6533</v>
      </c>
      <c r="O1582" t="s">
        <v>6534</v>
      </c>
      <c r="P1582" t="s">
        <v>6535</v>
      </c>
      <c r="Q1582" t="s">
        <v>6536</v>
      </c>
      <c r="R1582" t="s">
        <v>808</v>
      </c>
      <c r="S1582">
        <v>2813</v>
      </c>
      <c r="T1582" t="s">
        <v>961</v>
      </c>
      <c r="U1582">
        <v>50824</v>
      </c>
      <c r="V1582" t="s">
        <v>962</v>
      </c>
      <c r="W1582">
        <v>173</v>
      </c>
      <c r="X1582" t="s">
        <v>824</v>
      </c>
      <c r="Z1582">
        <v>809</v>
      </c>
      <c r="AA1582" t="s">
        <v>993</v>
      </c>
      <c r="AB1582">
        <v>17</v>
      </c>
      <c r="AC1582">
        <v>70.099999999999994</v>
      </c>
      <c r="AD1582">
        <v>63.7</v>
      </c>
      <c r="AE1582">
        <v>109.3</v>
      </c>
      <c r="AG1582" t="s">
        <v>837</v>
      </c>
      <c r="AH1582" t="s">
        <v>943</v>
      </c>
      <c r="AI1582" t="s">
        <v>900</v>
      </c>
      <c r="AJ1582" t="s">
        <v>900</v>
      </c>
      <c r="AQ1582">
        <v>20990</v>
      </c>
      <c r="AR1582">
        <v>20990</v>
      </c>
      <c r="AS1582">
        <v>20990</v>
      </c>
      <c r="AT1582" t="s">
        <v>815</v>
      </c>
      <c r="AU1582" t="s">
        <v>982</v>
      </c>
    </row>
    <row r="1583" spans="1:47" x14ac:dyDescent="0.35">
      <c r="A1583">
        <v>4</v>
      </c>
      <c r="B1583" t="s">
        <v>744</v>
      </c>
      <c r="C1583">
        <v>44</v>
      </c>
      <c r="D1583" t="s">
        <v>746</v>
      </c>
      <c r="E1583">
        <v>30</v>
      </c>
      <c r="F1583" t="s">
        <v>862</v>
      </c>
      <c r="G1583">
        <v>21</v>
      </c>
      <c r="H1583" t="s">
        <v>67</v>
      </c>
      <c r="I1583">
        <v>7</v>
      </c>
      <c r="J1583" t="s">
        <v>1378</v>
      </c>
      <c r="K1583">
        <v>407652439</v>
      </c>
      <c r="L1583" s="7">
        <v>75545863</v>
      </c>
      <c r="M1583" s="7" t="s">
        <v>16009</v>
      </c>
      <c r="N1583" t="s">
        <v>6537</v>
      </c>
      <c r="O1583" t="s">
        <v>6538</v>
      </c>
      <c r="P1583" t="s">
        <v>6539</v>
      </c>
      <c r="Q1583" t="s">
        <v>6540</v>
      </c>
      <c r="R1583" t="s">
        <v>808</v>
      </c>
      <c r="S1583">
        <v>1236</v>
      </c>
      <c r="T1583" t="s">
        <v>1362</v>
      </c>
      <c r="U1583">
        <v>56722</v>
      </c>
      <c r="V1583" t="s">
        <v>1363</v>
      </c>
      <c r="W1583">
        <v>36</v>
      </c>
      <c r="X1583" t="s">
        <v>811</v>
      </c>
      <c r="Z1583">
        <v>809</v>
      </c>
      <c r="AA1583" t="s">
        <v>993</v>
      </c>
      <c r="AB1583">
        <v>48</v>
      </c>
      <c r="AC1583">
        <v>61</v>
      </c>
      <c r="AD1583">
        <v>62</v>
      </c>
      <c r="AE1583">
        <v>109.5</v>
      </c>
      <c r="AG1583" t="s">
        <v>837</v>
      </c>
      <c r="AH1583" t="s">
        <v>943</v>
      </c>
      <c r="AI1583" t="s">
        <v>900</v>
      </c>
      <c r="AJ1583" t="s">
        <v>900</v>
      </c>
      <c r="AQ1583">
        <v>16290</v>
      </c>
      <c r="AR1583">
        <v>16290</v>
      </c>
      <c r="AS1583">
        <v>16290</v>
      </c>
      <c r="AT1583" t="s">
        <v>815</v>
      </c>
      <c r="AU1583" t="s">
        <v>982</v>
      </c>
    </row>
    <row r="1584" spans="1:47" x14ac:dyDescent="0.35">
      <c r="A1584">
        <v>4</v>
      </c>
      <c r="B1584" t="s">
        <v>744</v>
      </c>
      <c r="C1584">
        <v>44</v>
      </c>
      <c r="D1584" t="s">
        <v>746</v>
      </c>
      <c r="E1584">
        <v>724</v>
      </c>
      <c r="F1584" t="s">
        <v>801</v>
      </c>
      <c r="G1584">
        <v>2</v>
      </c>
      <c r="H1584" t="s">
        <v>802</v>
      </c>
      <c r="I1584">
        <v>31</v>
      </c>
      <c r="J1584" t="s">
        <v>1717</v>
      </c>
      <c r="K1584">
        <v>407652440</v>
      </c>
      <c r="L1584" s="7">
        <v>75545864</v>
      </c>
      <c r="M1584" s="7" t="s">
        <v>16009</v>
      </c>
      <c r="N1584" t="s">
        <v>6541</v>
      </c>
      <c r="O1584" t="s">
        <v>6542</v>
      </c>
      <c r="P1584" t="s">
        <v>6543</v>
      </c>
      <c r="Q1584" t="s">
        <v>6544</v>
      </c>
      <c r="R1584" t="s">
        <v>808</v>
      </c>
      <c r="S1584">
        <v>2907</v>
      </c>
      <c r="T1584" t="s">
        <v>822</v>
      </c>
      <c r="U1584">
        <v>50821</v>
      </c>
      <c r="V1584" t="s">
        <v>823</v>
      </c>
      <c r="W1584">
        <v>36</v>
      </c>
      <c r="X1584" t="s">
        <v>811</v>
      </c>
      <c r="Z1584">
        <v>949</v>
      </c>
      <c r="AA1584" t="s">
        <v>1085</v>
      </c>
      <c r="AB1584">
        <v>6.8</v>
      </c>
      <c r="AC1584">
        <v>32.1</v>
      </c>
      <c r="AD1584">
        <v>39.5</v>
      </c>
      <c r="AE1584">
        <v>31.4</v>
      </c>
      <c r="AG1584" t="s">
        <v>796</v>
      </c>
      <c r="AH1584" t="s">
        <v>813</v>
      </c>
      <c r="AM1584" t="s">
        <v>814</v>
      </c>
      <c r="AQ1584">
        <v>5290</v>
      </c>
      <c r="AR1584">
        <v>5290</v>
      </c>
      <c r="AS1584">
        <v>5290</v>
      </c>
      <c r="AT1584" t="s">
        <v>815</v>
      </c>
      <c r="AU1584" t="s">
        <v>816</v>
      </c>
    </row>
    <row r="1585" spans="1:47" x14ac:dyDescent="0.35">
      <c r="A1585">
        <v>4</v>
      </c>
      <c r="B1585" t="s">
        <v>744</v>
      </c>
      <c r="C1585">
        <v>44</v>
      </c>
      <c r="D1585" t="s">
        <v>746</v>
      </c>
      <c r="E1585">
        <v>30</v>
      </c>
      <c r="F1585" t="s">
        <v>862</v>
      </c>
      <c r="G1585">
        <v>21</v>
      </c>
      <c r="H1585" t="s">
        <v>67</v>
      </c>
      <c r="I1585">
        <v>15</v>
      </c>
      <c r="J1585" t="s">
        <v>1178</v>
      </c>
      <c r="K1585">
        <v>407652618</v>
      </c>
      <c r="L1585" s="7">
        <v>75546062</v>
      </c>
      <c r="M1585" s="7" t="s">
        <v>16009</v>
      </c>
      <c r="N1585" t="s">
        <v>6545</v>
      </c>
      <c r="O1585" t="s">
        <v>6546</v>
      </c>
      <c r="P1585" t="s">
        <v>6547</v>
      </c>
      <c r="Q1585" t="s">
        <v>6548</v>
      </c>
      <c r="R1585" t="s">
        <v>808</v>
      </c>
      <c r="S1585">
        <v>828</v>
      </c>
      <c r="T1585" t="s">
        <v>2544</v>
      </c>
      <c r="U1585">
        <v>56943</v>
      </c>
      <c r="V1585" t="s">
        <v>2545</v>
      </c>
      <c r="W1585">
        <v>36</v>
      </c>
      <c r="X1585" t="s">
        <v>811</v>
      </c>
      <c r="Z1585">
        <v>809</v>
      </c>
      <c r="AA1585" t="s">
        <v>993</v>
      </c>
      <c r="AB1585">
        <v>70</v>
      </c>
      <c r="AC1585">
        <v>57.99</v>
      </c>
      <c r="AD1585">
        <v>59.94</v>
      </c>
      <c r="AE1585">
        <v>84.99</v>
      </c>
      <c r="AG1585" t="s">
        <v>837</v>
      </c>
      <c r="AH1585" t="s">
        <v>943</v>
      </c>
      <c r="AI1585" t="s">
        <v>981</v>
      </c>
      <c r="AJ1585" t="s">
        <v>981</v>
      </c>
      <c r="AQ1585">
        <v>35790</v>
      </c>
      <c r="AR1585">
        <v>35790</v>
      </c>
      <c r="AS1585">
        <v>35790</v>
      </c>
      <c r="AT1585" t="s">
        <v>815</v>
      </c>
      <c r="AU1585" t="s">
        <v>982</v>
      </c>
    </row>
    <row r="1586" spans="1:47" x14ac:dyDescent="0.35">
      <c r="A1586">
        <v>4</v>
      </c>
      <c r="B1586" t="s">
        <v>744</v>
      </c>
      <c r="C1586">
        <v>44</v>
      </c>
      <c r="D1586" t="s">
        <v>746</v>
      </c>
      <c r="E1586">
        <v>30</v>
      </c>
      <c r="F1586" t="s">
        <v>862</v>
      </c>
      <c r="G1586">
        <v>21</v>
      </c>
      <c r="H1586" t="s">
        <v>67</v>
      </c>
      <c r="I1586">
        <v>19</v>
      </c>
      <c r="J1586" t="s">
        <v>1520</v>
      </c>
      <c r="K1586">
        <v>407652625</v>
      </c>
      <c r="L1586" s="7">
        <v>75546069</v>
      </c>
      <c r="M1586" s="7" t="s">
        <v>16009</v>
      </c>
      <c r="N1586" t="s">
        <v>6549</v>
      </c>
      <c r="O1586" t="s">
        <v>6550</v>
      </c>
      <c r="P1586" t="s">
        <v>6551</v>
      </c>
      <c r="Q1586" t="s">
        <v>6552</v>
      </c>
      <c r="R1586" t="s">
        <v>808</v>
      </c>
      <c r="S1586">
        <v>828</v>
      </c>
      <c r="T1586" t="s">
        <v>2544</v>
      </c>
      <c r="U1586">
        <v>56943</v>
      </c>
      <c r="V1586" t="s">
        <v>2545</v>
      </c>
      <c r="W1586">
        <v>36</v>
      </c>
      <c r="X1586" t="s">
        <v>811</v>
      </c>
      <c r="Z1586">
        <v>811</v>
      </c>
      <c r="AA1586" t="s">
        <v>1515</v>
      </c>
      <c r="AB1586">
        <v>73</v>
      </c>
      <c r="AC1586">
        <v>59.69</v>
      </c>
      <c r="AD1586">
        <v>59.94</v>
      </c>
      <c r="AE1586">
        <v>84.84</v>
      </c>
      <c r="AG1586" t="s">
        <v>837</v>
      </c>
      <c r="AH1586" t="s">
        <v>943</v>
      </c>
      <c r="AI1586" t="s">
        <v>861</v>
      </c>
      <c r="AJ1586" t="s">
        <v>981</v>
      </c>
      <c r="AQ1586">
        <v>54490</v>
      </c>
      <c r="AR1586">
        <v>54490</v>
      </c>
      <c r="AS1586">
        <v>54490</v>
      </c>
      <c r="AT1586" t="s">
        <v>815</v>
      </c>
      <c r="AU1586" t="s">
        <v>982</v>
      </c>
    </row>
    <row r="1587" spans="1:47" x14ac:dyDescent="0.35">
      <c r="A1587">
        <v>4</v>
      </c>
      <c r="B1587" t="s">
        <v>744</v>
      </c>
      <c r="C1587">
        <v>44</v>
      </c>
      <c r="D1587" t="s">
        <v>746</v>
      </c>
      <c r="E1587">
        <v>30</v>
      </c>
      <c r="F1587" t="s">
        <v>862</v>
      </c>
      <c r="G1587">
        <v>21</v>
      </c>
      <c r="H1587" t="s">
        <v>67</v>
      </c>
      <c r="I1587">
        <v>21</v>
      </c>
      <c r="J1587" t="s">
        <v>3382</v>
      </c>
      <c r="K1587">
        <v>407652633</v>
      </c>
      <c r="L1587" s="7">
        <v>75546077</v>
      </c>
      <c r="M1587" s="7" t="s">
        <v>16009</v>
      </c>
      <c r="N1587" t="s">
        <v>6553</v>
      </c>
      <c r="O1587" t="s">
        <v>6554</v>
      </c>
      <c r="P1587" t="s">
        <v>6555</v>
      </c>
      <c r="Q1587" t="s">
        <v>6556</v>
      </c>
      <c r="R1587" t="s">
        <v>808</v>
      </c>
      <c r="S1587">
        <v>1236</v>
      </c>
      <c r="T1587" t="s">
        <v>1362</v>
      </c>
      <c r="U1587">
        <v>56722</v>
      </c>
      <c r="V1587" t="s">
        <v>1363</v>
      </c>
      <c r="W1587">
        <v>36</v>
      </c>
      <c r="X1587" t="s">
        <v>811</v>
      </c>
      <c r="Z1587">
        <v>808</v>
      </c>
      <c r="AA1587" t="s">
        <v>980</v>
      </c>
      <c r="AB1587">
        <v>117</v>
      </c>
      <c r="AC1587">
        <v>70.099999999999994</v>
      </c>
      <c r="AD1587">
        <v>62.3</v>
      </c>
      <c r="AE1587">
        <v>98.5</v>
      </c>
      <c r="AG1587" t="s">
        <v>837</v>
      </c>
      <c r="AH1587" t="s">
        <v>943</v>
      </c>
      <c r="AI1587" t="s">
        <v>861</v>
      </c>
      <c r="AJ1587" t="s">
        <v>981</v>
      </c>
      <c r="AQ1587">
        <v>48590</v>
      </c>
      <c r="AR1587">
        <v>48590</v>
      </c>
      <c r="AS1587">
        <v>48590</v>
      </c>
      <c r="AT1587" t="s">
        <v>815</v>
      </c>
      <c r="AU1587" t="s">
        <v>982</v>
      </c>
    </row>
    <row r="1588" spans="1:47" x14ac:dyDescent="0.35">
      <c r="A1588">
        <v>4</v>
      </c>
      <c r="B1588" t="s">
        <v>744</v>
      </c>
      <c r="C1588">
        <v>44</v>
      </c>
      <c r="D1588" t="s">
        <v>746</v>
      </c>
      <c r="E1588">
        <v>30</v>
      </c>
      <c r="F1588" t="s">
        <v>862</v>
      </c>
      <c r="G1588">
        <v>21</v>
      </c>
      <c r="H1588" t="s">
        <v>67</v>
      </c>
      <c r="I1588">
        <v>5</v>
      </c>
      <c r="J1588" t="s">
        <v>988</v>
      </c>
      <c r="K1588">
        <v>407652698</v>
      </c>
      <c r="L1588" s="7">
        <v>75546162</v>
      </c>
      <c r="M1588" s="7" t="s">
        <v>16009</v>
      </c>
      <c r="N1588" t="s">
        <v>6557</v>
      </c>
      <c r="O1588" t="s">
        <v>6558</v>
      </c>
      <c r="P1588" t="s">
        <v>6559</v>
      </c>
      <c r="Q1588" t="s">
        <v>6560</v>
      </c>
      <c r="R1588" t="s">
        <v>808</v>
      </c>
      <c r="S1588">
        <v>1236</v>
      </c>
      <c r="T1588" t="s">
        <v>1362</v>
      </c>
      <c r="U1588">
        <v>56722</v>
      </c>
      <c r="V1588" t="s">
        <v>1363</v>
      </c>
      <c r="W1588">
        <v>36</v>
      </c>
      <c r="X1588" t="s">
        <v>811</v>
      </c>
      <c r="Z1588">
        <v>809</v>
      </c>
      <c r="AA1588" t="s">
        <v>993</v>
      </c>
      <c r="AB1588">
        <v>50</v>
      </c>
      <c r="AC1588">
        <v>61</v>
      </c>
      <c r="AD1588">
        <v>62</v>
      </c>
      <c r="AE1588">
        <v>109.5</v>
      </c>
      <c r="AG1588" t="s">
        <v>837</v>
      </c>
      <c r="AH1588" t="s">
        <v>943</v>
      </c>
      <c r="AI1588" t="s">
        <v>900</v>
      </c>
      <c r="AJ1588" t="s">
        <v>900</v>
      </c>
      <c r="AQ1588">
        <v>17590</v>
      </c>
      <c r="AR1588">
        <v>17590</v>
      </c>
      <c r="AS1588">
        <v>17590</v>
      </c>
      <c r="AT1588" t="s">
        <v>815</v>
      </c>
      <c r="AU1588" t="s">
        <v>982</v>
      </c>
    </row>
    <row r="1589" spans="1:47" x14ac:dyDescent="0.35">
      <c r="A1589">
        <v>4</v>
      </c>
      <c r="B1589" t="s">
        <v>744</v>
      </c>
      <c r="C1589">
        <v>44</v>
      </c>
      <c r="D1589" t="s">
        <v>746</v>
      </c>
      <c r="E1589">
        <v>30</v>
      </c>
      <c r="F1589" t="s">
        <v>862</v>
      </c>
      <c r="G1589">
        <v>21</v>
      </c>
      <c r="H1589" t="s">
        <v>67</v>
      </c>
      <c r="I1589">
        <v>11</v>
      </c>
      <c r="J1589" t="s">
        <v>974</v>
      </c>
      <c r="K1589">
        <v>407652705</v>
      </c>
      <c r="L1589" s="7">
        <v>75546169</v>
      </c>
      <c r="M1589" s="7" t="s">
        <v>16009</v>
      </c>
      <c r="N1589" t="s">
        <v>6561</v>
      </c>
      <c r="O1589" t="s">
        <v>6562</v>
      </c>
      <c r="P1589" t="s">
        <v>6561</v>
      </c>
      <c r="Q1589" t="s">
        <v>6563</v>
      </c>
      <c r="R1589" t="s">
        <v>808</v>
      </c>
      <c r="S1589">
        <v>1236</v>
      </c>
      <c r="T1589" t="s">
        <v>1362</v>
      </c>
      <c r="U1589">
        <v>56722</v>
      </c>
      <c r="V1589" t="s">
        <v>1363</v>
      </c>
      <c r="W1589">
        <v>36</v>
      </c>
      <c r="X1589" t="s">
        <v>811</v>
      </c>
      <c r="Z1589">
        <v>808</v>
      </c>
      <c r="AA1589" t="s">
        <v>980</v>
      </c>
      <c r="AB1589">
        <v>39</v>
      </c>
      <c r="AC1589">
        <v>97.3</v>
      </c>
      <c r="AD1589">
        <v>55.2</v>
      </c>
      <c r="AE1589">
        <v>102</v>
      </c>
      <c r="AG1589" t="s">
        <v>837</v>
      </c>
      <c r="AH1589" t="s">
        <v>838</v>
      </c>
      <c r="AI1589" t="s">
        <v>861</v>
      </c>
      <c r="AJ1589" t="s">
        <v>981</v>
      </c>
      <c r="AQ1589">
        <v>8490</v>
      </c>
      <c r="AR1589">
        <v>8490</v>
      </c>
      <c r="AS1589">
        <v>8490</v>
      </c>
      <c r="AT1589" t="s">
        <v>815</v>
      </c>
      <c r="AU1589" t="s">
        <v>982</v>
      </c>
    </row>
    <row r="1590" spans="1:47" x14ac:dyDescent="0.35">
      <c r="A1590">
        <v>4</v>
      </c>
      <c r="B1590" t="s">
        <v>744</v>
      </c>
      <c r="C1590">
        <v>44</v>
      </c>
      <c r="D1590" t="s">
        <v>746</v>
      </c>
      <c r="E1590">
        <v>30</v>
      </c>
      <c r="F1590" t="s">
        <v>862</v>
      </c>
      <c r="G1590">
        <v>14</v>
      </c>
      <c r="H1590" t="s">
        <v>1102</v>
      </c>
      <c r="I1590">
        <v>1</v>
      </c>
      <c r="J1590" t="s">
        <v>817</v>
      </c>
      <c r="K1590">
        <v>407652739</v>
      </c>
      <c r="L1590" s="7">
        <v>75546183</v>
      </c>
      <c r="M1590" s="7" t="s">
        <v>16009</v>
      </c>
      <c r="N1590" t="s">
        <v>6564</v>
      </c>
      <c r="O1590" t="s">
        <v>6565</v>
      </c>
      <c r="P1590" t="s">
        <v>6566</v>
      </c>
      <c r="Q1590" t="s">
        <v>6567</v>
      </c>
      <c r="R1590" t="s">
        <v>808</v>
      </c>
      <c r="S1590">
        <v>920</v>
      </c>
      <c r="T1590" t="s">
        <v>867</v>
      </c>
      <c r="U1590">
        <v>50648</v>
      </c>
      <c r="V1590" t="s">
        <v>868</v>
      </c>
      <c r="W1590">
        <v>168</v>
      </c>
      <c r="X1590" t="s">
        <v>1427</v>
      </c>
      <c r="Z1590">
        <v>955</v>
      </c>
      <c r="AA1590" t="s">
        <v>825</v>
      </c>
      <c r="AB1590">
        <v>10.3</v>
      </c>
      <c r="AC1590">
        <v>15.6</v>
      </c>
      <c r="AD1590">
        <v>23</v>
      </c>
      <c r="AE1590">
        <v>24</v>
      </c>
      <c r="AG1590" t="s">
        <v>837</v>
      </c>
      <c r="AH1590" t="s">
        <v>943</v>
      </c>
      <c r="AQ1590">
        <v>2090</v>
      </c>
      <c r="AR1590">
        <v>2090</v>
      </c>
      <c r="AS1590">
        <v>2090</v>
      </c>
      <c r="AT1590" t="s">
        <v>815</v>
      </c>
      <c r="AU1590" t="s">
        <v>816</v>
      </c>
    </row>
    <row r="1591" spans="1:47" x14ac:dyDescent="0.35">
      <c r="A1591">
        <v>4</v>
      </c>
      <c r="B1591" t="s">
        <v>744</v>
      </c>
      <c r="C1591">
        <v>44</v>
      </c>
      <c r="D1591" t="s">
        <v>746</v>
      </c>
      <c r="E1591">
        <v>724</v>
      </c>
      <c r="F1591" t="s">
        <v>801</v>
      </c>
      <c r="G1591">
        <v>2</v>
      </c>
      <c r="H1591" t="s">
        <v>802</v>
      </c>
      <c r="I1591">
        <v>30</v>
      </c>
      <c r="J1591" t="s">
        <v>2227</v>
      </c>
      <c r="K1591">
        <v>407652747</v>
      </c>
      <c r="L1591" s="7">
        <v>75546191</v>
      </c>
      <c r="M1591" s="7" t="s">
        <v>16009</v>
      </c>
      <c r="N1591" t="s">
        <v>6568</v>
      </c>
      <c r="O1591" t="s">
        <v>6569</v>
      </c>
      <c r="P1591" t="s">
        <v>6570</v>
      </c>
      <c r="Q1591" t="s">
        <v>6571</v>
      </c>
      <c r="R1591" t="s">
        <v>808</v>
      </c>
      <c r="S1591">
        <v>920</v>
      </c>
      <c r="T1591" t="s">
        <v>867</v>
      </c>
      <c r="U1591">
        <v>50648</v>
      </c>
      <c r="V1591" t="s">
        <v>868</v>
      </c>
      <c r="W1591">
        <v>36</v>
      </c>
      <c r="X1591" t="s">
        <v>811</v>
      </c>
      <c r="Z1591">
        <v>954</v>
      </c>
      <c r="AA1591" t="s">
        <v>1252</v>
      </c>
      <c r="AB1591">
        <v>17.7</v>
      </c>
      <c r="AC1591">
        <v>41.5</v>
      </c>
      <c r="AD1591">
        <v>90.4</v>
      </c>
      <c r="AE1591">
        <v>42.8</v>
      </c>
      <c r="AG1591" t="s">
        <v>837</v>
      </c>
      <c r="AH1591" t="s">
        <v>943</v>
      </c>
      <c r="AJ1591" t="s">
        <v>852</v>
      </c>
      <c r="AQ1591">
        <v>10990</v>
      </c>
      <c r="AR1591">
        <v>10990</v>
      </c>
      <c r="AS1591">
        <v>10990</v>
      </c>
      <c r="AT1591" t="s">
        <v>815</v>
      </c>
      <c r="AU1591" t="s">
        <v>816</v>
      </c>
    </row>
    <row r="1592" spans="1:47" x14ac:dyDescent="0.35">
      <c r="A1592">
        <v>4</v>
      </c>
      <c r="B1592" t="s">
        <v>744</v>
      </c>
      <c r="C1592">
        <v>44</v>
      </c>
      <c r="D1592" t="s">
        <v>746</v>
      </c>
      <c r="E1592">
        <v>724</v>
      </c>
      <c r="F1592" t="s">
        <v>801</v>
      </c>
      <c r="G1592">
        <v>2</v>
      </c>
      <c r="H1592" t="s">
        <v>802</v>
      </c>
      <c r="I1592">
        <v>30</v>
      </c>
      <c r="J1592" t="s">
        <v>2227</v>
      </c>
      <c r="K1592">
        <v>407652748</v>
      </c>
      <c r="L1592" s="7">
        <v>75546192</v>
      </c>
      <c r="M1592" s="7" t="s">
        <v>16009</v>
      </c>
      <c r="N1592" t="s">
        <v>6572</v>
      </c>
      <c r="O1592" t="s">
        <v>6573</v>
      </c>
      <c r="P1592" t="s">
        <v>6574</v>
      </c>
      <c r="Q1592" t="s">
        <v>6575</v>
      </c>
      <c r="R1592" t="s">
        <v>808</v>
      </c>
      <c r="S1592">
        <v>920</v>
      </c>
      <c r="T1592" t="s">
        <v>867</v>
      </c>
      <c r="U1592">
        <v>50648</v>
      </c>
      <c r="V1592" t="s">
        <v>868</v>
      </c>
      <c r="W1592">
        <v>36</v>
      </c>
      <c r="X1592" t="s">
        <v>811</v>
      </c>
      <c r="Z1592">
        <v>954</v>
      </c>
      <c r="AA1592" t="s">
        <v>1252</v>
      </c>
      <c r="AB1592">
        <v>47</v>
      </c>
      <c r="AC1592">
        <v>41.6</v>
      </c>
      <c r="AD1592">
        <v>89.6</v>
      </c>
      <c r="AE1592">
        <v>134.6</v>
      </c>
      <c r="AG1592" t="s">
        <v>837</v>
      </c>
      <c r="AH1592" t="s">
        <v>943</v>
      </c>
      <c r="AJ1592" t="s">
        <v>852</v>
      </c>
      <c r="AQ1592">
        <v>32990</v>
      </c>
      <c r="AR1592">
        <v>32990</v>
      </c>
      <c r="AS1592">
        <v>32990</v>
      </c>
      <c r="AT1592" t="s">
        <v>815</v>
      </c>
      <c r="AU1592" t="s">
        <v>816</v>
      </c>
    </row>
    <row r="1593" spans="1:47" x14ac:dyDescent="0.35">
      <c r="A1593">
        <v>4</v>
      </c>
      <c r="B1593" t="s">
        <v>744</v>
      </c>
      <c r="C1593">
        <v>44</v>
      </c>
      <c r="D1593" t="s">
        <v>746</v>
      </c>
      <c r="E1593">
        <v>724</v>
      </c>
      <c r="F1593" t="s">
        <v>801</v>
      </c>
      <c r="G1593">
        <v>2</v>
      </c>
      <c r="H1593" t="s">
        <v>802</v>
      </c>
      <c r="I1593">
        <v>30</v>
      </c>
      <c r="J1593" t="s">
        <v>2227</v>
      </c>
      <c r="K1593">
        <v>407652750</v>
      </c>
      <c r="L1593" s="7">
        <v>75546194</v>
      </c>
      <c r="M1593" s="7" t="s">
        <v>16009</v>
      </c>
      <c r="N1593" t="s">
        <v>6576</v>
      </c>
      <c r="O1593" t="s">
        <v>6577</v>
      </c>
      <c r="P1593" t="s">
        <v>6578</v>
      </c>
      <c r="Q1593" t="s">
        <v>6579</v>
      </c>
      <c r="R1593" t="s">
        <v>808</v>
      </c>
      <c r="S1593">
        <v>920</v>
      </c>
      <c r="T1593" t="s">
        <v>867</v>
      </c>
      <c r="U1593">
        <v>50648</v>
      </c>
      <c r="V1593" t="s">
        <v>868</v>
      </c>
      <c r="W1593">
        <v>36</v>
      </c>
      <c r="X1593" t="s">
        <v>811</v>
      </c>
      <c r="Z1593">
        <v>954</v>
      </c>
      <c r="AA1593" t="s">
        <v>1252</v>
      </c>
      <c r="AB1593">
        <v>31</v>
      </c>
      <c r="AC1593">
        <v>48.4</v>
      </c>
      <c r="AD1593">
        <v>89.5</v>
      </c>
      <c r="AE1593">
        <v>97.9</v>
      </c>
      <c r="AG1593" t="s">
        <v>837</v>
      </c>
      <c r="AH1593" t="s">
        <v>943</v>
      </c>
      <c r="AJ1593" t="s">
        <v>852</v>
      </c>
      <c r="AQ1593">
        <v>21990</v>
      </c>
      <c r="AR1593">
        <v>21990</v>
      </c>
      <c r="AS1593">
        <v>21990</v>
      </c>
      <c r="AT1593" t="s">
        <v>815</v>
      </c>
      <c r="AU1593" t="s">
        <v>816</v>
      </c>
    </row>
    <row r="1594" spans="1:47" x14ac:dyDescent="0.35">
      <c r="A1594">
        <v>4</v>
      </c>
      <c r="B1594" t="s">
        <v>744</v>
      </c>
      <c r="C1594">
        <v>44</v>
      </c>
      <c r="D1594" t="s">
        <v>746</v>
      </c>
      <c r="E1594">
        <v>724</v>
      </c>
      <c r="F1594" t="s">
        <v>801</v>
      </c>
      <c r="G1594">
        <v>3</v>
      </c>
      <c r="H1594" t="s">
        <v>854</v>
      </c>
      <c r="I1594">
        <v>21</v>
      </c>
      <c r="J1594" t="s">
        <v>1065</v>
      </c>
      <c r="K1594">
        <v>407652783</v>
      </c>
      <c r="L1594" s="7">
        <v>75546255</v>
      </c>
      <c r="M1594" s="7" t="s">
        <v>16009</v>
      </c>
      <c r="N1594" t="s">
        <v>6580</v>
      </c>
      <c r="O1594" t="s">
        <v>6581</v>
      </c>
      <c r="P1594" t="s">
        <v>6582</v>
      </c>
      <c r="Q1594" t="s">
        <v>6583</v>
      </c>
      <c r="R1594" t="s">
        <v>1711</v>
      </c>
      <c r="S1594">
        <v>9040</v>
      </c>
      <c r="T1594" t="s">
        <v>1712</v>
      </c>
      <c r="U1594">
        <v>55849</v>
      </c>
      <c r="V1594" t="s">
        <v>1106</v>
      </c>
      <c r="W1594">
        <v>36</v>
      </c>
      <c r="X1594" t="s">
        <v>811</v>
      </c>
      <c r="Z1594">
        <v>291</v>
      </c>
      <c r="AA1594" t="s">
        <v>937</v>
      </c>
      <c r="AB1594">
        <v>1.24</v>
      </c>
      <c r="AC1594">
        <v>16</v>
      </c>
      <c r="AD1594">
        <v>32.5</v>
      </c>
      <c r="AE1594">
        <v>18.5</v>
      </c>
      <c r="AG1594" t="s">
        <v>837</v>
      </c>
      <c r="AH1594" t="s">
        <v>838</v>
      </c>
      <c r="AQ1594">
        <v>799</v>
      </c>
      <c r="AR1594">
        <v>799</v>
      </c>
      <c r="AS1594">
        <v>799</v>
      </c>
      <c r="AT1594" t="s">
        <v>815</v>
      </c>
      <c r="AU1594" t="s">
        <v>853</v>
      </c>
    </row>
    <row r="1595" spans="1:47" x14ac:dyDescent="0.35">
      <c r="A1595">
        <v>4</v>
      </c>
      <c r="B1595" t="s">
        <v>744</v>
      </c>
      <c r="C1595">
        <v>44</v>
      </c>
      <c r="D1595" t="s">
        <v>746</v>
      </c>
      <c r="E1595">
        <v>724</v>
      </c>
      <c r="F1595" t="s">
        <v>801</v>
      </c>
      <c r="G1595">
        <v>3</v>
      </c>
      <c r="H1595" t="s">
        <v>854</v>
      </c>
      <c r="I1595">
        <v>21</v>
      </c>
      <c r="J1595" t="s">
        <v>1065</v>
      </c>
      <c r="K1595">
        <v>407652784</v>
      </c>
      <c r="L1595" s="7">
        <v>75546256</v>
      </c>
      <c r="M1595" s="7" t="s">
        <v>16009</v>
      </c>
      <c r="N1595" t="s">
        <v>6584</v>
      </c>
      <c r="O1595" t="s">
        <v>6585</v>
      </c>
      <c r="P1595" t="s">
        <v>6586</v>
      </c>
      <c r="Q1595" t="s">
        <v>6587</v>
      </c>
      <c r="R1595" t="s">
        <v>1711</v>
      </c>
      <c r="S1595">
        <v>9040</v>
      </c>
      <c r="T1595" t="s">
        <v>1712</v>
      </c>
      <c r="U1595">
        <v>55849</v>
      </c>
      <c r="V1595" t="s">
        <v>1106</v>
      </c>
      <c r="W1595">
        <v>36</v>
      </c>
      <c r="X1595" t="s">
        <v>811</v>
      </c>
      <c r="Z1595">
        <v>291</v>
      </c>
      <c r="AA1595" t="s">
        <v>937</v>
      </c>
      <c r="AB1595">
        <v>1.24</v>
      </c>
      <c r="AC1595">
        <v>16</v>
      </c>
      <c r="AD1595">
        <v>32.5</v>
      </c>
      <c r="AE1595">
        <v>18.5</v>
      </c>
      <c r="AG1595" t="s">
        <v>837</v>
      </c>
      <c r="AH1595" t="s">
        <v>838</v>
      </c>
      <c r="AQ1595">
        <v>799</v>
      </c>
      <c r="AR1595">
        <v>799</v>
      </c>
      <c r="AS1595">
        <v>799</v>
      </c>
      <c r="AT1595" t="s">
        <v>815</v>
      </c>
      <c r="AU1595" t="s">
        <v>853</v>
      </c>
    </row>
    <row r="1596" spans="1:47" x14ac:dyDescent="0.35">
      <c r="A1596">
        <v>4</v>
      </c>
      <c r="B1596" t="s">
        <v>744</v>
      </c>
      <c r="C1596">
        <v>12</v>
      </c>
      <c r="D1596" t="s">
        <v>745</v>
      </c>
      <c r="E1596">
        <v>602</v>
      </c>
      <c r="F1596" t="s">
        <v>74</v>
      </c>
      <c r="G1596">
        <v>5</v>
      </c>
      <c r="H1596" t="s">
        <v>892</v>
      </c>
      <c r="I1596">
        <v>1</v>
      </c>
      <c r="J1596" t="s">
        <v>1129</v>
      </c>
      <c r="K1596">
        <v>407652980</v>
      </c>
      <c r="L1596" s="7">
        <v>75546464</v>
      </c>
      <c r="M1596" s="7" t="s">
        <v>16009</v>
      </c>
      <c r="N1596" t="s">
        <v>6588</v>
      </c>
      <c r="O1596" t="s">
        <v>6589</v>
      </c>
      <c r="P1596" t="s">
        <v>6590</v>
      </c>
      <c r="Q1596" t="s">
        <v>6591</v>
      </c>
      <c r="R1596" t="s">
        <v>808</v>
      </c>
      <c r="S1596">
        <v>3392</v>
      </c>
      <c r="T1596" t="s">
        <v>1122</v>
      </c>
      <c r="U1596">
        <v>56408</v>
      </c>
      <c r="V1596" t="s">
        <v>1024</v>
      </c>
      <c r="W1596">
        <v>36</v>
      </c>
      <c r="X1596" t="s">
        <v>811</v>
      </c>
      <c r="Z1596">
        <v>281</v>
      </c>
      <c r="AA1596" t="s">
        <v>899</v>
      </c>
      <c r="AB1596">
        <v>5.6</v>
      </c>
      <c r="AC1596">
        <v>18.600000000000001</v>
      </c>
      <c r="AD1596">
        <v>72.599999999999994</v>
      </c>
      <c r="AE1596">
        <v>45.9</v>
      </c>
      <c r="AG1596" t="s">
        <v>837</v>
      </c>
      <c r="AH1596" t="s">
        <v>851</v>
      </c>
      <c r="AI1596" t="s">
        <v>1132</v>
      </c>
      <c r="AJ1596" t="s">
        <v>1007</v>
      </c>
      <c r="AQ1596">
        <v>7990</v>
      </c>
      <c r="AR1596">
        <v>7990</v>
      </c>
      <c r="AS1596">
        <v>7990</v>
      </c>
      <c r="AT1596" t="s">
        <v>815</v>
      </c>
      <c r="AU1596" t="s">
        <v>840</v>
      </c>
    </row>
    <row r="1597" spans="1:47" x14ac:dyDescent="0.35">
      <c r="A1597">
        <v>4</v>
      </c>
      <c r="B1597" t="s">
        <v>744</v>
      </c>
      <c r="C1597">
        <v>12</v>
      </c>
      <c r="D1597" t="s">
        <v>745</v>
      </c>
      <c r="E1597">
        <v>602</v>
      </c>
      <c r="F1597" t="s">
        <v>74</v>
      </c>
      <c r="G1597">
        <v>7</v>
      </c>
      <c r="H1597" t="s">
        <v>1574</v>
      </c>
      <c r="I1597">
        <v>5</v>
      </c>
      <c r="J1597" t="s">
        <v>1773</v>
      </c>
      <c r="K1597">
        <v>407652986</v>
      </c>
      <c r="L1597" s="7">
        <v>75546470</v>
      </c>
      <c r="M1597" s="7" t="s">
        <v>16009</v>
      </c>
      <c r="N1597" t="s">
        <v>6592</v>
      </c>
      <c r="O1597" t="s">
        <v>6593</v>
      </c>
      <c r="P1597" t="s">
        <v>6594</v>
      </c>
      <c r="Q1597" t="s">
        <v>6595</v>
      </c>
      <c r="R1597" t="s">
        <v>808</v>
      </c>
      <c r="S1597">
        <v>6718</v>
      </c>
      <c r="T1597" t="s">
        <v>1023</v>
      </c>
      <c r="U1597">
        <v>56408</v>
      </c>
      <c r="V1597" t="s">
        <v>1024</v>
      </c>
      <c r="W1597">
        <v>36</v>
      </c>
      <c r="X1597" t="s">
        <v>811</v>
      </c>
      <c r="Z1597">
        <v>281</v>
      </c>
      <c r="AA1597" t="s">
        <v>899</v>
      </c>
      <c r="AB1597">
        <v>15</v>
      </c>
      <c r="AC1597">
        <v>34.6</v>
      </c>
      <c r="AD1597">
        <v>61</v>
      </c>
      <c r="AE1597">
        <v>15.5</v>
      </c>
      <c r="AG1597" t="s">
        <v>837</v>
      </c>
      <c r="AH1597" t="s">
        <v>943</v>
      </c>
      <c r="AI1597" t="s">
        <v>900</v>
      </c>
      <c r="AJ1597" t="s">
        <v>900</v>
      </c>
      <c r="AM1597" t="s">
        <v>814</v>
      </c>
      <c r="AQ1597">
        <v>169990</v>
      </c>
      <c r="AR1597">
        <v>169990</v>
      </c>
      <c r="AS1597">
        <v>169990</v>
      </c>
      <c r="AT1597" t="s">
        <v>815</v>
      </c>
      <c r="AU1597" t="s">
        <v>840</v>
      </c>
    </row>
    <row r="1598" spans="1:47" x14ac:dyDescent="0.35">
      <c r="A1598">
        <v>4</v>
      </c>
      <c r="B1598" t="s">
        <v>744</v>
      </c>
      <c r="C1598">
        <v>44</v>
      </c>
      <c r="D1598" t="s">
        <v>746</v>
      </c>
      <c r="E1598">
        <v>724</v>
      </c>
      <c r="F1598" t="s">
        <v>801</v>
      </c>
      <c r="G1598">
        <v>3</v>
      </c>
      <c r="H1598" t="s">
        <v>854</v>
      </c>
      <c r="I1598">
        <v>4</v>
      </c>
      <c r="J1598" t="s">
        <v>1053</v>
      </c>
      <c r="K1598">
        <v>407653114</v>
      </c>
      <c r="L1598" s="7">
        <v>75546708</v>
      </c>
      <c r="M1598" s="7" t="s">
        <v>16009</v>
      </c>
      <c r="N1598" t="s">
        <v>6596</v>
      </c>
      <c r="O1598" t="s">
        <v>6597</v>
      </c>
      <c r="P1598" t="s">
        <v>6596</v>
      </c>
      <c r="Q1598" t="s">
        <v>6597</v>
      </c>
      <c r="R1598" t="s">
        <v>808</v>
      </c>
      <c r="S1598">
        <v>920</v>
      </c>
      <c r="T1598" t="s">
        <v>867</v>
      </c>
      <c r="U1598">
        <v>50648</v>
      </c>
      <c r="V1598" t="s">
        <v>868</v>
      </c>
      <c r="W1598">
        <v>36</v>
      </c>
      <c r="X1598" t="s">
        <v>811</v>
      </c>
      <c r="Z1598">
        <v>283</v>
      </c>
      <c r="AA1598" t="s">
        <v>1056</v>
      </c>
      <c r="AB1598">
        <v>4.5999999999999996</v>
      </c>
      <c r="AC1598">
        <v>26.3</v>
      </c>
      <c r="AD1598">
        <v>15</v>
      </c>
      <c r="AE1598">
        <v>69</v>
      </c>
      <c r="AG1598" t="s">
        <v>837</v>
      </c>
      <c r="AH1598" t="s">
        <v>943</v>
      </c>
      <c r="AQ1598">
        <v>7990</v>
      </c>
      <c r="AR1598">
        <v>7990</v>
      </c>
      <c r="AS1598">
        <v>7990</v>
      </c>
      <c r="AT1598" t="s">
        <v>815</v>
      </c>
      <c r="AU1598" t="s">
        <v>853</v>
      </c>
    </row>
    <row r="1599" spans="1:47" x14ac:dyDescent="0.35">
      <c r="A1599">
        <v>4</v>
      </c>
      <c r="B1599" t="s">
        <v>744</v>
      </c>
      <c r="C1599">
        <v>10</v>
      </c>
      <c r="D1599" t="s">
        <v>1057</v>
      </c>
      <c r="E1599">
        <v>59</v>
      </c>
      <c r="F1599" t="s">
        <v>2096</v>
      </c>
      <c r="G1599">
        <v>1</v>
      </c>
      <c r="H1599" t="s">
        <v>2097</v>
      </c>
      <c r="I1599">
        <v>2</v>
      </c>
      <c r="J1599" t="s">
        <v>2102</v>
      </c>
      <c r="K1599">
        <v>407653711</v>
      </c>
      <c r="L1599" s="7">
        <v>75547375</v>
      </c>
      <c r="M1599" s="7" t="s">
        <v>16009</v>
      </c>
      <c r="N1599" t="s">
        <v>6598</v>
      </c>
      <c r="O1599" t="s">
        <v>6598</v>
      </c>
      <c r="P1599" t="s">
        <v>6599</v>
      </c>
      <c r="Q1599" t="s">
        <v>6598</v>
      </c>
      <c r="R1599" t="s">
        <v>808</v>
      </c>
      <c r="S1599">
        <v>1332</v>
      </c>
      <c r="T1599" t="s">
        <v>2598</v>
      </c>
      <c r="U1599">
        <v>53756</v>
      </c>
      <c r="V1599" t="s">
        <v>922</v>
      </c>
      <c r="W1599">
        <v>36</v>
      </c>
      <c r="X1599" t="s">
        <v>811</v>
      </c>
      <c r="Z1599">
        <v>1019</v>
      </c>
      <c r="AA1599" t="s">
        <v>2107</v>
      </c>
      <c r="AB1599">
        <v>2.29</v>
      </c>
      <c r="AC1599">
        <v>23.6</v>
      </c>
      <c r="AD1599">
        <v>35.979999999999997</v>
      </c>
      <c r="AE1599">
        <v>1.86</v>
      </c>
      <c r="AG1599" t="s">
        <v>837</v>
      </c>
      <c r="AH1599" t="s">
        <v>943</v>
      </c>
      <c r="AQ1599">
        <v>16990</v>
      </c>
      <c r="AR1599">
        <v>16990</v>
      </c>
      <c r="AS1599">
        <v>16990</v>
      </c>
      <c r="AT1599" t="s">
        <v>815</v>
      </c>
      <c r="AU1599" t="s">
        <v>853</v>
      </c>
    </row>
    <row r="1600" spans="1:47" x14ac:dyDescent="0.35">
      <c r="A1600">
        <v>4</v>
      </c>
      <c r="B1600" t="s">
        <v>744</v>
      </c>
      <c r="C1600">
        <v>44</v>
      </c>
      <c r="D1600" t="s">
        <v>746</v>
      </c>
      <c r="E1600">
        <v>30</v>
      </c>
      <c r="F1600" t="s">
        <v>862</v>
      </c>
      <c r="G1600">
        <v>18</v>
      </c>
      <c r="H1600" t="s">
        <v>1081</v>
      </c>
      <c r="I1600">
        <v>2</v>
      </c>
      <c r="J1600" t="s">
        <v>1486</v>
      </c>
      <c r="K1600">
        <v>407654501</v>
      </c>
      <c r="L1600" s="7">
        <v>75548165</v>
      </c>
      <c r="M1600" s="7" t="s">
        <v>16009</v>
      </c>
      <c r="N1600" t="s">
        <v>6600</v>
      </c>
      <c r="O1600" t="s">
        <v>6601</v>
      </c>
      <c r="P1600" t="s">
        <v>6600</v>
      </c>
      <c r="Q1600" t="s">
        <v>6602</v>
      </c>
      <c r="R1600" t="s">
        <v>808</v>
      </c>
      <c r="S1600">
        <v>1814</v>
      </c>
      <c r="T1600" t="s">
        <v>2526</v>
      </c>
      <c r="U1600">
        <v>52095</v>
      </c>
      <c r="V1600" t="s">
        <v>2231</v>
      </c>
      <c r="W1600">
        <v>173</v>
      </c>
      <c r="X1600" t="s">
        <v>824</v>
      </c>
      <c r="Z1600">
        <v>953</v>
      </c>
      <c r="AA1600" t="s">
        <v>1154</v>
      </c>
      <c r="AB1600">
        <v>12.5</v>
      </c>
      <c r="AC1600">
        <v>47</v>
      </c>
      <c r="AD1600">
        <v>57</v>
      </c>
      <c r="AE1600">
        <v>22</v>
      </c>
      <c r="AG1600" t="s">
        <v>837</v>
      </c>
      <c r="AH1600" t="s">
        <v>943</v>
      </c>
      <c r="AJ1600" t="s">
        <v>852</v>
      </c>
      <c r="AQ1600">
        <v>5990</v>
      </c>
      <c r="AR1600">
        <v>5990</v>
      </c>
      <c r="AS1600">
        <v>5990</v>
      </c>
      <c r="AT1600" t="s">
        <v>815</v>
      </c>
      <c r="AU1600" t="s">
        <v>816</v>
      </c>
    </row>
    <row r="1601" spans="1:47" x14ac:dyDescent="0.35">
      <c r="A1601">
        <v>4</v>
      </c>
      <c r="B1601" t="s">
        <v>744</v>
      </c>
      <c r="C1601">
        <v>44</v>
      </c>
      <c r="D1601" t="s">
        <v>746</v>
      </c>
      <c r="E1601">
        <v>30</v>
      </c>
      <c r="F1601" t="s">
        <v>862</v>
      </c>
      <c r="G1601">
        <v>20</v>
      </c>
      <c r="H1601" t="s">
        <v>60</v>
      </c>
      <c r="I1601">
        <v>6</v>
      </c>
      <c r="J1601" t="s">
        <v>2607</v>
      </c>
      <c r="K1601">
        <v>407654505</v>
      </c>
      <c r="L1601" s="7">
        <v>75548169</v>
      </c>
      <c r="M1601" s="7" t="s">
        <v>16009</v>
      </c>
      <c r="N1601" t="s">
        <v>6603</v>
      </c>
      <c r="O1601" t="s">
        <v>6604</v>
      </c>
      <c r="P1601" t="s">
        <v>6605</v>
      </c>
      <c r="Q1601" t="s">
        <v>6606</v>
      </c>
      <c r="R1601" t="s">
        <v>808</v>
      </c>
      <c r="S1601">
        <v>3392</v>
      </c>
      <c r="T1601" t="s">
        <v>1122</v>
      </c>
      <c r="U1601">
        <v>50825</v>
      </c>
      <c r="V1601" t="s">
        <v>1123</v>
      </c>
      <c r="W1601">
        <v>173</v>
      </c>
      <c r="X1601" t="s">
        <v>824</v>
      </c>
      <c r="Z1601">
        <v>806</v>
      </c>
      <c r="AA1601" t="s">
        <v>1377</v>
      </c>
      <c r="AB1601">
        <v>45</v>
      </c>
      <c r="AC1601">
        <v>62.3</v>
      </c>
      <c r="AD1601">
        <v>54.5</v>
      </c>
      <c r="AE1601">
        <v>153.5</v>
      </c>
      <c r="AG1601" t="s">
        <v>796</v>
      </c>
      <c r="AH1601" t="s">
        <v>943</v>
      </c>
      <c r="AI1601" t="s">
        <v>900</v>
      </c>
      <c r="AJ1601" t="s">
        <v>900</v>
      </c>
      <c r="AM1601" t="s">
        <v>814</v>
      </c>
      <c r="AQ1601">
        <v>11290</v>
      </c>
      <c r="AR1601">
        <v>11290</v>
      </c>
      <c r="AS1601">
        <v>11290</v>
      </c>
      <c r="AT1601" t="s">
        <v>815</v>
      </c>
      <c r="AU1601" t="s">
        <v>982</v>
      </c>
    </row>
    <row r="1602" spans="1:47" x14ac:dyDescent="0.35">
      <c r="A1602">
        <v>4</v>
      </c>
      <c r="B1602" t="s">
        <v>744</v>
      </c>
      <c r="C1602">
        <v>44</v>
      </c>
      <c r="D1602" t="s">
        <v>746</v>
      </c>
      <c r="E1602">
        <v>724</v>
      </c>
      <c r="F1602" t="s">
        <v>801</v>
      </c>
      <c r="G1602">
        <v>2</v>
      </c>
      <c r="H1602" t="s">
        <v>802</v>
      </c>
      <c r="I1602">
        <v>29</v>
      </c>
      <c r="J1602" t="s">
        <v>1249</v>
      </c>
      <c r="K1602">
        <v>407654523</v>
      </c>
      <c r="L1602" s="7">
        <v>75548187</v>
      </c>
      <c r="M1602" s="7" t="s">
        <v>16009</v>
      </c>
      <c r="N1602" t="s">
        <v>6607</v>
      </c>
      <c r="O1602" t="s">
        <v>6608</v>
      </c>
      <c r="P1602" t="s">
        <v>6609</v>
      </c>
      <c r="Q1602" t="s">
        <v>6610</v>
      </c>
      <c r="R1602" t="s">
        <v>808</v>
      </c>
      <c r="S1602">
        <v>1545</v>
      </c>
      <c r="T1602" t="s">
        <v>1255</v>
      </c>
      <c r="U1602">
        <v>56627</v>
      </c>
      <c r="V1602" t="s">
        <v>1256</v>
      </c>
      <c r="W1602">
        <v>36</v>
      </c>
      <c r="X1602" t="s">
        <v>811</v>
      </c>
      <c r="Z1602">
        <v>954</v>
      </c>
      <c r="AA1602" t="s">
        <v>1252</v>
      </c>
      <c r="AB1602">
        <v>6.9</v>
      </c>
      <c r="AC1602">
        <v>35</v>
      </c>
      <c r="AD1602">
        <v>70</v>
      </c>
      <c r="AE1602">
        <v>10</v>
      </c>
      <c r="AG1602" t="s">
        <v>796</v>
      </c>
      <c r="AH1602" t="s">
        <v>813</v>
      </c>
      <c r="AJ1602" t="s">
        <v>852</v>
      </c>
      <c r="AM1602" t="s">
        <v>814</v>
      </c>
      <c r="AQ1602">
        <v>1390</v>
      </c>
      <c r="AR1602">
        <v>1390</v>
      </c>
      <c r="AS1602">
        <v>1390</v>
      </c>
      <c r="AT1602" t="s">
        <v>815</v>
      </c>
      <c r="AU1602" t="s">
        <v>816</v>
      </c>
    </row>
    <row r="1603" spans="1:47" x14ac:dyDescent="0.35">
      <c r="A1603">
        <v>4</v>
      </c>
      <c r="B1603" t="s">
        <v>744</v>
      </c>
      <c r="C1603">
        <v>44</v>
      </c>
      <c r="D1603" t="s">
        <v>746</v>
      </c>
      <c r="E1603">
        <v>724</v>
      </c>
      <c r="F1603" t="s">
        <v>801</v>
      </c>
      <c r="G1603">
        <v>2</v>
      </c>
      <c r="H1603" t="s">
        <v>802</v>
      </c>
      <c r="I1603">
        <v>20</v>
      </c>
      <c r="J1603" t="s">
        <v>1199</v>
      </c>
      <c r="K1603">
        <v>407654525</v>
      </c>
      <c r="L1603" s="7">
        <v>75548189</v>
      </c>
      <c r="M1603" s="7" t="s">
        <v>16009</v>
      </c>
      <c r="N1603" t="s">
        <v>6611</v>
      </c>
      <c r="O1603" t="s">
        <v>6612</v>
      </c>
      <c r="P1603" t="s">
        <v>6613</v>
      </c>
      <c r="Q1603" t="s">
        <v>6614</v>
      </c>
      <c r="R1603" t="s">
        <v>808</v>
      </c>
      <c r="S1603">
        <v>1545</v>
      </c>
      <c r="T1603" t="s">
        <v>1255</v>
      </c>
      <c r="U1603">
        <v>56627</v>
      </c>
      <c r="V1603" t="s">
        <v>1256</v>
      </c>
      <c r="W1603">
        <v>36</v>
      </c>
      <c r="X1603" t="s">
        <v>811</v>
      </c>
      <c r="Z1603">
        <v>952</v>
      </c>
      <c r="AA1603" t="s">
        <v>1046</v>
      </c>
      <c r="AB1603">
        <v>0.96</v>
      </c>
      <c r="AC1603">
        <v>19.5</v>
      </c>
      <c r="AD1603">
        <v>19.5</v>
      </c>
      <c r="AE1603">
        <v>12.5</v>
      </c>
      <c r="AG1603" t="s">
        <v>796</v>
      </c>
      <c r="AH1603" t="s">
        <v>813</v>
      </c>
      <c r="AM1603" t="s">
        <v>814</v>
      </c>
      <c r="AQ1603">
        <v>389</v>
      </c>
      <c r="AR1603">
        <v>389</v>
      </c>
      <c r="AS1603">
        <v>389</v>
      </c>
      <c r="AT1603" t="s">
        <v>815</v>
      </c>
      <c r="AU1603" t="s">
        <v>816</v>
      </c>
    </row>
    <row r="1604" spans="1:47" x14ac:dyDescent="0.35">
      <c r="A1604">
        <v>4</v>
      </c>
      <c r="B1604" t="s">
        <v>744</v>
      </c>
      <c r="C1604">
        <v>44</v>
      </c>
      <c r="D1604" t="s">
        <v>746</v>
      </c>
      <c r="E1604">
        <v>30</v>
      </c>
      <c r="F1604" t="s">
        <v>862</v>
      </c>
      <c r="G1604">
        <v>20</v>
      </c>
      <c r="H1604" t="s">
        <v>60</v>
      </c>
      <c r="I1604">
        <v>2</v>
      </c>
      <c r="J1604" t="s">
        <v>1117</v>
      </c>
      <c r="K1604">
        <v>407654550</v>
      </c>
      <c r="L1604" s="7">
        <v>75548214</v>
      </c>
      <c r="M1604" s="7" t="s">
        <v>16009</v>
      </c>
      <c r="N1604" t="s">
        <v>6615</v>
      </c>
      <c r="O1604" t="s">
        <v>6616</v>
      </c>
      <c r="P1604" t="s">
        <v>6617</v>
      </c>
      <c r="Q1604" t="s">
        <v>6618</v>
      </c>
      <c r="R1604" t="s">
        <v>808</v>
      </c>
      <c r="S1604">
        <v>3392</v>
      </c>
      <c r="T1604" t="s">
        <v>1122</v>
      </c>
      <c r="U1604">
        <v>50825</v>
      </c>
      <c r="V1604" t="s">
        <v>1123</v>
      </c>
      <c r="W1604">
        <v>173</v>
      </c>
      <c r="X1604" t="s">
        <v>824</v>
      </c>
      <c r="Z1604">
        <v>807</v>
      </c>
      <c r="AA1604" t="s">
        <v>1124</v>
      </c>
      <c r="AB1604">
        <v>34</v>
      </c>
      <c r="AC1604">
        <v>57.7</v>
      </c>
      <c r="AD1604">
        <v>54.5</v>
      </c>
      <c r="AE1604">
        <v>117</v>
      </c>
      <c r="AG1604" t="s">
        <v>837</v>
      </c>
      <c r="AH1604" t="s">
        <v>943</v>
      </c>
      <c r="AI1604" t="s">
        <v>981</v>
      </c>
      <c r="AJ1604" t="s">
        <v>981</v>
      </c>
      <c r="AQ1604">
        <v>8990</v>
      </c>
      <c r="AR1604">
        <v>8990</v>
      </c>
      <c r="AS1604">
        <v>8990</v>
      </c>
      <c r="AT1604" t="s">
        <v>815</v>
      </c>
      <c r="AU1604" t="s">
        <v>982</v>
      </c>
    </row>
    <row r="1605" spans="1:47" x14ac:dyDescent="0.35">
      <c r="A1605">
        <v>4</v>
      </c>
      <c r="B1605" t="s">
        <v>744</v>
      </c>
      <c r="C1605">
        <v>44</v>
      </c>
      <c r="D1605" t="s">
        <v>746</v>
      </c>
      <c r="E1605">
        <v>30</v>
      </c>
      <c r="F1605" t="s">
        <v>862</v>
      </c>
      <c r="G1605">
        <v>20</v>
      </c>
      <c r="H1605" t="s">
        <v>60</v>
      </c>
      <c r="I1605">
        <v>16</v>
      </c>
      <c r="J1605" t="s">
        <v>1370</v>
      </c>
      <c r="K1605">
        <v>407654559</v>
      </c>
      <c r="L1605" s="7">
        <v>75548223</v>
      </c>
      <c r="M1605" s="7" t="s">
        <v>16009</v>
      </c>
      <c r="N1605" t="s">
        <v>6619</v>
      </c>
      <c r="O1605" t="s">
        <v>6620</v>
      </c>
      <c r="P1605" t="s">
        <v>6621</v>
      </c>
      <c r="Q1605" t="s">
        <v>6622</v>
      </c>
      <c r="R1605" t="s">
        <v>808</v>
      </c>
      <c r="S1605">
        <v>2813</v>
      </c>
      <c r="T1605" t="s">
        <v>961</v>
      </c>
      <c r="U1605">
        <v>50824</v>
      </c>
      <c r="V1605" t="s">
        <v>962</v>
      </c>
      <c r="W1605">
        <v>36</v>
      </c>
      <c r="X1605" t="s">
        <v>811</v>
      </c>
      <c r="Z1605">
        <v>806</v>
      </c>
      <c r="AA1605" t="s">
        <v>1377</v>
      </c>
      <c r="AB1605">
        <v>126</v>
      </c>
      <c r="AC1605">
        <v>71.599999999999994</v>
      </c>
      <c r="AD1605">
        <v>91.2</v>
      </c>
      <c r="AE1605">
        <v>178</v>
      </c>
      <c r="AG1605" t="s">
        <v>837</v>
      </c>
      <c r="AH1605" t="s">
        <v>943</v>
      </c>
      <c r="AI1605" t="s">
        <v>900</v>
      </c>
      <c r="AJ1605" t="s">
        <v>900</v>
      </c>
      <c r="AQ1605">
        <v>56990</v>
      </c>
      <c r="AR1605">
        <v>56990</v>
      </c>
      <c r="AS1605">
        <v>56990</v>
      </c>
      <c r="AT1605" t="s">
        <v>815</v>
      </c>
      <c r="AU1605" t="s">
        <v>982</v>
      </c>
    </row>
    <row r="1606" spans="1:47" x14ac:dyDescent="0.35">
      <c r="A1606">
        <v>4</v>
      </c>
      <c r="B1606" t="s">
        <v>744</v>
      </c>
      <c r="C1606">
        <v>44</v>
      </c>
      <c r="D1606" t="s">
        <v>746</v>
      </c>
      <c r="E1606">
        <v>30</v>
      </c>
      <c r="F1606" t="s">
        <v>862</v>
      </c>
      <c r="G1606">
        <v>18</v>
      </c>
      <c r="H1606" t="s">
        <v>1081</v>
      </c>
      <c r="I1606">
        <v>2</v>
      </c>
      <c r="J1606" t="s">
        <v>1486</v>
      </c>
      <c r="K1606">
        <v>407654579</v>
      </c>
      <c r="L1606" s="7">
        <v>75548243</v>
      </c>
      <c r="M1606" s="7" t="s">
        <v>16009</v>
      </c>
      <c r="N1606" t="s">
        <v>6623</v>
      </c>
      <c r="O1606" t="s">
        <v>6624</v>
      </c>
      <c r="P1606" t="s">
        <v>6625</v>
      </c>
      <c r="Q1606" t="s">
        <v>6626</v>
      </c>
      <c r="R1606" t="s">
        <v>808</v>
      </c>
      <c r="S1606">
        <v>1545</v>
      </c>
      <c r="T1606" t="s">
        <v>1255</v>
      </c>
      <c r="U1606">
        <v>56627</v>
      </c>
      <c r="V1606" t="s">
        <v>1256</v>
      </c>
      <c r="W1606">
        <v>36</v>
      </c>
      <c r="X1606" t="s">
        <v>811</v>
      </c>
      <c r="Z1606">
        <v>953</v>
      </c>
      <c r="AA1606" t="s">
        <v>1154</v>
      </c>
      <c r="AB1606">
        <v>4.08</v>
      </c>
      <c r="AC1606">
        <v>41.8</v>
      </c>
      <c r="AD1606">
        <v>41.8</v>
      </c>
      <c r="AE1606">
        <v>12</v>
      </c>
      <c r="AG1606" t="s">
        <v>837</v>
      </c>
      <c r="AH1606" t="s">
        <v>943</v>
      </c>
      <c r="AQ1606">
        <v>799</v>
      </c>
      <c r="AR1606">
        <v>799</v>
      </c>
      <c r="AS1606">
        <v>799</v>
      </c>
      <c r="AT1606" t="s">
        <v>815</v>
      </c>
      <c r="AU1606" t="s">
        <v>816</v>
      </c>
    </row>
    <row r="1607" spans="1:47" x14ac:dyDescent="0.35">
      <c r="A1607">
        <v>4</v>
      </c>
      <c r="B1607" t="s">
        <v>744</v>
      </c>
      <c r="C1607">
        <v>44</v>
      </c>
      <c r="D1607" t="s">
        <v>746</v>
      </c>
      <c r="E1607">
        <v>724</v>
      </c>
      <c r="F1607" t="s">
        <v>801</v>
      </c>
      <c r="G1607">
        <v>3</v>
      </c>
      <c r="H1607" t="s">
        <v>854</v>
      </c>
      <c r="I1607">
        <v>1</v>
      </c>
      <c r="J1607" t="s">
        <v>1078</v>
      </c>
      <c r="K1607">
        <v>407654584</v>
      </c>
      <c r="L1607" s="7">
        <v>75548248</v>
      </c>
      <c r="M1607" s="7" t="s">
        <v>16009</v>
      </c>
      <c r="N1607" t="s">
        <v>6627</v>
      </c>
      <c r="O1607" t="s">
        <v>6628</v>
      </c>
      <c r="P1607" t="s">
        <v>6627</v>
      </c>
      <c r="Q1607" t="s">
        <v>6628</v>
      </c>
      <c r="R1607" t="s">
        <v>808</v>
      </c>
      <c r="S1607">
        <v>1545</v>
      </c>
      <c r="T1607" t="s">
        <v>1255</v>
      </c>
      <c r="U1607">
        <v>56627</v>
      </c>
      <c r="V1607" t="s">
        <v>1256</v>
      </c>
      <c r="W1607">
        <v>36</v>
      </c>
      <c r="X1607" t="s">
        <v>811</v>
      </c>
      <c r="Z1607">
        <v>283</v>
      </c>
      <c r="AA1607" t="s">
        <v>1056</v>
      </c>
      <c r="AB1607">
        <v>1.4</v>
      </c>
      <c r="AC1607">
        <v>7</v>
      </c>
      <c r="AD1607">
        <v>26</v>
      </c>
      <c r="AE1607">
        <v>110</v>
      </c>
      <c r="AG1607" t="s">
        <v>837</v>
      </c>
      <c r="AH1607" t="s">
        <v>943</v>
      </c>
      <c r="AJ1607" t="s">
        <v>852</v>
      </c>
      <c r="AQ1607">
        <v>599</v>
      </c>
      <c r="AR1607">
        <v>599</v>
      </c>
      <c r="AS1607">
        <v>599</v>
      </c>
      <c r="AT1607" t="s">
        <v>815</v>
      </c>
      <c r="AU1607" t="s">
        <v>853</v>
      </c>
    </row>
    <row r="1608" spans="1:47" x14ac:dyDescent="0.35">
      <c r="A1608">
        <v>4</v>
      </c>
      <c r="B1608" t="s">
        <v>744</v>
      </c>
      <c r="C1608">
        <v>44</v>
      </c>
      <c r="D1608" t="s">
        <v>746</v>
      </c>
      <c r="E1608">
        <v>724</v>
      </c>
      <c r="F1608" t="s">
        <v>801</v>
      </c>
      <c r="G1608">
        <v>2</v>
      </c>
      <c r="H1608" t="s">
        <v>802</v>
      </c>
      <c r="I1608">
        <v>7</v>
      </c>
      <c r="J1608" t="s">
        <v>4307</v>
      </c>
      <c r="K1608">
        <v>407654842</v>
      </c>
      <c r="L1608" s="7">
        <v>75548526</v>
      </c>
      <c r="M1608" s="7" t="s">
        <v>16009</v>
      </c>
      <c r="N1608" t="s">
        <v>6629</v>
      </c>
      <c r="O1608" t="s">
        <v>6630</v>
      </c>
      <c r="P1608" t="s">
        <v>6631</v>
      </c>
      <c r="Q1608" t="s">
        <v>6632</v>
      </c>
      <c r="R1608" t="s">
        <v>808</v>
      </c>
      <c r="S1608">
        <v>1365</v>
      </c>
      <c r="T1608" t="s">
        <v>1152</v>
      </c>
      <c r="U1608">
        <v>51510</v>
      </c>
      <c r="V1608" t="s">
        <v>1153</v>
      </c>
      <c r="W1608">
        <v>36</v>
      </c>
      <c r="X1608" t="s">
        <v>811</v>
      </c>
      <c r="Z1608">
        <v>957</v>
      </c>
      <c r="AA1608" t="s">
        <v>1042</v>
      </c>
      <c r="AB1608">
        <v>1.4</v>
      </c>
      <c r="AC1608">
        <v>23</v>
      </c>
      <c r="AD1608">
        <v>23</v>
      </c>
      <c r="AE1608">
        <v>20.5</v>
      </c>
      <c r="AG1608" t="s">
        <v>837</v>
      </c>
      <c r="AH1608" t="s">
        <v>943</v>
      </c>
      <c r="AQ1608">
        <v>790</v>
      </c>
      <c r="AR1608">
        <v>790</v>
      </c>
      <c r="AS1608">
        <v>790</v>
      </c>
      <c r="AT1608" t="s">
        <v>815</v>
      </c>
      <c r="AU1608" t="s">
        <v>816</v>
      </c>
    </row>
    <row r="1609" spans="1:47" x14ac:dyDescent="0.35">
      <c r="A1609">
        <v>4</v>
      </c>
      <c r="B1609" t="s">
        <v>744</v>
      </c>
      <c r="C1609">
        <v>12</v>
      </c>
      <c r="D1609" t="s">
        <v>745</v>
      </c>
      <c r="E1609">
        <v>602</v>
      </c>
      <c r="F1609" t="s">
        <v>74</v>
      </c>
      <c r="G1609">
        <v>6</v>
      </c>
      <c r="H1609" t="s">
        <v>994</v>
      </c>
      <c r="I1609">
        <v>3</v>
      </c>
      <c r="J1609" t="s">
        <v>901</v>
      </c>
      <c r="K1609">
        <v>407654934</v>
      </c>
      <c r="L1609" s="7">
        <v>75548598</v>
      </c>
      <c r="M1609" s="7" t="s">
        <v>16009</v>
      </c>
      <c r="N1609" t="s">
        <v>6633</v>
      </c>
      <c r="O1609" t="s">
        <v>6634</v>
      </c>
      <c r="P1609" t="s">
        <v>6635</v>
      </c>
      <c r="Q1609" t="s">
        <v>6636</v>
      </c>
      <c r="R1609" t="s">
        <v>808</v>
      </c>
      <c r="S1609">
        <v>6196</v>
      </c>
      <c r="T1609" t="s">
        <v>1062</v>
      </c>
      <c r="U1609">
        <v>56384</v>
      </c>
      <c r="V1609" t="s">
        <v>914</v>
      </c>
      <c r="W1609">
        <v>36</v>
      </c>
      <c r="X1609" t="s">
        <v>811</v>
      </c>
      <c r="Z1609">
        <v>281</v>
      </c>
      <c r="AA1609" t="s">
        <v>899</v>
      </c>
      <c r="AB1609">
        <v>15.2</v>
      </c>
      <c r="AC1609">
        <v>122.5</v>
      </c>
      <c r="AD1609">
        <v>27.99</v>
      </c>
      <c r="AE1609">
        <v>77.83</v>
      </c>
      <c r="AG1609" t="s">
        <v>837</v>
      </c>
      <c r="AH1609" t="s">
        <v>838</v>
      </c>
      <c r="AI1609" t="s">
        <v>900</v>
      </c>
      <c r="AJ1609" t="s">
        <v>900</v>
      </c>
      <c r="AQ1609">
        <v>20490</v>
      </c>
      <c r="AR1609">
        <v>20490</v>
      </c>
      <c r="AS1609">
        <v>20490</v>
      </c>
      <c r="AT1609" t="s">
        <v>815</v>
      </c>
      <c r="AU1609" t="s">
        <v>840</v>
      </c>
    </row>
    <row r="1610" spans="1:47" x14ac:dyDescent="0.35">
      <c r="A1610">
        <v>4</v>
      </c>
      <c r="B1610" t="s">
        <v>744</v>
      </c>
      <c r="C1610">
        <v>44</v>
      </c>
      <c r="D1610" t="s">
        <v>746</v>
      </c>
      <c r="E1610">
        <v>30</v>
      </c>
      <c r="F1610" t="s">
        <v>862</v>
      </c>
      <c r="G1610">
        <v>21</v>
      </c>
      <c r="H1610" t="s">
        <v>67</v>
      </c>
      <c r="I1610">
        <v>5</v>
      </c>
      <c r="J1610" t="s">
        <v>988</v>
      </c>
      <c r="K1610">
        <v>407655623</v>
      </c>
      <c r="L1610" s="7">
        <v>75549333</v>
      </c>
      <c r="M1610" s="7" t="s">
        <v>16009</v>
      </c>
      <c r="N1610" t="s">
        <v>6637</v>
      </c>
      <c r="O1610" t="s">
        <v>6638</v>
      </c>
      <c r="P1610" t="s">
        <v>6639</v>
      </c>
      <c r="Q1610" t="s">
        <v>6640</v>
      </c>
      <c r="R1610" t="s">
        <v>808</v>
      </c>
      <c r="S1610">
        <v>1236</v>
      </c>
      <c r="T1610" t="s">
        <v>1362</v>
      </c>
      <c r="U1610">
        <v>56722</v>
      </c>
      <c r="V1610" t="s">
        <v>1363</v>
      </c>
      <c r="W1610">
        <v>36</v>
      </c>
      <c r="X1610" t="s">
        <v>811</v>
      </c>
      <c r="Z1610">
        <v>809</v>
      </c>
      <c r="AA1610" t="s">
        <v>993</v>
      </c>
      <c r="AB1610">
        <v>48</v>
      </c>
      <c r="AC1610">
        <v>66.2</v>
      </c>
      <c r="AD1610">
        <v>64</v>
      </c>
      <c r="AE1610">
        <v>101.6</v>
      </c>
      <c r="AG1610" t="s">
        <v>837</v>
      </c>
      <c r="AH1610" t="s">
        <v>943</v>
      </c>
      <c r="AI1610" t="s">
        <v>900</v>
      </c>
      <c r="AJ1610" t="s">
        <v>900</v>
      </c>
      <c r="AQ1610">
        <v>17590</v>
      </c>
      <c r="AR1610">
        <v>17590</v>
      </c>
      <c r="AS1610">
        <v>17590</v>
      </c>
      <c r="AT1610" t="s">
        <v>815</v>
      </c>
      <c r="AU1610" t="s">
        <v>982</v>
      </c>
    </row>
    <row r="1611" spans="1:47" x14ac:dyDescent="0.35">
      <c r="A1611">
        <v>4</v>
      </c>
      <c r="B1611" t="s">
        <v>744</v>
      </c>
      <c r="C1611">
        <v>44</v>
      </c>
      <c r="D1611" t="s">
        <v>746</v>
      </c>
      <c r="E1611">
        <v>30</v>
      </c>
      <c r="F1611" t="s">
        <v>862</v>
      </c>
      <c r="G1611">
        <v>21</v>
      </c>
      <c r="H1611" t="s">
        <v>67</v>
      </c>
      <c r="I1611">
        <v>11</v>
      </c>
      <c r="J1611" t="s">
        <v>974</v>
      </c>
      <c r="K1611">
        <v>407655771</v>
      </c>
      <c r="L1611" s="7">
        <v>75549561</v>
      </c>
      <c r="M1611" s="7" t="s">
        <v>16009</v>
      </c>
      <c r="N1611" t="s">
        <v>6641</v>
      </c>
      <c r="O1611" t="s">
        <v>6642</v>
      </c>
      <c r="P1611" t="s">
        <v>6641</v>
      </c>
      <c r="Q1611" t="s">
        <v>6642</v>
      </c>
      <c r="R1611" t="s">
        <v>808</v>
      </c>
      <c r="S1611">
        <v>1303</v>
      </c>
      <c r="T1611" t="s">
        <v>1375</v>
      </c>
      <c r="U1611">
        <v>50672</v>
      </c>
      <c r="V1611" t="s">
        <v>1376</v>
      </c>
      <c r="W1611">
        <v>173</v>
      </c>
      <c r="X1611" t="s">
        <v>824</v>
      </c>
      <c r="Z1611">
        <v>808</v>
      </c>
      <c r="AA1611" t="s">
        <v>980</v>
      </c>
      <c r="AB1611">
        <v>127</v>
      </c>
      <c r="AC1611">
        <v>90</v>
      </c>
      <c r="AD1611">
        <v>50.9</v>
      </c>
      <c r="AE1611">
        <v>100</v>
      </c>
      <c r="AG1611" t="s">
        <v>837</v>
      </c>
      <c r="AH1611" t="s">
        <v>943</v>
      </c>
      <c r="AI1611" t="s">
        <v>981</v>
      </c>
      <c r="AJ1611" t="s">
        <v>981</v>
      </c>
      <c r="AQ1611">
        <v>12590</v>
      </c>
      <c r="AR1611">
        <v>12590</v>
      </c>
      <c r="AS1611">
        <v>12590</v>
      </c>
      <c r="AT1611" t="s">
        <v>815</v>
      </c>
      <c r="AU1611" t="s">
        <v>982</v>
      </c>
    </row>
    <row r="1612" spans="1:47" x14ac:dyDescent="0.35">
      <c r="A1612">
        <v>4</v>
      </c>
      <c r="B1612" t="s">
        <v>744</v>
      </c>
      <c r="C1612">
        <v>44</v>
      </c>
      <c r="D1612" t="s">
        <v>746</v>
      </c>
      <c r="E1612">
        <v>30</v>
      </c>
      <c r="F1612" t="s">
        <v>862</v>
      </c>
      <c r="G1612">
        <v>21</v>
      </c>
      <c r="H1612" t="s">
        <v>67</v>
      </c>
      <c r="I1612">
        <v>20</v>
      </c>
      <c r="J1612" t="s">
        <v>1932</v>
      </c>
      <c r="K1612">
        <v>407655837</v>
      </c>
      <c r="L1612" s="7">
        <v>75549567</v>
      </c>
      <c r="M1612" s="7" t="s">
        <v>16009</v>
      </c>
      <c r="N1612" t="s">
        <v>6643</v>
      </c>
      <c r="O1612" t="s">
        <v>6644</v>
      </c>
      <c r="P1612" t="s">
        <v>6645</v>
      </c>
      <c r="Q1612" t="s">
        <v>6646</v>
      </c>
      <c r="R1612" t="s">
        <v>808</v>
      </c>
      <c r="S1612">
        <v>1759</v>
      </c>
      <c r="T1612" t="s">
        <v>968</v>
      </c>
      <c r="U1612">
        <v>54751</v>
      </c>
      <c r="V1612" t="s">
        <v>979</v>
      </c>
      <c r="W1612">
        <v>161</v>
      </c>
      <c r="X1612" t="s">
        <v>1646</v>
      </c>
      <c r="Z1612">
        <v>808</v>
      </c>
      <c r="AA1612" t="s">
        <v>980</v>
      </c>
      <c r="AB1612">
        <v>136.80000000000001</v>
      </c>
      <c r="AC1612">
        <v>66</v>
      </c>
      <c r="AD1612">
        <v>60</v>
      </c>
      <c r="AE1612">
        <v>165.5</v>
      </c>
      <c r="AG1612" t="s">
        <v>837</v>
      </c>
      <c r="AH1612" t="s">
        <v>943</v>
      </c>
      <c r="AI1612" t="s">
        <v>900</v>
      </c>
      <c r="AJ1612" t="s">
        <v>900</v>
      </c>
      <c r="AQ1612">
        <v>107990</v>
      </c>
      <c r="AR1612">
        <v>107990</v>
      </c>
      <c r="AS1612">
        <v>107990</v>
      </c>
      <c r="AT1612" t="s">
        <v>815</v>
      </c>
      <c r="AU1612" t="s">
        <v>982</v>
      </c>
    </row>
    <row r="1613" spans="1:47" x14ac:dyDescent="0.35">
      <c r="A1613">
        <v>4</v>
      </c>
      <c r="B1613" t="s">
        <v>744</v>
      </c>
      <c r="C1613">
        <v>44</v>
      </c>
      <c r="D1613" t="s">
        <v>746</v>
      </c>
      <c r="E1613">
        <v>30</v>
      </c>
      <c r="F1613" t="s">
        <v>862</v>
      </c>
      <c r="G1613">
        <v>21</v>
      </c>
      <c r="H1613" t="s">
        <v>67</v>
      </c>
      <c r="I1613">
        <v>16</v>
      </c>
      <c r="J1613" t="s">
        <v>1945</v>
      </c>
      <c r="K1613">
        <v>407655842</v>
      </c>
      <c r="L1613" s="7">
        <v>75549572</v>
      </c>
      <c r="M1613" s="7" t="s">
        <v>16009</v>
      </c>
      <c r="N1613" t="s">
        <v>6647</v>
      </c>
      <c r="O1613" t="s">
        <v>6648</v>
      </c>
      <c r="P1613" t="s">
        <v>6649</v>
      </c>
      <c r="Q1613" t="s">
        <v>6650</v>
      </c>
      <c r="R1613" t="s">
        <v>808</v>
      </c>
      <c r="S1613">
        <v>1759</v>
      </c>
      <c r="T1613" t="s">
        <v>968</v>
      </c>
      <c r="U1613">
        <v>54751</v>
      </c>
      <c r="V1613" t="s">
        <v>979</v>
      </c>
      <c r="W1613">
        <v>36</v>
      </c>
      <c r="X1613" t="s">
        <v>811</v>
      </c>
      <c r="Z1613">
        <v>809</v>
      </c>
      <c r="AA1613" t="s">
        <v>993</v>
      </c>
      <c r="AB1613">
        <v>72</v>
      </c>
      <c r="AC1613">
        <v>47.5</v>
      </c>
      <c r="AD1613">
        <v>60</v>
      </c>
      <c r="AE1613">
        <v>85</v>
      </c>
      <c r="AG1613" t="s">
        <v>837</v>
      </c>
      <c r="AH1613" t="s">
        <v>943</v>
      </c>
      <c r="AI1613" t="s">
        <v>900</v>
      </c>
      <c r="AJ1613" t="s">
        <v>900</v>
      </c>
      <c r="AQ1613">
        <v>25990</v>
      </c>
      <c r="AR1613">
        <v>25990</v>
      </c>
      <c r="AS1613">
        <v>25990</v>
      </c>
      <c r="AT1613" t="s">
        <v>815</v>
      </c>
      <c r="AU1613" t="s">
        <v>982</v>
      </c>
    </row>
    <row r="1614" spans="1:47" x14ac:dyDescent="0.35">
      <c r="A1614">
        <v>4</v>
      </c>
      <c r="B1614" t="s">
        <v>744</v>
      </c>
      <c r="C1614">
        <v>44</v>
      </c>
      <c r="D1614" t="s">
        <v>746</v>
      </c>
      <c r="E1614">
        <v>30</v>
      </c>
      <c r="F1614" t="s">
        <v>862</v>
      </c>
      <c r="G1614">
        <v>21</v>
      </c>
      <c r="H1614" t="s">
        <v>67</v>
      </c>
      <c r="I1614">
        <v>15</v>
      </c>
      <c r="J1614" t="s">
        <v>1178</v>
      </c>
      <c r="K1614">
        <v>407655843</v>
      </c>
      <c r="L1614" s="7">
        <v>75549573</v>
      </c>
      <c r="M1614" s="7" t="s">
        <v>16009</v>
      </c>
      <c r="N1614" t="s">
        <v>6651</v>
      </c>
      <c r="O1614" t="s">
        <v>6652</v>
      </c>
      <c r="P1614" t="s">
        <v>6653</v>
      </c>
      <c r="Q1614" t="s">
        <v>6654</v>
      </c>
      <c r="R1614" t="s">
        <v>808</v>
      </c>
      <c r="S1614">
        <v>1759</v>
      </c>
      <c r="T1614" t="s">
        <v>968</v>
      </c>
      <c r="U1614">
        <v>54751</v>
      </c>
      <c r="V1614" t="s">
        <v>979</v>
      </c>
      <c r="W1614">
        <v>36</v>
      </c>
      <c r="X1614" t="s">
        <v>811</v>
      </c>
      <c r="Z1614">
        <v>809</v>
      </c>
      <c r="AA1614" t="s">
        <v>993</v>
      </c>
      <c r="AB1614">
        <v>64</v>
      </c>
      <c r="AC1614">
        <v>47.5</v>
      </c>
      <c r="AD1614">
        <v>60</v>
      </c>
      <c r="AE1614">
        <v>85</v>
      </c>
      <c r="AG1614" t="s">
        <v>837</v>
      </c>
      <c r="AH1614" t="s">
        <v>943</v>
      </c>
      <c r="AI1614" t="s">
        <v>900</v>
      </c>
      <c r="AJ1614" t="s">
        <v>900</v>
      </c>
      <c r="AQ1614">
        <v>22990</v>
      </c>
      <c r="AR1614">
        <v>22990</v>
      </c>
      <c r="AS1614">
        <v>22990</v>
      </c>
      <c r="AT1614" t="s">
        <v>815</v>
      </c>
      <c r="AU1614" t="s">
        <v>982</v>
      </c>
    </row>
    <row r="1615" spans="1:47" x14ac:dyDescent="0.35">
      <c r="A1615">
        <v>4</v>
      </c>
      <c r="B1615" t="s">
        <v>744</v>
      </c>
      <c r="C1615">
        <v>44</v>
      </c>
      <c r="D1615" t="s">
        <v>746</v>
      </c>
      <c r="E1615">
        <v>30</v>
      </c>
      <c r="F1615" t="s">
        <v>862</v>
      </c>
      <c r="G1615">
        <v>21</v>
      </c>
      <c r="H1615" t="s">
        <v>67</v>
      </c>
      <c r="I1615">
        <v>20</v>
      </c>
      <c r="J1615" t="s">
        <v>1932</v>
      </c>
      <c r="K1615">
        <v>407656156</v>
      </c>
      <c r="L1615" s="7">
        <v>75549916</v>
      </c>
      <c r="M1615" s="7" t="s">
        <v>16009</v>
      </c>
      <c r="N1615" t="s">
        <v>6655</v>
      </c>
      <c r="O1615" t="s">
        <v>6656</v>
      </c>
      <c r="P1615" t="s">
        <v>6657</v>
      </c>
      <c r="Q1615" t="s">
        <v>6658</v>
      </c>
      <c r="R1615" t="s">
        <v>808</v>
      </c>
      <c r="S1615">
        <v>2813</v>
      </c>
      <c r="T1615" t="s">
        <v>961</v>
      </c>
      <c r="U1615">
        <v>50824</v>
      </c>
      <c r="V1615" t="s">
        <v>962</v>
      </c>
      <c r="W1615">
        <v>36</v>
      </c>
      <c r="X1615" t="s">
        <v>811</v>
      </c>
      <c r="Z1615">
        <v>808</v>
      </c>
      <c r="AA1615" t="s">
        <v>980</v>
      </c>
      <c r="AB1615">
        <v>80</v>
      </c>
      <c r="AC1615">
        <v>65</v>
      </c>
      <c r="AD1615">
        <v>60</v>
      </c>
      <c r="AE1615">
        <v>85</v>
      </c>
      <c r="AG1615" t="s">
        <v>837</v>
      </c>
      <c r="AH1615" t="s">
        <v>943</v>
      </c>
      <c r="AI1615" t="s">
        <v>900</v>
      </c>
      <c r="AJ1615" t="s">
        <v>900</v>
      </c>
      <c r="AQ1615">
        <v>38990</v>
      </c>
      <c r="AR1615">
        <v>38990</v>
      </c>
      <c r="AS1615">
        <v>38990</v>
      </c>
      <c r="AT1615" t="s">
        <v>815</v>
      </c>
      <c r="AU1615" t="s">
        <v>982</v>
      </c>
    </row>
    <row r="1616" spans="1:47" x14ac:dyDescent="0.35">
      <c r="A1616">
        <v>4</v>
      </c>
      <c r="B1616" t="s">
        <v>744</v>
      </c>
      <c r="C1616">
        <v>44</v>
      </c>
      <c r="D1616" t="s">
        <v>746</v>
      </c>
      <c r="E1616">
        <v>724</v>
      </c>
      <c r="F1616" t="s">
        <v>801</v>
      </c>
      <c r="G1616">
        <v>3</v>
      </c>
      <c r="H1616" t="s">
        <v>854</v>
      </c>
      <c r="I1616">
        <v>8</v>
      </c>
      <c r="J1616" t="s">
        <v>958</v>
      </c>
      <c r="K1616">
        <v>407656187</v>
      </c>
      <c r="L1616" s="7">
        <v>75549971</v>
      </c>
      <c r="M1616" s="7" t="s">
        <v>16009</v>
      </c>
      <c r="N1616" t="s">
        <v>6659</v>
      </c>
      <c r="O1616" t="s">
        <v>6660</v>
      </c>
      <c r="P1616" t="s">
        <v>6661</v>
      </c>
      <c r="Q1616" t="s">
        <v>6662</v>
      </c>
      <c r="R1616" t="s">
        <v>808</v>
      </c>
      <c r="S1616">
        <v>1759</v>
      </c>
      <c r="T1616" t="s">
        <v>968</v>
      </c>
      <c r="U1616">
        <v>54751</v>
      </c>
      <c r="V1616" t="s">
        <v>979</v>
      </c>
      <c r="W1616">
        <v>161</v>
      </c>
      <c r="X1616" t="s">
        <v>1646</v>
      </c>
      <c r="Z1616">
        <v>288</v>
      </c>
      <c r="AA1616" t="s">
        <v>963</v>
      </c>
      <c r="AB1616">
        <v>9.6999999999999993</v>
      </c>
      <c r="AC1616">
        <v>26</v>
      </c>
      <c r="AD1616">
        <v>26</v>
      </c>
      <c r="AE1616">
        <v>112</v>
      </c>
      <c r="AG1616" t="s">
        <v>837</v>
      </c>
      <c r="AH1616" t="s">
        <v>943</v>
      </c>
      <c r="AJ1616" t="s">
        <v>852</v>
      </c>
      <c r="AQ1616">
        <v>18590</v>
      </c>
      <c r="AR1616">
        <v>18590</v>
      </c>
      <c r="AS1616">
        <v>18590</v>
      </c>
      <c r="AT1616" t="s">
        <v>815</v>
      </c>
      <c r="AU1616" t="s">
        <v>931</v>
      </c>
    </row>
    <row r="1617" spans="1:47" x14ac:dyDescent="0.35">
      <c r="A1617">
        <v>4</v>
      </c>
      <c r="B1617" t="s">
        <v>744</v>
      </c>
      <c r="C1617">
        <v>44</v>
      </c>
      <c r="D1617" t="s">
        <v>746</v>
      </c>
      <c r="E1617">
        <v>724</v>
      </c>
      <c r="F1617" t="s">
        <v>801</v>
      </c>
      <c r="G1617">
        <v>2</v>
      </c>
      <c r="H1617" t="s">
        <v>802</v>
      </c>
      <c r="I1617">
        <v>3</v>
      </c>
      <c r="J1617" t="s">
        <v>1027</v>
      </c>
      <c r="K1617">
        <v>407656231</v>
      </c>
      <c r="L1617" s="7">
        <v>75550032</v>
      </c>
      <c r="M1617" s="7" t="s">
        <v>16009</v>
      </c>
      <c r="N1617" t="s">
        <v>6663</v>
      </c>
      <c r="O1617" t="s">
        <v>6664</v>
      </c>
      <c r="P1617" t="s">
        <v>6665</v>
      </c>
      <c r="Q1617" t="s">
        <v>6666</v>
      </c>
      <c r="R1617" t="s">
        <v>808</v>
      </c>
      <c r="S1617">
        <v>4431</v>
      </c>
      <c r="T1617" t="s">
        <v>1105</v>
      </c>
      <c r="U1617">
        <v>55849</v>
      </c>
      <c r="V1617" t="s">
        <v>1106</v>
      </c>
      <c r="W1617">
        <v>36</v>
      </c>
      <c r="X1617" t="s">
        <v>811</v>
      </c>
      <c r="Z1617">
        <v>950</v>
      </c>
      <c r="AA1617" t="s">
        <v>812</v>
      </c>
      <c r="AB1617">
        <v>2.1</v>
      </c>
      <c r="AC1617">
        <v>18</v>
      </c>
      <c r="AD1617">
        <v>21.7</v>
      </c>
      <c r="AE1617">
        <v>22.9</v>
      </c>
      <c r="AG1617" t="s">
        <v>837</v>
      </c>
      <c r="AH1617" t="s">
        <v>851</v>
      </c>
      <c r="AM1617" t="s">
        <v>814</v>
      </c>
      <c r="AQ1617">
        <v>990</v>
      </c>
      <c r="AR1617">
        <v>990</v>
      </c>
      <c r="AS1617">
        <v>990</v>
      </c>
      <c r="AT1617" t="s">
        <v>815</v>
      </c>
      <c r="AU1617" t="s">
        <v>816</v>
      </c>
    </row>
    <row r="1618" spans="1:47" x14ac:dyDescent="0.35">
      <c r="A1618">
        <v>4</v>
      </c>
      <c r="B1618" t="s">
        <v>744</v>
      </c>
      <c r="C1618">
        <v>44</v>
      </c>
      <c r="D1618" t="s">
        <v>746</v>
      </c>
      <c r="E1618">
        <v>724</v>
      </c>
      <c r="F1618" t="s">
        <v>801</v>
      </c>
      <c r="G1618">
        <v>2</v>
      </c>
      <c r="H1618" t="s">
        <v>802</v>
      </c>
      <c r="I1618">
        <v>3</v>
      </c>
      <c r="J1618" t="s">
        <v>1027</v>
      </c>
      <c r="K1618">
        <v>407656334</v>
      </c>
      <c r="L1618" s="7">
        <v>75550141</v>
      </c>
      <c r="M1618" s="7" t="s">
        <v>16009</v>
      </c>
      <c r="N1618" t="s">
        <v>6667</v>
      </c>
      <c r="O1618" t="s">
        <v>6668</v>
      </c>
      <c r="P1618" t="s">
        <v>6669</v>
      </c>
      <c r="Q1618" t="s">
        <v>6670</v>
      </c>
      <c r="R1618" t="s">
        <v>808</v>
      </c>
      <c r="S1618">
        <v>53</v>
      </c>
      <c r="T1618" t="s">
        <v>999</v>
      </c>
      <c r="U1618">
        <v>55666</v>
      </c>
      <c r="V1618" t="s">
        <v>1398</v>
      </c>
      <c r="W1618">
        <v>36</v>
      </c>
      <c r="X1618" t="s">
        <v>811</v>
      </c>
      <c r="Z1618">
        <v>950</v>
      </c>
      <c r="AA1618" t="s">
        <v>812</v>
      </c>
      <c r="AB1618">
        <v>1.44</v>
      </c>
      <c r="AC1618">
        <v>11.61</v>
      </c>
      <c r="AD1618">
        <v>11.61</v>
      </c>
      <c r="AE1618">
        <v>23.5</v>
      </c>
      <c r="AG1618" t="s">
        <v>837</v>
      </c>
      <c r="AH1618" t="s">
        <v>838</v>
      </c>
      <c r="AQ1618">
        <v>599</v>
      </c>
      <c r="AR1618">
        <v>599</v>
      </c>
      <c r="AS1618">
        <v>599</v>
      </c>
      <c r="AT1618" t="s">
        <v>815</v>
      </c>
      <c r="AU1618" t="s">
        <v>816</v>
      </c>
    </row>
    <row r="1619" spans="1:47" x14ac:dyDescent="0.35">
      <c r="A1619">
        <v>4</v>
      </c>
      <c r="B1619" t="s">
        <v>744</v>
      </c>
      <c r="C1619">
        <v>12</v>
      </c>
      <c r="D1619" t="s">
        <v>745</v>
      </c>
      <c r="E1619">
        <v>602</v>
      </c>
      <c r="F1619" t="s">
        <v>74</v>
      </c>
      <c r="G1619">
        <v>5</v>
      </c>
      <c r="H1619" t="s">
        <v>892</v>
      </c>
      <c r="I1619">
        <v>1</v>
      </c>
      <c r="J1619" t="s">
        <v>1129</v>
      </c>
      <c r="K1619">
        <v>407656621</v>
      </c>
      <c r="L1619" s="7">
        <v>75550425</v>
      </c>
      <c r="M1619" s="7" t="s">
        <v>16009</v>
      </c>
      <c r="N1619" t="s">
        <v>6671</v>
      </c>
      <c r="O1619" t="s">
        <v>6672</v>
      </c>
      <c r="P1619" t="s">
        <v>6673</v>
      </c>
      <c r="Q1619" t="s">
        <v>6672</v>
      </c>
      <c r="R1619" t="s">
        <v>808</v>
      </c>
      <c r="S1619">
        <v>2481</v>
      </c>
      <c r="T1619" t="s">
        <v>935</v>
      </c>
      <c r="U1619">
        <v>56384</v>
      </c>
      <c r="V1619" t="s">
        <v>914</v>
      </c>
      <c r="W1619">
        <v>36</v>
      </c>
      <c r="X1619" t="s">
        <v>811</v>
      </c>
      <c r="Z1619">
        <v>281</v>
      </c>
      <c r="AA1619" t="s">
        <v>899</v>
      </c>
      <c r="AB1619">
        <v>4</v>
      </c>
      <c r="AC1619">
        <v>19</v>
      </c>
      <c r="AD1619">
        <v>71.78</v>
      </c>
      <c r="AE1619">
        <v>45.19</v>
      </c>
      <c r="AG1619" t="s">
        <v>837</v>
      </c>
      <c r="AH1619" t="s">
        <v>838</v>
      </c>
      <c r="AI1619" t="s">
        <v>1132</v>
      </c>
      <c r="AJ1619" t="s">
        <v>1007</v>
      </c>
      <c r="AQ1619">
        <v>5990</v>
      </c>
      <c r="AR1619">
        <v>5990</v>
      </c>
      <c r="AS1619">
        <v>5990</v>
      </c>
      <c r="AT1619" t="s">
        <v>815</v>
      </c>
      <c r="AU1619" t="s">
        <v>840</v>
      </c>
    </row>
    <row r="1620" spans="1:47" x14ac:dyDescent="0.35">
      <c r="A1620">
        <v>4</v>
      </c>
      <c r="B1620" t="s">
        <v>744</v>
      </c>
      <c r="C1620">
        <v>44</v>
      </c>
      <c r="D1620" t="s">
        <v>746</v>
      </c>
      <c r="E1620">
        <v>724</v>
      </c>
      <c r="F1620" t="s">
        <v>801</v>
      </c>
      <c r="G1620">
        <v>3</v>
      </c>
      <c r="H1620" t="s">
        <v>854</v>
      </c>
      <c r="I1620">
        <v>28</v>
      </c>
      <c r="J1620" t="s">
        <v>6287</v>
      </c>
      <c r="K1620">
        <v>407656679</v>
      </c>
      <c r="L1620" s="7">
        <v>75550486</v>
      </c>
      <c r="M1620" s="7" t="s">
        <v>16009</v>
      </c>
      <c r="N1620" t="s">
        <v>6674</v>
      </c>
      <c r="O1620" t="s">
        <v>6675</v>
      </c>
      <c r="P1620" t="s">
        <v>6676</v>
      </c>
      <c r="Q1620" t="s">
        <v>6677</v>
      </c>
      <c r="R1620" t="s">
        <v>808</v>
      </c>
      <c r="S1620">
        <v>1303</v>
      </c>
      <c r="T1620" t="s">
        <v>1375</v>
      </c>
      <c r="U1620">
        <v>50672</v>
      </c>
      <c r="V1620" t="s">
        <v>1376</v>
      </c>
      <c r="W1620">
        <v>173</v>
      </c>
      <c r="X1620" t="s">
        <v>824</v>
      </c>
      <c r="Z1620">
        <v>294</v>
      </c>
      <c r="AA1620" t="s">
        <v>860</v>
      </c>
      <c r="AB1620">
        <v>3</v>
      </c>
      <c r="AC1620">
        <v>37.9</v>
      </c>
      <c r="AD1620">
        <v>22.5</v>
      </c>
      <c r="AE1620">
        <v>11</v>
      </c>
      <c r="AG1620" t="s">
        <v>796</v>
      </c>
      <c r="AH1620" t="s">
        <v>813</v>
      </c>
      <c r="AI1620" t="s">
        <v>861</v>
      </c>
      <c r="AJ1620" t="s">
        <v>981</v>
      </c>
      <c r="AM1620" t="s">
        <v>814</v>
      </c>
      <c r="AQ1620">
        <v>7190</v>
      </c>
      <c r="AR1620">
        <v>7190</v>
      </c>
      <c r="AS1620">
        <v>7190</v>
      </c>
      <c r="AT1620" t="s">
        <v>815</v>
      </c>
      <c r="AU1620" t="s">
        <v>853</v>
      </c>
    </row>
    <row r="1621" spans="1:47" x14ac:dyDescent="0.35">
      <c r="A1621">
        <v>4</v>
      </c>
      <c r="B1621" t="s">
        <v>744</v>
      </c>
      <c r="C1621">
        <v>44</v>
      </c>
      <c r="D1621" t="s">
        <v>746</v>
      </c>
      <c r="E1621">
        <v>724</v>
      </c>
      <c r="F1621" t="s">
        <v>801</v>
      </c>
      <c r="G1621">
        <v>3</v>
      </c>
      <c r="H1621" t="s">
        <v>854</v>
      </c>
      <c r="I1621">
        <v>4</v>
      </c>
      <c r="J1621" t="s">
        <v>1053</v>
      </c>
      <c r="K1621">
        <v>407656681</v>
      </c>
      <c r="L1621" s="7">
        <v>75550488</v>
      </c>
      <c r="M1621" s="7" t="s">
        <v>16009</v>
      </c>
      <c r="N1621" t="s">
        <v>6678</v>
      </c>
      <c r="O1621" t="s">
        <v>6679</v>
      </c>
      <c r="P1621" t="s">
        <v>6680</v>
      </c>
      <c r="Q1621" t="s">
        <v>6681</v>
      </c>
      <c r="R1621" t="s">
        <v>808</v>
      </c>
      <c r="S1621">
        <v>1303</v>
      </c>
      <c r="T1621" t="s">
        <v>1375</v>
      </c>
      <c r="U1621">
        <v>50672</v>
      </c>
      <c r="V1621" t="s">
        <v>1376</v>
      </c>
      <c r="W1621">
        <v>173</v>
      </c>
      <c r="X1621" t="s">
        <v>824</v>
      </c>
      <c r="Z1621">
        <v>283</v>
      </c>
      <c r="AA1621" t="s">
        <v>1056</v>
      </c>
      <c r="AB1621">
        <v>1.8</v>
      </c>
      <c r="AC1621">
        <v>23</v>
      </c>
      <c r="AD1621">
        <v>25</v>
      </c>
      <c r="AE1621">
        <v>121.5</v>
      </c>
      <c r="AG1621" t="s">
        <v>837</v>
      </c>
      <c r="AH1621" t="s">
        <v>851</v>
      </c>
      <c r="AJ1621" t="s">
        <v>852</v>
      </c>
      <c r="AQ1621">
        <v>14990</v>
      </c>
      <c r="AR1621">
        <v>14990</v>
      </c>
      <c r="AS1621">
        <v>14990</v>
      </c>
      <c r="AT1621" t="s">
        <v>815</v>
      </c>
      <c r="AU1621" t="s">
        <v>853</v>
      </c>
    </row>
    <row r="1622" spans="1:47" x14ac:dyDescent="0.35">
      <c r="A1622">
        <v>4</v>
      </c>
      <c r="B1622" t="s">
        <v>744</v>
      </c>
      <c r="C1622">
        <v>56</v>
      </c>
      <c r="D1622" t="s">
        <v>841</v>
      </c>
      <c r="E1622">
        <v>612</v>
      </c>
      <c r="F1622" t="s">
        <v>842</v>
      </c>
      <c r="G1622">
        <v>3</v>
      </c>
      <c r="H1622" t="s">
        <v>842</v>
      </c>
      <c r="I1622">
        <v>7</v>
      </c>
      <c r="J1622" t="s">
        <v>916</v>
      </c>
      <c r="K1622">
        <v>407656763</v>
      </c>
      <c r="L1622" s="7">
        <v>75550567</v>
      </c>
      <c r="M1622" s="7" t="s">
        <v>16009</v>
      </c>
      <c r="N1622" t="s">
        <v>6682</v>
      </c>
      <c r="O1622" t="s">
        <v>6683</v>
      </c>
      <c r="P1622" t="s">
        <v>6684</v>
      </c>
      <c r="Q1622" t="s">
        <v>6685</v>
      </c>
      <c r="R1622" t="s">
        <v>1711</v>
      </c>
      <c r="S1622">
        <v>9040</v>
      </c>
      <c r="T1622" t="s">
        <v>1712</v>
      </c>
      <c r="U1622">
        <v>55795</v>
      </c>
      <c r="V1622" t="s">
        <v>1341</v>
      </c>
      <c r="W1622">
        <v>36</v>
      </c>
      <c r="X1622" t="s">
        <v>811</v>
      </c>
      <c r="Z1622">
        <v>594</v>
      </c>
      <c r="AA1622" t="s">
        <v>850</v>
      </c>
      <c r="AB1622">
        <v>0.16</v>
      </c>
      <c r="AC1622">
        <v>5.5</v>
      </c>
      <c r="AD1622">
        <v>22</v>
      </c>
      <c r="AE1622">
        <v>12</v>
      </c>
      <c r="AG1622" t="s">
        <v>837</v>
      </c>
      <c r="AH1622" t="s">
        <v>851</v>
      </c>
      <c r="AQ1622">
        <v>599</v>
      </c>
      <c r="AR1622">
        <v>599</v>
      </c>
      <c r="AS1622">
        <v>599</v>
      </c>
      <c r="AT1622" t="s">
        <v>815</v>
      </c>
      <c r="AU1622" t="s">
        <v>853</v>
      </c>
    </row>
    <row r="1623" spans="1:47" x14ac:dyDescent="0.35">
      <c r="A1623">
        <v>4</v>
      </c>
      <c r="B1623" t="s">
        <v>744</v>
      </c>
      <c r="C1623">
        <v>56</v>
      </c>
      <c r="D1623" t="s">
        <v>841</v>
      </c>
      <c r="E1623">
        <v>612</v>
      </c>
      <c r="F1623" t="s">
        <v>842</v>
      </c>
      <c r="G1623">
        <v>3</v>
      </c>
      <c r="H1623" t="s">
        <v>842</v>
      </c>
      <c r="I1623">
        <v>7</v>
      </c>
      <c r="J1623" t="s">
        <v>916</v>
      </c>
      <c r="K1623">
        <v>407656768</v>
      </c>
      <c r="L1623" s="7">
        <v>75550572</v>
      </c>
      <c r="M1623" s="7" t="s">
        <v>16009</v>
      </c>
      <c r="N1623" t="s">
        <v>6686</v>
      </c>
      <c r="O1623" t="s">
        <v>6687</v>
      </c>
      <c r="P1623" t="s">
        <v>6688</v>
      </c>
      <c r="Q1623" t="s">
        <v>6689</v>
      </c>
      <c r="R1623" t="s">
        <v>1711</v>
      </c>
      <c r="S1623">
        <v>9040</v>
      </c>
      <c r="T1623" t="s">
        <v>1712</v>
      </c>
      <c r="U1623">
        <v>55795</v>
      </c>
      <c r="V1623" t="s">
        <v>1341</v>
      </c>
      <c r="W1623">
        <v>36</v>
      </c>
      <c r="X1623" t="s">
        <v>811</v>
      </c>
      <c r="Z1623">
        <v>594</v>
      </c>
      <c r="AA1623" t="s">
        <v>850</v>
      </c>
      <c r="AB1623">
        <v>0.35</v>
      </c>
      <c r="AC1623">
        <v>4</v>
      </c>
      <c r="AD1623">
        <v>36</v>
      </c>
      <c r="AE1623">
        <v>13</v>
      </c>
      <c r="AG1623" t="s">
        <v>837</v>
      </c>
      <c r="AH1623" t="s">
        <v>851</v>
      </c>
      <c r="AQ1623">
        <v>1290</v>
      </c>
      <c r="AR1623">
        <v>1290</v>
      </c>
      <c r="AS1623">
        <v>1290</v>
      </c>
      <c r="AT1623" t="s">
        <v>815</v>
      </c>
      <c r="AU1623" t="s">
        <v>853</v>
      </c>
    </row>
    <row r="1624" spans="1:47" x14ac:dyDescent="0.35">
      <c r="A1624">
        <v>4</v>
      </c>
      <c r="B1624" t="s">
        <v>744</v>
      </c>
      <c r="C1624">
        <v>56</v>
      </c>
      <c r="D1624" t="s">
        <v>841</v>
      </c>
      <c r="E1624">
        <v>610</v>
      </c>
      <c r="F1624" t="s">
        <v>907</v>
      </c>
      <c r="G1624">
        <v>1</v>
      </c>
      <c r="H1624" t="s">
        <v>907</v>
      </c>
      <c r="I1624">
        <v>14</v>
      </c>
      <c r="J1624" t="s">
        <v>1342</v>
      </c>
      <c r="K1624">
        <v>407657307</v>
      </c>
      <c r="L1624" s="7">
        <v>75551151</v>
      </c>
      <c r="M1624" s="7" t="s">
        <v>16009</v>
      </c>
      <c r="N1624" t="s">
        <v>6690</v>
      </c>
      <c r="O1624" t="s">
        <v>6691</v>
      </c>
      <c r="P1624" t="s">
        <v>6692</v>
      </c>
      <c r="Q1624" t="s">
        <v>6693</v>
      </c>
      <c r="R1624" t="s">
        <v>808</v>
      </c>
      <c r="S1624">
        <v>53</v>
      </c>
      <c r="T1624" t="s">
        <v>999</v>
      </c>
      <c r="U1624">
        <v>52286</v>
      </c>
      <c r="V1624" t="s">
        <v>1000</v>
      </c>
      <c r="W1624">
        <v>36</v>
      </c>
      <c r="X1624" t="s">
        <v>811</v>
      </c>
      <c r="Z1624">
        <v>282</v>
      </c>
      <c r="AA1624" t="s">
        <v>915</v>
      </c>
      <c r="AB1624">
        <v>3.9</v>
      </c>
      <c r="AC1624">
        <v>33.99</v>
      </c>
      <c r="AD1624">
        <v>65</v>
      </c>
      <c r="AE1624">
        <v>7.8</v>
      </c>
      <c r="AG1624" t="s">
        <v>796</v>
      </c>
      <c r="AH1624" t="s">
        <v>813</v>
      </c>
      <c r="AJ1624" t="s">
        <v>852</v>
      </c>
      <c r="AM1624" t="s">
        <v>814</v>
      </c>
      <c r="AQ1624">
        <v>1849</v>
      </c>
      <c r="AR1624">
        <v>1849</v>
      </c>
      <c r="AS1624">
        <v>1849</v>
      </c>
      <c r="AT1624" t="s">
        <v>815</v>
      </c>
      <c r="AU1624" t="s">
        <v>840</v>
      </c>
    </row>
    <row r="1625" spans="1:47" x14ac:dyDescent="0.35">
      <c r="A1625">
        <v>4</v>
      </c>
      <c r="B1625" t="s">
        <v>744</v>
      </c>
      <c r="C1625">
        <v>12</v>
      </c>
      <c r="D1625" t="s">
        <v>745</v>
      </c>
      <c r="E1625">
        <v>602</v>
      </c>
      <c r="F1625" t="s">
        <v>74</v>
      </c>
      <c r="G1625">
        <v>5</v>
      </c>
      <c r="H1625" t="s">
        <v>892</v>
      </c>
      <c r="I1625">
        <v>2</v>
      </c>
      <c r="J1625" t="s">
        <v>893</v>
      </c>
      <c r="K1625">
        <v>407657361</v>
      </c>
      <c r="L1625" s="7">
        <v>75551185</v>
      </c>
      <c r="M1625" s="7" t="s">
        <v>16009</v>
      </c>
      <c r="N1625" t="s">
        <v>6694</v>
      </c>
      <c r="O1625" t="s">
        <v>6695</v>
      </c>
      <c r="P1625" t="s">
        <v>6696</v>
      </c>
      <c r="Q1625" t="s">
        <v>6697</v>
      </c>
      <c r="R1625" t="s">
        <v>808</v>
      </c>
      <c r="S1625">
        <v>1236</v>
      </c>
      <c r="T1625" t="s">
        <v>1362</v>
      </c>
      <c r="U1625">
        <v>56722</v>
      </c>
      <c r="V1625" t="s">
        <v>1363</v>
      </c>
      <c r="W1625">
        <v>36</v>
      </c>
      <c r="X1625" t="s">
        <v>811</v>
      </c>
      <c r="Z1625">
        <v>281</v>
      </c>
      <c r="AA1625" t="s">
        <v>899</v>
      </c>
      <c r="AB1625">
        <v>8.6</v>
      </c>
      <c r="AC1625">
        <v>60.45</v>
      </c>
      <c r="AD1625">
        <v>96.52</v>
      </c>
      <c r="AE1625">
        <v>20.83</v>
      </c>
      <c r="AG1625" t="s">
        <v>796</v>
      </c>
      <c r="AI1625" t="s">
        <v>861</v>
      </c>
      <c r="AJ1625" t="s">
        <v>1007</v>
      </c>
      <c r="AQ1625">
        <v>9090</v>
      </c>
      <c r="AR1625">
        <v>9090</v>
      </c>
      <c r="AS1625">
        <v>9090</v>
      </c>
      <c r="AT1625" t="s">
        <v>815</v>
      </c>
      <c r="AU1625" t="s">
        <v>840</v>
      </c>
    </row>
    <row r="1626" spans="1:47" x14ac:dyDescent="0.35">
      <c r="A1626">
        <v>4</v>
      </c>
      <c r="B1626" t="s">
        <v>744</v>
      </c>
      <c r="C1626">
        <v>12</v>
      </c>
      <c r="D1626" t="s">
        <v>745</v>
      </c>
      <c r="E1626">
        <v>601</v>
      </c>
      <c r="F1626" t="s">
        <v>964</v>
      </c>
      <c r="G1626">
        <v>2</v>
      </c>
      <c r="H1626" t="s">
        <v>965</v>
      </c>
      <c r="I1626">
        <v>4</v>
      </c>
      <c r="J1626" t="s">
        <v>966</v>
      </c>
      <c r="K1626">
        <v>407657362</v>
      </c>
      <c r="L1626" s="7">
        <v>75551186</v>
      </c>
      <c r="M1626" s="7" t="s">
        <v>16009</v>
      </c>
      <c r="N1626" t="s">
        <v>6698</v>
      </c>
      <c r="O1626" t="s">
        <v>6698</v>
      </c>
      <c r="P1626" t="s">
        <v>6699</v>
      </c>
      <c r="Q1626" t="s">
        <v>6698</v>
      </c>
      <c r="R1626" t="s">
        <v>808</v>
      </c>
      <c r="S1626">
        <v>53</v>
      </c>
      <c r="T1626" t="s">
        <v>999</v>
      </c>
      <c r="U1626">
        <v>52286</v>
      </c>
      <c r="V1626" t="s">
        <v>1000</v>
      </c>
      <c r="W1626">
        <v>36</v>
      </c>
      <c r="X1626" t="s">
        <v>811</v>
      </c>
      <c r="Z1626">
        <v>279</v>
      </c>
      <c r="AA1626" t="s">
        <v>836</v>
      </c>
      <c r="AB1626">
        <v>4.5999999999999996</v>
      </c>
      <c r="AC1626">
        <v>17.98</v>
      </c>
      <c r="AD1626">
        <v>94.18</v>
      </c>
      <c r="AE1626">
        <v>35.99</v>
      </c>
      <c r="AG1626" t="s">
        <v>796</v>
      </c>
      <c r="AH1626" t="s">
        <v>813</v>
      </c>
      <c r="AJ1626" t="s">
        <v>852</v>
      </c>
      <c r="AM1626" t="s">
        <v>814</v>
      </c>
      <c r="AQ1626">
        <v>3590</v>
      </c>
      <c r="AR1626">
        <v>3590</v>
      </c>
      <c r="AS1626">
        <v>3590</v>
      </c>
      <c r="AT1626" t="s">
        <v>815</v>
      </c>
      <c r="AU1626" t="s">
        <v>840</v>
      </c>
    </row>
    <row r="1627" spans="1:47" x14ac:dyDescent="0.35">
      <c r="A1627">
        <v>4</v>
      </c>
      <c r="B1627" t="s">
        <v>744</v>
      </c>
      <c r="C1627">
        <v>44</v>
      </c>
      <c r="D1627" t="s">
        <v>746</v>
      </c>
      <c r="E1627">
        <v>724</v>
      </c>
      <c r="F1627" t="s">
        <v>801</v>
      </c>
      <c r="G1627">
        <v>1</v>
      </c>
      <c r="H1627" t="s">
        <v>923</v>
      </c>
      <c r="I1627">
        <v>11</v>
      </c>
      <c r="J1627" t="s">
        <v>2344</v>
      </c>
      <c r="K1627">
        <v>407658802</v>
      </c>
      <c r="L1627" s="7">
        <v>75552521</v>
      </c>
      <c r="M1627" s="7" t="s">
        <v>16009</v>
      </c>
      <c r="N1627" t="s">
        <v>6700</v>
      </c>
      <c r="O1627" t="s">
        <v>6701</v>
      </c>
      <c r="P1627" t="s">
        <v>6700</v>
      </c>
      <c r="Q1627" t="s">
        <v>6701</v>
      </c>
      <c r="R1627" t="s">
        <v>808</v>
      </c>
      <c r="S1627">
        <v>6524</v>
      </c>
      <c r="T1627" t="s">
        <v>4673</v>
      </c>
      <c r="U1627">
        <v>50250</v>
      </c>
      <c r="V1627" t="s">
        <v>4674</v>
      </c>
      <c r="W1627">
        <v>36</v>
      </c>
      <c r="X1627" t="s">
        <v>811</v>
      </c>
      <c r="Z1627">
        <v>284</v>
      </c>
      <c r="AA1627" t="s">
        <v>929</v>
      </c>
      <c r="AB1627">
        <v>0.57999999999999996</v>
      </c>
      <c r="AC1627">
        <v>7.8739999999999997</v>
      </c>
      <c r="AD1627">
        <v>4.21</v>
      </c>
      <c r="AE1627">
        <v>7.99</v>
      </c>
      <c r="AG1627" t="s">
        <v>837</v>
      </c>
      <c r="AH1627" t="s">
        <v>813</v>
      </c>
      <c r="AM1627" t="s">
        <v>814</v>
      </c>
      <c r="AQ1627">
        <v>649</v>
      </c>
      <c r="AR1627">
        <v>649</v>
      </c>
      <c r="AS1627">
        <v>649</v>
      </c>
      <c r="AT1627" t="s">
        <v>815</v>
      </c>
      <c r="AU1627" t="s">
        <v>931</v>
      </c>
    </row>
    <row r="1628" spans="1:47" x14ac:dyDescent="0.35">
      <c r="A1628">
        <v>4</v>
      </c>
      <c r="B1628" t="s">
        <v>744</v>
      </c>
      <c r="C1628">
        <v>10</v>
      </c>
      <c r="D1628" t="s">
        <v>1057</v>
      </c>
      <c r="E1628">
        <v>439</v>
      </c>
      <c r="F1628" t="s">
        <v>1058</v>
      </c>
      <c r="G1628">
        <v>2</v>
      </c>
      <c r="H1628" t="s">
        <v>1094</v>
      </c>
      <c r="I1628">
        <v>2</v>
      </c>
      <c r="J1628" t="s">
        <v>2715</v>
      </c>
      <c r="K1628">
        <v>407658625</v>
      </c>
      <c r="L1628" s="7">
        <v>75552609</v>
      </c>
      <c r="M1628" s="7" t="s">
        <v>16009</v>
      </c>
      <c r="N1628" t="s">
        <v>6702</v>
      </c>
      <c r="O1628" t="s">
        <v>6702</v>
      </c>
      <c r="P1628" t="s">
        <v>6703</v>
      </c>
      <c r="Q1628" t="s">
        <v>6702</v>
      </c>
      <c r="R1628" t="s">
        <v>808</v>
      </c>
      <c r="S1628">
        <v>6196</v>
      </c>
      <c r="T1628" t="s">
        <v>1062</v>
      </c>
      <c r="U1628">
        <v>56384</v>
      </c>
      <c r="V1628" t="s">
        <v>914</v>
      </c>
      <c r="W1628">
        <v>36</v>
      </c>
      <c r="X1628" t="s">
        <v>811</v>
      </c>
      <c r="Z1628">
        <v>283</v>
      </c>
      <c r="AA1628" t="s">
        <v>1056</v>
      </c>
      <c r="AB1628">
        <v>0.37</v>
      </c>
      <c r="AC1628">
        <v>73.66</v>
      </c>
      <c r="AD1628">
        <v>93.98</v>
      </c>
      <c r="AE1628">
        <v>60.96</v>
      </c>
      <c r="AG1628" t="s">
        <v>837</v>
      </c>
      <c r="AH1628" t="s">
        <v>851</v>
      </c>
      <c r="AQ1628">
        <v>399</v>
      </c>
      <c r="AR1628">
        <v>399</v>
      </c>
      <c r="AS1628">
        <v>399</v>
      </c>
      <c r="AT1628" t="s">
        <v>815</v>
      </c>
      <c r="AU1628" t="s">
        <v>853</v>
      </c>
    </row>
    <row r="1629" spans="1:47" x14ac:dyDescent="0.35">
      <c r="A1629">
        <v>4</v>
      </c>
      <c r="B1629" t="s">
        <v>744</v>
      </c>
      <c r="C1629">
        <v>10</v>
      </c>
      <c r="D1629" t="s">
        <v>1057</v>
      </c>
      <c r="E1629">
        <v>439</v>
      </c>
      <c r="F1629" t="s">
        <v>1058</v>
      </c>
      <c r="G1629">
        <v>3</v>
      </c>
      <c r="H1629" t="s">
        <v>2712</v>
      </c>
      <c r="I1629">
        <v>1</v>
      </c>
      <c r="J1629" t="s">
        <v>2712</v>
      </c>
      <c r="K1629">
        <v>407658633</v>
      </c>
      <c r="L1629" s="7">
        <v>75552617</v>
      </c>
      <c r="M1629" s="7" t="s">
        <v>16009</v>
      </c>
      <c r="N1629" t="s">
        <v>6704</v>
      </c>
      <c r="O1629" t="s">
        <v>6704</v>
      </c>
      <c r="P1629" t="s">
        <v>6705</v>
      </c>
      <c r="Q1629" t="s">
        <v>6704</v>
      </c>
      <c r="R1629" t="s">
        <v>808</v>
      </c>
      <c r="S1629">
        <v>6196</v>
      </c>
      <c r="T1629" t="s">
        <v>1062</v>
      </c>
      <c r="U1629">
        <v>56384</v>
      </c>
      <c r="V1629" t="s">
        <v>914</v>
      </c>
      <c r="W1629">
        <v>36</v>
      </c>
      <c r="X1629" t="s">
        <v>811</v>
      </c>
      <c r="Z1629">
        <v>593</v>
      </c>
      <c r="AA1629" t="s">
        <v>1064</v>
      </c>
      <c r="AB1629">
        <v>2.41</v>
      </c>
      <c r="AC1629">
        <v>88.9</v>
      </c>
      <c r="AD1629">
        <v>55.63</v>
      </c>
      <c r="AE1629">
        <v>77.72</v>
      </c>
      <c r="AG1629" t="s">
        <v>837</v>
      </c>
      <c r="AH1629" t="s">
        <v>851</v>
      </c>
      <c r="AQ1629">
        <v>7990</v>
      </c>
      <c r="AR1629">
        <v>7990</v>
      </c>
      <c r="AS1629">
        <v>7990</v>
      </c>
      <c r="AT1629" t="s">
        <v>815</v>
      </c>
      <c r="AU1629" t="s">
        <v>853</v>
      </c>
    </row>
    <row r="1630" spans="1:47" x14ac:dyDescent="0.35">
      <c r="A1630">
        <v>4</v>
      </c>
      <c r="B1630" t="s">
        <v>744</v>
      </c>
      <c r="C1630">
        <v>10</v>
      </c>
      <c r="D1630" t="s">
        <v>1057</v>
      </c>
      <c r="E1630">
        <v>439</v>
      </c>
      <c r="F1630" t="s">
        <v>1058</v>
      </c>
      <c r="G1630">
        <v>2</v>
      </c>
      <c r="H1630" t="s">
        <v>1094</v>
      </c>
      <c r="I1630">
        <v>2</v>
      </c>
      <c r="J1630" t="s">
        <v>2715</v>
      </c>
      <c r="K1630">
        <v>407658637</v>
      </c>
      <c r="L1630" s="7">
        <v>75552621</v>
      </c>
      <c r="M1630" s="7" t="s">
        <v>16009</v>
      </c>
      <c r="N1630" t="s">
        <v>6706</v>
      </c>
      <c r="O1630" t="s">
        <v>6706</v>
      </c>
      <c r="P1630" t="s">
        <v>6707</v>
      </c>
      <c r="Q1630" t="s">
        <v>6706</v>
      </c>
      <c r="R1630" t="s">
        <v>808</v>
      </c>
      <c r="S1630">
        <v>6196</v>
      </c>
      <c r="T1630" t="s">
        <v>1062</v>
      </c>
      <c r="U1630">
        <v>56384</v>
      </c>
      <c r="V1630" t="s">
        <v>914</v>
      </c>
      <c r="W1630">
        <v>36</v>
      </c>
      <c r="X1630" t="s">
        <v>811</v>
      </c>
      <c r="Z1630">
        <v>283</v>
      </c>
      <c r="AA1630" t="s">
        <v>1056</v>
      </c>
      <c r="AB1630">
        <v>6.7000000000000004E-2</v>
      </c>
      <c r="AC1630">
        <v>95.25</v>
      </c>
      <c r="AD1630">
        <v>95.25</v>
      </c>
      <c r="AE1630">
        <v>58.42</v>
      </c>
      <c r="AG1630" t="s">
        <v>837</v>
      </c>
      <c r="AH1630" t="s">
        <v>851</v>
      </c>
      <c r="AQ1630">
        <v>399</v>
      </c>
      <c r="AR1630">
        <v>399</v>
      </c>
      <c r="AS1630">
        <v>399</v>
      </c>
      <c r="AT1630" t="s">
        <v>815</v>
      </c>
      <c r="AU1630" t="s">
        <v>853</v>
      </c>
    </row>
    <row r="1631" spans="1:47" x14ac:dyDescent="0.35">
      <c r="A1631">
        <v>4</v>
      </c>
      <c r="B1631" t="s">
        <v>744</v>
      </c>
      <c r="C1631">
        <v>10</v>
      </c>
      <c r="D1631" t="s">
        <v>1057</v>
      </c>
      <c r="E1631">
        <v>439</v>
      </c>
      <c r="F1631" t="s">
        <v>1058</v>
      </c>
      <c r="G1631">
        <v>3</v>
      </c>
      <c r="H1631" t="s">
        <v>2712</v>
      </c>
      <c r="I1631">
        <v>1</v>
      </c>
      <c r="J1631" t="s">
        <v>2712</v>
      </c>
      <c r="K1631">
        <v>407658686</v>
      </c>
      <c r="L1631" s="7">
        <v>75552650</v>
      </c>
      <c r="M1631" s="7" t="s">
        <v>16009</v>
      </c>
      <c r="N1631" t="s">
        <v>6708</v>
      </c>
      <c r="O1631" t="s">
        <v>6708</v>
      </c>
      <c r="P1631" t="s">
        <v>6709</v>
      </c>
      <c r="Q1631" t="s">
        <v>6708</v>
      </c>
      <c r="R1631" t="s">
        <v>808</v>
      </c>
      <c r="S1631">
        <v>6196</v>
      </c>
      <c r="T1631" t="s">
        <v>1062</v>
      </c>
      <c r="U1631">
        <v>56384</v>
      </c>
      <c r="V1631" t="s">
        <v>914</v>
      </c>
      <c r="W1631">
        <v>36</v>
      </c>
      <c r="X1631" t="s">
        <v>811</v>
      </c>
      <c r="Z1631">
        <v>593</v>
      </c>
      <c r="AA1631" t="s">
        <v>1064</v>
      </c>
      <c r="AB1631">
        <v>3.3000000000000002E-2</v>
      </c>
      <c r="AC1631">
        <v>46.99</v>
      </c>
      <c r="AD1631">
        <v>27.94</v>
      </c>
      <c r="AE1631">
        <v>7.62</v>
      </c>
      <c r="AG1631" t="s">
        <v>837</v>
      </c>
      <c r="AH1631" t="s">
        <v>851</v>
      </c>
      <c r="AQ1631">
        <v>199</v>
      </c>
      <c r="AR1631">
        <v>199</v>
      </c>
      <c r="AS1631">
        <v>199</v>
      </c>
      <c r="AT1631" t="s">
        <v>815</v>
      </c>
      <c r="AU1631" t="s">
        <v>853</v>
      </c>
    </row>
    <row r="1632" spans="1:47" x14ac:dyDescent="0.35">
      <c r="A1632">
        <v>4</v>
      </c>
      <c r="B1632" t="s">
        <v>744</v>
      </c>
      <c r="C1632">
        <v>10</v>
      </c>
      <c r="D1632" t="s">
        <v>1057</v>
      </c>
      <c r="E1632">
        <v>439</v>
      </c>
      <c r="F1632" t="s">
        <v>1058</v>
      </c>
      <c r="G1632">
        <v>2</v>
      </c>
      <c r="H1632" t="s">
        <v>1094</v>
      </c>
      <c r="I1632">
        <v>2</v>
      </c>
      <c r="J1632" t="s">
        <v>2715</v>
      </c>
      <c r="K1632">
        <v>407658689</v>
      </c>
      <c r="L1632" s="7">
        <v>75552653</v>
      </c>
      <c r="M1632" s="7" t="s">
        <v>16009</v>
      </c>
      <c r="N1632" t="s">
        <v>6710</v>
      </c>
      <c r="O1632" t="s">
        <v>6710</v>
      </c>
      <c r="P1632" t="s">
        <v>6711</v>
      </c>
      <c r="Q1632" t="s">
        <v>6710</v>
      </c>
      <c r="R1632" t="s">
        <v>808</v>
      </c>
      <c r="S1632">
        <v>6196</v>
      </c>
      <c r="T1632" t="s">
        <v>1062</v>
      </c>
      <c r="U1632">
        <v>56384</v>
      </c>
      <c r="V1632" t="s">
        <v>914</v>
      </c>
      <c r="W1632">
        <v>36</v>
      </c>
      <c r="X1632" t="s">
        <v>811</v>
      </c>
      <c r="Z1632">
        <v>283</v>
      </c>
      <c r="AA1632" t="s">
        <v>1056</v>
      </c>
      <c r="AB1632">
        <v>6.8000000000000005E-2</v>
      </c>
      <c r="AC1632">
        <v>10.16</v>
      </c>
      <c r="AD1632">
        <v>11.68</v>
      </c>
      <c r="AE1632">
        <v>47.88</v>
      </c>
      <c r="AG1632" t="s">
        <v>837</v>
      </c>
      <c r="AH1632" t="s">
        <v>851</v>
      </c>
      <c r="AQ1632">
        <v>399</v>
      </c>
      <c r="AR1632">
        <v>399</v>
      </c>
      <c r="AS1632">
        <v>399</v>
      </c>
      <c r="AT1632" t="s">
        <v>815</v>
      </c>
      <c r="AU1632" t="s">
        <v>853</v>
      </c>
    </row>
    <row r="1633" spans="1:47" x14ac:dyDescent="0.35">
      <c r="A1633">
        <v>4</v>
      </c>
      <c r="B1633" t="s">
        <v>744</v>
      </c>
      <c r="C1633">
        <v>10</v>
      </c>
      <c r="D1633" t="s">
        <v>1057</v>
      </c>
      <c r="E1633">
        <v>439</v>
      </c>
      <c r="F1633" t="s">
        <v>1058</v>
      </c>
      <c r="G1633">
        <v>3</v>
      </c>
      <c r="H1633" t="s">
        <v>2712</v>
      </c>
      <c r="I1633">
        <v>1</v>
      </c>
      <c r="J1633" t="s">
        <v>2712</v>
      </c>
      <c r="K1633">
        <v>407658690</v>
      </c>
      <c r="L1633" s="7">
        <v>75552654</v>
      </c>
      <c r="M1633" s="7" t="s">
        <v>16009</v>
      </c>
      <c r="N1633" t="s">
        <v>6712</v>
      </c>
      <c r="O1633" t="s">
        <v>6712</v>
      </c>
      <c r="P1633" t="s">
        <v>6713</v>
      </c>
      <c r="Q1633" t="s">
        <v>6712</v>
      </c>
      <c r="R1633" t="s">
        <v>808</v>
      </c>
      <c r="S1633">
        <v>6196</v>
      </c>
      <c r="T1633" t="s">
        <v>1062</v>
      </c>
      <c r="U1633">
        <v>56384</v>
      </c>
      <c r="V1633" t="s">
        <v>914</v>
      </c>
      <c r="W1633">
        <v>36</v>
      </c>
      <c r="X1633" t="s">
        <v>811</v>
      </c>
      <c r="Z1633">
        <v>593</v>
      </c>
      <c r="AA1633" t="s">
        <v>1064</v>
      </c>
      <c r="AB1633">
        <v>1</v>
      </c>
      <c r="AC1633">
        <v>18.600000000000001</v>
      </c>
      <c r="AD1633">
        <v>28.4</v>
      </c>
      <c r="AE1633">
        <v>18.600000000000001</v>
      </c>
      <c r="AG1633" t="s">
        <v>837</v>
      </c>
      <c r="AH1633" t="s">
        <v>851</v>
      </c>
      <c r="AQ1633">
        <v>1990</v>
      </c>
      <c r="AR1633">
        <v>1990</v>
      </c>
      <c r="AS1633">
        <v>1990</v>
      </c>
      <c r="AT1633" t="s">
        <v>815</v>
      </c>
      <c r="AU1633" t="s">
        <v>853</v>
      </c>
    </row>
    <row r="1634" spans="1:47" x14ac:dyDescent="0.35">
      <c r="A1634">
        <v>4</v>
      </c>
      <c r="B1634" t="s">
        <v>744</v>
      </c>
      <c r="C1634">
        <v>10</v>
      </c>
      <c r="D1634" t="s">
        <v>1057</v>
      </c>
      <c r="E1634">
        <v>439</v>
      </c>
      <c r="F1634" t="s">
        <v>1058</v>
      </c>
      <c r="G1634">
        <v>3</v>
      </c>
      <c r="H1634" t="s">
        <v>2712</v>
      </c>
      <c r="I1634">
        <v>1</v>
      </c>
      <c r="J1634" t="s">
        <v>2712</v>
      </c>
      <c r="K1634">
        <v>407658710</v>
      </c>
      <c r="L1634" s="7">
        <v>75552674</v>
      </c>
      <c r="M1634" s="7" t="s">
        <v>16009</v>
      </c>
      <c r="N1634" t="s">
        <v>6714</v>
      </c>
      <c r="O1634" t="s">
        <v>6714</v>
      </c>
      <c r="P1634" t="s">
        <v>6715</v>
      </c>
      <c r="Q1634" t="s">
        <v>6714</v>
      </c>
      <c r="R1634" t="s">
        <v>808</v>
      </c>
      <c r="S1634">
        <v>6196</v>
      </c>
      <c r="T1634" t="s">
        <v>1062</v>
      </c>
      <c r="U1634">
        <v>56384</v>
      </c>
      <c r="V1634" t="s">
        <v>914</v>
      </c>
      <c r="W1634">
        <v>36</v>
      </c>
      <c r="X1634" t="s">
        <v>811</v>
      </c>
      <c r="Z1634">
        <v>593</v>
      </c>
      <c r="AA1634" t="s">
        <v>1064</v>
      </c>
      <c r="AB1634">
        <v>0.77</v>
      </c>
      <c r="AC1634">
        <v>32</v>
      </c>
      <c r="AD1634">
        <v>16</v>
      </c>
      <c r="AE1634">
        <v>44</v>
      </c>
      <c r="AG1634" t="s">
        <v>837</v>
      </c>
      <c r="AH1634" t="s">
        <v>851</v>
      </c>
      <c r="AQ1634">
        <v>890</v>
      </c>
      <c r="AR1634">
        <v>890</v>
      </c>
      <c r="AS1634">
        <v>890</v>
      </c>
      <c r="AT1634" t="s">
        <v>815</v>
      </c>
      <c r="AU1634" t="s">
        <v>853</v>
      </c>
    </row>
    <row r="1635" spans="1:47" x14ac:dyDescent="0.35">
      <c r="A1635">
        <v>4</v>
      </c>
      <c r="B1635" t="s">
        <v>744</v>
      </c>
      <c r="C1635">
        <v>10</v>
      </c>
      <c r="D1635" t="s">
        <v>1057</v>
      </c>
      <c r="E1635">
        <v>439</v>
      </c>
      <c r="F1635" t="s">
        <v>1058</v>
      </c>
      <c r="G1635">
        <v>2</v>
      </c>
      <c r="H1635" t="s">
        <v>1094</v>
      </c>
      <c r="I1635">
        <v>2</v>
      </c>
      <c r="J1635" t="s">
        <v>2715</v>
      </c>
      <c r="K1635">
        <v>407658721</v>
      </c>
      <c r="L1635" s="7">
        <v>75552685</v>
      </c>
      <c r="M1635" s="7" t="s">
        <v>16009</v>
      </c>
      <c r="N1635" t="s">
        <v>6716</v>
      </c>
      <c r="O1635" t="s">
        <v>6716</v>
      </c>
      <c r="P1635" t="s">
        <v>6717</v>
      </c>
      <c r="Q1635" t="s">
        <v>6716</v>
      </c>
      <c r="R1635" t="s">
        <v>808</v>
      </c>
      <c r="S1635">
        <v>6196</v>
      </c>
      <c r="T1635" t="s">
        <v>1062</v>
      </c>
      <c r="U1635">
        <v>56384</v>
      </c>
      <c r="V1635" t="s">
        <v>914</v>
      </c>
      <c r="W1635">
        <v>36</v>
      </c>
      <c r="X1635" t="s">
        <v>811</v>
      </c>
      <c r="Z1635">
        <v>283</v>
      </c>
      <c r="AA1635" t="s">
        <v>1056</v>
      </c>
      <c r="AB1635">
        <v>6.2E-2</v>
      </c>
      <c r="AC1635">
        <v>5.84</v>
      </c>
      <c r="AD1635">
        <v>19.3</v>
      </c>
      <c r="AE1635">
        <v>46.86</v>
      </c>
      <c r="AG1635" t="s">
        <v>837</v>
      </c>
      <c r="AH1635" t="s">
        <v>851</v>
      </c>
      <c r="AQ1635">
        <v>299</v>
      </c>
      <c r="AR1635">
        <v>299</v>
      </c>
      <c r="AS1635">
        <v>299</v>
      </c>
      <c r="AT1635" t="s">
        <v>815</v>
      </c>
      <c r="AU1635" t="s">
        <v>853</v>
      </c>
    </row>
    <row r="1636" spans="1:47" x14ac:dyDescent="0.35">
      <c r="A1636">
        <v>4</v>
      </c>
      <c r="B1636" t="s">
        <v>744</v>
      </c>
      <c r="C1636">
        <v>10</v>
      </c>
      <c r="D1636" t="s">
        <v>1057</v>
      </c>
      <c r="E1636">
        <v>439</v>
      </c>
      <c r="F1636" t="s">
        <v>1058</v>
      </c>
      <c r="G1636">
        <v>3</v>
      </c>
      <c r="H1636" t="s">
        <v>2712</v>
      </c>
      <c r="I1636">
        <v>1</v>
      </c>
      <c r="J1636" t="s">
        <v>2712</v>
      </c>
      <c r="K1636">
        <v>407658723</v>
      </c>
      <c r="L1636" s="7">
        <v>75552687</v>
      </c>
      <c r="M1636" s="7" t="s">
        <v>16009</v>
      </c>
      <c r="N1636" t="s">
        <v>6718</v>
      </c>
      <c r="O1636" t="s">
        <v>6718</v>
      </c>
      <c r="P1636" t="s">
        <v>6719</v>
      </c>
      <c r="Q1636" t="s">
        <v>6718</v>
      </c>
      <c r="R1636" t="s">
        <v>808</v>
      </c>
      <c r="S1636">
        <v>6196</v>
      </c>
      <c r="T1636" t="s">
        <v>1062</v>
      </c>
      <c r="U1636">
        <v>56384</v>
      </c>
      <c r="V1636" t="s">
        <v>914</v>
      </c>
      <c r="W1636">
        <v>36</v>
      </c>
      <c r="X1636" t="s">
        <v>811</v>
      </c>
      <c r="Z1636">
        <v>593</v>
      </c>
      <c r="AA1636" t="s">
        <v>1064</v>
      </c>
      <c r="AB1636">
        <v>0.39100000000000001</v>
      </c>
      <c r="AC1636">
        <v>23.88</v>
      </c>
      <c r="AD1636">
        <v>17.149999999999999</v>
      </c>
      <c r="AE1636">
        <v>34.67</v>
      </c>
      <c r="AG1636" t="s">
        <v>837</v>
      </c>
      <c r="AH1636" t="s">
        <v>851</v>
      </c>
      <c r="AQ1636">
        <v>2990</v>
      </c>
      <c r="AR1636">
        <v>2990</v>
      </c>
      <c r="AS1636">
        <v>2990</v>
      </c>
      <c r="AT1636" t="s">
        <v>815</v>
      </c>
      <c r="AU1636" t="s">
        <v>853</v>
      </c>
    </row>
    <row r="1637" spans="1:47" x14ac:dyDescent="0.35">
      <c r="A1637">
        <v>4</v>
      </c>
      <c r="B1637" t="s">
        <v>744</v>
      </c>
      <c r="C1637">
        <v>56</v>
      </c>
      <c r="D1637" t="s">
        <v>841</v>
      </c>
      <c r="E1637">
        <v>612</v>
      </c>
      <c r="F1637" t="s">
        <v>842</v>
      </c>
      <c r="G1637">
        <v>3</v>
      </c>
      <c r="H1637" t="s">
        <v>842</v>
      </c>
      <c r="I1637">
        <v>14</v>
      </c>
      <c r="J1637" t="s">
        <v>1262</v>
      </c>
      <c r="K1637">
        <v>407658679</v>
      </c>
      <c r="L1637" s="7">
        <v>75552706</v>
      </c>
      <c r="M1637" s="7" t="s">
        <v>16009</v>
      </c>
      <c r="N1637" t="s">
        <v>6720</v>
      </c>
      <c r="O1637" t="s">
        <v>6720</v>
      </c>
      <c r="P1637" t="s">
        <v>6721</v>
      </c>
      <c r="Q1637" t="s">
        <v>6722</v>
      </c>
      <c r="R1637" t="s">
        <v>808</v>
      </c>
      <c r="S1637">
        <v>6196</v>
      </c>
      <c r="T1637" t="s">
        <v>1062</v>
      </c>
      <c r="U1637">
        <v>56384</v>
      </c>
      <c r="V1637" t="s">
        <v>914</v>
      </c>
      <c r="W1637">
        <v>36</v>
      </c>
      <c r="X1637" t="s">
        <v>811</v>
      </c>
      <c r="Z1637">
        <v>300</v>
      </c>
      <c r="AA1637" t="s">
        <v>1268</v>
      </c>
      <c r="AB1637">
        <v>0.75</v>
      </c>
      <c r="AC1637">
        <v>16.260000000000002</v>
      </c>
      <c r="AD1637">
        <v>20.58</v>
      </c>
      <c r="AE1637">
        <v>52.58</v>
      </c>
      <c r="AG1637" t="s">
        <v>837</v>
      </c>
      <c r="AH1637" t="s">
        <v>851</v>
      </c>
      <c r="AQ1637">
        <v>1999</v>
      </c>
      <c r="AR1637">
        <v>1999</v>
      </c>
      <c r="AS1637">
        <v>1999</v>
      </c>
      <c r="AT1637" t="s">
        <v>815</v>
      </c>
      <c r="AU1637" t="s">
        <v>853</v>
      </c>
    </row>
    <row r="1638" spans="1:47" x14ac:dyDescent="0.35">
      <c r="A1638">
        <v>4</v>
      </c>
      <c r="B1638" t="s">
        <v>744</v>
      </c>
      <c r="C1638">
        <v>12</v>
      </c>
      <c r="D1638" t="s">
        <v>745</v>
      </c>
      <c r="E1638">
        <v>601</v>
      </c>
      <c r="F1638" t="s">
        <v>964</v>
      </c>
      <c r="G1638">
        <v>1</v>
      </c>
      <c r="H1638" t="s">
        <v>2480</v>
      </c>
      <c r="I1638">
        <v>3</v>
      </c>
      <c r="J1638" t="s">
        <v>2558</v>
      </c>
      <c r="K1638">
        <v>407659192</v>
      </c>
      <c r="L1638" s="7">
        <v>75553156</v>
      </c>
      <c r="M1638" s="7" t="s">
        <v>16009</v>
      </c>
      <c r="N1638" t="s">
        <v>6723</v>
      </c>
      <c r="O1638" t="s">
        <v>6724</v>
      </c>
      <c r="P1638" t="s">
        <v>6723</v>
      </c>
      <c r="Q1638" t="s">
        <v>6725</v>
      </c>
      <c r="R1638" t="s">
        <v>808</v>
      </c>
      <c r="S1638">
        <v>53</v>
      </c>
      <c r="T1638" t="s">
        <v>999</v>
      </c>
      <c r="U1638">
        <v>52286</v>
      </c>
      <c r="V1638" t="s">
        <v>1000</v>
      </c>
      <c r="W1638">
        <v>36</v>
      </c>
      <c r="X1638" t="s">
        <v>811</v>
      </c>
      <c r="Z1638">
        <v>279</v>
      </c>
      <c r="AA1638" t="s">
        <v>836</v>
      </c>
      <c r="AB1638">
        <v>5.2</v>
      </c>
      <c r="AC1638">
        <v>30.56</v>
      </c>
      <c r="AD1638">
        <v>42.8</v>
      </c>
      <c r="AE1638">
        <v>24.51</v>
      </c>
      <c r="AG1638" t="s">
        <v>796</v>
      </c>
      <c r="AH1638" t="s">
        <v>813</v>
      </c>
      <c r="AJ1638" t="s">
        <v>852</v>
      </c>
      <c r="AM1638" t="s">
        <v>814</v>
      </c>
      <c r="AQ1638">
        <v>2590</v>
      </c>
      <c r="AR1638">
        <v>2590</v>
      </c>
      <c r="AS1638">
        <v>2590</v>
      </c>
      <c r="AT1638" t="s">
        <v>815</v>
      </c>
      <c r="AU1638" t="s">
        <v>840</v>
      </c>
    </row>
    <row r="1639" spans="1:47" x14ac:dyDescent="0.35">
      <c r="A1639">
        <v>4</v>
      </c>
      <c r="B1639" t="s">
        <v>744</v>
      </c>
      <c r="C1639">
        <v>56</v>
      </c>
      <c r="D1639" t="s">
        <v>841</v>
      </c>
      <c r="E1639">
        <v>612</v>
      </c>
      <c r="F1639" t="s">
        <v>842</v>
      </c>
      <c r="G1639">
        <v>3</v>
      </c>
      <c r="H1639" t="s">
        <v>842</v>
      </c>
      <c r="I1639">
        <v>7</v>
      </c>
      <c r="J1639" t="s">
        <v>916</v>
      </c>
      <c r="K1639">
        <v>407659207</v>
      </c>
      <c r="L1639" s="7">
        <v>75553171</v>
      </c>
      <c r="M1639" s="7" t="s">
        <v>16009</v>
      </c>
      <c r="N1639" t="s">
        <v>6726</v>
      </c>
      <c r="O1639" t="s">
        <v>6727</v>
      </c>
      <c r="P1639" t="s">
        <v>6726</v>
      </c>
      <c r="Q1639" t="s">
        <v>6727</v>
      </c>
      <c r="R1639" t="s">
        <v>808</v>
      </c>
      <c r="S1639">
        <v>133</v>
      </c>
      <c r="T1639" t="s">
        <v>848</v>
      </c>
      <c r="U1639">
        <v>54731</v>
      </c>
      <c r="V1639" t="s">
        <v>849</v>
      </c>
      <c r="W1639">
        <v>36</v>
      </c>
      <c r="X1639" t="s">
        <v>811</v>
      </c>
      <c r="Z1639">
        <v>594</v>
      </c>
      <c r="AA1639" t="s">
        <v>850</v>
      </c>
      <c r="AB1639">
        <v>0.04</v>
      </c>
      <c r="AC1639">
        <v>1.5</v>
      </c>
      <c r="AD1639">
        <v>20</v>
      </c>
      <c r="AE1639">
        <v>24</v>
      </c>
      <c r="AG1639" t="s">
        <v>826</v>
      </c>
      <c r="AH1639" t="s">
        <v>813</v>
      </c>
      <c r="AM1639" t="s">
        <v>814</v>
      </c>
      <c r="AQ1639">
        <v>119</v>
      </c>
      <c r="AR1639">
        <v>119</v>
      </c>
      <c r="AS1639">
        <v>119</v>
      </c>
      <c r="AT1639" t="s">
        <v>815</v>
      </c>
      <c r="AU1639" t="s">
        <v>853</v>
      </c>
    </row>
    <row r="1640" spans="1:47" x14ac:dyDescent="0.35">
      <c r="A1640">
        <v>4</v>
      </c>
      <c r="B1640" t="s">
        <v>744</v>
      </c>
      <c r="C1640">
        <v>56</v>
      </c>
      <c r="D1640" t="s">
        <v>841</v>
      </c>
      <c r="E1640">
        <v>612</v>
      </c>
      <c r="F1640" t="s">
        <v>842</v>
      </c>
      <c r="G1640">
        <v>3</v>
      </c>
      <c r="H1640" t="s">
        <v>842</v>
      </c>
      <c r="I1640">
        <v>7</v>
      </c>
      <c r="J1640" t="s">
        <v>916</v>
      </c>
      <c r="K1640">
        <v>407659210</v>
      </c>
      <c r="L1640" s="7">
        <v>75553174</v>
      </c>
      <c r="M1640" s="7" t="s">
        <v>16009</v>
      </c>
      <c r="N1640" t="s">
        <v>6728</v>
      </c>
      <c r="O1640" t="s">
        <v>6729</v>
      </c>
      <c r="P1640" t="s">
        <v>6728</v>
      </c>
      <c r="Q1640" t="s">
        <v>6729</v>
      </c>
      <c r="R1640" t="s">
        <v>808</v>
      </c>
      <c r="S1640">
        <v>133</v>
      </c>
      <c r="T1640" t="s">
        <v>848</v>
      </c>
      <c r="U1640">
        <v>54731</v>
      </c>
      <c r="V1640" t="s">
        <v>849</v>
      </c>
      <c r="W1640">
        <v>36</v>
      </c>
      <c r="X1640" t="s">
        <v>811</v>
      </c>
      <c r="Z1640">
        <v>594</v>
      </c>
      <c r="AA1640" t="s">
        <v>850</v>
      </c>
      <c r="AB1640">
        <v>0.1</v>
      </c>
      <c r="AC1640">
        <v>5</v>
      </c>
      <c r="AD1640">
        <v>14</v>
      </c>
      <c r="AE1640">
        <v>20</v>
      </c>
      <c r="AG1640" t="s">
        <v>826</v>
      </c>
      <c r="AH1640" t="s">
        <v>813</v>
      </c>
      <c r="AM1640" t="s">
        <v>814</v>
      </c>
      <c r="AQ1640">
        <v>479</v>
      </c>
      <c r="AR1640">
        <v>479</v>
      </c>
      <c r="AS1640">
        <v>479</v>
      </c>
      <c r="AT1640" t="s">
        <v>815</v>
      </c>
      <c r="AU1640" t="s">
        <v>853</v>
      </c>
    </row>
    <row r="1641" spans="1:47" x14ac:dyDescent="0.35">
      <c r="A1641">
        <v>4</v>
      </c>
      <c r="B1641" t="s">
        <v>744</v>
      </c>
      <c r="C1641">
        <v>44</v>
      </c>
      <c r="D1641" t="s">
        <v>746</v>
      </c>
      <c r="E1641">
        <v>724</v>
      </c>
      <c r="F1641" t="s">
        <v>801</v>
      </c>
      <c r="G1641">
        <v>2</v>
      </c>
      <c r="H1641" t="s">
        <v>802</v>
      </c>
      <c r="I1641">
        <v>31</v>
      </c>
      <c r="J1641" t="s">
        <v>1717</v>
      </c>
      <c r="K1641">
        <v>407659361</v>
      </c>
      <c r="L1641" s="7">
        <v>75553325</v>
      </c>
      <c r="M1641" s="7" t="s">
        <v>16009</v>
      </c>
      <c r="N1641" t="s">
        <v>6730</v>
      </c>
      <c r="O1641" t="s">
        <v>6731</v>
      </c>
      <c r="P1641" t="s">
        <v>6732</v>
      </c>
      <c r="Q1641" t="s">
        <v>6733</v>
      </c>
      <c r="R1641" t="s">
        <v>808</v>
      </c>
      <c r="S1641">
        <v>6302</v>
      </c>
      <c r="T1641" t="s">
        <v>1204</v>
      </c>
      <c r="U1641">
        <v>56374</v>
      </c>
      <c r="V1641" t="s">
        <v>1205</v>
      </c>
      <c r="W1641">
        <v>36</v>
      </c>
      <c r="X1641" t="s">
        <v>811</v>
      </c>
      <c r="Z1641">
        <v>949</v>
      </c>
      <c r="AA1641" t="s">
        <v>1085</v>
      </c>
      <c r="AB1641">
        <v>3.7</v>
      </c>
      <c r="AC1641">
        <v>32.5</v>
      </c>
      <c r="AD1641">
        <v>39</v>
      </c>
      <c r="AE1641">
        <v>32.799999999999997</v>
      </c>
      <c r="AG1641" t="s">
        <v>837</v>
      </c>
      <c r="AH1641" t="s">
        <v>943</v>
      </c>
      <c r="AQ1641">
        <v>1690</v>
      </c>
      <c r="AR1641">
        <v>1690</v>
      </c>
      <c r="AS1641">
        <v>1690</v>
      </c>
      <c r="AT1641" t="s">
        <v>815</v>
      </c>
      <c r="AU1641" t="s">
        <v>816</v>
      </c>
    </row>
    <row r="1642" spans="1:47" x14ac:dyDescent="0.35">
      <c r="A1642">
        <v>4</v>
      </c>
      <c r="B1642" t="s">
        <v>744</v>
      </c>
      <c r="C1642">
        <v>44</v>
      </c>
      <c r="D1642" t="s">
        <v>746</v>
      </c>
      <c r="E1642">
        <v>30</v>
      </c>
      <c r="F1642" t="s">
        <v>862</v>
      </c>
      <c r="G1642">
        <v>11</v>
      </c>
      <c r="H1642" t="s">
        <v>1797</v>
      </c>
      <c r="I1642">
        <v>8</v>
      </c>
      <c r="J1642" t="s">
        <v>1798</v>
      </c>
      <c r="K1642">
        <v>407659362</v>
      </c>
      <c r="L1642" s="7">
        <v>75553326</v>
      </c>
      <c r="M1642" s="7" t="s">
        <v>16009</v>
      </c>
      <c r="N1642" t="s">
        <v>6734</v>
      </c>
      <c r="O1642" t="s">
        <v>6735</v>
      </c>
      <c r="P1642" t="s">
        <v>6734</v>
      </c>
      <c r="Q1642" t="s">
        <v>6735</v>
      </c>
      <c r="R1642" t="s">
        <v>808</v>
      </c>
      <c r="S1642">
        <v>6302</v>
      </c>
      <c r="T1642" t="s">
        <v>1204</v>
      </c>
      <c r="U1642">
        <v>56374</v>
      </c>
      <c r="V1642" t="s">
        <v>1205</v>
      </c>
      <c r="W1642">
        <v>36</v>
      </c>
      <c r="X1642" t="s">
        <v>811</v>
      </c>
      <c r="Z1642">
        <v>957</v>
      </c>
      <c r="AA1642" t="s">
        <v>1042</v>
      </c>
      <c r="AB1642">
        <v>2.54</v>
      </c>
      <c r="AC1642">
        <v>28</v>
      </c>
      <c r="AD1642">
        <v>35</v>
      </c>
      <c r="AE1642">
        <v>23.4</v>
      </c>
      <c r="AG1642" t="s">
        <v>837</v>
      </c>
      <c r="AH1642" t="s">
        <v>943</v>
      </c>
      <c r="AQ1642">
        <v>1590</v>
      </c>
      <c r="AR1642">
        <v>1590</v>
      </c>
      <c r="AS1642">
        <v>1590</v>
      </c>
      <c r="AT1642" t="s">
        <v>815</v>
      </c>
      <c r="AU1642" t="s">
        <v>816</v>
      </c>
    </row>
    <row r="1643" spans="1:47" x14ac:dyDescent="0.35">
      <c r="A1643">
        <v>4</v>
      </c>
      <c r="B1643" t="s">
        <v>744</v>
      </c>
      <c r="C1643">
        <v>44</v>
      </c>
      <c r="D1643" t="s">
        <v>746</v>
      </c>
      <c r="E1643">
        <v>724</v>
      </c>
      <c r="F1643" t="s">
        <v>801</v>
      </c>
      <c r="G1643">
        <v>2</v>
      </c>
      <c r="H1643" t="s">
        <v>802</v>
      </c>
      <c r="I1643">
        <v>28</v>
      </c>
      <c r="J1643" t="s">
        <v>2276</v>
      </c>
      <c r="K1643">
        <v>407659563</v>
      </c>
      <c r="L1643" s="7">
        <v>75553527</v>
      </c>
      <c r="M1643" s="7" t="s">
        <v>16009</v>
      </c>
      <c r="N1643" t="s">
        <v>6736</v>
      </c>
      <c r="O1643" t="s">
        <v>6737</v>
      </c>
      <c r="P1643" t="s">
        <v>6738</v>
      </c>
      <c r="Q1643" t="s">
        <v>6739</v>
      </c>
      <c r="R1643" t="s">
        <v>808</v>
      </c>
      <c r="S1643">
        <v>1365</v>
      </c>
      <c r="T1643" t="s">
        <v>1152</v>
      </c>
      <c r="U1643">
        <v>51510</v>
      </c>
      <c r="V1643" t="s">
        <v>1153</v>
      </c>
      <c r="W1643">
        <v>36</v>
      </c>
      <c r="X1643" t="s">
        <v>811</v>
      </c>
      <c r="Z1643">
        <v>954</v>
      </c>
      <c r="AA1643" t="s">
        <v>1252</v>
      </c>
      <c r="AB1643">
        <v>1.8</v>
      </c>
      <c r="AC1643">
        <v>29</v>
      </c>
      <c r="AD1643">
        <v>9</v>
      </c>
      <c r="AE1643">
        <v>11</v>
      </c>
      <c r="AG1643" t="s">
        <v>796</v>
      </c>
      <c r="AH1643" t="s">
        <v>813</v>
      </c>
      <c r="AM1643" t="s">
        <v>814</v>
      </c>
      <c r="AQ1643">
        <v>990</v>
      </c>
      <c r="AR1643">
        <v>990</v>
      </c>
      <c r="AS1643">
        <v>990</v>
      </c>
      <c r="AT1643" t="s">
        <v>815</v>
      </c>
      <c r="AU1643" t="s">
        <v>816</v>
      </c>
    </row>
    <row r="1644" spans="1:47" x14ac:dyDescent="0.35">
      <c r="A1644">
        <v>4</v>
      </c>
      <c r="B1644" t="s">
        <v>744</v>
      </c>
      <c r="C1644">
        <v>44</v>
      </c>
      <c r="D1644" t="s">
        <v>746</v>
      </c>
      <c r="E1644">
        <v>30</v>
      </c>
      <c r="F1644" t="s">
        <v>862</v>
      </c>
      <c r="G1644">
        <v>18</v>
      </c>
      <c r="H1644" t="s">
        <v>1081</v>
      </c>
      <c r="I1644">
        <v>1</v>
      </c>
      <c r="J1644" t="s">
        <v>1082</v>
      </c>
      <c r="K1644">
        <v>407659684</v>
      </c>
      <c r="L1644" s="7">
        <v>75553648</v>
      </c>
      <c r="M1644" s="7" t="s">
        <v>16009</v>
      </c>
      <c r="N1644" t="s">
        <v>6740</v>
      </c>
      <c r="O1644" t="s">
        <v>6741</v>
      </c>
      <c r="P1644" t="s">
        <v>6742</v>
      </c>
      <c r="Q1644" t="s">
        <v>6741</v>
      </c>
      <c r="R1644" t="s">
        <v>808</v>
      </c>
      <c r="S1644">
        <v>5972</v>
      </c>
      <c r="T1644" t="s">
        <v>1032</v>
      </c>
      <c r="U1644">
        <v>56216</v>
      </c>
      <c r="V1644" t="s">
        <v>1033</v>
      </c>
      <c r="W1644">
        <v>36</v>
      </c>
      <c r="X1644" t="s">
        <v>811</v>
      </c>
      <c r="Z1644">
        <v>949</v>
      </c>
      <c r="AA1644" t="s">
        <v>1085</v>
      </c>
      <c r="AB1644">
        <v>5.6</v>
      </c>
      <c r="AC1644">
        <v>35</v>
      </c>
      <c r="AD1644">
        <v>35</v>
      </c>
      <c r="AE1644">
        <v>34</v>
      </c>
      <c r="AG1644" t="s">
        <v>837</v>
      </c>
      <c r="AH1644" t="s">
        <v>943</v>
      </c>
      <c r="AQ1644">
        <v>1590</v>
      </c>
      <c r="AR1644">
        <v>1590</v>
      </c>
      <c r="AS1644">
        <v>1590</v>
      </c>
      <c r="AT1644" t="s">
        <v>815</v>
      </c>
      <c r="AU1644" t="s">
        <v>816</v>
      </c>
    </row>
    <row r="1645" spans="1:47" x14ac:dyDescent="0.35">
      <c r="A1645">
        <v>4</v>
      </c>
      <c r="B1645" t="s">
        <v>744</v>
      </c>
      <c r="C1645">
        <v>44</v>
      </c>
      <c r="D1645" t="s">
        <v>746</v>
      </c>
      <c r="E1645">
        <v>30</v>
      </c>
      <c r="F1645" t="s">
        <v>862</v>
      </c>
      <c r="G1645">
        <v>6</v>
      </c>
      <c r="H1645" t="s">
        <v>1026</v>
      </c>
      <c r="I1645">
        <v>3</v>
      </c>
      <c r="J1645" t="s">
        <v>1027</v>
      </c>
      <c r="K1645">
        <v>407659692</v>
      </c>
      <c r="L1645" s="7">
        <v>75553656</v>
      </c>
      <c r="M1645" s="7" t="s">
        <v>16009</v>
      </c>
      <c r="N1645" t="s">
        <v>6743</v>
      </c>
      <c r="O1645" t="s">
        <v>6744</v>
      </c>
      <c r="P1645" t="s">
        <v>6745</v>
      </c>
      <c r="Q1645" t="s">
        <v>6744</v>
      </c>
      <c r="R1645" t="s">
        <v>808</v>
      </c>
      <c r="S1645">
        <v>5972</v>
      </c>
      <c r="T1645" t="s">
        <v>1032</v>
      </c>
      <c r="U1645">
        <v>56216</v>
      </c>
      <c r="V1645" t="s">
        <v>1033</v>
      </c>
      <c r="W1645">
        <v>36</v>
      </c>
      <c r="X1645" t="s">
        <v>811</v>
      </c>
      <c r="Z1645">
        <v>950</v>
      </c>
      <c r="AA1645" t="s">
        <v>812</v>
      </c>
      <c r="AB1645">
        <v>5.5</v>
      </c>
      <c r="AC1645">
        <v>41</v>
      </c>
      <c r="AD1645">
        <v>26.5</v>
      </c>
      <c r="AE1645">
        <v>20</v>
      </c>
      <c r="AG1645" t="s">
        <v>837</v>
      </c>
      <c r="AH1645" t="s">
        <v>943</v>
      </c>
      <c r="AJ1645" t="s">
        <v>852</v>
      </c>
      <c r="AQ1645">
        <v>3990</v>
      </c>
      <c r="AR1645">
        <v>3990</v>
      </c>
      <c r="AS1645">
        <v>3990</v>
      </c>
      <c r="AT1645" t="s">
        <v>815</v>
      </c>
      <c r="AU1645" t="s">
        <v>816</v>
      </c>
    </row>
    <row r="1646" spans="1:47" x14ac:dyDescent="0.35">
      <c r="A1646">
        <v>4</v>
      </c>
      <c r="B1646" t="s">
        <v>744</v>
      </c>
      <c r="C1646">
        <v>44</v>
      </c>
      <c r="D1646" t="s">
        <v>746</v>
      </c>
      <c r="E1646">
        <v>30</v>
      </c>
      <c r="F1646" t="s">
        <v>862</v>
      </c>
      <c r="G1646">
        <v>16</v>
      </c>
      <c r="H1646" t="s">
        <v>1248</v>
      </c>
      <c r="I1646">
        <v>1</v>
      </c>
      <c r="J1646" t="s">
        <v>2276</v>
      </c>
      <c r="K1646">
        <v>407659695</v>
      </c>
      <c r="L1646" s="7">
        <v>75553659</v>
      </c>
      <c r="M1646" s="7" t="s">
        <v>16009</v>
      </c>
      <c r="N1646" t="s">
        <v>6746</v>
      </c>
      <c r="O1646" t="s">
        <v>6747</v>
      </c>
      <c r="P1646" t="s">
        <v>6748</v>
      </c>
      <c r="Q1646" t="s">
        <v>6749</v>
      </c>
      <c r="R1646" t="s">
        <v>808</v>
      </c>
      <c r="S1646">
        <v>5972</v>
      </c>
      <c r="T1646" t="s">
        <v>1032</v>
      </c>
      <c r="U1646">
        <v>56216</v>
      </c>
      <c r="V1646" t="s">
        <v>1033</v>
      </c>
      <c r="W1646">
        <v>36</v>
      </c>
      <c r="X1646" t="s">
        <v>811</v>
      </c>
      <c r="Z1646">
        <v>954</v>
      </c>
      <c r="AA1646" t="s">
        <v>1252</v>
      </c>
      <c r="AB1646">
        <v>1.1599999999999999</v>
      </c>
      <c r="AC1646">
        <v>28.5</v>
      </c>
      <c r="AD1646">
        <v>34</v>
      </c>
      <c r="AE1646">
        <v>8.4</v>
      </c>
      <c r="AG1646" t="s">
        <v>837</v>
      </c>
      <c r="AH1646" t="s">
        <v>943</v>
      </c>
      <c r="AQ1646">
        <v>599</v>
      </c>
      <c r="AR1646">
        <v>599</v>
      </c>
      <c r="AS1646">
        <v>599</v>
      </c>
      <c r="AT1646" t="s">
        <v>815</v>
      </c>
      <c r="AU1646" t="s">
        <v>816</v>
      </c>
    </row>
    <row r="1647" spans="1:47" x14ac:dyDescent="0.35">
      <c r="A1647">
        <v>4</v>
      </c>
      <c r="B1647" t="s">
        <v>744</v>
      </c>
      <c r="C1647">
        <v>56</v>
      </c>
      <c r="D1647" t="s">
        <v>841</v>
      </c>
      <c r="E1647">
        <v>613</v>
      </c>
      <c r="F1647" t="s">
        <v>875</v>
      </c>
      <c r="G1647">
        <v>3</v>
      </c>
      <c r="H1647" t="s">
        <v>876</v>
      </c>
      <c r="I1647">
        <v>2</v>
      </c>
      <c r="J1647" t="s">
        <v>970</v>
      </c>
      <c r="K1647">
        <v>407659855</v>
      </c>
      <c r="L1647" s="7">
        <v>75553819</v>
      </c>
      <c r="M1647" s="7" t="s">
        <v>16009</v>
      </c>
      <c r="N1647" t="s">
        <v>6750</v>
      </c>
      <c r="O1647" t="s">
        <v>6751</v>
      </c>
      <c r="P1647" t="s">
        <v>6750</v>
      </c>
      <c r="Q1647" t="s">
        <v>6751</v>
      </c>
      <c r="R1647" t="s">
        <v>808</v>
      </c>
      <c r="S1647">
        <v>4546</v>
      </c>
      <c r="T1647" t="s">
        <v>2785</v>
      </c>
      <c r="U1647">
        <v>54735</v>
      </c>
      <c r="V1647" t="s">
        <v>2786</v>
      </c>
      <c r="W1647">
        <v>197</v>
      </c>
      <c r="X1647" t="s">
        <v>1183</v>
      </c>
      <c r="Z1647">
        <v>305</v>
      </c>
      <c r="AA1647" t="s">
        <v>884</v>
      </c>
      <c r="AB1647">
        <v>1.9E-2</v>
      </c>
      <c r="AC1647">
        <v>4.9800000000000004</v>
      </c>
      <c r="AD1647">
        <v>3</v>
      </c>
      <c r="AE1647">
        <v>16.48</v>
      </c>
      <c r="AG1647" t="s">
        <v>837</v>
      </c>
      <c r="AH1647" t="s">
        <v>851</v>
      </c>
      <c r="AQ1647">
        <v>149</v>
      </c>
      <c r="AR1647">
        <v>149</v>
      </c>
      <c r="AS1647">
        <v>149</v>
      </c>
      <c r="AT1647" t="s">
        <v>815</v>
      </c>
      <c r="AU1647" t="s">
        <v>853</v>
      </c>
    </row>
    <row r="1648" spans="1:47" x14ac:dyDescent="0.35">
      <c r="A1648">
        <v>4</v>
      </c>
      <c r="B1648" t="s">
        <v>744</v>
      </c>
      <c r="C1648">
        <v>56</v>
      </c>
      <c r="D1648" t="s">
        <v>841</v>
      </c>
      <c r="E1648">
        <v>612</v>
      </c>
      <c r="F1648" t="s">
        <v>842</v>
      </c>
      <c r="G1648">
        <v>3</v>
      </c>
      <c r="H1648" t="s">
        <v>842</v>
      </c>
      <c r="I1648">
        <v>14</v>
      </c>
      <c r="J1648" t="s">
        <v>1262</v>
      </c>
      <c r="K1648">
        <v>407659920</v>
      </c>
      <c r="L1648" s="7">
        <v>75553884</v>
      </c>
      <c r="M1648" s="7" t="s">
        <v>16009</v>
      </c>
      <c r="N1648" t="s">
        <v>6752</v>
      </c>
      <c r="O1648" t="s">
        <v>6753</v>
      </c>
      <c r="P1648" t="s">
        <v>6752</v>
      </c>
      <c r="Q1648" t="s">
        <v>6753</v>
      </c>
      <c r="R1648" t="s">
        <v>808</v>
      </c>
      <c r="S1648">
        <v>6944</v>
      </c>
      <c r="T1648" t="s">
        <v>973</v>
      </c>
      <c r="U1648">
        <v>55234</v>
      </c>
      <c r="V1648" t="s">
        <v>957</v>
      </c>
      <c r="W1648">
        <v>36</v>
      </c>
      <c r="X1648" t="s">
        <v>811</v>
      </c>
      <c r="Z1648">
        <v>300</v>
      </c>
      <c r="AA1648" t="s">
        <v>1268</v>
      </c>
      <c r="AB1648">
        <v>0.3</v>
      </c>
      <c r="AC1648">
        <v>16.989999999999998</v>
      </c>
      <c r="AD1648">
        <v>11.18</v>
      </c>
      <c r="AE1648">
        <v>2.99</v>
      </c>
      <c r="AG1648" t="s">
        <v>796</v>
      </c>
      <c r="AH1648" t="s">
        <v>813</v>
      </c>
      <c r="AM1648" t="s">
        <v>814</v>
      </c>
      <c r="AQ1648">
        <v>399</v>
      </c>
      <c r="AR1648">
        <v>399</v>
      </c>
      <c r="AS1648">
        <v>399</v>
      </c>
      <c r="AT1648" t="s">
        <v>815</v>
      </c>
      <c r="AU1648" t="s">
        <v>853</v>
      </c>
    </row>
    <row r="1649" spans="1:47" x14ac:dyDescent="0.35">
      <c r="A1649">
        <v>4</v>
      </c>
      <c r="B1649" t="s">
        <v>744</v>
      </c>
      <c r="C1649">
        <v>56</v>
      </c>
      <c r="D1649" t="s">
        <v>841</v>
      </c>
      <c r="E1649">
        <v>610</v>
      </c>
      <c r="F1649" t="s">
        <v>907</v>
      </c>
      <c r="G1649">
        <v>1</v>
      </c>
      <c r="H1649" t="s">
        <v>907</v>
      </c>
      <c r="I1649">
        <v>3</v>
      </c>
      <c r="J1649" t="s">
        <v>951</v>
      </c>
      <c r="K1649">
        <v>407660568</v>
      </c>
      <c r="L1649" s="7">
        <v>75554592</v>
      </c>
      <c r="M1649" s="7" t="s">
        <v>16009</v>
      </c>
      <c r="N1649" t="s">
        <v>6754</v>
      </c>
      <c r="O1649" t="s">
        <v>6755</v>
      </c>
      <c r="P1649" t="s">
        <v>6756</v>
      </c>
      <c r="Q1649" t="s">
        <v>6757</v>
      </c>
      <c r="R1649" t="s">
        <v>808</v>
      </c>
      <c r="S1649">
        <v>2084</v>
      </c>
      <c r="T1649" t="s">
        <v>956</v>
      </c>
      <c r="U1649">
        <v>55234</v>
      </c>
      <c r="V1649" t="s">
        <v>957</v>
      </c>
      <c r="W1649">
        <v>36</v>
      </c>
      <c r="X1649" t="s">
        <v>811</v>
      </c>
      <c r="Z1649">
        <v>282</v>
      </c>
      <c r="AA1649" t="s">
        <v>915</v>
      </c>
      <c r="AB1649">
        <v>0.17199999999999999</v>
      </c>
      <c r="AC1649">
        <v>4.5</v>
      </c>
      <c r="AD1649">
        <v>14</v>
      </c>
      <c r="AE1649">
        <v>22</v>
      </c>
      <c r="AG1649" t="s">
        <v>796</v>
      </c>
      <c r="AH1649" t="s">
        <v>813</v>
      </c>
      <c r="AM1649" t="s">
        <v>814</v>
      </c>
      <c r="AQ1649">
        <v>399</v>
      </c>
      <c r="AR1649">
        <v>399</v>
      </c>
      <c r="AS1649">
        <v>399</v>
      </c>
      <c r="AT1649" t="s">
        <v>815</v>
      </c>
      <c r="AU1649" t="s">
        <v>840</v>
      </c>
    </row>
    <row r="1650" spans="1:47" x14ac:dyDescent="0.35">
      <c r="A1650">
        <v>4</v>
      </c>
      <c r="B1650" t="s">
        <v>744</v>
      </c>
      <c r="C1650">
        <v>56</v>
      </c>
      <c r="D1650" t="s">
        <v>841</v>
      </c>
      <c r="E1650">
        <v>613</v>
      </c>
      <c r="F1650" t="s">
        <v>875</v>
      </c>
      <c r="G1650">
        <v>3</v>
      </c>
      <c r="H1650" t="s">
        <v>876</v>
      </c>
      <c r="I1650">
        <v>4</v>
      </c>
      <c r="J1650" t="s">
        <v>2787</v>
      </c>
      <c r="K1650">
        <v>407660591</v>
      </c>
      <c r="L1650" s="7">
        <v>75554623</v>
      </c>
      <c r="M1650" s="7" t="s">
        <v>16009</v>
      </c>
      <c r="N1650" t="s">
        <v>6758</v>
      </c>
      <c r="O1650" t="s">
        <v>6759</v>
      </c>
      <c r="P1650" t="s">
        <v>6760</v>
      </c>
      <c r="Q1650" t="s">
        <v>6761</v>
      </c>
      <c r="R1650" t="s">
        <v>808</v>
      </c>
      <c r="S1650">
        <v>175</v>
      </c>
      <c r="T1650" t="s">
        <v>1050</v>
      </c>
      <c r="U1650">
        <v>55272</v>
      </c>
      <c r="V1650" t="s">
        <v>1051</v>
      </c>
      <c r="W1650">
        <v>36</v>
      </c>
      <c r="X1650" t="s">
        <v>811</v>
      </c>
      <c r="Z1650">
        <v>305</v>
      </c>
      <c r="AA1650" t="s">
        <v>884</v>
      </c>
      <c r="AB1650">
        <v>0.06</v>
      </c>
      <c r="AC1650">
        <v>2</v>
      </c>
      <c r="AD1650">
        <v>8</v>
      </c>
      <c r="AE1650">
        <v>23</v>
      </c>
      <c r="AG1650" t="s">
        <v>826</v>
      </c>
      <c r="AH1650" t="s">
        <v>813</v>
      </c>
      <c r="AM1650" t="s">
        <v>814</v>
      </c>
      <c r="AQ1650">
        <v>189</v>
      </c>
      <c r="AR1650">
        <v>189</v>
      </c>
      <c r="AS1650">
        <v>189</v>
      </c>
      <c r="AT1650" t="s">
        <v>815</v>
      </c>
      <c r="AU1650" t="s">
        <v>853</v>
      </c>
    </row>
    <row r="1651" spans="1:47" x14ac:dyDescent="0.35">
      <c r="A1651">
        <v>4</v>
      </c>
      <c r="B1651" t="s">
        <v>744</v>
      </c>
      <c r="C1651">
        <v>56</v>
      </c>
      <c r="D1651" t="s">
        <v>841</v>
      </c>
      <c r="E1651">
        <v>612</v>
      </c>
      <c r="F1651" t="s">
        <v>842</v>
      </c>
      <c r="G1651">
        <v>3</v>
      </c>
      <c r="H1651" t="s">
        <v>842</v>
      </c>
      <c r="I1651">
        <v>7</v>
      </c>
      <c r="J1651" t="s">
        <v>916</v>
      </c>
      <c r="K1651">
        <v>407661502</v>
      </c>
      <c r="L1651" s="7">
        <v>75555586</v>
      </c>
      <c r="M1651" s="7" t="s">
        <v>16009</v>
      </c>
      <c r="N1651" t="s">
        <v>6762</v>
      </c>
      <c r="O1651" t="s">
        <v>6763</v>
      </c>
      <c r="P1651" t="s">
        <v>6762</v>
      </c>
      <c r="Q1651" t="s">
        <v>6763</v>
      </c>
      <c r="R1651" t="s">
        <v>808</v>
      </c>
      <c r="S1651">
        <v>133</v>
      </c>
      <c r="T1651" t="s">
        <v>848</v>
      </c>
      <c r="U1651">
        <v>54731</v>
      </c>
      <c r="V1651" t="s">
        <v>849</v>
      </c>
      <c r="W1651">
        <v>36</v>
      </c>
      <c r="X1651" t="s">
        <v>811</v>
      </c>
      <c r="Z1651">
        <v>594</v>
      </c>
      <c r="AA1651" t="s">
        <v>850</v>
      </c>
      <c r="AB1651">
        <v>0.08</v>
      </c>
      <c r="AC1651">
        <v>8.6999999999999993</v>
      </c>
      <c r="AD1651">
        <v>11.9</v>
      </c>
      <c r="AE1651">
        <v>15.8</v>
      </c>
      <c r="AG1651" t="s">
        <v>826</v>
      </c>
      <c r="AH1651" t="s">
        <v>813</v>
      </c>
      <c r="AM1651" t="s">
        <v>814</v>
      </c>
      <c r="AQ1651">
        <v>199</v>
      </c>
      <c r="AR1651">
        <v>199</v>
      </c>
      <c r="AS1651">
        <v>199</v>
      </c>
      <c r="AT1651" t="s">
        <v>815</v>
      </c>
      <c r="AU1651" t="s">
        <v>853</v>
      </c>
    </row>
    <row r="1652" spans="1:47" x14ac:dyDescent="0.35">
      <c r="A1652">
        <v>4</v>
      </c>
      <c r="B1652" t="s">
        <v>744</v>
      </c>
      <c r="C1652">
        <v>56</v>
      </c>
      <c r="D1652" t="s">
        <v>841</v>
      </c>
      <c r="E1652">
        <v>612</v>
      </c>
      <c r="F1652" t="s">
        <v>842</v>
      </c>
      <c r="G1652">
        <v>3</v>
      </c>
      <c r="H1652" t="s">
        <v>842</v>
      </c>
      <c r="I1652">
        <v>9</v>
      </c>
      <c r="J1652" t="s">
        <v>843</v>
      </c>
      <c r="K1652">
        <v>407661745</v>
      </c>
      <c r="L1652" s="7">
        <v>75556149</v>
      </c>
      <c r="M1652" s="7" t="s">
        <v>16009</v>
      </c>
      <c r="N1652" t="s">
        <v>6764</v>
      </c>
      <c r="O1652" t="s">
        <v>6765</v>
      </c>
      <c r="P1652" t="s">
        <v>6764</v>
      </c>
      <c r="Q1652" t="s">
        <v>6766</v>
      </c>
      <c r="R1652" t="s">
        <v>808</v>
      </c>
      <c r="S1652">
        <v>133</v>
      </c>
      <c r="T1652" t="s">
        <v>848</v>
      </c>
      <c r="U1652">
        <v>54731</v>
      </c>
      <c r="V1652" t="s">
        <v>849</v>
      </c>
      <c r="W1652">
        <v>36</v>
      </c>
      <c r="X1652" t="s">
        <v>811</v>
      </c>
      <c r="Z1652">
        <v>594</v>
      </c>
      <c r="AA1652" t="s">
        <v>850</v>
      </c>
      <c r="AB1652">
        <v>0.62</v>
      </c>
      <c r="AC1652">
        <v>15.5</v>
      </c>
      <c r="AD1652">
        <v>51.5</v>
      </c>
      <c r="AE1652">
        <v>4</v>
      </c>
      <c r="AG1652" t="s">
        <v>796</v>
      </c>
      <c r="AH1652" t="s">
        <v>813</v>
      </c>
      <c r="AJ1652" t="s">
        <v>852</v>
      </c>
      <c r="AM1652" t="s">
        <v>814</v>
      </c>
      <c r="AQ1652">
        <v>799</v>
      </c>
      <c r="AR1652">
        <v>799</v>
      </c>
      <c r="AS1652">
        <v>799</v>
      </c>
      <c r="AT1652" t="s">
        <v>815</v>
      </c>
      <c r="AU1652" t="s">
        <v>853</v>
      </c>
    </row>
    <row r="1653" spans="1:47" x14ac:dyDescent="0.35">
      <c r="A1653">
        <v>4</v>
      </c>
      <c r="B1653" t="s">
        <v>744</v>
      </c>
      <c r="C1653">
        <v>56</v>
      </c>
      <c r="D1653" t="s">
        <v>841</v>
      </c>
      <c r="E1653">
        <v>613</v>
      </c>
      <c r="F1653" t="s">
        <v>875</v>
      </c>
      <c r="G1653">
        <v>3</v>
      </c>
      <c r="H1653" t="s">
        <v>876</v>
      </c>
      <c r="I1653">
        <v>4</v>
      </c>
      <c r="J1653" t="s">
        <v>2787</v>
      </c>
      <c r="K1653">
        <v>407662831</v>
      </c>
      <c r="L1653" s="7">
        <v>75557255</v>
      </c>
      <c r="M1653" s="7" t="s">
        <v>16009</v>
      </c>
      <c r="N1653" t="s">
        <v>6767</v>
      </c>
      <c r="O1653" t="s">
        <v>6767</v>
      </c>
      <c r="P1653" t="s">
        <v>6767</v>
      </c>
      <c r="Q1653" t="s">
        <v>6767</v>
      </c>
      <c r="R1653" t="s">
        <v>808</v>
      </c>
      <c r="S1653">
        <v>175</v>
      </c>
      <c r="T1653" t="s">
        <v>1050</v>
      </c>
      <c r="U1653">
        <v>55272</v>
      </c>
      <c r="V1653" t="s">
        <v>1051</v>
      </c>
      <c r="W1653">
        <v>36</v>
      </c>
      <c r="X1653" t="s">
        <v>811</v>
      </c>
      <c r="Z1653">
        <v>305</v>
      </c>
      <c r="AA1653" t="s">
        <v>884</v>
      </c>
      <c r="AB1653">
        <v>0.05</v>
      </c>
      <c r="AC1653">
        <v>2</v>
      </c>
      <c r="AD1653">
        <v>8</v>
      </c>
      <c r="AE1653">
        <v>23</v>
      </c>
      <c r="AG1653" t="s">
        <v>826</v>
      </c>
      <c r="AH1653" t="s">
        <v>813</v>
      </c>
      <c r="AM1653" t="s">
        <v>814</v>
      </c>
      <c r="AQ1653">
        <v>189</v>
      </c>
      <c r="AR1653">
        <v>189</v>
      </c>
      <c r="AS1653">
        <v>189</v>
      </c>
      <c r="AT1653" t="s">
        <v>815</v>
      </c>
      <c r="AU1653" t="s">
        <v>853</v>
      </c>
    </row>
    <row r="1654" spans="1:47" x14ac:dyDescent="0.35">
      <c r="A1654">
        <v>4</v>
      </c>
      <c r="B1654" t="s">
        <v>744</v>
      </c>
      <c r="C1654">
        <v>10</v>
      </c>
      <c r="D1654" t="s">
        <v>1057</v>
      </c>
      <c r="E1654">
        <v>439</v>
      </c>
      <c r="F1654" t="s">
        <v>1058</v>
      </c>
      <c r="G1654">
        <v>4</v>
      </c>
      <c r="H1654" t="s">
        <v>1470</v>
      </c>
      <c r="I1654">
        <v>1</v>
      </c>
      <c r="J1654" t="s">
        <v>1470</v>
      </c>
      <c r="K1654">
        <v>407663974</v>
      </c>
      <c r="L1654" s="7">
        <v>75559118</v>
      </c>
      <c r="M1654" s="7" t="s">
        <v>16009</v>
      </c>
      <c r="N1654" t="s">
        <v>6768</v>
      </c>
      <c r="O1654" t="s">
        <v>6768</v>
      </c>
      <c r="P1654" t="s">
        <v>6769</v>
      </c>
      <c r="Q1654" t="s">
        <v>6768</v>
      </c>
      <c r="R1654" t="s">
        <v>808</v>
      </c>
      <c r="S1654">
        <v>6196</v>
      </c>
      <c r="T1654" t="s">
        <v>1062</v>
      </c>
      <c r="U1654">
        <v>56384</v>
      </c>
      <c r="V1654" t="s">
        <v>914</v>
      </c>
      <c r="W1654">
        <v>36</v>
      </c>
      <c r="X1654" t="s">
        <v>811</v>
      </c>
      <c r="Z1654">
        <v>593</v>
      </c>
      <c r="AA1654" t="s">
        <v>1064</v>
      </c>
      <c r="AB1654">
        <v>2.2000000000000002</v>
      </c>
      <c r="AC1654">
        <v>49.3</v>
      </c>
      <c r="AD1654">
        <v>16.5</v>
      </c>
      <c r="AE1654">
        <v>37.6</v>
      </c>
      <c r="AG1654" t="s">
        <v>837</v>
      </c>
      <c r="AH1654" t="s">
        <v>851</v>
      </c>
      <c r="AQ1654">
        <v>2990</v>
      </c>
      <c r="AR1654">
        <v>2990</v>
      </c>
      <c r="AS1654">
        <v>2990</v>
      </c>
      <c r="AT1654" t="s">
        <v>815</v>
      </c>
      <c r="AU1654" t="s">
        <v>853</v>
      </c>
    </row>
    <row r="1655" spans="1:47" x14ac:dyDescent="0.35">
      <c r="A1655">
        <v>4</v>
      </c>
      <c r="B1655" t="s">
        <v>744</v>
      </c>
      <c r="C1655">
        <v>44</v>
      </c>
      <c r="D1655" t="s">
        <v>746</v>
      </c>
      <c r="E1655">
        <v>30</v>
      </c>
      <c r="F1655" t="s">
        <v>862</v>
      </c>
      <c r="G1655">
        <v>21</v>
      </c>
      <c r="H1655" t="s">
        <v>67</v>
      </c>
      <c r="I1655">
        <v>2</v>
      </c>
      <c r="J1655" t="s">
        <v>1743</v>
      </c>
      <c r="K1655">
        <v>407665267</v>
      </c>
      <c r="L1655" s="7">
        <v>75561471</v>
      </c>
      <c r="M1655" s="7" t="s">
        <v>16009</v>
      </c>
      <c r="N1655" t="s">
        <v>6770</v>
      </c>
      <c r="O1655" t="s">
        <v>6771</v>
      </c>
      <c r="P1655" t="s">
        <v>6772</v>
      </c>
      <c r="Q1655" t="s">
        <v>6773</v>
      </c>
      <c r="R1655" t="s">
        <v>808</v>
      </c>
      <c r="S1655">
        <v>1236</v>
      </c>
      <c r="T1655" t="s">
        <v>1362</v>
      </c>
      <c r="U1655">
        <v>56722</v>
      </c>
      <c r="V1655" t="s">
        <v>1363</v>
      </c>
      <c r="W1655">
        <v>36</v>
      </c>
      <c r="X1655" t="s">
        <v>811</v>
      </c>
      <c r="Z1655">
        <v>809</v>
      </c>
      <c r="AA1655" t="s">
        <v>993</v>
      </c>
      <c r="AB1655">
        <v>41</v>
      </c>
      <c r="AC1655">
        <v>62</v>
      </c>
      <c r="AD1655">
        <v>61</v>
      </c>
      <c r="AE1655">
        <v>98.6</v>
      </c>
      <c r="AG1655" t="s">
        <v>796</v>
      </c>
      <c r="AH1655" t="s">
        <v>943</v>
      </c>
      <c r="AI1655" t="s">
        <v>900</v>
      </c>
      <c r="AJ1655" t="s">
        <v>900</v>
      </c>
      <c r="AM1655" t="s">
        <v>814</v>
      </c>
      <c r="AQ1655">
        <v>11990</v>
      </c>
      <c r="AR1655">
        <v>11990</v>
      </c>
      <c r="AS1655">
        <v>11990</v>
      </c>
      <c r="AT1655" t="s">
        <v>815</v>
      </c>
      <c r="AU1655" t="s">
        <v>982</v>
      </c>
    </row>
    <row r="1656" spans="1:47" x14ac:dyDescent="0.35">
      <c r="A1656">
        <v>4</v>
      </c>
      <c r="B1656" t="s">
        <v>744</v>
      </c>
      <c r="C1656">
        <v>44</v>
      </c>
      <c r="D1656" t="s">
        <v>746</v>
      </c>
      <c r="E1656">
        <v>724</v>
      </c>
      <c r="F1656" t="s">
        <v>801</v>
      </c>
      <c r="G1656">
        <v>1</v>
      </c>
      <c r="H1656" t="s">
        <v>923</v>
      </c>
      <c r="I1656">
        <v>10</v>
      </c>
      <c r="J1656" t="s">
        <v>1411</v>
      </c>
      <c r="K1656">
        <v>407665315</v>
      </c>
      <c r="L1656" s="7">
        <v>75561519</v>
      </c>
      <c r="M1656" s="7" t="s">
        <v>16009</v>
      </c>
      <c r="N1656" t="s">
        <v>6774</v>
      </c>
      <c r="O1656" t="s">
        <v>6775</v>
      </c>
      <c r="P1656" t="s">
        <v>6776</v>
      </c>
      <c r="Q1656" t="s">
        <v>6777</v>
      </c>
      <c r="R1656" t="s">
        <v>808</v>
      </c>
      <c r="S1656">
        <v>1263</v>
      </c>
      <c r="T1656" t="s">
        <v>927</v>
      </c>
      <c r="U1656">
        <v>52293</v>
      </c>
      <c r="V1656" t="s">
        <v>928</v>
      </c>
      <c r="W1656">
        <v>173</v>
      </c>
      <c r="X1656" t="s">
        <v>824</v>
      </c>
      <c r="Z1656">
        <v>284</v>
      </c>
      <c r="AA1656" t="s">
        <v>929</v>
      </c>
      <c r="AB1656">
        <v>7</v>
      </c>
      <c r="AC1656">
        <v>25</v>
      </c>
      <c r="AD1656">
        <v>68</v>
      </c>
      <c r="AE1656">
        <v>48</v>
      </c>
      <c r="AG1656" t="s">
        <v>796</v>
      </c>
      <c r="AH1656" t="s">
        <v>851</v>
      </c>
      <c r="AI1656" t="s">
        <v>930</v>
      </c>
      <c r="AJ1656" t="s">
        <v>852</v>
      </c>
      <c r="AQ1656">
        <v>1248</v>
      </c>
      <c r="AR1656">
        <v>1248</v>
      </c>
      <c r="AS1656">
        <v>1248</v>
      </c>
      <c r="AT1656" t="s">
        <v>815</v>
      </c>
      <c r="AU1656" t="s">
        <v>931</v>
      </c>
    </row>
    <row r="1657" spans="1:47" x14ac:dyDescent="0.35">
      <c r="A1657">
        <v>4</v>
      </c>
      <c r="B1657" t="s">
        <v>744</v>
      </c>
      <c r="C1657">
        <v>44</v>
      </c>
      <c r="D1657" t="s">
        <v>746</v>
      </c>
      <c r="E1657">
        <v>724</v>
      </c>
      <c r="F1657" t="s">
        <v>801</v>
      </c>
      <c r="G1657">
        <v>2</v>
      </c>
      <c r="H1657" t="s">
        <v>802</v>
      </c>
      <c r="I1657">
        <v>32</v>
      </c>
      <c r="J1657" t="s">
        <v>1486</v>
      </c>
      <c r="K1657">
        <v>407665872</v>
      </c>
      <c r="L1657" s="7">
        <v>75562430</v>
      </c>
      <c r="M1657" s="7" t="s">
        <v>16009</v>
      </c>
      <c r="N1657" t="s">
        <v>6778</v>
      </c>
      <c r="O1657" t="s">
        <v>6779</v>
      </c>
      <c r="P1657" t="s">
        <v>6778</v>
      </c>
      <c r="Q1657" t="s">
        <v>6779</v>
      </c>
      <c r="R1657" t="s">
        <v>808</v>
      </c>
      <c r="S1657">
        <v>766</v>
      </c>
      <c r="T1657" t="s">
        <v>4751</v>
      </c>
      <c r="U1657">
        <v>56623</v>
      </c>
      <c r="V1657" t="s">
        <v>1247</v>
      </c>
      <c r="W1657">
        <v>36</v>
      </c>
      <c r="X1657" t="s">
        <v>811</v>
      </c>
      <c r="Z1657">
        <v>953</v>
      </c>
      <c r="AA1657" t="s">
        <v>1154</v>
      </c>
      <c r="AB1657">
        <v>1.8</v>
      </c>
      <c r="AC1657">
        <v>22</v>
      </c>
      <c r="AD1657">
        <v>34</v>
      </c>
      <c r="AE1657">
        <v>15</v>
      </c>
      <c r="AG1657" t="s">
        <v>826</v>
      </c>
      <c r="AH1657" t="s">
        <v>813</v>
      </c>
      <c r="AM1657" t="s">
        <v>814</v>
      </c>
      <c r="AQ1657">
        <v>990</v>
      </c>
      <c r="AR1657">
        <v>990</v>
      </c>
      <c r="AS1657">
        <v>990</v>
      </c>
      <c r="AT1657" t="s">
        <v>815</v>
      </c>
      <c r="AU1657" t="s">
        <v>816</v>
      </c>
    </row>
    <row r="1658" spans="1:47" x14ac:dyDescent="0.35">
      <c r="A1658">
        <v>4</v>
      </c>
      <c r="B1658" t="s">
        <v>744</v>
      </c>
      <c r="C1658">
        <v>56</v>
      </c>
      <c r="D1658" t="s">
        <v>841</v>
      </c>
      <c r="E1658">
        <v>613</v>
      </c>
      <c r="F1658" t="s">
        <v>875</v>
      </c>
      <c r="G1658">
        <v>4</v>
      </c>
      <c r="H1658" t="s">
        <v>1086</v>
      </c>
      <c r="I1658">
        <v>2</v>
      </c>
      <c r="J1658" t="s">
        <v>1087</v>
      </c>
      <c r="K1658">
        <v>407668420</v>
      </c>
      <c r="L1658" s="7">
        <v>75567646</v>
      </c>
      <c r="M1658" s="7" t="s">
        <v>16009</v>
      </c>
      <c r="N1658" t="s">
        <v>6780</v>
      </c>
      <c r="O1658" t="s">
        <v>6781</v>
      </c>
      <c r="P1658" t="s">
        <v>6780</v>
      </c>
      <c r="Q1658" t="s">
        <v>6781</v>
      </c>
      <c r="R1658" t="s">
        <v>808</v>
      </c>
      <c r="S1658">
        <v>4546</v>
      </c>
      <c r="T1658" t="s">
        <v>2785</v>
      </c>
      <c r="U1658">
        <v>54735</v>
      </c>
      <c r="V1658" t="s">
        <v>2786</v>
      </c>
      <c r="W1658">
        <v>197</v>
      </c>
      <c r="X1658" t="s">
        <v>1183</v>
      </c>
      <c r="Z1658">
        <v>307</v>
      </c>
      <c r="AA1658" t="s">
        <v>891</v>
      </c>
      <c r="AB1658">
        <v>4.2000000000000003E-2</v>
      </c>
      <c r="AC1658">
        <v>16.760000000000002</v>
      </c>
      <c r="AD1658">
        <v>5.84</v>
      </c>
      <c r="AE1658">
        <v>3.56</v>
      </c>
      <c r="AG1658" t="s">
        <v>837</v>
      </c>
      <c r="AH1658" t="s">
        <v>851</v>
      </c>
      <c r="AQ1658">
        <v>219</v>
      </c>
      <c r="AR1658">
        <v>219</v>
      </c>
      <c r="AS1658">
        <v>219</v>
      </c>
      <c r="AT1658" t="s">
        <v>815</v>
      </c>
      <c r="AU1658" t="s">
        <v>853</v>
      </c>
    </row>
    <row r="1659" spans="1:47" x14ac:dyDescent="0.35">
      <c r="A1659">
        <v>4</v>
      </c>
      <c r="B1659" t="s">
        <v>744</v>
      </c>
      <c r="C1659">
        <v>56</v>
      </c>
      <c r="D1659" t="s">
        <v>841</v>
      </c>
      <c r="E1659">
        <v>613</v>
      </c>
      <c r="F1659" t="s">
        <v>875</v>
      </c>
      <c r="G1659">
        <v>3</v>
      </c>
      <c r="H1659" t="s">
        <v>876</v>
      </c>
      <c r="I1659">
        <v>4</v>
      </c>
      <c r="J1659" t="s">
        <v>2787</v>
      </c>
      <c r="K1659">
        <v>407668424</v>
      </c>
      <c r="L1659" s="7">
        <v>75567650</v>
      </c>
      <c r="M1659" s="7" t="s">
        <v>16009</v>
      </c>
      <c r="N1659" t="s">
        <v>6782</v>
      </c>
      <c r="O1659" t="s">
        <v>6783</v>
      </c>
      <c r="P1659" t="s">
        <v>6784</v>
      </c>
      <c r="Q1659" t="s">
        <v>6783</v>
      </c>
      <c r="R1659" t="s">
        <v>808</v>
      </c>
      <c r="S1659">
        <v>4546</v>
      </c>
      <c r="T1659" t="s">
        <v>2785</v>
      </c>
      <c r="U1659">
        <v>54735</v>
      </c>
      <c r="V1659" t="s">
        <v>2786</v>
      </c>
      <c r="W1659">
        <v>197</v>
      </c>
      <c r="X1659" t="s">
        <v>1183</v>
      </c>
      <c r="Z1659">
        <v>305</v>
      </c>
      <c r="AA1659" t="s">
        <v>884</v>
      </c>
      <c r="AB1659">
        <v>4.8000000000000001E-2</v>
      </c>
      <c r="AC1659">
        <v>16.510000000000002</v>
      </c>
      <c r="AD1659">
        <v>5.59</v>
      </c>
      <c r="AE1659">
        <v>3.05</v>
      </c>
      <c r="AG1659" t="s">
        <v>837</v>
      </c>
      <c r="AH1659" t="s">
        <v>851</v>
      </c>
      <c r="AQ1659">
        <v>219</v>
      </c>
      <c r="AR1659">
        <v>219</v>
      </c>
      <c r="AS1659">
        <v>219</v>
      </c>
      <c r="AT1659" t="s">
        <v>815</v>
      </c>
      <c r="AU1659" t="s">
        <v>853</v>
      </c>
    </row>
    <row r="1660" spans="1:47" x14ac:dyDescent="0.35">
      <c r="A1660">
        <v>4</v>
      </c>
      <c r="B1660" t="s">
        <v>744</v>
      </c>
      <c r="C1660">
        <v>56</v>
      </c>
      <c r="D1660" t="s">
        <v>841</v>
      </c>
      <c r="E1660">
        <v>613</v>
      </c>
      <c r="F1660" t="s">
        <v>875</v>
      </c>
      <c r="G1660">
        <v>2</v>
      </c>
      <c r="H1660" t="s">
        <v>885</v>
      </c>
      <c r="I1660">
        <v>21</v>
      </c>
      <c r="J1660" t="s">
        <v>885</v>
      </c>
      <c r="K1660">
        <v>407668430</v>
      </c>
      <c r="L1660" s="7">
        <v>75567656</v>
      </c>
      <c r="M1660" s="7" t="s">
        <v>16009</v>
      </c>
      <c r="N1660" t="s">
        <v>6785</v>
      </c>
      <c r="O1660" t="s">
        <v>6786</v>
      </c>
      <c r="P1660" t="s">
        <v>6787</v>
      </c>
      <c r="Q1660" t="s">
        <v>6788</v>
      </c>
      <c r="R1660" t="s">
        <v>808</v>
      </c>
      <c r="S1660">
        <v>4546</v>
      </c>
      <c r="T1660" t="s">
        <v>2785</v>
      </c>
      <c r="U1660">
        <v>54735</v>
      </c>
      <c r="V1660" t="s">
        <v>2786</v>
      </c>
      <c r="W1660">
        <v>197</v>
      </c>
      <c r="X1660" t="s">
        <v>1183</v>
      </c>
      <c r="Z1660">
        <v>307</v>
      </c>
      <c r="AA1660" t="s">
        <v>891</v>
      </c>
      <c r="AB1660">
        <v>0.10199999999999999</v>
      </c>
      <c r="AC1660">
        <v>16.510000000000002</v>
      </c>
      <c r="AD1660">
        <v>8.89</v>
      </c>
      <c r="AE1660">
        <v>8.89</v>
      </c>
      <c r="AG1660" t="s">
        <v>837</v>
      </c>
      <c r="AH1660" t="s">
        <v>851</v>
      </c>
      <c r="AQ1660">
        <v>219</v>
      </c>
      <c r="AR1660">
        <v>219</v>
      </c>
      <c r="AS1660">
        <v>219</v>
      </c>
      <c r="AT1660" t="s">
        <v>815</v>
      </c>
      <c r="AU1660" t="s">
        <v>853</v>
      </c>
    </row>
    <row r="1661" spans="1:47" x14ac:dyDescent="0.35">
      <c r="A1661">
        <v>4</v>
      </c>
      <c r="B1661" t="s">
        <v>744</v>
      </c>
      <c r="C1661">
        <v>56</v>
      </c>
      <c r="D1661" t="s">
        <v>841</v>
      </c>
      <c r="E1661">
        <v>613</v>
      </c>
      <c r="F1661" t="s">
        <v>875</v>
      </c>
      <c r="G1661">
        <v>5</v>
      </c>
      <c r="H1661" t="s">
        <v>1593</v>
      </c>
      <c r="I1661">
        <v>1</v>
      </c>
      <c r="J1661" t="s">
        <v>3196</v>
      </c>
      <c r="K1661">
        <v>407668442</v>
      </c>
      <c r="L1661" s="7">
        <v>75567668</v>
      </c>
      <c r="M1661" s="7" t="s">
        <v>16009</v>
      </c>
      <c r="N1661" t="s">
        <v>6789</v>
      </c>
      <c r="O1661" t="s">
        <v>6790</v>
      </c>
      <c r="P1661" t="s">
        <v>6789</v>
      </c>
      <c r="Q1661" t="s">
        <v>6790</v>
      </c>
      <c r="R1661" t="s">
        <v>808</v>
      </c>
      <c r="S1661">
        <v>8170</v>
      </c>
      <c r="T1661" t="s">
        <v>6791</v>
      </c>
      <c r="U1661">
        <v>54735</v>
      </c>
      <c r="V1661" t="s">
        <v>2786</v>
      </c>
      <c r="W1661">
        <v>197</v>
      </c>
      <c r="X1661" t="s">
        <v>1183</v>
      </c>
      <c r="Z1661">
        <v>307</v>
      </c>
      <c r="AA1661" t="s">
        <v>891</v>
      </c>
      <c r="AB1661">
        <v>9.9000000000000005E-2</v>
      </c>
      <c r="AC1661">
        <v>21.08</v>
      </c>
      <c r="AD1661">
        <v>18.29</v>
      </c>
      <c r="AE1661">
        <v>3.05</v>
      </c>
      <c r="AG1661" t="s">
        <v>837</v>
      </c>
      <c r="AH1661" t="s">
        <v>851</v>
      </c>
      <c r="AQ1661">
        <v>829</v>
      </c>
      <c r="AR1661">
        <v>829</v>
      </c>
      <c r="AS1661">
        <v>829</v>
      </c>
      <c r="AT1661" t="s">
        <v>815</v>
      </c>
      <c r="AU1661" t="s">
        <v>853</v>
      </c>
    </row>
    <row r="1662" spans="1:47" x14ac:dyDescent="0.35">
      <c r="A1662">
        <v>4</v>
      </c>
      <c r="B1662" t="s">
        <v>744</v>
      </c>
      <c r="C1662">
        <v>56</v>
      </c>
      <c r="D1662" t="s">
        <v>841</v>
      </c>
      <c r="E1662">
        <v>613</v>
      </c>
      <c r="F1662" t="s">
        <v>875</v>
      </c>
      <c r="G1662">
        <v>2</v>
      </c>
      <c r="H1662" t="s">
        <v>885</v>
      </c>
      <c r="I1662">
        <v>21</v>
      </c>
      <c r="J1662" t="s">
        <v>885</v>
      </c>
      <c r="K1662">
        <v>407668449</v>
      </c>
      <c r="L1662" s="7">
        <v>75567675</v>
      </c>
      <c r="M1662" s="7" t="s">
        <v>16009</v>
      </c>
      <c r="N1662" t="s">
        <v>6792</v>
      </c>
      <c r="O1662" t="s">
        <v>6793</v>
      </c>
      <c r="P1662" t="s">
        <v>6792</v>
      </c>
      <c r="Q1662" t="s">
        <v>6793</v>
      </c>
      <c r="R1662" t="s">
        <v>808</v>
      </c>
      <c r="S1662">
        <v>2332</v>
      </c>
      <c r="T1662" t="s">
        <v>2800</v>
      </c>
      <c r="U1662">
        <v>54735</v>
      </c>
      <c r="V1662" t="s">
        <v>2786</v>
      </c>
      <c r="W1662">
        <v>197</v>
      </c>
      <c r="X1662" t="s">
        <v>1183</v>
      </c>
      <c r="Z1662">
        <v>307</v>
      </c>
      <c r="AA1662" t="s">
        <v>891</v>
      </c>
      <c r="AB1662">
        <v>0.04</v>
      </c>
      <c r="AC1662">
        <v>9.4</v>
      </c>
      <c r="AD1662">
        <v>8.89</v>
      </c>
      <c r="AE1662">
        <v>2.0299999999999998</v>
      </c>
      <c r="AG1662" t="s">
        <v>837</v>
      </c>
      <c r="AH1662" t="s">
        <v>851</v>
      </c>
      <c r="AQ1662">
        <v>349</v>
      </c>
      <c r="AR1662">
        <v>349</v>
      </c>
      <c r="AS1662">
        <v>349</v>
      </c>
      <c r="AT1662" t="s">
        <v>815</v>
      </c>
      <c r="AU1662" t="s">
        <v>853</v>
      </c>
    </row>
    <row r="1663" spans="1:47" x14ac:dyDescent="0.35">
      <c r="A1663">
        <v>4</v>
      </c>
      <c r="B1663" t="s">
        <v>744</v>
      </c>
      <c r="C1663">
        <v>44</v>
      </c>
      <c r="D1663" t="s">
        <v>746</v>
      </c>
      <c r="E1663">
        <v>30</v>
      </c>
      <c r="F1663" t="s">
        <v>862</v>
      </c>
      <c r="G1663">
        <v>2</v>
      </c>
      <c r="H1663" t="s">
        <v>211</v>
      </c>
      <c r="I1663">
        <v>6</v>
      </c>
      <c r="J1663" t="s">
        <v>2034</v>
      </c>
      <c r="K1663">
        <v>407669326</v>
      </c>
      <c r="L1663" s="7">
        <v>75568670</v>
      </c>
      <c r="M1663" s="7" t="s">
        <v>16009</v>
      </c>
      <c r="N1663" t="s">
        <v>299</v>
      </c>
      <c r="O1663" t="s">
        <v>6794</v>
      </c>
      <c r="P1663" t="s">
        <v>6795</v>
      </c>
      <c r="Q1663" t="s">
        <v>6796</v>
      </c>
      <c r="R1663" t="s">
        <v>808</v>
      </c>
      <c r="S1663">
        <v>2907</v>
      </c>
      <c r="T1663" t="s">
        <v>822</v>
      </c>
      <c r="U1663">
        <v>54933</v>
      </c>
      <c r="V1663" t="s">
        <v>898</v>
      </c>
      <c r="W1663">
        <v>173</v>
      </c>
      <c r="X1663" t="s">
        <v>824</v>
      </c>
      <c r="Z1663">
        <v>813</v>
      </c>
      <c r="AA1663" t="s">
        <v>1013</v>
      </c>
      <c r="AB1663">
        <v>10</v>
      </c>
      <c r="AC1663">
        <v>22.2</v>
      </c>
      <c r="AD1663">
        <v>87.7</v>
      </c>
      <c r="AE1663">
        <v>29.2</v>
      </c>
      <c r="AG1663" t="s">
        <v>796</v>
      </c>
      <c r="AH1663" t="s">
        <v>943</v>
      </c>
      <c r="AI1663" t="s">
        <v>900</v>
      </c>
      <c r="AJ1663" t="s">
        <v>900</v>
      </c>
      <c r="AM1663" t="s">
        <v>814</v>
      </c>
      <c r="AQ1663">
        <v>15990</v>
      </c>
      <c r="AR1663">
        <v>15990</v>
      </c>
      <c r="AS1663">
        <v>15990</v>
      </c>
      <c r="AT1663" t="s">
        <v>815</v>
      </c>
      <c r="AU1663" t="s">
        <v>931</v>
      </c>
    </row>
    <row r="1664" spans="1:47" x14ac:dyDescent="0.35">
      <c r="A1664">
        <v>4</v>
      </c>
      <c r="B1664" t="s">
        <v>744</v>
      </c>
      <c r="C1664">
        <v>44</v>
      </c>
      <c r="D1664" t="s">
        <v>746</v>
      </c>
      <c r="E1664">
        <v>30</v>
      </c>
      <c r="F1664" t="s">
        <v>862</v>
      </c>
      <c r="G1664">
        <v>2</v>
      </c>
      <c r="H1664" t="s">
        <v>211</v>
      </c>
      <c r="I1664">
        <v>8</v>
      </c>
      <c r="J1664" t="s">
        <v>2053</v>
      </c>
      <c r="K1664">
        <v>407669426</v>
      </c>
      <c r="L1664" s="7">
        <v>75568790</v>
      </c>
      <c r="M1664" s="7" t="s">
        <v>16009</v>
      </c>
      <c r="N1664" t="s">
        <v>6797</v>
      </c>
      <c r="O1664" t="s">
        <v>6798</v>
      </c>
      <c r="P1664" t="s">
        <v>6799</v>
      </c>
      <c r="Q1664" t="s">
        <v>6800</v>
      </c>
      <c r="R1664" t="s">
        <v>808</v>
      </c>
      <c r="S1664">
        <v>1759</v>
      </c>
      <c r="T1664" t="s">
        <v>968</v>
      </c>
      <c r="U1664">
        <v>54751</v>
      </c>
      <c r="V1664" t="s">
        <v>979</v>
      </c>
      <c r="W1664">
        <v>173</v>
      </c>
      <c r="X1664" t="s">
        <v>824</v>
      </c>
      <c r="Z1664">
        <v>815</v>
      </c>
      <c r="AA1664" t="s">
        <v>2058</v>
      </c>
      <c r="AB1664">
        <v>47.5</v>
      </c>
      <c r="AC1664">
        <v>21</v>
      </c>
      <c r="AD1664">
        <v>74</v>
      </c>
      <c r="AE1664">
        <v>40</v>
      </c>
      <c r="AG1664" t="s">
        <v>796</v>
      </c>
      <c r="AH1664" t="s">
        <v>851</v>
      </c>
      <c r="AI1664" t="s">
        <v>861</v>
      </c>
      <c r="AJ1664" t="s">
        <v>900</v>
      </c>
      <c r="AQ1664">
        <v>55990</v>
      </c>
      <c r="AR1664">
        <v>55990</v>
      </c>
      <c r="AS1664">
        <v>55990</v>
      </c>
      <c r="AT1664" t="s">
        <v>815</v>
      </c>
      <c r="AU1664" t="s">
        <v>931</v>
      </c>
    </row>
    <row r="1665" spans="1:47" x14ac:dyDescent="0.35">
      <c r="A1665">
        <v>4</v>
      </c>
      <c r="B1665" t="s">
        <v>744</v>
      </c>
      <c r="C1665">
        <v>44</v>
      </c>
      <c r="D1665" t="s">
        <v>746</v>
      </c>
      <c r="E1665">
        <v>30</v>
      </c>
      <c r="F1665" t="s">
        <v>862</v>
      </c>
      <c r="G1665">
        <v>2</v>
      </c>
      <c r="H1665" t="s">
        <v>211</v>
      </c>
      <c r="I1665">
        <v>6</v>
      </c>
      <c r="J1665" t="s">
        <v>2034</v>
      </c>
      <c r="K1665">
        <v>407669428</v>
      </c>
      <c r="L1665" s="7">
        <v>75568792</v>
      </c>
      <c r="M1665" s="7" t="s">
        <v>16009</v>
      </c>
      <c r="N1665" t="s">
        <v>6801</v>
      </c>
      <c r="O1665" t="s">
        <v>6802</v>
      </c>
      <c r="P1665" t="s">
        <v>6803</v>
      </c>
      <c r="Q1665" t="s">
        <v>6804</v>
      </c>
      <c r="R1665" t="s">
        <v>808</v>
      </c>
      <c r="S1665">
        <v>1759</v>
      </c>
      <c r="T1665" t="s">
        <v>968</v>
      </c>
      <c r="U1665">
        <v>54751</v>
      </c>
      <c r="V1665" t="s">
        <v>979</v>
      </c>
      <c r="W1665">
        <v>173</v>
      </c>
      <c r="X1665" t="s">
        <v>824</v>
      </c>
      <c r="Z1665">
        <v>813</v>
      </c>
      <c r="AA1665" t="s">
        <v>1013</v>
      </c>
      <c r="AB1665">
        <v>9.1</v>
      </c>
      <c r="AC1665">
        <v>22</v>
      </c>
      <c r="AD1665">
        <v>74</v>
      </c>
      <c r="AE1665">
        <v>40</v>
      </c>
      <c r="AG1665" t="s">
        <v>837</v>
      </c>
      <c r="AH1665" t="s">
        <v>851</v>
      </c>
      <c r="AI1665" t="s">
        <v>900</v>
      </c>
      <c r="AJ1665" t="s">
        <v>900</v>
      </c>
      <c r="AQ1665">
        <v>22990</v>
      </c>
      <c r="AR1665">
        <v>22990</v>
      </c>
      <c r="AS1665">
        <v>22990</v>
      </c>
      <c r="AT1665" t="s">
        <v>815</v>
      </c>
      <c r="AU1665" t="s">
        <v>931</v>
      </c>
    </row>
    <row r="1666" spans="1:47" x14ac:dyDescent="0.35">
      <c r="A1666">
        <v>4</v>
      </c>
      <c r="B1666" t="s">
        <v>744</v>
      </c>
      <c r="C1666">
        <v>44</v>
      </c>
      <c r="D1666" t="s">
        <v>746</v>
      </c>
      <c r="E1666">
        <v>30</v>
      </c>
      <c r="F1666" t="s">
        <v>862</v>
      </c>
      <c r="G1666">
        <v>2</v>
      </c>
      <c r="H1666" t="s">
        <v>211</v>
      </c>
      <c r="I1666">
        <v>6</v>
      </c>
      <c r="J1666" t="s">
        <v>2034</v>
      </c>
      <c r="K1666">
        <v>407669432</v>
      </c>
      <c r="L1666" s="7">
        <v>75568796</v>
      </c>
      <c r="M1666" s="7" t="s">
        <v>16009</v>
      </c>
      <c r="N1666" t="s">
        <v>6805</v>
      </c>
      <c r="O1666" t="s">
        <v>6806</v>
      </c>
      <c r="P1666" t="s">
        <v>6807</v>
      </c>
      <c r="Q1666" t="s">
        <v>6808</v>
      </c>
      <c r="R1666" t="s">
        <v>808</v>
      </c>
      <c r="S1666">
        <v>4650</v>
      </c>
      <c r="T1666" t="s">
        <v>1005</v>
      </c>
      <c r="U1666">
        <v>55148</v>
      </c>
      <c r="V1666" t="s">
        <v>1006</v>
      </c>
      <c r="W1666">
        <v>36</v>
      </c>
      <c r="X1666" t="s">
        <v>811</v>
      </c>
      <c r="Z1666">
        <v>813</v>
      </c>
      <c r="AA1666" t="s">
        <v>1013</v>
      </c>
      <c r="AB1666">
        <v>10.5</v>
      </c>
      <c r="AC1666">
        <v>29.2</v>
      </c>
      <c r="AD1666">
        <v>80.5</v>
      </c>
      <c r="AE1666">
        <v>20</v>
      </c>
      <c r="AG1666" t="s">
        <v>796</v>
      </c>
      <c r="AH1666" t="s">
        <v>943</v>
      </c>
      <c r="AI1666" t="s">
        <v>900</v>
      </c>
      <c r="AJ1666" t="s">
        <v>900</v>
      </c>
      <c r="AM1666" t="s">
        <v>814</v>
      </c>
      <c r="AQ1666">
        <v>13990</v>
      </c>
      <c r="AR1666">
        <v>13990</v>
      </c>
      <c r="AS1666">
        <v>13990</v>
      </c>
      <c r="AT1666" t="s">
        <v>815</v>
      </c>
      <c r="AU1666" t="s">
        <v>931</v>
      </c>
    </row>
    <row r="1667" spans="1:47" x14ac:dyDescent="0.35">
      <c r="A1667">
        <v>4</v>
      </c>
      <c r="B1667" t="s">
        <v>744</v>
      </c>
      <c r="C1667">
        <v>44</v>
      </c>
      <c r="D1667" t="s">
        <v>746</v>
      </c>
      <c r="E1667">
        <v>30</v>
      </c>
      <c r="F1667" t="s">
        <v>862</v>
      </c>
      <c r="G1667">
        <v>21</v>
      </c>
      <c r="H1667" t="s">
        <v>67</v>
      </c>
      <c r="I1667">
        <v>5</v>
      </c>
      <c r="J1667" t="s">
        <v>988</v>
      </c>
      <c r="K1667">
        <v>407669798</v>
      </c>
      <c r="L1667" s="7">
        <v>75569413</v>
      </c>
      <c r="M1667" s="7" t="s">
        <v>16009</v>
      </c>
      <c r="N1667" t="s">
        <v>6809</v>
      </c>
      <c r="O1667" t="s">
        <v>6810</v>
      </c>
      <c r="P1667" t="s">
        <v>6811</v>
      </c>
      <c r="Q1667" t="s">
        <v>6812</v>
      </c>
      <c r="R1667" t="s">
        <v>808</v>
      </c>
      <c r="S1667">
        <v>3392</v>
      </c>
      <c r="T1667" t="s">
        <v>1122</v>
      </c>
      <c r="U1667">
        <v>50825</v>
      </c>
      <c r="V1667" t="s">
        <v>1123</v>
      </c>
      <c r="W1667">
        <v>36</v>
      </c>
      <c r="X1667" t="s">
        <v>811</v>
      </c>
      <c r="Z1667">
        <v>809</v>
      </c>
      <c r="AA1667" t="s">
        <v>993</v>
      </c>
      <c r="AB1667">
        <v>59</v>
      </c>
      <c r="AC1667">
        <v>67.7</v>
      </c>
      <c r="AD1667">
        <v>64</v>
      </c>
      <c r="AE1667">
        <v>102.5</v>
      </c>
      <c r="AG1667" t="s">
        <v>837</v>
      </c>
      <c r="AH1667" t="s">
        <v>943</v>
      </c>
      <c r="AI1667" t="s">
        <v>981</v>
      </c>
      <c r="AJ1667" t="s">
        <v>981</v>
      </c>
      <c r="AQ1667">
        <v>18990</v>
      </c>
      <c r="AR1667">
        <v>18990</v>
      </c>
      <c r="AS1667">
        <v>18990</v>
      </c>
      <c r="AT1667" t="s">
        <v>815</v>
      </c>
      <c r="AU1667" t="s">
        <v>982</v>
      </c>
    </row>
    <row r="1668" spans="1:47" x14ac:dyDescent="0.35">
      <c r="A1668">
        <v>4</v>
      </c>
      <c r="B1668" t="s">
        <v>744</v>
      </c>
      <c r="C1668">
        <v>12</v>
      </c>
      <c r="D1668" t="s">
        <v>745</v>
      </c>
      <c r="E1668">
        <v>602</v>
      </c>
      <c r="F1668" t="s">
        <v>74</v>
      </c>
      <c r="G1668">
        <v>6</v>
      </c>
      <c r="H1668" t="s">
        <v>994</v>
      </c>
      <c r="I1668">
        <v>3</v>
      </c>
      <c r="J1668" t="s">
        <v>901</v>
      </c>
      <c r="K1668">
        <v>407672205</v>
      </c>
      <c r="L1668" s="7">
        <v>75572472</v>
      </c>
      <c r="M1668" s="7" t="s">
        <v>16009</v>
      </c>
      <c r="N1668" t="s">
        <v>6813</v>
      </c>
      <c r="O1668" t="s">
        <v>6814</v>
      </c>
      <c r="P1668" t="s">
        <v>6815</v>
      </c>
      <c r="Q1668" t="s">
        <v>6816</v>
      </c>
      <c r="R1668" t="s">
        <v>808</v>
      </c>
      <c r="S1668">
        <v>3392</v>
      </c>
      <c r="T1668" t="s">
        <v>1122</v>
      </c>
      <c r="U1668">
        <v>56408</v>
      </c>
      <c r="V1668" t="s">
        <v>1024</v>
      </c>
      <c r="W1668">
        <v>36</v>
      </c>
      <c r="X1668" t="s">
        <v>811</v>
      </c>
      <c r="Z1668">
        <v>281</v>
      </c>
      <c r="AA1668" t="s">
        <v>899</v>
      </c>
      <c r="AB1668">
        <v>16.8</v>
      </c>
      <c r="AC1668">
        <v>7.4</v>
      </c>
      <c r="AD1668">
        <v>111.7</v>
      </c>
      <c r="AE1668">
        <v>64.599999999999994</v>
      </c>
      <c r="AG1668" t="s">
        <v>837</v>
      </c>
      <c r="AH1668" t="s">
        <v>838</v>
      </c>
      <c r="AI1668" t="s">
        <v>900</v>
      </c>
      <c r="AJ1668" t="s">
        <v>900</v>
      </c>
      <c r="AQ1668">
        <v>15999</v>
      </c>
      <c r="AR1668">
        <v>15999</v>
      </c>
      <c r="AS1668">
        <v>15999</v>
      </c>
      <c r="AT1668" t="s">
        <v>815</v>
      </c>
      <c r="AU1668" t="s">
        <v>840</v>
      </c>
    </row>
    <row r="1669" spans="1:47" x14ac:dyDescent="0.35">
      <c r="A1669">
        <v>4</v>
      </c>
      <c r="B1669" t="s">
        <v>744</v>
      </c>
      <c r="C1669">
        <v>56</v>
      </c>
      <c r="D1669" t="s">
        <v>841</v>
      </c>
      <c r="E1669">
        <v>613</v>
      </c>
      <c r="F1669" t="s">
        <v>875</v>
      </c>
      <c r="G1669">
        <v>4</v>
      </c>
      <c r="H1669" t="s">
        <v>1086</v>
      </c>
      <c r="I1669">
        <v>2</v>
      </c>
      <c r="J1669" t="s">
        <v>1087</v>
      </c>
      <c r="K1669">
        <v>407672315</v>
      </c>
      <c r="L1669" s="7">
        <v>75572599</v>
      </c>
      <c r="M1669" s="7" t="s">
        <v>16009</v>
      </c>
      <c r="N1669" t="s">
        <v>6817</v>
      </c>
      <c r="O1669" t="s">
        <v>6818</v>
      </c>
      <c r="P1669" t="s">
        <v>6817</v>
      </c>
      <c r="Q1669" t="s">
        <v>6818</v>
      </c>
      <c r="R1669" t="s">
        <v>808</v>
      </c>
      <c r="S1669">
        <v>4546</v>
      </c>
      <c r="T1669" t="s">
        <v>2785</v>
      </c>
      <c r="U1669">
        <v>54735</v>
      </c>
      <c r="V1669" t="s">
        <v>2786</v>
      </c>
      <c r="W1669">
        <v>197</v>
      </c>
      <c r="X1669" t="s">
        <v>1183</v>
      </c>
      <c r="Z1669">
        <v>307</v>
      </c>
      <c r="AA1669" t="s">
        <v>891</v>
      </c>
      <c r="AB1669">
        <v>3.4000000000000002E-2</v>
      </c>
      <c r="AC1669">
        <v>3.2</v>
      </c>
      <c r="AD1669">
        <v>4.5</v>
      </c>
      <c r="AE1669">
        <v>18</v>
      </c>
      <c r="AG1669" t="s">
        <v>837</v>
      </c>
      <c r="AH1669" t="s">
        <v>851</v>
      </c>
      <c r="AQ1669">
        <v>79</v>
      </c>
      <c r="AR1669">
        <v>79</v>
      </c>
      <c r="AS1669">
        <v>79</v>
      </c>
      <c r="AT1669" t="s">
        <v>815</v>
      </c>
      <c r="AU1669" t="s">
        <v>853</v>
      </c>
    </row>
    <row r="1670" spans="1:47" x14ac:dyDescent="0.35">
      <c r="A1670">
        <v>4</v>
      </c>
      <c r="B1670" t="s">
        <v>744</v>
      </c>
      <c r="C1670">
        <v>44</v>
      </c>
      <c r="D1670" t="s">
        <v>746</v>
      </c>
      <c r="E1670">
        <v>30</v>
      </c>
      <c r="F1670" t="s">
        <v>862</v>
      </c>
      <c r="G1670">
        <v>20</v>
      </c>
      <c r="H1670" t="s">
        <v>60</v>
      </c>
      <c r="I1670">
        <v>14</v>
      </c>
      <c r="J1670" t="s">
        <v>1383</v>
      </c>
      <c r="K1670">
        <v>407672650</v>
      </c>
      <c r="L1670" s="7">
        <v>75573397</v>
      </c>
      <c r="M1670" s="7" t="s">
        <v>16009</v>
      </c>
      <c r="N1670" t="s">
        <v>6819</v>
      </c>
      <c r="O1670" t="s">
        <v>6820</v>
      </c>
      <c r="P1670" t="s">
        <v>6821</v>
      </c>
      <c r="Q1670" t="s">
        <v>6822</v>
      </c>
      <c r="R1670" t="s">
        <v>808</v>
      </c>
      <c r="S1670">
        <v>1303</v>
      </c>
      <c r="T1670" t="s">
        <v>1375</v>
      </c>
      <c r="U1670">
        <v>50672</v>
      </c>
      <c r="V1670" t="s">
        <v>1376</v>
      </c>
      <c r="W1670">
        <v>173</v>
      </c>
      <c r="X1670" t="s">
        <v>824</v>
      </c>
      <c r="Z1670">
        <v>806</v>
      </c>
      <c r="AA1670" t="s">
        <v>1377</v>
      </c>
      <c r="AB1670">
        <v>87</v>
      </c>
      <c r="AC1670">
        <v>73.5</v>
      </c>
      <c r="AD1670">
        <v>79.5</v>
      </c>
      <c r="AE1670">
        <v>180</v>
      </c>
      <c r="AG1670" t="s">
        <v>837</v>
      </c>
      <c r="AH1670" t="s">
        <v>943</v>
      </c>
      <c r="AI1670" t="s">
        <v>900</v>
      </c>
      <c r="AJ1670" t="s">
        <v>900</v>
      </c>
      <c r="AQ1670">
        <v>25990</v>
      </c>
      <c r="AR1670">
        <v>25990</v>
      </c>
      <c r="AS1670">
        <v>25990</v>
      </c>
      <c r="AT1670" t="s">
        <v>815</v>
      </c>
      <c r="AU1670" t="s">
        <v>982</v>
      </c>
    </row>
    <row r="1671" spans="1:47" x14ac:dyDescent="0.35">
      <c r="A1671">
        <v>4</v>
      </c>
      <c r="B1671" t="s">
        <v>744</v>
      </c>
      <c r="C1671">
        <v>44</v>
      </c>
      <c r="D1671" t="s">
        <v>746</v>
      </c>
      <c r="E1671">
        <v>30</v>
      </c>
      <c r="F1671" t="s">
        <v>862</v>
      </c>
      <c r="G1671">
        <v>20</v>
      </c>
      <c r="H1671" t="s">
        <v>60</v>
      </c>
      <c r="I1671">
        <v>7</v>
      </c>
      <c r="J1671" t="s">
        <v>1923</v>
      </c>
      <c r="K1671">
        <v>407672631</v>
      </c>
      <c r="L1671" s="7">
        <v>75573432</v>
      </c>
      <c r="M1671" s="7" t="s">
        <v>16009</v>
      </c>
      <c r="N1671" t="s">
        <v>6823</v>
      </c>
      <c r="O1671" t="s">
        <v>6824</v>
      </c>
      <c r="P1671" t="s">
        <v>6825</v>
      </c>
      <c r="Q1671" t="s">
        <v>6826</v>
      </c>
      <c r="R1671" t="s">
        <v>808</v>
      </c>
      <c r="S1671">
        <v>2813</v>
      </c>
      <c r="T1671" t="s">
        <v>961</v>
      </c>
      <c r="U1671">
        <v>50824</v>
      </c>
      <c r="V1671" t="s">
        <v>962</v>
      </c>
      <c r="W1671">
        <v>173</v>
      </c>
      <c r="X1671" t="s">
        <v>824</v>
      </c>
      <c r="Z1671">
        <v>806</v>
      </c>
      <c r="AA1671" t="s">
        <v>1377</v>
      </c>
      <c r="AB1671">
        <v>53</v>
      </c>
      <c r="AC1671">
        <v>63.7</v>
      </c>
      <c r="AD1671">
        <v>55.5</v>
      </c>
      <c r="AE1671">
        <v>163.5</v>
      </c>
      <c r="AG1671" t="s">
        <v>837</v>
      </c>
      <c r="AH1671" t="s">
        <v>943</v>
      </c>
      <c r="AI1671" t="s">
        <v>900</v>
      </c>
      <c r="AJ1671" t="s">
        <v>900</v>
      </c>
      <c r="AQ1671">
        <v>9590</v>
      </c>
      <c r="AR1671">
        <v>9590</v>
      </c>
      <c r="AS1671">
        <v>9590</v>
      </c>
      <c r="AT1671" t="s">
        <v>815</v>
      </c>
      <c r="AU1671" t="s">
        <v>982</v>
      </c>
    </row>
    <row r="1672" spans="1:47" x14ac:dyDescent="0.35">
      <c r="A1672">
        <v>4</v>
      </c>
      <c r="B1672" t="s">
        <v>744</v>
      </c>
      <c r="C1672">
        <v>44</v>
      </c>
      <c r="D1672" t="s">
        <v>746</v>
      </c>
      <c r="E1672">
        <v>724</v>
      </c>
      <c r="F1672" t="s">
        <v>801</v>
      </c>
      <c r="G1672">
        <v>1</v>
      </c>
      <c r="H1672" t="s">
        <v>923</v>
      </c>
      <c r="I1672">
        <v>4</v>
      </c>
      <c r="J1672" t="s">
        <v>924</v>
      </c>
      <c r="K1672">
        <v>407672717</v>
      </c>
      <c r="L1672" s="7">
        <v>75573464</v>
      </c>
      <c r="M1672" s="7" t="s">
        <v>16009</v>
      </c>
      <c r="N1672" t="s">
        <v>6827</v>
      </c>
      <c r="O1672" t="s">
        <v>6828</v>
      </c>
      <c r="P1672" t="s">
        <v>6829</v>
      </c>
      <c r="Q1672" t="s">
        <v>6830</v>
      </c>
      <c r="R1672" t="s">
        <v>808</v>
      </c>
      <c r="S1672">
        <v>2907</v>
      </c>
      <c r="T1672" t="s">
        <v>822</v>
      </c>
      <c r="U1672">
        <v>50821</v>
      </c>
      <c r="V1672" t="s">
        <v>823</v>
      </c>
      <c r="W1672">
        <v>173</v>
      </c>
      <c r="X1672" t="s">
        <v>824</v>
      </c>
      <c r="Z1672">
        <v>284</v>
      </c>
      <c r="AA1672" t="s">
        <v>929</v>
      </c>
      <c r="AB1672">
        <v>4.93</v>
      </c>
      <c r="AC1672">
        <v>28.5</v>
      </c>
      <c r="AD1672">
        <v>68</v>
      </c>
      <c r="AE1672">
        <v>46.4</v>
      </c>
      <c r="AG1672" t="s">
        <v>796</v>
      </c>
      <c r="AH1672" t="s">
        <v>813</v>
      </c>
      <c r="AI1672" t="s">
        <v>930</v>
      </c>
      <c r="AJ1672" t="s">
        <v>852</v>
      </c>
      <c r="AM1672" t="s">
        <v>814</v>
      </c>
      <c r="AQ1672">
        <v>948</v>
      </c>
      <c r="AR1672">
        <v>948</v>
      </c>
      <c r="AS1672">
        <v>948</v>
      </c>
      <c r="AT1672" t="s">
        <v>815</v>
      </c>
      <c r="AU1672" t="s">
        <v>931</v>
      </c>
    </row>
    <row r="1673" spans="1:47" x14ac:dyDescent="0.35">
      <c r="A1673">
        <v>4</v>
      </c>
      <c r="B1673" t="s">
        <v>744</v>
      </c>
      <c r="C1673">
        <v>12</v>
      </c>
      <c r="D1673" t="s">
        <v>745</v>
      </c>
      <c r="E1673">
        <v>601</v>
      </c>
      <c r="F1673" t="s">
        <v>964</v>
      </c>
      <c r="G1673">
        <v>1</v>
      </c>
      <c r="H1673" t="s">
        <v>2480</v>
      </c>
      <c r="I1673">
        <v>8</v>
      </c>
      <c r="J1673" t="s">
        <v>2481</v>
      </c>
      <c r="K1673">
        <v>407672720</v>
      </c>
      <c r="L1673" s="7">
        <v>75573467</v>
      </c>
      <c r="M1673" s="7" t="s">
        <v>16009</v>
      </c>
      <c r="N1673" t="s">
        <v>6831</v>
      </c>
      <c r="O1673" t="s">
        <v>6832</v>
      </c>
      <c r="P1673" t="s">
        <v>6831</v>
      </c>
      <c r="Q1673" t="s">
        <v>6832</v>
      </c>
      <c r="R1673" t="s">
        <v>808</v>
      </c>
      <c r="S1673">
        <v>53</v>
      </c>
      <c r="T1673" t="s">
        <v>999</v>
      </c>
      <c r="U1673">
        <v>52286</v>
      </c>
      <c r="V1673" t="s">
        <v>1000</v>
      </c>
      <c r="W1673">
        <v>36</v>
      </c>
      <c r="X1673" t="s">
        <v>811</v>
      </c>
      <c r="Z1673">
        <v>279</v>
      </c>
      <c r="AA1673" t="s">
        <v>836</v>
      </c>
      <c r="AB1673">
        <v>13.2</v>
      </c>
      <c r="AC1673">
        <v>32.51</v>
      </c>
      <c r="AD1673">
        <v>31.19</v>
      </c>
      <c r="AE1673">
        <v>69.09</v>
      </c>
      <c r="AG1673" t="s">
        <v>796</v>
      </c>
      <c r="AH1673" t="s">
        <v>813</v>
      </c>
      <c r="AJ1673" t="s">
        <v>852</v>
      </c>
      <c r="AM1673" t="s">
        <v>814</v>
      </c>
      <c r="AQ1673">
        <v>6990</v>
      </c>
      <c r="AR1673">
        <v>6990</v>
      </c>
      <c r="AS1673">
        <v>6990</v>
      </c>
      <c r="AT1673" t="s">
        <v>815</v>
      </c>
      <c r="AU1673" t="s">
        <v>840</v>
      </c>
    </row>
    <row r="1674" spans="1:47" x14ac:dyDescent="0.35">
      <c r="A1674">
        <v>4</v>
      </c>
      <c r="B1674" t="s">
        <v>744</v>
      </c>
      <c r="C1674">
        <v>44</v>
      </c>
      <c r="D1674" t="s">
        <v>746</v>
      </c>
      <c r="E1674">
        <v>30</v>
      </c>
      <c r="F1674" t="s">
        <v>862</v>
      </c>
      <c r="G1674">
        <v>2</v>
      </c>
      <c r="H1674" t="s">
        <v>211</v>
      </c>
      <c r="I1674">
        <v>6</v>
      </c>
      <c r="J1674" t="s">
        <v>2034</v>
      </c>
      <c r="K1674">
        <v>407673040</v>
      </c>
      <c r="L1674" s="7">
        <v>75573844</v>
      </c>
      <c r="M1674" s="7" t="s">
        <v>16009</v>
      </c>
      <c r="N1674" t="s">
        <v>6833</v>
      </c>
      <c r="O1674" t="s">
        <v>6834</v>
      </c>
      <c r="P1674" t="s">
        <v>6835</v>
      </c>
      <c r="Q1674" t="s">
        <v>6836</v>
      </c>
      <c r="R1674" t="s">
        <v>808</v>
      </c>
      <c r="S1674">
        <v>6718</v>
      </c>
      <c r="T1674" t="s">
        <v>1023</v>
      </c>
      <c r="U1674">
        <v>56408</v>
      </c>
      <c r="V1674" t="s">
        <v>1024</v>
      </c>
      <c r="W1674">
        <v>36</v>
      </c>
      <c r="X1674" t="s">
        <v>811</v>
      </c>
      <c r="Z1674">
        <v>813</v>
      </c>
      <c r="AA1674" t="s">
        <v>1013</v>
      </c>
      <c r="AB1674">
        <v>9</v>
      </c>
      <c r="AC1674">
        <v>79</v>
      </c>
      <c r="AD1674">
        <v>25.5</v>
      </c>
      <c r="AE1674">
        <v>20</v>
      </c>
      <c r="AG1674" t="s">
        <v>837</v>
      </c>
      <c r="AH1674" t="s">
        <v>943</v>
      </c>
      <c r="AI1674" t="s">
        <v>900</v>
      </c>
      <c r="AJ1674" t="s">
        <v>900</v>
      </c>
      <c r="AM1674" t="s">
        <v>814</v>
      </c>
      <c r="AQ1674">
        <v>21490</v>
      </c>
      <c r="AR1674">
        <v>21490</v>
      </c>
      <c r="AS1674">
        <v>21490</v>
      </c>
      <c r="AT1674" t="s">
        <v>815</v>
      </c>
      <c r="AU1674" t="s">
        <v>931</v>
      </c>
    </row>
    <row r="1675" spans="1:47" x14ac:dyDescent="0.35">
      <c r="A1675">
        <v>4</v>
      </c>
      <c r="B1675" t="s">
        <v>744</v>
      </c>
      <c r="C1675">
        <v>44</v>
      </c>
      <c r="D1675" t="s">
        <v>746</v>
      </c>
      <c r="E1675">
        <v>724</v>
      </c>
      <c r="F1675" t="s">
        <v>801</v>
      </c>
      <c r="G1675">
        <v>1</v>
      </c>
      <c r="H1675" t="s">
        <v>923</v>
      </c>
      <c r="I1675">
        <v>6</v>
      </c>
      <c r="J1675" t="s">
        <v>4909</v>
      </c>
      <c r="K1675">
        <v>407673667</v>
      </c>
      <c r="L1675" s="7">
        <v>75574471</v>
      </c>
      <c r="M1675" s="7" t="s">
        <v>16009</v>
      </c>
      <c r="N1675" t="s">
        <v>6837</v>
      </c>
      <c r="O1675" t="s">
        <v>6838</v>
      </c>
      <c r="P1675" t="s">
        <v>6839</v>
      </c>
      <c r="Q1675" t="s">
        <v>6840</v>
      </c>
      <c r="R1675" t="s">
        <v>808</v>
      </c>
      <c r="S1675">
        <v>8109</v>
      </c>
      <c r="T1675" t="s">
        <v>6841</v>
      </c>
      <c r="U1675">
        <v>53230</v>
      </c>
      <c r="V1675" t="s">
        <v>4736</v>
      </c>
      <c r="W1675">
        <v>36</v>
      </c>
      <c r="X1675" t="s">
        <v>811</v>
      </c>
      <c r="Z1675">
        <v>284</v>
      </c>
      <c r="AA1675" t="s">
        <v>929</v>
      </c>
      <c r="AB1675">
        <v>7.5</v>
      </c>
      <c r="AC1675">
        <v>28.5</v>
      </c>
      <c r="AD1675">
        <v>29.5</v>
      </c>
      <c r="AE1675">
        <v>84.5</v>
      </c>
      <c r="AG1675" t="s">
        <v>837</v>
      </c>
      <c r="AH1675" t="s">
        <v>943</v>
      </c>
      <c r="AI1675" t="s">
        <v>930</v>
      </c>
      <c r="AJ1675" t="s">
        <v>852</v>
      </c>
      <c r="AQ1675">
        <v>4390</v>
      </c>
      <c r="AR1675">
        <v>4390</v>
      </c>
      <c r="AS1675">
        <v>4390</v>
      </c>
      <c r="AT1675" t="s">
        <v>815</v>
      </c>
      <c r="AU1675" t="s">
        <v>931</v>
      </c>
    </row>
    <row r="1676" spans="1:47" x14ac:dyDescent="0.35">
      <c r="A1676">
        <v>4</v>
      </c>
      <c r="B1676" t="s">
        <v>744</v>
      </c>
      <c r="C1676">
        <v>44</v>
      </c>
      <c r="D1676" t="s">
        <v>746</v>
      </c>
      <c r="E1676">
        <v>724</v>
      </c>
      <c r="F1676" t="s">
        <v>801</v>
      </c>
      <c r="G1676">
        <v>2</v>
      </c>
      <c r="H1676" t="s">
        <v>802</v>
      </c>
      <c r="I1676">
        <v>24</v>
      </c>
      <c r="J1676" t="s">
        <v>944</v>
      </c>
      <c r="K1676">
        <v>407674075</v>
      </c>
      <c r="L1676" s="7">
        <v>75574879</v>
      </c>
      <c r="M1676" s="7" t="s">
        <v>16009</v>
      </c>
      <c r="N1676" t="s">
        <v>6842</v>
      </c>
      <c r="O1676" t="s">
        <v>6843</v>
      </c>
      <c r="P1676" t="s">
        <v>6844</v>
      </c>
      <c r="Q1676" t="s">
        <v>6845</v>
      </c>
      <c r="R1676" t="s">
        <v>808</v>
      </c>
      <c r="S1676">
        <v>4431</v>
      </c>
      <c r="T1676" t="s">
        <v>1105</v>
      </c>
      <c r="U1676">
        <v>55849</v>
      </c>
      <c r="V1676" t="s">
        <v>1106</v>
      </c>
      <c r="W1676">
        <v>36</v>
      </c>
      <c r="X1676" t="s">
        <v>811</v>
      </c>
      <c r="Z1676">
        <v>955</v>
      </c>
      <c r="AA1676" t="s">
        <v>825</v>
      </c>
      <c r="AB1676">
        <v>0.7</v>
      </c>
      <c r="AC1676">
        <v>21.49</v>
      </c>
      <c r="AD1676">
        <v>15.19</v>
      </c>
      <c r="AE1676">
        <v>23.98</v>
      </c>
      <c r="AG1676" t="s">
        <v>826</v>
      </c>
      <c r="AH1676" t="s">
        <v>813</v>
      </c>
      <c r="AM1676" t="s">
        <v>814</v>
      </c>
      <c r="AQ1676">
        <v>599</v>
      </c>
      <c r="AR1676">
        <v>599</v>
      </c>
      <c r="AS1676">
        <v>599</v>
      </c>
      <c r="AT1676" t="s">
        <v>815</v>
      </c>
      <c r="AU1676" t="s">
        <v>816</v>
      </c>
    </row>
    <row r="1677" spans="1:47" x14ac:dyDescent="0.35">
      <c r="A1677">
        <v>4</v>
      </c>
      <c r="B1677" t="s">
        <v>744</v>
      </c>
      <c r="C1677">
        <v>44</v>
      </c>
      <c r="D1677" t="s">
        <v>746</v>
      </c>
      <c r="E1677">
        <v>724</v>
      </c>
      <c r="F1677" t="s">
        <v>801</v>
      </c>
      <c r="G1677">
        <v>2</v>
      </c>
      <c r="H1677" t="s">
        <v>802</v>
      </c>
      <c r="I1677">
        <v>2</v>
      </c>
      <c r="J1677" t="s">
        <v>803</v>
      </c>
      <c r="K1677">
        <v>407674076</v>
      </c>
      <c r="L1677" s="7">
        <v>75574880</v>
      </c>
      <c r="M1677" s="7" t="s">
        <v>16009</v>
      </c>
      <c r="N1677" t="s">
        <v>6846</v>
      </c>
      <c r="O1677" t="s">
        <v>6847</v>
      </c>
      <c r="P1677" t="s">
        <v>6848</v>
      </c>
      <c r="Q1677" t="s">
        <v>6849</v>
      </c>
      <c r="R1677" t="s">
        <v>808</v>
      </c>
      <c r="S1677">
        <v>4431</v>
      </c>
      <c r="T1677" t="s">
        <v>1105</v>
      </c>
      <c r="U1677">
        <v>55849</v>
      </c>
      <c r="V1677" t="s">
        <v>1106</v>
      </c>
      <c r="W1677">
        <v>36</v>
      </c>
      <c r="X1677" t="s">
        <v>811</v>
      </c>
      <c r="Z1677">
        <v>950</v>
      </c>
      <c r="AA1677" t="s">
        <v>812</v>
      </c>
      <c r="AB1677">
        <v>1.2</v>
      </c>
      <c r="AC1677">
        <v>22.99</v>
      </c>
      <c r="AD1677">
        <v>11.99</v>
      </c>
      <c r="AE1677">
        <v>21.49</v>
      </c>
      <c r="AG1677" t="s">
        <v>796</v>
      </c>
      <c r="AH1677" t="s">
        <v>813</v>
      </c>
      <c r="AM1677" t="s">
        <v>814</v>
      </c>
      <c r="AQ1677">
        <v>1290</v>
      </c>
      <c r="AR1677">
        <v>1290</v>
      </c>
      <c r="AS1677">
        <v>1290</v>
      </c>
      <c r="AT1677" t="s">
        <v>815</v>
      </c>
      <c r="AU1677" t="s">
        <v>816</v>
      </c>
    </row>
    <row r="1678" spans="1:47" x14ac:dyDescent="0.35">
      <c r="A1678">
        <v>4</v>
      </c>
      <c r="B1678" t="s">
        <v>744</v>
      </c>
      <c r="C1678">
        <v>44</v>
      </c>
      <c r="D1678" t="s">
        <v>746</v>
      </c>
      <c r="E1678">
        <v>724</v>
      </c>
      <c r="F1678" t="s">
        <v>801</v>
      </c>
      <c r="G1678">
        <v>2</v>
      </c>
      <c r="H1678" t="s">
        <v>802</v>
      </c>
      <c r="I1678">
        <v>22</v>
      </c>
      <c r="J1678" t="s">
        <v>817</v>
      </c>
      <c r="K1678">
        <v>407675906</v>
      </c>
      <c r="L1678" s="7">
        <v>75576710</v>
      </c>
      <c r="M1678" s="7" t="s">
        <v>16009</v>
      </c>
      <c r="N1678" t="s">
        <v>6850</v>
      </c>
      <c r="O1678" t="s">
        <v>6851</v>
      </c>
      <c r="P1678" t="s">
        <v>6852</v>
      </c>
      <c r="Q1678" t="s">
        <v>6853</v>
      </c>
      <c r="R1678" t="s">
        <v>808</v>
      </c>
      <c r="S1678">
        <v>2360</v>
      </c>
      <c r="T1678" t="s">
        <v>809</v>
      </c>
      <c r="U1678">
        <v>52901</v>
      </c>
      <c r="V1678" t="s">
        <v>810</v>
      </c>
      <c r="W1678">
        <v>36</v>
      </c>
      <c r="X1678" t="s">
        <v>811</v>
      </c>
      <c r="Z1678">
        <v>955</v>
      </c>
      <c r="AA1678" t="s">
        <v>825</v>
      </c>
      <c r="AB1678">
        <v>2.2000000000000002</v>
      </c>
      <c r="AC1678">
        <v>26.49</v>
      </c>
      <c r="AD1678">
        <v>20.5</v>
      </c>
      <c r="AE1678">
        <v>32.99</v>
      </c>
      <c r="AG1678" t="s">
        <v>826</v>
      </c>
      <c r="AH1678" t="s">
        <v>813</v>
      </c>
      <c r="AM1678" t="s">
        <v>814</v>
      </c>
      <c r="AQ1678">
        <v>699</v>
      </c>
      <c r="AR1678">
        <v>699</v>
      </c>
      <c r="AS1678">
        <v>699</v>
      </c>
      <c r="AT1678" t="s">
        <v>815</v>
      </c>
      <c r="AU1678" t="s">
        <v>816</v>
      </c>
    </row>
    <row r="1679" spans="1:47" x14ac:dyDescent="0.35">
      <c r="A1679">
        <v>4</v>
      </c>
      <c r="B1679" t="s">
        <v>744</v>
      </c>
      <c r="C1679">
        <v>44</v>
      </c>
      <c r="D1679" t="s">
        <v>746</v>
      </c>
      <c r="E1679">
        <v>30</v>
      </c>
      <c r="F1679" t="s">
        <v>862</v>
      </c>
      <c r="G1679">
        <v>2</v>
      </c>
      <c r="H1679" t="s">
        <v>211</v>
      </c>
      <c r="I1679">
        <v>6</v>
      </c>
      <c r="J1679" t="s">
        <v>2034</v>
      </c>
      <c r="K1679">
        <v>407676802</v>
      </c>
      <c r="L1679" s="7">
        <v>75577646</v>
      </c>
      <c r="M1679" s="7" t="s">
        <v>16009</v>
      </c>
      <c r="N1679" t="s">
        <v>6854</v>
      </c>
      <c r="O1679" t="s">
        <v>6855</v>
      </c>
      <c r="P1679" t="s">
        <v>6856</v>
      </c>
      <c r="Q1679" t="s">
        <v>6857</v>
      </c>
      <c r="R1679" t="s">
        <v>808</v>
      </c>
      <c r="S1679">
        <v>1236</v>
      </c>
      <c r="T1679" t="s">
        <v>1362</v>
      </c>
      <c r="U1679">
        <v>56722</v>
      </c>
      <c r="V1679" t="s">
        <v>1363</v>
      </c>
      <c r="W1679">
        <v>36</v>
      </c>
      <c r="X1679" t="s">
        <v>811</v>
      </c>
      <c r="Z1679">
        <v>813</v>
      </c>
      <c r="AA1679" t="s">
        <v>1013</v>
      </c>
      <c r="AB1679">
        <v>10.5</v>
      </c>
      <c r="AC1679">
        <v>19.899999999999999</v>
      </c>
      <c r="AD1679">
        <v>80.5</v>
      </c>
      <c r="AE1679">
        <v>29.2</v>
      </c>
      <c r="AG1679" t="s">
        <v>837</v>
      </c>
      <c r="AH1679" t="s">
        <v>851</v>
      </c>
      <c r="AI1679" t="s">
        <v>900</v>
      </c>
      <c r="AJ1679" t="s">
        <v>900</v>
      </c>
      <c r="AQ1679">
        <v>23990</v>
      </c>
      <c r="AR1679">
        <v>23990</v>
      </c>
      <c r="AS1679">
        <v>23990</v>
      </c>
      <c r="AT1679" t="s">
        <v>815</v>
      </c>
      <c r="AU1679" t="s">
        <v>931</v>
      </c>
    </row>
    <row r="1680" spans="1:47" x14ac:dyDescent="0.35">
      <c r="A1680">
        <v>4</v>
      </c>
      <c r="B1680" t="s">
        <v>744</v>
      </c>
      <c r="C1680">
        <v>44</v>
      </c>
      <c r="D1680" t="s">
        <v>746</v>
      </c>
      <c r="E1680">
        <v>30</v>
      </c>
      <c r="F1680" t="s">
        <v>862</v>
      </c>
      <c r="G1680">
        <v>20</v>
      </c>
      <c r="H1680" t="s">
        <v>60</v>
      </c>
      <c r="I1680">
        <v>2</v>
      </c>
      <c r="J1680" t="s">
        <v>1117</v>
      </c>
      <c r="K1680">
        <v>407676819</v>
      </c>
      <c r="L1680" s="7">
        <v>75577663</v>
      </c>
      <c r="M1680" s="7" t="s">
        <v>16009</v>
      </c>
      <c r="N1680" t="s">
        <v>6858</v>
      </c>
      <c r="O1680" t="s">
        <v>6859</v>
      </c>
      <c r="P1680" t="s">
        <v>6860</v>
      </c>
      <c r="Q1680" t="s">
        <v>6861</v>
      </c>
      <c r="R1680" t="s">
        <v>808</v>
      </c>
      <c r="S1680">
        <v>1236</v>
      </c>
      <c r="T1680" t="s">
        <v>1362</v>
      </c>
      <c r="U1680">
        <v>56722</v>
      </c>
      <c r="V1680" t="s">
        <v>1363</v>
      </c>
      <c r="W1680">
        <v>36</v>
      </c>
      <c r="X1680" t="s">
        <v>811</v>
      </c>
      <c r="Z1680">
        <v>807</v>
      </c>
      <c r="AA1680" t="s">
        <v>1124</v>
      </c>
      <c r="AB1680">
        <v>30.5</v>
      </c>
      <c r="AC1680">
        <v>54.7</v>
      </c>
      <c r="AD1680">
        <v>54.8</v>
      </c>
      <c r="AE1680">
        <v>105.3</v>
      </c>
      <c r="AG1680" t="s">
        <v>796</v>
      </c>
      <c r="AH1680" t="s">
        <v>943</v>
      </c>
      <c r="AI1680" t="s">
        <v>900</v>
      </c>
      <c r="AJ1680" t="s">
        <v>900</v>
      </c>
      <c r="AM1680" t="s">
        <v>814</v>
      </c>
      <c r="AQ1680">
        <v>7990</v>
      </c>
      <c r="AR1680">
        <v>7990</v>
      </c>
      <c r="AS1680">
        <v>7990</v>
      </c>
      <c r="AT1680" t="s">
        <v>815</v>
      </c>
      <c r="AU1680" t="s">
        <v>982</v>
      </c>
    </row>
    <row r="1681" spans="1:47" x14ac:dyDescent="0.35">
      <c r="A1681">
        <v>4</v>
      </c>
      <c r="B1681" t="s">
        <v>744</v>
      </c>
      <c r="C1681">
        <v>44</v>
      </c>
      <c r="D1681" t="s">
        <v>746</v>
      </c>
      <c r="E1681">
        <v>30</v>
      </c>
      <c r="F1681" t="s">
        <v>862</v>
      </c>
      <c r="G1681">
        <v>20</v>
      </c>
      <c r="H1681" t="s">
        <v>60</v>
      </c>
      <c r="I1681">
        <v>11</v>
      </c>
      <c r="J1681" t="s">
        <v>4862</v>
      </c>
      <c r="K1681">
        <v>407676856</v>
      </c>
      <c r="L1681" s="7">
        <v>75577700</v>
      </c>
      <c r="M1681" s="7" t="s">
        <v>16009</v>
      </c>
      <c r="N1681" t="s">
        <v>6862</v>
      </c>
      <c r="O1681" t="s">
        <v>6863</v>
      </c>
      <c r="P1681" t="s">
        <v>6864</v>
      </c>
      <c r="Q1681" t="s">
        <v>6865</v>
      </c>
      <c r="R1681" t="s">
        <v>808</v>
      </c>
      <c r="S1681">
        <v>3392</v>
      </c>
      <c r="T1681" t="s">
        <v>1122</v>
      </c>
      <c r="U1681">
        <v>50825</v>
      </c>
      <c r="V1681" t="s">
        <v>1123</v>
      </c>
      <c r="W1681">
        <v>36</v>
      </c>
      <c r="X1681" t="s">
        <v>811</v>
      </c>
      <c r="Z1681">
        <v>819</v>
      </c>
      <c r="AA1681" t="s">
        <v>2129</v>
      </c>
      <c r="AB1681">
        <v>14.7</v>
      </c>
      <c r="AC1681">
        <v>31</v>
      </c>
      <c r="AD1681">
        <v>36</v>
      </c>
      <c r="AE1681">
        <v>100</v>
      </c>
      <c r="AG1681" t="s">
        <v>837</v>
      </c>
      <c r="AH1681" t="s">
        <v>943</v>
      </c>
      <c r="AI1681" t="s">
        <v>861</v>
      </c>
      <c r="AJ1681" t="s">
        <v>900</v>
      </c>
      <c r="AM1681" t="s">
        <v>814</v>
      </c>
      <c r="AQ1681">
        <v>6290</v>
      </c>
      <c r="AR1681">
        <v>6290</v>
      </c>
      <c r="AS1681">
        <v>6290</v>
      </c>
      <c r="AT1681" t="s">
        <v>815</v>
      </c>
      <c r="AU1681" t="s">
        <v>982</v>
      </c>
    </row>
    <row r="1682" spans="1:47" x14ac:dyDescent="0.35">
      <c r="A1682">
        <v>4</v>
      </c>
      <c r="B1682" t="s">
        <v>744</v>
      </c>
      <c r="C1682">
        <v>12</v>
      </c>
      <c r="D1682" t="s">
        <v>745</v>
      </c>
      <c r="E1682">
        <v>602</v>
      </c>
      <c r="F1682" t="s">
        <v>74</v>
      </c>
      <c r="G1682">
        <v>5</v>
      </c>
      <c r="H1682" t="s">
        <v>892</v>
      </c>
      <c r="I1682">
        <v>1</v>
      </c>
      <c r="J1682" t="s">
        <v>1129</v>
      </c>
      <c r="K1682">
        <v>407677046</v>
      </c>
      <c r="L1682" s="7">
        <v>75577890</v>
      </c>
      <c r="M1682" s="7" t="s">
        <v>16009</v>
      </c>
      <c r="N1682" t="s">
        <v>6866</v>
      </c>
      <c r="O1682" t="s">
        <v>6866</v>
      </c>
      <c r="P1682" t="s">
        <v>6867</v>
      </c>
      <c r="Q1682" t="s">
        <v>6868</v>
      </c>
      <c r="R1682" t="s">
        <v>808</v>
      </c>
      <c r="S1682">
        <v>1236</v>
      </c>
      <c r="T1682" t="s">
        <v>1362</v>
      </c>
      <c r="U1682">
        <v>56722</v>
      </c>
      <c r="V1682" t="s">
        <v>1363</v>
      </c>
      <c r="W1682">
        <v>36</v>
      </c>
      <c r="X1682" t="s">
        <v>811</v>
      </c>
      <c r="Z1682">
        <v>281</v>
      </c>
      <c r="AA1682" t="s">
        <v>899</v>
      </c>
      <c r="AB1682">
        <v>5.5</v>
      </c>
      <c r="AC1682">
        <v>72.010000000000005</v>
      </c>
      <c r="AD1682">
        <v>18.079999999999998</v>
      </c>
      <c r="AE1682">
        <v>46.73</v>
      </c>
      <c r="AG1682" t="s">
        <v>837</v>
      </c>
      <c r="AH1682" t="s">
        <v>851</v>
      </c>
      <c r="AI1682" t="s">
        <v>1132</v>
      </c>
      <c r="AJ1682" t="s">
        <v>1007</v>
      </c>
      <c r="AQ1682">
        <v>7990</v>
      </c>
      <c r="AR1682">
        <v>7990</v>
      </c>
      <c r="AS1682">
        <v>7990</v>
      </c>
      <c r="AT1682" t="s">
        <v>815</v>
      </c>
      <c r="AU1682" t="s">
        <v>840</v>
      </c>
    </row>
    <row r="1683" spans="1:47" x14ac:dyDescent="0.35">
      <c r="A1683">
        <v>4</v>
      </c>
      <c r="B1683" t="s">
        <v>744</v>
      </c>
      <c r="C1683">
        <v>56</v>
      </c>
      <c r="D1683" t="s">
        <v>841</v>
      </c>
      <c r="E1683">
        <v>612</v>
      </c>
      <c r="F1683" t="s">
        <v>842</v>
      </c>
      <c r="G1683">
        <v>3</v>
      </c>
      <c r="H1683" t="s">
        <v>842</v>
      </c>
      <c r="I1683">
        <v>7</v>
      </c>
      <c r="J1683" t="s">
        <v>916</v>
      </c>
      <c r="K1683">
        <v>407678102</v>
      </c>
      <c r="L1683" s="7">
        <v>75579010</v>
      </c>
      <c r="M1683" s="7" t="s">
        <v>16009</v>
      </c>
      <c r="N1683" t="s">
        <v>6869</v>
      </c>
      <c r="O1683" t="s">
        <v>6870</v>
      </c>
      <c r="P1683" t="s">
        <v>6869</v>
      </c>
      <c r="Q1683" t="s">
        <v>6870</v>
      </c>
      <c r="R1683" t="s">
        <v>808</v>
      </c>
      <c r="S1683">
        <v>133</v>
      </c>
      <c r="T1683" t="s">
        <v>848</v>
      </c>
      <c r="U1683">
        <v>54731</v>
      </c>
      <c r="V1683" t="s">
        <v>849</v>
      </c>
      <c r="W1683">
        <v>36</v>
      </c>
      <c r="X1683" t="s">
        <v>811</v>
      </c>
      <c r="Z1683">
        <v>594</v>
      </c>
      <c r="AA1683" t="s">
        <v>850</v>
      </c>
      <c r="AB1683">
        <v>0.1</v>
      </c>
      <c r="AC1683">
        <v>5</v>
      </c>
      <c r="AD1683">
        <v>14</v>
      </c>
      <c r="AE1683">
        <v>23</v>
      </c>
      <c r="AG1683" t="s">
        <v>826</v>
      </c>
      <c r="AH1683" t="s">
        <v>813</v>
      </c>
      <c r="AM1683" t="s">
        <v>814</v>
      </c>
      <c r="AQ1683">
        <v>199</v>
      </c>
      <c r="AR1683">
        <v>199</v>
      </c>
      <c r="AS1683">
        <v>199</v>
      </c>
      <c r="AT1683" t="s">
        <v>815</v>
      </c>
      <c r="AU1683" t="s">
        <v>853</v>
      </c>
    </row>
    <row r="1684" spans="1:47" x14ac:dyDescent="0.35">
      <c r="A1684">
        <v>4</v>
      </c>
      <c r="B1684" t="s">
        <v>744</v>
      </c>
      <c r="C1684">
        <v>10</v>
      </c>
      <c r="D1684" t="s">
        <v>1057</v>
      </c>
      <c r="E1684">
        <v>59</v>
      </c>
      <c r="F1684" t="s">
        <v>2096</v>
      </c>
      <c r="G1684">
        <v>2</v>
      </c>
      <c r="H1684" t="s">
        <v>4282</v>
      </c>
      <c r="I1684">
        <v>3</v>
      </c>
      <c r="J1684" t="s">
        <v>6871</v>
      </c>
      <c r="K1684">
        <v>407678021</v>
      </c>
      <c r="L1684" s="7">
        <v>75579039</v>
      </c>
      <c r="M1684" s="7" t="s">
        <v>16009</v>
      </c>
      <c r="N1684" t="s">
        <v>6872</v>
      </c>
      <c r="O1684" t="s">
        <v>6873</v>
      </c>
      <c r="P1684" t="s">
        <v>6872</v>
      </c>
      <c r="Q1684" t="s">
        <v>6873</v>
      </c>
      <c r="R1684" t="s">
        <v>808</v>
      </c>
      <c r="S1684">
        <v>133</v>
      </c>
      <c r="T1684" t="s">
        <v>848</v>
      </c>
      <c r="U1684">
        <v>54731</v>
      </c>
      <c r="V1684" t="s">
        <v>849</v>
      </c>
      <c r="W1684">
        <v>36</v>
      </c>
      <c r="X1684" t="s">
        <v>811</v>
      </c>
      <c r="Z1684">
        <v>300</v>
      </c>
      <c r="AA1684" t="s">
        <v>1268</v>
      </c>
      <c r="AB1684">
        <v>0.04</v>
      </c>
      <c r="AC1684">
        <v>2</v>
      </c>
      <c r="AD1684">
        <v>14</v>
      </c>
      <c r="AE1684">
        <v>23</v>
      </c>
      <c r="AG1684" t="s">
        <v>826</v>
      </c>
      <c r="AH1684" t="s">
        <v>813</v>
      </c>
      <c r="AM1684" t="s">
        <v>814</v>
      </c>
      <c r="AQ1684">
        <v>599</v>
      </c>
      <c r="AR1684">
        <v>599</v>
      </c>
      <c r="AS1684">
        <v>599</v>
      </c>
      <c r="AT1684" t="s">
        <v>815</v>
      </c>
      <c r="AU1684" t="s">
        <v>853</v>
      </c>
    </row>
    <row r="1685" spans="1:47" x14ac:dyDescent="0.35">
      <c r="A1685">
        <v>4</v>
      </c>
      <c r="B1685" t="s">
        <v>744</v>
      </c>
      <c r="C1685">
        <v>44</v>
      </c>
      <c r="D1685" t="s">
        <v>746</v>
      </c>
      <c r="E1685">
        <v>30</v>
      </c>
      <c r="F1685" t="s">
        <v>862</v>
      </c>
      <c r="G1685">
        <v>21</v>
      </c>
      <c r="H1685" t="s">
        <v>67</v>
      </c>
      <c r="I1685">
        <v>5</v>
      </c>
      <c r="J1685" t="s">
        <v>988</v>
      </c>
      <c r="K1685">
        <v>407678860</v>
      </c>
      <c r="L1685" s="7">
        <v>75579824</v>
      </c>
      <c r="M1685" s="7" t="s">
        <v>16009</v>
      </c>
      <c r="N1685" t="s">
        <v>474</v>
      </c>
      <c r="O1685" t="s">
        <v>6874</v>
      </c>
      <c r="P1685" t="s">
        <v>6875</v>
      </c>
      <c r="Q1685" t="s">
        <v>6876</v>
      </c>
      <c r="R1685" t="s">
        <v>808</v>
      </c>
      <c r="S1685">
        <v>1759</v>
      </c>
      <c r="T1685" t="s">
        <v>968</v>
      </c>
      <c r="U1685">
        <v>54751</v>
      </c>
      <c r="V1685" t="s">
        <v>979</v>
      </c>
      <c r="W1685">
        <v>173</v>
      </c>
      <c r="X1685" t="s">
        <v>824</v>
      </c>
      <c r="Z1685">
        <v>809</v>
      </c>
      <c r="AA1685" t="s">
        <v>993</v>
      </c>
      <c r="AB1685">
        <v>45</v>
      </c>
      <c r="AC1685">
        <v>72</v>
      </c>
      <c r="AD1685">
        <v>65</v>
      </c>
      <c r="AE1685">
        <v>101</v>
      </c>
      <c r="AG1685" t="s">
        <v>796</v>
      </c>
      <c r="AH1685" t="s">
        <v>943</v>
      </c>
      <c r="AI1685" t="s">
        <v>900</v>
      </c>
      <c r="AJ1685" t="s">
        <v>900</v>
      </c>
      <c r="AM1685" t="s">
        <v>814</v>
      </c>
      <c r="AQ1685">
        <v>18990</v>
      </c>
      <c r="AR1685">
        <v>18990</v>
      </c>
      <c r="AS1685">
        <v>18990</v>
      </c>
      <c r="AT1685" t="s">
        <v>815</v>
      </c>
      <c r="AU1685" t="s">
        <v>982</v>
      </c>
    </row>
    <row r="1686" spans="1:47" x14ac:dyDescent="0.35">
      <c r="A1686">
        <v>4</v>
      </c>
      <c r="B1686" t="s">
        <v>744</v>
      </c>
      <c r="C1686">
        <v>56</v>
      </c>
      <c r="D1686" t="s">
        <v>841</v>
      </c>
      <c r="E1686">
        <v>612</v>
      </c>
      <c r="F1686" t="s">
        <v>842</v>
      </c>
      <c r="G1686">
        <v>3</v>
      </c>
      <c r="H1686" t="s">
        <v>842</v>
      </c>
      <c r="I1686">
        <v>7</v>
      </c>
      <c r="J1686" t="s">
        <v>916</v>
      </c>
      <c r="K1686">
        <v>407679926</v>
      </c>
      <c r="L1686" s="7">
        <v>75580910</v>
      </c>
      <c r="M1686" s="7" t="s">
        <v>16009</v>
      </c>
      <c r="N1686" t="s">
        <v>6877</v>
      </c>
      <c r="O1686" t="s">
        <v>6878</v>
      </c>
      <c r="P1686" t="s">
        <v>6879</v>
      </c>
      <c r="Q1686" t="s">
        <v>6880</v>
      </c>
      <c r="R1686" t="s">
        <v>808</v>
      </c>
      <c r="S1686">
        <v>97</v>
      </c>
      <c r="T1686" t="s">
        <v>1340</v>
      </c>
      <c r="U1686">
        <v>55795</v>
      </c>
      <c r="V1686" t="s">
        <v>1341</v>
      </c>
      <c r="W1686">
        <v>36</v>
      </c>
      <c r="X1686" t="s">
        <v>811</v>
      </c>
      <c r="Z1686">
        <v>594</v>
      </c>
      <c r="AA1686" t="s">
        <v>850</v>
      </c>
      <c r="AB1686">
        <v>0.16200000000000001</v>
      </c>
      <c r="AC1686">
        <v>35.99</v>
      </c>
      <c r="AD1686">
        <v>3.91</v>
      </c>
      <c r="AE1686">
        <v>12.6</v>
      </c>
      <c r="AG1686" t="s">
        <v>837</v>
      </c>
      <c r="AH1686" t="s">
        <v>851</v>
      </c>
      <c r="AQ1686">
        <v>699</v>
      </c>
      <c r="AR1686">
        <v>699</v>
      </c>
      <c r="AS1686">
        <v>699</v>
      </c>
      <c r="AT1686" t="s">
        <v>815</v>
      </c>
      <c r="AU1686" t="s">
        <v>853</v>
      </c>
    </row>
    <row r="1687" spans="1:47" x14ac:dyDescent="0.35">
      <c r="A1687">
        <v>4</v>
      </c>
      <c r="B1687" t="s">
        <v>744</v>
      </c>
      <c r="C1687">
        <v>56</v>
      </c>
      <c r="D1687" t="s">
        <v>841</v>
      </c>
      <c r="E1687">
        <v>612</v>
      </c>
      <c r="F1687" t="s">
        <v>842</v>
      </c>
      <c r="G1687">
        <v>3</v>
      </c>
      <c r="H1687" t="s">
        <v>842</v>
      </c>
      <c r="I1687">
        <v>9</v>
      </c>
      <c r="J1687" t="s">
        <v>843</v>
      </c>
      <c r="K1687">
        <v>407679929</v>
      </c>
      <c r="L1687" s="7">
        <v>75580913</v>
      </c>
      <c r="M1687" s="7" t="s">
        <v>16009</v>
      </c>
      <c r="N1687" t="s">
        <v>6881</v>
      </c>
      <c r="O1687" t="s">
        <v>6882</v>
      </c>
      <c r="P1687" t="s">
        <v>6883</v>
      </c>
      <c r="Q1687" t="s">
        <v>6882</v>
      </c>
      <c r="R1687" t="s">
        <v>808</v>
      </c>
      <c r="S1687">
        <v>97</v>
      </c>
      <c r="T1687" t="s">
        <v>1340</v>
      </c>
      <c r="U1687">
        <v>55795</v>
      </c>
      <c r="V1687" t="s">
        <v>1341</v>
      </c>
      <c r="W1687">
        <v>36</v>
      </c>
      <c r="X1687" t="s">
        <v>811</v>
      </c>
      <c r="Z1687">
        <v>594</v>
      </c>
      <c r="AA1687" t="s">
        <v>850</v>
      </c>
      <c r="AB1687">
        <v>0.35</v>
      </c>
      <c r="AC1687">
        <v>41.5</v>
      </c>
      <c r="AD1687">
        <v>8.99</v>
      </c>
      <c r="AE1687">
        <v>8.99</v>
      </c>
      <c r="AG1687" t="s">
        <v>837</v>
      </c>
      <c r="AH1687" t="s">
        <v>851</v>
      </c>
      <c r="AJ1687" t="s">
        <v>852</v>
      </c>
      <c r="AQ1687">
        <v>1990</v>
      </c>
      <c r="AR1687">
        <v>1990</v>
      </c>
      <c r="AS1687">
        <v>1990</v>
      </c>
      <c r="AT1687" t="s">
        <v>815</v>
      </c>
      <c r="AU1687" t="s">
        <v>853</v>
      </c>
    </row>
    <row r="1688" spans="1:47" x14ac:dyDescent="0.35">
      <c r="A1688">
        <v>4</v>
      </c>
      <c r="B1688" t="s">
        <v>744</v>
      </c>
      <c r="C1688">
        <v>44</v>
      </c>
      <c r="D1688" t="s">
        <v>746</v>
      </c>
      <c r="E1688">
        <v>30</v>
      </c>
      <c r="F1688" t="s">
        <v>862</v>
      </c>
      <c r="G1688">
        <v>2</v>
      </c>
      <c r="H1688" t="s">
        <v>211</v>
      </c>
      <c r="I1688">
        <v>19</v>
      </c>
      <c r="J1688" t="s">
        <v>2958</v>
      </c>
      <c r="K1688">
        <v>407680583</v>
      </c>
      <c r="L1688" s="7">
        <v>75581520</v>
      </c>
      <c r="M1688" s="7" t="s">
        <v>16009</v>
      </c>
      <c r="N1688" t="s">
        <v>6884</v>
      </c>
      <c r="O1688" t="s">
        <v>6885</v>
      </c>
      <c r="P1688" t="s">
        <v>6886</v>
      </c>
      <c r="Q1688" t="s">
        <v>6887</v>
      </c>
      <c r="R1688" t="s">
        <v>808</v>
      </c>
      <c r="S1688">
        <v>1236</v>
      </c>
      <c r="T1688" t="s">
        <v>1362</v>
      </c>
      <c r="U1688">
        <v>56722</v>
      </c>
      <c r="V1688" t="s">
        <v>1363</v>
      </c>
      <c r="W1688">
        <v>36</v>
      </c>
      <c r="X1688" t="s">
        <v>811</v>
      </c>
      <c r="Z1688">
        <v>1076</v>
      </c>
      <c r="AA1688" t="s">
        <v>2963</v>
      </c>
      <c r="AB1688">
        <v>41.9</v>
      </c>
      <c r="AC1688">
        <v>37.200000000000003</v>
      </c>
      <c r="AD1688">
        <v>132.5</v>
      </c>
      <c r="AE1688">
        <v>144</v>
      </c>
      <c r="AG1688" t="s">
        <v>837</v>
      </c>
      <c r="AH1688" t="s">
        <v>943</v>
      </c>
      <c r="AI1688" t="s">
        <v>900</v>
      </c>
      <c r="AJ1688" t="s">
        <v>900</v>
      </c>
      <c r="AM1688" t="s">
        <v>814</v>
      </c>
      <c r="AQ1688">
        <v>44900</v>
      </c>
      <c r="AR1688">
        <v>44900</v>
      </c>
      <c r="AS1688">
        <v>44900</v>
      </c>
      <c r="AT1688" t="s">
        <v>815</v>
      </c>
      <c r="AU1688" t="s">
        <v>931</v>
      </c>
    </row>
    <row r="1689" spans="1:47" x14ac:dyDescent="0.35">
      <c r="A1689">
        <v>4</v>
      </c>
      <c r="B1689" t="s">
        <v>744</v>
      </c>
      <c r="C1689">
        <v>12</v>
      </c>
      <c r="D1689" t="s">
        <v>745</v>
      </c>
      <c r="E1689">
        <v>602</v>
      </c>
      <c r="F1689" t="s">
        <v>74</v>
      </c>
      <c r="G1689">
        <v>6</v>
      </c>
      <c r="H1689" t="s">
        <v>994</v>
      </c>
      <c r="I1689">
        <v>3</v>
      </c>
      <c r="J1689" t="s">
        <v>901</v>
      </c>
      <c r="K1689">
        <v>407680555</v>
      </c>
      <c r="L1689" s="7">
        <v>75581622</v>
      </c>
      <c r="M1689" s="7" t="s">
        <v>16009</v>
      </c>
      <c r="N1689" t="s">
        <v>6888</v>
      </c>
      <c r="O1689" t="s">
        <v>6889</v>
      </c>
      <c r="P1689" t="s">
        <v>6890</v>
      </c>
      <c r="Q1689" t="s">
        <v>6891</v>
      </c>
      <c r="R1689" t="s">
        <v>808</v>
      </c>
      <c r="S1689">
        <v>2813</v>
      </c>
      <c r="T1689" t="s">
        <v>961</v>
      </c>
      <c r="U1689">
        <v>50819</v>
      </c>
      <c r="V1689" t="s">
        <v>1148</v>
      </c>
      <c r="W1689">
        <v>193</v>
      </c>
      <c r="X1689" t="s">
        <v>1305</v>
      </c>
      <c r="Z1689">
        <v>281</v>
      </c>
      <c r="AA1689" t="s">
        <v>899</v>
      </c>
      <c r="AB1689">
        <v>15.5</v>
      </c>
      <c r="AC1689">
        <v>25</v>
      </c>
      <c r="AD1689">
        <v>123.21</v>
      </c>
      <c r="AE1689">
        <v>70.88</v>
      </c>
      <c r="AG1689" t="s">
        <v>796</v>
      </c>
      <c r="AH1689" t="s">
        <v>943</v>
      </c>
      <c r="AI1689" t="s">
        <v>900</v>
      </c>
      <c r="AJ1689" t="s">
        <v>900</v>
      </c>
      <c r="AM1689" t="s">
        <v>814</v>
      </c>
      <c r="AQ1689">
        <v>21990</v>
      </c>
      <c r="AR1689">
        <v>21990</v>
      </c>
      <c r="AS1689">
        <v>21990</v>
      </c>
      <c r="AT1689" t="s">
        <v>815</v>
      </c>
      <c r="AU1689" t="s">
        <v>840</v>
      </c>
    </row>
    <row r="1690" spans="1:47" x14ac:dyDescent="0.35">
      <c r="A1690">
        <v>4</v>
      </c>
      <c r="B1690" t="s">
        <v>744</v>
      </c>
      <c r="C1690">
        <v>12</v>
      </c>
      <c r="D1690" t="s">
        <v>745</v>
      </c>
      <c r="E1690">
        <v>602</v>
      </c>
      <c r="F1690" t="s">
        <v>74</v>
      </c>
      <c r="G1690">
        <v>6</v>
      </c>
      <c r="H1690" t="s">
        <v>994</v>
      </c>
      <c r="I1690">
        <v>5</v>
      </c>
      <c r="J1690" t="s">
        <v>1773</v>
      </c>
      <c r="K1690">
        <v>407680557</v>
      </c>
      <c r="L1690" s="7">
        <v>75581624</v>
      </c>
      <c r="M1690" s="7" t="s">
        <v>16009</v>
      </c>
      <c r="N1690" t="s">
        <v>6892</v>
      </c>
      <c r="O1690" t="s">
        <v>6893</v>
      </c>
      <c r="P1690" t="s">
        <v>6894</v>
      </c>
      <c r="Q1690" t="s">
        <v>6895</v>
      </c>
      <c r="R1690" t="s">
        <v>808</v>
      </c>
      <c r="S1690">
        <v>2813</v>
      </c>
      <c r="T1690" t="s">
        <v>961</v>
      </c>
      <c r="U1690">
        <v>50819</v>
      </c>
      <c r="V1690" t="s">
        <v>1148</v>
      </c>
      <c r="W1690">
        <v>193</v>
      </c>
      <c r="X1690" t="s">
        <v>1305</v>
      </c>
      <c r="Z1690">
        <v>281</v>
      </c>
      <c r="AA1690" t="s">
        <v>899</v>
      </c>
      <c r="AB1690">
        <v>32.5</v>
      </c>
      <c r="AC1690">
        <v>6.14</v>
      </c>
      <c r="AD1690">
        <v>190.12</v>
      </c>
      <c r="AE1690">
        <v>108.84</v>
      </c>
      <c r="AG1690" t="s">
        <v>837</v>
      </c>
      <c r="AH1690" t="s">
        <v>943</v>
      </c>
      <c r="AI1690" t="s">
        <v>900</v>
      </c>
      <c r="AJ1690" t="s">
        <v>900</v>
      </c>
      <c r="AM1690" t="s">
        <v>814</v>
      </c>
      <c r="AQ1690">
        <v>69990</v>
      </c>
      <c r="AR1690">
        <v>69990</v>
      </c>
      <c r="AS1690">
        <v>69990</v>
      </c>
      <c r="AT1690" t="s">
        <v>815</v>
      </c>
      <c r="AU1690" t="s">
        <v>840</v>
      </c>
    </row>
    <row r="1691" spans="1:47" x14ac:dyDescent="0.35">
      <c r="A1691">
        <v>4</v>
      </c>
      <c r="B1691" t="s">
        <v>744</v>
      </c>
      <c r="C1691">
        <v>12</v>
      </c>
      <c r="D1691" t="s">
        <v>745</v>
      </c>
      <c r="E1691">
        <v>602</v>
      </c>
      <c r="F1691" t="s">
        <v>74</v>
      </c>
      <c r="G1691">
        <v>6</v>
      </c>
      <c r="H1691" t="s">
        <v>994</v>
      </c>
      <c r="I1691">
        <v>3</v>
      </c>
      <c r="J1691" t="s">
        <v>901</v>
      </c>
      <c r="K1691">
        <v>407680621</v>
      </c>
      <c r="L1691" s="7">
        <v>75581628</v>
      </c>
      <c r="M1691" s="7" t="s">
        <v>16009</v>
      </c>
      <c r="N1691" t="s">
        <v>6896</v>
      </c>
      <c r="O1691" t="s">
        <v>6897</v>
      </c>
      <c r="P1691" t="s">
        <v>6898</v>
      </c>
      <c r="Q1691" t="s">
        <v>6899</v>
      </c>
      <c r="R1691" t="s">
        <v>808</v>
      </c>
      <c r="S1691">
        <v>2813</v>
      </c>
      <c r="T1691" t="s">
        <v>961</v>
      </c>
      <c r="U1691">
        <v>50819</v>
      </c>
      <c r="V1691" t="s">
        <v>1148</v>
      </c>
      <c r="W1691">
        <v>193</v>
      </c>
      <c r="X1691" t="s">
        <v>1305</v>
      </c>
      <c r="Z1691">
        <v>281</v>
      </c>
      <c r="AA1691" t="s">
        <v>899</v>
      </c>
      <c r="AB1691">
        <v>13.7</v>
      </c>
      <c r="AC1691">
        <v>6.03</v>
      </c>
      <c r="AD1691">
        <v>123.41</v>
      </c>
      <c r="AE1691">
        <v>71.08</v>
      </c>
      <c r="AG1691" t="s">
        <v>837</v>
      </c>
      <c r="AH1691" t="s">
        <v>943</v>
      </c>
      <c r="AI1691" t="s">
        <v>900</v>
      </c>
      <c r="AJ1691" t="s">
        <v>900</v>
      </c>
      <c r="AM1691" t="s">
        <v>814</v>
      </c>
      <c r="AQ1691">
        <v>19990</v>
      </c>
      <c r="AR1691">
        <v>19990</v>
      </c>
      <c r="AS1691">
        <v>19990</v>
      </c>
      <c r="AT1691" t="s">
        <v>815</v>
      </c>
      <c r="AU1691" t="s">
        <v>840</v>
      </c>
    </row>
    <row r="1692" spans="1:47" x14ac:dyDescent="0.35">
      <c r="A1692">
        <v>4</v>
      </c>
      <c r="B1692" t="s">
        <v>744</v>
      </c>
      <c r="C1692">
        <v>12</v>
      </c>
      <c r="D1692" t="s">
        <v>745</v>
      </c>
      <c r="E1692">
        <v>601</v>
      </c>
      <c r="F1692" t="s">
        <v>964</v>
      </c>
      <c r="G1692">
        <v>2</v>
      </c>
      <c r="H1692" t="s">
        <v>965</v>
      </c>
      <c r="I1692">
        <v>4</v>
      </c>
      <c r="J1692" t="s">
        <v>966</v>
      </c>
      <c r="K1692">
        <v>407684100</v>
      </c>
      <c r="L1692" s="7">
        <v>75585238</v>
      </c>
      <c r="M1692" s="7" t="s">
        <v>16009</v>
      </c>
      <c r="N1692" t="s">
        <v>6900</v>
      </c>
      <c r="O1692" t="s">
        <v>6901</v>
      </c>
      <c r="P1692" t="s">
        <v>6900</v>
      </c>
      <c r="Q1692" t="s">
        <v>6901</v>
      </c>
      <c r="R1692" t="s">
        <v>808</v>
      </c>
      <c r="S1692">
        <v>53</v>
      </c>
      <c r="T1692" t="s">
        <v>999</v>
      </c>
      <c r="U1692">
        <v>52286</v>
      </c>
      <c r="V1692" t="s">
        <v>1000</v>
      </c>
      <c r="W1692">
        <v>36</v>
      </c>
      <c r="X1692" t="s">
        <v>811</v>
      </c>
      <c r="Z1692">
        <v>279</v>
      </c>
      <c r="AA1692" t="s">
        <v>836</v>
      </c>
      <c r="AB1692">
        <v>1.5</v>
      </c>
      <c r="AC1692">
        <v>6.6</v>
      </c>
      <c r="AD1692">
        <v>80</v>
      </c>
      <c r="AE1692">
        <v>6</v>
      </c>
      <c r="AG1692" t="s">
        <v>796</v>
      </c>
      <c r="AH1692" t="s">
        <v>813</v>
      </c>
      <c r="AJ1692" t="s">
        <v>852</v>
      </c>
      <c r="AM1692" t="s">
        <v>814</v>
      </c>
      <c r="AQ1692">
        <v>1890</v>
      </c>
      <c r="AR1692">
        <v>1890</v>
      </c>
      <c r="AS1692">
        <v>1890</v>
      </c>
      <c r="AT1692" t="s">
        <v>815</v>
      </c>
      <c r="AU1692" t="s">
        <v>840</v>
      </c>
    </row>
    <row r="1693" spans="1:47" x14ac:dyDescent="0.35">
      <c r="A1693">
        <v>4</v>
      </c>
      <c r="B1693" t="s">
        <v>744</v>
      </c>
      <c r="C1693">
        <v>56</v>
      </c>
      <c r="D1693" t="s">
        <v>841</v>
      </c>
      <c r="E1693">
        <v>612</v>
      </c>
      <c r="F1693" t="s">
        <v>842</v>
      </c>
      <c r="G1693">
        <v>3</v>
      </c>
      <c r="H1693" t="s">
        <v>842</v>
      </c>
      <c r="I1693">
        <v>7</v>
      </c>
      <c r="J1693" t="s">
        <v>916</v>
      </c>
      <c r="K1693">
        <v>407684814</v>
      </c>
      <c r="L1693" s="7">
        <v>75585964</v>
      </c>
      <c r="M1693" s="7" t="s">
        <v>16009</v>
      </c>
      <c r="N1693" t="s">
        <v>6902</v>
      </c>
      <c r="O1693" t="s">
        <v>6903</v>
      </c>
      <c r="P1693" t="s">
        <v>6904</v>
      </c>
      <c r="Q1693" t="s">
        <v>6905</v>
      </c>
      <c r="R1693" t="s">
        <v>808</v>
      </c>
      <c r="S1693">
        <v>6827</v>
      </c>
      <c r="T1693" t="s">
        <v>1843</v>
      </c>
      <c r="U1693">
        <v>56604</v>
      </c>
      <c r="V1693" t="s">
        <v>890</v>
      </c>
      <c r="W1693">
        <v>36</v>
      </c>
      <c r="X1693" t="s">
        <v>811</v>
      </c>
      <c r="Z1693">
        <v>594</v>
      </c>
      <c r="AA1693" t="s">
        <v>850</v>
      </c>
      <c r="AB1693">
        <v>0.75</v>
      </c>
      <c r="AC1693">
        <v>10.92</v>
      </c>
      <c r="AD1693">
        <v>10.92</v>
      </c>
      <c r="AE1693">
        <v>53.09</v>
      </c>
      <c r="AG1693" t="s">
        <v>796</v>
      </c>
      <c r="AH1693" t="s">
        <v>813</v>
      </c>
      <c r="AJ1693" t="s">
        <v>852</v>
      </c>
      <c r="AM1693" t="s">
        <v>814</v>
      </c>
      <c r="AQ1693">
        <v>399</v>
      </c>
      <c r="AR1693">
        <v>399</v>
      </c>
      <c r="AS1693">
        <v>399</v>
      </c>
      <c r="AT1693" t="s">
        <v>815</v>
      </c>
      <c r="AU1693" t="s">
        <v>853</v>
      </c>
    </row>
    <row r="1694" spans="1:47" x14ac:dyDescent="0.35">
      <c r="A1694">
        <v>4</v>
      </c>
      <c r="B1694" t="s">
        <v>744</v>
      </c>
      <c r="C1694">
        <v>44</v>
      </c>
      <c r="D1694" t="s">
        <v>746</v>
      </c>
      <c r="E1694">
        <v>724</v>
      </c>
      <c r="F1694" t="s">
        <v>801</v>
      </c>
      <c r="G1694">
        <v>2</v>
      </c>
      <c r="H1694" t="s">
        <v>802</v>
      </c>
      <c r="I1694">
        <v>17</v>
      </c>
      <c r="J1694" t="s">
        <v>6906</v>
      </c>
      <c r="K1694">
        <v>407685462</v>
      </c>
      <c r="L1694" s="7">
        <v>75586706</v>
      </c>
      <c r="M1694" s="7" t="s">
        <v>16009</v>
      </c>
      <c r="N1694" t="s">
        <v>6907</v>
      </c>
      <c r="O1694" t="s">
        <v>6908</v>
      </c>
      <c r="P1694" t="s">
        <v>6909</v>
      </c>
      <c r="Q1694" t="s">
        <v>6910</v>
      </c>
      <c r="R1694" t="s">
        <v>808</v>
      </c>
      <c r="S1694">
        <v>4431</v>
      </c>
      <c r="T1694" t="s">
        <v>1105</v>
      </c>
      <c r="U1694">
        <v>55849</v>
      </c>
      <c r="V1694" t="s">
        <v>1106</v>
      </c>
      <c r="W1694">
        <v>36</v>
      </c>
      <c r="X1694" t="s">
        <v>811</v>
      </c>
      <c r="Z1694">
        <v>957</v>
      </c>
      <c r="AA1694" t="s">
        <v>1042</v>
      </c>
      <c r="AB1694">
        <v>2.15</v>
      </c>
      <c r="AC1694">
        <v>27</v>
      </c>
      <c r="AD1694">
        <v>24</v>
      </c>
      <c r="AE1694">
        <v>20</v>
      </c>
      <c r="AG1694" t="s">
        <v>837</v>
      </c>
      <c r="AH1694" t="s">
        <v>851</v>
      </c>
      <c r="AM1694" t="s">
        <v>814</v>
      </c>
      <c r="AQ1694">
        <v>1990</v>
      </c>
      <c r="AR1694">
        <v>1990</v>
      </c>
      <c r="AS1694">
        <v>1990</v>
      </c>
      <c r="AT1694" t="s">
        <v>815</v>
      </c>
      <c r="AU1694" t="s">
        <v>816</v>
      </c>
    </row>
    <row r="1695" spans="1:47" x14ac:dyDescent="0.35">
      <c r="A1695">
        <v>4</v>
      </c>
      <c r="B1695" t="s">
        <v>744</v>
      </c>
      <c r="C1695">
        <v>44</v>
      </c>
      <c r="D1695" t="s">
        <v>746</v>
      </c>
      <c r="E1695">
        <v>724</v>
      </c>
      <c r="F1695" t="s">
        <v>801</v>
      </c>
      <c r="G1695">
        <v>1</v>
      </c>
      <c r="H1695" t="s">
        <v>923</v>
      </c>
      <c r="I1695">
        <v>4</v>
      </c>
      <c r="J1695" t="s">
        <v>924</v>
      </c>
      <c r="K1695">
        <v>407685641</v>
      </c>
      <c r="L1695" s="7">
        <v>75586887</v>
      </c>
      <c r="M1695" s="7" t="s">
        <v>16009</v>
      </c>
      <c r="N1695" t="s">
        <v>6911</v>
      </c>
      <c r="O1695" t="s">
        <v>6912</v>
      </c>
      <c r="R1695" t="s">
        <v>808</v>
      </c>
      <c r="S1695">
        <v>1263</v>
      </c>
      <c r="T1695" t="s">
        <v>927</v>
      </c>
      <c r="U1695">
        <v>52293</v>
      </c>
      <c r="V1695" t="s">
        <v>928</v>
      </c>
      <c r="Z1695">
        <v>284</v>
      </c>
      <c r="AA1695" t="s">
        <v>929</v>
      </c>
      <c r="AC1695">
        <v>25</v>
      </c>
      <c r="AD1695">
        <v>72</v>
      </c>
      <c r="AE1695">
        <v>48</v>
      </c>
      <c r="AG1695" t="s">
        <v>837</v>
      </c>
      <c r="AI1695" t="s">
        <v>981</v>
      </c>
      <c r="AJ1695" t="s">
        <v>981</v>
      </c>
      <c r="AQ1695">
        <v>898</v>
      </c>
      <c r="AR1695">
        <v>898</v>
      </c>
      <c r="AS1695">
        <v>898</v>
      </c>
      <c r="AT1695" t="s">
        <v>815</v>
      </c>
      <c r="AU1695" t="s">
        <v>931</v>
      </c>
    </row>
    <row r="1696" spans="1:47" x14ac:dyDescent="0.35">
      <c r="A1696">
        <v>4</v>
      </c>
      <c r="B1696" t="s">
        <v>744</v>
      </c>
      <c r="C1696">
        <v>44</v>
      </c>
      <c r="D1696" t="s">
        <v>746</v>
      </c>
      <c r="E1696">
        <v>724</v>
      </c>
      <c r="F1696" t="s">
        <v>801</v>
      </c>
      <c r="G1696">
        <v>1</v>
      </c>
      <c r="H1696" t="s">
        <v>923</v>
      </c>
      <c r="I1696">
        <v>1</v>
      </c>
      <c r="J1696" t="s">
        <v>4461</v>
      </c>
      <c r="K1696">
        <v>407686022</v>
      </c>
      <c r="L1696" s="7">
        <v>75587248</v>
      </c>
      <c r="M1696" s="7" t="s">
        <v>16009</v>
      </c>
      <c r="N1696" t="s">
        <v>6913</v>
      </c>
      <c r="O1696" t="s">
        <v>6914</v>
      </c>
      <c r="R1696" t="s">
        <v>808</v>
      </c>
      <c r="S1696">
        <v>5158</v>
      </c>
      <c r="T1696" t="s">
        <v>6915</v>
      </c>
      <c r="U1696">
        <v>56919</v>
      </c>
      <c r="V1696" t="s">
        <v>6916</v>
      </c>
      <c r="Z1696">
        <v>284</v>
      </c>
      <c r="AA1696" t="s">
        <v>929</v>
      </c>
      <c r="AC1696">
        <v>28.448</v>
      </c>
      <c r="AD1696">
        <v>35.56</v>
      </c>
      <c r="AE1696">
        <v>55.88</v>
      </c>
      <c r="AG1696" t="s">
        <v>837</v>
      </c>
      <c r="AI1696" t="s">
        <v>981</v>
      </c>
      <c r="AJ1696" t="s">
        <v>981</v>
      </c>
      <c r="AQ1696">
        <v>449</v>
      </c>
      <c r="AR1696">
        <v>449</v>
      </c>
      <c r="AS1696">
        <v>449</v>
      </c>
      <c r="AT1696" t="s">
        <v>815</v>
      </c>
      <c r="AU1696" t="s">
        <v>931</v>
      </c>
    </row>
    <row r="1697" spans="1:47" x14ac:dyDescent="0.35">
      <c r="A1697">
        <v>4</v>
      </c>
      <c r="B1697" t="s">
        <v>744</v>
      </c>
      <c r="C1697">
        <v>56</v>
      </c>
      <c r="D1697" t="s">
        <v>841</v>
      </c>
      <c r="E1697">
        <v>612</v>
      </c>
      <c r="F1697" t="s">
        <v>842</v>
      </c>
      <c r="G1697">
        <v>3</v>
      </c>
      <c r="H1697" t="s">
        <v>842</v>
      </c>
      <c r="I1697">
        <v>13</v>
      </c>
      <c r="J1697" t="s">
        <v>1532</v>
      </c>
      <c r="K1697">
        <v>407686929</v>
      </c>
      <c r="L1697" s="7">
        <v>75588173</v>
      </c>
      <c r="M1697" s="7" t="s">
        <v>16009</v>
      </c>
      <c r="N1697" t="s">
        <v>6917</v>
      </c>
      <c r="O1697" t="s">
        <v>6918</v>
      </c>
      <c r="P1697" t="s">
        <v>6919</v>
      </c>
      <c r="Q1697" t="s">
        <v>6918</v>
      </c>
      <c r="R1697" t="s">
        <v>808</v>
      </c>
      <c r="S1697">
        <v>6274</v>
      </c>
      <c r="T1697" t="s">
        <v>1438</v>
      </c>
      <c r="U1697">
        <v>56522</v>
      </c>
      <c r="V1697" t="s">
        <v>1585</v>
      </c>
      <c r="W1697">
        <v>36</v>
      </c>
      <c r="X1697" t="s">
        <v>811</v>
      </c>
      <c r="Z1697">
        <v>300</v>
      </c>
      <c r="AA1697" t="s">
        <v>1268</v>
      </c>
      <c r="AB1697">
        <v>0.31</v>
      </c>
      <c r="AC1697">
        <v>5</v>
      </c>
      <c r="AD1697">
        <v>6</v>
      </c>
      <c r="AE1697">
        <v>10</v>
      </c>
      <c r="AG1697" t="s">
        <v>837</v>
      </c>
      <c r="AH1697" t="s">
        <v>851</v>
      </c>
      <c r="AQ1697">
        <v>2090</v>
      </c>
      <c r="AR1697">
        <v>2090</v>
      </c>
      <c r="AS1697">
        <v>2090</v>
      </c>
      <c r="AT1697" t="s">
        <v>815</v>
      </c>
      <c r="AU1697" t="s">
        <v>853</v>
      </c>
    </row>
    <row r="1698" spans="1:47" x14ac:dyDescent="0.35">
      <c r="A1698">
        <v>4</v>
      </c>
      <c r="B1698" t="s">
        <v>744</v>
      </c>
      <c r="C1698">
        <v>12</v>
      </c>
      <c r="D1698" t="s">
        <v>745</v>
      </c>
      <c r="E1698">
        <v>602</v>
      </c>
      <c r="F1698" t="s">
        <v>74</v>
      </c>
      <c r="G1698">
        <v>7</v>
      </c>
      <c r="H1698" t="s">
        <v>1574</v>
      </c>
      <c r="I1698">
        <v>2</v>
      </c>
      <c r="J1698" t="s">
        <v>893</v>
      </c>
      <c r="K1698">
        <v>407688273</v>
      </c>
      <c r="L1698" s="7">
        <v>75589537</v>
      </c>
      <c r="M1698" s="7" t="s">
        <v>16009</v>
      </c>
      <c r="N1698" t="s">
        <v>6920</v>
      </c>
      <c r="O1698" t="s">
        <v>6921</v>
      </c>
      <c r="P1698" t="s">
        <v>6922</v>
      </c>
      <c r="Q1698" t="s">
        <v>6923</v>
      </c>
      <c r="R1698" t="s">
        <v>808</v>
      </c>
      <c r="S1698">
        <v>4650</v>
      </c>
      <c r="T1698" t="s">
        <v>1005</v>
      </c>
      <c r="U1698">
        <v>55148</v>
      </c>
      <c r="V1698" t="s">
        <v>1006</v>
      </c>
      <c r="W1698">
        <v>36</v>
      </c>
      <c r="X1698" t="s">
        <v>811</v>
      </c>
      <c r="Z1698">
        <v>281</v>
      </c>
      <c r="AA1698" t="s">
        <v>899</v>
      </c>
      <c r="AB1698">
        <v>9</v>
      </c>
      <c r="AC1698">
        <v>21.9</v>
      </c>
      <c r="AD1698">
        <v>96.7</v>
      </c>
      <c r="AE1698">
        <v>61.6</v>
      </c>
      <c r="AG1698" t="s">
        <v>796</v>
      </c>
      <c r="AI1698" t="s">
        <v>861</v>
      </c>
      <c r="AJ1698" t="s">
        <v>1007</v>
      </c>
      <c r="AQ1698">
        <v>12490</v>
      </c>
      <c r="AR1698">
        <v>12490</v>
      </c>
      <c r="AS1698">
        <v>12490</v>
      </c>
      <c r="AT1698" t="s">
        <v>815</v>
      </c>
      <c r="AU1698" t="s">
        <v>840</v>
      </c>
    </row>
    <row r="1699" spans="1:47" x14ac:dyDescent="0.35">
      <c r="A1699">
        <v>4</v>
      </c>
      <c r="B1699" t="s">
        <v>744</v>
      </c>
      <c r="C1699">
        <v>12</v>
      </c>
      <c r="D1699" t="s">
        <v>745</v>
      </c>
      <c r="E1699">
        <v>602</v>
      </c>
      <c r="F1699" t="s">
        <v>74</v>
      </c>
      <c r="G1699">
        <v>7</v>
      </c>
      <c r="H1699" t="s">
        <v>1574</v>
      </c>
      <c r="I1699">
        <v>3</v>
      </c>
      <c r="J1699" t="s">
        <v>901</v>
      </c>
      <c r="K1699">
        <v>407688274</v>
      </c>
      <c r="L1699" s="7">
        <v>75589538</v>
      </c>
      <c r="M1699" s="7" t="s">
        <v>16009</v>
      </c>
      <c r="N1699" t="s">
        <v>6924</v>
      </c>
      <c r="O1699" t="s">
        <v>6925</v>
      </c>
      <c r="P1699" t="s">
        <v>6926</v>
      </c>
      <c r="Q1699" t="s">
        <v>6927</v>
      </c>
      <c r="R1699" t="s">
        <v>808</v>
      </c>
      <c r="S1699">
        <v>4650</v>
      </c>
      <c r="T1699" t="s">
        <v>1005</v>
      </c>
      <c r="U1699">
        <v>55148</v>
      </c>
      <c r="V1699" t="s">
        <v>1006</v>
      </c>
      <c r="W1699">
        <v>36</v>
      </c>
      <c r="X1699" t="s">
        <v>811</v>
      </c>
      <c r="Z1699">
        <v>281</v>
      </c>
      <c r="AA1699" t="s">
        <v>899</v>
      </c>
      <c r="AB1699">
        <v>14.8</v>
      </c>
      <c r="AC1699">
        <v>16.91</v>
      </c>
      <c r="AD1699">
        <v>144</v>
      </c>
      <c r="AE1699">
        <v>89.1</v>
      </c>
      <c r="AG1699" t="s">
        <v>796</v>
      </c>
      <c r="AI1699" t="s">
        <v>861</v>
      </c>
      <c r="AJ1699" t="s">
        <v>900</v>
      </c>
      <c r="AQ1699">
        <v>20990</v>
      </c>
      <c r="AR1699">
        <v>20990</v>
      </c>
      <c r="AS1699">
        <v>20990</v>
      </c>
      <c r="AT1699" t="s">
        <v>815</v>
      </c>
      <c r="AU1699" t="s">
        <v>840</v>
      </c>
    </row>
    <row r="1700" spans="1:47" x14ac:dyDescent="0.35">
      <c r="A1700">
        <v>4</v>
      </c>
      <c r="B1700" t="s">
        <v>744</v>
      </c>
      <c r="C1700">
        <v>44</v>
      </c>
      <c r="D1700" t="s">
        <v>746</v>
      </c>
      <c r="E1700">
        <v>724</v>
      </c>
      <c r="F1700" t="s">
        <v>801</v>
      </c>
      <c r="G1700">
        <v>1</v>
      </c>
      <c r="H1700" t="s">
        <v>923</v>
      </c>
      <c r="I1700">
        <v>11</v>
      </c>
      <c r="J1700" t="s">
        <v>2344</v>
      </c>
      <c r="K1700">
        <v>407689538</v>
      </c>
      <c r="L1700" s="7">
        <v>75590922</v>
      </c>
      <c r="M1700" s="7" t="s">
        <v>16009</v>
      </c>
      <c r="N1700" t="s">
        <v>6928</v>
      </c>
      <c r="O1700" t="s">
        <v>6928</v>
      </c>
      <c r="P1700" t="s">
        <v>6929</v>
      </c>
      <c r="Q1700" t="s">
        <v>6928</v>
      </c>
      <c r="R1700" t="s">
        <v>808</v>
      </c>
      <c r="S1700">
        <v>3819</v>
      </c>
      <c r="T1700" t="s">
        <v>2979</v>
      </c>
      <c r="U1700">
        <v>54194</v>
      </c>
      <c r="V1700" t="s">
        <v>2980</v>
      </c>
      <c r="W1700">
        <v>36</v>
      </c>
      <c r="X1700" t="s">
        <v>811</v>
      </c>
      <c r="Z1700">
        <v>284</v>
      </c>
      <c r="AA1700" t="s">
        <v>929</v>
      </c>
      <c r="AB1700">
        <v>0.19</v>
      </c>
      <c r="AC1700">
        <v>1.27</v>
      </c>
      <c r="AD1700">
        <v>1.65</v>
      </c>
      <c r="AE1700">
        <v>3.91</v>
      </c>
      <c r="AG1700" t="s">
        <v>837</v>
      </c>
      <c r="AH1700" t="s">
        <v>851</v>
      </c>
      <c r="AQ1700">
        <v>349</v>
      </c>
      <c r="AR1700">
        <v>349</v>
      </c>
      <c r="AS1700">
        <v>349</v>
      </c>
      <c r="AT1700" t="s">
        <v>815</v>
      </c>
      <c r="AU1700" t="s">
        <v>931</v>
      </c>
    </row>
    <row r="1701" spans="1:47" x14ac:dyDescent="0.35">
      <c r="A1701">
        <v>4</v>
      </c>
      <c r="B1701" t="s">
        <v>744</v>
      </c>
      <c r="C1701">
        <v>44</v>
      </c>
      <c r="D1701" t="s">
        <v>746</v>
      </c>
      <c r="E1701">
        <v>724</v>
      </c>
      <c r="F1701" t="s">
        <v>801</v>
      </c>
      <c r="G1701">
        <v>1</v>
      </c>
      <c r="H1701" t="s">
        <v>923</v>
      </c>
      <c r="I1701">
        <v>11</v>
      </c>
      <c r="J1701" t="s">
        <v>2344</v>
      </c>
      <c r="K1701">
        <v>407689539</v>
      </c>
      <c r="L1701" s="7">
        <v>75590923</v>
      </c>
      <c r="M1701" s="7" t="s">
        <v>16009</v>
      </c>
      <c r="N1701" t="s">
        <v>6930</v>
      </c>
      <c r="O1701" t="s">
        <v>6930</v>
      </c>
      <c r="P1701" t="s">
        <v>6931</v>
      </c>
      <c r="Q1701" t="s">
        <v>6930</v>
      </c>
      <c r="R1701" t="s">
        <v>808</v>
      </c>
      <c r="S1701">
        <v>3819</v>
      </c>
      <c r="T1701" t="s">
        <v>2979</v>
      </c>
      <c r="U1701">
        <v>54194</v>
      </c>
      <c r="V1701" t="s">
        <v>2980</v>
      </c>
      <c r="W1701">
        <v>36</v>
      </c>
      <c r="X1701" t="s">
        <v>811</v>
      </c>
      <c r="Z1701">
        <v>284</v>
      </c>
      <c r="AA1701" t="s">
        <v>929</v>
      </c>
      <c r="AB1701">
        <v>0.19</v>
      </c>
      <c r="AC1701">
        <v>1.27</v>
      </c>
      <c r="AD1701">
        <v>1.65</v>
      </c>
      <c r="AE1701">
        <v>3.91</v>
      </c>
      <c r="AG1701" t="s">
        <v>837</v>
      </c>
      <c r="AH1701" t="s">
        <v>851</v>
      </c>
      <c r="AQ1701">
        <v>349</v>
      </c>
      <c r="AR1701">
        <v>349</v>
      </c>
      <c r="AS1701">
        <v>349</v>
      </c>
      <c r="AT1701" t="s">
        <v>815</v>
      </c>
      <c r="AU1701" t="s">
        <v>931</v>
      </c>
    </row>
    <row r="1702" spans="1:47" x14ac:dyDescent="0.35">
      <c r="A1702">
        <v>4</v>
      </c>
      <c r="B1702" t="s">
        <v>744</v>
      </c>
      <c r="C1702">
        <v>44</v>
      </c>
      <c r="D1702" t="s">
        <v>746</v>
      </c>
      <c r="E1702">
        <v>724</v>
      </c>
      <c r="F1702" t="s">
        <v>801</v>
      </c>
      <c r="G1702">
        <v>1</v>
      </c>
      <c r="H1702" t="s">
        <v>923</v>
      </c>
      <c r="I1702">
        <v>11</v>
      </c>
      <c r="J1702" t="s">
        <v>2344</v>
      </c>
      <c r="K1702">
        <v>407689540</v>
      </c>
      <c r="L1702" s="7">
        <v>75590924</v>
      </c>
      <c r="M1702" s="7" t="s">
        <v>16009</v>
      </c>
      <c r="N1702" t="s">
        <v>6932</v>
      </c>
      <c r="O1702" t="s">
        <v>6932</v>
      </c>
      <c r="P1702" t="s">
        <v>6933</v>
      </c>
      <c r="Q1702" t="s">
        <v>6932</v>
      </c>
      <c r="R1702" t="s">
        <v>808</v>
      </c>
      <c r="S1702">
        <v>3819</v>
      </c>
      <c r="T1702" t="s">
        <v>2979</v>
      </c>
      <c r="U1702">
        <v>54194</v>
      </c>
      <c r="V1702" t="s">
        <v>2980</v>
      </c>
      <c r="W1702">
        <v>36</v>
      </c>
      <c r="X1702" t="s">
        <v>811</v>
      </c>
      <c r="Z1702">
        <v>284</v>
      </c>
      <c r="AA1702" t="s">
        <v>929</v>
      </c>
      <c r="AB1702">
        <v>0.19</v>
      </c>
      <c r="AC1702">
        <v>1.27</v>
      </c>
      <c r="AD1702">
        <v>1.65</v>
      </c>
      <c r="AE1702">
        <v>3.91</v>
      </c>
      <c r="AG1702" t="s">
        <v>837</v>
      </c>
      <c r="AH1702" t="s">
        <v>851</v>
      </c>
      <c r="AQ1702">
        <v>349</v>
      </c>
      <c r="AR1702">
        <v>349</v>
      </c>
      <c r="AS1702">
        <v>349</v>
      </c>
      <c r="AT1702" t="s">
        <v>815</v>
      </c>
      <c r="AU1702" t="s">
        <v>931</v>
      </c>
    </row>
    <row r="1703" spans="1:47" x14ac:dyDescent="0.35">
      <c r="A1703">
        <v>4</v>
      </c>
      <c r="B1703" t="s">
        <v>744</v>
      </c>
      <c r="C1703">
        <v>56</v>
      </c>
      <c r="D1703" t="s">
        <v>841</v>
      </c>
      <c r="E1703">
        <v>612</v>
      </c>
      <c r="F1703" t="s">
        <v>842</v>
      </c>
      <c r="G1703">
        <v>3</v>
      </c>
      <c r="H1703" t="s">
        <v>842</v>
      </c>
      <c r="I1703">
        <v>7</v>
      </c>
      <c r="J1703" t="s">
        <v>916</v>
      </c>
      <c r="K1703">
        <v>407696660</v>
      </c>
      <c r="L1703" s="7">
        <v>75603033</v>
      </c>
      <c r="M1703" s="7" t="s">
        <v>16009</v>
      </c>
      <c r="N1703" t="s">
        <v>6934</v>
      </c>
      <c r="O1703" t="s">
        <v>6935</v>
      </c>
      <c r="P1703" t="s">
        <v>6934</v>
      </c>
      <c r="Q1703" t="s">
        <v>6935</v>
      </c>
      <c r="R1703" t="s">
        <v>808</v>
      </c>
      <c r="S1703">
        <v>133</v>
      </c>
      <c r="T1703" t="s">
        <v>848</v>
      </c>
      <c r="U1703">
        <v>54731</v>
      </c>
      <c r="V1703" t="s">
        <v>849</v>
      </c>
      <c r="W1703">
        <v>36</v>
      </c>
      <c r="X1703" t="s">
        <v>811</v>
      </c>
      <c r="Z1703">
        <v>594</v>
      </c>
      <c r="AA1703" t="s">
        <v>850</v>
      </c>
      <c r="AB1703">
        <v>0.1</v>
      </c>
      <c r="AC1703">
        <v>10.199999999999999</v>
      </c>
      <c r="AD1703">
        <v>5.9</v>
      </c>
      <c r="AE1703">
        <v>3.6</v>
      </c>
      <c r="AG1703" t="s">
        <v>826</v>
      </c>
      <c r="AH1703" t="s">
        <v>813</v>
      </c>
      <c r="AM1703" t="s">
        <v>814</v>
      </c>
      <c r="AQ1703">
        <v>599</v>
      </c>
      <c r="AR1703">
        <v>599</v>
      </c>
      <c r="AS1703">
        <v>599</v>
      </c>
      <c r="AT1703" t="s">
        <v>815</v>
      </c>
      <c r="AU1703" t="s">
        <v>853</v>
      </c>
    </row>
    <row r="1704" spans="1:47" x14ac:dyDescent="0.35">
      <c r="A1704">
        <v>4</v>
      </c>
      <c r="B1704" t="s">
        <v>744</v>
      </c>
      <c r="C1704">
        <v>44</v>
      </c>
      <c r="D1704" t="s">
        <v>746</v>
      </c>
      <c r="E1704">
        <v>724</v>
      </c>
      <c r="F1704" t="s">
        <v>801</v>
      </c>
      <c r="G1704">
        <v>1</v>
      </c>
      <c r="H1704" t="s">
        <v>923</v>
      </c>
      <c r="I1704">
        <v>1</v>
      </c>
      <c r="J1704" t="s">
        <v>4461</v>
      </c>
      <c r="K1704">
        <v>407701820</v>
      </c>
      <c r="L1704" s="7">
        <v>75610013</v>
      </c>
      <c r="M1704" s="7" t="s">
        <v>16009</v>
      </c>
      <c r="N1704" t="s">
        <v>6936</v>
      </c>
      <c r="O1704" t="s">
        <v>6937</v>
      </c>
      <c r="P1704" t="s">
        <v>6938</v>
      </c>
      <c r="Q1704" t="s">
        <v>6939</v>
      </c>
      <c r="R1704" t="s">
        <v>808</v>
      </c>
      <c r="S1704">
        <v>1365</v>
      </c>
      <c r="T1704" t="s">
        <v>1152</v>
      </c>
      <c r="U1704">
        <v>51510</v>
      </c>
      <c r="V1704" t="s">
        <v>1153</v>
      </c>
      <c r="W1704">
        <v>173</v>
      </c>
      <c r="X1704" t="s">
        <v>824</v>
      </c>
      <c r="Z1704">
        <v>284</v>
      </c>
      <c r="AA1704" t="s">
        <v>929</v>
      </c>
      <c r="AB1704">
        <v>3.2</v>
      </c>
      <c r="AC1704">
        <v>26</v>
      </c>
      <c r="AD1704">
        <v>37</v>
      </c>
      <c r="AE1704">
        <v>57</v>
      </c>
      <c r="AG1704" t="s">
        <v>796</v>
      </c>
      <c r="AH1704" t="s">
        <v>813</v>
      </c>
      <c r="AI1704" t="s">
        <v>930</v>
      </c>
      <c r="AJ1704" t="s">
        <v>852</v>
      </c>
      <c r="AQ1704">
        <v>538</v>
      </c>
      <c r="AR1704">
        <v>538</v>
      </c>
      <c r="AS1704">
        <v>538</v>
      </c>
      <c r="AT1704" t="s">
        <v>815</v>
      </c>
      <c r="AU1704" t="s">
        <v>931</v>
      </c>
    </row>
    <row r="1705" spans="1:47" x14ac:dyDescent="0.35">
      <c r="A1705">
        <v>4</v>
      </c>
      <c r="B1705" t="s">
        <v>744</v>
      </c>
      <c r="C1705">
        <v>44</v>
      </c>
      <c r="D1705" t="s">
        <v>746</v>
      </c>
      <c r="E1705">
        <v>30</v>
      </c>
      <c r="F1705" t="s">
        <v>862</v>
      </c>
      <c r="G1705">
        <v>21</v>
      </c>
      <c r="H1705" t="s">
        <v>67</v>
      </c>
      <c r="I1705">
        <v>2</v>
      </c>
      <c r="J1705" t="s">
        <v>1743</v>
      </c>
      <c r="K1705">
        <v>407705095</v>
      </c>
      <c r="L1705" s="7">
        <v>75613528</v>
      </c>
      <c r="M1705" s="7" t="s">
        <v>16009</v>
      </c>
      <c r="N1705" t="s">
        <v>6940</v>
      </c>
      <c r="O1705" t="s">
        <v>6941</v>
      </c>
      <c r="P1705" t="s">
        <v>6942</v>
      </c>
      <c r="Q1705" t="s">
        <v>6943</v>
      </c>
      <c r="R1705" t="s">
        <v>808</v>
      </c>
      <c r="S1705">
        <v>6718</v>
      </c>
      <c r="T1705" t="s">
        <v>1023</v>
      </c>
      <c r="U1705">
        <v>56408</v>
      </c>
      <c r="V1705" t="s">
        <v>1024</v>
      </c>
      <c r="W1705">
        <v>36</v>
      </c>
      <c r="X1705" t="s">
        <v>811</v>
      </c>
      <c r="Z1705">
        <v>809</v>
      </c>
      <c r="AA1705" t="s">
        <v>993</v>
      </c>
      <c r="AB1705">
        <v>45</v>
      </c>
      <c r="AC1705">
        <v>61</v>
      </c>
      <c r="AD1705">
        <v>58</v>
      </c>
      <c r="AE1705">
        <v>105</v>
      </c>
      <c r="AG1705" t="s">
        <v>796</v>
      </c>
      <c r="AI1705" t="s">
        <v>861</v>
      </c>
      <c r="AJ1705" t="s">
        <v>900</v>
      </c>
      <c r="AQ1705">
        <v>8990</v>
      </c>
      <c r="AR1705">
        <v>8990</v>
      </c>
      <c r="AS1705">
        <v>8990</v>
      </c>
      <c r="AT1705" t="s">
        <v>815</v>
      </c>
      <c r="AU1705" t="s">
        <v>982</v>
      </c>
    </row>
    <row r="1706" spans="1:47" x14ac:dyDescent="0.35">
      <c r="A1706">
        <v>4</v>
      </c>
      <c r="B1706" t="s">
        <v>744</v>
      </c>
      <c r="C1706">
        <v>44</v>
      </c>
      <c r="D1706" t="s">
        <v>746</v>
      </c>
      <c r="E1706">
        <v>724</v>
      </c>
      <c r="F1706" t="s">
        <v>801</v>
      </c>
      <c r="G1706">
        <v>2</v>
      </c>
      <c r="H1706" t="s">
        <v>802</v>
      </c>
      <c r="I1706">
        <v>32</v>
      </c>
      <c r="J1706" t="s">
        <v>1486</v>
      </c>
      <c r="K1706">
        <v>407708471</v>
      </c>
      <c r="L1706" s="7">
        <v>75617653</v>
      </c>
      <c r="M1706" s="7" t="s">
        <v>16009</v>
      </c>
      <c r="N1706" t="s">
        <v>6944</v>
      </c>
      <c r="O1706" t="s">
        <v>6945</v>
      </c>
      <c r="P1706" t="s">
        <v>6944</v>
      </c>
      <c r="Q1706" t="s">
        <v>6945</v>
      </c>
      <c r="R1706" t="s">
        <v>808</v>
      </c>
      <c r="S1706">
        <v>53</v>
      </c>
      <c r="T1706" t="s">
        <v>999</v>
      </c>
      <c r="U1706">
        <v>55666</v>
      </c>
      <c r="V1706" t="s">
        <v>1398</v>
      </c>
      <c r="W1706">
        <v>36</v>
      </c>
      <c r="X1706" t="s">
        <v>811</v>
      </c>
      <c r="Z1706">
        <v>953</v>
      </c>
      <c r="AA1706" t="s">
        <v>1154</v>
      </c>
      <c r="AB1706">
        <v>6</v>
      </c>
      <c r="AC1706">
        <v>26</v>
      </c>
      <c r="AD1706">
        <v>38.99</v>
      </c>
      <c r="AE1706">
        <v>18.8</v>
      </c>
      <c r="AG1706" t="s">
        <v>826</v>
      </c>
      <c r="AH1706" t="s">
        <v>813</v>
      </c>
      <c r="AM1706" t="s">
        <v>814</v>
      </c>
      <c r="AQ1706">
        <v>3590</v>
      </c>
      <c r="AR1706">
        <v>3590</v>
      </c>
      <c r="AS1706">
        <v>3590</v>
      </c>
      <c r="AT1706" t="s">
        <v>815</v>
      </c>
      <c r="AU1706" t="s">
        <v>816</v>
      </c>
    </row>
    <row r="1707" spans="1:47" x14ac:dyDescent="0.35">
      <c r="A1707">
        <v>4</v>
      </c>
      <c r="B1707" t="s">
        <v>744</v>
      </c>
      <c r="C1707">
        <v>44</v>
      </c>
      <c r="D1707" t="s">
        <v>746</v>
      </c>
      <c r="E1707">
        <v>724</v>
      </c>
      <c r="F1707" t="s">
        <v>801</v>
      </c>
      <c r="G1707">
        <v>1</v>
      </c>
      <c r="H1707" t="s">
        <v>923</v>
      </c>
      <c r="I1707">
        <v>4</v>
      </c>
      <c r="J1707" t="s">
        <v>924</v>
      </c>
      <c r="K1707">
        <v>407708527</v>
      </c>
      <c r="L1707" s="7">
        <v>75617907</v>
      </c>
      <c r="M1707" s="7" t="s">
        <v>16009</v>
      </c>
      <c r="N1707" t="s">
        <v>6946</v>
      </c>
      <c r="O1707" t="s">
        <v>6947</v>
      </c>
      <c r="P1707" t="s">
        <v>6948</v>
      </c>
      <c r="Q1707" t="s">
        <v>6949</v>
      </c>
      <c r="R1707" t="s">
        <v>808</v>
      </c>
      <c r="S1707">
        <v>4431</v>
      </c>
      <c r="T1707" t="s">
        <v>1105</v>
      </c>
      <c r="U1707">
        <v>55849</v>
      </c>
      <c r="V1707" t="s">
        <v>1106</v>
      </c>
      <c r="W1707">
        <v>36</v>
      </c>
      <c r="X1707" t="s">
        <v>811</v>
      </c>
      <c r="Z1707">
        <v>284</v>
      </c>
      <c r="AA1707" t="s">
        <v>929</v>
      </c>
      <c r="AB1707">
        <v>6.6</v>
      </c>
      <c r="AC1707">
        <v>45</v>
      </c>
      <c r="AD1707">
        <v>37.4</v>
      </c>
      <c r="AE1707">
        <v>107</v>
      </c>
      <c r="AG1707" t="s">
        <v>796</v>
      </c>
      <c r="AH1707" t="s">
        <v>813</v>
      </c>
      <c r="AI1707" t="s">
        <v>930</v>
      </c>
      <c r="AJ1707" t="s">
        <v>852</v>
      </c>
      <c r="AM1707" t="s">
        <v>814</v>
      </c>
      <c r="AQ1707">
        <v>699</v>
      </c>
      <c r="AR1707">
        <v>699</v>
      </c>
      <c r="AS1707">
        <v>699</v>
      </c>
      <c r="AT1707" t="s">
        <v>815</v>
      </c>
      <c r="AU1707" t="s">
        <v>931</v>
      </c>
    </row>
    <row r="1708" spans="1:47" x14ac:dyDescent="0.35">
      <c r="A1708">
        <v>4</v>
      </c>
      <c r="B1708" t="s">
        <v>744</v>
      </c>
      <c r="C1708">
        <v>44</v>
      </c>
      <c r="D1708" t="s">
        <v>746</v>
      </c>
      <c r="E1708">
        <v>724</v>
      </c>
      <c r="F1708" t="s">
        <v>801</v>
      </c>
      <c r="G1708">
        <v>3</v>
      </c>
      <c r="H1708" t="s">
        <v>854</v>
      </c>
      <c r="I1708">
        <v>30</v>
      </c>
      <c r="J1708" t="s">
        <v>1257</v>
      </c>
      <c r="K1708">
        <v>407708633</v>
      </c>
      <c r="L1708" s="7">
        <v>75617997</v>
      </c>
      <c r="M1708" s="7" t="s">
        <v>16009</v>
      </c>
      <c r="N1708" t="s">
        <v>6950</v>
      </c>
      <c r="O1708" t="s">
        <v>6951</v>
      </c>
      <c r="P1708" t="s">
        <v>6950</v>
      </c>
      <c r="Q1708" t="s">
        <v>6951</v>
      </c>
      <c r="R1708" t="s">
        <v>808</v>
      </c>
      <c r="S1708">
        <v>4431</v>
      </c>
      <c r="T1708" t="s">
        <v>1105</v>
      </c>
      <c r="U1708">
        <v>55849</v>
      </c>
      <c r="V1708" t="s">
        <v>1106</v>
      </c>
      <c r="W1708">
        <v>36</v>
      </c>
      <c r="X1708" t="s">
        <v>811</v>
      </c>
      <c r="Z1708">
        <v>296</v>
      </c>
      <c r="AA1708" t="s">
        <v>1261</v>
      </c>
      <c r="AB1708">
        <v>0.48</v>
      </c>
      <c r="AC1708">
        <v>14.2</v>
      </c>
      <c r="AD1708">
        <v>7.6</v>
      </c>
      <c r="AE1708">
        <v>25.8</v>
      </c>
      <c r="AG1708" t="s">
        <v>837</v>
      </c>
      <c r="AH1708" t="s">
        <v>851</v>
      </c>
      <c r="AQ1708">
        <v>1290</v>
      </c>
      <c r="AR1708">
        <v>1290</v>
      </c>
      <c r="AS1708">
        <v>1290</v>
      </c>
      <c r="AT1708" t="s">
        <v>815</v>
      </c>
      <c r="AU1708" t="s">
        <v>853</v>
      </c>
    </row>
    <row r="1709" spans="1:47" x14ac:dyDescent="0.35">
      <c r="A1709">
        <v>4</v>
      </c>
      <c r="B1709" t="s">
        <v>744</v>
      </c>
      <c r="C1709">
        <v>44</v>
      </c>
      <c r="D1709" t="s">
        <v>746</v>
      </c>
      <c r="E1709">
        <v>724</v>
      </c>
      <c r="F1709" t="s">
        <v>801</v>
      </c>
      <c r="G1709">
        <v>3</v>
      </c>
      <c r="H1709" t="s">
        <v>854</v>
      </c>
      <c r="I1709">
        <v>21</v>
      </c>
      <c r="J1709" t="s">
        <v>1065</v>
      </c>
      <c r="K1709">
        <v>407710700</v>
      </c>
      <c r="L1709" s="7">
        <v>75620193</v>
      </c>
      <c r="M1709" s="7" t="s">
        <v>16009</v>
      </c>
      <c r="N1709" t="s">
        <v>6952</v>
      </c>
      <c r="O1709" t="s">
        <v>6953</v>
      </c>
      <c r="P1709" t="s">
        <v>6952</v>
      </c>
      <c r="Q1709" t="s">
        <v>6953</v>
      </c>
      <c r="R1709" t="s">
        <v>808</v>
      </c>
      <c r="S1709">
        <v>2481</v>
      </c>
      <c r="T1709" t="s">
        <v>935</v>
      </c>
      <c r="U1709">
        <v>56707</v>
      </c>
      <c r="V1709" t="s">
        <v>936</v>
      </c>
      <c r="W1709">
        <v>36</v>
      </c>
      <c r="X1709" t="s">
        <v>811</v>
      </c>
      <c r="Z1709">
        <v>291</v>
      </c>
      <c r="AA1709" t="s">
        <v>937</v>
      </c>
      <c r="AB1709">
        <v>0.95</v>
      </c>
      <c r="AC1709">
        <v>10.01</v>
      </c>
      <c r="AD1709">
        <v>26.01</v>
      </c>
      <c r="AE1709">
        <v>12.98</v>
      </c>
      <c r="AG1709" t="s">
        <v>796</v>
      </c>
      <c r="AH1709" t="s">
        <v>813</v>
      </c>
      <c r="AM1709" t="s">
        <v>814</v>
      </c>
      <c r="AQ1709">
        <v>890</v>
      </c>
      <c r="AR1709">
        <v>890</v>
      </c>
      <c r="AS1709">
        <v>890</v>
      </c>
      <c r="AT1709" t="s">
        <v>815</v>
      </c>
      <c r="AU1709" t="s">
        <v>853</v>
      </c>
    </row>
    <row r="1710" spans="1:47" x14ac:dyDescent="0.35">
      <c r="A1710">
        <v>4</v>
      </c>
      <c r="B1710" t="s">
        <v>744</v>
      </c>
      <c r="C1710">
        <v>44</v>
      </c>
      <c r="D1710" t="s">
        <v>746</v>
      </c>
      <c r="E1710">
        <v>724</v>
      </c>
      <c r="F1710" t="s">
        <v>801</v>
      </c>
      <c r="G1710">
        <v>3</v>
      </c>
      <c r="H1710" t="s">
        <v>854</v>
      </c>
      <c r="I1710">
        <v>1</v>
      </c>
      <c r="J1710" t="s">
        <v>1078</v>
      </c>
      <c r="K1710">
        <v>407710875</v>
      </c>
      <c r="L1710" s="7">
        <v>75620433</v>
      </c>
      <c r="M1710" s="7" t="s">
        <v>16009</v>
      </c>
      <c r="N1710" t="s">
        <v>6954</v>
      </c>
      <c r="O1710" t="s">
        <v>6955</v>
      </c>
      <c r="P1710" t="s">
        <v>6956</v>
      </c>
      <c r="Q1710" t="s">
        <v>6957</v>
      </c>
      <c r="R1710" t="s">
        <v>808</v>
      </c>
      <c r="S1710">
        <v>3267</v>
      </c>
      <c r="T1710" t="s">
        <v>949</v>
      </c>
      <c r="U1710">
        <v>55826</v>
      </c>
      <c r="V1710" t="s">
        <v>950</v>
      </c>
      <c r="W1710">
        <v>36</v>
      </c>
      <c r="X1710" t="s">
        <v>811</v>
      </c>
      <c r="Z1710">
        <v>283</v>
      </c>
      <c r="AA1710" t="s">
        <v>1056</v>
      </c>
      <c r="AB1710">
        <v>6.15</v>
      </c>
      <c r="AC1710">
        <v>36.979999999999997</v>
      </c>
      <c r="AD1710">
        <v>25.48</v>
      </c>
      <c r="AE1710">
        <v>30.38</v>
      </c>
      <c r="AG1710" t="s">
        <v>796</v>
      </c>
      <c r="AH1710" t="s">
        <v>813</v>
      </c>
      <c r="AM1710" t="s">
        <v>814</v>
      </c>
      <c r="AQ1710">
        <v>3490</v>
      </c>
      <c r="AR1710">
        <v>3490</v>
      </c>
      <c r="AS1710">
        <v>3490</v>
      </c>
      <c r="AT1710" t="s">
        <v>815</v>
      </c>
      <c r="AU1710" t="s">
        <v>853</v>
      </c>
    </row>
    <row r="1711" spans="1:47" x14ac:dyDescent="0.35">
      <c r="A1711">
        <v>4</v>
      </c>
      <c r="B1711" t="s">
        <v>744</v>
      </c>
      <c r="C1711">
        <v>44</v>
      </c>
      <c r="D1711" t="s">
        <v>746</v>
      </c>
      <c r="E1711">
        <v>724</v>
      </c>
      <c r="F1711" t="s">
        <v>801</v>
      </c>
      <c r="G1711">
        <v>1</v>
      </c>
      <c r="H1711" t="s">
        <v>923</v>
      </c>
      <c r="I1711">
        <v>11</v>
      </c>
      <c r="J1711" t="s">
        <v>2344</v>
      </c>
      <c r="K1711">
        <v>407711038</v>
      </c>
      <c r="L1711" s="7">
        <v>75620698</v>
      </c>
      <c r="M1711" s="7" t="s">
        <v>16009</v>
      </c>
      <c r="N1711" t="s">
        <v>6958</v>
      </c>
      <c r="O1711" t="s">
        <v>6959</v>
      </c>
      <c r="P1711" t="s">
        <v>6960</v>
      </c>
      <c r="Q1711" t="s">
        <v>6961</v>
      </c>
      <c r="R1711" t="s">
        <v>808</v>
      </c>
      <c r="S1711">
        <v>70</v>
      </c>
      <c r="T1711" t="s">
        <v>2349</v>
      </c>
      <c r="U1711">
        <v>55315</v>
      </c>
      <c r="V1711" t="s">
        <v>2350</v>
      </c>
      <c r="W1711">
        <v>36</v>
      </c>
      <c r="X1711" t="s">
        <v>811</v>
      </c>
      <c r="Z1711">
        <v>284</v>
      </c>
      <c r="AA1711" t="s">
        <v>929</v>
      </c>
      <c r="AB1711">
        <v>9</v>
      </c>
      <c r="AC1711">
        <v>4.7</v>
      </c>
      <c r="AD1711">
        <v>12.2</v>
      </c>
      <c r="AE1711">
        <v>24.7</v>
      </c>
      <c r="AG1711" t="s">
        <v>826</v>
      </c>
      <c r="AH1711" t="s">
        <v>813</v>
      </c>
      <c r="AM1711" t="s">
        <v>814</v>
      </c>
      <c r="AQ1711">
        <v>359</v>
      </c>
      <c r="AR1711">
        <v>359</v>
      </c>
      <c r="AS1711">
        <v>359</v>
      </c>
      <c r="AT1711" t="s">
        <v>815</v>
      </c>
      <c r="AU1711" t="s">
        <v>931</v>
      </c>
    </row>
    <row r="1712" spans="1:47" x14ac:dyDescent="0.35">
      <c r="A1712">
        <v>4</v>
      </c>
      <c r="B1712" t="s">
        <v>744</v>
      </c>
      <c r="C1712">
        <v>44</v>
      </c>
      <c r="D1712" t="s">
        <v>746</v>
      </c>
      <c r="E1712">
        <v>724</v>
      </c>
      <c r="F1712" t="s">
        <v>801</v>
      </c>
      <c r="G1712">
        <v>2</v>
      </c>
      <c r="H1712" t="s">
        <v>802</v>
      </c>
      <c r="I1712">
        <v>32</v>
      </c>
      <c r="J1712" t="s">
        <v>1486</v>
      </c>
      <c r="K1712">
        <v>407711119</v>
      </c>
      <c r="L1712" s="7">
        <v>75620892</v>
      </c>
      <c r="M1712" s="7" t="s">
        <v>16009</v>
      </c>
      <c r="N1712" t="s">
        <v>6962</v>
      </c>
      <c r="O1712" t="s">
        <v>6963</v>
      </c>
      <c r="P1712" t="s">
        <v>6962</v>
      </c>
      <c r="Q1712" t="s">
        <v>6963</v>
      </c>
      <c r="R1712" t="s">
        <v>808</v>
      </c>
      <c r="S1712">
        <v>5258</v>
      </c>
      <c r="T1712" t="s">
        <v>4979</v>
      </c>
      <c r="U1712">
        <v>57113</v>
      </c>
      <c r="V1712" t="s">
        <v>4980</v>
      </c>
      <c r="W1712">
        <v>36</v>
      </c>
      <c r="X1712" t="s">
        <v>811</v>
      </c>
      <c r="Z1712">
        <v>953</v>
      </c>
      <c r="AA1712" t="s">
        <v>1154</v>
      </c>
      <c r="AB1712">
        <v>2.5</v>
      </c>
      <c r="AC1712">
        <v>24.4</v>
      </c>
      <c r="AD1712">
        <v>53</v>
      </c>
      <c r="AE1712">
        <v>14.8</v>
      </c>
      <c r="AG1712" t="s">
        <v>796</v>
      </c>
      <c r="AH1712" t="s">
        <v>813</v>
      </c>
      <c r="AJ1712" t="s">
        <v>852</v>
      </c>
      <c r="AM1712" t="s">
        <v>814</v>
      </c>
      <c r="AQ1712">
        <v>890</v>
      </c>
      <c r="AR1712">
        <v>890</v>
      </c>
      <c r="AS1712">
        <v>890</v>
      </c>
      <c r="AT1712" t="s">
        <v>815</v>
      </c>
      <c r="AU1712" t="s">
        <v>816</v>
      </c>
    </row>
    <row r="1713" spans="1:47" x14ac:dyDescent="0.35">
      <c r="A1713">
        <v>4</v>
      </c>
      <c r="B1713" t="s">
        <v>744</v>
      </c>
      <c r="C1713">
        <v>44</v>
      </c>
      <c r="D1713" t="s">
        <v>746</v>
      </c>
      <c r="E1713">
        <v>724</v>
      </c>
      <c r="F1713" t="s">
        <v>801</v>
      </c>
      <c r="G1713">
        <v>2</v>
      </c>
      <c r="H1713" t="s">
        <v>802</v>
      </c>
      <c r="I1713">
        <v>20</v>
      </c>
      <c r="J1713" t="s">
        <v>1199</v>
      </c>
      <c r="K1713">
        <v>407712795</v>
      </c>
      <c r="L1713" s="7">
        <v>75623108</v>
      </c>
      <c r="M1713" s="7" t="s">
        <v>16009</v>
      </c>
      <c r="N1713" t="s">
        <v>6964</v>
      </c>
      <c r="O1713" t="s">
        <v>6965</v>
      </c>
      <c r="P1713" t="s">
        <v>6966</v>
      </c>
      <c r="Q1713" t="s">
        <v>6965</v>
      </c>
      <c r="R1713" t="s">
        <v>808</v>
      </c>
      <c r="S1713">
        <v>4431</v>
      </c>
      <c r="T1713" t="s">
        <v>1105</v>
      </c>
      <c r="U1713">
        <v>55849</v>
      </c>
      <c r="V1713" t="s">
        <v>1106</v>
      </c>
      <c r="W1713">
        <v>36</v>
      </c>
      <c r="X1713" t="s">
        <v>811</v>
      </c>
      <c r="Z1713">
        <v>952</v>
      </c>
      <c r="AA1713" t="s">
        <v>1046</v>
      </c>
      <c r="AB1713">
        <v>1.9</v>
      </c>
      <c r="AC1713">
        <v>34</v>
      </c>
      <c r="AD1713">
        <v>24</v>
      </c>
      <c r="AE1713">
        <v>9.5</v>
      </c>
      <c r="AG1713" t="s">
        <v>796</v>
      </c>
      <c r="AH1713" t="s">
        <v>813</v>
      </c>
      <c r="AM1713" t="s">
        <v>814</v>
      </c>
      <c r="AQ1713">
        <v>1290</v>
      </c>
      <c r="AR1713">
        <v>1290</v>
      </c>
      <c r="AS1713">
        <v>1290</v>
      </c>
      <c r="AT1713" t="s">
        <v>815</v>
      </c>
      <c r="AU1713" t="s">
        <v>816</v>
      </c>
    </row>
    <row r="1714" spans="1:47" x14ac:dyDescent="0.35">
      <c r="A1714">
        <v>4</v>
      </c>
      <c r="B1714" t="s">
        <v>744</v>
      </c>
      <c r="C1714">
        <v>44</v>
      </c>
      <c r="D1714" t="s">
        <v>746</v>
      </c>
      <c r="E1714">
        <v>724</v>
      </c>
      <c r="F1714" t="s">
        <v>801</v>
      </c>
      <c r="G1714">
        <v>2</v>
      </c>
      <c r="H1714" t="s">
        <v>802</v>
      </c>
      <c r="I1714">
        <v>28</v>
      </c>
      <c r="J1714" t="s">
        <v>2276</v>
      </c>
      <c r="K1714">
        <v>407712797</v>
      </c>
      <c r="L1714" s="7">
        <v>75623110</v>
      </c>
      <c r="M1714" s="7" t="s">
        <v>16009</v>
      </c>
      <c r="N1714" t="s">
        <v>6967</v>
      </c>
      <c r="O1714" t="s">
        <v>6968</v>
      </c>
      <c r="P1714" t="s">
        <v>6969</v>
      </c>
      <c r="Q1714" t="s">
        <v>6968</v>
      </c>
      <c r="R1714" t="s">
        <v>808</v>
      </c>
      <c r="S1714">
        <v>4431</v>
      </c>
      <c r="T1714" t="s">
        <v>1105</v>
      </c>
      <c r="U1714">
        <v>55849</v>
      </c>
      <c r="V1714" t="s">
        <v>1106</v>
      </c>
      <c r="W1714">
        <v>36</v>
      </c>
      <c r="X1714" t="s">
        <v>811</v>
      </c>
      <c r="Z1714">
        <v>954</v>
      </c>
      <c r="AA1714" t="s">
        <v>1252</v>
      </c>
      <c r="AB1714">
        <v>2.2999999999999998</v>
      </c>
      <c r="AC1714">
        <v>27.5</v>
      </c>
      <c r="AD1714">
        <v>35.5</v>
      </c>
      <c r="AE1714">
        <v>8.5</v>
      </c>
      <c r="AG1714" t="s">
        <v>796</v>
      </c>
      <c r="AH1714" t="s">
        <v>813</v>
      </c>
      <c r="AM1714" t="s">
        <v>814</v>
      </c>
      <c r="AQ1714">
        <v>899</v>
      </c>
      <c r="AR1714">
        <v>899</v>
      </c>
      <c r="AS1714">
        <v>899</v>
      </c>
      <c r="AT1714" t="s">
        <v>815</v>
      </c>
      <c r="AU1714" t="s">
        <v>816</v>
      </c>
    </row>
    <row r="1715" spans="1:47" x14ac:dyDescent="0.35">
      <c r="A1715">
        <v>4</v>
      </c>
      <c r="B1715" t="s">
        <v>744</v>
      </c>
      <c r="C1715">
        <v>44</v>
      </c>
      <c r="D1715" t="s">
        <v>746</v>
      </c>
      <c r="E1715">
        <v>30</v>
      </c>
      <c r="F1715" t="s">
        <v>862</v>
      </c>
      <c r="G1715">
        <v>2</v>
      </c>
      <c r="H1715" t="s">
        <v>211</v>
      </c>
      <c r="I1715">
        <v>3</v>
      </c>
      <c r="J1715" t="s">
        <v>1008</v>
      </c>
      <c r="K1715">
        <v>407715896</v>
      </c>
      <c r="L1715" s="7">
        <v>75627515</v>
      </c>
      <c r="M1715" s="7" t="s">
        <v>16009</v>
      </c>
      <c r="N1715" t="s">
        <v>6970</v>
      </c>
      <c r="O1715" t="s">
        <v>6971</v>
      </c>
      <c r="P1715" t="s">
        <v>6972</v>
      </c>
      <c r="Q1715" t="s">
        <v>6973</v>
      </c>
      <c r="R1715" t="s">
        <v>808</v>
      </c>
      <c r="S1715">
        <v>53</v>
      </c>
      <c r="T1715" t="s">
        <v>999</v>
      </c>
      <c r="U1715">
        <v>55666</v>
      </c>
      <c r="V1715" t="s">
        <v>1398</v>
      </c>
      <c r="W1715">
        <v>36</v>
      </c>
      <c r="X1715" t="s">
        <v>811</v>
      </c>
      <c r="Z1715">
        <v>813</v>
      </c>
      <c r="AA1715" t="s">
        <v>1013</v>
      </c>
      <c r="AB1715">
        <v>30.4</v>
      </c>
      <c r="AC1715">
        <v>35.799999999999997</v>
      </c>
      <c r="AD1715">
        <v>41.9</v>
      </c>
      <c r="AE1715">
        <v>68.8</v>
      </c>
      <c r="AG1715" t="s">
        <v>796</v>
      </c>
      <c r="AH1715" t="s">
        <v>813</v>
      </c>
      <c r="AI1715" t="s">
        <v>861</v>
      </c>
      <c r="AJ1715" t="s">
        <v>861</v>
      </c>
      <c r="AM1715" t="s">
        <v>814</v>
      </c>
      <c r="AQ1715">
        <v>14990</v>
      </c>
      <c r="AR1715">
        <v>14990</v>
      </c>
      <c r="AS1715">
        <v>14990</v>
      </c>
      <c r="AT1715" t="s">
        <v>815</v>
      </c>
      <c r="AU1715" t="s">
        <v>931</v>
      </c>
    </row>
    <row r="1716" spans="1:47" x14ac:dyDescent="0.35">
      <c r="A1716">
        <v>4</v>
      </c>
      <c r="B1716" t="s">
        <v>744</v>
      </c>
      <c r="C1716">
        <v>44</v>
      </c>
      <c r="D1716" t="s">
        <v>746</v>
      </c>
      <c r="E1716">
        <v>724</v>
      </c>
      <c r="F1716" t="s">
        <v>801</v>
      </c>
      <c r="G1716">
        <v>1</v>
      </c>
      <c r="H1716" t="s">
        <v>923</v>
      </c>
      <c r="I1716">
        <v>10</v>
      </c>
      <c r="J1716" t="s">
        <v>1411</v>
      </c>
      <c r="K1716">
        <v>407717289</v>
      </c>
      <c r="L1716" s="7">
        <v>75630226</v>
      </c>
      <c r="M1716" s="7" t="s">
        <v>16009</v>
      </c>
      <c r="N1716" t="s">
        <v>6974</v>
      </c>
      <c r="O1716" t="s">
        <v>6975</v>
      </c>
      <c r="P1716" t="s">
        <v>6976</v>
      </c>
      <c r="Q1716" t="s">
        <v>6977</v>
      </c>
      <c r="R1716" t="s">
        <v>808</v>
      </c>
      <c r="S1716">
        <v>2907</v>
      </c>
      <c r="T1716" t="s">
        <v>822</v>
      </c>
      <c r="U1716">
        <v>50821</v>
      </c>
      <c r="V1716" t="s">
        <v>823</v>
      </c>
      <c r="W1716">
        <v>36</v>
      </c>
      <c r="X1716" t="s">
        <v>811</v>
      </c>
      <c r="Z1716">
        <v>284</v>
      </c>
      <c r="AA1716" t="s">
        <v>929</v>
      </c>
      <c r="AB1716">
        <v>7.1</v>
      </c>
      <c r="AC1716">
        <v>42</v>
      </c>
      <c r="AD1716">
        <v>51.8</v>
      </c>
      <c r="AE1716">
        <v>98</v>
      </c>
      <c r="AG1716" t="s">
        <v>796</v>
      </c>
      <c r="AH1716" t="s">
        <v>813</v>
      </c>
      <c r="AI1716" t="s">
        <v>930</v>
      </c>
      <c r="AJ1716" t="s">
        <v>852</v>
      </c>
      <c r="AM1716" t="s">
        <v>814</v>
      </c>
      <c r="AQ1716">
        <v>1248</v>
      </c>
      <c r="AR1716">
        <v>1248</v>
      </c>
      <c r="AS1716">
        <v>1248</v>
      </c>
      <c r="AT1716" t="s">
        <v>815</v>
      </c>
      <c r="AU1716" t="s">
        <v>931</v>
      </c>
    </row>
    <row r="1717" spans="1:47" x14ac:dyDescent="0.35">
      <c r="A1717">
        <v>4</v>
      </c>
      <c r="B1717" t="s">
        <v>744</v>
      </c>
      <c r="C1717">
        <v>44</v>
      </c>
      <c r="D1717" t="s">
        <v>746</v>
      </c>
      <c r="E1717">
        <v>724</v>
      </c>
      <c r="F1717" t="s">
        <v>801</v>
      </c>
      <c r="G1717">
        <v>2</v>
      </c>
      <c r="H1717" t="s">
        <v>802</v>
      </c>
      <c r="I1717">
        <v>2</v>
      </c>
      <c r="J1717" t="s">
        <v>803</v>
      </c>
      <c r="K1717">
        <v>407721042</v>
      </c>
      <c r="L1717" s="7">
        <v>75637549</v>
      </c>
      <c r="M1717" s="7" t="s">
        <v>16009</v>
      </c>
      <c r="N1717" t="s">
        <v>6978</v>
      </c>
      <c r="O1717" t="s">
        <v>6979</v>
      </c>
      <c r="P1717" t="s">
        <v>6980</v>
      </c>
      <c r="Q1717" t="s">
        <v>6981</v>
      </c>
      <c r="R1717" t="s">
        <v>808</v>
      </c>
      <c r="S1717">
        <v>4431</v>
      </c>
      <c r="T1717" t="s">
        <v>1105</v>
      </c>
      <c r="U1717">
        <v>55849</v>
      </c>
      <c r="V1717" t="s">
        <v>1106</v>
      </c>
      <c r="W1717">
        <v>36</v>
      </c>
      <c r="X1717" t="s">
        <v>811</v>
      </c>
      <c r="Z1717">
        <v>950</v>
      </c>
      <c r="AA1717" t="s">
        <v>812</v>
      </c>
      <c r="AB1717">
        <v>0.5</v>
      </c>
      <c r="AC1717">
        <v>8.5</v>
      </c>
      <c r="AD1717">
        <v>8.5</v>
      </c>
      <c r="AE1717">
        <v>21.5</v>
      </c>
      <c r="AG1717" t="s">
        <v>796</v>
      </c>
      <c r="AH1717" t="s">
        <v>813</v>
      </c>
      <c r="AM1717" t="s">
        <v>814</v>
      </c>
      <c r="AQ1717">
        <v>890</v>
      </c>
      <c r="AR1717">
        <v>890</v>
      </c>
      <c r="AS1717">
        <v>890</v>
      </c>
      <c r="AT1717" t="s">
        <v>815</v>
      </c>
      <c r="AU1717" t="s">
        <v>816</v>
      </c>
    </row>
    <row r="1718" spans="1:47" x14ac:dyDescent="0.35">
      <c r="A1718">
        <v>4</v>
      </c>
      <c r="B1718" t="s">
        <v>744</v>
      </c>
      <c r="C1718">
        <v>44</v>
      </c>
      <c r="D1718" t="s">
        <v>746</v>
      </c>
      <c r="E1718">
        <v>724</v>
      </c>
      <c r="F1718" t="s">
        <v>801</v>
      </c>
      <c r="G1718">
        <v>2</v>
      </c>
      <c r="H1718" t="s">
        <v>802</v>
      </c>
      <c r="I1718">
        <v>24</v>
      </c>
      <c r="J1718" t="s">
        <v>944</v>
      </c>
      <c r="K1718">
        <v>407721046</v>
      </c>
      <c r="L1718" s="7">
        <v>75637553</v>
      </c>
      <c r="M1718" s="7" t="s">
        <v>16009</v>
      </c>
      <c r="N1718" t="s">
        <v>6982</v>
      </c>
      <c r="O1718" t="s">
        <v>6983</v>
      </c>
      <c r="P1718" t="s">
        <v>6984</v>
      </c>
      <c r="Q1718" t="s">
        <v>6985</v>
      </c>
      <c r="R1718" t="s">
        <v>808</v>
      </c>
      <c r="S1718">
        <v>4431</v>
      </c>
      <c r="T1718" t="s">
        <v>1105</v>
      </c>
      <c r="U1718">
        <v>55849</v>
      </c>
      <c r="V1718" t="s">
        <v>1106</v>
      </c>
      <c r="W1718">
        <v>36</v>
      </c>
      <c r="X1718" t="s">
        <v>811</v>
      </c>
      <c r="Z1718">
        <v>955</v>
      </c>
      <c r="AA1718" t="s">
        <v>825</v>
      </c>
      <c r="AB1718">
        <v>0.75</v>
      </c>
      <c r="AC1718">
        <v>20</v>
      </c>
      <c r="AD1718">
        <v>15.5</v>
      </c>
      <c r="AE1718">
        <v>24.5</v>
      </c>
      <c r="AG1718" t="s">
        <v>796</v>
      </c>
      <c r="AH1718" t="s">
        <v>813</v>
      </c>
      <c r="AM1718" t="s">
        <v>814</v>
      </c>
      <c r="AQ1718">
        <v>599</v>
      </c>
      <c r="AR1718">
        <v>599</v>
      </c>
      <c r="AS1718">
        <v>599</v>
      </c>
      <c r="AT1718" t="s">
        <v>815</v>
      </c>
      <c r="AU1718" t="s">
        <v>816</v>
      </c>
    </row>
    <row r="1719" spans="1:47" x14ac:dyDescent="0.35">
      <c r="A1719">
        <v>4</v>
      </c>
      <c r="B1719" t="s">
        <v>744</v>
      </c>
      <c r="C1719">
        <v>44</v>
      </c>
      <c r="D1719" t="s">
        <v>746</v>
      </c>
      <c r="E1719">
        <v>724</v>
      </c>
      <c r="F1719" t="s">
        <v>801</v>
      </c>
      <c r="G1719">
        <v>2</v>
      </c>
      <c r="H1719" t="s">
        <v>802</v>
      </c>
      <c r="I1719">
        <v>3</v>
      </c>
      <c r="J1719" t="s">
        <v>1027</v>
      </c>
      <c r="K1719">
        <v>407721048</v>
      </c>
      <c r="L1719" s="7">
        <v>75637555</v>
      </c>
      <c r="M1719" s="7" t="s">
        <v>16009</v>
      </c>
      <c r="N1719" t="s">
        <v>6986</v>
      </c>
      <c r="O1719" t="s">
        <v>6987</v>
      </c>
      <c r="P1719" t="s">
        <v>6988</v>
      </c>
      <c r="Q1719" t="s">
        <v>6989</v>
      </c>
      <c r="R1719" t="s">
        <v>808</v>
      </c>
      <c r="S1719">
        <v>4431</v>
      </c>
      <c r="T1719" t="s">
        <v>1105</v>
      </c>
      <c r="U1719">
        <v>55849</v>
      </c>
      <c r="V1719" t="s">
        <v>1106</v>
      </c>
      <c r="W1719">
        <v>36</v>
      </c>
      <c r="X1719" t="s">
        <v>811</v>
      </c>
      <c r="Z1719">
        <v>950</v>
      </c>
      <c r="AA1719" t="s">
        <v>812</v>
      </c>
      <c r="AB1719">
        <v>1.68</v>
      </c>
      <c r="AC1719">
        <v>22.5</v>
      </c>
      <c r="AD1719">
        <v>20</v>
      </c>
      <c r="AE1719">
        <v>27</v>
      </c>
      <c r="AG1719" t="s">
        <v>826</v>
      </c>
      <c r="AH1719" t="s">
        <v>813</v>
      </c>
      <c r="AM1719" t="s">
        <v>814</v>
      </c>
      <c r="AQ1719">
        <v>699</v>
      </c>
      <c r="AR1719">
        <v>699</v>
      </c>
      <c r="AS1719">
        <v>699</v>
      </c>
      <c r="AT1719" t="s">
        <v>815</v>
      </c>
      <c r="AU1719" t="s">
        <v>816</v>
      </c>
    </row>
    <row r="1720" spans="1:47" x14ac:dyDescent="0.35">
      <c r="A1720">
        <v>4</v>
      </c>
      <c r="B1720" t="s">
        <v>744</v>
      </c>
      <c r="C1720">
        <v>44</v>
      </c>
      <c r="D1720" t="s">
        <v>746</v>
      </c>
      <c r="E1720">
        <v>724</v>
      </c>
      <c r="F1720" t="s">
        <v>801</v>
      </c>
      <c r="G1720">
        <v>1</v>
      </c>
      <c r="H1720" t="s">
        <v>923</v>
      </c>
      <c r="I1720">
        <v>4</v>
      </c>
      <c r="J1720" t="s">
        <v>924</v>
      </c>
      <c r="K1720">
        <v>407721699</v>
      </c>
      <c r="L1720" s="7">
        <v>75638451</v>
      </c>
      <c r="M1720" s="7" t="s">
        <v>16009</v>
      </c>
      <c r="N1720" t="s">
        <v>6990</v>
      </c>
      <c r="O1720" t="s">
        <v>6991</v>
      </c>
      <c r="P1720" t="s">
        <v>6992</v>
      </c>
      <c r="Q1720" t="s">
        <v>6993</v>
      </c>
      <c r="R1720" t="s">
        <v>808</v>
      </c>
      <c r="S1720">
        <v>3392</v>
      </c>
      <c r="T1720" t="s">
        <v>1122</v>
      </c>
      <c r="U1720">
        <v>50825</v>
      </c>
      <c r="V1720" t="s">
        <v>1123</v>
      </c>
      <c r="W1720">
        <v>36</v>
      </c>
      <c r="X1720" t="s">
        <v>811</v>
      </c>
      <c r="Z1720">
        <v>284</v>
      </c>
      <c r="AA1720" t="s">
        <v>929</v>
      </c>
      <c r="AB1720">
        <v>5.32</v>
      </c>
      <c r="AC1720">
        <v>45.4</v>
      </c>
      <c r="AD1720">
        <v>35</v>
      </c>
      <c r="AE1720">
        <v>94</v>
      </c>
      <c r="AG1720" t="s">
        <v>796</v>
      </c>
      <c r="AI1720" t="s">
        <v>930</v>
      </c>
      <c r="AJ1720" t="s">
        <v>852</v>
      </c>
      <c r="AQ1720">
        <v>1090</v>
      </c>
      <c r="AR1720">
        <v>1090</v>
      </c>
      <c r="AS1720">
        <v>1090</v>
      </c>
      <c r="AT1720" t="s">
        <v>815</v>
      </c>
      <c r="AU1720" t="s">
        <v>931</v>
      </c>
    </row>
    <row r="1721" spans="1:47" x14ac:dyDescent="0.35">
      <c r="A1721">
        <v>4</v>
      </c>
      <c r="B1721" t="s">
        <v>744</v>
      </c>
      <c r="C1721">
        <v>44</v>
      </c>
      <c r="D1721" t="s">
        <v>746</v>
      </c>
      <c r="E1721">
        <v>724</v>
      </c>
      <c r="F1721" t="s">
        <v>801</v>
      </c>
      <c r="G1721">
        <v>2</v>
      </c>
      <c r="H1721" t="s">
        <v>802</v>
      </c>
      <c r="I1721">
        <v>2</v>
      </c>
      <c r="J1721" t="s">
        <v>803</v>
      </c>
      <c r="K1721">
        <v>407721775</v>
      </c>
      <c r="L1721" s="7">
        <v>75638506</v>
      </c>
      <c r="M1721" s="7" t="s">
        <v>16009</v>
      </c>
      <c r="N1721" t="s">
        <v>6994</v>
      </c>
      <c r="O1721" t="s">
        <v>6995</v>
      </c>
      <c r="P1721" t="s">
        <v>6996</v>
      </c>
      <c r="Q1721" t="s">
        <v>6997</v>
      </c>
      <c r="R1721" t="s">
        <v>808</v>
      </c>
      <c r="S1721">
        <v>3267</v>
      </c>
      <c r="T1721" t="s">
        <v>949</v>
      </c>
      <c r="U1721">
        <v>55826</v>
      </c>
      <c r="V1721" t="s">
        <v>950</v>
      </c>
      <c r="W1721">
        <v>36</v>
      </c>
      <c r="X1721" t="s">
        <v>811</v>
      </c>
      <c r="Z1721">
        <v>950</v>
      </c>
      <c r="AA1721" t="s">
        <v>812</v>
      </c>
      <c r="AB1721">
        <v>0.78</v>
      </c>
      <c r="AC1721">
        <v>9</v>
      </c>
      <c r="AD1721">
        <v>8.5</v>
      </c>
      <c r="AE1721">
        <v>18.5</v>
      </c>
      <c r="AG1721" t="s">
        <v>796</v>
      </c>
      <c r="AH1721" t="s">
        <v>813</v>
      </c>
      <c r="AM1721" t="s">
        <v>814</v>
      </c>
      <c r="AQ1721">
        <v>1590</v>
      </c>
      <c r="AR1721">
        <v>1590</v>
      </c>
      <c r="AS1721">
        <v>1590</v>
      </c>
      <c r="AT1721" t="s">
        <v>815</v>
      </c>
      <c r="AU1721" t="s">
        <v>816</v>
      </c>
    </row>
    <row r="1722" spans="1:47" x14ac:dyDescent="0.35">
      <c r="A1722">
        <v>4</v>
      </c>
      <c r="B1722" t="s">
        <v>744</v>
      </c>
      <c r="C1722">
        <v>12</v>
      </c>
      <c r="D1722" t="s">
        <v>745</v>
      </c>
      <c r="E1722">
        <v>602</v>
      </c>
      <c r="F1722" t="s">
        <v>74</v>
      </c>
      <c r="G1722">
        <v>6</v>
      </c>
      <c r="H1722" t="s">
        <v>994</v>
      </c>
      <c r="I1722">
        <v>4</v>
      </c>
      <c r="J1722" t="s">
        <v>1133</v>
      </c>
      <c r="K1722">
        <v>407726738</v>
      </c>
      <c r="L1722" s="7">
        <v>75644106</v>
      </c>
      <c r="M1722" s="7" t="s">
        <v>16009</v>
      </c>
      <c r="N1722" t="s">
        <v>6998</v>
      </c>
      <c r="O1722" t="s">
        <v>6999</v>
      </c>
      <c r="P1722" t="s">
        <v>7000</v>
      </c>
      <c r="Q1722" t="s">
        <v>7001</v>
      </c>
      <c r="R1722" t="s">
        <v>808</v>
      </c>
      <c r="S1722">
        <v>1236</v>
      </c>
      <c r="T1722" t="s">
        <v>1362</v>
      </c>
      <c r="U1722">
        <v>56722</v>
      </c>
      <c r="V1722" t="s">
        <v>1363</v>
      </c>
      <c r="W1722">
        <v>36</v>
      </c>
      <c r="X1722" t="s">
        <v>811</v>
      </c>
      <c r="Z1722">
        <v>281</v>
      </c>
      <c r="AA1722" t="s">
        <v>899</v>
      </c>
      <c r="AB1722">
        <v>18.5</v>
      </c>
      <c r="AC1722">
        <v>26.54</v>
      </c>
      <c r="AD1722">
        <v>144.4</v>
      </c>
      <c r="AE1722">
        <v>87</v>
      </c>
      <c r="AG1722" t="s">
        <v>837</v>
      </c>
      <c r="AH1722" t="s">
        <v>943</v>
      </c>
      <c r="AI1722" t="s">
        <v>900</v>
      </c>
      <c r="AJ1722" t="s">
        <v>900</v>
      </c>
      <c r="AQ1722">
        <v>20990</v>
      </c>
      <c r="AR1722">
        <v>20990</v>
      </c>
      <c r="AS1722">
        <v>20990</v>
      </c>
      <c r="AT1722" t="s">
        <v>815</v>
      </c>
      <c r="AU1722" t="s">
        <v>840</v>
      </c>
    </row>
    <row r="1723" spans="1:47" x14ac:dyDescent="0.35">
      <c r="A1723">
        <v>4</v>
      </c>
      <c r="B1723" t="s">
        <v>744</v>
      </c>
      <c r="C1723">
        <v>56</v>
      </c>
      <c r="D1723" t="s">
        <v>841</v>
      </c>
      <c r="E1723">
        <v>613</v>
      </c>
      <c r="F1723" t="s">
        <v>875</v>
      </c>
      <c r="G1723">
        <v>4</v>
      </c>
      <c r="H1723" t="s">
        <v>1086</v>
      </c>
      <c r="I1723">
        <v>1</v>
      </c>
      <c r="J1723" t="s">
        <v>3196</v>
      </c>
      <c r="K1723">
        <v>407727614</v>
      </c>
      <c r="L1723" s="7">
        <v>75645004</v>
      </c>
      <c r="M1723" s="7" t="s">
        <v>16009</v>
      </c>
      <c r="N1723" t="s">
        <v>7002</v>
      </c>
      <c r="O1723" t="s">
        <v>7003</v>
      </c>
      <c r="P1723" t="s">
        <v>7002</v>
      </c>
      <c r="Q1723" t="s">
        <v>7003</v>
      </c>
      <c r="R1723" t="s">
        <v>808</v>
      </c>
      <c r="S1723">
        <v>4546</v>
      </c>
      <c r="T1723" t="s">
        <v>2785</v>
      </c>
      <c r="U1723">
        <v>54735</v>
      </c>
      <c r="V1723" t="s">
        <v>2786</v>
      </c>
      <c r="W1723">
        <v>36</v>
      </c>
      <c r="X1723" t="s">
        <v>811</v>
      </c>
      <c r="Z1723">
        <v>304</v>
      </c>
      <c r="AA1723" t="s">
        <v>1101</v>
      </c>
      <c r="AB1723">
        <v>5.5E-2</v>
      </c>
      <c r="AC1723">
        <v>16.7</v>
      </c>
      <c r="AD1723">
        <v>2.8</v>
      </c>
      <c r="AE1723">
        <v>6.5</v>
      </c>
      <c r="AG1723" t="s">
        <v>796</v>
      </c>
      <c r="AH1723" t="s">
        <v>813</v>
      </c>
      <c r="AQ1723">
        <v>159</v>
      </c>
      <c r="AR1723">
        <v>159</v>
      </c>
      <c r="AS1723">
        <v>159</v>
      </c>
      <c r="AT1723" t="s">
        <v>815</v>
      </c>
      <c r="AU1723" t="s">
        <v>853</v>
      </c>
    </row>
    <row r="1724" spans="1:47" x14ac:dyDescent="0.35">
      <c r="A1724">
        <v>4</v>
      </c>
      <c r="B1724" t="s">
        <v>744</v>
      </c>
      <c r="C1724">
        <v>56</v>
      </c>
      <c r="D1724" t="s">
        <v>841</v>
      </c>
      <c r="E1724">
        <v>613</v>
      </c>
      <c r="F1724" t="s">
        <v>875</v>
      </c>
      <c r="G1724">
        <v>3</v>
      </c>
      <c r="H1724" t="s">
        <v>876</v>
      </c>
      <c r="I1724">
        <v>3</v>
      </c>
      <c r="J1724" t="s">
        <v>1172</v>
      </c>
      <c r="K1724">
        <v>407727651</v>
      </c>
      <c r="L1724" s="7">
        <v>75645060</v>
      </c>
      <c r="M1724" s="7" t="s">
        <v>16009</v>
      </c>
      <c r="N1724" t="s">
        <v>7004</v>
      </c>
      <c r="O1724" t="s">
        <v>7005</v>
      </c>
      <c r="P1724" t="s">
        <v>7006</v>
      </c>
      <c r="Q1724" t="s">
        <v>7007</v>
      </c>
      <c r="R1724" t="s">
        <v>808</v>
      </c>
      <c r="S1724">
        <v>175</v>
      </c>
      <c r="T1724" t="s">
        <v>1050</v>
      </c>
      <c r="U1724">
        <v>55272</v>
      </c>
      <c r="V1724" t="s">
        <v>1051</v>
      </c>
      <c r="W1724">
        <v>36</v>
      </c>
      <c r="X1724" t="s">
        <v>811</v>
      </c>
      <c r="Z1724">
        <v>305</v>
      </c>
      <c r="AA1724" t="s">
        <v>884</v>
      </c>
      <c r="AB1724">
        <v>5.8999999999999997E-2</v>
      </c>
      <c r="AC1724">
        <v>2.2999999999999998</v>
      </c>
      <c r="AD1724">
        <v>5.8</v>
      </c>
      <c r="AE1724">
        <v>16.8</v>
      </c>
      <c r="AG1724" t="s">
        <v>796</v>
      </c>
      <c r="AH1724" t="s">
        <v>813</v>
      </c>
      <c r="AQ1724">
        <v>199</v>
      </c>
      <c r="AR1724">
        <v>199</v>
      </c>
      <c r="AS1724">
        <v>199</v>
      </c>
      <c r="AT1724" t="s">
        <v>815</v>
      </c>
      <c r="AU1724" t="s">
        <v>853</v>
      </c>
    </row>
    <row r="1725" spans="1:47" x14ac:dyDescent="0.35">
      <c r="A1725">
        <v>4</v>
      </c>
      <c r="B1725" t="s">
        <v>744</v>
      </c>
      <c r="C1725">
        <v>12</v>
      </c>
      <c r="D1725" t="s">
        <v>745</v>
      </c>
      <c r="E1725">
        <v>602</v>
      </c>
      <c r="F1725" t="s">
        <v>74</v>
      </c>
      <c r="G1725">
        <v>7</v>
      </c>
      <c r="H1725" t="s">
        <v>1574</v>
      </c>
      <c r="I1725">
        <v>4</v>
      </c>
      <c r="J1725" t="s">
        <v>1133</v>
      </c>
      <c r="K1725">
        <v>407728696</v>
      </c>
      <c r="L1725" s="7">
        <v>75646102</v>
      </c>
      <c r="M1725" s="7" t="s">
        <v>16009</v>
      </c>
      <c r="N1725" t="s">
        <v>421</v>
      </c>
      <c r="O1725" t="s">
        <v>7008</v>
      </c>
      <c r="P1725" t="s">
        <v>7009</v>
      </c>
      <c r="Q1725" t="s">
        <v>7010</v>
      </c>
      <c r="R1725" t="s">
        <v>808</v>
      </c>
      <c r="S1725">
        <v>1759</v>
      </c>
      <c r="T1725" t="s">
        <v>968</v>
      </c>
      <c r="U1725">
        <v>54750</v>
      </c>
      <c r="V1725" t="s">
        <v>969</v>
      </c>
      <c r="W1725">
        <v>173</v>
      </c>
      <c r="X1725" t="s">
        <v>824</v>
      </c>
      <c r="Z1725">
        <v>281</v>
      </c>
      <c r="AA1725" t="s">
        <v>899</v>
      </c>
      <c r="AB1725">
        <v>29.2</v>
      </c>
      <c r="AC1725">
        <v>26.9</v>
      </c>
      <c r="AD1725">
        <v>145.4</v>
      </c>
      <c r="AE1725">
        <v>90.3</v>
      </c>
      <c r="AG1725" t="s">
        <v>837</v>
      </c>
      <c r="AI1725" t="s">
        <v>900</v>
      </c>
      <c r="AJ1725" t="s">
        <v>900</v>
      </c>
      <c r="AQ1725">
        <v>23990</v>
      </c>
      <c r="AR1725">
        <v>23990</v>
      </c>
      <c r="AS1725">
        <v>23990</v>
      </c>
      <c r="AT1725" t="s">
        <v>815</v>
      </c>
      <c r="AU1725" t="s">
        <v>840</v>
      </c>
    </row>
    <row r="1726" spans="1:47" x14ac:dyDescent="0.35">
      <c r="A1726">
        <v>4</v>
      </c>
      <c r="B1726" t="s">
        <v>744</v>
      </c>
      <c r="C1726">
        <v>12</v>
      </c>
      <c r="D1726" t="s">
        <v>745</v>
      </c>
      <c r="E1726">
        <v>602</v>
      </c>
      <c r="F1726" t="s">
        <v>74</v>
      </c>
      <c r="G1726">
        <v>7</v>
      </c>
      <c r="H1726" t="s">
        <v>1574</v>
      </c>
      <c r="I1726">
        <v>3</v>
      </c>
      <c r="J1726" t="s">
        <v>901</v>
      </c>
      <c r="K1726">
        <v>407728697</v>
      </c>
      <c r="L1726" s="7">
        <v>75646103</v>
      </c>
      <c r="M1726" s="7" t="s">
        <v>16009</v>
      </c>
      <c r="N1726" t="s">
        <v>422</v>
      </c>
      <c r="O1726" t="s">
        <v>7011</v>
      </c>
      <c r="P1726" t="s">
        <v>7012</v>
      </c>
      <c r="Q1726" t="s">
        <v>7013</v>
      </c>
      <c r="R1726" t="s">
        <v>808</v>
      </c>
      <c r="S1726">
        <v>1759</v>
      </c>
      <c r="T1726" t="s">
        <v>968</v>
      </c>
      <c r="U1726">
        <v>54750</v>
      </c>
      <c r="V1726" t="s">
        <v>969</v>
      </c>
      <c r="W1726">
        <v>173</v>
      </c>
      <c r="X1726" t="s">
        <v>824</v>
      </c>
      <c r="Z1726">
        <v>281</v>
      </c>
      <c r="AA1726" t="s">
        <v>899</v>
      </c>
      <c r="AB1726">
        <v>18.899999999999999</v>
      </c>
      <c r="AC1726">
        <v>23</v>
      </c>
      <c r="AD1726">
        <v>123.5</v>
      </c>
      <c r="AE1726">
        <v>78</v>
      </c>
      <c r="AG1726" t="s">
        <v>796</v>
      </c>
      <c r="AI1726" t="s">
        <v>861</v>
      </c>
      <c r="AJ1726" t="s">
        <v>900</v>
      </c>
      <c r="AQ1726">
        <v>18990</v>
      </c>
      <c r="AR1726">
        <v>18990</v>
      </c>
      <c r="AS1726">
        <v>18990</v>
      </c>
      <c r="AT1726" t="s">
        <v>815</v>
      </c>
      <c r="AU1726" t="s">
        <v>840</v>
      </c>
    </row>
    <row r="1727" spans="1:47" x14ac:dyDescent="0.35">
      <c r="A1727">
        <v>4</v>
      </c>
      <c r="B1727" t="s">
        <v>744</v>
      </c>
      <c r="C1727">
        <v>12</v>
      </c>
      <c r="D1727" t="s">
        <v>745</v>
      </c>
      <c r="E1727">
        <v>602</v>
      </c>
      <c r="F1727" t="s">
        <v>74</v>
      </c>
      <c r="G1727">
        <v>6</v>
      </c>
      <c r="H1727" t="s">
        <v>994</v>
      </c>
      <c r="I1727">
        <v>2</v>
      </c>
      <c r="J1727" t="s">
        <v>893</v>
      </c>
      <c r="K1727">
        <v>407728826</v>
      </c>
      <c r="L1727" s="7">
        <v>75646232</v>
      </c>
      <c r="M1727" s="7" t="s">
        <v>16009</v>
      </c>
      <c r="N1727" t="s">
        <v>7014</v>
      </c>
      <c r="O1727" t="s">
        <v>7015</v>
      </c>
      <c r="P1727" t="s">
        <v>7016</v>
      </c>
      <c r="Q1727" t="s">
        <v>7017</v>
      </c>
      <c r="R1727" t="s">
        <v>808</v>
      </c>
      <c r="S1727">
        <v>1759</v>
      </c>
      <c r="T1727" t="s">
        <v>968</v>
      </c>
      <c r="U1727">
        <v>54750</v>
      </c>
      <c r="V1727" t="s">
        <v>969</v>
      </c>
      <c r="W1727">
        <v>193</v>
      </c>
      <c r="X1727" t="s">
        <v>1305</v>
      </c>
      <c r="Z1727">
        <v>281</v>
      </c>
      <c r="AA1727" t="s">
        <v>899</v>
      </c>
      <c r="AB1727">
        <v>9.1</v>
      </c>
      <c r="AC1727">
        <v>23.3</v>
      </c>
      <c r="AD1727">
        <v>95.7</v>
      </c>
      <c r="AE1727">
        <v>60.8</v>
      </c>
      <c r="AG1727" t="s">
        <v>796</v>
      </c>
      <c r="AI1727" t="s">
        <v>861</v>
      </c>
      <c r="AJ1727" t="s">
        <v>1007</v>
      </c>
      <c r="AQ1727">
        <v>11990</v>
      </c>
      <c r="AR1727">
        <v>11990</v>
      </c>
      <c r="AS1727">
        <v>11990</v>
      </c>
      <c r="AT1727" t="s">
        <v>815</v>
      </c>
      <c r="AU1727" t="s">
        <v>840</v>
      </c>
    </row>
    <row r="1728" spans="1:47" x14ac:dyDescent="0.35">
      <c r="A1728">
        <v>4</v>
      </c>
      <c r="B1728" t="s">
        <v>744</v>
      </c>
      <c r="C1728">
        <v>56</v>
      </c>
      <c r="D1728" t="s">
        <v>841</v>
      </c>
      <c r="E1728">
        <v>613</v>
      </c>
      <c r="F1728" t="s">
        <v>875</v>
      </c>
      <c r="G1728">
        <v>4</v>
      </c>
      <c r="H1728" t="s">
        <v>1086</v>
      </c>
      <c r="I1728">
        <v>1</v>
      </c>
      <c r="J1728" t="s">
        <v>3196</v>
      </c>
      <c r="K1728">
        <v>407736430</v>
      </c>
      <c r="L1728" s="7">
        <v>75654756</v>
      </c>
      <c r="M1728" s="7" t="s">
        <v>16009</v>
      </c>
      <c r="N1728" t="s">
        <v>7018</v>
      </c>
      <c r="O1728" t="s">
        <v>7019</v>
      </c>
      <c r="P1728" t="s">
        <v>7020</v>
      </c>
      <c r="Q1728" t="s">
        <v>7021</v>
      </c>
      <c r="R1728" t="s">
        <v>808</v>
      </c>
      <c r="S1728">
        <v>175</v>
      </c>
      <c r="T1728" t="s">
        <v>1050</v>
      </c>
      <c r="U1728">
        <v>55272</v>
      </c>
      <c r="V1728" t="s">
        <v>1051</v>
      </c>
      <c r="W1728">
        <v>36</v>
      </c>
      <c r="X1728" t="s">
        <v>811</v>
      </c>
      <c r="Z1728">
        <v>304</v>
      </c>
      <c r="AA1728" t="s">
        <v>1101</v>
      </c>
      <c r="AB1728">
        <v>5.6000000000000001E-2</v>
      </c>
      <c r="AC1728">
        <v>2.2999999999999998</v>
      </c>
      <c r="AD1728">
        <v>6.3</v>
      </c>
      <c r="AE1728">
        <v>12.8</v>
      </c>
      <c r="AG1728" t="s">
        <v>826</v>
      </c>
      <c r="AQ1728">
        <v>199</v>
      </c>
      <c r="AR1728">
        <v>199</v>
      </c>
      <c r="AS1728">
        <v>199</v>
      </c>
      <c r="AT1728" t="s">
        <v>815</v>
      </c>
      <c r="AU1728" t="s">
        <v>853</v>
      </c>
    </row>
    <row r="1729" spans="1:47" x14ac:dyDescent="0.35">
      <c r="A1729">
        <v>4</v>
      </c>
      <c r="B1729" t="s">
        <v>744</v>
      </c>
      <c r="C1729">
        <v>56</v>
      </c>
      <c r="D1729" t="s">
        <v>841</v>
      </c>
      <c r="E1729">
        <v>613</v>
      </c>
      <c r="F1729" t="s">
        <v>875</v>
      </c>
      <c r="G1729">
        <v>4</v>
      </c>
      <c r="H1729" t="s">
        <v>1086</v>
      </c>
      <c r="I1729">
        <v>1</v>
      </c>
      <c r="J1729" t="s">
        <v>3196</v>
      </c>
      <c r="K1729">
        <v>407736473</v>
      </c>
      <c r="L1729" s="7">
        <v>75654799</v>
      </c>
      <c r="M1729" s="7" t="s">
        <v>16009</v>
      </c>
      <c r="N1729" t="s">
        <v>7022</v>
      </c>
      <c r="O1729" t="s">
        <v>7023</v>
      </c>
      <c r="P1729" t="s">
        <v>7022</v>
      </c>
      <c r="Q1729" t="s">
        <v>7023</v>
      </c>
      <c r="R1729" t="s">
        <v>808</v>
      </c>
      <c r="S1729">
        <v>175</v>
      </c>
      <c r="T1729" t="s">
        <v>1050</v>
      </c>
      <c r="U1729">
        <v>55272</v>
      </c>
      <c r="V1729" t="s">
        <v>1051</v>
      </c>
      <c r="W1729">
        <v>36</v>
      </c>
      <c r="X1729" t="s">
        <v>811</v>
      </c>
      <c r="Z1729">
        <v>304</v>
      </c>
      <c r="AA1729" t="s">
        <v>1101</v>
      </c>
      <c r="AB1729">
        <v>0.05</v>
      </c>
      <c r="AC1729">
        <v>2.2999999999999998</v>
      </c>
      <c r="AD1729">
        <v>6.1</v>
      </c>
      <c r="AE1729">
        <v>12.8</v>
      </c>
      <c r="AG1729" t="s">
        <v>826</v>
      </c>
      <c r="AQ1729">
        <v>199</v>
      </c>
      <c r="AR1729">
        <v>199</v>
      </c>
      <c r="AS1729">
        <v>199</v>
      </c>
      <c r="AT1729" t="s">
        <v>815</v>
      </c>
      <c r="AU1729" t="s">
        <v>853</v>
      </c>
    </row>
    <row r="1730" spans="1:47" x14ac:dyDescent="0.35">
      <c r="A1730">
        <v>4</v>
      </c>
      <c r="B1730" t="s">
        <v>744</v>
      </c>
      <c r="C1730">
        <v>56</v>
      </c>
      <c r="D1730" t="s">
        <v>841</v>
      </c>
      <c r="E1730">
        <v>613</v>
      </c>
      <c r="F1730" t="s">
        <v>875</v>
      </c>
      <c r="G1730">
        <v>9</v>
      </c>
      <c r="H1730" t="s">
        <v>1048</v>
      </c>
      <c r="I1730">
        <v>1</v>
      </c>
      <c r="J1730" t="s">
        <v>1048</v>
      </c>
      <c r="K1730">
        <v>407736479</v>
      </c>
      <c r="L1730" s="7">
        <v>75654805</v>
      </c>
      <c r="M1730" s="7" t="s">
        <v>16009</v>
      </c>
      <c r="N1730" t="s">
        <v>7024</v>
      </c>
      <c r="O1730" t="s">
        <v>7025</v>
      </c>
      <c r="P1730" t="s">
        <v>7024</v>
      </c>
      <c r="Q1730" t="s">
        <v>7025</v>
      </c>
      <c r="R1730" t="s">
        <v>808</v>
      </c>
      <c r="S1730">
        <v>175</v>
      </c>
      <c r="T1730" t="s">
        <v>1050</v>
      </c>
      <c r="U1730">
        <v>55272</v>
      </c>
      <c r="V1730" t="s">
        <v>1051</v>
      </c>
      <c r="W1730">
        <v>36</v>
      </c>
      <c r="X1730" t="s">
        <v>811</v>
      </c>
      <c r="Z1730">
        <v>303</v>
      </c>
      <c r="AA1730" t="s">
        <v>1052</v>
      </c>
      <c r="AB1730">
        <v>8.6999999999999994E-2</v>
      </c>
      <c r="AC1730">
        <v>3.8</v>
      </c>
      <c r="AD1730">
        <v>6.3</v>
      </c>
      <c r="AE1730">
        <v>12.6</v>
      </c>
      <c r="AG1730" t="s">
        <v>826</v>
      </c>
      <c r="AQ1730">
        <v>229</v>
      </c>
      <c r="AR1730">
        <v>229</v>
      </c>
      <c r="AS1730">
        <v>229</v>
      </c>
      <c r="AT1730" t="s">
        <v>815</v>
      </c>
      <c r="AU1730" t="s">
        <v>853</v>
      </c>
    </row>
    <row r="1731" spans="1:47" x14ac:dyDescent="0.35">
      <c r="A1731">
        <v>4</v>
      </c>
      <c r="B1731" t="s">
        <v>744</v>
      </c>
      <c r="C1731">
        <v>56</v>
      </c>
      <c r="D1731" t="s">
        <v>841</v>
      </c>
      <c r="E1731">
        <v>613</v>
      </c>
      <c r="F1731" t="s">
        <v>875</v>
      </c>
      <c r="G1731">
        <v>9</v>
      </c>
      <c r="H1731" t="s">
        <v>1048</v>
      </c>
      <c r="I1731">
        <v>1</v>
      </c>
      <c r="J1731" t="s">
        <v>1048</v>
      </c>
      <c r="K1731">
        <v>407736482</v>
      </c>
      <c r="L1731" s="7">
        <v>75654808</v>
      </c>
      <c r="M1731" s="7" t="s">
        <v>16009</v>
      </c>
      <c r="N1731" t="s">
        <v>7026</v>
      </c>
      <c r="O1731" t="s">
        <v>7027</v>
      </c>
      <c r="P1731" t="s">
        <v>7026</v>
      </c>
      <c r="Q1731" t="s">
        <v>7028</v>
      </c>
      <c r="R1731" t="s">
        <v>808</v>
      </c>
      <c r="S1731">
        <v>175</v>
      </c>
      <c r="T1731" t="s">
        <v>1050</v>
      </c>
      <c r="U1731">
        <v>55272</v>
      </c>
      <c r="V1731" t="s">
        <v>1051</v>
      </c>
      <c r="W1731">
        <v>36</v>
      </c>
      <c r="X1731" t="s">
        <v>811</v>
      </c>
      <c r="Z1731">
        <v>303</v>
      </c>
      <c r="AA1731" t="s">
        <v>1052</v>
      </c>
      <c r="AB1731">
        <v>0.125</v>
      </c>
      <c r="AC1731">
        <v>3.8</v>
      </c>
      <c r="AD1731">
        <v>7.8</v>
      </c>
      <c r="AE1731">
        <v>14.3</v>
      </c>
      <c r="AG1731" t="s">
        <v>826</v>
      </c>
      <c r="AQ1731">
        <v>199</v>
      </c>
      <c r="AR1731">
        <v>199</v>
      </c>
      <c r="AS1731">
        <v>199</v>
      </c>
      <c r="AT1731" t="s">
        <v>815</v>
      </c>
      <c r="AU1731" t="s">
        <v>853</v>
      </c>
    </row>
    <row r="1732" spans="1:47" x14ac:dyDescent="0.35">
      <c r="A1732">
        <v>4</v>
      </c>
      <c r="B1732" t="s">
        <v>744</v>
      </c>
      <c r="C1732">
        <v>56</v>
      </c>
      <c r="D1732" t="s">
        <v>841</v>
      </c>
      <c r="E1732">
        <v>613</v>
      </c>
      <c r="F1732" t="s">
        <v>875</v>
      </c>
      <c r="G1732">
        <v>3</v>
      </c>
      <c r="H1732" t="s">
        <v>876</v>
      </c>
      <c r="I1732">
        <v>2</v>
      </c>
      <c r="J1732" t="s">
        <v>970</v>
      </c>
      <c r="K1732">
        <v>407736680</v>
      </c>
      <c r="L1732" s="7">
        <v>75655326</v>
      </c>
      <c r="M1732" s="7" t="s">
        <v>16009</v>
      </c>
      <c r="N1732" t="s">
        <v>7029</v>
      </c>
      <c r="O1732" t="s">
        <v>7030</v>
      </c>
      <c r="P1732" t="s">
        <v>7031</v>
      </c>
      <c r="Q1732" t="s">
        <v>7032</v>
      </c>
      <c r="R1732" t="s">
        <v>808</v>
      </c>
      <c r="S1732">
        <v>175</v>
      </c>
      <c r="T1732" t="s">
        <v>1050</v>
      </c>
      <c r="U1732">
        <v>55272</v>
      </c>
      <c r="V1732" t="s">
        <v>1051</v>
      </c>
      <c r="W1732">
        <v>36</v>
      </c>
      <c r="X1732" t="s">
        <v>811</v>
      </c>
      <c r="Z1732">
        <v>305</v>
      </c>
      <c r="AA1732" t="s">
        <v>884</v>
      </c>
      <c r="AB1732">
        <v>7.0999999999999994E-2</v>
      </c>
      <c r="AC1732">
        <v>3.8</v>
      </c>
      <c r="AD1732">
        <v>5.3</v>
      </c>
      <c r="AE1732">
        <v>12.8</v>
      </c>
      <c r="AG1732" t="s">
        <v>826</v>
      </c>
      <c r="AQ1732">
        <v>129</v>
      </c>
      <c r="AR1732">
        <v>129</v>
      </c>
      <c r="AS1732">
        <v>129</v>
      </c>
      <c r="AT1732" t="s">
        <v>815</v>
      </c>
      <c r="AU1732" t="s">
        <v>853</v>
      </c>
    </row>
    <row r="1733" spans="1:47" x14ac:dyDescent="0.35">
      <c r="A1733">
        <v>4</v>
      </c>
      <c r="B1733" t="s">
        <v>744</v>
      </c>
      <c r="C1733">
        <v>56</v>
      </c>
      <c r="D1733" t="s">
        <v>841</v>
      </c>
      <c r="E1733">
        <v>613</v>
      </c>
      <c r="F1733" t="s">
        <v>875</v>
      </c>
      <c r="G1733">
        <v>5</v>
      </c>
      <c r="H1733" t="s">
        <v>1593</v>
      </c>
      <c r="I1733">
        <v>1</v>
      </c>
      <c r="J1733" t="s">
        <v>3196</v>
      </c>
      <c r="K1733">
        <v>407736769</v>
      </c>
      <c r="L1733" s="7">
        <v>75655395</v>
      </c>
      <c r="M1733" s="7" t="s">
        <v>16009</v>
      </c>
      <c r="N1733" t="s">
        <v>7033</v>
      </c>
      <c r="O1733" t="s">
        <v>7034</v>
      </c>
      <c r="P1733" t="s">
        <v>7035</v>
      </c>
      <c r="Q1733" t="s">
        <v>7036</v>
      </c>
      <c r="R1733" t="s">
        <v>808</v>
      </c>
      <c r="S1733">
        <v>175</v>
      </c>
      <c r="T1733" t="s">
        <v>1050</v>
      </c>
      <c r="U1733">
        <v>55272</v>
      </c>
      <c r="V1733" t="s">
        <v>1051</v>
      </c>
      <c r="W1733">
        <v>36</v>
      </c>
      <c r="X1733" t="s">
        <v>811</v>
      </c>
      <c r="Z1733">
        <v>307</v>
      </c>
      <c r="AA1733" t="s">
        <v>891</v>
      </c>
      <c r="AB1733">
        <v>9.1999999999999998E-2</v>
      </c>
      <c r="AC1733">
        <v>3.3</v>
      </c>
      <c r="AD1733">
        <v>6.3</v>
      </c>
      <c r="AE1733">
        <v>12.8</v>
      </c>
      <c r="AG1733" t="s">
        <v>826</v>
      </c>
      <c r="AQ1733">
        <v>399</v>
      </c>
      <c r="AR1733">
        <v>399</v>
      </c>
      <c r="AS1733">
        <v>399</v>
      </c>
      <c r="AT1733" t="s">
        <v>815</v>
      </c>
      <c r="AU1733" t="s">
        <v>853</v>
      </c>
    </row>
    <row r="1734" spans="1:47" x14ac:dyDescent="0.35">
      <c r="A1734">
        <v>4</v>
      </c>
      <c r="B1734" t="s">
        <v>744</v>
      </c>
      <c r="C1734">
        <v>56</v>
      </c>
      <c r="D1734" t="s">
        <v>841</v>
      </c>
      <c r="E1734">
        <v>613</v>
      </c>
      <c r="F1734" t="s">
        <v>875</v>
      </c>
      <c r="G1734">
        <v>5</v>
      </c>
      <c r="H1734" t="s">
        <v>1593</v>
      </c>
      <c r="I1734">
        <v>1</v>
      </c>
      <c r="J1734" t="s">
        <v>3196</v>
      </c>
      <c r="K1734">
        <v>407736770</v>
      </c>
      <c r="L1734" s="7">
        <v>75655396</v>
      </c>
      <c r="M1734" s="7" t="s">
        <v>16009</v>
      </c>
      <c r="N1734" t="s">
        <v>7037</v>
      </c>
      <c r="O1734" t="s">
        <v>7038</v>
      </c>
      <c r="P1734" t="s">
        <v>7039</v>
      </c>
      <c r="Q1734" t="s">
        <v>7040</v>
      </c>
      <c r="R1734" t="s">
        <v>808</v>
      </c>
      <c r="S1734">
        <v>175</v>
      </c>
      <c r="T1734" t="s">
        <v>1050</v>
      </c>
      <c r="U1734">
        <v>55272</v>
      </c>
      <c r="V1734" t="s">
        <v>1051</v>
      </c>
      <c r="W1734">
        <v>36</v>
      </c>
      <c r="X1734" t="s">
        <v>811</v>
      </c>
      <c r="Z1734">
        <v>307</v>
      </c>
      <c r="AA1734" t="s">
        <v>891</v>
      </c>
      <c r="AB1734">
        <v>9.1999999999999998E-2</v>
      </c>
      <c r="AC1734">
        <v>3.3</v>
      </c>
      <c r="AD1734">
        <v>6.3</v>
      </c>
      <c r="AE1734">
        <v>12.8</v>
      </c>
      <c r="AG1734" t="s">
        <v>826</v>
      </c>
      <c r="AQ1734">
        <v>399</v>
      </c>
      <c r="AR1734">
        <v>399</v>
      </c>
      <c r="AS1734">
        <v>399</v>
      </c>
      <c r="AT1734" t="s">
        <v>815</v>
      </c>
      <c r="AU1734" t="s">
        <v>853</v>
      </c>
    </row>
    <row r="1735" spans="1:47" x14ac:dyDescent="0.35">
      <c r="A1735">
        <v>4</v>
      </c>
      <c r="B1735" t="s">
        <v>744</v>
      </c>
      <c r="C1735">
        <v>56</v>
      </c>
      <c r="D1735" t="s">
        <v>841</v>
      </c>
      <c r="E1735">
        <v>612</v>
      </c>
      <c r="F1735" t="s">
        <v>842</v>
      </c>
      <c r="G1735">
        <v>3</v>
      </c>
      <c r="H1735" t="s">
        <v>842</v>
      </c>
      <c r="I1735">
        <v>9</v>
      </c>
      <c r="J1735" t="s">
        <v>843</v>
      </c>
      <c r="K1735">
        <v>171277503</v>
      </c>
      <c r="L1735" s="7">
        <v>171277503</v>
      </c>
      <c r="M1735" s="7" t="s">
        <v>16009</v>
      </c>
      <c r="N1735" t="s">
        <v>7041</v>
      </c>
      <c r="O1735" t="s">
        <v>7042</v>
      </c>
      <c r="P1735" t="s">
        <v>7043</v>
      </c>
      <c r="Q1735" t="s">
        <v>7044</v>
      </c>
      <c r="S1735">
        <v>2084</v>
      </c>
      <c r="T1735" t="s">
        <v>956</v>
      </c>
      <c r="U1735">
        <v>55234</v>
      </c>
      <c r="V1735" t="s">
        <v>957</v>
      </c>
      <c r="W1735">
        <v>36</v>
      </c>
      <c r="X1735" t="s">
        <v>811</v>
      </c>
      <c r="Z1735">
        <v>594</v>
      </c>
      <c r="AA1735" t="s">
        <v>850</v>
      </c>
      <c r="AB1735">
        <v>0.6</v>
      </c>
      <c r="AC1735">
        <v>46</v>
      </c>
      <c r="AD1735">
        <v>16.18</v>
      </c>
      <c r="AE1735">
        <v>3.38</v>
      </c>
      <c r="AG1735" t="s">
        <v>837</v>
      </c>
      <c r="AQ1735">
        <v>143.88</v>
      </c>
      <c r="AR1735">
        <v>143.88</v>
      </c>
      <c r="AS1735">
        <v>143.88</v>
      </c>
      <c r="AT1735" t="s">
        <v>815</v>
      </c>
      <c r="AU1735" t="s">
        <v>853</v>
      </c>
    </row>
    <row r="1736" spans="1:47" x14ac:dyDescent="0.35">
      <c r="A1736">
        <v>4</v>
      </c>
      <c r="B1736" t="s">
        <v>744</v>
      </c>
      <c r="C1736">
        <v>44</v>
      </c>
      <c r="D1736" t="s">
        <v>746</v>
      </c>
      <c r="E1736">
        <v>724</v>
      </c>
      <c r="F1736" t="s">
        <v>801</v>
      </c>
      <c r="G1736">
        <v>2</v>
      </c>
      <c r="H1736" t="s">
        <v>802</v>
      </c>
      <c r="I1736">
        <v>22</v>
      </c>
      <c r="J1736" t="s">
        <v>817</v>
      </c>
      <c r="K1736">
        <v>401537408</v>
      </c>
      <c r="L1736" s="7">
        <v>15374084</v>
      </c>
      <c r="M1736" s="7" t="s">
        <v>16009</v>
      </c>
      <c r="N1736" t="s">
        <v>7045</v>
      </c>
      <c r="O1736" t="s">
        <v>7046</v>
      </c>
      <c r="P1736" t="s">
        <v>7047</v>
      </c>
      <c r="Q1736" t="s">
        <v>7048</v>
      </c>
      <c r="R1736" t="s">
        <v>808</v>
      </c>
      <c r="S1736">
        <v>2907</v>
      </c>
      <c r="T1736" t="s">
        <v>822</v>
      </c>
      <c r="U1736">
        <v>50821</v>
      </c>
      <c r="V1736" t="s">
        <v>823</v>
      </c>
      <c r="W1736">
        <v>173</v>
      </c>
      <c r="X1736" t="s">
        <v>824</v>
      </c>
      <c r="Z1736">
        <v>955</v>
      </c>
      <c r="AA1736" t="s">
        <v>825</v>
      </c>
      <c r="AB1736">
        <v>2</v>
      </c>
      <c r="AC1736">
        <v>25.15</v>
      </c>
      <c r="AD1736">
        <v>24.76</v>
      </c>
      <c r="AE1736">
        <v>38.61</v>
      </c>
      <c r="AG1736" t="s">
        <v>826</v>
      </c>
      <c r="AH1736" t="s">
        <v>813</v>
      </c>
      <c r="AM1736" t="s">
        <v>814</v>
      </c>
      <c r="AN1736" t="s">
        <v>814</v>
      </c>
      <c r="AQ1736">
        <v>960</v>
      </c>
      <c r="AR1736">
        <v>960</v>
      </c>
      <c r="AS1736">
        <v>960</v>
      </c>
      <c r="AT1736" t="s">
        <v>815</v>
      </c>
      <c r="AU1736" t="s">
        <v>816</v>
      </c>
    </row>
    <row r="1737" spans="1:47" x14ac:dyDescent="0.35">
      <c r="A1737">
        <v>4</v>
      </c>
      <c r="B1737" t="s">
        <v>744</v>
      </c>
      <c r="C1737">
        <v>44</v>
      </c>
      <c r="D1737" t="s">
        <v>746</v>
      </c>
      <c r="E1737">
        <v>724</v>
      </c>
      <c r="F1737" t="s">
        <v>801</v>
      </c>
      <c r="G1737">
        <v>1</v>
      </c>
      <c r="H1737" t="s">
        <v>923</v>
      </c>
      <c r="I1737">
        <v>5</v>
      </c>
      <c r="J1737" t="s">
        <v>2484</v>
      </c>
      <c r="K1737">
        <v>401578347</v>
      </c>
      <c r="L1737" s="7">
        <v>15783472</v>
      </c>
      <c r="M1737" s="7" t="s">
        <v>16009</v>
      </c>
      <c r="N1737" t="s">
        <v>7049</v>
      </c>
      <c r="O1737" t="s">
        <v>7050</v>
      </c>
      <c r="P1737" t="s">
        <v>7051</v>
      </c>
      <c r="Q1737" t="s">
        <v>7052</v>
      </c>
      <c r="R1737" t="s">
        <v>808</v>
      </c>
      <c r="S1737">
        <v>1263</v>
      </c>
      <c r="T1737" t="s">
        <v>927</v>
      </c>
      <c r="U1737">
        <v>52293</v>
      </c>
      <c r="V1737" t="s">
        <v>928</v>
      </c>
      <c r="W1737">
        <v>173</v>
      </c>
      <c r="X1737" t="s">
        <v>824</v>
      </c>
      <c r="Z1737">
        <v>284</v>
      </c>
      <c r="AA1737" t="s">
        <v>929</v>
      </c>
      <c r="AB1737">
        <v>3.6</v>
      </c>
      <c r="AC1737">
        <v>24.13</v>
      </c>
      <c r="AD1737">
        <v>46.354999999999997</v>
      </c>
      <c r="AE1737">
        <v>46.354999999999997</v>
      </c>
      <c r="AG1737" t="s">
        <v>837</v>
      </c>
      <c r="AH1737" t="s">
        <v>851</v>
      </c>
      <c r="AI1737" t="s">
        <v>930</v>
      </c>
      <c r="AJ1737" t="s">
        <v>852</v>
      </c>
      <c r="AQ1737">
        <v>1398</v>
      </c>
      <c r="AR1737">
        <v>1398</v>
      </c>
      <c r="AS1737">
        <v>1398</v>
      </c>
      <c r="AT1737" t="s">
        <v>815</v>
      </c>
      <c r="AU1737" t="s">
        <v>931</v>
      </c>
    </row>
    <row r="1738" spans="1:47" x14ac:dyDescent="0.35">
      <c r="A1738">
        <v>4</v>
      </c>
      <c r="B1738" t="s">
        <v>744</v>
      </c>
      <c r="C1738">
        <v>44</v>
      </c>
      <c r="D1738" t="s">
        <v>746</v>
      </c>
      <c r="E1738">
        <v>724</v>
      </c>
      <c r="F1738" t="s">
        <v>801</v>
      </c>
      <c r="G1738">
        <v>2</v>
      </c>
      <c r="H1738" t="s">
        <v>802</v>
      </c>
      <c r="I1738">
        <v>32</v>
      </c>
      <c r="J1738" t="s">
        <v>1486</v>
      </c>
      <c r="K1738">
        <v>401606039</v>
      </c>
      <c r="L1738" s="7">
        <v>16060393</v>
      </c>
      <c r="M1738" s="7" t="s">
        <v>16009</v>
      </c>
      <c r="N1738" t="s">
        <v>7053</v>
      </c>
      <c r="O1738" t="s">
        <v>7054</v>
      </c>
      <c r="P1738" t="s">
        <v>7053</v>
      </c>
      <c r="Q1738" t="s">
        <v>7054</v>
      </c>
      <c r="R1738" t="s">
        <v>808</v>
      </c>
      <c r="S1738">
        <v>2360</v>
      </c>
      <c r="T1738" t="s">
        <v>809</v>
      </c>
      <c r="U1738">
        <v>52901</v>
      </c>
      <c r="V1738" t="s">
        <v>810</v>
      </c>
      <c r="W1738">
        <v>36</v>
      </c>
      <c r="X1738" t="s">
        <v>811</v>
      </c>
      <c r="Z1738">
        <v>953</v>
      </c>
      <c r="AA1738" t="s">
        <v>1154</v>
      </c>
      <c r="AB1738">
        <v>2.2000000000000002</v>
      </c>
      <c r="AC1738">
        <v>9</v>
      </c>
      <c r="AD1738">
        <v>49.53</v>
      </c>
      <c r="AE1738">
        <v>35.56</v>
      </c>
      <c r="AG1738" t="s">
        <v>796</v>
      </c>
      <c r="AH1738" t="s">
        <v>813</v>
      </c>
      <c r="AJ1738" t="s">
        <v>852</v>
      </c>
      <c r="AM1738" t="s">
        <v>814</v>
      </c>
      <c r="AN1738" t="s">
        <v>814</v>
      </c>
      <c r="AQ1738">
        <v>499</v>
      </c>
      <c r="AR1738">
        <v>499</v>
      </c>
      <c r="AS1738">
        <v>499</v>
      </c>
      <c r="AT1738" t="s">
        <v>815</v>
      </c>
      <c r="AU1738" t="s">
        <v>816</v>
      </c>
    </row>
    <row r="1739" spans="1:47" x14ac:dyDescent="0.35">
      <c r="A1739">
        <v>4</v>
      </c>
      <c r="B1739" t="s">
        <v>744</v>
      </c>
      <c r="C1739">
        <v>44</v>
      </c>
      <c r="D1739" t="s">
        <v>746</v>
      </c>
      <c r="E1739">
        <v>724</v>
      </c>
      <c r="F1739" t="s">
        <v>801</v>
      </c>
      <c r="G1739">
        <v>2</v>
      </c>
      <c r="H1739" t="s">
        <v>802</v>
      </c>
      <c r="I1739">
        <v>14</v>
      </c>
      <c r="J1739" t="s">
        <v>1807</v>
      </c>
      <c r="K1739">
        <v>401633672</v>
      </c>
      <c r="L1739" s="7">
        <v>16336720</v>
      </c>
      <c r="M1739" s="7" t="s">
        <v>16009</v>
      </c>
      <c r="N1739" t="s">
        <v>7055</v>
      </c>
      <c r="O1739" t="s">
        <v>7056</v>
      </c>
      <c r="P1739" t="s">
        <v>7057</v>
      </c>
      <c r="Q1739" t="s">
        <v>7058</v>
      </c>
      <c r="R1739" t="s">
        <v>808</v>
      </c>
      <c r="S1739">
        <v>2907</v>
      </c>
      <c r="T1739" t="s">
        <v>822</v>
      </c>
      <c r="U1739">
        <v>50821</v>
      </c>
      <c r="V1739" t="s">
        <v>823</v>
      </c>
      <c r="W1739">
        <v>173</v>
      </c>
      <c r="X1739" t="s">
        <v>824</v>
      </c>
      <c r="Z1739">
        <v>957</v>
      </c>
      <c r="AA1739" t="s">
        <v>1042</v>
      </c>
      <c r="AB1739">
        <v>3.7</v>
      </c>
      <c r="AC1739">
        <v>28.8</v>
      </c>
      <c r="AD1739">
        <v>31.24</v>
      </c>
      <c r="AE1739">
        <v>30</v>
      </c>
      <c r="AG1739" t="s">
        <v>826</v>
      </c>
      <c r="AH1739" t="s">
        <v>813</v>
      </c>
      <c r="AM1739" t="s">
        <v>814</v>
      </c>
      <c r="AN1739" t="s">
        <v>814</v>
      </c>
      <c r="AQ1739">
        <v>1550</v>
      </c>
      <c r="AR1739">
        <v>1550</v>
      </c>
      <c r="AS1739">
        <v>1550</v>
      </c>
      <c r="AT1739" t="s">
        <v>815</v>
      </c>
      <c r="AU1739" t="s">
        <v>816</v>
      </c>
    </row>
    <row r="1740" spans="1:47" x14ac:dyDescent="0.35">
      <c r="A1740">
        <v>4</v>
      </c>
      <c r="B1740" t="s">
        <v>744</v>
      </c>
      <c r="C1740">
        <v>44</v>
      </c>
      <c r="D1740" t="s">
        <v>746</v>
      </c>
      <c r="E1740">
        <v>30</v>
      </c>
      <c r="F1740" t="s">
        <v>862</v>
      </c>
      <c r="G1740">
        <v>6</v>
      </c>
      <c r="H1740" t="s">
        <v>1026</v>
      </c>
      <c r="I1740">
        <v>3</v>
      </c>
      <c r="J1740" t="s">
        <v>1027</v>
      </c>
      <c r="K1740">
        <v>405796968</v>
      </c>
      <c r="L1740" s="7">
        <v>17008123</v>
      </c>
      <c r="M1740" s="7" t="s">
        <v>16009</v>
      </c>
      <c r="N1740" t="s">
        <v>7059</v>
      </c>
      <c r="O1740" t="s">
        <v>7060</v>
      </c>
      <c r="P1740" t="s">
        <v>7059</v>
      </c>
      <c r="Q1740" t="s">
        <v>7060</v>
      </c>
      <c r="R1740" t="s">
        <v>808</v>
      </c>
      <c r="S1740">
        <v>2360</v>
      </c>
      <c r="T1740" t="s">
        <v>809</v>
      </c>
      <c r="U1740">
        <v>52901</v>
      </c>
      <c r="V1740" t="s">
        <v>810</v>
      </c>
      <c r="W1740">
        <v>173</v>
      </c>
      <c r="X1740" t="s">
        <v>824</v>
      </c>
      <c r="Z1740">
        <v>950</v>
      </c>
      <c r="AA1740" t="s">
        <v>812</v>
      </c>
      <c r="AB1740">
        <v>4.0999999999999996</v>
      </c>
      <c r="AC1740">
        <v>24.51</v>
      </c>
      <c r="AD1740">
        <v>36.999899999999997</v>
      </c>
      <c r="AE1740">
        <v>33.999899999999997</v>
      </c>
      <c r="AG1740" t="s">
        <v>837</v>
      </c>
      <c r="AQ1740">
        <v>3290</v>
      </c>
      <c r="AR1740">
        <v>3290</v>
      </c>
      <c r="AS1740">
        <v>3290</v>
      </c>
      <c r="AT1740" t="s">
        <v>815</v>
      </c>
      <c r="AU1740" t="s">
        <v>816</v>
      </c>
    </row>
    <row r="1741" spans="1:47" x14ac:dyDescent="0.35">
      <c r="A1741">
        <v>4</v>
      </c>
      <c r="B1741" t="s">
        <v>744</v>
      </c>
      <c r="C1741">
        <v>44</v>
      </c>
      <c r="D1741" t="s">
        <v>746</v>
      </c>
      <c r="E1741">
        <v>724</v>
      </c>
      <c r="F1741" t="s">
        <v>801</v>
      </c>
      <c r="G1741">
        <v>2</v>
      </c>
      <c r="H1741" t="s">
        <v>802</v>
      </c>
      <c r="I1741">
        <v>2</v>
      </c>
      <c r="J1741" t="s">
        <v>803</v>
      </c>
      <c r="K1741">
        <v>405797126</v>
      </c>
      <c r="L1741" s="7">
        <v>17021812</v>
      </c>
      <c r="M1741" s="7" t="s">
        <v>16009</v>
      </c>
      <c r="N1741" t="s">
        <v>7061</v>
      </c>
      <c r="O1741" t="s">
        <v>7062</v>
      </c>
      <c r="P1741" t="s">
        <v>7061</v>
      </c>
      <c r="Q1741" t="s">
        <v>7062</v>
      </c>
      <c r="R1741" t="s">
        <v>808</v>
      </c>
      <c r="S1741">
        <v>2907</v>
      </c>
      <c r="T1741" t="s">
        <v>822</v>
      </c>
      <c r="U1741">
        <v>50821</v>
      </c>
      <c r="V1741" t="s">
        <v>823</v>
      </c>
      <c r="W1741">
        <v>173</v>
      </c>
      <c r="X1741" t="s">
        <v>824</v>
      </c>
      <c r="Z1741">
        <v>950</v>
      </c>
      <c r="AA1741" t="s">
        <v>812</v>
      </c>
      <c r="AB1741">
        <v>1.5</v>
      </c>
      <c r="AC1741">
        <v>20.100000000000001</v>
      </c>
      <c r="AD1741">
        <v>20.100000000000001</v>
      </c>
      <c r="AE1741">
        <v>38.600099999999998</v>
      </c>
      <c r="AG1741" t="s">
        <v>796</v>
      </c>
      <c r="AH1741" t="s">
        <v>813</v>
      </c>
      <c r="AM1741" t="s">
        <v>814</v>
      </c>
      <c r="AN1741" t="s">
        <v>814</v>
      </c>
      <c r="AQ1741">
        <v>850</v>
      </c>
      <c r="AR1741">
        <v>850</v>
      </c>
      <c r="AS1741">
        <v>850</v>
      </c>
      <c r="AT1741" t="s">
        <v>815</v>
      </c>
      <c r="AU1741" t="s">
        <v>816</v>
      </c>
    </row>
    <row r="1742" spans="1:47" x14ac:dyDescent="0.35">
      <c r="A1742">
        <v>4</v>
      </c>
      <c r="B1742" t="s">
        <v>744</v>
      </c>
      <c r="C1742">
        <v>56</v>
      </c>
      <c r="D1742" t="s">
        <v>841</v>
      </c>
      <c r="E1742">
        <v>612</v>
      </c>
      <c r="F1742" t="s">
        <v>842</v>
      </c>
      <c r="G1742">
        <v>3</v>
      </c>
      <c r="H1742" t="s">
        <v>842</v>
      </c>
      <c r="I1742">
        <v>7</v>
      </c>
      <c r="J1742" t="s">
        <v>916</v>
      </c>
      <c r="K1742">
        <v>401895380</v>
      </c>
      <c r="L1742" s="7">
        <v>18953808</v>
      </c>
      <c r="M1742" s="7" t="s">
        <v>16009</v>
      </c>
      <c r="N1742" t="s">
        <v>7063</v>
      </c>
      <c r="O1742" t="s">
        <v>7064</v>
      </c>
      <c r="P1742" t="s">
        <v>7065</v>
      </c>
      <c r="Q1742" t="s">
        <v>7066</v>
      </c>
      <c r="R1742" t="s">
        <v>808</v>
      </c>
      <c r="S1742">
        <v>1791</v>
      </c>
      <c r="T1742" t="s">
        <v>1419</v>
      </c>
      <c r="U1742">
        <v>53756</v>
      </c>
      <c r="V1742" t="s">
        <v>922</v>
      </c>
      <c r="W1742">
        <v>36</v>
      </c>
      <c r="X1742" t="s">
        <v>811</v>
      </c>
      <c r="Z1742">
        <v>594</v>
      </c>
      <c r="AA1742" t="s">
        <v>850</v>
      </c>
      <c r="AB1742">
        <v>0.31659999999999999</v>
      </c>
      <c r="AC1742">
        <v>5</v>
      </c>
      <c r="AD1742">
        <v>13.34</v>
      </c>
      <c r="AE1742">
        <v>22.23</v>
      </c>
      <c r="AG1742" t="s">
        <v>837</v>
      </c>
      <c r="AH1742" t="s">
        <v>813</v>
      </c>
      <c r="AQ1742">
        <v>299</v>
      </c>
      <c r="AR1742">
        <v>299</v>
      </c>
      <c r="AS1742">
        <v>299</v>
      </c>
      <c r="AT1742" t="s">
        <v>815</v>
      </c>
      <c r="AU1742" t="s">
        <v>853</v>
      </c>
    </row>
    <row r="1743" spans="1:47" x14ac:dyDescent="0.35">
      <c r="A1743">
        <v>4</v>
      </c>
      <c r="B1743" t="s">
        <v>744</v>
      </c>
      <c r="C1743">
        <v>56</v>
      </c>
      <c r="D1743" t="s">
        <v>841</v>
      </c>
      <c r="E1743">
        <v>610</v>
      </c>
      <c r="F1743" t="s">
        <v>907</v>
      </c>
      <c r="G1743">
        <v>1</v>
      </c>
      <c r="H1743" t="s">
        <v>907</v>
      </c>
      <c r="I1743">
        <v>14</v>
      </c>
      <c r="J1743" t="s">
        <v>1342</v>
      </c>
      <c r="K1743">
        <v>402217976</v>
      </c>
      <c r="L1743" s="7">
        <v>22179763</v>
      </c>
      <c r="M1743" s="7" t="s">
        <v>16009</v>
      </c>
      <c r="N1743" t="s">
        <v>7067</v>
      </c>
      <c r="O1743" t="s">
        <v>7068</v>
      </c>
      <c r="P1743" t="s">
        <v>7067</v>
      </c>
      <c r="Q1743" t="s">
        <v>7068</v>
      </c>
      <c r="R1743" t="s">
        <v>808</v>
      </c>
      <c r="S1743">
        <v>3494</v>
      </c>
      <c r="T1743" t="s">
        <v>7069</v>
      </c>
      <c r="U1743">
        <v>50816</v>
      </c>
      <c r="V1743" t="s">
        <v>2248</v>
      </c>
      <c r="W1743">
        <v>36</v>
      </c>
      <c r="X1743" t="s">
        <v>811</v>
      </c>
      <c r="Z1743">
        <v>282</v>
      </c>
      <c r="AA1743" t="s">
        <v>915</v>
      </c>
      <c r="AB1743">
        <v>9</v>
      </c>
      <c r="AC1743">
        <v>5.08</v>
      </c>
      <c r="AD1743">
        <v>38.1</v>
      </c>
      <c r="AE1743">
        <v>16.510000000000002</v>
      </c>
      <c r="AG1743" t="s">
        <v>796</v>
      </c>
      <c r="AH1743" t="s">
        <v>813</v>
      </c>
      <c r="AM1743" t="s">
        <v>814</v>
      </c>
      <c r="AN1743" t="s">
        <v>814</v>
      </c>
      <c r="AQ1743">
        <v>729</v>
      </c>
      <c r="AR1743">
        <v>729</v>
      </c>
      <c r="AS1743">
        <v>729</v>
      </c>
      <c r="AT1743" t="s">
        <v>815</v>
      </c>
      <c r="AU1743" t="s">
        <v>840</v>
      </c>
    </row>
    <row r="1744" spans="1:47" x14ac:dyDescent="0.35">
      <c r="A1744">
        <v>4</v>
      </c>
      <c r="B1744" t="s">
        <v>744</v>
      </c>
      <c r="C1744">
        <v>44</v>
      </c>
      <c r="D1744" t="s">
        <v>746</v>
      </c>
      <c r="E1744">
        <v>724</v>
      </c>
      <c r="F1744" t="s">
        <v>801</v>
      </c>
      <c r="G1744">
        <v>2</v>
      </c>
      <c r="H1744" t="s">
        <v>802</v>
      </c>
      <c r="I1744">
        <v>28</v>
      </c>
      <c r="J1744" t="s">
        <v>2276</v>
      </c>
      <c r="K1744">
        <v>402287365</v>
      </c>
      <c r="L1744" s="7">
        <v>22873651</v>
      </c>
      <c r="M1744" s="7" t="s">
        <v>16009</v>
      </c>
      <c r="N1744" t="s">
        <v>7070</v>
      </c>
      <c r="O1744" t="s">
        <v>7071</v>
      </c>
      <c r="P1744" t="s">
        <v>7072</v>
      </c>
      <c r="Q1744" t="s">
        <v>7073</v>
      </c>
      <c r="R1744" t="s">
        <v>808</v>
      </c>
      <c r="S1744">
        <v>2360</v>
      </c>
      <c r="T1744" t="s">
        <v>809</v>
      </c>
      <c r="U1744">
        <v>52901</v>
      </c>
      <c r="V1744" t="s">
        <v>810</v>
      </c>
      <c r="W1744">
        <v>36</v>
      </c>
      <c r="X1744" t="s">
        <v>811</v>
      </c>
      <c r="Z1744">
        <v>954</v>
      </c>
      <c r="AA1744" t="s">
        <v>1252</v>
      </c>
      <c r="AB1744">
        <v>3.2</v>
      </c>
      <c r="AC1744">
        <v>11.43</v>
      </c>
      <c r="AD1744">
        <v>25</v>
      </c>
      <c r="AE1744">
        <v>34.999899999999997</v>
      </c>
      <c r="AG1744" t="s">
        <v>796</v>
      </c>
      <c r="AH1744" t="s">
        <v>813</v>
      </c>
      <c r="AM1744" t="s">
        <v>814</v>
      </c>
      <c r="AN1744" t="s">
        <v>814</v>
      </c>
      <c r="AQ1744">
        <v>599</v>
      </c>
      <c r="AR1744">
        <v>599</v>
      </c>
      <c r="AS1744">
        <v>599</v>
      </c>
      <c r="AT1744" t="s">
        <v>815</v>
      </c>
      <c r="AU1744" t="s">
        <v>816</v>
      </c>
    </row>
    <row r="1745" spans="1:47" x14ac:dyDescent="0.35">
      <c r="A1745">
        <v>4</v>
      </c>
      <c r="B1745" t="s">
        <v>744</v>
      </c>
      <c r="C1745">
        <v>44</v>
      </c>
      <c r="D1745" t="s">
        <v>746</v>
      </c>
      <c r="E1745">
        <v>724</v>
      </c>
      <c r="F1745" t="s">
        <v>801</v>
      </c>
      <c r="G1745">
        <v>2</v>
      </c>
      <c r="H1745" t="s">
        <v>802</v>
      </c>
      <c r="I1745">
        <v>24</v>
      </c>
      <c r="J1745" t="s">
        <v>944</v>
      </c>
      <c r="K1745">
        <v>402392040</v>
      </c>
      <c r="L1745" s="7">
        <v>23920408</v>
      </c>
      <c r="M1745" s="7" t="s">
        <v>16009</v>
      </c>
      <c r="N1745" t="s">
        <v>7074</v>
      </c>
      <c r="O1745" t="s">
        <v>7075</v>
      </c>
      <c r="P1745" t="s">
        <v>7076</v>
      </c>
      <c r="Q1745" t="s">
        <v>7077</v>
      </c>
      <c r="R1745" t="s">
        <v>808</v>
      </c>
      <c r="S1745">
        <v>2360</v>
      </c>
      <c r="T1745" t="s">
        <v>809</v>
      </c>
      <c r="U1745">
        <v>52901</v>
      </c>
      <c r="V1745" t="s">
        <v>810</v>
      </c>
      <c r="W1745">
        <v>36</v>
      </c>
      <c r="X1745" t="s">
        <v>811</v>
      </c>
      <c r="Z1745">
        <v>955</v>
      </c>
      <c r="AA1745" t="s">
        <v>825</v>
      </c>
      <c r="AB1745">
        <v>0.8</v>
      </c>
      <c r="AC1745">
        <v>18</v>
      </c>
      <c r="AD1745">
        <v>19.6799</v>
      </c>
      <c r="AE1745">
        <v>23.489899999999999</v>
      </c>
      <c r="AG1745" t="s">
        <v>826</v>
      </c>
      <c r="AH1745" t="s">
        <v>813</v>
      </c>
      <c r="AM1745" t="s">
        <v>814</v>
      </c>
      <c r="AN1745" t="s">
        <v>814</v>
      </c>
      <c r="AQ1745">
        <v>399</v>
      </c>
      <c r="AR1745">
        <v>399</v>
      </c>
      <c r="AS1745">
        <v>399</v>
      </c>
      <c r="AT1745" t="s">
        <v>815</v>
      </c>
      <c r="AU1745" t="s">
        <v>816</v>
      </c>
    </row>
    <row r="1746" spans="1:47" x14ac:dyDescent="0.35">
      <c r="A1746">
        <v>4</v>
      </c>
      <c r="B1746" t="s">
        <v>744</v>
      </c>
      <c r="C1746">
        <v>56</v>
      </c>
      <c r="D1746" t="s">
        <v>841</v>
      </c>
      <c r="E1746">
        <v>612</v>
      </c>
      <c r="F1746" t="s">
        <v>842</v>
      </c>
      <c r="G1746">
        <v>3</v>
      </c>
      <c r="H1746" t="s">
        <v>842</v>
      </c>
      <c r="I1746">
        <v>9</v>
      </c>
      <c r="J1746" t="s">
        <v>843</v>
      </c>
      <c r="K1746">
        <v>402538989</v>
      </c>
      <c r="L1746" s="7">
        <v>25389890</v>
      </c>
      <c r="M1746" s="7" t="s">
        <v>16009</v>
      </c>
      <c r="N1746" t="s">
        <v>7078</v>
      </c>
      <c r="O1746" t="s">
        <v>7079</v>
      </c>
      <c r="P1746" t="s">
        <v>7078</v>
      </c>
      <c r="Q1746" t="s">
        <v>7079</v>
      </c>
      <c r="R1746" t="s">
        <v>808</v>
      </c>
      <c r="S1746">
        <v>133</v>
      </c>
      <c r="T1746" t="s">
        <v>848</v>
      </c>
      <c r="U1746">
        <v>54731</v>
      </c>
      <c r="V1746" t="s">
        <v>849</v>
      </c>
      <c r="W1746">
        <v>36</v>
      </c>
      <c r="X1746" t="s">
        <v>811</v>
      </c>
      <c r="Z1746">
        <v>594</v>
      </c>
      <c r="AA1746" t="s">
        <v>850</v>
      </c>
      <c r="AB1746">
        <v>1.92</v>
      </c>
      <c r="AC1746">
        <v>2.9209999999999998</v>
      </c>
      <c r="AD1746">
        <v>46.354999999999997</v>
      </c>
      <c r="AE1746">
        <v>18.669</v>
      </c>
      <c r="AG1746" t="s">
        <v>837</v>
      </c>
      <c r="AH1746" t="s">
        <v>838</v>
      </c>
      <c r="AJ1746" t="s">
        <v>852</v>
      </c>
      <c r="AQ1746">
        <v>299</v>
      </c>
      <c r="AR1746">
        <v>299</v>
      </c>
      <c r="AS1746">
        <v>299</v>
      </c>
      <c r="AT1746" t="s">
        <v>815</v>
      </c>
      <c r="AU1746" t="s">
        <v>853</v>
      </c>
    </row>
    <row r="1747" spans="1:47" x14ac:dyDescent="0.35">
      <c r="A1747">
        <v>4</v>
      </c>
      <c r="B1747" t="s">
        <v>744</v>
      </c>
      <c r="C1747">
        <v>56</v>
      </c>
      <c r="D1747" t="s">
        <v>841</v>
      </c>
      <c r="E1747">
        <v>612</v>
      </c>
      <c r="F1747" t="s">
        <v>842</v>
      </c>
      <c r="G1747">
        <v>3</v>
      </c>
      <c r="H1747" t="s">
        <v>842</v>
      </c>
      <c r="I1747">
        <v>15</v>
      </c>
      <c r="J1747" t="s">
        <v>7080</v>
      </c>
      <c r="K1747">
        <v>402600528</v>
      </c>
      <c r="L1747" s="7">
        <v>26005298</v>
      </c>
      <c r="M1747" s="7" t="s">
        <v>16009</v>
      </c>
      <c r="N1747" t="s">
        <v>7081</v>
      </c>
      <c r="O1747" t="s">
        <v>7082</v>
      </c>
      <c r="P1747" t="s">
        <v>7083</v>
      </c>
      <c r="Q1747" t="s">
        <v>7084</v>
      </c>
      <c r="R1747" t="s">
        <v>808</v>
      </c>
      <c r="S1747">
        <v>2084</v>
      </c>
      <c r="T1747" t="s">
        <v>956</v>
      </c>
      <c r="U1747">
        <v>55234</v>
      </c>
      <c r="V1747" t="s">
        <v>957</v>
      </c>
      <c r="W1747">
        <v>36</v>
      </c>
      <c r="X1747" t="s">
        <v>811</v>
      </c>
      <c r="Z1747">
        <v>300</v>
      </c>
      <c r="AA1747" t="s">
        <v>1268</v>
      </c>
      <c r="AB1747">
        <v>0.09</v>
      </c>
      <c r="AC1747">
        <v>2.794</v>
      </c>
      <c r="AD1747">
        <v>10.16</v>
      </c>
      <c r="AE1747">
        <v>20.954999999999998</v>
      </c>
      <c r="AG1747" t="s">
        <v>837</v>
      </c>
      <c r="AH1747" t="s">
        <v>838</v>
      </c>
      <c r="AQ1747">
        <v>159</v>
      </c>
      <c r="AR1747">
        <v>159</v>
      </c>
      <c r="AS1747">
        <v>175</v>
      </c>
      <c r="AT1747" t="s">
        <v>815</v>
      </c>
      <c r="AU1747" t="s">
        <v>853</v>
      </c>
    </row>
    <row r="1748" spans="1:47" x14ac:dyDescent="0.35">
      <c r="A1748">
        <v>4</v>
      </c>
      <c r="B1748" t="s">
        <v>744</v>
      </c>
      <c r="C1748">
        <v>44</v>
      </c>
      <c r="D1748" t="s">
        <v>746</v>
      </c>
      <c r="E1748">
        <v>724</v>
      </c>
      <c r="F1748" t="s">
        <v>801</v>
      </c>
      <c r="G1748">
        <v>2</v>
      </c>
      <c r="H1748" t="s">
        <v>802</v>
      </c>
      <c r="I1748">
        <v>12</v>
      </c>
      <c r="J1748" t="s">
        <v>1495</v>
      </c>
      <c r="K1748">
        <v>402619984</v>
      </c>
      <c r="L1748" s="7">
        <v>26199858</v>
      </c>
      <c r="M1748" s="7" t="s">
        <v>16009</v>
      </c>
      <c r="N1748" t="s">
        <v>7085</v>
      </c>
      <c r="O1748" t="s">
        <v>7086</v>
      </c>
      <c r="P1748" t="s">
        <v>7087</v>
      </c>
      <c r="Q1748" t="s">
        <v>7088</v>
      </c>
      <c r="R1748" t="s">
        <v>808</v>
      </c>
      <c r="S1748">
        <v>2907</v>
      </c>
      <c r="T1748" t="s">
        <v>822</v>
      </c>
      <c r="U1748">
        <v>50821</v>
      </c>
      <c r="V1748" t="s">
        <v>823</v>
      </c>
      <c r="W1748">
        <v>173</v>
      </c>
      <c r="X1748" t="s">
        <v>824</v>
      </c>
      <c r="Z1748">
        <v>957</v>
      </c>
      <c r="AA1748" t="s">
        <v>1042</v>
      </c>
      <c r="AB1748">
        <v>2.7</v>
      </c>
      <c r="AC1748">
        <v>27.310099999999998</v>
      </c>
      <c r="AD1748">
        <v>27.310099999999998</v>
      </c>
      <c r="AE1748">
        <v>30.48</v>
      </c>
      <c r="AG1748" t="s">
        <v>826</v>
      </c>
      <c r="AH1748" t="s">
        <v>813</v>
      </c>
      <c r="AM1748" t="s">
        <v>814</v>
      </c>
      <c r="AN1748" t="s">
        <v>814</v>
      </c>
      <c r="AQ1748">
        <v>1185</v>
      </c>
      <c r="AR1748">
        <v>1185</v>
      </c>
      <c r="AS1748">
        <v>1185</v>
      </c>
      <c r="AT1748" t="s">
        <v>815</v>
      </c>
      <c r="AU1748" t="s">
        <v>816</v>
      </c>
    </row>
    <row r="1749" spans="1:47" x14ac:dyDescent="0.35">
      <c r="A1749">
        <v>4</v>
      </c>
      <c r="B1749" t="s">
        <v>744</v>
      </c>
      <c r="C1749">
        <v>44</v>
      </c>
      <c r="D1749" t="s">
        <v>746</v>
      </c>
      <c r="E1749">
        <v>724</v>
      </c>
      <c r="F1749" t="s">
        <v>801</v>
      </c>
      <c r="G1749">
        <v>3</v>
      </c>
      <c r="H1749" t="s">
        <v>854</v>
      </c>
      <c r="I1749">
        <v>24</v>
      </c>
      <c r="J1749" t="s">
        <v>855</v>
      </c>
      <c r="K1749">
        <v>402633793</v>
      </c>
      <c r="L1749" s="7">
        <v>26337932</v>
      </c>
      <c r="M1749" s="7" t="s">
        <v>16009</v>
      </c>
      <c r="N1749" t="s">
        <v>7089</v>
      </c>
      <c r="O1749" t="s">
        <v>7090</v>
      </c>
      <c r="P1749" t="s">
        <v>7091</v>
      </c>
      <c r="Q1749" t="s">
        <v>7092</v>
      </c>
      <c r="R1749" t="s">
        <v>808</v>
      </c>
      <c r="S1749">
        <v>2907</v>
      </c>
      <c r="T1749" t="s">
        <v>822</v>
      </c>
      <c r="U1749">
        <v>50821</v>
      </c>
      <c r="V1749" t="s">
        <v>823</v>
      </c>
      <c r="W1749">
        <v>173</v>
      </c>
      <c r="X1749" t="s">
        <v>824</v>
      </c>
      <c r="Z1749">
        <v>294</v>
      </c>
      <c r="AA1749" t="s">
        <v>860</v>
      </c>
      <c r="AB1749">
        <v>3.2</v>
      </c>
      <c r="AC1749">
        <v>13</v>
      </c>
      <c r="AD1749">
        <v>51</v>
      </c>
      <c r="AE1749">
        <v>27</v>
      </c>
      <c r="AG1749" t="s">
        <v>796</v>
      </c>
      <c r="AH1749" t="s">
        <v>813</v>
      </c>
      <c r="AI1749" t="s">
        <v>861</v>
      </c>
      <c r="AJ1749" t="s">
        <v>852</v>
      </c>
      <c r="AM1749" t="s">
        <v>814</v>
      </c>
      <c r="AN1749" t="s">
        <v>814</v>
      </c>
      <c r="AQ1749">
        <v>4390</v>
      </c>
      <c r="AR1749">
        <v>4390</v>
      </c>
      <c r="AS1749">
        <v>4390</v>
      </c>
      <c r="AT1749" t="s">
        <v>815</v>
      </c>
      <c r="AU1749" t="s">
        <v>853</v>
      </c>
    </row>
    <row r="1750" spans="1:47" x14ac:dyDescent="0.35">
      <c r="A1750">
        <v>4</v>
      </c>
      <c r="B1750" t="s">
        <v>744</v>
      </c>
      <c r="C1750">
        <v>56</v>
      </c>
      <c r="D1750" t="s">
        <v>841</v>
      </c>
      <c r="E1750">
        <v>613</v>
      </c>
      <c r="F1750" t="s">
        <v>875</v>
      </c>
      <c r="G1750">
        <v>4</v>
      </c>
      <c r="H1750" t="s">
        <v>1086</v>
      </c>
      <c r="I1750">
        <v>1</v>
      </c>
      <c r="J1750" t="s">
        <v>3196</v>
      </c>
      <c r="K1750">
        <v>405843343</v>
      </c>
      <c r="L1750" s="7">
        <v>50061703</v>
      </c>
      <c r="M1750" s="7" t="s">
        <v>16009</v>
      </c>
      <c r="N1750" t="s">
        <v>7093</v>
      </c>
      <c r="O1750" t="s">
        <v>7094</v>
      </c>
      <c r="P1750" t="s">
        <v>7095</v>
      </c>
      <c r="Q1750" t="s">
        <v>7096</v>
      </c>
      <c r="R1750" t="s">
        <v>808</v>
      </c>
      <c r="S1750">
        <v>9998</v>
      </c>
      <c r="T1750" t="s">
        <v>882</v>
      </c>
      <c r="U1750">
        <v>56534</v>
      </c>
      <c r="V1750" t="s">
        <v>883</v>
      </c>
      <c r="W1750">
        <v>36</v>
      </c>
      <c r="X1750" t="s">
        <v>811</v>
      </c>
      <c r="Z1750">
        <v>304</v>
      </c>
      <c r="AA1750" t="s">
        <v>1101</v>
      </c>
      <c r="AB1750">
        <v>0.05</v>
      </c>
      <c r="AC1750">
        <v>2.54</v>
      </c>
      <c r="AD1750">
        <v>8.1280000000000001</v>
      </c>
      <c r="AE1750">
        <v>16.763999999999999</v>
      </c>
      <c r="AG1750" t="s">
        <v>796</v>
      </c>
      <c r="AH1750" t="s">
        <v>813</v>
      </c>
      <c r="AM1750" t="s">
        <v>814</v>
      </c>
      <c r="AN1750" t="s">
        <v>814</v>
      </c>
      <c r="AQ1750">
        <v>159</v>
      </c>
      <c r="AR1750">
        <v>159</v>
      </c>
      <c r="AS1750">
        <v>159</v>
      </c>
      <c r="AT1750" t="s">
        <v>815</v>
      </c>
      <c r="AU1750" t="s">
        <v>853</v>
      </c>
    </row>
    <row r="1751" spans="1:47" x14ac:dyDescent="0.35">
      <c r="A1751">
        <v>4</v>
      </c>
      <c r="B1751" t="s">
        <v>744</v>
      </c>
      <c r="C1751">
        <v>56</v>
      </c>
      <c r="D1751" t="s">
        <v>841</v>
      </c>
      <c r="E1751">
        <v>613</v>
      </c>
      <c r="F1751" t="s">
        <v>875</v>
      </c>
      <c r="G1751">
        <v>4</v>
      </c>
      <c r="H1751" t="s">
        <v>1086</v>
      </c>
      <c r="I1751">
        <v>1</v>
      </c>
      <c r="J1751" t="s">
        <v>3196</v>
      </c>
      <c r="K1751">
        <v>405843395</v>
      </c>
      <c r="L1751" s="7">
        <v>50061755</v>
      </c>
      <c r="M1751" s="7" t="s">
        <v>16009</v>
      </c>
      <c r="N1751" t="s">
        <v>3197</v>
      </c>
      <c r="O1751" t="s">
        <v>7097</v>
      </c>
      <c r="P1751" t="s">
        <v>7098</v>
      </c>
      <c r="Q1751" t="s">
        <v>7097</v>
      </c>
      <c r="R1751" t="s">
        <v>808</v>
      </c>
      <c r="S1751">
        <v>6768</v>
      </c>
      <c r="T1751" t="s">
        <v>1222</v>
      </c>
      <c r="U1751">
        <v>56534</v>
      </c>
      <c r="V1751" t="s">
        <v>883</v>
      </c>
      <c r="W1751">
        <v>36</v>
      </c>
      <c r="X1751" t="s">
        <v>811</v>
      </c>
      <c r="Z1751">
        <v>304</v>
      </c>
      <c r="AA1751" t="s">
        <v>1101</v>
      </c>
      <c r="AB1751">
        <v>4.4999999999999998E-2</v>
      </c>
      <c r="AC1751">
        <v>1.27</v>
      </c>
      <c r="AD1751">
        <v>7.1120000000000001</v>
      </c>
      <c r="AE1751">
        <v>14.986000000000001</v>
      </c>
      <c r="AG1751" t="s">
        <v>796</v>
      </c>
      <c r="AH1751" t="s">
        <v>813</v>
      </c>
      <c r="AM1751" t="s">
        <v>814</v>
      </c>
      <c r="AN1751" t="s">
        <v>814</v>
      </c>
      <c r="AQ1751">
        <v>99</v>
      </c>
      <c r="AR1751">
        <v>99</v>
      </c>
      <c r="AS1751">
        <v>99</v>
      </c>
      <c r="AT1751" t="s">
        <v>815</v>
      </c>
      <c r="AU1751" t="s">
        <v>853</v>
      </c>
    </row>
    <row r="1752" spans="1:47" x14ac:dyDescent="0.35">
      <c r="A1752">
        <v>4</v>
      </c>
      <c r="B1752" t="s">
        <v>744</v>
      </c>
      <c r="C1752">
        <v>56</v>
      </c>
      <c r="D1752" t="s">
        <v>841</v>
      </c>
      <c r="E1752">
        <v>613</v>
      </c>
      <c r="F1752" t="s">
        <v>875</v>
      </c>
      <c r="G1752">
        <v>2</v>
      </c>
      <c r="H1752" t="s">
        <v>885</v>
      </c>
      <c r="I1752">
        <v>21</v>
      </c>
      <c r="J1752" t="s">
        <v>885</v>
      </c>
      <c r="K1752">
        <v>405845237</v>
      </c>
      <c r="L1752" s="7">
        <v>50066001</v>
      </c>
      <c r="M1752" s="7" t="s">
        <v>16009</v>
      </c>
      <c r="N1752" t="s">
        <v>7099</v>
      </c>
      <c r="O1752" t="s">
        <v>7100</v>
      </c>
      <c r="P1752" t="s">
        <v>7099</v>
      </c>
      <c r="Q1752" t="s">
        <v>7100</v>
      </c>
      <c r="R1752" t="s">
        <v>808</v>
      </c>
      <c r="S1752">
        <v>1147</v>
      </c>
      <c r="T1752" t="s">
        <v>889</v>
      </c>
      <c r="U1752">
        <v>56604</v>
      </c>
      <c r="V1752" t="s">
        <v>890</v>
      </c>
      <c r="W1752">
        <v>173</v>
      </c>
      <c r="X1752" t="s">
        <v>824</v>
      </c>
      <c r="Z1752">
        <v>307</v>
      </c>
      <c r="AA1752" t="s">
        <v>891</v>
      </c>
      <c r="AB1752">
        <v>4.3299999999999998E-2</v>
      </c>
      <c r="AC1752">
        <v>2.54</v>
      </c>
      <c r="AD1752">
        <v>8.3819999999999997</v>
      </c>
      <c r="AE1752">
        <v>11.43</v>
      </c>
      <c r="AG1752" t="s">
        <v>837</v>
      </c>
      <c r="AQ1752">
        <v>79</v>
      </c>
      <c r="AR1752">
        <v>79</v>
      </c>
      <c r="AS1752">
        <v>83</v>
      </c>
      <c r="AT1752" t="s">
        <v>815</v>
      </c>
      <c r="AU1752" t="s">
        <v>853</v>
      </c>
    </row>
    <row r="1753" spans="1:47" x14ac:dyDescent="0.35">
      <c r="A1753">
        <v>4</v>
      </c>
      <c r="B1753" t="s">
        <v>744</v>
      </c>
      <c r="C1753">
        <v>56</v>
      </c>
      <c r="D1753" t="s">
        <v>841</v>
      </c>
      <c r="E1753">
        <v>613</v>
      </c>
      <c r="F1753" t="s">
        <v>875</v>
      </c>
      <c r="G1753">
        <v>4</v>
      </c>
      <c r="H1753" t="s">
        <v>1086</v>
      </c>
      <c r="I1753">
        <v>1</v>
      </c>
      <c r="J1753" t="s">
        <v>3196</v>
      </c>
      <c r="K1753">
        <v>405846138</v>
      </c>
      <c r="L1753" s="7">
        <v>50068932</v>
      </c>
      <c r="M1753" s="7" t="s">
        <v>16009</v>
      </c>
      <c r="N1753" t="s">
        <v>7101</v>
      </c>
      <c r="O1753" t="s">
        <v>7102</v>
      </c>
      <c r="P1753" t="s">
        <v>7101</v>
      </c>
      <c r="Q1753" t="s">
        <v>7102</v>
      </c>
      <c r="R1753" t="s">
        <v>808</v>
      </c>
      <c r="S1753">
        <v>6403</v>
      </c>
      <c r="T1753" t="s">
        <v>7103</v>
      </c>
      <c r="U1753">
        <v>55234</v>
      </c>
      <c r="V1753" t="s">
        <v>957</v>
      </c>
      <c r="W1753">
        <v>36</v>
      </c>
      <c r="X1753" t="s">
        <v>811</v>
      </c>
      <c r="Z1753">
        <v>304</v>
      </c>
      <c r="AA1753" t="s">
        <v>1101</v>
      </c>
      <c r="AB1753">
        <v>0.03</v>
      </c>
      <c r="AC1753">
        <v>1.9812000000000001</v>
      </c>
      <c r="AD1753">
        <v>6.9850000000000003</v>
      </c>
      <c r="AE1753">
        <v>18.008600000000001</v>
      </c>
      <c r="AG1753" t="s">
        <v>837</v>
      </c>
      <c r="AQ1753">
        <v>109</v>
      </c>
      <c r="AR1753">
        <v>109</v>
      </c>
      <c r="AS1753">
        <v>109</v>
      </c>
      <c r="AT1753" t="s">
        <v>815</v>
      </c>
      <c r="AU1753" t="s">
        <v>853</v>
      </c>
    </row>
    <row r="1754" spans="1:47" x14ac:dyDescent="0.35">
      <c r="A1754">
        <v>4</v>
      </c>
      <c r="B1754" t="s">
        <v>744</v>
      </c>
      <c r="C1754">
        <v>44</v>
      </c>
      <c r="D1754" t="s">
        <v>746</v>
      </c>
      <c r="E1754">
        <v>30</v>
      </c>
      <c r="F1754" t="s">
        <v>862</v>
      </c>
      <c r="G1754">
        <v>14</v>
      </c>
      <c r="H1754" t="s">
        <v>1102</v>
      </c>
      <c r="I1754">
        <v>3</v>
      </c>
      <c r="J1754" t="s">
        <v>944</v>
      </c>
      <c r="K1754">
        <v>405866794</v>
      </c>
      <c r="L1754" s="7">
        <v>50111933</v>
      </c>
      <c r="M1754" s="7" t="s">
        <v>16009</v>
      </c>
      <c r="N1754" t="s">
        <v>7104</v>
      </c>
      <c r="O1754" t="s">
        <v>7105</v>
      </c>
      <c r="P1754" t="s">
        <v>7104</v>
      </c>
      <c r="Q1754" t="s">
        <v>7105</v>
      </c>
      <c r="R1754" t="s">
        <v>808</v>
      </c>
      <c r="S1754">
        <v>4431</v>
      </c>
      <c r="T1754" t="s">
        <v>1105</v>
      </c>
      <c r="U1754">
        <v>55849</v>
      </c>
      <c r="V1754" t="s">
        <v>1106</v>
      </c>
      <c r="W1754">
        <v>173</v>
      </c>
      <c r="X1754" t="s">
        <v>824</v>
      </c>
      <c r="Z1754">
        <v>955</v>
      </c>
      <c r="AA1754" t="s">
        <v>825</v>
      </c>
      <c r="AB1754">
        <v>1.64</v>
      </c>
      <c r="AC1754">
        <v>19.05</v>
      </c>
      <c r="AD1754">
        <v>19.05</v>
      </c>
      <c r="AE1754">
        <v>24.13</v>
      </c>
      <c r="AG1754" t="s">
        <v>837</v>
      </c>
      <c r="AQ1754">
        <v>499</v>
      </c>
      <c r="AR1754">
        <v>499</v>
      </c>
      <c r="AS1754">
        <v>499</v>
      </c>
      <c r="AT1754" t="s">
        <v>815</v>
      </c>
      <c r="AU1754" t="s">
        <v>816</v>
      </c>
    </row>
    <row r="1755" spans="1:47" x14ac:dyDescent="0.35">
      <c r="A1755">
        <v>4</v>
      </c>
      <c r="B1755" t="s">
        <v>744</v>
      </c>
      <c r="C1755">
        <v>44</v>
      </c>
      <c r="D1755" t="s">
        <v>746</v>
      </c>
      <c r="E1755">
        <v>724</v>
      </c>
      <c r="F1755" t="s">
        <v>801</v>
      </c>
      <c r="G1755">
        <v>2</v>
      </c>
      <c r="H1755" t="s">
        <v>802</v>
      </c>
      <c r="I1755">
        <v>2</v>
      </c>
      <c r="J1755" t="s">
        <v>803</v>
      </c>
      <c r="K1755">
        <v>405881585</v>
      </c>
      <c r="L1755" s="7">
        <v>50130991</v>
      </c>
      <c r="M1755" s="7" t="s">
        <v>16009</v>
      </c>
      <c r="N1755" t="s">
        <v>7106</v>
      </c>
      <c r="O1755" t="s">
        <v>7107</v>
      </c>
      <c r="P1755" t="s">
        <v>7108</v>
      </c>
      <c r="Q1755" t="s">
        <v>7109</v>
      </c>
      <c r="R1755" t="s">
        <v>808</v>
      </c>
      <c r="S1755">
        <v>2907</v>
      </c>
      <c r="T1755" t="s">
        <v>822</v>
      </c>
      <c r="U1755">
        <v>50821</v>
      </c>
      <c r="V1755" t="s">
        <v>823</v>
      </c>
      <c r="W1755">
        <v>173</v>
      </c>
      <c r="X1755" t="s">
        <v>824</v>
      </c>
      <c r="Z1755">
        <v>950</v>
      </c>
      <c r="AA1755" t="s">
        <v>812</v>
      </c>
      <c r="AB1755">
        <v>4.0999999999999996</v>
      </c>
      <c r="AC1755">
        <v>26</v>
      </c>
      <c r="AD1755">
        <v>40</v>
      </c>
      <c r="AE1755">
        <v>33</v>
      </c>
      <c r="AG1755" t="s">
        <v>826</v>
      </c>
      <c r="AH1755" t="s">
        <v>813</v>
      </c>
      <c r="AM1755" t="s">
        <v>814</v>
      </c>
      <c r="AN1755" t="s">
        <v>814</v>
      </c>
      <c r="AQ1755">
        <v>2690</v>
      </c>
      <c r="AR1755">
        <v>2690</v>
      </c>
      <c r="AS1755">
        <v>2690</v>
      </c>
      <c r="AT1755" t="s">
        <v>815</v>
      </c>
      <c r="AU1755" t="s">
        <v>816</v>
      </c>
    </row>
    <row r="1756" spans="1:47" x14ac:dyDescent="0.35">
      <c r="A1756">
        <v>4</v>
      </c>
      <c r="B1756" t="s">
        <v>744</v>
      </c>
      <c r="C1756">
        <v>12</v>
      </c>
      <c r="D1756" t="s">
        <v>745</v>
      </c>
      <c r="E1756">
        <v>602</v>
      </c>
      <c r="F1756" t="s">
        <v>74</v>
      </c>
      <c r="G1756">
        <v>5</v>
      </c>
      <c r="H1756" t="s">
        <v>892</v>
      </c>
      <c r="I1756">
        <v>1</v>
      </c>
      <c r="J1756" t="s">
        <v>1129</v>
      </c>
      <c r="K1756">
        <v>405910569</v>
      </c>
      <c r="L1756" s="7">
        <v>50173801</v>
      </c>
      <c r="M1756" s="7" t="s">
        <v>16009</v>
      </c>
      <c r="N1756" t="s">
        <v>7110</v>
      </c>
      <c r="O1756" t="s">
        <v>7111</v>
      </c>
      <c r="R1756" t="s">
        <v>808</v>
      </c>
      <c r="S1756">
        <v>97</v>
      </c>
      <c r="T1756" t="s">
        <v>1340</v>
      </c>
      <c r="U1756">
        <v>55795</v>
      </c>
      <c r="V1756" t="s">
        <v>1341</v>
      </c>
      <c r="Z1756">
        <v>281</v>
      </c>
      <c r="AA1756" t="s">
        <v>899</v>
      </c>
      <c r="AB1756">
        <v>999</v>
      </c>
      <c r="AC1756">
        <v>17.9832</v>
      </c>
      <c r="AD1756">
        <v>73.177400000000006</v>
      </c>
      <c r="AE1756">
        <v>44.297600000000003</v>
      </c>
      <c r="AG1756" t="s">
        <v>837</v>
      </c>
      <c r="AI1756" t="s">
        <v>1132</v>
      </c>
      <c r="AJ1756" t="s">
        <v>1007</v>
      </c>
      <c r="AQ1756">
        <v>7990</v>
      </c>
      <c r="AR1756">
        <v>7990</v>
      </c>
      <c r="AS1756">
        <v>7990</v>
      </c>
      <c r="AT1756" t="s">
        <v>815</v>
      </c>
      <c r="AU1756" t="s">
        <v>840</v>
      </c>
    </row>
    <row r="1757" spans="1:47" x14ac:dyDescent="0.35">
      <c r="A1757">
        <v>4</v>
      </c>
      <c r="B1757" t="s">
        <v>744</v>
      </c>
      <c r="C1757">
        <v>12</v>
      </c>
      <c r="D1757" t="s">
        <v>745</v>
      </c>
      <c r="E1757">
        <v>602</v>
      </c>
      <c r="F1757" t="s">
        <v>74</v>
      </c>
      <c r="G1757">
        <v>5</v>
      </c>
      <c r="H1757" t="s">
        <v>892</v>
      </c>
      <c r="I1757">
        <v>1</v>
      </c>
      <c r="J1757" t="s">
        <v>1129</v>
      </c>
      <c r="K1757">
        <v>405910581</v>
      </c>
      <c r="L1757" s="7">
        <v>50173824</v>
      </c>
      <c r="M1757" s="7" t="s">
        <v>16009</v>
      </c>
      <c r="N1757" t="s">
        <v>7112</v>
      </c>
      <c r="O1757" t="s">
        <v>7113</v>
      </c>
      <c r="P1757" t="s">
        <v>7114</v>
      </c>
      <c r="Q1757" t="s">
        <v>7115</v>
      </c>
      <c r="R1757" t="s">
        <v>808</v>
      </c>
      <c r="S1757">
        <v>53</v>
      </c>
      <c r="T1757" t="s">
        <v>999</v>
      </c>
      <c r="U1757">
        <v>52286</v>
      </c>
      <c r="V1757" t="s">
        <v>1000</v>
      </c>
      <c r="W1757">
        <v>173</v>
      </c>
      <c r="X1757" t="s">
        <v>824</v>
      </c>
      <c r="Z1757">
        <v>281</v>
      </c>
      <c r="AA1757" t="s">
        <v>899</v>
      </c>
      <c r="AB1757">
        <v>3.38</v>
      </c>
      <c r="AC1757">
        <v>23</v>
      </c>
      <c r="AD1757">
        <v>72.819999999999993</v>
      </c>
      <c r="AE1757">
        <v>50.24</v>
      </c>
      <c r="AG1757" t="s">
        <v>796</v>
      </c>
      <c r="AH1757" t="s">
        <v>813</v>
      </c>
      <c r="AI1757" t="s">
        <v>1132</v>
      </c>
      <c r="AJ1757" t="s">
        <v>1007</v>
      </c>
      <c r="AM1757" t="s">
        <v>814</v>
      </c>
      <c r="AN1757" t="s">
        <v>814</v>
      </c>
      <c r="AQ1757">
        <v>6490</v>
      </c>
      <c r="AR1757">
        <v>6490</v>
      </c>
      <c r="AS1757">
        <v>6490</v>
      </c>
      <c r="AT1757" t="s">
        <v>815</v>
      </c>
      <c r="AU1757" t="s">
        <v>840</v>
      </c>
    </row>
    <row r="1758" spans="1:47" x14ac:dyDescent="0.35">
      <c r="A1758">
        <v>4</v>
      </c>
      <c r="B1758" t="s">
        <v>744</v>
      </c>
      <c r="C1758">
        <v>56</v>
      </c>
      <c r="D1758" t="s">
        <v>841</v>
      </c>
      <c r="E1758">
        <v>612</v>
      </c>
      <c r="F1758" t="s">
        <v>842</v>
      </c>
      <c r="G1758">
        <v>3</v>
      </c>
      <c r="H1758" t="s">
        <v>842</v>
      </c>
      <c r="I1758">
        <v>7</v>
      </c>
      <c r="J1758" t="s">
        <v>916</v>
      </c>
      <c r="K1758">
        <v>405914148</v>
      </c>
      <c r="L1758" s="7">
        <v>50179829</v>
      </c>
      <c r="M1758" s="7" t="s">
        <v>16009</v>
      </c>
      <c r="N1758" t="s">
        <v>7116</v>
      </c>
      <c r="O1758" t="s">
        <v>7117</v>
      </c>
      <c r="P1758" t="s">
        <v>7118</v>
      </c>
      <c r="Q1758" t="s">
        <v>7119</v>
      </c>
      <c r="R1758" t="s">
        <v>808</v>
      </c>
      <c r="S1758">
        <v>1791</v>
      </c>
      <c r="T1758" t="s">
        <v>1419</v>
      </c>
      <c r="U1758">
        <v>53756</v>
      </c>
      <c r="V1758" t="s">
        <v>922</v>
      </c>
      <c r="W1758">
        <v>36</v>
      </c>
      <c r="X1758" t="s">
        <v>811</v>
      </c>
      <c r="Z1758">
        <v>594</v>
      </c>
      <c r="AA1758" t="s">
        <v>850</v>
      </c>
      <c r="AB1758">
        <v>0.12</v>
      </c>
      <c r="AC1758">
        <v>3.53</v>
      </c>
      <c r="AD1758">
        <v>12</v>
      </c>
      <c r="AE1758">
        <v>18</v>
      </c>
      <c r="AG1758" t="s">
        <v>837</v>
      </c>
      <c r="AH1758" t="s">
        <v>943</v>
      </c>
      <c r="AQ1758">
        <v>459</v>
      </c>
      <c r="AR1758">
        <v>459</v>
      </c>
      <c r="AS1758">
        <v>459</v>
      </c>
      <c r="AT1758" t="s">
        <v>815</v>
      </c>
      <c r="AU1758" t="s">
        <v>853</v>
      </c>
    </row>
    <row r="1759" spans="1:47" x14ac:dyDescent="0.35">
      <c r="A1759">
        <v>4</v>
      </c>
      <c r="B1759" t="s">
        <v>744</v>
      </c>
      <c r="C1759">
        <v>44</v>
      </c>
      <c r="D1759" t="s">
        <v>746</v>
      </c>
      <c r="E1759">
        <v>724</v>
      </c>
      <c r="F1759" t="s">
        <v>801</v>
      </c>
      <c r="G1759">
        <v>3</v>
      </c>
      <c r="H1759" t="s">
        <v>854</v>
      </c>
      <c r="I1759">
        <v>5</v>
      </c>
      <c r="J1759" t="s">
        <v>1581</v>
      </c>
      <c r="K1759">
        <v>405918031</v>
      </c>
      <c r="L1759" s="7">
        <v>50184158</v>
      </c>
      <c r="M1759" s="7" t="s">
        <v>16009</v>
      </c>
      <c r="N1759" t="s">
        <v>7120</v>
      </c>
      <c r="O1759" t="s">
        <v>7121</v>
      </c>
      <c r="R1759" t="s">
        <v>808</v>
      </c>
      <c r="S1759">
        <v>6274</v>
      </c>
      <c r="T1759" t="s">
        <v>1438</v>
      </c>
      <c r="U1759">
        <v>56522</v>
      </c>
      <c r="V1759" t="s">
        <v>1585</v>
      </c>
      <c r="Z1759">
        <v>283</v>
      </c>
      <c r="AA1759" t="s">
        <v>1056</v>
      </c>
      <c r="AB1759">
        <v>999</v>
      </c>
      <c r="AC1759">
        <v>12</v>
      </c>
      <c r="AD1759">
        <v>49.999899999999997</v>
      </c>
      <c r="AE1759">
        <v>39.999899999999997</v>
      </c>
      <c r="AG1759" t="s">
        <v>837</v>
      </c>
      <c r="AQ1759">
        <v>9990</v>
      </c>
      <c r="AR1759">
        <v>9990</v>
      </c>
      <c r="AS1759">
        <v>9990</v>
      </c>
      <c r="AT1759" t="s">
        <v>815</v>
      </c>
      <c r="AU1759" t="s">
        <v>853</v>
      </c>
    </row>
    <row r="1760" spans="1:47" x14ac:dyDescent="0.35">
      <c r="A1760">
        <v>4</v>
      </c>
      <c r="B1760" t="s">
        <v>744</v>
      </c>
      <c r="C1760">
        <v>12</v>
      </c>
      <c r="D1760" t="s">
        <v>745</v>
      </c>
      <c r="E1760">
        <v>602</v>
      </c>
      <c r="F1760" t="s">
        <v>74</v>
      </c>
      <c r="G1760">
        <v>5</v>
      </c>
      <c r="H1760" t="s">
        <v>892</v>
      </c>
      <c r="I1760">
        <v>1</v>
      </c>
      <c r="J1760" t="s">
        <v>1129</v>
      </c>
      <c r="K1760">
        <v>405924599</v>
      </c>
      <c r="L1760" s="7">
        <v>50192868</v>
      </c>
      <c r="M1760" s="7" t="s">
        <v>16009</v>
      </c>
      <c r="N1760" t="s">
        <v>7122</v>
      </c>
      <c r="O1760" t="s">
        <v>7123</v>
      </c>
      <c r="P1760" t="s">
        <v>7124</v>
      </c>
      <c r="Q1760" t="s">
        <v>7125</v>
      </c>
      <c r="R1760" t="s">
        <v>808</v>
      </c>
      <c r="S1760">
        <v>1759</v>
      </c>
      <c r="T1760" t="s">
        <v>968</v>
      </c>
      <c r="U1760">
        <v>54750</v>
      </c>
      <c r="V1760" t="s">
        <v>969</v>
      </c>
      <c r="W1760">
        <v>74</v>
      </c>
      <c r="X1760" t="s">
        <v>1301</v>
      </c>
      <c r="Z1760">
        <v>281</v>
      </c>
      <c r="AA1760" t="s">
        <v>899</v>
      </c>
      <c r="AB1760">
        <v>5.9</v>
      </c>
      <c r="AC1760">
        <v>8.7098999999999993</v>
      </c>
      <c r="AD1760">
        <v>80.000100000000003</v>
      </c>
      <c r="AE1760">
        <v>49.999899999999997</v>
      </c>
      <c r="AG1760" t="s">
        <v>837</v>
      </c>
      <c r="AH1760" t="s">
        <v>838</v>
      </c>
      <c r="AI1760" t="s">
        <v>1132</v>
      </c>
      <c r="AJ1760" t="s">
        <v>1007</v>
      </c>
      <c r="AQ1760">
        <v>8290</v>
      </c>
      <c r="AR1760">
        <v>8290</v>
      </c>
      <c r="AS1760">
        <v>8290</v>
      </c>
      <c r="AT1760" t="s">
        <v>815</v>
      </c>
      <c r="AU1760" t="s">
        <v>840</v>
      </c>
    </row>
    <row r="1761" spans="1:47" x14ac:dyDescent="0.35">
      <c r="A1761">
        <v>4</v>
      </c>
      <c r="B1761" t="s">
        <v>744</v>
      </c>
      <c r="C1761">
        <v>12</v>
      </c>
      <c r="D1761" t="s">
        <v>745</v>
      </c>
      <c r="E1761">
        <v>602</v>
      </c>
      <c r="F1761" t="s">
        <v>74</v>
      </c>
      <c r="G1761">
        <v>6</v>
      </c>
      <c r="H1761" t="s">
        <v>994</v>
      </c>
      <c r="I1761">
        <v>3</v>
      </c>
      <c r="J1761" t="s">
        <v>901</v>
      </c>
      <c r="K1761">
        <v>405924841</v>
      </c>
      <c r="L1761" s="7">
        <v>50193118</v>
      </c>
      <c r="M1761" s="7" t="s">
        <v>16009</v>
      </c>
      <c r="N1761" t="s">
        <v>7126</v>
      </c>
      <c r="O1761" t="s">
        <v>7127</v>
      </c>
      <c r="R1761" t="s">
        <v>808</v>
      </c>
      <c r="S1761">
        <v>2481</v>
      </c>
      <c r="T1761" t="s">
        <v>935</v>
      </c>
      <c r="U1761">
        <v>56384</v>
      </c>
      <c r="V1761" t="s">
        <v>914</v>
      </c>
      <c r="Z1761">
        <v>281</v>
      </c>
      <c r="AA1761" t="s">
        <v>899</v>
      </c>
      <c r="AB1761">
        <v>999</v>
      </c>
      <c r="AC1761">
        <v>24.0792</v>
      </c>
      <c r="AD1761">
        <v>112.6998</v>
      </c>
      <c r="AE1761">
        <v>71.678799999999995</v>
      </c>
      <c r="AG1761" t="s">
        <v>837</v>
      </c>
      <c r="AI1761" t="s">
        <v>906</v>
      </c>
      <c r="AJ1761" t="s">
        <v>906</v>
      </c>
      <c r="AQ1761">
        <v>16990</v>
      </c>
      <c r="AR1761">
        <v>16990</v>
      </c>
      <c r="AS1761">
        <v>16990</v>
      </c>
      <c r="AT1761" t="s">
        <v>815</v>
      </c>
      <c r="AU1761" t="s">
        <v>840</v>
      </c>
    </row>
    <row r="1762" spans="1:47" x14ac:dyDescent="0.35">
      <c r="A1762">
        <v>4</v>
      </c>
      <c r="B1762" t="s">
        <v>744</v>
      </c>
      <c r="C1762">
        <v>44</v>
      </c>
      <c r="D1762" t="s">
        <v>746</v>
      </c>
      <c r="E1762">
        <v>724</v>
      </c>
      <c r="F1762" t="s">
        <v>801</v>
      </c>
      <c r="G1762">
        <v>3</v>
      </c>
      <c r="H1762" t="s">
        <v>854</v>
      </c>
      <c r="I1762">
        <v>20</v>
      </c>
      <c r="J1762" t="s">
        <v>932</v>
      </c>
      <c r="K1762">
        <v>405971110</v>
      </c>
      <c r="L1762" s="7">
        <v>50258500</v>
      </c>
      <c r="M1762" s="7" t="s">
        <v>16009</v>
      </c>
      <c r="N1762" t="s">
        <v>7128</v>
      </c>
      <c r="O1762" t="s">
        <v>7129</v>
      </c>
      <c r="P1762" t="s">
        <v>7130</v>
      </c>
      <c r="Q1762" t="s">
        <v>7131</v>
      </c>
      <c r="R1762" t="s">
        <v>808</v>
      </c>
      <c r="S1762">
        <v>920</v>
      </c>
      <c r="T1762" t="s">
        <v>867</v>
      </c>
      <c r="U1762">
        <v>50648</v>
      </c>
      <c r="V1762" t="s">
        <v>868</v>
      </c>
      <c r="W1762">
        <v>36</v>
      </c>
      <c r="X1762" t="s">
        <v>811</v>
      </c>
      <c r="Z1762">
        <v>291</v>
      </c>
      <c r="AA1762" t="s">
        <v>937</v>
      </c>
      <c r="AB1762">
        <v>5.0999999999999996</v>
      </c>
      <c r="AC1762">
        <v>20.32</v>
      </c>
      <c r="AD1762">
        <v>38</v>
      </c>
      <c r="AE1762">
        <v>27.94</v>
      </c>
      <c r="AG1762" t="s">
        <v>837</v>
      </c>
      <c r="AH1762" t="s">
        <v>943</v>
      </c>
      <c r="AI1762" t="s">
        <v>861</v>
      </c>
      <c r="AJ1762" t="s">
        <v>987</v>
      </c>
      <c r="AQ1762">
        <v>10900</v>
      </c>
      <c r="AR1762">
        <v>10900</v>
      </c>
      <c r="AS1762">
        <v>10900</v>
      </c>
      <c r="AT1762" t="s">
        <v>815</v>
      </c>
      <c r="AU1762" t="s">
        <v>853</v>
      </c>
    </row>
    <row r="1763" spans="1:47" x14ac:dyDescent="0.35">
      <c r="A1763">
        <v>4</v>
      </c>
      <c r="B1763" t="s">
        <v>744</v>
      </c>
      <c r="C1763">
        <v>44</v>
      </c>
      <c r="D1763" t="s">
        <v>746</v>
      </c>
      <c r="E1763">
        <v>30</v>
      </c>
      <c r="F1763" t="s">
        <v>862</v>
      </c>
      <c r="G1763">
        <v>21</v>
      </c>
      <c r="H1763" t="s">
        <v>67</v>
      </c>
      <c r="I1763">
        <v>5</v>
      </c>
      <c r="J1763" t="s">
        <v>988</v>
      </c>
      <c r="K1763">
        <v>406005211</v>
      </c>
      <c r="L1763" s="7">
        <v>50334548</v>
      </c>
      <c r="M1763" s="7" t="s">
        <v>16009</v>
      </c>
      <c r="N1763" t="s">
        <v>989</v>
      </c>
      <c r="O1763" t="s">
        <v>7132</v>
      </c>
      <c r="P1763" t="s">
        <v>7133</v>
      </c>
      <c r="Q1763" t="s">
        <v>7134</v>
      </c>
      <c r="R1763" t="s">
        <v>808</v>
      </c>
      <c r="S1763">
        <v>2907</v>
      </c>
      <c r="T1763" t="s">
        <v>822</v>
      </c>
      <c r="U1763">
        <v>54933</v>
      </c>
      <c r="V1763" t="s">
        <v>898</v>
      </c>
      <c r="W1763">
        <v>173</v>
      </c>
      <c r="X1763" t="s">
        <v>824</v>
      </c>
      <c r="Z1763">
        <v>809</v>
      </c>
      <c r="AA1763" t="s">
        <v>993</v>
      </c>
      <c r="AB1763">
        <v>60</v>
      </c>
      <c r="AC1763">
        <v>71.983599999999996</v>
      </c>
      <c r="AD1763">
        <v>70.281800000000004</v>
      </c>
      <c r="AE1763">
        <v>105.99420000000001</v>
      </c>
      <c r="AG1763" t="s">
        <v>837</v>
      </c>
      <c r="AH1763" t="s">
        <v>943</v>
      </c>
      <c r="AI1763" t="s">
        <v>900</v>
      </c>
      <c r="AJ1763" t="s">
        <v>900</v>
      </c>
      <c r="AQ1763">
        <v>15990</v>
      </c>
      <c r="AR1763">
        <v>15990</v>
      </c>
      <c r="AS1763">
        <v>15990</v>
      </c>
      <c r="AT1763" t="s">
        <v>815</v>
      </c>
      <c r="AU1763" t="s">
        <v>982</v>
      </c>
    </row>
    <row r="1764" spans="1:47" x14ac:dyDescent="0.35">
      <c r="A1764">
        <v>4</v>
      </c>
      <c r="B1764" t="s">
        <v>744</v>
      </c>
      <c r="C1764">
        <v>44</v>
      </c>
      <c r="D1764" t="s">
        <v>746</v>
      </c>
      <c r="E1764">
        <v>724</v>
      </c>
      <c r="F1764" t="s">
        <v>801</v>
      </c>
      <c r="G1764">
        <v>2</v>
      </c>
      <c r="H1764" t="s">
        <v>802</v>
      </c>
      <c r="I1764">
        <v>2</v>
      </c>
      <c r="J1764" t="s">
        <v>803</v>
      </c>
      <c r="K1764">
        <v>406012058</v>
      </c>
      <c r="L1764" s="7">
        <v>50348098</v>
      </c>
      <c r="M1764" s="7" t="s">
        <v>16009</v>
      </c>
      <c r="N1764" t="s">
        <v>7135</v>
      </c>
      <c r="O1764" t="s">
        <v>7136</v>
      </c>
      <c r="P1764" t="s">
        <v>7137</v>
      </c>
      <c r="Q1764" t="s">
        <v>7138</v>
      </c>
      <c r="R1764" t="s">
        <v>808</v>
      </c>
      <c r="S1764">
        <v>3392</v>
      </c>
      <c r="T1764" t="s">
        <v>1122</v>
      </c>
      <c r="U1764">
        <v>50825</v>
      </c>
      <c r="V1764" t="s">
        <v>1123</v>
      </c>
      <c r="W1764">
        <v>173</v>
      </c>
      <c r="X1764" t="s">
        <v>824</v>
      </c>
      <c r="Z1764">
        <v>950</v>
      </c>
      <c r="AA1764" t="s">
        <v>812</v>
      </c>
      <c r="AB1764">
        <v>3.1</v>
      </c>
      <c r="AC1764">
        <v>18.694400000000002</v>
      </c>
      <c r="AD1764">
        <v>48.387</v>
      </c>
      <c r="AE1764">
        <v>29.997399999999999</v>
      </c>
      <c r="AG1764" t="s">
        <v>796</v>
      </c>
      <c r="AH1764" t="s">
        <v>813</v>
      </c>
      <c r="AJ1764" t="s">
        <v>852</v>
      </c>
      <c r="AM1764" t="s">
        <v>814</v>
      </c>
      <c r="AN1764" t="s">
        <v>814</v>
      </c>
      <c r="AQ1764">
        <v>2490</v>
      </c>
      <c r="AR1764">
        <v>2490</v>
      </c>
      <c r="AS1764">
        <v>2490</v>
      </c>
      <c r="AT1764" t="s">
        <v>815</v>
      </c>
      <c r="AU1764" t="s">
        <v>816</v>
      </c>
    </row>
    <row r="1765" spans="1:47" x14ac:dyDescent="0.35">
      <c r="A1765">
        <v>4</v>
      </c>
      <c r="B1765" t="s">
        <v>744</v>
      </c>
      <c r="C1765">
        <v>44</v>
      </c>
      <c r="D1765" t="s">
        <v>746</v>
      </c>
      <c r="E1765">
        <v>724</v>
      </c>
      <c r="F1765" t="s">
        <v>801</v>
      </c>
      <c r="G1765">
        <v>2</v>
      </c>
      <c r="H1765" t="s">
        <v>802</v>
      </c>
      <c r="I1765">
        <v>18</v>
      </c>
      <c r="J1765" t="s">
        <v>1039</v>
      </c>
      <c r="K1765">
        <v>406012064</v>
      </c>
      <c r="L1765" s="7">
        <v>50348100</v>
      </c>
      <c r="M1765" s="7" t="s">
        <v>16009</v>
      </c>
      <c r="N1765" t="s">
        <v>7139</v>
      </c>
      <c r="O1765" t="s">
        <v>7140</v>
      </c>
      <c r="P1765" t="s">
        <v>7139</v>
      </c>
      <c r="Q1765" t="s">
        <v>7140</v>
      </c>
      <c r="R1765" t="s">
        <v>808</v>
      </c>
      <c r="S1765">
        <v>3392</v>
      </c>
      <c r="T1765" t="s">
        <v>1122</v>
      </c>
      <c r="U1765">
        <v>50825</v>
      </c>
      <c r="V1765" t="s">
        <v>1123</v>
      </c>
      <c r="W1765">
        <v>173</v>
      </c>
      <c r="X1765" t="s">
        <v>824</v>
      </c>
      <c r="Z1765">
        <v>957</v>
      </c>
      <c r="AA1765" t="s">
        <v>1042</v>
      </c>
      <c r="AB1765">
        <v>4.2</v>
      </c>
      <c r="AC1765">
        <v>27.101800000000001</v>
      </c>
      <c r="AD1765">
        <v>36.804600000000001</v>
      </c>
      <c r="AE1765">
        <v>21.209</v>
      </c>
      <c r="AG1765" t="s">
        <v>826</v>
      </c>
      <c r="AH1765" t="s">
        <v>813</v>
      </c>
      <c r="AM1765" t="s">
        <v>814</v>
      </c>
      <c r="AN1765" t="s">
        <v>814</v>
      </c>
      <c r="AQ1765">
        <v>2090</v>
      </c>
      <c r="AR1765">
        <v>2090</v>
      </c>
      <c r="AS1765">
        <v>2090</v>
      </c>
      <c r="AT1765" t="s">
        <v>815</v>
      </c>
      <c r="AU1765" t="s">
        <v>816</v>
      </c>
    </row>
    <row r="1766" spans="1:47" x14ac:dyDescent="0.35">
      <c r="A1766">
        <v>4</v>
      </c>
      <c r="B1766" t="s">
        <v>744</v>
      </c>
      <c r="C1766">
        <v>44</v>
      </c>
      <c r="D1766" t="s">
        <v>746</v>
      </c>
      <c r="E1766">
        <v>724</v>
      </c>
      <c r="F1766" t="s">
        <v>801</v>
      </c>
      <c r="G1766">
        <v>2</v>
      </c>
      <c r="H1766" t="s">
        <v>802</v>
      </c>
      <c r="I1766">
        <v>28</v>
      </c>
      <c r="J1766" t="s">
        <v>2276</v>
      </c>
      <c r="K1766">
        <v>406012225</v>
      </c>
      <c r="L1766" s="7">
        <v>50348267</v>
      </c>
      <c r="M1766" s="7" t="s">
        <v>16009</v>
      </c>
      <c r="N1766" t="s">
        <v>7141</v>
      </c>
      <c r="O1766" t="s">
        <v>7142</v>
      </c>
      <c r="P1766" t="s">
        <v>7143</v>
      </c>
      <c r="Q1766" t="s">
        <v>7144</v>
      </c>
      <c r="R1766" t="s">
        <v>808</v>
      </c>
      <c r="S1766">
        <v>1814</v>
      </c>
      <c r="T1766" t="s">
        <v>2526</v>
      </c>
      <c r="U1766">
        <v>52095</v>
      </c>
      <c r="V1766" t="s">
        <v>2231</v>
      </c>
      <c r="W1766">
        <v>173</v>
      </c>
      <c r="X1766" t="s">
        <v>824</v>
      </c>
      <c r="Z1766">
        <v>954</v>
      </c>
      <c r="AA1766" t="s">
        <v>1252</v>
      </c>
      <c r="AB1766">
        <v>2.2999999999999998</v>
      </c>
      <c r="AC1766">
        <v>32</v>
      </c>
      <c r="AD1766">
        <v>29.21</v>
      </c>
      <c r="AE1766">
        <v>10.16</v>
      </c>
      <c r="AG1766" t="s">
        <v>826</v>
      </c>
      <c r="AH1766" t="s">
        <v>813</v>
      </c>
      <c r="AM1766" t="s">
        <v>814</v>
      </c>
      <c r="AN1766" t="s">
        <v>814</v>
      </c>
      <c r="AQ1766">
        <v>699</v>
      </c>
      <c r="AR1766">
        <v>699</v>
      </c>
      <c r="AS1766">
        <v>699</v>
      </c>
      <c r="AT1766" t="s">
        <v>815</v>
      </c>
      <c r="AU1766" t="s">
        <v>816</v>
      </c>
    </row>
    <row r="1767" spans="1:47" x14ac:dyDescent="0.35">
      <c r="A1767">
        <v>4</v>
      </c>
      <c r="B1767" t="s">
        <v>744</v>
      </c>
      <c r="C1767">
        <v>56</v>
      </c>
      <c r="D1767" t="s">
        <v>841</v>
      </c>
      <c r="E1767">
        <v>613</v>
      </c>
      <c r="F1767" t="s">
        <v>875</v>
      </c>
      <c r="G1767">
        <v>4</v>
      </c>
      <c r="H1767" t="s">
        <v>1086</v>
      </c>
      <c r="I1767">
        <v>1</v>
      </c>
      <c r="J1767" t="s">
        <v>3196</v>
      </c>
      <c r="K1767">
        <v>406015366</v>
      </c>
      <c r="L1767" s="7">
        <v>50353531</v>
      </c>
      <c r="M1767" s="7" t="s">
        <v>16009</v>
      </c>
      <c r="N1767" t="s">
        <v>7145</v>
      </c>
      <c r="O1767" t="s">
        <v>7146</v>
      </c>
      <c r="R1767" t="s">
        <v>808</v>
      </c>
      <c r="S1767">
        <v>6826</v>
      </c>
      <c r="T1767" t="s">
        <v>1089</v>
      </c>
      <c r="U1767">
        <v>56604</v>
      </c>
      <c r="V1767" t="s">
        <v>890</v>
      </c>
      <c r="Z1767">
        <v>304</v>
      </c>
      <c r="AA1767" t="s">
        <v>1101</v>
      </c>
      <c r="AB1767">
        <v>999</v>
      </c>
      <c r="AC1767">
        <v>2.286</v>
      </c>
      <c r="AD1767">
        <v>7.8739999999999997</v>
      </c>
      <c r="AE1767">
        <v>20.065999999999999</v>
      </c>
      <c r="AG1767" t="s">
        <v>837</v>
      </c>
      <c r="AQ1767">
        <v>159</v>
      </c>
      <c r="AR1767">
        <v>159</v>
      </c>
      <c r="AS1767">
        <v>159</v>
      </c>
      <c r="AT1767" t="s">
        <v>815</v>
      </c>
      <c r="AU1767" t="s">
        <v>853</v>
      </c>
    </row>
    <row r="1768" spans="1:47" x14ac:dyDescent="0.35">
      <c r="A1768">
        <v>4</v>
      </c>
      <c r="B1768" t="s">
        <v>744</v>
      </c>
      <c r="C1768">
        <v>44</v>
      </c>
      <c r="D1768" t="s">
        <v>746</v>
      </c>
      <c r="E1768">
        <v>724</v>
      </c>
      <c r="F1768" t="s">
        <v>801</v>
      </c>
      <c r="G1768">
        <v>1</v>
      </c>
      <c r="H1768" t="s">
        <v>923</v>
      </c>
      <c r="I1768">
        <v>11</v>
      </c>
      <c r="J1768" t="s">
        <v>2344</v>
      </c>
      <c r="K1768">
        <v>406020388</v>
      </c>
      <c r="L1768" s="7">
        <v>50359398</v>
      </c>
      <c r="M1768" s="7" t="s">
        <v>16009</v>
      </c>
      <c r="N1768" t="s">
        <v>7147</v>
      </c>
      <c r="O1768" t="s">
        <v>7148</v>
      </c>
      <c r="P1768" t="s">
        <v>7149</v>
      </c>
      <c r="Q1768" t="s">
        <v>7150</v>
      </c>
      <c r="R1768" t="s">
        <v>808</v>
      </c>
      <c r="S1768">
        <v>70</v>
      </c>
      <c r="T1768" t="s">
        <v>2349</v>
      </c>
      <c r="U1768">
        <v>55315</v>
      </c>
      <c r="V1768" t="s">
        <v>2350</v>
      </c>
      <c r="W1768">
        <v>36</v>
      </c>
      <c r="X1768" t="s">
        <v>811</v>
      </c>
      <c r="Z1768">
        <v>284</v>
      </c>
      <c r="AA1768" t="s">
        <v>929</v>
      </c>
      <c r="AB1768">
        <v>0.86</v>
      </c>
      <c r="AC1768">
        <v>23.622</v>
      </c>
      <c r="AD1768">
        <v>17.018000000000001</v>
      </c>
      <c r="AE1768">
        <v>30.734000000000002</v>
      </c>
      <c r="AG1768" t="s">
        <v>837</v>
      </c>
      <c r="AH1768" t="s">
        <v>851</v>
      </c>
      <c r="AQ1768">
        <v>599</v>
      </c>
      <c r="AR1768">
        <v>599</v>
      </c>
      <c r="AS1768">
        <v>599</v>
      </c>
      <c r="AT1768" t="s">
        <v>815</v>
      </c>
      <c r="AU1768" t="s">
        <v>931</v>
      </c>
    </row>
    <row r="1769" spans="1:47" x14ac:dyDescent="0.35">
      <c r="A1769">
        <v>4</v>
      </c>
      <c r="B1769" t="s">
        <v>744</v>
      </c>
      <c r="C1769">
        <v>44</v>
      </c>
      <c r="D1769" t="s">
        <v>746</v>
      </c>
      <c r="E1769">
        <v>30</v>
      </c>
      <c r="F1769" t="s">
        <v>862</v>
      </c>
      <c r="G1769">
        <v>14</v>
      </c>
      <c r="H1769" t="s">
        <v>1102</v>
      </c>
      <c r="I1769">
        <v>3</v>
      </c>
      <c r="J1769" t="s">
        <v>944</v>
      </c>
      <c r="K1769">
        <v>406029388</v>
      </c>
      <c r="L1769" s="7">
        <v>50368393</v>
      </c>
      <c r="M1769" s="7" t="s">
        <v>16009</v>
      </c>
      <c r="N1769" t="s">
        <v>7151</v>
      </c>
      <c r="O1769" t="s">
        <v>7152</v>
      </c>
      <c r="P1769" t="s">
        <v>7151</v>
      </c>
      <c r="Q1769" t="s">
        <v>7152</v>
      </c>
      <c r="R1769" t="s">
        <v>808</v>
      </c>
      <c r="S1769">
        <v>3826</v>
      </c>
      <c r="T1769" t="s">
        <v>1401</v>
      </c>
      <c r="U1769">
        <v>56588</v>
      </c>
      <c r="V1769" t="s">
        <v>1402</v>
      </c>
      <c r="W1769">
        <v>173</v>
      </c>
      <c r="X1769" t="s">
        <v>824</v>
      </c>
      <c r="Z1769">
        <v>955</v>
      </c>
      <c r="AA1769" t="s">
        <v>825</v>
      </c>
      <c r="AB1769">
        <v>1.02</v>
      </c>
      <c r="AC1769">
        <v>16.205200000000001</v>
      </c>
      <c r="AD1769">
        <v>21.996400000000001</v>
      </c>
      <c r="AE1769">
        <v>26.593800000000002</v>
      </c>
      <c r="AG1769" t="s">
        <v>837</v>
      </c>
      <c r="AQ1769">
        <v>1090</v>
      </c>
      <c r="AR1769">
        <v>1090</v>
      </c>
      <c r="AS1769">
        <v>1090</v>
      </c>
      <c r="AT1769" t="s">
        <v>815</v>
      </c>
      <c r="AU1769" t="s">
        <v>816</v>
      </c>
    </row>
    <row r="1770" spans="1:47" x14ac:dyDescent="0.35">
      <c r="A1770">
        <v>4</v>
      </c>
      <c r="B1770" t="s">
        <v>744</v>
      </c>
      <c r="C1770">
        <v>44</v>
      </c>
      <c r="D1770" t="s">
        <v>746</v>
      </c>
      <c r="E1770">
        <v>724</v>
      </c>
      <c r="F1770" t="s">
        <v>801</v>
      </c>
      <c r="G1770">
        <v>2</v>
      </c>
      <c r="H1770" t="s">
        <v>802</v>
      </c>
      <c r="I1770">
        <v>25</v>
      </c>
      <c r="J1770" t="s">
        <v>864</v>
      </c>
      <c r="K1770">
        <v>406029649</v>
      </c>
      <c r="L1770" s="7">
        <v>50368652</v>
      </c>
      <c r="M1770" s="7" t="s">
        <v>16009</v>
      </c>
      <c r="N1770" t="s">
        <v>7153</v>
      </c>
      <c r="O1770" t="s">
        <v>7154</v>
      </c>
      <c r="P1770" t="s">
        <v>7153</v>
      </c>
      <c r="Q1770" t="s">
        <v>7154</v>
      </c>
      <c r="R1770" t="s">
        <v>808</v>
      </c>
      <c r="S1770">
        <v>920</v>
      </c>
      <c r="T1770" t="s">
        <v>867</v>
      </c>
      <c r="U1770">
        <v>50648</v>
      </c>
      <c r="V1770" t="s">
        <v>868</v>
      </c>
      <c r="W1770">
        <v>36</v>
      </c>
      <c r="X1770" t="s">
        <v>811</v>
      </c>
      <c r="Z1770">
        <v>956</v>
      </c>
      <c r="AA1770" t="s">
        <v>869</v>
      </c>
      <c r="AB1770">
        <v>13.84</v>
      </c>
      <c r="AC1770">
        <v>44.5</v>
      </c>
      <c r="AD1770">
        <v>54.5</v>
      </c>
      <c r="AE1770">
        <v>31.9999</v>
      </c>
      <c r="AG1770" t="s">
        <v>837</v>
      </c>
      <c r="AQ1770">
        <v>5990</v>
      </c>
      <c r="AR1770">
        <v>5990</v>
      </c>
      <c r="AS1770">
        <v>5990</v>
      </c>
      <c r="AT1770" t="s">
        <v>815</v>
      </c>
      <c r="AU1770" t="s">
        <v>816</v>
      </c>
    </row>
    <row r="1771" spans="1:47" x14ac:dyDescent="0.35">
      <c r="A1771">
        <v>4</v>
      </c>
      <c r="B1771" t="s">
        <v>744</v>
      </c>
      <c r="C1771">
        <v>44</v>
      </c>
      <c r="D1771" t="s">
        <v>746</v>
      </c>
      <c r="E1771">
        <v>30</v>
      </c>
      <c r="F1771" t="s">
        <v>862</v>
      </c>
      <c r="G1771">
        <v>15</v>
      </c>
      <c r="H1771" t="s">
        <v>863</v>
      </c>
      <c r="I1771">
        <v>2</v>
      </c>
      <c r="J1771" t="s">
        <v>2385</v>
      </c>
      <c r="K1771">
        <v>406029678</v>
      </c>
      <c r="L1771" s="7">
        <v>50368681</v>
      </c>
      <c r="M1771" s="7" t="s">
        <v>16009</v>
      </c>
      <c r="N1771" t="s">
        <v>7155</v>
      </c>
      <c r="O1771" t="s">
        <v>7156</v>
      </c>
      <c r="P1771" t="s">
        <v>7155</v>
      </c>
      <c r="Q1771" t="s">
        <v>7156</v>
      </c>
      <c r="R1771" t="s">
        <v>808</v>
      </c>
      <c r="S1771">
        <v>920</v>
      </c>
      <c r="T1771" t="s">
        <v>867</v>
      </c>
      <c r="U1771">
        <v>50648</v>
      </c>
      <c r="V1771" t="s">
        <v>868</v>
      </c>
      <c r="W1771">
        <v>36</v>
      </c>
      <c r="X1771" t="s">
        <v>811</v>
      </c>
      <c r="Z1771">
        <v>956</v>
      </c>
      <c r="AA1771" t="s">
        <v>869</v>
      </c>
      <c r="AB1771">
        <v>17.7</v>
      </c>
      <c r="AC1771">
        <v>41.503599999999999</v>
      </c>
      <c r="AD1771">
        <v>53.898800000000001</v>
      </c>
      <c r="AE1771">
        <v>29.997399999999999</v>
      </c>
      <c r="AG1771" t="s">
        <v>837</v>
      </c>
      <c r="AQ1771">
        <v>8090</v>
      </c>
      <c r="AR1771">
        <v>8090</v>
      </c>
      <c r="AS1771">
        <v>8090</v>
      </c>
      <c r="AT1771" t="s">
        <v>815</v>
      </c>
      <c r="AU1771" t="s">
        <v>816</v>
      </c>
    </row>
    <row r="1772" spans="1:47" x14ac:dyDescent="0.35">
      <c r="A1772">
        <v>4</v>
      </c>
      <c r="B1772" t="s">
        <v>744</v>
      </c>
      <c r="C1772">
        <v>44</v>
      </c>
      <c r="D1772" t="s">
        <v>746</v>
      </c>
      <c r="E1772">
        <v>724</v>
      </c>
      <c r="F1772" t="s">
        <v>801</v>
      </c>
      <c r="G1772">
        <v>3</v>
      </c>
      <c r="H1772" t="s">
        <v>854</v>
      </c>
      <c r="I1772">
        <v>1</v>
      </c>
      <c r="J1772" t="s">
        <v>1078</v>
      </c>
      <c r="K1772">
        <v>406049090</v>
      </c>
      <c r="L1772" s="7">
        <v>50408312</v>
      </c>
      <c r="M1772" s="7" t="s">
        <v>16009</v>
      </c>
      <c r="N1772" t="s">
        <v>7157</v>
      </c>
      <c r="O1772" t="s">
        <v>7158</v>
      </c>
      <c r="P1772" t="s">
        <v>7159</v>
      </c>
      <c r="Q1772" t="s">
        <v>7160</v>
      </c>
      <c r="R1772" t="s">
        <v>808</v>
      </c>
      <c r="S1772">
        <v>2481</v>
      </c>
      <c r="T1772" t="s">
        <v>935</v>
      </c>
      <c r="U1772">
        <v>56707</v>
      </c>
      <c r="V1772" t="s">
        <v>936</v>
      </c>
      <c r="W1772">
        <v>36</v>
      </c>
      <c r="X1772" t="s">
        <v>811</v>
      </c>
      <c r="Z1772">
        <v>283</v>
      </c>
      <c r="AA1772" t="s">
        <v>1056</v>
      </c>
      <c r="AB1772">
        <v>9</v>
      </c>
      <c r="AC1772">
        <v>50.495199999999997</v>
      </c>
      <c r="AD1772">
        <v>29.1846</v>
      </c>
      <c r="AE1772">
        <v>29.1846</v>
      </c>
      <c r="AG1772" t="s">
        <v>837</v>
      </c>
      <c r="AH1772" t="s">
        <v>851</v>
      </c>
      <c r="AQ1772">
        <v>7190</v>
      </c>
      <c r="AR1772">
        <v>7190</v>
      </c>
      <c r="AS1772">
        <v>7190</v>
      </c>
      <c r="AT1772" t="s">
        <v>815</v>
      </c>
      <c r="AU1772" t="s">
        <v>853</v>
      </c>
    </row>
    <row r="1773" spans="1:47" x14ac:dyDescent="0.35">
      <c r="A1773">
        <v>4</v>
      </c>
      <c r="B1773" t="s">
        <v>744</v>
      </c>
      <c r="C1773">
        <v>44</v>
      </c>
      <c r="D1773" t="s">
        <v>746</v>
      </c>
      <c r="E1773">
        <v>724</v>
      </c>
      <c r="F1773" t="s">
        <v>801</v>
      </c>
      <c r="G1773">
        <v>3</v>
      </c>
      <c r="H1773" t="s">
        <v>854</v>
      </c>
      <c r="I1773">
        <v>19</v>
      </c>
      <c r="J1773" t="s">
        <v>2267</v>
      </c>
      <c r="K1773">
        <v>406060288</v>
      </c>
      <c r="L1773" s="7">
        <v>50421474</v>
      </c>
      <c r="M1773" s="7" t="s">
        <v>16009</v>
      </c>
      <c r="N1773" t="s">
        <v>7161</v>
      </c>
      <c r="O1773" t="s">
        <v>7162</v>
      </c>
      <c r="P1773" t="s">
        <v>7163</v>
      </c>
      <c r="Q1773" t="s">
        <v>7164</v>
      </c>
      <c r="R1773" t="s">
        <v>808</v>
      </c>
      <c r="S1773">
        <v>2907</v>
      </c>
      <c r="T1773" t="s">
        <v>822</v>
      </c>
      <c r="U1773">
        <v>50821</v>
      </c>
      <c r="V1773" t="s">
        <v>823</v>
      </c>
      <c r="W1773">
        <v>173</v>
      </c>
      <c r="X1773" t="s">
        <v>824</v>
      </c>
      <c r="Z1773">
        <v>291</v>
      </c>
      <c r="AA1773" t="s">
        <v>937</v>
      </c>
      <c r="AB1773">
        <v>2.1</v>
      </c>
      <c r="AC1773">
        <v>12</v>
      </c>
      <c r="AD1773">
        <v>24.89</v>
      </c>
      <c r="AE1773">
        <v>13</v>
      </c>
      <c r="AG1773" t="s">
        <v>837</v>
      </c>
      <c r="AH1773" t="s">
        <v>943</v>
      </c>
      <c r="AQ1773">
        <v>780</v>
      </c>
      <c r="AR1773">
        <v>780</v>
      </c>
      <c r="AS1773">
        <v>780</v>
      </c>
      <c r="AT1773" t="s">
        <v>815</v>
      </c>
      <c r="AU1773" t="s">
        <v>931</v>
      </c>
    </row>
    <row r="1774" spans="1:47" x14ac:dyDescent="0.35">
      <c r="A1774">
        <v>4</v>
      </c>
      <c r="B1774" t="s">
        <v>744</v>
      </c>
      <c r="C1774">
        <v>44</v>
      </c>
      <c r="D1774" t="s">
        <v>746</v>
      </c>
      <c r="E1774">
        <v>724</v>
      </c>
      <c r="F1774" t="s">
        <v>801</v>
      </c>
      <c r="G1774">
        <v>3</v>
      </c>
      <c r="H1774" t="s">
        <v>854</v>
      </c>
      <c r="I1774">
        <v>19</v>
      </c>
      <c r="J1774" t="s">
        <v>2267</v>
      </c>
      <c r="K1774">
        <v>406060294</v>
      </c>
      <c r="L1774" s="7">
        <v>50421480</v>
      </c>
      <c r="M1774" s="7" t="s">
        <v>16009</v>
      </c>
      <c r="N1774" t="s">
        <v>7165</v>
      </c>
      <c r="O1774" t="s">
        <v>7166</v>
      </c>
      <c r="P1774" t="s">
        <v>7167</v>
      </c>
      <c r="Q1774" t="s">
        <v>7168</v>
      </c>
      <c r="R1774" t="s">
        <v>808</v>
      </c>
      <c r="S1774">
        <v>2907</v>
      </c>
      <c r="T1774" t="s">
        <v>822</v>
      </c>
      <c r="U1774">
        <v>50821</v>
      </c>
      <c r="V1774" t="s">
        <v>823</v>
      </c>
      <c r="W1774">
        <v>173</v>
      </c>
      <c r="X1774" t="s">
        <v>824</v>
      </c>
      <c r="Z1774">
        <v>291</v>
      </c>
      <c r="AA1774" t="s">
        <v>937</v>
      </c>
      <c r="AB1774">
        <v>0.7</v>
      </c>
      <c r="AC1774">
        <v>11.5</v>
      </c>
      <c r="AD1774">
        <v>28.45</v>
      </c>
      <c r="AE1774">
        <v>15.34</v>
      </c>
      <c r="AG1774" t="s">
        <v>796</v>
      </c>
      <c r="AH1774" t="s">
        <v>813</v>
      </c>
      <c r="AM1774" t="s">
        <v>814</v>
      </c>
      <c r="AN1774" t="s">
        <v>814</v>
      </c>
      <c r="AQ1774">
        <v>515</v>
      </c>
      <c r="AR1774">
        <v>515</v>
      </c>
      <c r="AS1774">
        <v>515</v>
      </c>
      <c r="AT1774" t="s">
        <v>815</v>
      </c>
      <c r="AU1774" t="s">
        <v>931</v>
      </c>
    </row>
    <row r="1775" spans="1:47" x14ac:dyDescent="0.35">
      <c r="A1775">
        <v>4</v>
      </c>
      <c r="B1775" t="s">
        <v>744</v>
      </c>
      <c r="C1775">
        <v>44</v>
      </c>
      <c r="D1775" t="s">
        <v>746</v>
      </c>
      <c r="E1775">
        <v>724</v>
      </c>
      <c r="F1775" t="s">
        <v>801</v>
      </c>
      <c r="G1775">
        <v>2</v>
      </c>
      <c r="H1775" t="s">
        <v>802</v>
      </c>
      <c r="I1775">
        <v>32</v>
      </c>
      <c r="J1775" t="s">
        <v>1486</v>
      </c>
      <c r="K1775">
        <v>406061431</v>
      </c>
      <c r="L1775" s="7">
        <v>50422628</v>
      </c>
      <c r="M1775" s="7" t="s">
        <v>16009</v>
      </c>
      <c r="N1775" t="s">
        <v>7169</v>
      </c>
      <c r="O1775" t="s">
        <v>7170</v>
      </c>
      <c r="P1775" t="s">
        <v>7171</v>
      </c>
      <c r="Q1775" t="s">
        <v>7172</v>
      </c>
      <c r="R1775" t="s">
        <v>808</v>
      </c>
      <c r="S1775">
        <v>6351</v>
      </c>
      <c r="T1775" t="s">
        <v>1111</v>
      </c>
      <c r="U1775">
        <v>57068</v>
      </c>
      <c r="V1775" t="s">
        <v>1112</v>
      </c>
      <c r="W1775">
        <v>36</v>
      </c>
      <c r="X1775" t="s">
        <v>811</v>
      </c>
      <c r="Z1775">
        <v>953</v>
      </c>
      <c r="AA1775" t="s">
        <v>1154</v>
      </c>
      <c r="AB1775">
        <v>2.82</v>
      </c>
      <c r="AC1775">
        <v>13</v>
      </c>
      <c r="AD1775">
        <v>41.5</v>
      </c>
      <c r="AE1775">
        <v>37.999899999999997</v>
      </c>
      <c r="AG1775" t="s">
        <v>837</v>
      </c>
      <c r="AH1775" t="s">
        <v>943</v>
      </c>
      <c r="AJ1775" t="s">
        <v>852</v>
      </c>
      <c r="AQ1775">
        <v>1390</v>
      </c>
      <c r="AR1775">
        <v>1390</v>
      </c>
      <c r="AS1775">
        <v>1390</v>
      </c>
      <c r="AT1775" t="s">
        <v>815</v>
      </c>
      <c r="AU1775" t="s">
        <v>816</v>
      </c>
    </row>
    <row r="1776" spans="1:47" x14ac:dyDescent="0.35">
      <c r="A1776">
        <v>4</v>
      </c>
      <c r="B1776" t="s">
        <v>744</v>
      </c>
      <c r="C1776">
        <v>44</v>
      </c>
      <c r="D1776" t="s">
        <v>746</v>
      </c>
      <c r="E1776">
        <v>724</v>
      </c>
      <c r="F1776" t="s">
        <v>801</v>
      </c>
      <c r="G1776">
        <v>2</v>
      </c>
      <c r="H1776" t="s">
        <v>802</v>
      </c>
      <c r="I1776">
        <v>9</v>
      </c>
      <c r="J1776" t="s">
        <v>1317</v>
      </c>
      <c r="K1776">
        <v>406085339</v>
      </c>
      <c r="L1776" s="7">
        <v>50451530</v>
      </c>
      <c r="M1776" s="7" t="s">
        <v>16009</v>
      </c>
      <c r="N1776" t="s">
        <v>7173</v>
      </c>
      <c r="O1776" t="s">
        <v>7174</v>
      </c>
      <c r="P1776" t="s">
        <v>7175</v>
      </c>
      <c r="Q1776" t="s">
        <v>7176</v>
      </c>
      <c r="R1776" t="s">
        <v>808</v>
      </c>
      <c r="S1776">
        <v>3392</v>
      </c>
      <c r="T1776" t="s">
        <v>1122</v>
      </c>
      <c r="U1776">
        <v>50825</v>
      </c>
      <c r="V1776" t="s">
        <v>1123</v>
      </c>
      <c r="W1776">
        <v>36</v>
      </c>
      <c r="X1776" t="s">
        <v>811</v>
      </c>
      <c r="Z1776">
        <v>957</v>
      </c>
      <c r="AA1776" t="s">
        <v>1042</v>
      </c>
      <c r="AB1776">
        <v>2.5</v>
      </c>
      <c r="AC1776">
        <v>23.49</v>
      </c>
      <c r="AD1776">
        <v>26.49</v>
      </c>
      <c r="AE1776">
        <v>27</v>
      </c>
      <c r="AG1776" t="s">
        <v>826</v>
      </c>
      <c r="AH1776" t="s">
        <v>813</v>
      </c>
      <c r="AM1776" t="s">
        <v>814</v>
      </c>
      <c r="AN1776" t="s">
        <v>814</v>
      </c>
      <c r="AQ1776">
        <v>779</v>
      </c>
      <c r="AR1776">
        <v>779</v>
      </c>
      <c r="AS1776">
        <v>779</v>
      </c>
      <c r="AT1776" t="s">
        <v>815</v>
      </c>
      <c r="AU1776" t="s">
        <v>816</v>
      </c>
    </row>
    <row r="1777" spans="1:47" x14ac:dyDescent="0.35">
      <c r="A1777">
        <v>4</v>
      </c>
      <c r="B1777" t="s">
        <v>744</v>
      </c>
      <c r="C1777">
        <v>44</v>
      </c>
      <c r="D1777" t="s">
        <v>746</v>
      </c>
      <c r="E1777">
        <v>724</v>
      </c>
      <c r="F1777" t="s">
        <v>801</v>
      </c>
      <c r="G1777">
        <v>3</v>
      </c>
      <c r="H1777" t="s">
        <v>854</v>
      </c>
      <c r="I1777">
        <v>10</v>
      </c>
      <c r="J1777" t="s">
        <v>1950</v>
      </c>
      <c r="K1777">
        <v>406095333</v>
      </c>
      <c r="L1777" s="7">
        <v>50462730</v>
      </c>
      <c r="M1777" s="7" t="s">
        <v>16009</v>
      </c>
      <c r="N1777" t="s">
        <v>7177</v>
      </c>
      <c r="O1777" t="s">
        <v>7178</v>
      </c>
      <c r="P1777" t="s">
        <v>7177</v>
      </c>
      <c r="Q1777" t="s">
        <v>7178</v>
      </c>
      <c r="R1777" t="s">
        <v>808</v>
      </c>
      <c r="S1777">
        <v>2813</v>
      </c>
      <c r="T1777" t="s">
        <v>961</v>
      </c>
      <c r="U1777">
        <v>50824</v>
      </c>
      <c r="V1777" t="s">
        <v>962</v>
      </c>
      <c r="W1777">
        <v>173</v>
      </c>
      <c r="X1777" t="s">
        <v>824</v>
      </c>
      <c r="Z1777">
        <v>288</v>
      </c>
      <c r="AA1777" t="s">
        <v>963</v>
      </c>
      <c r="AB1777">
        <v>11.2</v>
      </c>
      <c r="AC1777">
        <v>29.311599999999999</v>
      </c>
      <c r="AD1777">
        <v>35.991799999999998</v>
      </c>
      <c r="AE1777">
        <v>78.308199999999999</v>
      </c>
      <c r="AG1777" t="s">
        <v>837</v>
      </c>
      <c r="AQ1777">
        <v>20900</v>
      </c>
      <c r="AR1777">
        <v>20900</v>
      </c>
      <c r="AS1777">
        <v>20900</v>
      </c>
      <c r="AT1777" t="s">
        <v>815</v>
      </c>
      <c r="AU1777" t="s">
        <v>931</v>
      </c>
    </row>
    <row r="1778" spans="1:47" x14ac:dyDescent="0.35">
      <c r="A1778">
        <v>4</v>
      </c>
      <c r="B1778" t="s">
        <v>744</v>
      </c>
      <c r="C1778">
        <v>56</v>
      </c>
      <c r="D1778" t="s">
        <v>841</v>
      </c>
      <c r="E1778">
        <v>612</v>
      </c>
      <c r="F1778" t="s">
        <v>842</v>
      </c>
      <c r="G1778">
        <v>3</v>
      </c>
      <c r="H1778" t="s">
        <v>842</v>
      </c>
      <c r="I1778">
        <v>14</v>
      </c>
      <c r="J1778" t="s">
        <v>1262</v>
      </c>
      <c r="K1778">
        <v>406095805</v>
      </c>
      <c r="L1778" s="7">
        <v>50463208</v>
      </c>
      <c r="M1778" s="7" t="s">
        <v>16009</v>
      </c>
      <c r="N1778" t="s">
        <v>7179</v>
      </c>
      <c r="O1778" t="s">
        <v>7180</v>
      </c>
      <c r="P1778" t="s">
        <v>7181</v>
      </c>
      <c r="Q1778" t="s">
        <v>7182</v>
      </c>
      <c r="R1778" t="s">
        <v>808</v>
      </c>
      <c r="S1778">
        <v>6929</v>
      </c>
      <c r="T1778" t="s">
        <v>3269</v>
      </c>
      <c r="U1778">
        <v>56405</v>
      </c>
      <c r="V1778" t="s">
        <v>3270</v>
      </c>
      <c r="W1778">
        <v>36</v>
      </c>
      <c r="X1778" t="s">
        <v>811</v>
      </c>
      <c r="Z1778">
        <v>300</v>
      </c>
      <c r="AA1778" t="s">
        <v>1268</v>
      </c>
      <c r="AB1778">
        <v>1.32</v>
      </c>
      <c r="AC1778">
        <v>8.5000999999999998</v>
      </c>
      <c r="AD1778">
        <v>13</v>
      </c>
      <c r="AE1778">
        <v>18.5001</v>
      </c>
      <c r="AG1778" t="s">
        <v>826</v>
      </c>
      <c r="AH1778" t="s">
        <v>813</v>
      </c>
      <c r="AM1778" t="s">
        <v>814</v>
      </c>
      <c r="AN1778" t="s">
        <v>814</v>
      </c>
      <c r="AQ1778">
        <v>199</v>
      </c>
      <c r="AR1778">
        <v>199</v>
      </c>
      <c r="AS1778">
        <v>199</v>
      </c>
      <c r="AT1778" t="s">
        <v>815</v>
      </c>
      <c r="AU1778" t="s">
        <v>853</v>
      </c>
    </row>
    <row r="1779" spans="1:47" x14ac:dyDescent="0.35">
      <c r="A1779">
        <v>4</v>
      </c>
      <c r="B1779" t="s">
        <v>744</v>
      </c>
      <c r="C1779">
        <v>12</v>
      </c>
      <c r="D1779" t="s">
        <v>745</v>
      </c>
      <c r="E1779">
        <v>601</v>
      </c>
      <c r="F1779" t="s">
        <v>964</v>
      </c>
      <c r="G1779">
        <v>2</v>
      </c>
      <c r="H1779" t="s">
        <v>965</v>
      </c>
      <c r="I1779">
        <v>7</v>
      </c>
      <c r="J1779" t="s">
        <v>1347</v>
      </c>
      <c r="K1779">
        <v>406096240</v>
      </c>
      <c r="L1779" s="7">
        <v>50463648</v>
      </c>
      <c r="M1779" s="7" t="s">
        <v>16009</v>
      </c>
      <c r="N1779" t="s">
        <v>7183</v>
      </c>
      <c r="O1779" t="s">
        <v>7184</v>
      </c>
      <c r="P1779" t="s">
        <v>7183</v>
      </c>
      <c r="Q1779" t="s">
        <v>7184</v>
      </c>
      <c r="R1779" t="s">
        <v>808</v>
      </c>
      <c r="S1779">
        <v>53</v>
      </c>
      <c r="T1779" t="s">
        <v>999</v>
      </c>
      <c r="U1779">
        <v>52286</v>
      </c>
      <c r="V1779" t="s">
        <v>1000</v>
      </c>
      <c r="W1779">
        <v>36</v>
      </c>
      <c r="X1779" t="s">
        <v>811</v>
      </c>
      <c r="Z1779">
        <v>279</v>
      </c>
      <c r="AA1779" t="s">
        <v>836</v>
      </c>
      <c r="AB1779">
        <v>0.96</v>
      </c>
      <c r="AC1779">
        <v>12</v>
      </c>
      <c r="AD1779">
        <v>33</v>
      </c>
      <c r="AE1779">
        <v>22</v>
      </c>
      <c r="AG1779" t="s">
        <v>837</v>
      </c>
      <c r="AQ1779">
        <v>1090</v>
      </c>
      <c r="AR1779">
        <v>1090</v>
      </c>
      <c r="AS1779">
        <v>1090</v>
      </c>
      <c r="AT1779" t="s">
        <v>815</v>
      </c>
      <c r="AU1779" t="s">
        <v>840</v>
      </c>
    </row>
    <row r="1780" spans="1:47" x14ac:dyDescent="0.35">
      <c r="A1780">
        <v>4</v>
      </c>
      <c r="B1780" t="s">
        <v>744</v>
      </c>
      <c r="C1780">
        <v>56</v>
      </c>
      <c r="D1780" t="s">
        <v>841</v>
      </c>
      <c r="E1780">
        <v>610</v>
      </c>
      <c r="F1780" t="s">
        <v>907</v>
      </c>
      <c r="G1780">
        <v>1</v>
      </c>
      <c r="H1780" t="s">
        <v>907</v>
      </c>
      <c r="I1780">
        <v>3</v>
      </c>
      <c r="J1780" t="s">
        <v>951</v>
      </c>
      <c r="K1780">
        <v>406178178</v>
      </c>
      <c r="L1780" s="7">
        <v>50627409</v>
      </c>
      <c r="M1780" s="7" t="s">
        <v>16009</v>
      </c>
      <c r="N1780" t="s">
        <v>7185</v>
      </c>
      <c r="O1780" t="s">
        <v>7186</v>
      </c>
      <c r="R1780" t="s">
        <v>808</v>
      </c>
      <c r="S1780">
        <v>6825</v>
      </c>
      <c r="T1780" t="s">
        <v>1838</v>
      </c>
      <c r="U1780">
        <v>56604</v>
      </c>
      <c r="V1780" t="s">
        <v>890</v>
      </c>
      <c r="Z1780">
        <v>282</v>
      </c>
      <c r="AA1780" t="s">
        <v>915</v>
      </c>
      <c r="AB1780">
        <v>999</v>
      </c>
      <c r="AC1780">
        <v>3.556</v>
      </c>
      <c r="AD1780">
        <v>88.9</v>
      </c>
      <c r="AE1780">
        <v>35.56</v>
      </c>
      <c r="AG1780" t="s">
        <v>837</v>
      </c>
      <c r="AQ1780">
        <v>60</v>
      </c>
      <c r="AR1780">
        <v>60</v>
      </c>
      <c r="AS1780">
        <v>60</v>
      </c>
      <c r="AT1780" t="s">
        <v>815</v>
      </c>
      <c r="AU1780" t="s">
        <v>840</v>
      </c>
    </row>
    <row r="1781" spans="1:47" x14ac:dyDescent="0.35">
      <c r="A1781">
        <v>4</v>
      </c>
      <c r="B1781" t="s">
        <v>744</v>
      </c>
      <c r="C1781">
        <v>56</v>
      </c>
      <c r="D1781" t="s">
        <v>841</v>
      </c>
      <c r="E1781">
        <v>610</v>
      </c>
      <c r="F1781" t="s">
        <v>907</v>
      </c>
      <c r="G1781">
        <v>1</v>
      </c>
      <c r="H1781" t="s">
        <v>907</v>
      </c>
      <c r="I1781">
        <v>3</v>
      </c>
      <c r="J1781" t="s">
        <v>951</v>
      </c>
      <c r="K1781">
        <v>406178190</v>
      </c>
      <c r="L1781" s="7">
        <v>50627421</v>
      </c>
      <c r="M1781" s="7" t="s">
        <v>16009</v>
      </c>
      <c r="N1781" t="s">
        <v>7187</v>
      </c>
      <c r="O1781" t="s">
        <v>7188</v>
      </c>
      <c r="R1781" t="s">
        <v>808</v>
      </c>
      <c r="S1781">
        <v>6825</v>
      </c>
      <c r="T1781" t="s">
        <v>1838</v>
      </c>
      <c r="U1781">
        <v>56604</v>
      </c>
      <c r="V1781" t="s">
        <v>890</v>
      </c>
      <c r="Z1781">
        <v>282</v>
      </c>
      <c r="AA1781" t="s">
        <v>915</v>
      </c>
      <c r="AB1781">
        <v>999</v>
      </c>
      <c r="AC1781">
        <v>3.048</v>
      </c>
      <c r="AD1781">
        <v>6.35</v>
      </c>
      <c r="AE1781">
        <v>30.48</v>
      </c>
      <c r="AG1781" t="s">
        <v>837</v>
      </c>
      <c r="AQ1781">
        <v>60</v>
      </c>
      <c r="AR1781">
        <v>60</v>
      </c>
      <c r="AS1781">
        <v>60</v>
      </c>
      <c r="AT1781" t="s">
        <v>815</v>
      </c>
      <c r="AU1781" t="s">
        <v>840</v>
      </c>
    </row>
    <row r="1782" spans="1:47" x14ac:dyDescent="0.35">
      <c r="A1782">
        <v>4</v>
      </c>
      <c r="B1782" t="s">
        <v>744</v>
      </c>
      <c r="C1782">
        <v>12</v>
      </c>
      <c r="D1782" t="s">
        <v>745</v>
      </c>
      <c r="E1782">
        <v>602</v>
      </c>
      <c r="F1782" t="s">
        <v>74</v>
      </c>
      <c r="G1782">
        <v>6</v>
      </c>
      <c r="H1782" t="s">
        <v>994</v>
      </c>
      <c r="I1782">
        <v>4</v>
      </c>
      <c r="J1782" t="s">
        <v>1133</v>
      </c>
      <c r="K1782">
        <v>406180128</v>
      </c>
      <c r="L1782" s="7">
        <v>50629874</v>
      </c>
      <c r="M1782" s="7" t="s">
        <v>16009</v>
      </c>
      <c r="N1782" t="s">
        <v>7189</v>
      </c>
      <c r="O1782" t="s">
        <v>7190</v>
      </c>
      <c r="R1782" t="s">
        <v>808</v>
      </c>
      <c r="S1782">
        <v>2813</v>
      </c>
      <c r="T1782" t="s">
        <v>961</v>
      </c>
      <c r="U1782">
        <v>50819</v>
      </c>
      <c r="V1782" t="s">
        <v>1148</v>
      </c>
      <c r="Z1782">
        <v>281</v>
      </c>
      <c r="AA1782" t="s">
        <v>899</v>
      </c>
      <c r="AB1782">
        <v>999</v>
      </c>
      <c r="AC1782">
        <v>25</v>
      </c>
      <c r="AD1782">
        <v>145.75</v>
      </c>
      <c r="AE1782">
        <v>91.719899999999996</v>
      </c>
      <c r="AG1782" t="s">
        <v>837</v>
      </c>
      <c r="AI1782" t="s">
        <v>900</v>
      </c>
      <c r="AJ1782" t="s">
        <v>900</v>
      </c>
      <c r="AQ1782">
        <v>25990</v>
      </c>
      <c r="AR1782">
        <v>25990</v>
      </c>
      <c r="AS1782">
        <v>25990</v>
      </c>
      <c r="AT1782" t="s">
        <v>815</v>
      </c>
      <c r="AU1782" t="s">
        <v>840</v>
      </c>
    </row>
    <row r="1783" spans="1:47" x14ac:dyDescent="0.35">
      <c r="A1783">
        <v>4</v>
      </c>
      <c r="B1783" t="s">
        <v>744</v>
      </c>
      <c r="C1783">
        <v>44</v>
      </c>
      <c r="D1783" t="s">
        <v>746</v>
      </c>
      <c r="E1783">
        <v>30</v>
      </c>
      <c r="F1783" t="s">
        <v>862</v>
      </c>
      <c r="G1783">
        <v>21</v>
      </c>
      <c r="H1783" t="s">
        <v>67</v>
      </c>
      <c r="I1783">
        <v>5</v>
      </c>
      <c r="J1783" t="s">
        <v>988</v>
      </c>
      <c r="K1783">
        <v>406196409</v>
      </c>
      <c r="L1783" s="7">
        <v>50647869</v>
      </c>
      <c r="M1783" s="7" t="s">
        <v>16009</v>
      </c>
      <c r="N1783" t="s">
        <v>337</v>
      </c>
      <c r="O1783" t="s">
        <v>7191</v>
      </c>
      <c r="P1783" t="s">
        <v>7192</v>
      </c>
      <c r="Q1783" t="s">
        <v>7193</v>
      </c>
      <c r="R1783" t="s">
        <v>808</v>
      </c>
      <c r="S1783">
        <v>2813</v>
      </c>
      <c r="T1783" t="s">
        <v>961</v>
      </c>
      <c r="U1783">
        <v>50824</v>
      </c>
      <c r="V1783" t="s">
        <v>962</v>
      </c>
      <c r="W1783">
        <v>173</v>
      </c>
      <c r="X1783" t="s">
        <v>824</v>
      </c>
      <c r="Z1783">
        <v>809</v>
      </c>
      <c r="AA1783" t="s">
        <v>993</v>
      </c>
      <c r="AB1783">
        <v>45.5</v>
      </c>
      <c r="AC1783">
        <v>71.12</v>
      </c>
      <c r="AD1783">
        <v>63.5</v>
      </c>
      <c r="AE1783">
        <v>106.68</v>
      </c>
      <c r="AG1783" t="s">
        <v>837</v>
      </c>
      <c r="AI1783" t="s">
        <v>900</v>
      </c>
      <c r="AJ1783" t="s">
        <v>900</v>
      </c>
      <c r="AQ1783">
        <v>19490</v>
      </c>
      <c r="AR1783">
        <v>19490</v>
      </c>
      <c r="AS1783">
        <v>19490</v>
      </c>
      <c r="AT1783" t="s">
        <v>815</v>
      </c>
      <c r="AU1783" t="s">
        <v>982</v>
      </c>
    </row>
    <row r="1784" spans="1:47" x14ac:dyDescent="0.35">
      <c r="A1784">
        <v>4</v>
      </c>
      <c r="B1784" t="s">
        <v>744</v>
      </c>
      <c r="C1784">
        <v>44</v>
      </c>
      <c r="D1784" t="s">
        <v>746</v>
      </c>
      <c r="E1784">
        <v>724</v>
      </c>
      <c r="F1784" t="s">
        <v>801</v>
      </c>
      <c r="G1784">
        <v>2</v>
      </c>
      <c r="H1784" t="s">
        <v>802</v>
      </c>
      <c r="I1784">
        <v>31</v>
      </c>
      <c r="J1784" t="s">
        <v>1717</v>
      </c>
      <c r="K1784">
        <v>406204183</v>
      </c>
      <c r="L1784" s="7">
        <v>50658228</v>
      </c>
      <c r="M1784" s="7" t="s">
        <v>16009</v>
      </c>
      <c r="N1784" t="s">
        <v>7194</v>
      </c>
      <c r="O1784" t="s">
        <v>7195</v>
      </c>
      <c r="P1784" t="s">
        <v>7194</v>
      </c>
      <c r="Q1784" t="s">
        <v>7195</v>
      </c>
      <c r="R1784" t="s">
        <v>808</v>
      </c>
      <c r="S1784">
        <v>2360</v>
      </c>
      <c r="T1784" t="s">
        <v>809</v>
      </c>
      <c r="U1784">
        <v>52901</v>
      </c>
      <c r="V1784" t="s">
        <v>810</v>
      </c>
      <c r="W1784">
        <v>36</v>
      </c>
      <c r="X1784" t="s">
        <v>811</v>
      </c>
      <c r="Z1784">
        <v>949</v>
      </c>
      <c r="AA1784" t="s">
        <v>1085</v>
      </c>
      <c r="AB1784">
        <v>1.4219999999999999</v>
      </c>
      <c r="AC1784">
        <v>35.001199999999997</v>
      </c>
      <c r="AD1784">
        <v>40.995600000000003</v>
      </c>
      <c r="AE1784">
        <v>32.512</v>
      </c>
      <c r="AG1784" t="s">
        <v>837</v>
      </c>
      <c r="AQ1784">
        <v>1790</v>
      </c>
      <c r="AR1784">
        <v>1790</v>
      </c>
      <c r="AS1784">
        <v>1790</v>
      </c>
      <c r="AT1784" t="s">
        <v>815</v>
      </c>
      <c r="AU1784" t="s">
        <v>816</v>
      </c>
    </row>
    <row r="1785" spans="1:47" x14ac:dyDescent="0.35">
      <c r="A1785">
        <v>4</v>
      </c>
      <c r="B1785" t="s">
        <v>744</v>
      </c>
      <c r="C1785">
        <v>44</v>
      </c>
      <c r="D1785" t="s">
        <v>746</v>
      </c>
      <c r="E1785">
        <v>724</v>
      </c>
      <c r="F1785" t="s">
        <v>801</v>
      </c>
      <c r="G1785">
        <v>1</v>
      </c>
      <c r="H1785" t="s">
        <v>923</v>
      </c>
      <c r="I1785">
        <v>7</v>
      </c>
      <c r="J1785" t="s">
        <v>3120</v>
      </c>
      <c r="K1785">
        <v>406205239</v>
      </c>
      <c r="L1785" s="7">
        <v>50659204</v>
      </c>
      <c r="M1785" s="7" t="s">
        <v>16009</v>
      </c>
      <c r="N1785" t="s">
        <v>7196</v>
      </c>
      <c r="O1785" t="s">
        <v>7197</v>
      </c>
      <c r="P1785" t="s">
        <v>7198</v>
      </c>
      <c r="Q1785" t="s">
        <v>7199</v>
      </c>
      <c r="R1785" t="s">
        <v>808</v>
      </c>
      <c r="S1785">
        <v>2907</v>
      </c>
      <c r="T1785" t="s">
        <v>822</v>
      </c>
      <c r="U1785">
        <v>50821</v>
      </c>
      <c r="V1785" t="s">
        <v>823</v>
      </c>
      <c r="W1785">
        <v>173</v>
      </c>
      <c r="X1785" t="s">
        <v>824</v>
      </c>
      <c r="Z1785">
        <v>284</v>
      </c>
      <c r="AA1785" t="s">
        <v>929</v>
      </c>
      <c r="AB1785">
        <v>0.24</v>
      </c>
      <c r="AC1785">
        <v>5.4</v>
      </c>
      <c r="AD1785">
        <v>40.409999999999997</v>
      </c>
      <c r="AE1785">
        <v>40.409999999999997</v>
      </c>
      <c r="AG1785" t="s">
        <v>796</v>
      </c>
      <c r="AH1785" t="s">
        <v>813</v>
      </c>
      <c r="AJ1785" t="s">
        <v>852</v>
      </c>
      <c r="AM1785" t="s">
        <v>814</v>
      </c>
      <c r="AN1785" t="s">
        <v>814</v>
      </c>
      <c r="AQ1785">
        <v>130</v>
      </c>
      <c r="AR1785">
        <v>130</v>
      </c>
      <c r="AS1785">
        <v>130</v>
      </c>
      <c r="AT1785" t="s">
        <v>815</v>
      </c>
      <c r="AU1785" t="s">
        <v>931</v>
      </c>
    </row>
    <row r="1786" spans="1:47" x14ac:dyDescent="0.35">
      <c r="A1786">
        <v>4</v>
      </c>
      <c r="B1786" t="s">
        <v>744</v>
      </c>
      <c r="C1786">
        <v>44</v>
      </c>
      <c r="D1786" t="s">
        <v>746</v>
      </c>
      <c r="E1786">
        <v>724</v>
      </c>
      <c r="F1786" t="s">
        <v>801</v>
      </c>
      <c r="G1786">
        <v>3</v>
      </c>
      <c r="H1786" t="s">
        <v>854</v>
      </c>
      <c r="I1786">
        <v>30</v>
      </c>
      <c r="J1786" t="s">
        <v>1257</v>
      </c>
      <c r="K1786">
        <v>406260823</v>
      </c>
      <c r="L1786" s="7">
        <v>50753069</v>
      </c>
      <c r="M1786" s="7" t="s">
        <v>16009</v>
      </c>
      <c r="N1786" t="s">
        <v>7200</v>
      </c>
      <c r="O1786" t="s">
        <v>7201</v>
      </c>
      <c r="P1786" t="s">
        <v>7202</v>
      </c>
      <c r="Q1786" t="s">
        <v>7203</v>
      </c>
      <c r="R1786" t="s">
        <v>808</v>
      </c>
      <c r="S1786">
        <v>5355</v>
      </c>
      <c r="T1786" t="s">
        <v>1356</v>
      </c>
      <c r="U1786">
        <v>53942</v>
      </c>
      <c r="V1786" t="s">
        <v>1074</v>
      </c>
      <c r="W1786">
        <v>36</v>
      </c>
      <c r="X1786" t="s">
        <v>811</v>
      </c>
      <c r="Z1786">
        <v>296</v>
      </c>
      <c r="AA1786" t="s">
        <v>1261</v>
      </c>
      <c r="AB1786">
        <v>0.28999999999999998</v>
      </c>
      <c r="AC1786">
        <v>7</v>
      </c>
      <c r="AD1786">
        <v>11</v>
      </c>
      <c r="AE1786">
        <v>17</v>
      </c>
      <c r="AG1786" t="s">
        <v>796</v>
      </c>
      <c r="AH1786" t="s">
        <v>813</v>
      </c>
      <c r="AM1786" t="s">
        <v>814</v>
      </c>
      <c r="AN1786" t="s">
        <v>814</v>
      </c>
      <c r="AQ1786">
        <v>490</v>
      </c>
      <c r="AR1786">
        <v>390</v>
      </c>
      <c r="AS1786">
        <v>490</v>
      </c>
      <c r="AT1786" t="s">
        <v>815</v>
      </c>
      <c r="AU1786" t="s">
        <v>853</v>
      </c>
    </row>
    <row r="1787" spans="1:47" x14ac:dyDescent="0.35">
      <c r="A1787">
        <v>4</v>
      </c>
      <c r="B1787" t="s">
        <v>744</v>
      </c>
      <c r="C1787">
        <v>44</v>
      </c>
      <c r="D1787" t="s">
        <v>746</v>
      </c>
      <c r="E1787">
        <v>30</v>
      </c>
      <c r="F1787" t="s">
        <v>862</v>
      </c>
      <c r="G1787">
        <v>21</v>
      </c>
      <c r="H1787" t="s">
        <v>67</v>
      </c>
      <c r="I1787">
        <v>2</v>
      </c>
      <c r="J1787" t="s">
        <v>1743</v>
      </c>
      <c r="K1787">
        <v>406276309</v>
      </c>
      <c r="L1787" s="7">
        <v>50773794</v>
      </c>
      <c r="M1787" s="7" t="s">
        <v>16009</v>
      </c>
      <c r="N1787" t="s">
        <v>7204</v>
      </c>
      <c r="O1787" t="s">
        <v>7205</v>
      </c>
      <c r="P1787" t="s">
        <v>7206</v>
      </c>
      <c r="Q1787" t="s">
        <v>7207</v>
      </c>
      <c r="R1787" t="s">
        <v>808</v>
      </c>
      <c r="S1787">
        <v>1303</v>
      </c>
      <c r="T1787" t="s">
        <v>1375</v>
      </c>
      <c r="U1787">
        <v>50672</v>
      </c>
      <c r="V1787" t="s">
        <v>1376</v>
      </c>
      <c r="W1787">
        <v>173</v>
      </c>
      <c r="X1787" t="s">
        <v>824</v>
      </c>
      <c r="Z1787">
        <v>809</v>
      </c>
      <c r="AA1787" t="s">
        <v>993</v>
      </c>
      <c r="AB1787">
        <v>46</v>
      </c>
      <c r="AC1787">
        <v>68.402199999999993</v>
      </c>
      <c r="AD1787">
        <v>64.007999999999996</v>
      </c>
      <c r="AE1787">
        <v>108.712</v>
      </c>
      <c r="AG1787" t="s">
        <v>837</v>
      </c>
      <c r="AH1787" t="s">
        <v>943</v>
      </c>
      <c r="AI1787" t="s">
        <v>900</v>
      </c>
      <c r="AJ1787" t="s">
        <v>900</v>
      </c>
      <c r="AQ1787">
        <v>18290</v>
      </c>
      <c r="AR1787">
        <v>18290</v>
      </c>
      <c r="AS1787">
        <v>18290</v>
      </c>
      <c r="AT1787" t="s">
        <v>815</v>
      </c>
      <c r="AU1787" t="s">
        <v>982</v>
      </c>
    </row>
    <row r="1788" spans="1:47" x14ac:dyDescent="0.35">
      <c r="A1788">
        <v>4</v>
      </c>
      <c r="B1788" t="s">
        <v>744</v>
      </c>
      <c r="C1788">
        <v>44</v>
      </c>
      <c r="D1788" t="s">
        <v>746</v>
      </c>
      <c r="E1788">
        <v>724</v>
      </c>
      <c r="F1788" t="s">
        <v>801</v>
      </c>
      <c r="G1788">
        <v>3</v>
      </c>
      <c r="H1788" t="s">
        <v>854</v>
      </c>
      <c r="I1788">
        <v>31</v>
      </c>
      <c r="J1788" t="s">
        <v>1269</v>
      </c>
      <c r="K1788">
        <v>406296677</v>
      </c>
      <c r="L1788" s="7">
        <v>50798428</v>
      </c>
      <c r="M1788" s="7" t="s">
        <v>16009</v>
      </c>
      <c r="N1788" t="s">
        <v>7208</v>
      </c>
      <c r="O1788" t="s">
        <v>7209</v>
      </c>
      <c r="P1788" t="s">
        <v>7208</v>
      </c>
      <c r="Q1788" t="s">
        <v>7209</v>
      </c>
      <c r="R1788" t="s">
        <v>808</v>
      </c>
      <c r="S1788">
        <v>5355</v>
      </c>
      <c r="T1788" t="s">
        <v>1356</v>
      </c>
      <c r="U1788">
        <v>53942</v>
      </c>
      <c r="V1788" t="s">
        <v>1074</v>
      </c>
      <c r="Z1788">
        <v>297</v>
      </c>
      <c r="AA1788" t="s">
        <v>1274</v>
      </c>
      <c r="AB1788">
        <v>999</v>
      </c>
      <c r="AC1788">
        <v>5.9901</v>
      </c>
      <c r="AD1788">
        <v>34.189900000000002</v>
      </c>
      <c r="AE1788">
        <v>9.5800999999999998</v>
      </c>
      <c r="AG1788" t="s">
        <v>837</v>
      </c>
      <c r="AQ1788">
        <v>2150</v>
      </c>
      <c r="AR1788">
        <v>2150</v>
      </c>
      <c r="AS1788">
        <v>2150</v>
      </c>
      <c r="AT1788" t="s">
        <v>815</v>
      </c>
      <c r="AU1788" t="s">
        <v>853</v>
      </c>
    </row>
    <row r="1789" spans="1:47" x14ac:dyDescent="0.35">
      <c r="A1789">
        <v>4</v>
      </c>
      <c r="B1789" t="s">
        <v>744</v>
      </c>
      <c r="C1789">
        <v>44</v>
      </c>
      <c r="D1789" t="s">
        <v>746</v>
      </c>
      <c r="E1789">
        <v>724</v>
      </c>
      <c r="F1789" t="s">
        <v>801</v>
      </c>
      <c r="G1789">
        <v>3</v>
      </c>
      <c r="H1789" t="s">
        <v>854</v>
      </c>
      <c r="I1789">
        <v>22</v>
      </c>
      <c r="J1789" t="s">
        <v>1667</v>
      </c>
      <c r="K1789">
        <v>406296683</v>
      </c>
      <c r="L1789" s="7">
        <v>50798436</v>
      </c>
      <c r="M1789" s="7" t="s">
        <v>16009</v>
      </c>
      <c r="N1789" t="s">
        <v>7210</v>
      </c>
      <c r="O1789" t="s">
        <v>7211</v>
      </c>
      <c r="P1789" t="s">
        <v>7212</v>
      </c>
      <c r="Q1789" t="s">
        <v>7213</v>
      </c>
      <c r="R1789" t="s">
        <v>808</v>
      </c>
      <c r="S1789">
        <v>3267</v>
      </c>
      <c r="T1789" t="s">
        <v>949</v>
      </c>
      <c r="U1789">
        <v>55826</v>
      </c>
      <c r="V1789" t="s">
        <v>950</v>
      </c>
      <c r="W1789">
        <v>36</v>
      </c>
      <c r="X1789" t="s">
        <v>811</v>
      </c>
      <c r="Z1789">
        <v>291</v>
      </c>
      <c r="AA1789" t="s">
        <v>937</v>
      </c>
      <c r="AB1789">
        <v>4</v>
      </c>
      <c r="AC1789">
        <v>41.999899999999997</v>
      </c>
      <c r="AD1789">
        <v>40.999899999999997</v>
      </c>
      <c r="AE1789">
        <v>44.999899999999997</v>
      </c>
      <c r="AG1789" t="s">
        <v>837</v>
      </c>
      <c r="AH1789" t="s">
        <v>943</v>
      </c>
      <c r="AJ1789" t="s">
        <v>852</v>
      </c>
      <c r="AQ1789">
        <v>3290</v>
      </c>
      <c r="AR1789">
        <v>3290</v>
      </c>
      <c r="AS1789">
        <v>3290</v>
      </c>
      <c r="AT1789" t="s">
        <v>815</v>
      </c>
      <c r="AU1789" t="s">
        <v>853</v>
      </c>
    </row>
    <row r="1790" spans="1:47" x14ac:dyDescent="0.35">
      <c r="A1790">
        <v>4</v>
      </c>
      <c r="B1790" t="s">
        <v>744</v>
      </c>
      <c r="C1790">
        <v>44</v>
      </c>
      <c r="D1790" t="s">
        <v>746</v>
      </c>
      <c r="E1790">
        <v>724</v>
      </c>
      <c r="F1790" t="s">
        <v>801</v>
      </c>
      <c r="G1790">
        <v>3</v>
      </c>
      <c r="H1790" t="s">
        <v>854</v>
      </c>
      <c r="I1790">
        <v>32</v>
      </c>
      <c r="J1790" t="s">
        <v>1070</v>
      </c>
      <c r="K1790">
        <v>406296873</v>
      </c>
      <c r="L1790" s="7">
        <v>50798626</v>
      </c>
      <c r="M1790" s="7" t="s">
        <v>16009</v>
      </c>
      <c r="N1790" t="s">
        <v>7214</v>
      </c>
      <c r="O1790" t="s">
        <v>7215</v>
      </c>
      <c r="P1790" t="s">
        <v>7216</v>
      </c>
      <c r="Q1790" t="s">
        <v>7217</v>
      </c>
      <c r="R1790" t="s">
        <v>808</v>
      </c>
      <c r="S1790">
        <v>2481</v>
      </c>
      <c r="T1790" t="s">
        <v>935</v>
      </c>
      <c r="U1790">
        <v>56343</v>
      </c>
      <c r="V1790" t="s">
        <v>1260</v>
      </c>
      <c r="W1790">
        <v>36</v>
      </c>
      <c r="X1790" t="s">
        <v>811</v>
      </c>
      <c r="Z1790">
        <v>298</v>
      </c>
      <c r="AA1790" t="s">
        <v>1075</v>
      </c>
      <c r="AB1790">
        <v>0.2</v>
      </c>
      <c r="AC1790">
        <v>6.5000999999999998</v>
      </c>
      <c r="AD1790">
        <v>8.51</v>
      </c>
      <c r="AE1790">
        <v>16.990100000000002</v>
      </c>
      <c r="AG1790" t="s">
        <v>796</v>
      </c>
      <c r="AH1790" t="s">
        <v>813</v>
      </c>
      <c r="AM1790" t="s">
        <v>814</v>
      </c>
      <c r="AN1790" t="s">
        <v>814</v>
      </c>
      <c r="AQ1790">
        <v>1490</v>
      </c>
      <c r="AR1790">
        <v>1490</v>
      </c>
      <c r="AS1790">
        <v>1490</v>
      </c>
      <c r="AT1790" t="s">
        <v>815</v>
      </c>
      <c r="AU1790" t="s">
        <v>853</v>
      </c>
    </row>
    <row r="1791" spans="1:47" x14ac:dyDescent="0.35">
      <c r="A1791">
        <v>4</v>
      </c>
      <c r="B1791" t="s">
        <v>744</v>
      </c>
      <c r="C1791">
        <v>44</v>
      </c>
      <c r="D1791" t="s">
        <v>746</v>
      </c>
      <c r="E1791">
        <v>724</v>
      </c>
      <c r="F1791" t="s">
        <v>801</v>
      </c>
      <c r="G1791">
        <v>3</v>
      </c>
      <c r="H1791" t="s">
        <v>854</v>
      </c>
      <c r="I1791">
        <v>32</v>
      </c>
      <c r="J1791" t="s">
        <v>1070</v>
      </c>
      <c r="K1791">
        <v>406297814</v>
      </c>
      <c r="L1791" s="7">
        <v>50799562</v>
      </c>
      <c r="M1791" s="7" t="s">
        <v>16009</v>
      </c>
      <c r="N1791" t="s">
        <v>7218</v>
      </c>
      <c r="O1791" t="s">
        <v>7219</v>
      </c>
      <c r="R1791" t="s">
        <v>808</v>
      </c>
      <c r="S1791">
        <v>7120</v>
      </c>
      <c r="T1791" t="s">
        <v>1073</v>
      </c>
      <c r="U1791">
        <v>53942</v>
      </c>
      <c r="V1791" t="s">
        <v>1074</v>
      </c>
      <c r="Z1791">
        <v>298</v>
      </c>
      <c r="AA1791" t="s">
        <v>1075</v>
      </c>
      <c r="AB1791">
        <v>999</v>
      </c>
      <c r="AC1791">
        <v>14.274800000000001</v>
      </c>
      <c r="AD1791">
        <v>8.9916</v>
      </c>
      <c r="AE1791">
        <v>5.2831999999999999</v>
      </c>
      <c r="AG1791" t="s">
        <v>837</v>
      </c>
      <c r="AQ1791">
        <v>950</v>
      </c>
      <c r="AR1791">
        <v>950</v>
      </c>
      <c r="AS1791">
        <v>950</v>
      </c>
      <c r="AT1791" t="s">
        <v>815</v>
      </c>
      <c r="AU1791" t="s">
        <v>853</v>
      </c>
    </row>
    <row r="1792" spans="1:47" x14ac:dyDescent="0.35">
      <c r="A1792">
        <v>4</v>
      </c>
      <c r="B1792" t="s">
        <v>744</v>
      </c>
      <c r="C1792">
        <v>56</v>
      </c>
      <c r="D1792" t="s">
        <v>841</v>
      </c>
      <c r="E1792">
        <v>613</v>
      </c>
      <c r="F1792" t="s">
        <v>875</v>
      </c>
      <c r="G1792">
        <v>4</v>
      </c>
      <c r="H1792" t="s">
        <v>1086</v>
      </c>
      <c r="I1792">
        <v>2</v>
      </c>
      <c r="J1792" t="s">
        <v>1087</v>
      </c>
      <c r="K1792">
        <v>406306834</v>
      </c>
      <c r="L1792" s="7">
        <v>50812568</v>
      </c>
      <c r="M1792" s="7" t="s">
        <v>16009</v>
      </c>
      <c r="N1792" t="s">
        <v>7220</v>
      </c>
      <c r="O1792" t="s">
        <v>7220</v>
      </c>
      <c r="P1792" t="s">
        <v>7221</v>
      </c>
      <c r="Q1792" t="s">
        <v>7221</v>
      </c>
      <c r="R1792" t="s">
        <v>808</v>
      </c>
      <c r="S1792">
        <v>6768</v>
      </c>
      <c r="T1792" t="s">
        <v>1222</v>
      </c>
      <c r="U1792">
        <v>56534</v>
      </c>
      <c r="V1792" t="s">
        <v>883</v>
      </c>
      <c r="W1792">
        <v>36</v>
      </c>
      <c r="X1792" t="s">
        <v>811</v>
      </c>
      <c r="Z1792">
        <v>307</v>
      </c>
      <c r="AA1792" t="s">
        <v>891</v>
      </c>
      <c r="AB1792">
        <v>6.3299999999999995E-2</v>
      </c>
      <c r="AC1792">
        <v>2.794</v>
      </c>
      <c r="AD1792">
        <v>7.8739999999999997</v>
      </c>
      <c r="AE1792">
        <v>13.97</v>
      </c>
      <c r="AG1792" t="s">
        <v>796</v>
      </c>
      <c r="AH1792" t="s">
        <v>813</v>
      </c>
      <c r="AM1792" t="s">
        <v>814</v>
      </c>
      <c r="AN1792" t="s">
        <v>814</v>
      </c>
      <c r="AQ1792">
        <v>99</v>
      </c>
      <c r="AR1792">
        <v>99</v>
      </c>
      <c r="AS1792">
        <v>99</v>
      </c>
      <c r="AT1792" t="s">
        <v>815</v>
      </c>
      <c r="AU1792" t="s">
        <v>853</v>
      </c>
    </row>
    <row r="1793" spans="1:47" x14ac:dyDescent="0.35">
      <c r="A1793">
        <v>4</v>
      </c>
      <c r="B1793" t="s">
        <v>744</v>
      </c>
      <c r="C1793">
        <v>10</v>
      </c>
      <c r="D1793" t="s">
        <v>1057</v>
      </c>
      <c r="E1793">
        <v>439</v>
      </c>
      <c r="F1793" t="s">
        <v>1058</v>
      </c>
      <c r="G1793">
        <v>4</v>
      </c>
      <c r="H1793" t="s">
        <v>1470</v>
      </c>
      <c r="I1793">
        <v>7</v>
      </c>
      <c r="J1793" t="s">
        <v>2712</v>
      </c>
      <c r="K1793">
        <v>406307107</v>
      </c>
      <c r="L1793" s="7">
        <v>50812835</v>
      </c>
      <c r="M1793" s="7" t="s">
        <v>16009</v>
      </c>
      <c r="N1793" t="s">
        <v>7222</v>
      </c>
      <c r="O1793" t="s">
        <v>7223</v>
      </c>
      <c r="P1793" t="s">
        <v>7222</v>
      </c>
      <c r="Q1793" t="s">
        <v>7223</v>
      </c>
      <c r="R1793" t="s">
        <v>808</v>
      </c>
      <c r="S1793">
        <v>6196</v>
      </c>
      <c r="T1793" t="s">
        <v>1062</v>
      </c>
      <c r="U1793">
        <v>56347</v>
      </c>
      <c r="V1793" t="s">
        <v>1063</v>
      </c>
      <c r="W1793">
        <v>173</v>
      </c>
      <c r="X1793" t="s">
        <v>824</v>
      </c>
      <c r="Z1793">
        <v>593</v>
      </c>
      <c r="AA1793" t="s">
        <v>1064</v>
      </c>
      <c r="AB1793">
        <v>4.5</v>
      </c>
      <c r="AC1793">
        <v>40.64</v>
      </c>
      <c r="AD1793">
        <v>55.88</v>
      </c>
      <c r="AE1793">
        <v>43.18</v>
      </c>
      <c r="AG1793" t="s">
        <v>837</v>
      </c>
      <c r="AH1793" t="s">
        <v>813</v>
      </c>
      <c r="AJ1793" t="s">
        <v>852</v>
      </c>
      <c r="AQ1793">
        <v>3290</v>
      </c>
      <c r="AR1793">
        <v>3290</v>
      </c>
      <c r="AS1793">
        <v>3290</v>
      </c>
      <c r="AT1793" t="s">
        <v>815</v>
      </c>
      <c r="AU1793" t="s">
        <v>853</v>
      </c>
    </row>
    <row r="1794" spans="1:47" x14ac:dyDescent="0.35">
      <c r="A1794">
        <v>4</v>
      </c>
      <c r="B1794" t="s">
        <v>744</v>
      </c>
      <c r="C1794">
        <v>44</v>
      </c>
      <c r="D1794" t="s">
        <v>746</v>
      </c>
      <c r="E1794">
        <v>724</v>
      </c>
      <c r="F1794" t="s">
        <v>801</v>
      </c>
      <c r="G1794">
        <v>2</v>
      </c>
      <c r="H1794" t="s">
        <v>802</v>
      </c>
      <c r="I1794">
        <v>20</v>
      </c>
      <c r="J1794" t="s">
        <v>1199</v>
      </c>
      <c r="K1794">
        <v>406307430</v>
      </c>
      <c r="L1794" s="7">
        <v>50813166</v>
      </c>
      <c r="M1794" s="7" t="s">
        <v>16009</v>
      </c>
      <c r="N1794" t="s">
        <v>7224</v>
      </c>
      <c r="O1794" t="s">
        <v>7225</v>
      </c>
      <c r="P1794" t="s">
        <v>7224</v>
      </c>
      <c r="Q1794" t="s">
        <v>7225</v>
      </c>
      <c r="R1794" t="s">
        <v>808</v>
      </c>
      <c r="S1794">
        <v>6351</v>
      </c>
      <c r="T1794" t="s">
        <v>1111</v>
      </c>
      <c r="U1794">
        <v>57068</v>
      </c>
      <c r="V1794" t="s">
        <v>1112</v>
      </c>
      <c r="W1794">
        <v>36</v>
      </c>
      <c r="X1794" t="s">
        <v>811</v>
      </c>
      <c r="Z1794">
        <v>952</v>
      </c>
      <c r="AA1794" t="s">
        <v>1046</v>
      </c>
      <c r="AB1794">
        <v>1.145</v>
      </c>
      <c r="AC1794">
        <v>30.48</v>
      </c>
      <c r="AD1794">
        <v>30.48</v>
      </c>
      <c r="AE1794">
        <v>16.205200000000001</v>
      </c>
      <c r="AG1794" t="s">
        <v>837</v>
      </c>
      <c r="AQ1794">
        <v>799</v>
      </c>
      <c r="AR1794">
        <v>799</v>
      </c>
      <c r="AS1794">
        <v>799</v>
      </c>
      <c r="AT1794" t="s">
        <v>815</v>
      </c>
      <c r="AU1794" t="s">
        <v>816</v>
      </c>
    </row>
    <row r="1795" spans="1:47" x14ac:dyDescent="0.35">
      <c r="A1795">
        <v>4</v>
      </c>
      <c r="B1795" t="s">
        <v>744</v>
      </c>
      <c r="C1795">
        <v>44</v>
      </c>
      <c r="D1795" t="s">
        <v>746</v>
      </c>
      <c r="E1795">
        <v>724</v>
      </c>
      <c r="F1795" t="s">
        <v>801</v>
      </c>
      <c r="G1795">
        <v>2</v>
      </c>
      <c r="H1795" t="s">
        <v>802</v>
      </c>
      <c r="I1795">
        <v>21</v>
      </c>
      <c r="J1795" t="s">
        <v>3033</v>
      </c>
      <c r="K1795">
        <v>406307453</v>
      </c>
      <c r="L1795" s="7">
        <v>50813189</v>
      </c>
      <c r="M1795" s="7" t="s">
        <v>16009</v>
      </c>
      <c r="N1795" t="s">
        <v>7226</v>
      </c>
      <c r="O1795" t="s">
        <v>7227</v>
      </c>
      <c r="P1795" t="s">
        <v>7228</v>
      </c>
      <c r="Q1795" t="s">
        <v>7229</v>
      </c>
      <c r="R1795" t="s">
        <v>808</v>
      </c>
      <c r="S1795">
        <v>2360</v>
      </c>
      <c r="T1795" t="s">
        <v>809</v>
      </c>
      <c r="U1795">
        <v>52901</v>
      </c>
      <c r="V1795" t="s">
        <v>810</v>
      </c>
      <c r="W1795">
        <v>36</v>
      </c>
      <c r="X1795" t="s">
        <v>811</v>
      </c>
      <c r="Z1795">
        <v>952</v>
      </c>
      <c r="AA1795" t="s">
        <v>1046</v>
      </c>
      <c r="AB1795">
        <v>2</v>
      </c>
      <c r="AC1795">
        <v>21.996400000000001</v>
      </c>
      <c r="AD1795">
        <v>26.009599999999999</v>
      </c>
      <c r="AE1795">
        <v>19.989799999999999</v>
      </c>
      <c r="AG1795" t="s">
        <v>826</v>
      </c>
      <c r="AH1795" t="s">
        <v>813</v>
      </c>
      <c r="AM1795" t="s">
        <v>814</v>
      </c>
      <c r="AN1795" t="s">
        <v>814</v>
      </c>
      <c r="AQ1795">
        <v>599</v>
      </c>
      <c r="AR1795">
        <v>599</v>
      </c>
      <c r="AS1795">
        <v>599</v>
      </c>
      <c r="AT1795" t="s">
        <v>815</v>
      </c>
      <c r="AU1795" t="s">
        <v>816</v>
      </c>
    </row>
    <row r="1796" spans="1:47" x14ac:dyDescent="0.35">
      <c r="A1796">
        <v>4</v>
      </c>
      <c r="B1796" t="s">
        <v>744</v>
      </c>
      <c r="C1796">
        <v>10</v>
      </c>
      <c r="D1796" t="s">
        <v>1057</v>
      </c>
      <c r="E1796">
        <v>69</v>
      </c>
      <c r="F1796" t="s">
        <v>1403</v>
      </c>
      <c r="G1796">
        <v>7</v>
      </c>
      <c r="H1796" t="s">
        <v>1404</v>
      </c>
      <c r="I1796">
        <v>6</v>
      </c>
      <c r="J1796" t="s">
        <v>1405</v>
      </c>
      <c r="K1796">
        <v>406309128</v>
      </c>
      <c r="L1796" s="7">
        <v>50815319</v>
      </c>
      <c r="M1796" s="7" t="s">
        <v>16009</v>
      </c>
      <c r="N1796" t="s">
        <v>7230</v>
      </c>
      <c r="O1796" t="s">
        <v>7230</v>
      </c>
      <c r="P1796" t="s">
        <v>7231</v>
      </c>
      <c r="Q1796" t="s">
        <v>7232</v>
      </c>
      <c r="R1796" t="s">
        <v>808</v>
      </c>
      <c r="S1796">
        <v>6961</v>
      </c>
      <c r="T1796" t="s">
        <v>1409</v>
      </c>
      <c r="U1796">
        <v>60265</v>
      </c>
      <c r="V1796" t="s">
        <v>1410</v>
      </c>
      <c r="W1796">
        <v>36</v>
      </c>
      <c r="X1796" t="s">
        <v>811</v>
      </c>
      <c r="Z1796">
        <v>300</v>
      </c>
      <c r="AA1796" t="s">
        <v>1268</v>
      </c>
      <c r="AB1796">
        <v>0.46500000000000002</v>
      </c>
      <c r="AC1796">
        <v>0.7</v>
      </c>
      <c r="AD1796">
        <v>15.43</v>
      </c>
      <c r="AE1796">
        <v>24.45</v>
      </c>
      <c r="AG1796" t="s">
        <v>837</v>
      </c>
      <c r="AH1796" t="s">
        <v>943</v>
      </c>
      <c r="AI1796" t="s">
        <v>839</v>
      </c>
      <c r="AJ1796" t="s">
        <v>839</v>
      </c>
      <c r="AM1796" t="s">
        <v>814</v>
      </c>
      <c r="AQ1796">
        <v>11990</v>
      </c>
      <c r="AR1796">
        <v>11990</v>
      </c>
      <c r="AS1796">
        <v>11990</v>
      </c>
      <c r="AT1796" t="s">
        <v>815</v>
      </c>
      <c r="AU1796" t="s">
        <v>853</v>
      </c>
    </row>
    <row r="1797" spans="1:47" x14ac:dyDescent="0.35">
      <c r="A1797">
        <v>4</v>
      </c>
      <c r="B1797" t="s">
        <v>744</v>
      </c>
      <c r="C1797">
        <v>10</v>
      </c>
      <c r="D1797" t="s">
        <v>1057</v>
      </c>
      <c r="E1797">
        <v>69</v>
      </c>
      <c r="F1797" t="s">
        <v>1403</v>
      </c>
      <c r="G1797">
        <v>7</v>
      </c>
      <c r="H1797" t="s">
        <v>1404</v>
      </c>
      <c r="I1797">
        <v>6</v>
      </c>
      <c r="J1797" t="s">
        <v>1405</v>
      </c>
      <c r="K1797">
        <v>406309134</v>
      </c>
      <c r="L1797" s="7">
        <v>50815325</v>
      </c>
      <c r="M1797" s="7" t="s">
        <v>16009</v>
      </c>
      <c r="N1797" t="s">
        <v>7233</v>
      </c>
      <c r="O1797" t="s">
        <v>7233</v>
      </c>
      <c r="P1797" t="s">
        <v>7234</v>
      </c>
      <c r="Q1797" t="s">
        <v>7235</v>
      </c>
      <c r="R1797" t="s">
        <v>808</v>
      </c>
      <c r="S1797">
        <v>6961</v>
      </c>
      <c r="T1797" t="s">
        <v>1409</v>
      </c>
      <c r="U1797">
        <v>60265</v>
      </c>
      <c r="V1797" t="s">
        <v>1410</v>
      </c>
      <c r="W1797">
        <v>36</v>
      </c>
      <c r="X1797" t="s">
        <v>811</v>
      </c>
      <c r="Z1797">
        <v>300</v>
      </c>
      <c r="AA1797" t="s">
        <v>1268</v>
      </c>
      <c r="AB1797">
        <v>0.46700000000000003</v>
      </c>
      <c r="AC1797">
        <v>0.7</v>
      </c>
      <c r="AD1797">
        <v>15.43</v>
      </c>
      <c r="AE1797">
        <v>24.45</v>
      </c>
      <c r="AG1797" t="s">
        <v>837</v>
      </c>
      <c r="AH1797" t="s">
        <v>943</v>
      </c>
      <c r="AI1797" t="s">
        <v>839</v>
      </c>
      <c r="AJ1797" t="s">
        <v>839</v>
      </c>
      <c r="AM1797" t="s">
        <v>814</v>
      </c>
      <c r="AQ1797">
        <v>14990</v>
      </c>
      <c r="AR1797">
        <v>14990</v>
      </c>
      <c r="AS1797">
        <v>14990</v>
      </c>
      <c r="AT1797" t="s">
        <v>815</v>
      </c>
      <c r="AU1797" t="s">
        <v>853</v>
      </c>
    </row>
    <row r="1798" spans="1:47" x14ac:dyDescent="0.35">
      <c r="A1798">
        <v>4</v>
      </c>
      <c r="B1798" t="s">
        <v>744</v>
      </c>
      <c r="C1798">
        <v>44</v>
      </c>
      <c r="D1798" t="s">
        <v>746</v>
      </c>
      <c r="E1798">
        <v>30</v>
      </c>
      <c r="F1798" t="s">
        <v>862</v>
      </c>
      <c r="G1798">
        <v>11</v>
      </c>
      <c r="H1798" t="s">
        <v>1797</v>
      </c>
      <c r="I1798">
        <v>7</v>
      </c>
      <c r="J1798" t="s">
        <v>2707</v>
      </c>
      <c r="K1798">
        <v>406320048</v>
      </c>
      <c r="L1798" s="7">
        <v>50829401</v>
      </c>
      <c r="M1798" s="7" t="s">
        <v>16009</v>
      </c>
      <c r="N1798" t="s">
        <v>7236</v>
      </c>
      <c r="O1798" t="s">
        <v>7237</v>
      </c>
      <c r="P1798" t="s">
        <v>7236</v>
      </c>
      <c r="Q1798" t="s">
        <v>7237</v>
      </c>
      <c r="R1798" t="s">
        <v>808</v>
      </c>
      <c r="S1798">
        <v>2481</v>
      </c>
      <c r="T1798" t="s">
        <v>935</v>
      </c>
      <c r="U1798">
        <v>56707</v>
      </c>
      <c r="V1798" t="s">
        <v>936</v>
      </c>
      <c r="W1798">
        <v>120</v>
      </c>
      <c r="X1798" t="s">
        <v>7238</v>
      </c>
      <c r="Z1798">
        <v>957</v>
      </c>
      <c r="AA1798" t="s">
        <v>1042</v>
      </c>
      <c r="AB1798">
        <v>4.93</v>
      </c>
      <c r="AC1798">
        <v>32.2072</v>
      </c>
      <c r="AD1798">
        <v>39.1922</v>
      </c>
      <c r="AE1798">
        <v>28.6004</v>
      </c>
      <c r="AG1798" t="s">
        <v>837</v>
      </c>
      <c r="AQ1798">
        <v>4690</v>
      </c>
      <c r="AR1798">
        <v>4690</v>
      </c>
      <c r="AS1798">
        <v>4690</v>
      </c>
      <c r="AT1798" t="s">
        <v>815</v>
      </c>
      <c r="AU1798" t="s">
        <v>816</v>
      </c>
    </row>
    <row r="1799" spans="1:47" x14ac:dyDescent="0.35">
      <c r="A1799">
        <v>4</v>
      </c>
      <c r="B1799" t="s">
        <v>744</v>
      </c>
      <c r="C1799">
        <v>44</v>
      </c>
      <c r="D1799" t="s">
        <v>746</v>
      </c>
      <c r="E1799">
        <v>30</v>
      </c>
      <c r="F1799" t="s">
        <v>862</v>
      </c>
      <c r="G1799">
        <v>18</v>
      </c>
      <c r="H1799" t="s">
        <v>1081</v>
      </c>
      <c r="I1799">
        <v>1</v>
      </c>
      <c r="J1799" t="s">
        <v>1082</v>
      </c>
      <c r="K1799">
        <v>406324893</v>
      </c>
      <c r="L1799" s="7">
        <v>50835290</v>
      </c>
      <c r="M1799" s="7" t="s">
        <v>16009</v>
      </c>
      <c r="N1799" t="s">
        <v>7239</v>
      </c>
      <c r="O1799" t="s">
        <v>7240</v>
      </c>
      <c r="P1799" t="s">
        <v>7239</v>
      </c>
      <c r="Q1799" t="s">
        <v>7240</v>
      </c>
      <c r="R1799" t="s">
        <v>808</v>
      </c>
      <c r="S1799">
        <v>5972</v>
      </c>
      <c r="T1799" t="s">
        <v>1032</v>
      </c>
      <c r="U1799">
        <v>56216</v>
      </c>
      <c r="V1799" t="s">
        <v>1033</v>
      </c>
      <c r="W1799">
        <v>36</v>
      </c>
      <c r="X1799" t="s">
        <v>811</v>
      </c>
      <c r="Z1799">
        <v>949</v>
      </c>
      <c r="AA1799" t="s">
        <v>1085</v>
      </c>
      <c r="AB1799">
        <v>3.7</v>
      </c>
      <c r="AC1799">
        <v>25.908000000000001</v>
      </c>
      <c r="AD1799">
        <v>25.908000000000001</v>
      </c>
      <c r="AE1799">
        <v>34.29</v>
      </c>
      <c r="AG1799" t="s">
        <v>837</v>
      </c>
      <c r="AQ1799">
        <v>2390</v>
      </c>
      <c r="AR1799">
        <v>2390</v>
      </c>
      <c r="AS1799">
        <v>2390</v>
      </c>
      <c r="AT1799" t="s">
        <v>815</v>
      </c>
      <c r="AU1799" t="s">
        <v>816</v>
      </c>
    </row>
    <row r="1800" spans="1:47" x14ac:dyDescent="0.35">
      <c r="A1800">
        <v>4</v>
      </c>
      <c r="B1800" t="s">
        <v>744</v>
      </c>
      <c r="C1800">
        <v>56</v>
      </c>
      <c r="D1800" t="s">
        <v>841</v>
      </c>
      <c r="E1800">
        <v>613</v>
      </c>
      <c r="F1800" t="s">
        <v>875</v>
      </c>
      <c r="G1800">
        <v>4</v>
      </c>
      <c r="H1800" t="s">
        <v>1086</v>
      </c>
      <c r="I1800">
        <v>1</v>
      </c>
      <c r="J1800" t="s">
        <v>3196</v>
      </c>
      <c r="K1800">
        <v>406328670</v>
      </c>
      <c r="L1800" s="7">
        <v>50840628</v>
      </c>
      <c r="M1800" s="7" t="s">
        <v>16009</v>
      </c>
      <c r="N1800" t="s">
        <v>7241</v>
      </c>
      <c r="O1800" t="s">
        <v>7241</v>
      </c>
      <c r="P1800" t="s">
        <v>7242</v>
      </c>
      <c r="Q1800" t="s">
        <v>7243</v>
      </c>
      <c r="R1800" t="s">
        <v>808</v>
      </c>
      <c r="S1800">
        <v>6944</v>
      </c>
      <c r="T1800" t="s">
        <v>973</v>
      </c>
      <c r="U1800">
        <v>55234</v>
      </c>
      <c r="V1800" t="s">
        <v>957</v>
      </c>
      <c r="W1800">
        <v>36</v>
      </c>
      <c r="X1800" t="s">
        <v>811</v>
      </c>
      <c r="Z1800">
        <v>304</v>
      </c>
      <c r="AA1800" t="s">
        <v>1101</v>
      </c>
      <c r="AB1800">
        <v>5.6000000000000001E-2</v>
      </c>
      <c r="AC1800">
        <v>2.0066000000000002</v>
      </c>
      <c r="AD1800">
        <v>10.0076</v>
      </c>
      <c r="AE1800">
        <v>17.018000000000001</v>
      </c>
      <c r="AG1800" t="s">
        <v>796</v>
      </c>
      <c r="AH1800" t="s">
        <v>813</v>
      </c>
      <c r="AM1800" t="s">
        <v>814</v>
      </c>
      <c r="AN1800" t="s">
        <v>814</v>
      </c>
      <c r="AQ1800">
        <v>129</v>
      </c>
      <c r="AR1800">
        <v>129</v>
      </c>
      <c r="AS1800">
        <v>129</v>
      </c>
      <c r="AT1800" t="s">
        <v>815</v>
      </c>
      <c r="AU1800" t="s">
        <v>853</v>
      </c>
    </row>
    <row r="1801" spans="1:47" x14ac:dyDescent="0.35">
      <c r="A1801">
        <v>4</v>
      </c>
      <c r="B1801" t="s">
        <v>744</v>
      </c>
      <c r="C1801">
        <v>12</v>
      </c>
      <c r="D1801" t="s">
        <v>745</v>
      </c>
      <c r="E1801">
        <v>602</v>
      </c>
      <c r="F1801" t="s">
        <v>74</v>
      </c>
      <c r="G1801">
        <v>6</v>
      </c>
      <c r="H1801" t="s">
        <v>994</v>
      </c>
      <c r="I1801">
        <v>3</v>
      </c>
      <c r="J1801" t="s">
        <v>901</v>
      </c>
      <c r="K1801">
        <v>406331832</v>
      </c>
      <c r="L1801" s="7">
        <v>50844716</v>
      </c>
      <c r="M1801" s="7" t="s">
        <v>16009</v>
      </c>
      <c r="N1801" t="s">
        <v>7244</v>
      </c>
      <c r="O1801" t="s">
        <v>7245</v>
      </c>
      <c r="R1801" t="s">
        <v>808</v>
      </c>
      <c r="S1801">
        <v>6718</v>
      </c>
      <c r="T1801" t="s">
        <v>1023</v>
      </c>
      <c r="U1801">
        <v>56408</v>
      </c>
      <c r="V1801" t="s">
        <v>1024</v>
      </c>
      <c r="Z1801">
        <v>281</v>
      </c>
      <c r="AA1801" t="s">
        <v>899</v>
      </c>
      <c r="AB1801">
        <v>999</v>
      </c>
      <c r="AC1801">
        <v>7.7977999999999996</v>
      </c>
      <c r="AD1801">
        <v>122.682</v>
      </c>
      <c r="AE1801">
        <v>71.0946</v>
      </c>
      <c r="AG1801" t="s">
        <v>837</v>
      </c>
      <c r="AI1801" t="s">
        <v>900</v>
      </c>
      <c r="AJ1801" t="s">
        <v>900</v>
      </c>
      <c r="AQ1801">
        <v>19990</v>
      </c>
      <c r="AR1801">
        <v>19990</v>
      </c>
      <c r="AS1801">
        <v>19990</v>
      </c>
      <c r="AT1801" t="s">
        <v>815</v>
      </c>
      <c r="AU1801" t="s">
        <v>840</v>
      </c>
    </row>
    <row r="1802" spans="1:47" x14ac:dyDescent="0.35">
      <c r="A1802">
        <v>4</v>
      </c>
      <c r="B1802" t="s">
        <v>744</v>
      </c>
      <c r="C1802">
        <v>12</v>
      </c>
      <c r="D1802" t="s">
        <v>745</v>
      </c>
      <c r="E1802">
        <v>601</v>
      </c>
      <c r="F1802" t="s">
        <v>964</v>
      </c>
      <c r="G1802">
        <v>2</v>
      </c>
      <c r="H1802" t="s">
        <v>965</v>
      </c>
      <c r="I1802">
        <v>4</v>
      </c>
      <c r="J1802" t="s">
        <v>966</v>
      </c>
      <c r="K1802">
        <v>406335200</v>
      </c>
      <c r="L1802" s="7">
        <v>50850023</v>
      </c>
      <c r="M1802" s="7" t="s">
        <v>16009</v>
      </c>
      <c r="N1802" t="s">
        <v>7246</v>
      </c>
      <c r="O1802" t="s">
        <v>7246</v>
      </c>
      <c r="P1802" t="s">
        <v>7247</v>
      </c>
      <c r="Q1802" t="s">
        <v>7248</v>
      </c>
      <c r="R1802" t="s">
        <v>808</v>
      </c>
      <c r="S1802">
        <v>2813</v>
      </c>
      <c r="T1802" t="s">
        <v>961</v>
      </c>
      <c r="U1802">
        <v>50819</v>
      </c>
      <c r="V1802" t="s">
        <v>1148</v>
      </c>
      <c r="W1802">
        <v>193</v>
      </c>
      <c r="X1802" t="s">
        <v>1305</v>
      </c>
      <c r="Z1802">
        <v>279</v>
      </c>
      <c r="AA1802" t="s">
        <v>836</v>
      </c>
      <c r="AB1802">
        <v>1.5</v>
      </c>
      <c r="AC1802">
        <v>9.8000000000000007</v>
      </c>
      <c r="AD1802">
        <v>65</v>
      </c>
      <c r="AE1802">
        <v>30</v>
      </c>
      <c r="AG1802" t="s">
        <v>796</v>
      </c>
      <c r="AH1802" t="s">
        <v>813</v>
      </c>
      <c r="AJ1802" t="s">
        <v>852</v>
      </c>
      <c r="AM1802" t="s">
        <v>814</v>
      </c>
      <c r="AN1802" t="s">
        <v>814</v>
      </c>
      <c r="AQ1802">
        <v>4990</v>
      </c>
      <c r="AR1802">
        <v>4990</v>
      </c>
      <c r="AS1802">
        <v>4990</v>
      </c>
      <c r="AT1802" t="s">
        <v>815</v>
      </c>
      <c r="AU1802" t="s">
        <v>840</v>
      </c>
    </row>
    <row r="1803" spans="1:47" x14ac:dyDescent="0.35">
      <c r="A1803">
        <v>4</v>
      </c>
      <c r="B1803" t="s">
        <v>744</v>
      </c>
      <c r="C1803">
        <v>44</v>
      </c>
      <c r="D1803" t="s">
        <v>746</v>
      </c>
      <c r="E1803">
        <v>724</v>
      </c>
      <c r="F1803" t="s">
        <v>801</v>
      </c>
      <c r="G1803">
        <v>2</v>
      </c>
      <c r="H1803" t="s">
        <v>802</v>
      </c>
      <c r="I1803">
        <v>3</v>
      </c>
      <c r="J1803" t="s">
        <v>1027</v>
      </c>
      <c r="K1803">
        <v>406348058</v>
      </c>
      <c r="L1803" s="7">
        <v>50868383</v>
      </c>
      <c r="M1803" s="7" t="s">
        <v>16009</v>
      </c>
      <c r="N1803" t="s">
        <v>7249</v>
      </c>
      <c r="O1803" t="s">
        <v>7250</v>
      </c>
      <c r="P1803" t="s">
        <v>7251</v>
      </c>
      <c r="Q1803" t="s">
        <v>7252</v>
      </c>
      <c r="R1803" t="s">
        <v>808</v>
      </c>
      <c r="S1803">
        <v>2481</v>
      </c>
      <c r="T1803" t="s">
        <v>935</v>
      </c>
      <c r="U1803">
        <v>56707</v>
      </c>
      <c r="V1803" t="s">
        <v>936</v>
      </c>
      <c r="W1803">
        <v>36</v>
      </c>
      <c r="X1803" t="s">
        <v>811</v>
      </c>
      <c r="Z1803">
        <v>950</v>
      </c>
      <c r="AA1803" t="s">
        <v>812</v>
      </c>
      <c r="AB1803">
        <v>3.585</v>
      </c>
      <c r="AC1803">
        <v>23</v>
      </c>
      <c r="AD1803">
        <v>32.109900000000003</v>
      </c>
      <c r="AE1803">
        <v>46.99</v>
      </c>
      <c r="AG1803" t="s">
        <v>837</v>
      </c>
      <c r="AH1803" t="s">
        <v>851</v>
      </c>
      <c r="AJ1803" t="s">
        <v>852</v>
      </c>
      <c r="AQ1803">
        <v>2590</v>
      </c>
      <c r="AR1803">
        <v>2590</v>
      </c>
      <c r="AS1803">
        <v>2590</v>
      </c>
      <c r="AT1803" t="s">
        <v>815</v>
      </c>
      <c r="AU1803" t="s">
        <v>816</v>
      </c>
    </row>
    <row r="1804" spans="1:47" x14ac:dyDescent="0.35">
      <c r="A1804">
        <v>4</v>
      </c>
      <c r="B1804" t="s">
        <v>744</v>
      </c>
      <c r="C1804">
        <v>44</v>
      </c>
      <c r="D1804" t="s">
        <v>746</v>
      </c>
      <c r="E1804">
        <v>724</v>
      </c>
      <c r="F1804" t="s">
        <v>801</v>
      </c>
      <c r="G1804">
        <v>3</v>
      </c>
      <c r="H1804" t="s">
        <v>854</v>
      </c>
      <c r="I1804">
        <v>26</v>
      </c>
      <c r="J1804" t="s">
        <v>938</v>
      </c>
      <c r="K1804">
        <v>406357108</v>
      </c>
      <c r="L1804" s="7">
        <v>50879001</v>
      </c>
      <c r="M1804" s="7" t="s">
        <v>16009</v>
      </c>
      <c r="N1804" t="s">
        <v>7253</v>
      </c>
      <c r="O1804" t="s">
        <v>7254</v>
      </c>
      <c r="P1804" t="s">
        <v>7253</v>
      </c>
      <c r="Q1804" t="s">
        <v>7254</v>
      </c>
      <c r="R1804" t="s">
        <v>808</v>
      </c>
      <c r="S1804">
        <v>3826</v>
      </c>
      <c r="T1804" t="s">
        <v>1401</v>
      </c>
      <c r="U1804">
        <v>56588</v>
      </c>
      <c r="V1804" t="s">
        <v>1402</v>
      </c>
      <c r="W1804">
        <v>173</v>
      </c>
      <c r="X1804" t="s">
        <v>824</v>
      </c>
      <c r="Z1804">
        <v>294</v>
      </c>
      <c r="AA1804" t="s">
        <v>860</v>
      </c>
      <c r="AB1804">
        <v>7</v>
      </c>
      <c r="AC1804">
        <v>12.446</v>
      </c>
      <c r="AD1804">
        <v>28.193999999999999</v>
      </c>
      <c r="AE1804">
        <v>49.53</v>
      </c>
      <c r="AG1804" t="s">
        <v>837</v>
      </c>
      <c r="AQ1804">
        <v>2490</v>
      </c>
      <c r="AR1804">
        <v>2490</v>
      </c>
      <c r="AS1804">
        <v>2490</v>
      </c>
      <c r="AT1804" t="s">
        <v>815</v>
      </c>
      <c r="AU1804" t="s">
        <v>853</v>
      </c>
    </row>
    <row r="1805" spans="1:47" x14ac:dyDescent="0.35">
      <c r="A1805">
        <v>4</v>
      </c>
      <c r="B1805" t="s">
        <v>744</v>
      </c>
      <c r="C1805">
        <v>56</v>
      </c>
      <c r="D1805" t="s">
        <v>841</v>
      </c>
      <c r="E1805">
        <v>613</v>
      </c>
      <c r="F1805" t="s">
        <v>875</v>
      </c>
      <c r="G1805">
        <v>3</v>
      </c>
      <c r="H1805" t="s">
        <v>876</v>
      </c>
      <c r="I1805">
        <v>1</v>
      </c>
      <c r="J1805" t="s">
        <v>877</v>
      </c>
      <c r="K1805">
        <v>406359978</v>
      </c>
      <c r="L1805" s="7">
        <v>50882492</v>
      </c>
      <c r="M1805" s="7" t="s">
        <v>16009</v>
      </c>
      <c r="N1805" t="s">
        <v>7255</v>
      </c>
      <c r="O1805" t="s">
        <v>7255</v>
      </c>
      <c r="P1805" t="s">
        <v>7255</v>
      </c>
      <c r="Q1805" t="s">
        <v>7255</v>
      </c>
      <c r="R1805" t="s">
        <v>808</v>
      </c>
      <c r="S1805">
        <v>175</v>
      </c>
      <c r="T1805" t="s">
        <v>1050</v>
      </c>
      <c r="U1805">
        <v>55272</v>
      </c>
      <c r="V1805" t="s">
        <v>1051</v>
      </c>
      <c r="W1805">
        <v>36</v>
      </c>
      <c r="X1805" t="s">
        <v>811</v>
      </c>
      <c r="Z1805">
        <v>305</v>
      </c>
      <c r="AA1805" t="s">
        <v>884</v>
      </c>
      <c r="AB1805">
        <v>0.08</v>
      </c>
      <c r="AC1805">
        <v>3.5051999999999999</v>
      </c>
      <c r="AD1805">
        <v>8.0009999999999994</v>
      </c>
      <c r="AE1805">
        <v>17.018000000000001</v>
      </c>
      <c r="AG1805" t="s">
        <v>837</v>
      </c>
      <c r="AQ1805">
        <v>119</v>
      </c>
      <c r="AR1805">
        <v>119</v>
      </c>
      <c r="AS1805">
        <v>119</v>
      </c>
      <c r="AT1805" t="s">
        <v>815</v>
      </c>
      <c r="AU1805" t="s">
        <v>853</v>
      </c>
    </row>
    <row r="1806" spans="1:47" x14ac:dyDescent="0.35">
      <c r="A1806">
        <v>4</v>
      </c>
      <c r="B1806" t="s">
        <v>744</v>
      </c>
      <c r="C1806">
        <v>56</v>
      </c>
      <c r="D1806" t="s">
        <v>841</v>
      </c>
      <c r="E1806">
        <v>612</v>
      </c>
      <c r="F1806" t="s">
        <v>842</v>
      </c>
      <c r="G1806">
        <v>3</v>
      </c>
      <c r="H1806" t="s">
        <v>842</v>
      </c>
      <c r="I1806">
        <v>9</v>
      </c>
      <c r="J1806" t="s">
        <v>843</v>
      </c>
      <c r="K1806">
        <v>406376448</v>
      </c>
      <c r="L1806" s="7">
        <v>50912538</v>
      </c>
      <c r="M1806" s="7" t="s">
        <v>16009</v>
      </c>
      <c r="N1806" t="s">
        <v>7256</v>
      </c>
      <c r="O1806" t="s">
        <v>7257</v>
      </c>
      <c r="P1806" t="s">
        <v>7258</v>
      </c>
      <c r="Q1806" t="s">
        <v>7259</v>
      </c>
      <c r="R1806" t="s">
        <v>808</v>
      </c>
      <c r="S1806">
        <v>5400</v>
      </c>
      <c r="T1806" t="s">
        <v>921</v>
      </c>
      <c r="U1806">
        <v>53756</v>
      </c>
      <c r="V1806" t="s">
        <v>922</v>
      </c>
      <c r="W1806">
        <v>36</v>
      </c>
      <c r="X1806" t="s">
        <v>811</v>
      </c>
      <c r="Z1806">
        <v>594</v>
      </c>
      <c r="AA1806" t="s">
        <v>850</v>
      </c>
      <c r="AB1806">
        <v>0.7</v>
      </c>
      <c r="AC1806">
        <v>4.0899000000000001</v>
      </c>
      <c r="AD1806">
        <v>51.99</v>
      </c>
      <c r="AE1806">
        <v>16</v>
      </c>
      <c r="AG1806" t="s">
        <v>837</v>
      </c>
      <c r="AH1806" t="s">
        <v>813</v>
      </c>
      <c r="AJ1806" t="s">
        <v>852</v>
      </c>
      <c r="AQ1806">
        <v>349</v>
      </c>
      <c r="AR1806">
        <v>349</v>
      </c>
      <c r="AS1806">
        <v>349</v>
      </c>
      <c r="AT1806" t="s">
        <v>815</v>
      </c>
      <c r="AU1806" t="s">
        <v>853</v>
      </c>
    </row>
    <row r="1807" spans="1:47" x14ac:dyDescent="0.35">
      <c r="A1807">
        <v>4</v>
      </c>
      <c r="B1807" t="s">
        <v>744</v>
      </c>
      <c r="C1807">
        <v>56</v>
      </c>
      <c r="D1807" t="s">
        <v>841</v>
      </c>
      <c r="E1807">
        <v>612</v>
      </c>
      <c r="F1807" t="s">
        <v>842</v>
      </c>
      <c r="G1807">
        <v>3</v>
      </c>
      <c r="H1807" t="s">
        <v>842</v>
      </c>
      <c r="I1807">
        <v>7</v>
      </c>
      <c r="J1807" t="s">
        <v>916</v>
      </c>
      <c r="K1807">
        <v>406376462</v>
      </c>
      <c r="L1807" s="7">
        <v>50912550</v>
      </c>
      <c r="M1807" s="7" t="s">
        <v>16009</v>
      </c>
      <c r="N1807" t="s">
        <v>7260</v>
      </c>
      <c r="O1807" t="s">
        <v>7261</v>
      </c>
      <c r="P1807" t="s">
        <v>7260</v>
      </c>
      <c r="Q1807" t="s">
        <v>7261</v>
      </c>
      <c r="R1807" t="s">
        <v>808</v>
      </c>
      <c r="S1807">
        <v>5400</v>
      </c>
      <c r="T1807" t="s">
        <v>921</v>
      </c>
      <c r="U1807">
        <v>53756</v>
      </c>
      <c r="V1807" t="s">
        <v>922</v>
      </c>
      <c r="W1807">
        <v>36</v>
      </c>
      <c r="X1807" t="s">
        <v>811</v>
      </c>
      <c r="Z1807">
        <v>594</v>
      </c>
      <c r="AA1807" t="s">
        <v>850</v>
      </c>
      <c r="AB1807">
        <v>0.3</v>
      </c>
      <c r="AC1807">
        <v>7.59</v>
      </c>
      <c r="AD1807">
        <v>13.59</v>
      </c>
      <c r="AE1807">
        <v>21.690100000000001</v>
      </c>
      <c r="AG1807" t="s">
        <v>837</v>
      </c>
      <c r="AH1807" t="s">
        <v>813</v>
      </c>
      <c r="AQ1807">
        <v>259</v>
      </c>
      <c r="AR1807">
        <v>259</v>
      </c>
      <c r="AS1807">
        <v>259</v>
      </c>
      <c r="AT1807" t="s">
        <v>815</v>
      </c>
      <c r="AU1807" t="s">
        <v>853</v>
      </c>
    </row>
    <row r="1808" spans="1:47" x14ac:dyDescent="0.35">
      <c r="A1808">
        <v>4</v>
      </c>
      <c r="B1808" t="s">
        <v>744</v>
      </c>
      <c r="C1808">
        <v>56</v>
      </c>
      <c r="D1808" t="s">
        <v>841</v>
      </c>
      <c r="E1808">
        <v>615</v>
      </c>
      <c r="F1808" t="s">
        <v>1230</v>
      </c>
      <c r="G1808">
        <v>1</v>
      </c>
      <c r="H1808" t="s">
        <v>1231</v>
      </c>
      <c r="I1808">
        <v>4</v>
      </c>
      <c r="J1808" t="s">
        <v>1959</v>
      </c>
      <c r="K1808">
        <v>406390922</v>
      </c>
      <c r="L1808" s="7">
        <v>50955470</v>
      </c>
      <c r="M1808" s="7" t="s">
        <v>16009</v>
      </c>
      <c r="N1808" t="s">
        <v>7262</v>
      </c>
      <c r="O1808" t="s">
        <v>7263</v>
      </c>
      <c r="P1808" t="s">
        <v>7264</v>
      </c>
      <c r="Q1808" t="s">
        <v>7265</v>
      </c>
      <c r="R1808" t="s">
        <v>808</v>
      </c>
      <c r="S1808">
        <v>2971</v>
      </c>
      <c r="T1808" t="s">
        <v>1229</v>
      </c>
      <c r="U1808">
        <v>60110</v>
      </c>
      <c r="V1808" t="s">
        <v>835</v>
      </c>
      <c r="W1808">
        <v>36</v>
      </c>
      <c r="X1808" t="s">
        <v>811</v>
      </c>
      <c r="Z1808">
        <v>282</v>
      </c>
      <c r="AA1808" t="s">
        <v>915</v>
      </c>
      <c r="AB1808">
        <v>0.6</v>
      </c>
      <c r="AC1808">
        <v>3.81</v>
      </c>
      <c r="AD1808">
        <v>3.81</v>
      </c>
      <c r="AE1808">
        <v>24.13</v>
      </c>
      <c r="AG1808" t="s">
        <v>837</v>
      </c>
      <c r="AH1808" t="s">
        <v>943</v>
      </c>
      <c r="AI1808" t="s">
        <v>839</v>
      </c>
      <c r="AJ1808" t="s">
        <v>839</v>
      </c>
      <c r="AM1808" t="s">
        <v>814</v>
      </c>
      <c r="AQ1808">
        <v>990</v>
      </c>
      <c r="AR1808">
        <v>990</v>
      </c>
      <c r="AS1808">
        <v>990</v>
      </c>
      <c r="AT1808" t="s">
        <v>815</v>
      </c>
      <c r="AU1808" t="s">
        <v>840</v>
      </c>
    </row>
    <row r="1809" spans="1:47" x14ac:dyDescent="0.35">
      <c r="A1809">
        <v>4</v>
      </c>
      <c r="B1809" t="s">
        <v>744</v>
      </c>
      <c r="C1809">
        <v>12</v>
      </c>
      <c r="D1809" t="s">
        <v>745</v>
      </c>
      <c r="E1809">
        <v>602</v>
      </c>
      <c r="F1809" t="s">
        <v>74</v>
      </c>
      <c r="G1809">
        <v>6</v>
      </c>
      <c r="H1809" t="s">
        <v>994</v>
      </c>
      <c r="I1809">
        <v>2</v>
      </c>
      <c r="J1809" t="s">
        <v>893</v>
      </c>
      <c r="K1809">
        <v>406406572</v>
      </c>
      <c r="L1809" s="7">
        <v>50988459</v>
      </c>
      <c r="M1809" s="7" t="s">
        <v>16009</v>
      </c>
      <c r="N1809" t="s">
        <v>7266</v>
      </c>
      <c r="O1809" t="s">
        <v>7267</v>
      </c>
      <c r="P1809" t="s">
        <v>7268</v>
      </c>
      <c r="Q1809" t="s">
        <v>7269</v>
      </c>
      <c r="R1809" t="s">
        <v>808</v>
      </c>
      <c r="S1809">
        <v>4650</v>
      </c>
      <c r="T1809" t="s">
        <v>1005</v>
      </c>
      <c r="U1809">
        <v>55148</v>
      </c>
      <c r="V1809" t="s">
        <v>1006</v>
      </c>
      <c r="W1809">
        <v>36</v>
      </c>
      <c r="X1809" t="s">
        <v>811</v>
      </c>
      <c r="Z1809">
        <v>281</v>
      </c>
      <c r="AA1809" t="s">
        <v>899</v>
      </c>
      <c r="AB1809">
        <v>9</v>
      </c>
      <c r="AC1809">
        <v>25.247599999999998</v>
      </c>
      <c r="AD1809">
        <v>96.824799999999996</v>
      </c>
      <c r="AE1809">
        <v>65.201800000000006</v>
      </c>
      <c r="AG1809" t="s">
        <v>837</v>
      </c>
      <c r="AH1809" t="s">
        <v>943</v>
      </c>
      <c r="AI1809" t="s">
        <v>906</v>
      </c>
      <c r="AJ1809" t="s">
        <v>1007</v>
      </c>
      <c r="AQ1809">
        <v>15990</v>
      </c>
      <c r="AR1809">
        <v>15990</v>
      </c>
      <c r="AS1809">
        <v>15990</v>
      </c>
      <c r="AT1809" t="s">
        <v>815</v>
      </c>
      <c r="AU1809" t="s">
        <v>840</v>
      </c>
    </row>
    <row r="1810" spans="1:47" x14ac:dyDescent="0.35">
      <c r="A1810">
        <v>4</v>
      </c>
      <c r="B1810" t="s">
        <v>744</v>
      </c>
      <c r="C1810">
        <v>12</v>
      </c>
      <c r="D1810" t="s">
        <v>745</v>
      </c>
      <c r="E1810">
        <v>602</v>
      </c>
      <c r="F1810" t="s">
        <v>74</v>
      </c>
      <c r="G1810">
        <v>6</v>
      </c>
      <c r="H1810" t="s">
        <v>994</v>
      </c>
      <c r="I1810">
        <v>3</v>
      </c>
      <c r="J1810" t="s">
        <v>901</v>
      </c>
      <c r="K1810">
        <v>406414441</v>
      </c>
      <c r="L1810" s="7">
        <v>51001745</v>
      </c>
      <c r="M1810" s="7" t="s">
        <v>16009</v>
      </c>
      <c r="N1810" t="s">
        <v>7270</v>
      </c>
      <c r="O1810" t="s">
        <v>7271</v>
      </c>
      <c r="P1810" t="s">
        <v>7272</v>
      </c>
      <c r="Q1810" t="s">
        <v>7273</v>
      </c>
      <c r="R1810" t="s">
        <v>808</v>
      </c>
      <c r="S1810">
        <v>2907</v>
      </c>
      <c r="T1810" t="s">
        <v>822</v>
      </c>
      <c r="U1810">
        <v>50775</v>
      </c>
      <c r="V1810" t="s">
        <v>898</v>
      </c>
      <c r="W1810">
        <v>173</v>
      </c>
      <c r="X1810" t="s">
        <v>824</v>
      </c>
      <c r="Z1810">
        <v>281</v>
      </c>
      <c r="AA1810" t="s">
        <v>899</v>
      </c>
      <c r="AB1810">
        <v>12.82</v>
      </c>
      <c r="AC1810">
        <v>24.3078</v>
      </c>
      <c r="AD1810">
        <v>122.809</v>
      </c>
      <c r="AE1810">
        <v>74.193399999999997</v>
      </c>
      <c r="AG1810" t="s">
        <v>837</v>
      </c>
      <c r="AI1810" t="s">
        <v>900</v>
      </c>
      <c r="AJ1810" t="s">
        <v>900</v>
      </c>
      <c r="AQ1810">
        <v>23990</v>
      </c>
      <c r="AR1810">
        <v>23990</v>
      </c>
      <c r="AS1810">
        <v>23990</v>
      </c>
      <c r="AT1810" t="s">
        <v>815</v>
      </c>
      <c r="AU1810" t="s">
        <v>840</v>
      </c>
    </row>
    <row r="1811" spans="1:47" x14ac:dyDescent="0.35">
      <c r="A1811">
        <v>4</v>
      </c>
      <c r="B1811" t="s">
        <v>744</v>
      </c>
      <c r="C1811">
        <v>44</v>
      </c>
      <c r="D1811" t="s">
        <v>746</v>
      </c>
      <c r="E1811">
        <v>30</v>
      </c>
      <c r="F1811" t="s">
        <v>862</v>
      </c>
      <c r="G1811">
        <v>18</v>
      </c>
      <c r="H1811" t="s">
        <v>1081</v>
      </c>
      <c r="I1811">
        <v>1</v>
      </c>
      <c r="J1811" t="s">
        <v>1082</v>
      </c>
      <c r="K1811">
        <v>406417478</v>
      </c>
      <c r="L1811" s="7">
        <v>51004771</v>
      </c>
      <c r="M1811" s="7" t="s">
        <v>16009</v>
      </c>
      <c r="N1811" t="s">
        <v>7274</v>
      </c>
      <c r="O1811" t="s">
        <v>7275</v>
      </c>
      <c r="P1811" t="s">
        <v>7274</v>
      </c>
      <c r="Q1811" t="s">
        <v>7275</v>
      </c>
      <c r="R1811" t="s">
        <v>808</v>
      </c>
      <c r="S1811">
        <v>5972</v>
      </c>
      <c r="T1811" t="s">
        <v>1032</v>
      </c>
      <c r="U1811">
        <v>56216</v>
      </c>
      <c r="V1811" t="s">
        <v>1033</v>
      </c>
      <c r="W1811">
        <v>36</v>
      </c>
      <c r="X1811" t="s">
        <v>811</v>
      </c>
      <c r="Z1811">
        <v>949</v>
      </c>
      <c r="AA1811" t="s">
        <v>1085</v>
      </c>
      <c r="AB1811">
        <v>2.94</v>
      </c>
      <c r="AC1811">
        <v>20.980399999999999</v>
      </c>
      <c r="AD1811">
        <v>25.984200000000001</v>
      </c>
      <c r="AE1811">
        <v>28.2956</v>
      </c>
      <c r="AG1811" t="s">
        <v>837</v>
      </c>
      <c r="AQ1811">
        <v>1490</v>
      </c>
      <c r="AR1811">
        <v>1490</v>
      </c>
      <c r="AS1811">
        <v>1490</v>
      </c>
      <c r="AT1811" t="s">
        <v>815</v>
      </c>
      <c r="AU1811" t="s">
        <v>816</v>
      </c>
    </row>
    <row r="1812" spans="1:47" x14ac:dyDescent="0.35">
      <c r="A1812">
        <v>4</v>
      </c>
      <c r="B1812" t="s">
        <v>744</v>
      </c>
      <c r="C1812">
        <v>12</v>
      </c>
      <c r="D1812" t="s">
        <v>745</v>
      </c>
      <c r="E1812">
        <v>83</v>
      </c>
      <c r="F1812" t="s">
        <v>827</v>
      </c>
      <c r="G1812">
        <v>1</v>
      </c>
      <c r="H1812" t="s">
        <v>1223</v>
      </c>
      <c r="I1812">
        <v>1</v>
      </c>
      <c r="J1812" t="s">
        <v>1224</v>
      </c>
      <c r="K1812">
        <v>406437788</v>
      </c>
      <c r="L1812" s="7">
        <v>51035359</v>
      </c>
      <c r="M1812" s="7" t="s">
        <v>16009</v>
      </c>
      <c r="N1812" t="s">
        <v>7276</v>
      </c>
      <c r="O1812" t="s">
        <v>7277</v>
      </c>
      <c r="P1812" t="s">
        <v>7278</v>
      </c>
      <c r="Q1812" t="s">
        <v>7279</v>
      </c>
      <c r="R1812" t="s">
        <v>808</v>
      </c>
      <c r="S1812">
        <v>2910</v>
      </c>
      <c r="T1812" t="s">
        <v>1548</v>
      </c>
      <c r="U1812">
        <v>60321</v>
      </c>
      <c r="V1812" t="s">
        <v>1549</v>
      </c>
      <c r="W1812">
        <v>173</v>
      </c>
      <c r="X1812" t="s">
        <v>824</v>
      </c>
      <c r="Z1812">
        <v>279</v>
      </c>
      <c r="AA1812" t="s">
        <v>836</v>
      </c>
      <c r="AB1812">
        <v>52.6</v>
      </c>
      <c r="AC1812">
        <v>43.510199999999998</v>
      </c>
      <c r="AD1812">
        <v>87.020399999999995</v>
      </c>
      <c r="AE1812">
        <v>80.010000000000005</v>
      </c>
      <c r="AG1812" t="s">
        <v>837</v>
      </c>
      <c r="AH1812" t="s">
        <v>943</v>
      </c>
      <c r="AI1812" t="s">
        <v>839</v>
      </c>
      <c r="AJ1812" t="s">
        <v>839</v>
      </c>
      <c r="AM1812" t="s">
        <v>814</v>
      </c>
      <c r="AQ1812">
        <v>8990</v>
      </c>
      <c r="AR1812">
        <v>8990</v>
      </c>
      <c r="AS1812">
        <v>8990</v>
      </c>
      <c r="AT1812" t="s">
        <v>815</v>
      </c>
      <c r="AU1812" t="s">
        <v>840</v>
      </c>
    </row>
    <row r="1813" spans="1:47" x14ac:dyDescent="0.35">
      <c r="A1813">
        <v>4</v>
      </c>
      <c r="B1813" t="s">
        <v>744</v>
      </c>
      <c r="C1813">
        <v>12</v>
      </c>
      <c r="D1813" t="s">
        <v>745</v>
      </c>
      <c r="E1813">
        <v>83</v>
      </c>
      <c r="F1813" t="s">
        <v>827</v>
      </c>
      <c r="G1813">
        <v>1</v>
      </c>
      <c r="H1813" t="s">
        <v>1223</v>
      </c>
      <c r="I1813">
        <v>1</v>
      </c>
      <c r="J1813" t="s">
        <v>1224</v>
      </c>
      <c r="K1813">
        <v>406437811</v>
      </c>
      <c r="L1813" s="7">
        <v>51035388</v>
      </c>
      <c r="M1813" s="7" t="s">
        <v>16009</v>
      </c>
      <c r="N1813" t="s">
        <v>7280</v>
      </c>
      <c r="O1813" t="s">
        <v>7281</v>
      </c>
      <c r="P1813" t="s">
        <v>7282</v>
      </c>
      <c r="Q1813" t="s">
        <v>7283</v>
      </c>
      <c r="R1813" t="s">
        <v>808</v>
      </c>
      <c r="S1813">
        <v>2910</v>
      </c>
      <c r="T1813" t="s">
        <v>1548</v>
      </c>
      <c r="U1813">
        <v>60321</v>
      </c>
      <c r="V1813" t="s">
        <v>1549</v>
      </c>
      <c r="W1813">
        <v>173</v>
      </c>
      <c r="X1813" t="s">
        <v>824</v>
      </c>
      <c r="Z1813">
        <v>279</v>
      </c>
      <c r="AA1813" t="s">
        <v>836</v>
      </c>
      <c r="AB1813">
        <v>7</v>
      </c>
      <c r="AC1813">
        <v>26.619199999999999</v>
      </c>
      <c r="AD1813">
        <v>54.9148</v>
      </c>
      <c r="AE1813">
        <v>26.517600000000002</v>
      </c>
      <c r="AG1813" t="s">
        <v>837</v>
      </c>
      <c r="AH1813" t="s">
        <v>943</v>
      </c>
      <c r="AI1813" t="s">
        <v>839</v>
      </c>
      <c r="AJ1813" t="s">
        <v>839</v>
      </c>
      <c r="AM1813" t="s">
        <v>814</v>
      </c>
      <c r="AQ1813">
        <v>1590</v>
      </c>
      <c r="AR1813">
        <v>1590</v>
      </c>
      <c r="AS1813">
        <v>1590</v>
      </c>
      <c r="AT1813" t="s">
        <v>815</v>
      </c>
      <c r="AU1813" t="s">
        <v>840</v>
      </c>
    </row>
    <row r="1814" spans="1:47" x14ac:dyDescent="0.35">
      <c r="A1814">
        <v>4</v>
      </c>
      <c r="B1814" t="s">
        <v>744</v>
      </c>
      <c r="C1814">
        <v>12</v>
      </c>
      <c r="D1814" t="s">
        <v>745</v>
      </c>
      <c r="E1814">
        <v>83</v>
      </c>
      <c r="F1814" t="s">
        <v>827</v>
      </c>
      <c r="G1814">
        <v>1</v>
      </c>
      <c r="H1814" t="s">
        <v>1223</v>
      </c>
      <c r="I1814">
        <v>1</v>
      </c>
      <c r="J1814" t="s">
        <v>1224</v>
      </c>
      <c r="K1814">
        <v>406437840</v>
      </c>
      <c r="L1814" s="7">
        <v>51035411</v>
      </c>
      <c r="M1814" s="7" t="s">
        <v>16009</v>
      </c>
      <c r="N1814" t="s">
        <v>7284</v>
      </c>
      <c r="O1814" t="s">
        <v>7285</v>
      </c>
      <c r="P1814" t="s">
        <v>7286</v>
      </c>
      <c r="Q1814" t="s">
        <v>7287</v>
      </c>
      <c r="R1814" t="s">
        <v>808</v>
      </c>
      <c r="S1814">
        <v>2910</v>
      </c>
      <c r="T1814" t="s">
        <v>1548</v>
      </c>
      <c r="U1814">
        <v>60321</v>
      </c>
      <c r="V1814" t="s">
        <v>1549</v>
      </c>
      <c r="W1814">
        <v>173</v>
      </c>
      <c r="X1814" t="s">
        <v>824</v>
      </c>
      <c r="Z1814">
        <v>279</v>
      </c>
      <c r="AA1814" t="s">
        <v>836</v>
      </c>
      <c r="AB1814">
        <v>4.5</v>
      </c>
      <c r="AC1814">
        <v>21.005800000000001</v>
      </c>
      <c r="AD1814">
        <v>26.009599999999999</v>
      </c>
      <c r="AE1814">
        <v>41.021000000000001</v>
      </c>
      <c r="AG1814" t="s">
        <v>837</v>
      </c>
      <c r="AH1814" t="s">
        <v>943</v>
      </c>
      <c r="AI1814" t="s">
        <v>839</v>
      </c>
      <c r="AJ1814" t="s">
        <v>839</v>
      </c>
      <c r="AM1814" t="s">
        <v>814</v>
      </c>
      <c r="AQ1814">
        <v>990</v>
      </c>
      <c r="AR1814">
        <v>990</v>
      </c>
      <c r="AS1814">
        <v>990</v>
      </c>
      <c r="AT1814" t="s">
        <v>815</v>
      </c>
      <c r="AU1814" t="s">
        <v>840</v>
      </c>
    </row>
    <row r="1815" spans="1:47" x14ac:dyDescent="0.35">
      <c r="A1815">
        <v>4</v>
      </c>
      <c r="B1815" t="s">
        <v>744</v>
      </c>
      <c r="C1815">
        <v>56</v>
      </c>
      <c r="D1815" t="s">
        <v>841</v>
      </c>
      <c r="E1815">
        <v>615</v>
      </c>
      <c r="F1815" t="s">
        <v>1230</v>
      </c>
      <c r="G1815">
        <v>1</v>
      </c>
      <c r="H1815" t="s">
        <v>1231</v>
      </c>
      <c r="I1815">
        <v>4</v>
      </c>
      <c r="J1815" t="s">
        <v>1959</v>
      </c>
      <c r="K1815">
        <v>406438044</v>
      </c>
      <c r="L1815" s="7">
        <v>51035618</v>
      </c>
      <c r="M1815" s="7" t="s">
        <v>16009</v>
      </c>
      <c r="N1815" t="s">
        <v>7288</v>
      </c>
      <c r="O1815" t="s">
        <v>7289</v>
      </c>
      <c r="P1815" t="s">
        <v>7290</v>
      </c>
      <c r="Q1815" t="s">
        <v>7291</v>
      </c>
      <c r="R1815" t="s">
        <v>808</v>
      </c>
      <c r="S1815">
        <v>2910</v>
      </c>
      <c r="T1815" t="s">
        <v>1548</v>
      </c>
      <c r="U1815">
        <v>60321</v>
      </c>
      <c r="V1815" t="s">
        <v>1549</v>
      </c>
      <c r="W1815">
        <v>173</v>
      </c>
      <c r="X1815" t="s">
        <v>824</v>
      </c>
      <c r="Z1815">
        <v>282</v>
      </c>
      <c r="AA1815" t="s">
        <v>915</v>
      </c>
      <c r="AB1815">
        <v>0.8</v>
      </c>
      <c r="AC1815">
        <v>5.0038</v>
      </c>
      <c r="AD1815">
        <v>5.0038</v>
      </c>
      <c r="AE1815">
        <v>24.409400000000002</v>
      </c>
      <c r="AG1815" t="s">
        <v>837</v>
      </c>
      <c r="AH1815" t="s">
        <v>943</v>
      </c>
      <c r="AI1815" t="s">
        <v>839</v>
      </c>
      <c r="AJ1815" t="s">
        <v>839</v>
      </c>
      <c r="AM1815" t="s">
        <v>814</v>
      </c>
      <c r="AQ1815">
        <v>1490</v>
      </c>
      <c r="AR1815">
        <v>1490</v>
      </c>
      <c r="AS1815">
        <v>1490</v>
      </c>
      <c r="AT1815" t="s">
        <v>815</v>
      </c>
      <c r="AU1815" t="s">
        <v>840</v>
      </c>
    </row>
    <row r="1816" spans="1:47" x14ac:dyDescent="0.35">
      <c r="A1816">
        <v>4</v>
      </c>
      <c r="B1816" t="s">
        <v>744</v>
      </c>
      <c r="C1816">
        <v>12</v>
      </c>
      <c r="D1816" t="s">
        <v>745</v>
      </c>
      <c r="E1816">
        <v>83</v>
      </c>
      <c r="F1816" t="s">
        <v>827</v>
      </c>
      <c r="G1816">
        <v>1</v>
      </c>
      <c r="H1816" t="s">
        <v>1223</v>
      </c>
      <c r="I1816">
        <v>1</v>
      </c>
      <c r="J1816" t="s">
        <v>1224</v>
      </c>
      <c r="K1816">
        <v>406440069</v>
      </c>
      <c r="L1816" s="7">
        <v>51041829</v>
      </c>
      <c r="M1816" s="7" t="s">
        <v>16009</v>
      </c>
      <c r="N1816" t="s">
        <v>7292</v>
      </c>
      <c r="O1816" t="s">
        <v>7293</v>
      </c>
      <c r="P1816" t="s">
        <v>7294</v>
      </c>
      <c r="Q1816" t="s">
        <v>7295</v>
      </c>
      <c r="R1816" t="s">
        <v>808</v>
      </c>
      <c r="S1816">
        <v>2971</v>
      </c>
      <c r="T1816" t="s">
        <v>1229</v>
      </c>
      <c r="U1816">
        <v>60110</v>
      </c>
      <c r="V1816" t="s">
        <v>835</v>
      </c>
      <c r="W1816">
        <v>36</v>
      </c>
      <c r="X1816" t="s">
        <v>811</v>
      </c>
      <c r="Z1816">
        <v>279</v>
      </c>
      <c r="AA1816" t="s">
        <v>836</v>
      </c>
      <c r="AB1816">
        <v>14.5</v>
      </c>
      <c r="AC1816">
        <v>36.322000000000003</v>
      </c>
      <c r="AD1816">
        <v>45.72</v>
      </c>
      <c r="AE1816">
        <v>68.072000000000003</v>
      </c>
      <c r="AG1816" t="s">
        <v>837</v>
      </c>
      <c r="AH1816" t="s">
        <v>943</v>
      </c>
      <c r="AI1816" t="s">
        <v>839</v>
      </c>
      <c r="AJ1816" t="s">
        <v>839</v>
      </c>
      <c r="AM1816" t="s">
        <v>814</v>
      </c>
      <c r="AQ1816">
        <v>2990</v>
      </c>
      <c r="AR1816">
        <v>2990</v>
      </c>
      <c r="AS1816">
        <v>2890</v>
      </c>
      <c r="AT1816" t="s">
        <v>815</v>
      </c>
      <c r="AU1816" t="s">
        <v>840</v>
      </c>
    </row>
    <row r="1817" spans="1:47" x14ac:dyDescent="0.35">
      <c r="A1817">
        <v>4</v>
      </c>
      <c r="B1817" t="s">
        <v>744</v>
      </c>
      <c r="C1817">
        <v>56</v>
      </c>
      <c r="D1817" t="s">
        <v>841</v>
      </c>
      <c r="E1817">
        <v>613</v>
      </c>
      <c r="F1817" t="s">
        <v>875</v>
      </c>
      <c r="G1817">
        <v>3</v>
      </c>
      <c r="H1817" t="s">
        <v>876</v>
      </c>
      <c r="I1817">
        <v>1</v>
      </c>
      <c r="J1817" t="s">
        <v>877</v>
      </c>
      <c r="K1817">
        <v>406448648</v>
      </c>
      <c r="L1817" s="7">
        <v>51054993</v>
      </c>
      <c r="M1817" s="7" t="s">
        <v>16009</v>
      </c>
      <c r="N1817" t="s">
        <v>7296</v>
      </c>
      <c r="O1817" t="s">
        <v>7296</v>
      </c>
      <c r="P1817" t="s">
        <v>7296</v>
      </c>
      <c r="Q1817" t="s">
        <v>7296</v>
      </c>
      <c r="R1817" t="s">
        <v>808</v>
      </c>
      <c r="S1817">
        <v>7208</v>
      </c>
      <c r="T1817" t="s">
        <v>1174</v>
      </c>
      <c r="U1817">
        <v>56537</v>
      </c>
      <c r="V1817" t="s">
        <v>1175</v>
      </c>
      <c r="W1817">
        <v>36</v>
      </c>
      <c r="X1817" t="s">
        <v>811</v>
      </c>
      <c r="Z1817">
        <v>305</v>
      </c>
      <c r="AA1817" t="s">
        <v>884</v>
      </c>
      <c r="AB1817">
        <v>4.7500000000000001E-2</v>
      </c>
      <c r="AC1817">
        <v>1.524</v>
      </c>
      <c r="AD1817">
        <v>5.4610000000000003</v>
      </c>
      <c r="AE1817">
        <v>14.224</v>
      </c>
      <c r="AG1817" t="s">
        <v>837</v>
      </c>
      <c r="AQ1817">
        <v>60</v>
      </c>
      <c r="AR1817">
        <v>60</v>
      </c>
      <c r="AS1817">
        <v>60</v>
      </c>
      <c r="AT1817" t="s">
        <v>815</v>
      </c>
      <c r="AU1817" t="s">
        <v>853</v>
      </c>
    </row>
    <row r="1818" spans="1:47" x14ac:dyDescent="0.35">
      <c r="A1818">
        <v>4</v>
      </c>
      <c r="B1818" t="s">
        <v>744</v>
      </c>
      <c r="C1818">
        <v>44</v>
      </c>
      <c r="D1818" t="s">
        <v>746</v>
      </c>
      <c r="E1818">
        <v>30</v>
      </c>
      <c r="F1818" t="s">
        <v>862</v>
      </c>
      <c r="G1818">
        <v>18</v>
      </c>
      <c r="H1818" t="s">
        <v>1081</v>
      </c>
      <c r="I1818">
        <v>1</v>
      </c>
      <c r="J1818" t="s">
        <v>1082</v>
      </c>
      <c r="K1818">
        <v>406470131</v>
      </c>
      <c r="L1818" s="7">
        <v>51109244</v>
      </c>
      <c r="M1818" s="7" t="s">
        <v>16009</v>
      </c>
      <c r="N1818" t="s">
        <v>7297</v>
      </c>
      <c r="O1818" t="s">
        <v>7298</v>
      </c>
      <c r="P1818" t="s">
        <v>7297</v>
      </c>
      <c r="Q1818" t="s">
        <v>7298</v>
      </c>
      <c r="R1818" t="s">
        <v>808</v>
      </c>
      <c r="S1818">
        <v>7228</v>
      </c>
      <c r="T1818" t="s">
        <v>1213</v>
      </c>
      <c r="U1818">
        <v>56596</v>
      </c>
      <c r="V1818" t="s">
        <v>1214</v>
      </c>
      <c r="W1818">
        <v>173</v>
      </c>
      <c r="X1818" t="s">
        <v>824</v>
      </c>
      <c r="Z1818">
        <v>949</v>
      </c>
      <c r="AA1818" t="s">
        <v>1085</v>
      </c>
      <c r="AB1818">
        <v>2.5</v>
      </c>
      <c r="AC1818">
        <v>20.980399999999999</v>
      </c>
      <c r="AD1818">
        <v>27.9908</v>
      </c>
      <c r="AE1818">
        <v>30.988</v>
      </c>
      <c r="AG1818" t="s">
        <v>837</v>
      </c>
      <c r="AQ1818">
        <v>1490</v>
      </c>
      <c r="AR1818">
        <v>1490</v>
      </c>
      <c r="AS1818">
        <v>1490</v>
      </c>
      <c r="AT1818" t="s">
        <v>815</v>
      </c>
      <c r="AU1818" t="s">
        <v>816</v>
      </c>
    </row>
    <row r="1819" spans="1:47" x14ac:dyDescent="0.35">
      <c r="A1819">
        <v>4</v>
      </c>
      <c r="B1819" t="s">
        <v>744</v>
      </c>
      <c r="C1819">
        <v>44</v>
      </c>
      <c r="D1819" t="s">
        <v>746</v>
      </c>
      <c r="E1819">
        <v>30</v>
      </c>
      <c r="F1819" t="s">
        <v>862</v>
      </c>
      <c r="G1819">
        <v>20</v>
      </c>
      <c r="H1819" t="s">
        <v>60</v>
      </c>
      <c r="I1819">
        <v>7</v>
      </c>
      <c r="J1819" t="s">
        <v>1923</v>
      </c>
      <c r="K1819">
        <v>406488168</v>
      </c>
      <c r="L1819" s="7">
        <v>51145557</v>
      </c>
      <c r="M1819" s="7" t="s">
        <v>16009</v>
      </c>
      <c r="N1819" t="s">
        <v>7299</v>
      </c>
      <c r="O1819" t="s">
        <v>7300</v>
      </c>
      <c r="P1819" t="s">
        <v>7301</v>
      </c>
      <c r="Q1819" t="s">
        <v>7302</v>
      </c>
      <c r="R1819" t="s">
        <v>808</v>
      </c>
      <c r="S1819">
        <v>1303</v>
      </c>
      <c r="T1819" t="s">
        <v>1375</v>
      </c>
      <c r="U1819">
        <v>50672</v>
      </c>
      <c r="V1819" t="s">
        <v>1376</v>
      </c>
      <c r="W1819">
        <v>173</v>
      </c>
      <c r="X1819" t="s">
        <v>824</v>
      </c>
      <c r="Z1819">
        <v>806</v>
      </c>
      <c r="AA1819" t="s">
        <v>1377</v>
      </c>
      <c r="AB1819">
        <v>63</v>
      </c>
      <c r="AC1819">
        <v>64.998599999999996</v>
      </c>
      <c r="AD1819">
        <v>71.983599999999996</v>
      </c>
      <c r="AE1819">
        <v>160.47720000000001</v>
      </c>
      <c r="AG1819" t="s">
        <v>837</v>
      </c>
      <c r="AH1819" t="s">
        <v>943</v>
      </c>
      <c r="AI1819" t="s">
        <v>900</v>
      </c>
      <c r="AJ1819" t="s">
        <v>900</v>
      </c>
      <c r="AQ1819">
        <v>19990</v>
      </c>
      <c r="AR1819">
        <v>19990</v>
      </c>
      <c r="AS1819">
        <v>19990</v>
      </c>
      <c r="AT1819" t="s">
        <v>815</v>
      </c>
      <c r="AU1819" t="s">
        <v>982</v>
      </c>
    </row>
    <row r="1820" spans="1:47" x14ac:dyDescent="0.35">
      <c r="A1820">
        <v>4</v>
      </c>
      <c r="B1820" t="s">
        <v>744</v>
      </c>
      <c r="C1820">
        <v>12</v>
      </c>
      <c r="D1820" t="s">
        <v>745</v>
      </c>
      <c r="E1820">
        <v>601</v>
      </c>
      <c r="F1820" t="s">
        <v>964</v>
      </c>
      <c r="G1820">
        <v>2</v>
      </c>
      <c r="H1820" t="s">
        <v>965</v>
      </c>
      <c r="I1820">
        <v>7</v>
      </c>
      <c r="J1820" t="s">
        <v>1347</v>
      </c>
      <c r="K1820">
        <v>406493305</v>
      </c>
      <c r="L1820" s="7">
        <v>51154575</v>
      </c>
      <c r="M1820" s="7" t="s">
        <v>16009</v>
      </c>
      <c r="N1820" t="s">
        <v>7303</v>
      </c>
      <c r="O1820" t="s">
        <v>7304</v>
      </c>
      <c r="P1820" t="s">
        <v>7303</v>
      </c>
      <c r="Q1820" t="s">
        <v>7304</v>
      </c>
      <c r="R1820" t="s">
        <v>808</v>
      </c>
      <c r="S1820">
        <v>53</v>
      </c>
      <c r="T1820" t="s">
        <v>999</v>
      </c>
      <c r="U1820">
        <v>52286</v>
      </c>
      <c r="V1820" t="s">
        <v>1000</v>
      </c>
      <c r="W1820">
        <v>36</v>
      </c>
      <c r="X1820" t="s">
        <v>811</v>
      </c>
      <c r="Z1820">
        <v>279</v>
      </c>
      <c r="AA1820" t="s">
        <v>836</v>
      </c>
      <c r="AB1820">
        <v>6.9</v>
      </c>
      <c r="AC1820">
        <v>27.9908</v>
      </c>
      <c r="AD1820">
        <v>26.1874</v>
      </c>
      <c r="AE1820">
        <v>53.289200000000001</v>
      </c>
      <c r="AG1820" t="s">
        <v>837</v>
      </c>
      <c r="AH1820" t="s">
        <v>943</v>
      </c>
      <c r="AQ1820">
        <v>3990</v>
      </c>
      <c r="AR1820">
        <v>3990</v>
      </c>
      <c r="AS1820">
        <v>3990</v>
      </c>
      <c r="AT1820" t="s">
        <v>815</v>
      </c>
      <c r="AU1820" t="s">
        <v>840</v>
      </c>
    </row>
    <row r="1821" spans="1:47" x14ac:dyDescent="0.35">
      <c r="A1821">
        <v>4</v>
      </c>
      <c r="B1821" t="s">
        <v>744</v>
      </c>
      <c r="C1821">
        <v>44</v>
      </c>
      <c r="D1821" t="s">
        <v>746</v>
      </c>
      <c r="E1821">
        <v>724</v>
      </c>
      <c r="F1821" t="s">
        <v>801</v>
      </c>
      <c r="G1821">
        <v>3</v>
      </c>
      <c r="H1821" t="s">
        <v>854</v>
      </c>
      <c r="I1821">
        <v>32</v>
      </c>
      <c r="J1821" t="s">
        <v>1070</v>
      </c>
      <c r="K1821">
        <v>406494419</v>
      </c>
      <c r="L1821" s="7">
        <v>51157687</v>
      </c>
      <c r="M1821" s="7" t="s">
        <v>16009</v>
      </c>
      <c r="N1821" t="s">
        <v>7305</v>
      </c>
      <c r="O1821" t="s">
        <v>7306</v>
      </c>
      <c r="P1821" t="s">
        <v>7307</v>
      </c>
      <c r="Q1821" t="s">
        <v>7308</v>
      </c>
      <c r="R1821" t="s">
        <v>808</v>
      </c>
      <c r="S1821">
        <v>2481</v>
      </c>
      <c r="T1821" t="s">
        <v>935</v>
      </c>
      <c r="U1821">
        <v>56343</v>
      </c>
      <c r="V1821" t="s">
        <v>1260</v>
      </c>
      <c r="W1821">
        <v>36</v>
      </c>
      <c r="X1821" t="s">
        <v>811</v>
      </c>
      <c r="Z1821">
        <v>298</v>
      </c>
      <c r="AA1821" t="s">
        <v>1075</v>
      </c>
      <c r="AB1821">
        <v>0.32</v>
      </c>
      <c r="AC1821">
        <v>7.0103999999999997</v>
      </c>
      <c r="AD1821">
        <v>13.9954</v>
      </c>
      <c r="AE1821">
        <v>22.402799999999999</v>
      </c>
      <c r="AG1821" t="s">
        <v>796</v>
      </c>
      <c r="AH1821" t="s">
        <v>813</v>
      </c>
      <c r="AM1821" t="s">
        <v>814</v>
      </c>
      <c r="AN1821" t="s">
        <v>814</v>
      </c>
      <c r="AQ1821">
        <v>1490</v>
      </c>
      <c r="AR1821">
        <v>1490</v>
      </c>
      <c r="AS1821">
        <v>1490</v>
      </c>
      <c r="AT1821" t="s">
        <v>815</v>
      </c>
      <c r="AU1821" t="s">
        <v>853</v>
      </c>
    </row>
    <row r="1822" spans="1:47" x14ac:dyDescent="0.35">
      <c r="A1822">
        <v>4</v>
      </c>
      <c r="B1822" t="s">
        <v>744</v>
      </c>
      <c r="C1822">
        <v>44</v>
      </c>
      <c r="D1822" t="s">
        <v>746</v>
      </c>
      <c r="E1822">
        <v>724</v>
      </c>
      <c r="F1822" t="s">
        <v>801</v>
      </c>
      <c r="G1822">
        <v>2</v>
      </c>
      <c r="H1822" t="s">
        <v>802</v>
      </c>
      <c r="I1822">
        <v>25</v>
      </c>
      <c r="J1822" t="s">
        <v>864</v>
      </c>
      <c r="K1822">
        <v>406499633</v>
      </c>
      <c r="L1822" s="7">
        <v>51166273</v>
      </c>
      <c r="M1822" s="7" t="s">
        <v>16009</v>
      </c>
      <c r="N1822" t="s">
        <v>7309</v>
      </c>
      <c r="O1822" t="s">
        <v>7310</v>
      </c>
      <c r="P1822" t="s">
        <v>7311</v>
      </c>
      <c r="Q1822" t="s">
        <v>7312</v>
      </c>
      <c r="R1822" t="s">
        <v>808</v>
      </c>
      <c r="S1822">
        <v>2907</v>
      </c>
      <c r="T1822" t="s">
        <v>822</v>
      </c>
      <c r="U1822">
        <v>54933</v>
      </c>
      <c r="V1822" t="s">
        <v>898</v>
      </c>
      <c r="W1822">
        <v>82</v>
      </c>
      <c r="X1822" t="s">
        <v>1477</v>
      </c>
      <c r="Z1822">
        <v>956</v>
      </c>
      <c r="AA1822" t="s">
        <v>869</v>
      </c>
      <c r="AB1822">
        <v>10.5</v>
      </c>
      <c r="AC1822">
        <v>35</v>
      </c>
      <c r="AD1822">
        <v>49</v>
      </c>
      <c r="AE1822">
        <v>29</v>
      </c>
      <c r="AG1822" t="s">
        <v>837</v>
      </c>
      <c r="AH1822" t="s">
        <v>838</v>
      </c>
      <c r="AQ1822">
        <v>2490</v>
      </c>
      <c r="AR1822">
        <v>2490</v>
      </c>
      <c r="AS1822">
        <v>2490</v>
      </c>
      <c r="AT1822" t="s">
        <v>815</v>
      </c>
      <c r="AU1822" t="s">
        <v>816</v>
      </c>
    </row>
    <row r="1823" spans="1:47" x14ac:dyDescent="0.35">
      <c r="A1823">
        <v>4</v>
      </c>
      <c r="B1823" t="s">
        <v>744</v>
      </c>
      <c r="C1823">
        <v>44</v>
      </c>
      <c r="D1823" t="s">
        <v>746</v>
      </c>
      <c r="E1823">
        <v>30</v>
      </c>
      <c r="F1823" t="s">
        <v>862</v>
      </c>
      <c r="G1823">
        <v>15</v>
      </c>
      <c r="H1823" t="s">
        <v>863</v>
      </c>
      <c r="I1823">
        <v>2</v>
      </c>
      <c r="J1823" t="s">
        <v>2385</v>
      </c>
      <c r="K1823">
        <v>406504225</v>
      </c>
      <c r="L1823" s="7">
        <v>51171767</v>
      </c>
      <c r="M1823" s="7" t="s">
        <v>16009</v>
      </c>
      <c r="N1823" t="s">
        <v>7313</v>
      </c>
      <c r="O1823" t="s">
        <v>7314</v>
      </c>
      <c r="P1823" t="s">
        <v>7313</v>
      </c>
      <c r="Q1823" t="s">
        <v>7314</v>
      </c>
      <c r="R1823" t="s">
        <v>808</v>
      </c>
      <c r="S1823">
        <v>2813</v>
      </c>
      <c r="T1823" t="s">
        <v>961</v>
      </c>
      <c r="U1823">
        <v>50824</v>
      </c>
      <c r="V1823" t="s">
        <v>962</v>
      </c>
      <c r="Z1823">
        <v>956</v>
      </c>
      <c r="AA1823" t="s">
        <v>869</v>
      </c>
      <c r="AB1823">
        <v>999</v>
      </c>
      <c r="AC1823">
        <v>42.494199999999999</v>
      </c>
      <c r="AD1823">
        <v>51.689</v>
      </c>
      <c r="AE1823">
        <v>29.692599999999999</v>
      </c>
      <c r="AG1823" t="s">
        <v>837</v>
      </c>
      <c r="AQ1823">
        <v>6290</v>
      </c>
      <c r="AR1823">
        <v>6290</v>
      </c>
      <c r="AS1823">
        <v>6290</v>
      </c>
      <c r="AT1823" t="s">
        <v>815</v>
      </c>
      <c r="AU1823" t="s">
        <v>816</v>
      </c>
    </row>
    <row r="1824" spans="1:47" x14ac:dyDescent="0.35">
      <c r="A1824">
        <v>4</v>
      </c>
      <c r="B1824" t="s">
        <v>744</v>
      </c>
      <c r="C1824">
        <v>44</v>
      </c>
      <c r="D1824" t="s">
        <v>746</v>
      </c>
      <c r="E1824">
        <v>724</v>
      </c>
      <c r="F1824" t="s">
        <v>801</v>
      </c>
      <c r="G1824">
        <v>2</v>
      </c>
      <c r="H1824" t="s">
        <v>802</v>
      </c>
      <c r="I1824">
        <v>31</v>
      </c>
      <c r="J1824" t="s">
        <v>1717</v>
      </c>
      <c r="K1824">
        <v>406506505</v>
      </c>
      <c r="L1824" s="7">
        <v>51174067</v>
      </c>
      <c r="M1824" s="7" t="s">
        <v>16009</v>
      </c>
      <c r="N1824" t="s">
        <v>7315</v>
      </c>
      <c r="O1824" t="s">
        <v>7316</v>
      </c>
      <c r="P1824" t="s">
        <v>7315</v>
      </c>
      <c r="Q1824" t="s">
        <v>7316</v>
      </c>
      <c r="R1824" t="s">
        <v>808</v>
      </c>
      <c r="S1824">
        <v>2360</v>
      </c>
      <c r="T1824" t="s">
        <v>809</v>
      </c>
      <c r="U1824">
        <v>52901</v>
      </c>
      <c r="V1824" t="s">
        <v>810</v>
      </c>
      <c r="W1824">
        <v>36</v>
      </c>
      <c r="X1824" t="s">
        <v>811</v>
      </c>
      <c r="Z1824">
        <v>949</v>
      </c>
      <c r="AA1824" t="s">
        <v>1085</v>
      </c>
      <c r="AB1824">
        <v>6.1</v>
      </c>
      <c r="AC1824">
        <v>31.800799999999999</v>
      </c>
      <c r="AD1824">
        <v>31.800799999999999</v>
      </c>
      <c r="AE1824">
        <v>32.308799999999998</v>
      </c>
      <c r="AG1824" t="s">
        <v>837</v>
      </c>
      <c r="AH1824" t="s">
        <v>838</v>
      </c>
      <c r="AQ1824">
        <v>1990</v>
      </c>
      <c r="AR1824">
        <v>1990</v>
      </c>
      <c r="AS1824">
        <v>1990</v>
      </c>
      <c r="AT1824" t="s">
        <v>815</v>
      </c>
      <c r="AU1824" t="s">
        <v>816</v>
      </c>
    </row>
    <row r="1825" spans="1:47" x14ac:dyDescent="0.35">
      <c r="A1825">
        <v>4</v>
      </c>
      <c r="B1825" t="s">
        <v>744</v>
      </c>
      <c r="C1825">
        <v>44</v>
      </c>
      <c r="D1825" t="s">
        <v>746</v>
      </c>
      <c r="E1825">
        <v>30</v>
      </c>
      <c r="F1825" t="s">
        <v>862</v>
      </c>
      <c r="G1825">
        <v>12</v>
      </c>
      <c r="H1825" t="s">
        <v>1107</v>
      </c>
      <c r="I1825">
        <v>1</v>
      </c>
      <c r="J1825" t="s">
        <v>1108</v>
      </c>
      <c r="K1825">
        <v>406512872</v>
      </c>
      <c r="L1825" s="7">
        <v>51180480</v>
      </c>
      <c r="M1825" s="7" t="s">
        <v>16009</v>
      </c>
      <c r="N1825" t="s">
        <v>7317</v>
      </c>
      <c r="O1825" t="s">
        <v>7318</v>
      </c>
      <c r="P1825" t="s">
        <v>7317</v>
      </c>
      <c r="Q1825" t="s">
        <v>7318</v>
      </c>
      <c r="R1825" t="s">
        <v>808</v>
      </c>
      <c r="S1825">
        <v>7562</v>
      </c>
      <c r="T1825" t="s">
        <v>5348</v>
      </c>
      <c r="U1825">
        <v>53942</v>
      </c>
      <c r="V1825" t="s">
        <v>1074</v>
      </c>
      <c r="W1825">
        <v>173</v>
      </c>
      <c r="X1825" t="s">
        <v>824</v>
      </c>
      <c r="Z1825">
        <v>952</v>
      </c>
      <c r="AA1825" t="s">
        <v>1046</v>
      </c>
      <c r="AB1825">
        <v>2.4</v>
      </c>
      <c r="AC1825">
        <v>35.610799999999998</v>
      </c>
      <c r="AD1825">
        <v>26.619199999999999</v>
      </c>
      <c r="AE1825">
        <v>21.996400000000001</v>
      </c>
      <c r="AG1825" t="s">
        <v>837</v>
      </c>
      <c r="AQ1825">
        <v>3890</v>
      </c>
      <c r="AR1825">
        <v>3890</v>
      </c>
      <c r="AS1825">
        <v>3890</v>
      </c>
      <c r="AT1825" t="s">
        <v>815</v>
      </c>
      <c r="AU1825" t="s">
        <v>816</v>
      </c>
    </row>
    <row r="1826" spans="1:47" x14ac:dyDescent="0.35">
      <c r="A1826">
        <v>4</v>
      </c>
      <c r="B1826" t="s">
        <v>744</v>
      </c>
      <c r="C1826">
        <v>44</v>
      </c>
      <c r="D1826" t="s">
        <v>746</v>
      </c>
      <c r="E1826">
        <v>30</v>
      </c>
      <c r="F1826" t="s">
        <v>862</v>
      </c>
      <c r="G1826">
        <v>6</v>
      </c>
      <c r="H1826" t="s">
        <v>1026</v>
      </c>
      <c r="I1826">
        <v>2</v>
      </c>
      <c r="J1826" t="s">
        <v>803</v>
      </c>
      <c r="K1826">
        <v>406512929</v>
      </c>
      <c r="L1826" s="7">
        <v>51180537</v>
      </c>
      <c r="M1826" s="7" t="s">
        <v>16009</v>
      </c>
      <c r="N1826" t="s">
        <v>7319</v>
      </c>
      <c r="O1826" t="s">
        <v>7320</v>
      </c>
      <c r="P1826" t="s">
        <v>7319</v>
      </c>
      <c r="Q1826" t="s">
        <v>7320</v>
      </c>
      <c r="R1826" t="s">
        <v>808</v>
      </c>
      <c r="S1826">
        <v>7562</v>
      </c>
      <c r="T1826" t="s">
        <v>5348</v>
      </c>
      <c r="U1826">
        <v>53942</v>
      </c>
      <c r="V1826" t="s">
        <v>1074</v>
      </c>
      <c r="W1826">
        <v>173</v>
      </c>
      <c r="X1826" t="s">
        <v>824</v>
      </c>
      <c r="Z1826">
        <v>950</v>
      </c>
      <c r="AA1826" t="s">
        <v>812</v>
      </c>
      <c r="AB1826">
        <v>1.79</v>
      </c>
      <c r="AC1826">
        <v>16.510000000000002</v>
      </c>
      <c r="AD1826">
        <v>11.811</v>
      </c>
      <c r="AE1826">
        <v>35.991799999999998</v>
      </c>
      <c r="AG1826" t="s">
        <v>837</v>
      </c>
      <c r="AQ1826">
        <v>2090</v>
      </c>
      <c r="AR1826">
        <v>2090</v>
      </c>
      <c r="AS1826">
        <v>2090</v>
      </c>
      <c r="AT1826" t="s">
        <v>815</v>
      </c>
      <c r="AU1826" t="s">
        <v>816</v>
      </c>
    </row>
    <row r="1827" spans="1:47" x14ac:dyDescent="0.35">
      <c r="A1827">
        <v>4</v>
      </c>
      <c r="B1827" t="s">
        <v>744</v>
      </c>
      <c r="C1827">
        <v>44</v>
      </c>
      <c r="D1827" t="s">
        <v>746</v>
      </c>
      <c r="E1827">
        <v>724</v>
      </c>
      <c r="F1827" t="s">
        <v>801</v>
      </c>
      <c r="G1827">
        <v>3</v>
      </c>
      <c r="H1827" t="s">
        <v>854</v>
      </c>
      <c r="I1827">
        <v>19</v>
      </c>
      <c r="J1827" t="s">
        <v>2267</v>
      </c>
      <c r="K1827">
        <v>406532911</v>
      </c>
      <c r="L1827" s="7">
        <v>51202657</v>
      </c>
      <c r="M1827" s="7" t="s">
        <v>16009</v>
      </c>
      <c r="N1827" t="s">
        <v>7321</v>
      </c>
      <c r="O1827" t="s">
        <v>7322</v>
      </c>
      <c r="P1827" t="s">
        <v>7323</v>
      </c>
      <c r="Q1827" t="s">
        <v>7324</v>
      </c>
      <c r="R1827" t="s">
        <v>808</v>
      </c>
      <c r="S1827">
        <v>3267</v>
      </c>
      <c r="T1827" t="s">
        <v>949</v>
      </c>
      <c r="U1827">
        <v>55826</v>
      </c>
      <c r="V1827" t="s">
        <v>950</v>
      </c>
      <c r="W1827">
        <v>36</v>
      </c>
      <c r="X1827" t="s">
        <v>811</v>
      </c>
      <c r="Z1827">
        <v>291</v>
      </c>
      <c r="AA1827" t="s">
        <v>937</v>
      </c>
      <c r="AB1827">
        <v>0.72499999999999998</v>
      </c>
      <c r="AC1827">
        <v>13.4099</v>
      </c>
      <c r="AD1827">
        <v>27.740100000000002</v>
      </c>
      <c r="AE1827">
        <v>14.530099999999999</v>
      </c>
      <c r="AG1827" t="s">
        <v>796</v>
      </c>
      <c r="AH1827" t="s">
        <v>813</v>
      </c>
      <c r="AM1827" t="s">
        <v>814</v>
      </c>
      <c r="AN1827" t="s">
        <v>814</v>
      </c>
      <c r="AQ1827">
        <v>690</v>
      </c>
      <c r="AR1827">
        <v>690</v>
      </c>
      <c r="AS1827">
        <v>690</v>
      </c>
      <c r="AT1827" t="s">
        <v>815</v>
      </c>
      <c r="AU1827" t="s">
        <v>931</v>
      </c>
    </row>
    <row r="1828" spans="1:47" x14ac:dyDescent="0.35">
      <c r="A1828">
        <v>4</v>
      </c>
      <c r="B1828" t="s">
        <v>744</v>
      </c>
      <c r="C1828">
        <v>44</v>
      </c>
      <c r="D1828" t="s">
        <v>746</v>
      </c>
      <c r="E1828">
        <v>724</v>
      </c>
      <c r="F1828" t="s">
        <v>801</v>
      </c>
      <c r="G1828">
        <v>3</v>
      </c>
      <c r="H1828" t="s">
        <v>854</v>
      </c>
      <c r="I1828">
        <v>10</v>
      </c>
      <c r="J1828" t="s">
        <v>1950</v>
      </c>
      <c r="K1828">
        <v>406579798</v>
      </c>
      <c r="L1828" s="7">
        <v>51251609</v>
      </c>
      <c r="M1828" s="7" t="s">
        <v>16009</v>
      </c>
      <c r="N1828" t="s">
        <v>7325</v>
      </c>
      <c r="O1828" t="s">
        <v>7326</v>
      </c>
      <c r="P1828" t="s">
        <v>7327</v>
      </c>
      <c r="Q1828" t="s">
        <v>7328</v>
      </c>
      <c r="R1828" t="s">
        <v>808</v>
      </c>
      <c r="S1828">
        <v>3982</v>
      </c>
      <c r="T1828" t="s">
        <v>1246</v>
      </c>
      <c r="U1828">
        <v>56623</v>
      </c>
      <c r="V1828" t="s">
        <v>1247</v>
      </c>
      <c r="W1828">
        <v>36</v>
      </c>
      <c r="X1828" t="s">
        <v>811</v>
      </c>
      <c r="Z1828">
        <v>288</v>
      </c>
      <c r="AA1828" t="s">
        <v>963</v>
      </c>
      <c r="AB1828">
        <v>11.4</v>
      </c>
      <c r="AC1828">
        <v>42.01</v>
      </c>
      <c r="AD1828">
        <v>42.01</v>
      </c>
      <c r="AE1828">
        <v>70</v>
      </c>
      <c r="AG1828" t="s">
        <v>837</v>
      </c>
      <c r="AH1828" t="s">
        <v>943</v>
      </c>
      <c r="AQ1828">
        <v>7990</v>
      </c>
      <c r="AR1828">
        <v>7990</v>
      </c>
      <c r="AS1828">
        <v>7990</v>
      </c>
      <c r="AT1828" t="s">
        <v>815</v>
      </c>
      <c r="AU1828" t="s">
        <v>931</v>
      </c>
    </row>
    <row r="1829" spans="1:47" x14ac:dyDescent="0.35">
      <c r="A1829">
        <v>4</v>
      </c>
      <c r="B1829" t="s">
        <v>744</v>
      </c>
      <c r="C1829">
        <v>44</v>
      </c>
      <c r="D1829" t="s">
        <v>746</v>
      </c>
      <c r="E1829">
        <v>724</v>
      </c>
      <c r="F1829" t="s">
        <v>801</v>
      </c>
      <c r="G1829">
        <v>3</v>
      </c>
      <c r="H1829" t="s">
        <v>854</v>
      </c>
      <c r="I1829">
        <v>30</v>
      </c>
      <c r="J1829" t="s">
        <v>1257</v>
      </c>
      <c r="K1829">
        <v>406583337</v>
      </c>
      <c r="L1829" s="7">
        <v>51255225</v>
      </c>
      <c r="M1829" s="7" t="s">
        <v>16009</v>
      </c>
      <c r="N1829" t="s">
        <v>7329</v>
      </c>
      <c r="O1829" t="s">
        <v>7330</v>
      </c>
      <c r="P1829" t="s">
        <v>7329</v>
      </c>
      <c r="Q1829" t="s">
        <v>7331</v>
      </c>
      <c r="R1829" t="s">
        <v>808</v>
      </c>
      <c r="S1829">
        <v>2481</v>
      </c>
      <c r="T1829" t="s">
        <v>935</v>
      </c>
      <c r="U1829">
        <v>56343</v>
      </c>
      <c r="V1829" t="s">
        <v>1260</v>
      </c>
      <c r="W1829">
        <v>36</v>
      </c>
      <c r="X1829" t="s">
        <v>811</v>
      </c>
      <c r="Z1829">
        <v>296</v>
      </c>
      <c r="AA1829" t="s">
        <v>1261</v>
      </c>
      <c r="AB1829">
        <v>0.62</v>
      </c>
      <c r="AC1829">
        <v>8.99</v>
      </c>
      <c r="AD1829">
        <v>29.49</v>
      </c>
      <c r="AE1829">
        <v>21.5</v>
      </c>
      <c r="AG1829" t="s">
        <v>837</v>
      </c>
      <c r="AH1829" t="s">
        <v>851</v>
      </c>
      <c r="AQ1829">
        <v>1090</v>
      </c>
      <c r="AR1829">
        <v>1290</v>
      </c>
      <c r="AS1829">
        <v>1090</v>
      </c>
      <c r="AT1829" t="s">
        <v>815</v>
      </c>
      <c r="AU1829" t="s">
        <v>853</v>
      </c>
    </row>
    <row r="1830" spans="1:47" x14ac:dyDescent="0.35">
      <c r="A1830">
        <v>4</v>
      </c>
      <c r="B1830" t="s">
        <v>744</v>
      </c>
      <c r="C1830">
        <v>56</v>
      </c>
      <c r="D1830" t="s">
        <v>841</v>
      </c>
      <c r="E1830">
        <v>612</v>
      </c>
      <c r="F1830" t="s">
        <v>842</v>
      </c>
      <c r="G1830">
        <v>3</v>
      </c>
      <c r="H1830" t="s">
        <v>842</v>
      </c>
      <c r="I1830">
        <v>14</v>
      </c>
      <c r="J1830" t="s">
        <v>1262</v>
      </c>
      <c r="K1830">
        <v>406588188</v>
      </c>
      <c r="L1830" s="7">
        <v>51260748</v>
      </c>
      <c r="M1830" s="7" t="s">
        <v>16009</v>
      </c>
      <c r="N1830" t="s">
        <v>7332</v>
      </c>
      <c r="O1830" t="s">
        <v>7333</v>
      </c>
      <c r="P1830" t="s">
        <v>7332</v>
      </c>
      <c r="Q1830" t="s">
        <v>7333</v>
      </c>
      <c r="R1830" t="s">
        <v>808</v>
      </c>
      <c r="S1830">
        <v>6396</v>
      </c>
      <c r="T1830" t="s">
        <v>1265</v>
      </c>
      <c r="U1830">
        <v>56629</v>
      </c>
      <c r="V1830" t="s">
        <v>1266</v>
      </c>
      <c r="W1830">
        <v>187</v>
      </c>
      <c r="X1830" t="s">
        <v>1267</v>
      </c>
      <c r="Z1830">
        <v>300</v>
      </c>
      <c r="AA1830" t="s">
        <v>1268</v>
      </c>
      <c r="AB1830">
        <v>0.1</v>
      </c>
      <c r="AC1830">
        <v>10.0076</v>
      </c>
      <c r="AD1830">
        <v>4.4958</v>
      </c>
      <c r="AE1830">
        <v>13.9954</v>
      </c>
      <c r="AG1830" t="s">
        <v>837</v>
      </c>
      <c r="AH1830" t="s">
        <v>838</v>
      </c>
      <c r="AI1830" t="s">
        <v>861</v>
      </c>
      <c r="AJ1830" t="s">
        <v>987</v>
      </c>
      <c r="AQ1830">
        <v>890</v>
      </c>
      <c r="AR1830">
        <v>890</v>
      </c>
      <c r="AS1830">
        <v>890</v>
      </c>
      <c r="AT1830" t="s">
        <v>815</v>
      </c>
      <c r="AU1830" t="s">
        <v>853</v>
      </c>
    </row>
    <row r="1831" spans="1:47" x14ac:dyDescent="0.35">
      <c r="A1831">
        <v>4</v>
      </c>
      <c r="B1831" t="s">
        <v>744</v>
      </c>
      <c r="C1831">
        <v>56</v>
      </c>
      <c r="D1831" t="s">
        <v>841</v>
      </c>
      <c r="E1831">
        <v>612</v>
      </c>
      <c r="F1831" t="s">
        <v>842</v>
      </c>
      <c r="G1831">
        <v>3</v>
      </c>
      <c r="H1831" t="s">
        <v>842</v>
      </c>
      <c r="I1831">
        <v>14</v>
      </c>
      <c r="J1831" t="s">
        <v>1262</v>
      </c>
      <c r="K1831">
        <v>406588205</v>
      </c>
      <c r="L1831" s="7">
        <v>51260760</v>
      </c>
      <c r="M1831" s="7" t="s">
        <v>16009</v>
      </c>
      <c r="N1831" t="s">
        <v>7334</v>
      </c>
      <c r="O1831" t="s">
        <v>7335</v>
      </c>
      <c r="P1831" t="s">
        <v>7334</v>
      </c>
      <c r="Q1831" t="s">
        <v>7335</v>
      </c>
      <c r="R1831" t="s">
        <v>808</v>
      </c>
      <c r="S1831">
        <v>6396</v>
      </c>
      <c r="T1831" t="s">
        <v>1265</v>
      </c>
      <c r="U1831">
        <v>56629</v>
      </c>
      <c r="V1831" t="s">
        <v>1266</v>
      </c>
      <c r="W1831">
        <v>187</v>
      </c>
      <c r="X1831" t="s">
        <v>1267</v>
      </c>
      <c r="Z1831">
        <v>300</v>
      </c>
      <c r="AA1831" t="s">
        <v>1268</v>
      </c>
      <c r="AB1831">
        <v>0.1</v>
      </c>
      <c r="AC1831">
        <v>10.0076</v>
      </c>
      <c r="AD1831">
        <v>4.4958</v>
      </c>
      <c r="AE1831">
        <v>13.9954</v>
      </c>
      <c r="AG1831" t="s">
        <v>837</v>
      </c>
      <c r="AH1831" t="s">
        <v>838</v>
      </c>
      <c r="AI1831" t="s">
        <v>861</v>
      </c>
      <c r="AJ1831" t="s">
        <v>987</v>
      </c>
      <c r="AQ1831">
        <v>890</v>
      </c>
      <c r="AR1831">
        <v>890</v>
      </c>
      <c r="AS1831">
        <v>890</v>
      </c>
      <c r="AT1831" t="s">
        <v>815</v>
      </c>
      <c r="AU1831" t="s">
        <v>853</v>
      </c>
    </row>
    <row r="1832" spans="1:47" x14ac:dyDescent="0.35">
      <c r="A1832">
        <v>4</v>
      </c>
      <c r="B1832" t="s">
        <v>744</v>
      </c>
      <c r="C1832">
        <v>56</v>
      </c>
      <c r="D1832" t="s">
        <v>841</v>
      </c>
      <c r="E1832">
        <v>612</v>
      </c>
      <c r="F1832" t="s">
        <v>842</v>
      </c>
      <c r="G1832">
        <v>3</v>
      </c>
      <c r="H1832" t="s">
        <v>842</v>
      </c>
      <c r="I1832">
        <v>14</v>
      </c>
      <c r="J1832" t="s">
        <v>1262</v>
      </c>
      <c r="K1832">
        <v>406588303</v>
      </c>
      <c r="L1832" s="7">
        <v>51260869</v>
      </c>
      <c r="M1832" s="7" t="s">
        <v>16009</v>
      </c>
      <c r="N1832" t="s">
        <v>7336</v>
      </c>
      <c r="O1832" t="s">
        <v>7337</v>
      </c>
      <c r="P1832" t="s">
        <v>7336</v>
      </c>
      <c r="Q1832" t="s">
        <v>7337</v>
      </c>
      <c r="R1832" t="s">
        <v>808</v>
      </c>
      <c r="S1832">
        <v>6396</v>
      </c>
      <c r="T1832" t="s">
        <v>1265</v>
      </c>
      <c r="U1832">
        <v>56629</v>
      </c>
      <c r="V1832" t="s">
        <v>1266</v>
      </c>
      <c r="W1832">
        <v>187</v>
      </c>
      <c r="X1832" t="s">
        <v>1267</v>
      </c>
      <c r="Z1832">
        <v>300</v>
      </c>
      <c r="AA1832" t="s">
        <v>1268</v>
      </c>
      <c r="AB1832">
        <v>0.15</v>
      </c>
      <c r="AC1832">
        <v>15.494</v>
      </c>
      <c r="AD1832">
        <v>6.5023999999999997</v>
      </c>
      <c r="AE1832">
        <v>14.503399999999999</v>
      </c>
      <c r="AG1832" t="s">
        <v>837</v>
      </c>
      <c r="AH1832" t="s">
        <v>838</v>
      </c>
      <c r="AI1832" t="s">
        <v>861</v>
      </c>
      <c r="AJ1832" t="s">
        <v>987</v>
      </c>
      <c r="AQ1832">
        <v>1690</v>
      </c>
      <c r="AR1832">
        <v>1690</v>
      </c>
      <c r="AS1832">
        <v>1690</v>
      </c>
      <c r="AT1832" t="s">
        <v>815</v>
      </c>
      <c r="AU1832" t="s">
        <v>853</v>
      </c>
    </row>
    <row r="1833" spans="1:47" x14ac:dyDescent="0.35">
      <c r="A1833">
        <v>4</v>
      </c>
      <c r="B1833" t="s">
        <v>744</v>
      </c>
      <c r="C1833">
        <v>44</v>
      </c>
      <c r="D1833" t="s">
        <v>746</v>
      </c>
      <c r="E1833">
        <v>724</v>
      </c>
      <c r="F1833" t="s">
        <v>801</v>
      </c>
      <c r="G1833">
        <v>3</v>
      </c>
      <c r="H1833" t="s">
        <v>854</v>
      </c>
      <c r="I1833">
        <v>30</v>
      </c>
      <c r="J1833" t="s">
        <v>1257</v>
      </c>
      <c r="K1833">
        <v>406603845</v>
      </c>
      <c r="L1833" s="7">
        <v>51276442</v>
      </c>
      <c r="M1833" s="7" t="s">
        <v>16009</v>
      </c>
      <c r="N1833" t="s">
        <v>7338</v>
      </c>
      <c r="O1833" t="s">
        <v>7339</v>
      </c>
      <c r="P1833" t="s">
        <v>7338</v>
      </c>
      <c r="Q1833" t="s">
        <v>7339</v>
      </c>
      <c r="R1833" t="s">
        <v>808</v>
      </c>
      <c r="S1833">
        <v>7893</v>
      </c>
      <c r="T1833" t="s">
        <v>7340</v>
      </c>
      <c r="U1833">
        <v>56532</v>
      </c>
      <c r="V1833" t="s">
        <v>1273</v>
      </c>
      <c r="W1833">
        <v>36</v>
      </c>
      <c r="X1833" t="s">
        <v>811</v>
      </c>
      <c r="Z1833">
        <v>296</v>
      </c>
      <c r="AA1833" t="s">
        <v>1261</v>
      </c>
      <c r="AB1833">
        <v>0.43</v>
      </c>
      <c r="AC1833">
        <v>8.4835999999999991</v>
      </c>
      <c r="AD1833">
        <v>21.996400000000001</v>
      </c>
      <c r="AE1833">
        <v>27.9908</v>
      </c>
      <c r="AG1833" t="s">
        <v>796</v>
      </c>
      <c r="AH1833" t="s">
        <v>813</v>
      </c>
      <c r="AM1833" t="s">
        <v>814</v>
      </c>
      <c r="AN1833" t="s">
        <v>814</v>
      </c>
      <c r="AQ1833">
        <v>1499</v>
      </c>
      <c r="AR1833">
        <v>1499</v>
      </c>
      <c r="AS1833">
        <v>1499</v>
      </c>
      <c r="AT1833" t="s">
        <v>815</v>
      </c>
      <c r="AU1833" t="s">
        <v>853</v>
      </c>
    </row>
    <row r="1834" spans="1:47" x14ac:dyDescent="0.35">
      <c r="A1834">
        <v>4</v>
      </c>
      <c r="B1834" t="s">
        <v>744</v>
      </c>
      <c r="C1834">
        <v>44</v>
      </c>
      <c r="D1834" t="s">
        <v>746</v>
      </c>
      <c r="E1834">
        <v>724</v>
      </c>
      <c r="F1834" t="s">
        <v>801</v>
      </c>
      <c r="G1834">
        <v>3</v>
      </c>
      <c r="H1834" t="s">
        <v>854</v>
      </c>
      <c r="I1834">
        <v>31</v>
      </c>
      <c r="J1834" t="s">
        <v>1269</v>
      </c>
      <c r="K1834">
        <v>406603874</v>
      </c>
      <c r="L1834" s="7">
        <v>51276471</v>
      </c>
      <c r="M1834" s="7" t="s">
        <v>16009</v>
      </c>
      <c r="N1834" t="s">
        <v>7341</v>
      </c>
      <c r="O1834" t="s">
        <v>7342</v>
      </c>
      <c r="P1834" t="s">
        <v>7341</v>
      </c>
      <c r="Q1834" t="s">
        <v>7342</v>
      </c>
      <c r="R1834" t="s">
        <v>808</v>
      </c>
      <c r="S1834">
        <v>7893</v>
      </c>
      <c r="T1834" t="s">
        <v>7340</v>
      </c>
      <c r="U1834">
        <v>56532</v>
      </c>
      <c r="V1834" t="s">
        <v>1273</v>
      </c>
      <c r="W1834">
        <v>36</v>
      </c>
      <c r="X1834" t="s">
        <v>811</v>
      </c>
      <c r="Z1834">
        <v>297</v>
      </c>
      <c r="AA1834" t="s">
        <v>1274</v>
      </c>
      <c r="AB1834">
        <v>0.45</v>
      </c>
      <c r="AC1834">
        <v>7.9756</v>
      </c>
      <c r="AD1834">
        <v>34.9758</v>
      </c>
      <c r="AE1834">
        <v>16.992599999999999</v>
      </c>
      <c r="AG1834" t="s">
        <v>837</v>
      </c>
      <c r="AH1834" t="s">
        <v>851</v>
      </c>
      <c r="AQ1834">
        <v>1199</v>
      </c>
      <c r="AR1834">
        <v>1199</v>
      </c>
      <c r="AS1834">
        <v>1199</v>
      </c>
      <c r="AT1834" t="s">
        <v>815</v>
      </c>
      <c r="AU1834" t="s">
        <v>853</v>
      </c>
    </row>
    <row r="1835" spans="1:47" x14ac:dyDescent="0.35">
      <c r="A1835">
        <v>4</v>
      </c>
      <c r="B1835" t="s">
        <v>744</v>
      </c>
      <c r="C1835">
        <v>56</v>
      </c>
      <c r="D1835" t="s">
        <v>841</v>
      </c>
      <c r="E1835">
        <v>613</v>
      </c>
      <c r="F1835" t="s">
        <v>875</v>
      </c>
      <c r="G1835">
        <v>2</v>
      </c>
      <c r="H1835" t="s">
        <v>885</v>
      </c>
      <c r="I1835">
        <v>22</v>
      </c>
      <c r="J1835" t="s">
        <v>1098</v>
      </c>
      <c r="K1835">
        <v>406607271</v>
      </c>
      <c r="L1835" s="7">
        <v>51279986</v>
      </c>
      <c r="M1835" s="7" t="s">
        <v>16009</v>
      </c>
      <c r="N1835" t="s">
        <v>7343</v>
      </c>
      <c r="O1835" t="s">
        <v>7344</v>
      </c>
      <c r="P1835" t="s">
        <v>7343</v>
      </c>
      <c r="Q1835" t="s">
        <v>7344</v>
      </c>
      <c r="R1835" t="s">
        <v>808</v>
      </c>
      <c r="S1835">
        <v>7889</v>
      </c>
      <c r="T1835" t="s">
        <v>1666</v>
      </c>
      <c r="U1835">
        <v>56629</v>
      </c>
      <c r="V1835" t="s">
        <v>1266</v>
      </c>
      <c r="W1835">
        <v>36</v>
      </c>
      <c r="X1835" t="s">
        <v>811</v>
      </c>
      <c r="Z1835">
        <v>304</v>
      </c>
      <c r="AA1835" t="s">
        <v>1101</v>
      </c>
      <c r="AB1835">
        <v>0.05</v>
      </c>
      <c r="AC1835">
        <v>7.4930000000000003</v>
      </c>
      <c r="AD1835">
        <v>2.9971999999999999</v>
      </c>
      <c r="AE1835">
        <v>3.5051999999999999</v>
      </c>
      <c r="AG1835" t="s">
        <v>837</v>
      </c>
      <c r="AQ1835">
        <v>3990</v>
      </c>
      <c r="AR1835">
        <v>3990</v>
      </c>
      <c r="AS1835">
        <v>3990</v>
      </c>
      <c r="AT1835" t="s">
        <v>815</v>
      </c>
      <c r="AU1835" t="s">
        <v>853</v>
      </c>
    </row>
    <row r="1836" spans="1:47" x14ac:dyDescent="0.35">
      <c r="A1836">
        <v>4</v>
      </c>
      <c r="B1836" t="s">
        <v>744</v>
      </c>
      <c r="C1836">
        <v>44</v>
      </c>
      <c r="D1836" t="s">
        <v>746</v>
      </c>
      <c r="E1836">
        <v>724</v>
      </c>
      <c r="F1836" t="s">
        <v>801</v>
      </c>
      <c r="G1836">
        <v>2</v>
      </c>
      <c r="H1836" t="s">
        <v>802</v>
      </c>
      <c r="I1836">
        <v>2</v>
      </c>
      <c r="J1836" t="s">
        <v>803</v>
      </c>
      <c r="K1836">
        <v>406619078</v>
      </c>
      <c r="L1836" s="7">
        <v>51299455</v>
      </c>
      <c r="M1836" s="7" t="s">
        <v>16009</v>
      </c>
      <c r="N1836" t="s">
        <v>7345</v>
      </c>
      <c r="O1836" t="s">
        <v>7346</v>
      </c>
      <c r="P1836" t="s">
        <v>7347</v>
      </c>
      <c r="Q1836" t="s">
        <v>7348</v>
      </c>
      <c r="R1836" t="s">
        <v>808</v>
      </c>
      <c r="S1836">
        <v>7258</v>
      </c>
      <c r="T1836" t="s">
        <v>1277</v>
      </c>
      <c r="U1836">
        <v>56623</v>
      </c>
      <c r="V1836" t="s">
        <v>1247</v>
      </c>
      <c r="W1836">
        <v>36</v>
      </c>
      <c r="X1836" t="s">
        <v>811</v>
      </c>
      <c r="Z1836">
        <v>950</v>
      </c>
      <c r="AA1836" t="s">
        <v>812</v>
      </c>
      <c r="AB1836">
        <v>3.64</v>
      </c>
      <c r="AC1836">
        <v>29.21</v>
      </c>
      <c r="AD1836">
        <v>40.64</v>
      </c>
      <c r="AE1836">
        <v>22.86</v>
      </c>
      <c r="AG1836" t="s">
        <v>837</v>
      </c>
      <c r="AH1836" t="s">
        <v>943</v>
      </c>
      <c r="AQ1836">
        <v>1790</v>
      </c>
      <c r="AR1836">
        <v>1790</v>
      </c>
      <c r="AS1836">
        <v>1790</v>
      </c>
      <c r="AT1836" t="s">
        <v>815</v>
      </c>
      <c r="AU1836" t="s">
        <v>816</v>
      </c>
    </row>
    <row r="1837" spans="1:47" x14ac:dyDescent="0.35">
      <c r="A1837">
        <v>4</v>
      </c>
      <c r="B1837" t="s">
        <v>744</v>
      </c>
      <c r="C1837">
        <v>44</v>
      </c>
      <c r="D1837" t="s">
        <v>746</v>
      </c>
      <c r="E1837">
        <v>724</v>
      </c>
      <c r="F1837" t="s">
        <v>801</v>
      </c>
      <c r="G1837">
        <v>3</v>
      </c>
      <c r="H1837" t="s">
        <v>854</v>
      </c>
      <c r="I1837">
        <v>8</v>
      </c>
      <c r="J1837" t="s">
        <v>958</v>
      </c>
      <c r="K1837">
        <v>406631327</v>
      </c>
      <c r="L1837" s="7">
        <v>51313952</v>
      </c>
      <c r="M1837" s="7" t="s">
        <v>16009</v>
      </c>
      <c r="N1837" t="s">
        <v>7349</v>
      </c>
      <c r="O1837" t="s">
        <v>7350</v>
      </c>
      <c r="P1837" t="s">
        <v>7351</v>
      </c>
      <c r="Q1837" t="s">
        <v>7352</v>
      </c>
      <c r="R1837" t="s">
        <v>808</v>
      </c>
      <c r="S1837">
        <v>7258</v>
      </c>
      <c r="T1837" t="s">
        <v>1277</v>
      </c>
      <c r="U1837">
        <v>56623</v>
      </c>
      <c r="V1837" t="s">
        <v>1247</v>
      </c>
      <c r="W1837">
        <v>36</v>
      </c>
      <c r="X1837" t="s">
        <v>811</v>
      </c>
      <c r="Z1837">
        <v>288</v>
      </c>
      <c r="AA1837" t="s">
        <v>963</v>
      </c>
      <c r="AB1837">
        <v>4.7</v>
      </c>
      <c r="AC1837">
        <v>24.993600000000001</v>
      </c>
      <c r="AD1837">
        <v>24.993600000000001</v>
      </c>
      <c r="AE1837">
        <v>64.998599999999996</v>
      </c>
      <c r="AG1837" t="s">
        <v>837</v>
      </c>
      <c r="AH1837" t="s">
        <v>943</v>
      </c>
      <c r="AQ1837">
        <v>2990</v>
      </c>
      <c r="AR1837">
        <v>2990</v>
      </c>
      <c r="AS1837">
        <v>2990</v>
      </c>
      <c r="AT1837" t="s">
        <v>815</v>
      </c>
      <c r="AU1837" t="s">
        <v>931</v>
      </c>
    </row>
    <row r="1838" spans="1:47" x14ac:dyDescent="0.35">
      <c r="A1838">
        <v>4</v>
      </c>
      <c r="B1838" t="s">
        <v>744</v>
      </c>
      <c r="C1838">
        <v>44</v>
      </c>
      <c r="D1838" t="s">
        <v>746</v>
      </c>
      <c r="E1838">
        <v>724</v>
      </c>
      <c r="F1838" t="s">
        <v>801</v>
      </c>
      <c r="G1838">
        <v>2</v>
      </c>
      <c r="H1838" t="s">
        <v>802</v>
      </c>
      <c r="I1838">
        <v>4</v>
      </c>
      <c r="J1838" t="s">
        <v>1422</v>
      </c>
      <c r="K1838">
        <v>406668468</v>
      </c>
      <c r="L1838" s="7">
        <v>51362991</v>
      </c>
      <c r="M1838" s="7" t="s">
        <v>16009</v>
      </c>
      <c r="N1838" t="s">
        <v>7353</v>
      </c>
      <c r="O1838" t="s">
        <v>7354</v>
      </c>
      <c r="P1838" t="s">
        <v>7355</v>
      </c>
      <c r="Q1838" t="s">
        <v>7356</v>
      </c>
      <c r="R1838" t="s">
        <v>808</v>
      </c>
      <c r="S1838">
        <v>920</v>
      </c>
      <c r="T1838" t="s">
        <v>867</v>
      </c>
      <c r="U1838">
        <v>50648</v>
      </c>
      <c r="V1838" t="s">
        <v>868</v>
      </c>
      <c r="W1838">
        <v>36</v>
      </c>
      <c r="X1838" t="s">
        <v>811</v>
      </c>
      <c r="Z1838">
        <v>958</v>
      </c>
      <c r="AA1838" t="s">
        <v>1428</v>
      </c>
      <c r="AB1838">
        <v>1.77</v>
      </c>
      <c r="AC1838">
        <v>15.49</v>
      </c>
      <c r="AD1838">
        <v>28</v>
      </c>
      <c r="AE1838">
        <v>21</v>
      </c>
      <c r="AG1838" t="s">
        <v>796</v>
      </c>
      <c r="AH1838" t="s">
        <v>813</v>
      </c>
      <c r="AM1838" t="s">
        <v>814</v>
      </c>
      <c r="AN1838" t="s">
        <v>814</v>
      </c>
      <c r="AQ1838">
        <v>1390</v>
      </c>
      <c r="AR1838">
        <v>1390</v>
      </c>
      <c r="AS1838">
        <v>1390</v>
      </c>
      <c r="AT1838" t="s">
        <v>815</v>
      </c>
      <c r="AU1838" t="s">
        <v>816</v>
      </c>
    </row>
    <row r="1839" spans="1:47" x14ac:dyDescent="0.35">
      <c r="A1839">
        <v>4</v>
      </c>
      <c r="B1839" t="s">
        <v>744</v>
      </c>
      <c r="C1839">
        <v>44</v>
      </c>
      <c r="D1839" t="s">
        <v>746</v>
      </c>
      <c r="E1839">
        <v>724</v>
      </c>
      <c r="F1839" t="s">
        <v>801</v>
      </c>
      <c r="G1839">
        <v>2</v>
      </c>
      <c r="H1839" t="s">
        <v>802</v>
      </c>
      <c r="I1839">
        <v>24</v>
      </c>
      <c r="J1839" t="s">
        <v>944</v>
      </c>
      <c r="K1839">
        <v>406668514</v>
      </c>
      <c r="L1839" s="7">
        <v>51363045</v>
      </c>
      <c r="M1839" s="7" t="s">
        <v>16009</v>
      </c>
      <c r="N1839" t="s">
        <v>7357</v>
      </c>
      <c r="O1839" t="s">
        <v>7358</v>
      </c>
      <c r="P1839" t="s">
        <v>7357</v>
      </c>
      <c r="Q1839" t="s">
        <v>7358</v>
      </c>
      <c r="R1839" t="s">
        <v>808</v>
      </c>
      <c r="S1839">
        <v>920</v>
      </c>
      <c r="T1839" t="s">
        <v>867</v>
      </c>
      <c r="U1839">
        <v>50648</v>
      </c>
      <c r="V1839" t="s">
        <v>868</v>
      </c>
      <c r="W1839">
        <v>36</v>
      </c>
      <c r="X1839" t="s">
        <v>811</v>
      </c>
      <c r="Z1839">
        <v>955</v>
      </c>
      <c r="AA1839" t="s">
        <v>825</v>
      </c>
      <c r="AB1839">
        <v>1.1200000000000001</v>
      </c>
      <c r="AC1839">
        <v>16</v>
      </c>
      <c r="AD1839">
        <v>30.99</v>
      </c>
      <c r="AE1839">
        <v>30</v>
      </c>
      <c r="AG1839" t="s">
        <v>837</v>
      </c>
      <c r="AH1839" t="s">
        <v>851</v>
      </c>
      <c r="AQ1839">
        <v>1390</v>
      </c>
      <c r="AR1839">
        <v>1390</v>
      </c>
      <c r="AS1839">
        <v>1390</v>
      </c>
      <c r="AT1839" t="s">
        <v>815</v>
      </c>
      <c r="AU1839" t="s">
        <v>816</v>
      </c>
    </row>
    <row r="1840" spans="1:47" x14ac:dyDescent="0.35">
      <c r="A1840">
        <v>4</v>
      </c>
      <c r="B1840" t="s">
        <v>744</v>
      </c>
      <c r="C1840">
        <v>44</v>
      </c>
      <c r="D1840" t="s">
        <v>746</v>
      </c>
      <c r="E1840">
        <v>30</v>
      </c>
      <c r="F1840" t="s">
        <v>862</v>
      </c>
      <c r="G1840">
        <v>11</v>
      </c>
      <c r="H1840" t="s">
        <v>1797</v>
      </c>
      <c r="I1840">
        <v>8</v>
      </c>
      <c r="J1840" t="s">
        <v>1798</v>
      </c>
      <c r="K1840">
        <v>406672658</v>
      </c>
      <c r="L1840" s="7">
        <v>51367703</v>
      </c>
      <c r="M1840" s="7" t="s">
        <v>16009</v>
      </c>
      <c r="N1840" t="s">
        <v>7359</v>
      </c>
      <c r="O1840" t="s">
        <v>7360</v>
      </c>
      <c r="P1840" t="s">
        <v>7361</v>
      </c>
      <c r="Q1840" t="s">
        <v>7362</v>
      </c>
      <c r="R1840" t="s">
        <v>808</v>
      </c>
      <c r="S1840">
        <v>920</v>
      </c>
      <c r="T1840" t="s">
        <v>867</v>
      </c>
      <c r="U1840">
        <v>50648</v>
      </c>
      <c r="V1840" t="s">
        <v>868</v>
      </c>
      <c r="W1840">
        <v>36</v>
      </c>
      <c r="X1840" t="s">
        <v>811</v>
      </c>
      <c r="Z1840">
        <v>957</v>
      </c>
      <c r="AA1840" t="s">
        <v>1042</v>
      </c>
      <c r="AB1840">
        <v>3.8</v>
      </c>
      <c r="AC1840">
        <v>27.279599999999999</v>
      </c>
      <c r="AD1840">
        <v>28.397200000000002</v>
      </c>
      <c r="AE1840">
        <v>29.997399999999999</v>
      </c>
      <c r="AG1840" t="s">
        <v>837</v>
      </c>
      <c r="AH1840" t="s">
        <v>943</v>
      </c>
      <c r="AQ1840">
        <v>1890</v>
      </c>
      <c r="AR1840">
        <v>1890</v>
      </c>
      <c r="AS1840">
        <v>1390</v>
      </c>
      <c r="AT1840" t="s">
        <v>815</v>
      </c>
      <c r="AU1840" t="s">
        <v>816</v>
      </c>
    </row>
    <row r="1841" spans="1:47" x14ac:dyDescent="0.35">
      <c r="A1841">
        <v>4</v>
      </c>
      <c r="B1841" t="s">
        <v>744</v>
      </c>
      <c r="C1841">
        <v>12</v>
      </c>
      <c r="D1841" t="s">
        <v>745</v>
      </c>
      <c r="E1841">
        <v>602</v>
      </c>
      <c r="F1841" t="s">
        <v>74</v>
      </c>
      <c r="G1841">
        <v>6</v>
      </c>
      <c r="H1841" t="s">
        <v>994</v>
      </c>
      <c r="I1841">
        <v>5</v>
      </c>
      <c r="J1841" t="s">
        <v>1773</v>
      </c>
      <c r="K1841">
        <v>406695942</v>
      </c>
      <c r="L1841" s="7">
        <v>51397736</v>
      </c>
      <c r="M1841" s="7" t="s">
        <v>16009</v>
      </c>
      <c r="N1841" t="s">
        <v>7363</v>
      </c>
      <c r="O1841" t="s">
        <v>7364</v>
      </c>
      <c r="R1841" t="s">
        <v>808</v>
      </c>
      <c r="S1841">
        <v>6718</v>
      </c>
      <c r="T1841" t="s">
        <v>1023</v>
      </c>
      <c r="U1841">
        <v>56408</v>
      </c>
      <c r="V1841" t="s">
        <v>1024</v>
      </c>
      <c r="Z1841">
        <v>281</v>
      </c>
      <c r="AA1841" t="s">
        <v>899</v>
      </c>
      <c r="AB1841">
        <v>999</v>
      </c>
      <c r="AC1841">
        <v>21.844000000000001</v>
      </c>
      <c r="AD1841">
        <v>189.48400000000001</v>
      </c>
      <c r="AE1841">
        <v>116.4336</v>
      </c>
      <c r="AG1841" t="s">
        <v>837</v>
      </c>
      <c r="AI1841" t="s">
        <v>900</v>
      </c>
      <c r="AJ1841" t="s">
        <v>900</v>
      </c>
      <c r="AQ1841">
        <v>59990</v>
      </c>
      <c r="AR1841">
        <v>59990</v>
      </c>
      <c r="AS1841">
        <v>59990</v>
      </c>
      <c r="AT1841" t="s">
        <v>815</v>
      </c>
      <c r="AU1841" t="s">
        <v>840</v>
      </c>
    </row>
    <row r="1842" spans="1:47" x14ac:dyDescent="0.35">
      <c r="A1842">
        <v>4</v>
      </c>
      <c r="B1842" t="s">
        <v>744</v>
      </c>
      <c r="C1842">
        <v>12</v>
      </c>
      <c r="D1842" t="s">
        <v>745</v>
      </c>
      <c r="E1842">
        <v>602</v>
      </c>
      <c r="F1842" t="s">
        <v>74</v>
      </c>
      <c r="G1842">
        <v>6</v>
      </c>
      <c r="H1842" t="s">
        <v>994</v>
      </c>
      <c r="I1842">
        <v>2</v>
      </c>
      <c r="J1842" t="s">
        <v>893</v>
      </c>
      <c r="K1842">
        <v>406697168</v>
      </c>
      <c r="L1842" s="7">
        <v>51398954</v>
      </c>
      <c r="M1842" s="7" t="s">
        <v>16009</v>
      </c>
      <c r="N1842" t="s">
        <v>7365</v>
      </c>
      <c r="O1842" t="s">
        <v>7366</v>
      </c>
      <c r="P1842" t="s">
        <v>7365</v>
      </c>
      <c r="Q1842" t="s">
        <v>7366</v>
      </c>
      <c r="R1842" t="s">
        <v>808</v>
      </c>
      <c r="S1842">
        <v>1759</v>
      </c>
      <c r="T1842" t="s">
        <v>968</v>
      </c>
      <c r="U1842">
        <v>54750</v>
      </c>
      <c r="V1842" t="s">
        <v>969</v>
      </c>
      <c r="W1842">
        <v>173</v>
      </c>
      <c r="X1842" t="s">
        <v>824</v>
      </c>
      <c r="Z1842">
        <v>281</v>
      </c>
      <c r="AA1842" t="s">
        <v>899</v>
      </c>
      <c r="AB1842">
        <v>7.3</v>
      </c>
      <c r="AC1842">
        <v>18.7</v>
      </c>
      <c r="AD1842">
        <v>96.700100000000006</v>
      </c>
      <c r="AE1842">
        <v>60.900100000000002</v>
      </c>
      <c r="AG1842" t="s">
        <v>837</v>
      </c>
      <c r="AI1842" t="s">
        <v>906</v>
      </c>
      <c r="AJ1842" t="s">
        <v>1007</v>
      </c>
      <c r="AQ1842">
        <v>22490</v>
      </c>
      <c r="AR1842">
        <v>22490</v>
      </c>
      <c r="AS1842">
        <v>22490</v>
      </c>
      <c r="AT1842" t="s">
        <v>815</v>
      </c>
      <c r="AU1842" t="s">
        <v>840</v>
      </c>
    </row>
    <row r="1843" spans="1:47" x14ac:dyDescent="0.35">
      <c r="A1843">
        <v>4</v>
      </c>
      <c r="B1843" t="s">
        <v>744</v>
      </c>
      <c r="C1843">
        <v>44</v>
      </c>
      <c r="D1843" t="s">
        <v>746</v>
      </c>
      <c r="E1843">
        <v>724</v>
      </c>
      <c r="F1843" t="s">
        <v>801</v>
      </c>
      <c r="G1843">
        <v>2</v>
      </c>
      <c r="H1843" t="s">
        <v>802</v>
      </c>
      <c r="I1843">
        <v>2</v>
      </c>
      <c r="J1843" t="s">
        <v>803</v>
      </c>
      <c r="K1843">
        <v>406735343</v>
      </c>
      <c r="L1843" s="7">
        <v>51442919</v>
      </c>
      <c r="M1843" s="7" t="s">
        <v>16009</v>
      </c>
      <c r="N1843" t="s">
        <v>7367</v>
      </c>
      <c r="O1843" t="s">
        <v>7368</v>
      </c>
      <c r="P1843" t="s">
        <v>7369</v>
      </c>
      <c r="Q1843" t="s">
        <v>7370</v>
      </c>
      <c r="R1843" t="s">
        <v>808</v>
      </c>
      <c r="S1843">
        <v>3267</v>
      </c>
      <c r="T1843" t="s">
        <v>949</v>
      </c>
      <c r="U1843">
        <v>55826</v>
      </c>
      <c r="V1843" t="s">
        <v>950</v>
      </c>
      <c r="W1843">
        <v>36</v>
      </c>
      <c r="X1843" t="s">
        <v>811</v>
      </c>
      <c r="Z1843">
        <v>950</v>
      </c>
      <c r="AA1843" t="s">
        <v>812</v>
      </c>
      <c r="AB1843">
        <v>3.9</v>
      </c>
      <c r="AC1843">
        <v>20.421600000000002</v>
      </c>
      <c r="AD1843">
        <v>21.4376</v>
      </c>
      <c r="AE1843">
        <v>37.591999999999999</v>
      </c>
      <c r="AG1843" t="s">
        <v>796</v>
      </c>
      <c r="AH1843" t="s">
        <v>813</v>
      </c>
      <c r="AM1843" t="s">
        <v>814</v>
      </c>
      <c r="AN1843" t="s">
        <v>814</v>
      </c>
      <c r="AQ1843">
        <v>2290</v>
      </c>
      <c r="AR1843">
        <v>2290</v>
      </c>
      <c r="AS1843">
        <v>2290</v>
      </c>
      <c r="AT1843" t="s">
        <v>815</v>
      </c>
      <c r="AU1843" t="s">
        <v>816</v>
      </c>
    </row>
    <row r="1844" spans="1:47" x14ac:dyDescent="0.35">
      <c r="A1844">
        <v>4</v>
      </c>
      <c r="B1844" t="s">
        <v>744</v>
      </c>
      <c r="C1844">
        <v>56</v>
      </c>
      <c r="D1844" t="s">
        <v>841</v>
      </c>
      <c r="E1844">
        <v>610</v>
      </c>
      <c r="F1844" t="s">
        <v>907</v>
      </c>
      <c r="G1844">
        <v>1</v>
      </c>
      <c r="H1844" t="s">
        <v>907</v>
      </c>
      <c r="I1844">
        <v>3</v>
      </c>
      <c r="J1844" t="s">
        <v>951</v>
      </c>
      <c r="K1844">
        <v>406787119</v>
      </c>
      <c r="L1844" s="7">
        <v>51498369</v>
      </c>
      <c r="M1844" s="7" t="s">
        <v>16009</v>
      </c>
      <c r="N1844" t="s">
        <v>7371</v>
      </c>
      <c r="O1844" t="s">
        <v>7372</v>
      </c>
      <c r="P1844" t="s">
        <v>7373</v>
      </c>
      <c r="Q1844" t="s">
        <v>7374</v>
      </c>
      <c r="R1844" t="s">
        <v>808</v>
      </c>
      <c r="S1844">
        <v>1946</v>
      </c>
      <c r="T1844" t="s">
        <v>1188</v>
      </c>
      <c r="U1844">
        <v>54658</v>
      </c>
      <c r="V1844" t="s">
        <v>1189</v>
      </c>
      <c r="W1844">
        <v>197</v>
      </c>
      <c r="X1844" t="s">
        <v>1183</v>
      </c>
      <c r="Z1844">
        <v>282</v>
      </c>
      <c r="AA1844" t="s">
        <v>915</v>
      </c>
      <c r="AB1844">
        <v>0.3</v>
      </c>
      <c r="AC1844">
        <v>3.048</v>
      </c>
      <c r="AD1844">
        <v>11.43</v>
      </c>
      <c r="AE1844">
        <v>21.59</v>
      </c>
      <c r="AG1844" t="s">
        <v>837</v>
      </c>
      <c r="AH1844" t="s">
        <v>851</v>
      </c>
      <c r="AQ1844">
        <v>439</v>
      </c>
      <c r="AR1844">
        <v>439</v>
      </c>
      <c r="AS1844">
        <v>439</v>
      </c>
      <c r="AT1844" t="s">
        <v>815</v>
      </c>
      <c r="AU1844" t="s">
        <v>840</v>
      </c>
    </row>
    <row r="1845" spans="1:47" x14ac:dyDescent="0.35">
      <c r="A1845">
        <v>4</v>
      </c>
      <c r="B1845" t="s">
        <v>744</v>
      </c>
      <c r="C1845">
        <v>12</v>
      </c>
      <c r="D1845" t="s">
        <v>745</v>
      </c>
      <c r="E1845">
        <v>602</v>
      </c>
      <c r="F1845" t="s">
        <v>74</v>
      </c>
      <c r="G1845">
        <v>5</v>
      </c>
      <c r="H1845" t="s">
        <v>892</v>
      </c>
      <c r="I1845">
        <v>1</v>
      </c>
      <c r="J1845" t="s">
        <v>1129</v>
      </c>
      <c r="K1845">
        <v>406789503</v>
      </c>
      <c r="L1845" s="7">
        <v>51501228</v>
      </c>
      <c r="M1845" s="7" t="s">
        <v>16009</v>
      </c>
      <c r="N1845" t="s">
        <v>7375</v>
      </c>
      <c r="O1845" t="s">
        <v>7375</v>
      </c>
      <c r="P1845" t="s">
        <v>7376</v>
      </c>
      <c r="Q1845" t="s">
        <v>7376</v>
      </c>
      <c r="R1845" t="s">
        <v>808</v>
      </c>
      <c r="S1845">
        <v>2141</v>
      </c>
      <c r="T1845" t="s">
        <v>913</v>
      </c>
      <c r="U1845">
        <v>56384</v>
      </c>
      <c r="V1845" t="s">
        <v>914</v>
      </c>
      <c r="W1845">
        <v>36</v>
      </c>
      <c r="X1845" t="s">
        <v>811</v>
      </c>
      <c r="Z1845">
        <v>281</v>
      </c>
      <c r="AA1845" t="s">
        <v>899</v>
      </c>
      <c r="AB1845">
        <v>4.5999999999999996</v>
      </c>
      <c r="AC1845">
        <v>19.989799999999999</v>
      </c>
      <c r="AD1845">
        <v>72.999600000000001</v>
      </c>
      <c r="AE1845">
        <v>46.99</v>
      </c>
      <c r="AG1845" t="s">
        <v>796</v>
      </c>
      <c r="AH1845" t="s">
        <v>813</v>
      </c>
      <c r="AI1845" t="s">
        <v>1132</v>
      </c>
      <c r="AJ1845" t="s">
        <v>1007</v>
      </c>
      <c r="AM1845" t="s">
        <v>814</v>
      </c>
      <c r="AN1845" t="s">
        <v>814</v>
      </c>
      <c r="AQ1845">
        <v>6490</v>
      </c>
      <c r="AR1845">
        <v>6490</v>
      </c>
      <c r="AS1845">
        <v>6490</v>
      </c>
      <c r="AT1845" t="s">
        <v>815</v>
      </c>
      <c r="AU1845" t="s">
        <v>840</v>
      </c>
    </row>
    <row r="1846" spans="1:47" x14ac:dyDescent="0.35">
      <c r="A1846">
        <v>4</v>
      </c>
      <c r="B1846" t="s">
        <v>744</v>
      </c>
      <c r="C1846">
        <v>12</v>
      </c>
      <c r="D1846" t="s">
        <v>745</v>
      </c>
      <c r="E1846">
        <v>602</v>
      </c>
      <c r="F1846" t="s">
        <v>74</v>
      </c>
      <c r="G1846">
        <v>5</v>
      </c>
      <c r="H1846" t="s">
        <v>892</v>
      </c>
      <c r="I1846">
        <v>2</v>
      </c>
      <c r="J1846" t="s">
        <v>893</v>
      </c>
      <c r="K1846">
        <v>406789555</v>
      </c>
      <c r="L1846" s="7">
        <v>51501278</v>
      </c>
      <c r="M1846" s="7" t="s">
        <v>16009</v>
      </c>
      <c r="N1846" t="s">
        <v>7377</v>
      </c>
      <c r="O1846" t="s">
        <v>7377</v>
      </c>
      <c r="P1846" t="s">
        <v>7378</v>
      </c>
      <c r="Q1846" t="s">
        <v>7377</v>
      </c>
      <c r="R1846" t="s">
        <v>808</v>
      </c>
      <c r="S1846">
        <v>2141</v>
      </c>
      <c r="T1846" t="s">
        <v>913</v>
      </c>
      <c r="U1846">
        <v>56384</v>
      </c>
      <c r="V1846" t="s">
        <v>914</v>
      </c>
      <c r="W1846">
        <v>173</v>
      </c>
      <c r="X1846" t="s">
        <v>824</v>
      </c>
      <c r="Z1846">
        <v>281</v>
      </c>
      <c r="AA1846" t="s">
        <v>899</v>
      </c>
      <c r="AB1846">
        <v>6.3</v>
      </c>
      <c r="AC1846">
        <v>19.1008</v>
      </c>
      <c r="AD1846">
        <v>96.697800000000001</v>
      </c>
      <c r="AE1846">
        <v>59.994799999999998</v>
      </c>
      <c r="AG1846" t="s">
        <v>837</v>
      </c>
      <c r="AH1846" t="s">
        <v>851</v>
      </c>
      <c r="AI1846" t="s">
        <v>906</v>
      </c>
      <c r="AJ1846" t="s">
        <v>1007</v>
      </c>
      <c r="AQ1846">
        <v>12690</v>
      </c>
      <c r="AR1846">
        <v>12690</v>
      </c>
      <c r="AS1846">
        <v>12690</v>
      </c>
      <c r="AT1846" t="s">
        <v>815</v>
      </c>
      <c r="AU1846" t="s">
        <v>840</v>
      </c>
    </row>
    <row r="1847" spans="1:47" x14ac:dyDescent="0.35">
      <c r="A1847">
        <v>4</v>
      </c>
      <c r="B1847" t="s">
        <v>744</v>
      </c>
      <c r="C1847">
        <v>56</v>
      </c>
      <c r="D1847" t="s">
        <v>841</v>
      </c>
      <c r="E1847">
        <v>610</v>
      </c>
      <c r="F1847" t="s">
        <v>907</v>
      </c>
      <c r="G1847">
        <v>1</v>
      </c>
      <c r="H1847" t="s">
        <v>907</v>
      </c>
      <c r="I1847">
        <v>14</v>
      </c>
      <c r="J1847" t="s">
        <v>1342</v>
      </c>
      <c r="K1847">
        <v>406790268</v>
      </c>
      <c r="L1847" s="7">
        <v>51501960</v>
      </c>
      <c r="M1847" s="7" t="s">
        <v>16009</v>
      </c>
      <c r="N1847" t="s">
        <v>7379</v>
      </c>
      <c r="O1847" t="s">
        <v>7380</v>
      </c>
      <c r="P1847" t="s">
        <v>7379</v>
      </c>
      <c r="Q1847" t="s">
        <v>7380</v>
      </c>
      <c r="R1847" t="s">
        <v>808</v>
      </c>
      <c r="S1847">
        <v>97</v>
      </c>
      <c r="T1847" t="s">
        <v>1340</v>
      </c>
      <c r="U1847">
        <v>55795</v>
      </c>
      <c r="V1847" t="s">
        <v>1341</v>
      </c>
      <c r="W1847">
        <v>173</v>
      </c>
      <c r="X1847" t="s">
        <v>824</v>
      </c>
      <c r="Z1847">
        <v>282</v>
      </c>
      <c r="AA1847" t="s">
        <v>915</v>
      </c>
      <c r="AB1847">
        <v>4.5</v>
      </c>
      <c r="AC1847">
        <v>5</v>
      </c>
      <c r="AD1847">
        <v>46.35</v>
      </c>
      <c r="AE1847">
        <v>18</v>
      </c>
      <c r="AG1847" t="s">
        <v>837</v>
      </c>
      <c r="AH1847" t="s">
        <v>851</v>
      </c>
      <c r="AJ1847" t="s">
        <v>852</v>
      </c>
      <c r="AQ1847">
        <v>1909</v>
      </c>
      <c r="AR1847">
        <v>1909</v>
      </c>
      <c r="AS1847">
        <v>1909</v>
      </c>
      <c r="AT1847" t="s">
        <v>815</v>
      </c>
      <c r="AU1847" t="s">
        <v>840</v>
      </c>
    </row>
    <row r="1848" spans="1:47" x14ac:dyDescent="0.35">
      <c r="A1848">
        <v>4</v>
      </c>
      <c r="B1848" t="s">
        <v>744</v>
      </c>
      <c r="C1848">
        <v>12</v>
      </c>
      <c r="D1848" t="s">
        <v>745</v>
      </c>
      <c r="E1848">
        <v>601</v>
      </c>
      <c r="F1848" t="s">
        <v>964</v>
      </c>
      <c r="G1848">
        <v>1</v>
      </c>
      <c r="H1848" t="s">
        <v>2480</v>
      </c>
      <c r="I1848">
        <v>8</v>
      </c>
      <c r="J1848" t="s">
        <v>2481</v>
      </c>
      <c r="K1848">
        <v>406790754</v>
      </c>
      <c r="L1848" s="7">
        <v>51502452</v>
      </c>
      <c r="M1848" s="7" t="s">
        <v>16009</v>
      </c>
      <c r="N1848" t="s">
        <v>7381</v>
      </c>
      <c r="O1848" t="s">
        <v>7382</v>
      </c>
      <c r="P1848" t="s">
        <v>7381</v>
      </c>
      <c r="Q1848" t="s">
        <v>7382</v>
      </c>
      <c r="R1848" t="s">
        <v>808</v>
      </c>
      <c r="S1848">
        <v>2971</v>
      </c>
      <c r="T1848" t="s">
        <v>1229</v>
      </c>
      <c r="U1848">
        <v>55182</v>
      </c>
      <c r="V1848" t="s">
        <v>1350</v>
      </c>
      <c r="W1848">
        <v>173</v>
      </c>
      <c r="X1848" t="s">
        <v>824</v>
      </c>
      <c r="Z1848">
        <v>279</v>
      </c>
      <c r="AA1848" t="s">
        <v>836</v>
      </c>
      <c r="AB1848">
        <v>27</v>
      </c>
      <c r="AC1848">
        <v>25.4</v>
      </c>
      <c r="AD1848">
        <v>100.8</v>
      </c>
      <c r="AE1848">
        <v>83.82</v>
      </c>
      <c r="AG1848" t="s">
        <v>837</v>
      </c>
      <c r="AJ1848" t="s">
        <v>852</v>
      </c>
      <c r="AQ1848">
        <v>7990</v>
      </c>
      <c r="AR1848">
        <v>7990</v>
      </c>
      <c r="AS1848">
        <v>7990</v>
      </c>
      <c r="AT1848" t="s">
        <v>815</v>
      </c>
      <c r="AU1848" t="s">
        <v>840</v>
      </c>
    </row>
    <row r="1849" spans="1:47" x14ac:dyDescent="0.35">
      <c r="A1849">
        <v>4</v>
      </c>
      <c r="B1849" t="s">
        <v>744</v>
      </c>
      <c r="C1849">
        <v>12</v>
      </c>
      <c r="D1849" t="s">
        <v>745</v>
      </c>
      <c r="E1849">
        <v>602</v>
      </c>
      <c r="F1849" t="s">
        <v>74</v>
      </c>
      <c r="G1849">
        <v>4</v>
      </c>
      <c r="H1849" t="s">
        <v>3503</v>
      </c>
      <c r="I1849">
        <v>6</v>
      </c>
      <c r="J1849" t="s">
        <v>7383</v>
      </c>
      <c r="K1849">
        <v>406791428</v>
      </c>
      <c r="L1849" s="7">
        <v>51503140</v>
      </c>
      <c r="M1849" s="7" t="s">
        <v>16009</v>
      </c>
      <c r="N1849" t="s">
        <v>7384</v>
      </c>
      <c r="O1849" t="s">
        <v>7385</v>
      </c>
      <c r="P1849" t="s">
        <v>7384</v>
      </c>
      <c r="Q1849" t="s">
        <v>7385</v>
      </c>
      <c r="R1849" t="s">
        <v>808</v>
      </c>
      <c r="S1849">
        <v>6720</v>
      </c>
      <c r="T1849" t="s">
        <v>834</v>
      </c>
      <c r="U1849">
        <v>55182</v>
      </c>
      <c r="V1849" t="s">
        <v>1350</v>
      </c>
      <c r="W1849">
        <v>173</v>
      </c>
      <c r="X1849" t="s">
        <v>824</v>
      </c>
      <c r="Z1849">
        <v>281</v>
      </c>
      <c r="AA1849" t="s">
        <v>899</v>
      </c>
      <c r="AB1849">
        <v>13.4</v>
      </c>
      <c r="AC1849">
        <v>15.24</v>
      </c>
      <c r="AD1849">
        <v>119.88800000000001</v>
      </c>
      <c r="AE1849">
        <v>80.010000000000005</v>
      </c>
      <c r="AG1849" t="s">
        <v>837</v>
      </c>
      <c r="AH1849" t="s">
        <v>851</v>
      </c>
      <c r="AI1849" t="s">
        <v>906</v>
      </c>
      <c r="AJ1849" t="s">
        <v>906</v>
      </c>
      <c r="AQ1849">
        <v>12900</v>
      </c>
      <c r="AR1849">
        <v>12900</v>
      </c>
      <c r="AS1849">
        <v>12900</v>
      </c>
      <c r="AT1849" t="s">
        <v>815</v>
      </c>
      <c r="AU1849" t="s">
        <v>840</v>
      </c>
    </row>
    <row r="1850" spans="1:47" x14ac:dyDescent="0.35">
      <c r="A1850">
        <v>4</v>
      </c>
      <c r="B1850" t="s">
        <v>744</v>
      </c>
      <c r="C1850">
        <v>12</v>
      </c>
      <c r="D1850" t="s">
        <v>745</v>
      </c>
      <c r="E1850">
        <v>602</v>
      </c>
      <c r="F1850" t="s">
        <v>74</v>
      </c>
      <c r="G1850">
        <v>4</v>
      </c>
      <c r="H1850" t="s">
        <v>3503</v>
      </c>
      <c r="I1850">
        <v>5</v>
      </c>
      <c r="J1850" t="s">
        <v>7386</v>
      </c>
      <c r="K1850">
        <v>406791442</v>
      </c>
      <c r="L1850" s="7">
        <v>51503163</v>
      </c>
      <c r="M1850" s="7" t="s">
        <v>16009</v>
      </c>
      <c r="N1850" t="s">
        <v>7387</v>
      </c>
      <c r="O1850" t="s">
        <v>7388</v>
      </c>
      <c r="P1850" t="s">
        <v>7387</v>
      </c>
      <c r="Q1850" t="s">
        <v>7388</v>
      </c>
      <c r="R1850" t="s">
        <v>808</v>
      </c>
      <c r="S1850">
        <v>6720</v>
      </c>
      <c r="T1850" t="s">
        <v>834</v>
      </c>
      <c r="U1850">
        <v>55182</v>
      </c>
      <c r="V1850" t="s">
        <v>1350</v>
      </c>
      <c r="W1850">
        <v>173</v>
      </c>
      <c r="X1850" t="s">
        <v>824</v>
      </c>
      <c r="Z1850">
        <v>281</v>
      </c>
      <c r="AA1850" t="s">
        <v>899</v>
      </c>
      <c r="AB1850">
        <v>5.4</v>
      </c>
      <c r="AC1850">
        <v>13.208</v>
      </c>
      <c r="AD1850">
        <v>96.52</v>
      </c>
      <c r="AE1850">
        <v>60.198</v>
      </c>
      <c r="AG1850" t="s">
        <v>837</v>
      </c>
      <c r="AH1850" t="s">
        <v>851</v>
      </c>
      <c r="AJ1850" t="s">
        <v>1007</v>
      </c>
      <c r="AQ1850">
        <v>7990</v>
      </c>
      <c r="AR1850">
        <v>7990</v>
      </c>
      <c r="AS1850">
        <v>7990</v>
      </c>
      <c r="AT1850" t="s">
        <v>815</v>
      </c>
      <c r="AU1850" t="s">
        <v>840</v>
      </c>
    </row>
    <row r="1851" spans="1:47" x14ac:dyDescent="0.35">
      <c r="A1851">
        <v>4</v>
      </c>
      <c r="B1851" t="s">
        <v>744</v>
      </c>
      <c r="C1851">
        <v>56</v>
      </c>
      <c r="D1851" t="s">
        <v>841</v>
      </c>
      <c r="E1851">
        <v>610</v>
      </c>
      <c r="F1851" t="s">
        <v>907</v>
      </c>
      <c r="G1851">
        <v>1</v>
      </c>
      <c r="H1851" t="s">
        <v>907</v>
      </c>
      <c r="I1851">
        <v>10</v>
      </c>
      <c r="J1851" t="s">
        <v>908</v>
      </c>
      <c r="K1851">
        <v>406791505</v>
      </c>
      <c r="L1851" s="7">
        <v>51503226</v>
      </c>
      <c r="M1851" s="7" t="s">
        <v>16009</v>
      </c>
      <c r="N1851" t="s">
        <v>7389</v>
      </c>
      <c r="O1851" t="s">
        <v>7390</v>
      </c>
      <c r="P1851" t="s">
        <v>7389</v>
      </c>
      <c r="Q1851" t="s">
        <v>7390</v>
      </c>
      <c r="R1851" t="s">
        <v>808</v>
      </c>
      <c r="S1851">
        <v>2971</v>
      </c>
      <c r="T1851" t="s">
        <v>1229</v>
      </c>
      <c r="U1851">
        <v>55182</v>
      </c>
      <c r="V1851" t="s">
        <v>1350</v>
      </c>
      <c r="W1851">
        <v>173</v>
      </c>
      <c r="X1851" t="s">
        <v>824</v>
      </c>
      <c r="Z1851">
        <v>282</v>
      </c>
      <c r="AA1851" t="s">
        <v>915</v>
      </c>
      <c r="AB1851">
        <v>4.0999999999999996</v>
      </c>
      <c r="AC1851">
        <v>21.59</v>
      </c>
      <c r="AD1851">
        <v>30.48</v>
      </c>
      <c r="AE1851">
        <v>25.4</v>
      </c>
      <c r="AG1851" t="s">
        <v>837</v>
      </c>
      <c r="AQ1851">
        <v>449</v>
      </c>
      <c r="AR1851">
        <v>449</v>
      </c>
      <c r="AS1851">
        <v>449</v>
      </c>
      <c r="AT1851" t="s">
        <v>815</v>
      </c>
      <c r="AU1851" t="s">
        <v>840</v>
      </c>
    </row>
    <row r="1852" spans="1:47" x14ac:dyDescent="0.35">
      <c r="A1852">
        <v>4</v>
      </c>
      <c r="B1852" t="s">
        <v>744</v>
      </c>
      <c r="C1852">
        <v>56</v>
      </c>
      <c r="D1852" t="s">
        <v>841</v>
      </c>
      <c r="E1852">
        <v>610</v>
      </c>
      <c r="F1852" t="s">
        <v>907</v>
      </c>
      <c r="G1852">
        <v>1</v>
      </c>
      <c r="H1852" t="s">
        <v>907</v>
      </c>
      <c r="I1852">
        <v>4</v>
      </c>
      <c r="J1852" t="s">
        <v>2365</v>
      </c>
      <c r="K1852">
        <v>406791534</v>
      </c>
      <c r="L1852" s="7">
        <v>51503255</v>
      </c>
      <c r="M1852" s="7" t="s">
        <v>16009</v>
      </c>
      <c r="N1852" t="s">
        <v>7391</v>
      </c>
      <c r="O1852" t="s">
        <v>7392</v>
      </c>
      <c r="P1852" t="s">
        <v>7391</v>
      </c>
      <c r="Q1852" t="s">
        <v>7392</v>
      </c>
      <c r="R1852" t="s">
        <v>808</v>
      </c>
      <c r="S1852">
        <v>2971</v>
      </c>
      <c r="T1852" t="s">
        <v>1229</v>
      </c>
      <c r="U1852">
        <v>55182</v>
      </c>
      <c r="V1852" t="s">
        <v>1350</v>
      </c>
      <c r="W1852">
        <v>173</v>
      </c>
      <c r="X1852" t="s">
        <v>824</v>
      </c>
      <c r="Z1852">
        <v>282</v>
      </c>
      <c r="AA1852" t="s">
        <v>915</v>
      </c>
      <c r="AB1852">
        <v>0.4</v>
      </c>
      <c r="AC1852">
        <v>10</v>
      </c>
      <c r="AD1852">
        <v>10</v>
      </c>
      <c r="AE1852">
        <v>23</v>
      </c>
      <c r="AG1852" t="s">
        <v>837</v>
      </c>
      <c r="AQ1852">
        <v>390</v>
      </c>
      <c r="AR1852">
        <v>390</v>
      </c>
      <c r="AS1852">
        <v>390</v>
      </c>
      <c r="AT1852" t="s">
        <v>815</v>
      </c>
      <c r="AU1852" t="s">
        <v>840</v>
      </c>
    </row>
    <row r="1853" spans="1:47" x14ac:dyDescent="0.35">
      <c r="A1853">
        <v>4</v>
      </c>
      <c r="B1853" t="s">
        <v>744</v>
      </c>
      <c r="C1853">
        <v>56</v>
      </c>
      <c r="D1853" t="s">
        <v>841</v>
      </c>
      <c r="E1853">
        <v>610</v>
      </c>
      <c r="F1853" t="s">
        <v>907</v>
      </c>
      <c r="G1853">
        <v>1</v>
      </c>
      <c r="H1853" t="s">
        <v>907</v>
      </c>
      <c r="I1853">
        <v>8</v>
      </c>
      <c r="J1853" t="s">
        <v>1190</v>
      </c>
      <c r="K1853">
        <v>406791592</v>
      </c>
      <c r="L1853" s="7">
        <v>51503318</v>
      </c>
      <c r="M1853" s="7" t="s">
        <v>16009</v>
      </c>
      <c r="N1853" t="s">
        <v>7393</v>
      </c>
      <c r="O1853" t="s">
        <v>7394</v>
      </c>
      <c r="P1853" t="s">
        <v>7393</v>
      </c>
      <c r="Q1853" t="s">
        <v>7394</v>
      </c>
      <c r="R1853" t="s">
        <v>808</v>
      </c>
      <c r="S1853">
        <v>2971</v>
      </c>
      <c r="T1853" t="s">
        <v>1229</v>
      </c>
      <c r="U1853">
        <v>55182</v>
      </c>
      <c r="V1853" t="s">
        <v>1350</v>
      </c>
      <c r="W1853">
        <v>173</v>
      </c>
      <c r="X1853" t="s">
        <v>824</v>
      </c>
      <c r="Z1853">
        <v>282</v>
      </c>
      <c r="AA1853" t="s">
        <v>915</v>
      </c>
      <c r="AB1853">
        <v>5.5</v>
      </c>
      <c r="AC1853">
        <v>11</v>
      </c>
      <c r="AD1853">
        <v>53.34</v>
      </c>
      <c r="AE1853">
        <v>21.8399</v>
      </c>
      <c r="AG1853" t="s">
        <v>837</v>
      </c>
      <c r="AJ1853" t="s">
        <v>852</v>
      </c>
      <c r="AQ1853">
        <v>1809</v>
      </c>
      <c r="AR1853">
        <v>1809</v>
      </c>
      <c r="AS1853">
        <v>1809</v>
      </c>
      <c r="AT1853" t="s">
        <v>815</v>
      </c>
      <c r="AU1853" t="s">
        <v>840</v>
      </c>
    </row>
    <row r="1854" spans="1:47" x14ac:dyDescent="0.35">
      <c r="A1854">
        <v>4</v>
      </c>
      <c r="B1854" t="s">
        <v>744</v>
      </c>
      <c r="C1854">
        <v>12</v>
      </c>
      <c r="D1854" t="s">
        <v>745</v>
      </c>
      <c r="E1854">
        <v>602</v>
      </c>
      <c r="F1854" t="s">
        <v>74</v>
      </c>
      <c r="G1854">
        <v>5</v>
      </c>
      <c r="H1854" t="s">
        <v>892</v>
      </c>
      <c r="I1854">
        <v>1</v>
      </c>
      <c r="J1854" t="s">
        <v>1129</v>
      </c>
      <c r="K1854">
        <v>406806283</v>
      </c>
      <c r="L1854" s="7">
        <v>51524408</v>
      </c>
      <c r="M1854" s="7" t="s">
        <v>16009</v>
      </c>
      <c r="N1854" t="s">
        <v>7395</v>
      </c>
      <c r="O1854" t="s">
        <v>7396</v>
      </c>
      <c r="P1854" t="s">
        <v>7395</v>
      </c>
      <c r="Q1854" t="s">
        <v>7396</v>
      </c>
      <c r="R1854" t="s">
        <v>808</v>
      </c>
      <c r="S1854">
        <v>1236</v>
      </c>
      <c r="T1854" t="s">
        <v>1362</v>
      </c>
      <c r="U1854">
        <v>56722</v>
      </c>
      <c r="V1854" t="s">
        <v>1363</v>
      </c>
      <c r="W1854">
        <v>36</v>
      </c>
      <c r="X1854" t="s">
        <v>811</v>
      </c>
      <c r="Z1854">
        <v>281</v>
      </c>
      <c r="AA1854" t="s">
        <v>899</v>
      </c>
      <c r="AB1854">
        <v>8.6999999999999993</v>
      </c>
      <c r="AC1854">
        <v>18.084800000000001</v>
      </c>
      <c r="AD1854">
        <v>224.79</v>
      </c>
      <c r="AE1854">
        <v>128.77799999999999</v>
      </c>
      <c r="AG1854" t="s">
        <v>837</v>
      </c>
      <c r="AI1854" t="s">
        <v>1132</v>
      </c>
      <c r="AJ1854" t="s">
        <v>1007</v>
      </c>
      <c r="AQ1854">
        <v>10790</v>
      </c>
      <c r="AR1854">
        <v>10790</v>
      </c>
      <c r="AS1854">
        <v>10790</v>
      </c>
      <c r="AT1854" t="s">
        <v>815</v>
      </c>
      <c r="AU1854" t="s">
        <v>840</v>
      </c>
    </row>
    <row r="1855" spans="1:47" x14ac:dyDescent="0.35">
      <c r="A1855">
        <v>4</v>
      </c>
      <c r="B1855" t="s">
        <v>744</v>
      </c>
      <c r="C1855">
        <v>44</v>
      </c>
      <c r="D1855" t="s">
        <v>746</v>
      </c>
      <c r="E1855">
        <v>30</v>
      </c>
      <c r="F1855" t="s">
        <v>862</v>
      </c>
      <c r="G1855">
        <v>21</v>
      </c>
      <c r="H1855" t="s">
        <v>67</v>
      </c>
      <c r="I1855">
        <v>23</v>
      </c>
      <c r="J1855" t="s">
        <v>1647</v>
      </c>
      <c r="K1855">
        <v>406811535</v>
      </c>
      <c r="L1855" s="7">
        <v>51535568</v>
      </c>
      <c r="M1855" s="7" t="s">
        <v>16009</v>
      </c>
      <c r="N1855" t="s">
        <v>586</v>
      </c>
      <c r="O1855" t="s">
        <v>7397</v>
      </c>
      <c r="P1855" t="s">
        <v>7398</v>
      </c>
      <c r="Q1855" t="s">
        <v>7399</v>
      </c>
      <c r="R1855" t="s">
        <v>808</v>
      </c>
      <c r="S1855">
        <v>920</v>
      </c>
      <c r="T1855" t="s">
        <v>867</v>
      </c>
      <c r="U1855">
        <v>50648</v>
      </c>
      <c r="V1855" t="s">
        <v>868</v>
      </c>
      <c r="W1855">
        <v>173</v>
      </c>
      <c r="X1855" t="s">
        <v>824</v>
      </c>
      <c r="Z1855">
        <v>810</v>
      </c>
      <c r="AA1855" t="s">
        <v>1652</v>
      </c>
      <c r="AB1855">
        <v>30.5</v>
      </c>
      <c r="AC1855">
        <v>62.509399999999999</v>
      </c>
      <c r="AD1855">
        <v>59.6646</v>
      </c>
      <c r="AE1855">
        <v>85.013800000000003</v>
      </c>
      <c r="AG1855" t="s">
        <v>837</v>
      </c>
      <c r="AH1855" t="s">
        <v>943</v>
      </c>
      <c r="AI1855" t="s">
        <v>900</v>
      </c>
      <c r="AJ1855" t="s">
        <v>900</v>
      </c>
      <c r="AM1855" t="s">
        <v>814</v>
      </c>
      <c r="AN1855" t="s">
        <v>814</v>
      </c>
      <c r="AQ1855">
        <v>21990</v>
      </c>
      <c r="AR1855">
        <v>21990</v>
      </c>
      <c r="AS1855">
        <v>21990</v>
      </c>
      <c r="AT1855" t="s">
        <v>815</v>
      </c>
      <c r="AU1855" t="s">
        <v>982</v>
      </c>
    </row>
    <row r="1856" spans="1:47" x14ac:dyDescent="0.35">
      <c r="A1856">
        <v>4</v>
      </c>
      <c r="B1856" t="s">
        <v>744</v>
      </c>
      <c r="C1856">
        <v>44</v>
      </c>
      <c r="D1856" t="s">
        <v>746</v>
      </c>
      <c r="E1856">
        <v>30</v>
      </c>
      <c r="F1856" t="s">
        <v>862</v>
      </c>
      <c r="G1856">
        <v>21</v>
      </c>
      <c r="H1856" t="s">
        <v>67</v>
      </c>
      <c r="I1856">
        <v>23</v>
      </c>
      <c r="J1856" t="s">
        <v>1647</v>
      </c>
      <c r="K1856">
        <v>406811541</v>
      </c>
      <c r="L1856" s="7">
        <v>51535574</v>
      </c>
      <c r="M1856" s="7" t="s">
        <v>16009</v>
      </c>
      <c r="N1856" t="s">
        <v>587</v>
      </c>
      <c r="O1856" t="s">
        <v>7400</v>
      </c>
      <c r="P1856" t="s">
        <v>7401</v>
      </c>
      <c r="Q1856" t="s">
        <v>7402</v>
      </c>
      <c r="R1856" t="s">
        <v>808</v>
      </c>
      <c r="S1856">
        <v>920</v>
      </c>
      <c r="T1856" t="s">
        <v>867</v>
      </c>
      <c r="U1856">
        <v>50648</v>
      </c>
      <c r="V1856" t="s">
        <v>868</v>
      </c>
      <c r="W1856">
        <v>173</v>
      </c>
      <c r="X1856" t="s">
        <v>824</v>
      </c>
      <c r="Z1856">
        <v>810</v>
      </c>
      <c r="AA1856" t="s">
        <v>1652</v>
      </c>
      <c r="AB1856">
        <v>30.5</v>
      </c>
      <c r="AC1856">
        <v>62.509399999999999</v>
      </c>
      <c r="AD1856">
        <v>59.6646</v>
      </c>
      <c r="AE1856">
        <v>85.013800000000003</v>
      </c>
      <c r="AG1856" t="s">
        <v>837</v>
      </c>
      <c r="AH1856" t="s">
        <v>943</v>
      </c>
      <c r="AI1856" t="s">
        <v>900</v>
      </c>
      <c r="AJ1856" t="s">
        <v>900</v>
      </c>
      <c r="AQ1856">
        <v>25990</v>
      </c>
      <c r="AR1856">
        <v>25990</v>
      </c>
      <c r="AS1856">
        <v>25990</v>
      </c>
      <c r="AT1856" t="s">
        <v>815</v>
      </c>
      <c r="AU1856" t="s">
        <v>982</v>
      </c>
    </row>
    <row r="1857" spans="1:47" x14ac:dyDescent="0.35">
      <c r="A1857">
        <v>4</v>
      </c>
      <c r="B1857" t="s">
        <v>744</v>
      </c>
      <c r="C1857">
        <v>44</v>
      </c>
      <c r="D1857" t="s">
        <v>746</v>
      </c>
      <c r="E1857">
        <v>30</v>
      </c>
      <c r="F1857" t="s">
        <v>862</v>
      </c>
      <c r="G1857">
        <v>21</v>
      </c>
      <c r="H1857" t="s">
        <v>67</v>
      </c>
      <c r="I1857">
        <v>23</v>
      </c>
      <c r="J1857" t="s">
        <v>1647</v>
      </c>
      <c r="K1857">
        <v>406811558</v>
      </c>
      <c r="L1857" s="7">
        <v>51535580</v>
      </c>
      <c r="M1857" s="7" t="s">
        <v>16009</v>
      </c>
      <c r="N1857" t="s">
        <v>588</v>
      </c>
      <c r="O1857" t="s">
        <v>7403</v>
      </c>
      <c r="P1857" t="s">
        <v>7404</v>
      </c>
      <c r="Q1857" t="s">
        <v>7405</v>
      </c>
      <c r="R1857" t="s">
        <v>808</v>
      </c>
      <c r="S1857">
        <v>920</v>
      </c>
      <c r="T1857" t="s">
        <v>867</v>
      </c>
      <c r="U1857">
        <v>50648</v>
      </c>
      <c r="V1857" t="s">
        <v>868</v>
      </c>
      <c r="W1857">
        <v>173</v>
      </c>
      <c r="X1857" t="s">
        <v>824</v>
      </c>
      <c r="Z1857">
        <v>810</v>
      </c>
      <c r="AA1857" t="s">
        <v>1652</v>
      </c>
      <c r="AB1857">
        <v>30.5</v>
      </c>
      <c r="AC1857">
        <v>62.509399999999999</v>
      </c>
      <c r="AD1857">
        <v>59.6646</v>
      </c>
      <c r="AE1857">
        <v>85.013800000000003</v>
      </c>
      <c r="AG1857" t="s">
        <v>837</v>
      </c>
      <c r="AH1857" t="s">
        <v>943</v>
      </c>
      <c r="AI1857" t="s">
        <v>900</v>
      </c>
      <c r="AJ1857" t="s">
        <v>900</v>
      </c>
      <c r="AM1857" t="s">
        <v>814</v>
      </c>
      <c r="AN1857" t="s">
        <v>814</v>
      </c>
      <c r="AQ1857">
        <v>23990</v>
      </c>
      <c r="AR1857">
        <v>23990</v>
      </c>
      <c r="AS1857">
        <v>23990</v>
      </c>
      <c r="AT1857" t="s">
        <v>815</v>
      </c>
      <c r="AU1857" t="s">
        <v>982</v>
      </c>
    </row>
    <row r="1858" spans="1:47" x14ac:dyDescent="0.35">
      <c r="A1858">
        <v>4</v>
      </c>
      <c r="B1858" t="s">
        <v>744</v>
      </c>
      <c r="C1858">
        <v>12</v>
      </c>
      <c r="D1858" t="s">
        <v>745</v>
      </c>
      <c r="E1858">
        <v>602</v>
      </c>
      <c r="F1858" t="s">
        <v>74</v>
      </c>
      <c r="G1858">
        <v>5</v>
      </c>
      <c r="H1858" t="s">
        <v>892</v>
      </c>
      <c r="I1858">
        <v>1</v>
      </c>
      <c r="J1858" t="s">
        <v>1129</v>
      </c>
      <c r="K1858">
        <v>406815485</v>
      </c>
      <c r="L1858" s="7">
        <v>51540521</v>
      </c>
      <c r="M1858" s="7" t="s">
        <v>16009</v>
      </c>
      <c r="N1858" t="s">
        <v>7406</v>
      </c>
      <c r="O1858" t="s">
        <v>7407</v>
      </c>
      <c r="P1858" t="s">
        <v>7408</v>
      </c>
      <c r="Q1858" t="s">
        <v>7409</v>
      </c>
      <c r="R1858" t="s">
        <v>808</v>
      </c>
      <c r="S1858">
        <v>2330</v>
      </c>
      <c r="T1858" t="s">
        <v>7410</v>
      </c>
      <c r="U1858">
        <v>57068</v>
      </c>
      <c r="V1858" t="s">
        <v>1112</v>
      </c>
      <c r="W1858">
        <v>36</v>
      </c>
      <c r="X1858" t="s">
        <v>811</v>
      </c>
      <c r="Z1858">
        <v>281</v>
      </c>
      <c r="AA1858" t="s">
        <v>899</v>
      </c>
      <c r="AB1858">
        <v>3.5</v>
      </c>
      <c r="AC1858">
        <v>6.4770000000000003</v>
      </c>
      <c r="AD1858">
        <v>48.996600000000001</v>
      </c>
      <c r="AE1858">
        <v>33.985199999999999</v>
      </c>
      <c r="AG1858" t="s">
        <v>837</v>
      </c>
      <c r="AH1858" t="s">
        <v>851</v>
      </c>
      <c r="AI1858" t="s">
        <v>1132</v>
      </c>
      <c r="AJ1858" t="s">
        <v>1007</v>
      </c>
      <c r="AQ1858">
        <v>3990</v>
      </c>
      <c r="AR1858">
        <v>3990</v>
      </c>
      <c r="AS1858">
        <v>3990</v>
      </c>
      <c r="AT1858" t="s">
        <v>815</v>
      </c>
      <c r="AU1858" t="s">
        <v>840</v>
      </c>
    </row>
    <row r="1859" spans="1:47" x14ac:dyDescent="0.35">
      <c r="A1859">
        <v>4</v>
      </c>
      <c r="B1859" t="s">
        <v>744</v>
      </c>
      <c r="C1859">
        <v>44</v>
      </c>
      <c r="D1859" t="s">
        <v>746</v>
      </c>
      <c r="E1859">
        <v>30</v>
      </c>
      <c r="F1859" t="s">
        <v>862</v>
      </c>
      <c r="G1859">
        <v>6</v>
      </c>
      <c r="H1859" t="s">
        <v>1026</v>
      </c>
      <c r="I1859">
        <v>5</v>
      </c>
      <c r="J1859" t="s">
        <v>2549</v>
      </c>
      <c r="K1859">
        <v>406818787</v>
      </c>
      <c r="L1859" s="7">
        <v>51544200</v>
      </c>
      <c r="M1859" s="7" t="s">
        <v>16009</v>
      </c>
      <c r="N1859" t="s">
        <v>7411</v>
      </c>
      <c r="O1859" t="s">
        <v>7412</v>
      </c>
      <c r="P1859" t="s">
        <v>7413</v>
      </c>
      <c r="Q1859" t="s">
        <v>7414</v>
      </c>
      <c r="R1859" t="s">
        <v>808</v>
      </c>
      <c r="S1859">
        <v>7258</v>
      </c>
      <c r="T1859" t="s">
        <v>1277</v>
      </c>
      <c r="U1859">
        <v>56623</v>
      </c>
      <c r="V1859" t="s">
        <v>1247</v>
      </c>
      <c r="W1859">
        <v>36</v>
      </c>
      <c r="X1859" t="s">
        <v>811</v>
      </c>
      <c r="Z1859">
        <v>951</v>
      </c>
      <c r="AA1859" t="s">
        <v>1980</v>
      </c>
      <c r="AB1859">
        <v>0.75</v>
      </c>
      <c r="AC1859">
        <v>17.78</v>
      </c>
      <c r="AD1859">
        <v>23.367999999999999</v>
      </c>
      <c r="AE1859">
        <v>23.367999999999999</v>
      </c>
      <c r="AG1859" t="s">
        <v>837</v>
      </c>
      <c r="AH1859" t="s">
        <v>943</v>
      </c>
      <c r="AQ1859">
        <v>990</v>
      </c>
      <c r="AR1859">
        <v>990</v>
      </c>
      <c r="AS1859">
        <v>990</v>
      </c>
      <c r="AT1859" t="s">
        <v>815</v>
      </c>
      <c r="AU1859" t="s">
        <v>816</v>
      </c>
    </row>
    <row r="1860" spans="1:47" x14ac:dyDescent="0.35">
      <c r="A1860">
        <v>4</v>
      </c>
      <c r="B1860" t="s">
        <v>744</v>
      </c>
      <c r="C1860">
        <v>44</v>
      </c>
      <c r="D1860" t="s">
        <v>746</v>
      </c>
      <c r="E1860">
        <v>30</v>
      </c>
      <c r="F1860" t="s">
        <v>862</v>
      </c>
      <c r="G1860">
        <v>21</v>
      </c>
      <c r="H1860" t="s">
        <v>67</v>
      </c>
      <c r="I1860">
        <v>11</v>
      </c>
      <c r="J1860" t="s">
        <v>974</v>
      </c>
      <c r="K1860">
        <v>406824474</v>
      </c>
      <c r="L1860" s="7">
        <v>51553926</v>
      </c>
      <c r="M1860" s="7" t="s">
        <v>16009</v>
      </c>
      <c r="N1860" t="s">
        <v>7415</v>
      </c>
      <c r="O1860" t="s">
        <v>7416</v>
      </c>
      <c r="P1860" t="s">
        <v>7417</v>
      </c>
      <c r="Q1860" t="s">
        <v>7418</v>
      </c>
      <c r="R1860" t="s">
        <v>808</v>
      </c>
      <c r="S1860">
        <v>1236</v>
      </c>
      <c r="T1860" t="s">
        <v>1362</v>
      </c>
      <c r="U1860">
        <v>56722</v>
      </c>
      <c r="V1860" t="s">
        <v>1363</v>
      </c>
      <c r="W1860">
        <v>36</v>
      </c>
      <c r="X1860" t="s">
        <v>811</v>
      </c>
      <c r="Z1860">
        <v>808</v>
      </c>
      <c r="AA1860" t="s">
        <v>980</v>
      </c>
      <c r="AB1860">
        <v>25</v>
      </c>
      <c r="AC1860">
        <v>50.012599999999999</v>
      </c>
      <c r="AD1860">
        <v>86.5124</v>
      </c>
      <c r="AE1860">
        <v>99.517200000000003</v>
      </c>
      <c r="AG1860" t="s">
        <v>837</v>
      </c>
      <c r="AH1860" t="s">
        <v>943</v>
      </c>
      <c r="AI1860" t="s">
        <v>981</v>
      </c>
      <c r="AJ1860" t="s">
        <v>981</v>
      </c>
      <c r="AQ1860">
        <v>8490</v>
      </c>
      <c r="AR1860">
        <v>8490</v>
      </c>
      <c r="AS1860">
        <v>8490</v>
      </c>
      <c r="AT1860" t="s">
        <v>815</v>
      </c>
      <c r="AU1860" t="s">
        <v>982</v>
      </c>
    </row>
    <row r="1861" spans="1:47" x14ac:dyDescent="0.35">
      <c r="A1861">
        <v>4</v>
      </c>
      <c r="B1861" t="s">
        <v>744</v>
      </c>
      <c r="C1861">
        <v>44</v>
      </c>
      <c r="D1861" t="s">
        <v>746</v>
      </c>
      <c r="E1861">
        <v>30</v>
      </c>
      <c r="F1861" t="s">
        <v>862</v>
      </c>
      <c r="G1861">
        <v>21</v>
      </c>
      <c r="H1861" t="s">
        <v>67</v>
      </c>
      <c r="I1861">
        <v>11</v>
      </c>
      <c r="J1861" t="s">
        <v>974</v>
      </c>
      <c r="K1861">
        <v>406824480</v>
      </c>
      <c r="L1861" s="7">
        <v>51553932</v>
      </c>
      <c r="M1861" s="7" t="s">
        <v>16009</v>
      </c>
      <c r="N1861" t="s">
        <v>7419</v>
      </c>
      <c r="O1861" t="s">
        <v>7420</v>
      </c>
      <c r="P1861" t="s">
        <v>7421</v>
      </c>
      <c r="Q1861" t="s">
        <v>7422</v>
      </c>
      <c r="R1861" t="s">
        <v>808</v>
      </c>
      <c r="S1861">
        <v>1236</v>
      </c>
      <c r="T1861" t="s">
        <v>1362</v>
      </c>
      <c r="U1861">
        <v>56722</v>
      </c>
      <c r="V1861" t="s">
        <v>1363</v>
      </c>
      <c r="W1861">
        <v>36</v>
      </c>
      <c r="X1861" t="s">
        <v>811</v>
      </c>
      <c r="Z1861">
        <v>808</v>
      </c>
      <c r="AA1861" t="s">
        <v>980</v>
      </c>
      <c r="AB1861">
        <v>37.5</v>
      </c>
      <c r="AC1861">
        <v>55.803800000000003</v>
      </c>
      <c r="AD1861">
        <v>91.516199999999998</v>
      </c>
      <c r="AE1861">
        <v>102.0064</v>
      </c>
      <c r="AG1861" t="s">
        <v>837</v>
      </c>
      <c r="AH1861" t="s">
        <v>943</v>
      </c>
      <c r="AI1861" t="s">
        <v>900</v>
      </c>
      <c r="AJ1861" t="s">
        <v>900</v>
      </c>
      <c r="AQ1861">
        <v>9990</v>
      </c>
      <c r="AR1861">
        <v>9990</v>
      </c>
      <c r="AS1861">
        <v>9990</v>
      </c>
      <c r="AT1861" t="s">
        <v>815</v>
      </c>
      <c r="AU1861" t="s">
        <v>982</v>
      </c>
    </row>
    <row r="1862" spans="1:47" x14ac:dyDescent="0.35">
      <c r="A1862">
        <v>4</v>
      </c>
      <c r="B1862" t="s">
        <v>744</v>
      </c>
      <c r="C1862">
        <v>44</v>
      </c>
      <c r="D1862" t="s">
        <v>746</v>
      </c>
      <c r="E1862">
        <v>30</v>
      </c>
      <c r="F1862" t="s">
        <v>862</v>
      </c>
      <c r="G1862">
        <v>20</v>
      </c>
      <c r="H1862" t="s">
        <v>60</v>
      </c>
      <c r="I1862">
        <v>2</v>
      </c>
      <c r="J1862" t="s">
        <v>1117</v>
      </c>
      <c r="K1862">
        <v>406824520</v>
      </c>
      <c r="L1862" s="7">
        <v>51553978</v>
      </c>
      <c r="M1862" s="7" t="s">
        <v>16009</v>
      </c>
      <c r="N1862" t="s">
        <v>7423</v>
      </c>
      <c r="O1862" t="s">
        <v>7424</v>
      </c>
      <c r="P1862" t="s">
        <v>7425</v>
      </c>
      <c r="Q1862" t="s">
        <v>7426</v>
      </c>
      <c r="R1862" t="s">
        <v>808</v>
      </c>
      <c r="S1862">
        <v>1236</v>
      </c>
      <c r="T1862" t="s">
        <v>1362</v>
      </c>
      <c r="U1862">
        <v>56722</v>
      </c>
      <c r="V1862" t="s">
        <v>1363</v>
      </c>
      <c r="W1862">
        <v>36</v>
      </c>
      <c r="X1862" t="s">
        <v>811</v>
      </c>
      <c r="Z1862">
        <v>807</v>
      </c>
      <c r="AA1862" t="s">
        <v>1124</v>
      </c>
      <c r="AB1862">
        <v>31</v>
      </c>
      <c r="AC1862">
        <v>50</v>
      </c>
      <c r="AD1862">
        <v>54</v>
      </c>
      <c r="AE1862">
        <v>105</v>
      </c>
      <c r="AG1862" t="s">
        <v>837</v>
      </c>
      <c r="AH1862" t="s">
        <v>943</v>
      </c>
      <c r="AI1862" t="s">
        <v>861</v>
      </c>
      <c r="AJ1862" t="s">
        <v>981</v>
      </c>
      <c r="AQ1862">
        <v>7990</v>
      </c>
      <c r="AR1862">
        <v>7990</v>
      </c>
      <c r="AS1862">
        <v>7990</v>
      </c>
      <c r="AT1862" t="s">
        <v>815</v>
      </c>
      <c r="AU1862" t="s">
        <v>982</v>
      </c>
    </row>
    <row r="1863" spans="1:47" x14ac:dyDescent="0.35">
      <c r="A1863">
        <v>4</v>
      </c>
      <c r="B1863" t="s">
        <v>744</v>
      </c>
      <c r="C1863">
        <v>44</v>
      </c>
      <c r="D1863" t="s">
        <v>746</v>
      </c>
      <c r="E1863">
        <v>30</v>
      </c>
      <c r="F1863" t="s">
        <v>862</v>
      </c>
      <c r="G1863">
        <v>20</v>
      </c>
      <c r="H1863" t="s">
        <v>60</v>
      </c>
      <c r="I1863">
        <v>16</v>
      </c>
      <c r="J1863" t="s">
        <v>1370</v>
      </c>
      <c r="K1863">
        <v>406827851</v>
      </c>
      <c r="L1863" s="7">
        <v>51558161</v>
      </c>
      <c r="M1863" s="7" t="s">
        <v>16009</v>
      </c>
      <c r="N1863" t="s">
        <v>7427</v>
      </c>
      <c r="O1863" t="s">
        <v>7428</v>
      </c>
      <c r="P1863" t="s">
        <v>7429</v>
      </c>
      <c r="Q1863" t="s">
        <v>7430</v>
      </c>
      <c r="R1863" t="s">
        <v>808</v>
      </c>
      <c r="S1863">
        <v>1303</v>
      </c>
      <c r="T1863" t="s">
        <v>1375</v>
      </c>
      <c r="U1863">
        <v>50672</v>
      </c>
      <c r="V1863" t="s">
        <v>1376</v>
      </c>
      <c r="W1863">
        <v>173</v>
      </c>
      <c r="X1863" t="s">
        <v>824</v>
      </c>
      <c r="Z1863">
        <v>806</v>
      </c>
      <c r="AA1863" t="s">
        <v>1377</v>
      </c>
      <c r="AB1863">
        <v>127</v>
      </c>
      <c r="AC1863">
        <v>77.495400000000004</v>
      </c>
      <c r="AD1863">
        <v>97.688400000000001</v>
      </c>
      <c r="AE1863">
        <v>187.50280000000001</v>
      </c>
      <c r="AG1863" t="s">
        <v>837</v>
      </c>
      <c r="AH1863" t="s">
        <v>943</v>
      </c>
      <c r="AI1863" t="s">
        <v>900</v>
      </c>
      <c r="AJ1863" t="s">
        <v>900</v>
      </c>
      <c r="AQ1863">
        <v>74900</v>
      </c>
      <c r="AR1863">
        <v>74900</v>
      </c>
      <c r="AS1863">
        <v>74900</v>
      </c>
      <c r="AT1863" t="s">
        <v>815</v>
      </c>
      <c r="AU1863" t="s">
        <v>982</v>
      </c>
    </row>
    <row r="1864" spans="1:47" x14ac:dyDescent="0.35">
      <c r="A1864">
        <v>4</v>
      </c>
      <c r="B1864" t="s">
        <v>744</v>
      </c>
      <c r="C1864">
        <v>44</v>
      </c>
      <c r="D1864" t="s">
        <v>746</v>
      </c>
      <c r="E1864">
        <v>30</v>
      </c>
      <c r="F1864" t="s">
        <v>862</v>
      </c>
      <c r="G1864">
        <v>21</v>
      </c>
      <c r="H1864" t="s">
        <v>67</v>
      </c>
      <c r="I1864">
        <v>7</v>
      </c>
      <c r="J1864" t="s">
        <v>1378</v>
      </c>
      <c r="K1864">
        <v>406827880</v>
      </c>
      <c r="L1864" s="7">
        <v>51558190</v>
      </c>
      <c r="M1864" s="7" t="s">
        <v>16009</v>
      </c>
      <c r="N1864" t="s">
        <v>7431</v>
      </c>
      <c r="O1864" t="s">
        <v>7432</v>
      </c>
      <c r="P1864" t="s">
        <v>7433</v>
      </c>
      <c r="Q1864" t="s">
        <v>7434</v>
      </c>
      <c r="R1864" t="s">
        <v>808</v>
      </c>
      <c r="S1864">
        <v>1303</v>
      </c>
      <c r="T1864" t="s">
        <v>1375</v>
      </c>
      <c r="U1864">
        <v>50672</v>
      </c>
      <c r="V1864" t="s">
        <v>1376</v>
      </c>
      <c r="W1864">
        <v>173</v>
      </c>
      <c r="X1864" t="s">
        <v>824</v>
      </c>
      <c r="Z1864">
        <v>809</v>
      </c>
      <c r="AA1864" t="s">
        <v>993</v>
      </c>
      <c r="AB1864">
        <v>73</v>
      </c>
      <c r="AC1864">
        <v>77.698599999999999</v>
      </c>
      <c r="AD1864">
        <v>72.39</v>
      </c>
      <c r="AE1864">
        <v>112.4204</v>
      </c>
      <c r="AG1864" t="s">
        <v>837</v>
      </c>
      <c r="AH1864" t="s">
        <v>943</v>
      </c>
      <c r="AI1864" t="s">
        <v>900</v>
      </c>
      <c r="AJ1864" t="s">
        <v>900</v>
      </c>
      <c r="AQ1864">
        <v>39690</v>
      </c>
      <c r="AR1864">
        <v>39690</v>
      </c>
      <c r="AS1864">
        <v>39690</v>
      </c>
      <c r="AT1864" t="s">
        <v>815</v>
      </c>
      <c r="AU1864" t="s">
        <v>982</v>
      </c>
    </row>
    <row r="1865" spans="1:47" x14ac:dyDescent="0.35">
      <c r="A1865">
        <v>4</v>
      </c>
      <c r="B1865" t="s">
        <v>744</v>
      </c>
      <c r="C1865">
        <v>44</v>
      </c>
      <c r="D1865" t="s">
        <v>746</v>
      </c>
      <c r="E1865">
        <v>30</v>
      </c>
      <c r="F1865" t="s">
        <v>862</v>
      </c>
      <c r="G1865">
        <v>20</v>
      </c>
      <c r="H1865" t="s">
        <v>60</v>
      </c>
      <c r="I1865">
        <v>8</v>
      </c>
      <c r="J1865" t="s">
        <v>1657</v>
      </c>
      <c r="K1865">
        <v>406828216</v>
      </c>
      <c r="L1865" s="7">
        <v>51558529</v>
      </c>
      <c r="M1865" s="7" t="s">
        <v>16009</v>
      </c>
      <c r="N1865" t="s">
        <v>7435</v>
      </c>
      <c r="O1865" t="s">
        <v>7436</v>
      </c>
      <c r="P1865" t="s">
        <v>7437</v>
      </c>
      <c r="Q1865" t="s">
        <v>7438</v>
      </c>
      <c r="R1865" t="s">
        <v>808</v>
      </c>
      <c r="S1865">
        <v>920</v>
      </c>
      <c r="T1865" t="s">
        <v>867</v>
      </c>
      <c r="U1865">
        <v>50648</v>
      </c>
      <c r="V1865" t="s">
        <v>868</v>
      </c>
      <c r="W1865">
        <v>173</v>
      </c>
      <c r="X1865" t="s">
        <v>824</v>
      </c>
      <c r="Z1865">
        <v>806</v>
      </c>
      <c r="AA1865" t="s">
        <v>1377</v>
      </c>
      <c r="AB1865">
        <v>75</v>
      </c>
      <c r="AC1865">
        <v>72</v>
      </c>
      <c r="AD1865">
        <v>70</v>
      </c>
      <c r="AE1865">
        <v>172.5</v>
      </c>
      <c r="AG1865" t="s">
        <v>837</v>
      </c>
      <c r="AH1865" t="s">
        <v>943</v>
      </c>
      <c r="AI1865" t="s">
        <v>900</v>
      </c>
      <c r="AJ1865" t="s">
        <v>900</v>
      </c>
      <c r="AQ1865">
        <v>20990</v>
      </c>
      <c r="AR1865">
        <v>20990</v>
      </c>
      <c r="AS1865">
        <v>20990</v>
      </c>
      <c r="AT1865" t="s">
        <v>815</v>
      </c>
      <c r="AU1865" t="s">
        <v>982</v>
      </c>
    </row>
    <row r="1866" spans="1:47" x14ac:dyDescent="0.35">
      <c r="A1866">
        <v>4</v>
      </c>
      <c r="B1866" t="s">
        <v>744</v>
      </c>
      <c r="C1866">
        <v>44</v>
      </c>
      <c r="D1866" t="s">
        <v>746</v>
      </c>
      <c r="E1866">
        <v>30</v>
      </c>
      <c r="F1866" t="s">
        <v>862</v>
      </c>
      <c r="G1866">
        <v>20</v>
      </c>
      <c r="H1866" t="s">
        <v>60</v>
      </c>
      <c r="I1866">
        <v>8</v>
      </c>
      <c r="J1866" t="s">
        <v>1657</v>
      </c>
      <c r="K1866">
        <v>406828781</v>
      </c>
      <c r="L1866" s="7">
        <v>51559091</v>
      </c>
      <c r="M1866" s="7" t="s">
        <v>16009</v>
      </c>
      <c r="N1866" t="s">
        <v>7439</v>
      </c>
      <c r="O1866" t="s">
        <v>7440</v>
      </c>
      <c r="P1866" t="s">
        <v>7441</v>
      </c>
      <c r="Q1866" t="s">
        <v>7442</v>
      </c>
      <c r="R1866" t="s">
        <v>808</v>
      </c>
      <c r="S1866">
        <v>920</v>
      </c>
      <c r="T1866" t="s">
        <v>867</v>
      </c>
      <c r="U1866">
        <v>50648</v>
      </c>
      <c r="V1866" t="s">
        <v>868</v>
      </c>
      <c r="W1866">
        <v>173</v>
      </c>
      <c r="X1866" t="s">
        <v>824</v>
      </c>
      <c r="Z1866">
        <v>806</v>
      </c>
      <c r="AA1866" t="s">
        <v>1377</v>
      </c>
      <c r="AB1866">
        <v>83</v>
      </c>
      <c r="AC1866">
        <v>72</v>
      </c>
      <c r="AD1866">
        <v>70</v>
      </c>
      <c r="AE1866">
        <v>172.5</v>
      </c>
      <c r="AG1866" t="s">
        <v>837</v>
      </c>
      <c r="AH1866" t="s">
        <v>943</v>
      </c>
      <c r="AI1866" t="s">
        <v>900</v>
      </c>
      <c r="AJ1866" t="s">
        <v>900</v>
      </c>
      <c r="AQ1866">
        <v>21990</v>
      </c>
      <c r="AR1866">
        <v>21990</v>
      </c>
      <c r="AS1866">
        <v>21990</v>
      </c>
      <c r="AT1866" t="s">
        <v>815</v>
      </c>
      <c r="AU1866" t="s">
        <v>982</v>
      </c>
    </row>
    <row r="1867" spans="1:47" x14ac:dyDescent="0.35">
      <c r="A1867">
        <v>4</v>
      </c>
      <c r="B1867" t="s">
        <v>744</v>
      </c>
      <c r="C1867">
        <v>44</v>
      </c>
      <c r="D1867" t="s">
        <v>746</v>
      </c>
      <c r="E1867">
        <v>30</v>
      </c>
      <c r="F1867" t="s">
        <v>862</v>
      </c>
      <c r="G1867">
        <v>20</v>
      </c>
      <c r="H1867" t="s">
        <v>60</v>
      </c>
      <c r="I1867">
        <v>14</v>
      </c>
      <c r="J1867" t="s">
        <v>1383</v>
      </c>
      <c r="K1867">
        <v>406837401</v>
      </c>
      <c r="L1867" s="7">
        <v>51567870</v>
      </c>
      <c r="M1867" s="7" t="s">
        <v>16009</v>
      </c>
      <c r="N1867" t="s">
        <v>7443</v>
      </c>
      <c r="O1867" t="s">
        <v>7444</v>
      </c>
      <c r="P1867" t="s">
        <v>7445</v>
      </c>
      <c r="Q1867" t="s">
        <v>7446</v>
      </c>
      <c r="R1867" t="s">
        <v>808</v>
      </c>
      <c r="S1867">
        <v>3392</v>
      </c>
      <c r="T1867" t="s">
        <v>1122</v>
      </c>
      <c r="U1867">
        <v>50825</v>
      </c>
      <c r="V1867" t="s">
        <v>1123</v>
      </c>
      <c r="W1867">
        <v>36</v>
      </c>
      <c r="X1867" t="s">
        <v>811</v>
      </c>
      <c r="Z1867">
        <v>806</v>
      </c>
      <c r="AA1867" t="s">
        <v>1377</v>
      </c>
      <c r="AB1867">
        <v>100</v>
      </c>
      <c r="AC1867">
        <v>83.311999999999998</v>
      </c>
      <c r="AD1867">
        <v>64.795400000000001</v>
      </c>
      <c r="AE1867">
        <v>189.78880000000001</v>
      </c>
      <c r="AG1867" t="s">
        <v>837</v>
      </c>
      <c r="AH1867" t="s">
        <v>943</v>
      </c>
      <c r="AI1867" t="s">
        <v>900</v>
      </c>
      <c r="AJ1867" t="s">
        <v>900</v>
      </c>
      <c r="AM1867" t="s">
        <v>814</v>
      </c>
      <c r="AN1867" t="s">
        <v>814</v>
      </c>
      <c r="AQ1867">
        <v>36990</v>
      </c>
      <c r="AR1867">
        <v>36990</v>
      </c>
      <c r="AS1867">
        <v>36990</v>
      </c>
      <c r="AT1867" t="s">
        <v>815</v>
      </c>
      <c r="AU1867" t="s">
        <v>982</v>
      </c>
    </row>
    <row r="1868" spans="1:47" x14ac:dyDescent="0.35">
      <c r="A1868">
        <v>4</v>
      </c>
      <c r="B1868" t="s">
        <v>744</v>
      </c>
      <c r="C1868">
        <v>44</v>
      </c>
      <c r="D1868" t="s">
        <v>746</v>
      </c>
      <c r="E1868">
        <v>724</v>
      </c>
      <c r="F1868" t="s">
        <v>801</v>
      </c>
      <c r="G1868">
        <v>3</v>
      </c>
      <c r="H1868" t="s">
        <v>854</v>
      </c>
      <c r="I1868">
        <v>26</v>
      </c>
      <c r="J1868" t="s">
        <v>938</v>
      </c>
      <c r="K1868">
        <v>406846217</v>
      </c>
      <c r="L1868" s="7">
        <v>51586432</v>
      </c>
      <c r="M1868" s="7" t="s">
        <v>16009</v>
      </c>
      <c r="N1868" t="s">
        <v>7447</v>
      </c>
      <c r="O1868" t="s">
        <v>7448</v>
      </c>
      <c r="P1868" t="s">
        <v>7449</v>
      </c>
      <c r="Q1868" t="s">
        <v>7450</v>
      </c>
      <c r="R1868" t="s">
        <v>808</v>
      </c>
      <c r="S1868">
        <v>3392</v>
      </c>
      <c r="T1868" t="s">
        <v>1122</v>
      </c>
      <c r="U1868">
        <v>50825</v>
      </c>
      <c r="V1868" t="s">
        <v>1123</v>
      </c>
      <c r="W1868">
        <v>36</v>
      </c>
      <c r="X1868" t="s">
        <v>811</v>
      </c>
      <c r="Z1868">
        <v>294</v>
      </c>
      <c r="AA1868" t="s">
        <v>860</v>
      </c>
      <c r="AB1868">
        <v>2.5499999999999998</v>
      </c>
      <c r="AC1868">
        <v>13</v>
      </c>
      <c r="AD1868">
        <v>25</v>
      </c>
      <c r="AE1868">
        <v>52</v>
      </c>
      <c r="AG1868" t="s">
        <v>796</v>
      </c>
      <c r="AH1868" t="s">
        <v>813</v>
      </c>
      <c r="AI1868" t="s">
        <v>861</v>
      </c>
      <c r="AJ1868" t="s">
        <v>852</v>
      </c>
      <c r="AM1868" t="s">
        <v>814</v>
      </c>
      <c r="AN1868" t="s">
        <v>814</v>
      </c>
      <c r="AQ1868">
        <v>3190</v>
      </c>
      <c r="AR1868">
        <v>3190</v>
      </c>
      <c r="AS1868">
        <v>3190</v>
      </c>
      <c r="AT1868" t="s">
        <v>815</v>
      </c>
      <c r="AU1868" t="s">
        <v>853</v>
      </c>
    </row>
    <row r="1869" spans="1:47" x14ac:dyDescent="0.35">
      <c r="A1869">
        <v>4</v>
      </c>
      <c r="B1869" t="s">
        <v>744</v>
      </c>
      <c r="C1869">
        <v>56</v>
      </c>
      <c r="D1869" t="s">
        <v>841</v>
      </c>
      <c r="E1869">
        <v>612</v>
      </c>
      <c r="F1869" t="s">
        <v>842</v>
      </c>
      <c r="G1869">
        <v>3</v>
      </c>
      <c r="H1869" t="s">
        <v>842</v>
      </c>
      <c r="I1869">
        <v>14</v>
      </c>
      <c r="J1869" t="s">
        <v>1262</v>
      </c>
      <c r="K1869">
        <v>406846436</v>
      </c>
      <c r="L1869" s="7">
        <v>51586651</v>
      </c>
      <c r="M1869" s="7" t="s">
        <v>16009</v>
      </c>
      <c r="N1869" t="s">
        <v>7451</v>
      </c>
      <c r="O1869" t="s">
        <v>7452</v>
      </c>
      <c r="P1869" t="s">
        <v>7451</v>
      </c>
      <c r="Q1869" t="s">
        <v>7452</v>
      </c>
      <c r="R1869" t="s">
        <v>808</v>
      </c>
      <c r="S1869">
        <v>6396</v>
      </c>
      <c r="T1869" t="s">
        <v>1265</v>
      </c>
      <c r="U1869">
        <v>56629</v>
      </c>
      <c r="V1869" t="s">
        <v>1266</v>
      </c>
      <c r="W1869">
        <v>187</v>
      </c>
      <c r="X1869" t="s">
        <v>1267</v>
      </c>
      <c r="Z1869">
        <v>300</v>
      </c>
      <c r="AA1869" t="s">
        <v>1268</v>
      </c>
      <c r="AB1869">
        <v>0.55000000000000004</v>
      </c>
      <c r="AC1869">
        <v>6.2991999999999999</v>
      </c>
      <c r="AD1869">
        <v>3.9878</v>
      </c>
      <c r="AE1869">
        <v>6.7055999999999996</v>
      </c>
      <c r="AG1869" t="s">
        <v>837</v>
      </c>
      <c r="AH1869" t="s">
        <v>851</v>
      </c>
      <c r="AI1869" t="s">
        <v>861</v>
      </c>
      <c r="AJ1869" t="s">
        <v>987</v>
      </c>
      <c r="AQ1869">
        <v>16500</v>
      </c>
      <c r="AR1869">
        <v>16500</v>
      </c>
      <c r="AS1869">
        <v>16500</v>
      </c>
      <c r="AT1869" t="s">
        <v>815</v>
      </c>
      <c r="AU1869" t="s">
        <v>853</v>
      </c>
    </row>
    <row r="1870" spans="1:47" x14ac:dyDescent="0.35">
      <c r="A1870">
        <v>4</v>
      </c>
      <c r="B1870" t="s">
        <v>744</v>
      </c>
      <c r="C1870">
        <v>44</v>
      </c>
      <c r="D1870" t="s">
        <v>746</v>
      </c>
      <c r="E1870">
        <v>724</v>
      </c>
      <c r="F1870" t="s">
        <v>801</v>
      </c>
      <c r="G1870">
        <v>2</v>
      </c>
      <c r="H1870" t="s">
        <v>802</v>
      </c>
      <c r="I1870">
        <v>24</v>
      </c>
      <c r="J1870" t="s">
        <v>944</v>
      </c>
      <c r="K1870">
        <v>406873081</v>
      </c>
      <c r="L1870" s="7">
        <v>51620611</v>
      </c>
      <c r="M1870" s="7" t="s">
        <v>16009</v>
      </c>
      <c r="N1870" t="s">
        <v>7453</v>
      </c>
      <c r="O1870" t="s">
        <v>7454</v>
      </c>
      <c r="P1870" t="s">
        <v>7455</v>
      </c>
      <c r="Q1870" t="s">
        <v>7456</v>
      </c>
      <c r="R1870" t="s">
        <v>808</v>
      </c>
      <c r="S1870">
        <v>920</v>
      </c>
      <c r="T1870" t="s">
        <v>867</v>
      </c>
      <c r="U1870">
        <v>50648</v>
      </c>
      <c r="V1870" t="s">
        <v>868</v>
      </c>
      <c r="W1870">
        <v>36</v>
      </c>
      <c r="X1870" t="s">
        <v>811</v>
      </c>
      <c r="Z1870">
        <v>955</v>
      </c>
      <c r="AA1870" t="s">
        <v>825</v>
      </c>
      <c r="AB1870">
        <v>1.51</v>
      </c>
      <c r="AC1870">
        <v>22.5044</v>
      </c>
      <c r="AD1870">
        <v>23.520399999999999</v>
      </c>
      <c r="AE1870">
        <v>22.733000000000001</v>
      </c>
      <c r="AG1870" t="s">
        <v>796</v>
      </c>
      <c r="AH1870" t="s">
        <v>813</v>
      </c>
      <c r="AM1870" t="s">
        <v>814</v>
      </c>
      <c r="AN1870" t="s">
        <v>814</v>
      </c>
      <c r="AQ1870">
        <v>3490</v>
      </c>
      <c r="AR1870">
        <v>3490</v>
      </c>
      <c r="AS1870">
        <v>3490</v>
      </c>
      <c r="AT1870" t="s">
        <v>815</v>
      </c>
      <c r="AU1870" t="s">
        <v>816</v>
      </c>
    </row>
    <row r="1871" spans="1:47" x14ac:dyDescent="0.35">
      <c r="A1871">
        <v>4</v>
      </c>
      <c r="B1871" t="s">
        <v>744</v>
      </c>
      <c r="C1871">
        <v>44</v>
      </c>
      <c r="D1871" t="s">
        <v>746</v>
      </c>
      <c r="E1871">
        <v>636</v>
      </c>
      <c r="F1871" t="s">
        <v>1429</v>
      </c>
      <c r="G1871">
        <v>2</v>
      </c>
      <c r="H1871" t="s">
        <v>1430</v>
      </c>
      <c r="I1871">
        <v>1</v>
      </c>
      <c r="J1871" t="s">
        <v>1431</v>
      </c>
      <c r="K1871">
        <v>406873743</v>
      </c>
      <c r="L1871" s="7">
        <v>51621276</v>
      </c>
      <c r="M1871" s="7" t="s">
        <v>16009</v>
      </c>
      <c r="N1871" t="s">
        <v>7457</v>
      </c>
      <c r="O1871" t="s">
        <v>7458</v>
      </c>
      <c r="P1871" t="s">
        <v>7457</v>
      </c>
      <c r="Q1871" t="s">
        <v>7458</v>
      </c>
      <c r="R1871" t="s">
        <v>808</v>
      </c>
      <c r="S1871">
        <v>7017</v>
      </c>
      <c r="T1871" t="s">
        <v>1434</v>
      </c>
      <c r="U1871">
        <v>60153</v>
      </c>
      <c r="V1871" t="s">
        <v>1435</v>
      </c>
      <c r="W1871">
        <v>36</v>
      </c>
      <c r="X1871" t="s">
        <v>811</v>
      </c>
      <c r="Z1871">
        <v>283</v>
      </c>
      <c r="AA1871" t="s">
        <v>1056</v>
      </c>
      <c r="AB1871">
        <v>0.93</v>
      </c>
      <c r="AC1871">
        <v>92.989400000000003</v>
      </c>
      <c r="AD1871">
        <v>14.986000000000001</v>
      </c>
      <c r="AE1871">
        <v>31.9786</v>
      </c>
      <c r="AG1871" t="s">
        <v>837</v>
      </c>
      <c r="AI1871" t="s">
        <v>839</v>
      </c>
      <c r="AJ1871" t="s">
        <v>839</v>
      </c>
      <c r="AQ1871">
        <v>6590</v>
      </c>
      <c r="AR1871">
        <v>6590</v>
      </c>
      <c r="AS1871">
        <v>6590</v>
      </c>
      <c r="AT1871" t="s">
        <v>815</v>
      </c>
      <c r="AU1871" t="s">
        <v>853</v>
      </c>
    </row>
    <row r="1872" spans="1:47" x14ac:dyDescent="0.35">
      <c r="A1872">
        <v>4</v>
      </c>
      <c r="B1872" t="s">
        <v>744</v>
      </c>
      <c r="C1872">
        <v>44</v>
      </c>
      <c r="D1872" t="s">
        <v>746</v>
      </c>
      <c r="E1872">
        <v>636</v>
      </c>
      <c r="F1872" t="s">
        <v>1429</v>
      </c>
      <c r="G1872">
        <v>2</v>
      </c>
      <c r="H1872" t="s">
        <v>1430</v>
      </c>
      <c r="I1872">
        <v>1</v>
      </c>
      <c r="J1872" t="s">
        <v>1431</v>
      </c>
      <c r="K1872">
        <v>406873841</v>
      </c>
      <c r="L1872" s="7">
        <v>51621374</v>
      </c>
      <c r="M1872" s="7" t="s">
        <v>16009</v>
      </c>
      <c r="N1872" t="s">
        <v>7459</v>
      </c>
      <c r="O1872" t="s">
        <v>7460</v>
      </c>
      <c r="P1872" t="s">
        <v>7459</v>
      </c>
      <c r="Q1872" t="s">
        <v>7460</v>
      </c>
      <c r="R1872" t="s">
        <v>808</v>
      </c>
      <c r="S1872">
        <v>6274</v>
      </c>
      <c r="T1872" t="s">
        <v>1438</v>
      </c>
      <c r="U1872">
        <v>60153</v>
      </c>
      <c r="V1872" t="s">
        <v>1435</v>
      </c>
      <c r="W1872">
        <v>173</v>
      </c>
      <c r="X1872" t="s">
        <v>824</v>
      </c>
      <c r="Z1872">
        <v>283</v>
      </c>
      <c r="AA1872" t="s">
        <v>1056</v>
      </c>
      <c r="AB1872">
        <v>6.9</v>
      </c>
      <c r="AC1872">
        <v>73.990200000000002</v>
      </c>
      <c r="AD1872">
        <v>65.989199999999997</v>
      </c>
      <c r="AE1872">
        <v>17.9832</v>
      </c>
      <c r="AG1872" t="s">
        <v>837</v>
      </c>
      <c r="AI1872" t="s">
        <v>839</v>
      </c>
      <c r="AJ1872" t="s">
        <v>839</v>
      </c>
      <c r="AQ1872">
        <v>6990</v>
      </c>
      <c r="AR1872">
        <v>6990</v>
      </c>
      <c r="AS1872">
        <v>6990</v>
      </c>
      <c r="AT1872" t="s">
        <v>815</v>
      </c>
      <c r="AU1872" t="s">
        <v>853</v>
      </c>
    </row>
    <row r="1873" spans="1:47" x14ac:dyDescent="0.35">
      <c r="A1873">
        <v>4</v>
      </c>
      <c r="B1873" t="s">
        <v>744</v>
      </c>
      <c r="C1873">
        <v>44</v>
      </c>
      <c r="D1873" t="s">
        <v>746</v>
      </c>
      <c r="E1873">
        <v>724</v>
      </c>
      <c r="F1873" t="s">
        <v>801</v>
      </c>
      <c r="G1873">
        <v>2</v>
      </c>
      <c r="H1873" t="s">
        <v>802</v>
      </c>
      <c r="I1873">
        <v>24</v>
      </c>
      <c r="J1873" t="s">
        <v>944</v>
      </c>
      <c r="K1873">
        <v>406877975</v>
      </c>
      <c r="L1873" s="7">
        <v>51625502</v>
      </c>
      <c r="M1873" s="7" t="s">
        <v>16009</v>
      </c>
      <c r="N1873" t="s">
        <v>7461</v>
      </c>
      <c r="O1873" t="s">
        <v>7462</v>
      </c>
      <c r="P1873" t="s">
        <v>7461</v>
      </c>
      <c r="Q1873" t="s">
        <v>7462</v>
      </c>
      <c r="R1873" t="s">
        <v>808</v>
      </c>
      <c r="S1873">
        <v>920</v>
      </c>
      <c r="T1873" t="s">
        <v>867</v>
      </c>
      <c r="U1873">
        <v>50648</v>
      </c>
      <c r="V1873" t="s">
        <v>868</v>
      </c>
      <c r="W1873">
        <v>36</v>
      </c>
      <c r="X1873" t="s">
        <v>811</v>
      </c>
      <c r="Z1873">
        <v>955</v>
      </c>
      <c r="AA1873" t="s">
        <v>825</v>
      </c>
      <c r="AB1873">
        <v>1.58</v>
      </c>
      <c r="AC1873">
        <v>22.555199999999999</v>
      </c>
      <c r="AD1873">
        <v>23.571200000000001</v>
      </c>
      <c r="AE1873">
        <v>26.517600000000002</v>
      </c>
      <c r="AG1873" t="s">
        <v>796</v>
      </c>
      <c r="AH1873" t="s">
        <v>813</v>
      </c>
      <c r="AM1873" t="s">
        <v>814</v>
      </c>
      <c r="AN1873" t="s">
        <v>814</v>
      </c>
      <c r="AQ1873">
        <v>3990</v>
      </c>
      <c r="AR1873">
        <v>3990</v>
      </c>
      <c r="AS1873">
        <v>3990</v>
      </c>
      <c r="AT1873" t="s">
        <v>815</v>
      </c>
      <c r="AU1873" t="s">
        <v>816</v>
      </c>
    </row>
    <row r="1874" spans="1:47" x14ac:dyDescent="0.35">
      <c r="A1874">
        <v>4</v>
      </c>
      <c r="B1874" t="s">
        <v>744</v>
      </c>
      <c r="C1874">
        <v>44</v>
      </c>
      <c r="D1874" t="s">
        <v>746</v>
      </c>
      <c r="E1874">
        <v>724</v>
      </c>
      <c r="F1874" t="s">
        <v>801</v>
      </c>
      <c r="G1874">
        <v>2</v>
      </c>
      <c r="H1874" t="s">
        <v>802</v>
      </c>
      <c r="I1874">
        <v>2</v>
      </c>
      <c r="J1874" t="s">
        <v>803</v>
      </c>
      <c r="K1874">
        <v>406878133</v>
      </c>
      <c r="L1874" s="7">
        <v>51625669</v>
      </c>
      <c r="M1874" s="7" t="s">
        <v>16009</v>
      </c>
      <c r="N1874" t="s">
        <v>7463</v>
      </c>
      <c r="O1874" t="s">
        <v>7464</v>
      </c>
      <c r="P1874" t="s">
        <v>7465</v>
      </c>
      <c r="Q1874" t="s">
        <v>7466</v>
      </c>
      <c r="R1874" t="s">
        <v>808</v>
      </c>
      <c r="S1874">
        <v>920</v>
      </c>
      <c r="T1874" t="s">
        <v>867</v>
      </c>
      <c r="U1874">
        <v>50648</v>
      </c>
      <c r="V1874" t="s">
        <v>868</v>
      </c>
      <c r="W1874">
        <v>36</v>
      </c>
      <c r="X1874" t="s">
        <v>811</v>
      </c>
      <c r="Z1874">
        <v>950</v>
      </c>
      <c r="AA1874" t="s">
        <v>812</v>
      </c>
      <c r="AB1874">
        <v>3.08</v>
      </c>
      <c r="AC1874">
        <v>19</v>
      </c>
      <c r="AD1874">
        <v>30</v>
      </c>
      <c r="AE1874">
        <v>25</v>
      </c>
      <c r="AG1874" t="s">
        <v>796</v>
      </c>
      <c r="AH1874" t="s">
        <v>813</v>
      </c>
      <c r="AM1874" t="s">
        <v>814</v>
      </c>
      <c r="AN1874" t="s">
        <v>814</v>
      </c>
      <c r="AQ1874">
        <v>1750</v>
      </c>
      <c r="AR1874">
        <v>1750</v>
      </c>
      <c r="AS1874">
        <v>1750</v>
      </c>
      <c r="AT1874" t="s">
        <v>815</v>
      </c>
      <c r="AU1874" t="s">
        <v>816</v>
      </c>
    </row>
    <row r="1875" spans="1:47" x14ac:dyDescent="0.35">
      <c r="A1875">
        <v>4</v>
      </c>
      <c r="B1875" t="s">
        <v>744</v>
      </c>
      <c r="C1875">
        <v>56</v>
      </c>
      <c r="D1875" t="s">
        <v>841</v>
      </c>
      <c r="E1875">
        <v>613</v>
      </c>
      <c r="F1875" t="s">
        <v>875</v>
      </c>
      <c r="G1875">
        <v>3</v>
      </c>
      <c r="H1875" t="s">
        <v>876</v>
      </c>
      <c r="I1875">
        <v>1</v>
      </c>
      <c r="J1875" t="s">
        <v>877</v>
      </c>
      <c r="K1875">
        <v>406879702</v>
      </c>
      <c r="L1875" s="7">
        <v>51628712</v>
      </c>
      <c r="M1875" s="7" t="s">
        <v>16009</v>
      </c>
      <c r="N1875" t="s">
        <v>7467</v>
      </c>
      <c r="O1875" t="s">
        <v>7468</v>
      </c>
      <c r="P1875" t="s">
        <v>7467</v>
      </c>
      <c r="Q1875" t="s">
        <v>7468</v>
      </c>
      <c r="R1875" t="s">
        <v>808</v>
      </c>
      <c r="S1875">
        <v>6826</v>
      </c>
      <c r="T1875" t="s">
        <v>1089</v>
      </c>
      <c r="U1875">
        <v>56604</v>
      </c>
      <c r="V1875" t="s">
        <v>890</v>
      </c>
      <c r="W1875">
        <v>36</v>
      </c>
      <c r="X1875" t="s">
        <v>811</v>
      </c>
      <c r="Z1875">
        <v>305</v>
      </c>
      <c r="AA1875" t="s">
        <v>884</v>
      </c>
      <c r="AB1875">
        <v>0.5</v>
      </c>
      <c r="AC1875">
        <v>3.0200999999999998</v>
      </c>
      <c r="AD1875">
        <v>8.51</v>
      </c>
      <c r="AE1875">
        <v>18.010100000000001</v>
      </c>
      <c r="AG1875" t="s">
        <v>796</v>
      </c>
      <c r="AH1875" t="s">
        <v>813</v>
      </c>
      <c r="AI1875" t="s">
        <v>861</v>
      </c>
      <c r="AJ1875" t="s">
        <v>1448</v>
      </c>
      <c r="AM1875" t="s">
        <v>814</v>
      </c>
      <c r="AN1875" t="s">
        <v>814</v>
      </c>
      <c r="AQ1875">
        <v>69</v>
      </c>
      <c r="AR1875">
        <v>69</v>
      </c>
      <c r="AS1875">
        <v>69</v>
      </c>
      <c r="AT1875" t="s">
        <v>815</v>
      </c>
      <c r="AU1875" t="s">
        <v>853</v>
      </c>
    </row>
    <row r="1876" spans="1:47" x14ac:dyDescent="0.35">
      <c r="A1876">
        <v>4</v>
      </c>
      <c r="B1876" t="s">
        <v>744</v>
      </c>
      <c r="C1876">
        <v>56</v>
      </c>
      <c r="D1876" t="s">
        <v>841</v>
      </c>
      <c r="E1876">
        <v>613</v>
      </c>
      <c r="F1876" t="s">
        <v>875</v>
      </c>
      <c r="G1876">
        <v>4</v>
      </c>
      <c r="H1876" t="s">
        <v>1086</v>
      </c>
      <c r="I1876">
        <v>1</v>
      </c>
      <c r="J1876" t="s">
        <v>3196</v>
      </c>
      <c r="K1876">
        <v>406879725</v>
      </c>
      <c r="L1876" s="7">
        <v>51628735</v>
      </c>
      <c r="M1876" s="7" t="s">
        <v>16009</v>
      </c>
      <c r="N1876" t="s">
        <v>7469</v>
      </c>
      <c r="O1876" t="s">
        <v>7469</v>
      </c>
      <c r="P1876" t="s">
        <v>7470</v>
      </c>
      <c r="Q1876" t="s">
        <v>7469</v>
      </c>
      <c r="R1876" t="s">
        <v>808</v>
      </c>
      <c r="S1876">
        <v>6826</v>
      </c>
      <c r="T1876" t="s">
        <v>1089</v>
      </c>
      <c r="U1876">
        <v>56604</v>
      </c>
      <c r="V1876" t="s">
        <v>890</v>
      </c>
      <c r="W1876">
        <v>36</v>
      </c>
      <c r="X1876" t="s">
        <v>811</v>
      </c>
      <c r="Z1876">
        <v>304</v>
      </c>
      <c r="AA1876" t="s">
        <v>1101</v>
      </c>
      <c r="AB1876">
        <v>0.3</v>
      </c>
      <c r="AC1876">
        <v>1.8998999999999999</v>
      </c>
      <c r="AD1876">
        <v>7.5198999999999998</v>
      </c>
      <c r="AE1876">
        <v>21.51</v>
      </c>
      <c r="AG1876" t="s">
        <v>837</v>
      </c>
      <c r="AH1876" t="s">
        <v>851</v>
      </c>
      <c r="AI1876" t="s">
        <v>861</v>
      </c>
      <c r="AJ1876" t="s">
        <v>1448</v>
      </c>
      <c r="AQ1876">
        <v>60</v>
      </c>
      <c r="AR1876">
        <v>60</v>
      </c>
      <c r="AS1876">
        <v>60</v>
      </c>
      <c r="AT1876" t="s">
        <v>815</v>
      </c>
      <c r="AU1876" t="s">
        <v>853</v>
      </c>
    </row>
    <row r="1877" spans="1:47" x14ac:dyDescent="0.35">
      <c r="A1877">
        <v>4</v>
      </c>
      <c r="B1877" t="s">
        <v>744</v>
      </c>
      <c r="C1877">
        <v>44</v>
      </c>
      <c r="D1877" t="s">
        <v>746</v>
      </c>
      <c r="E1877">
        <v>636</v>
      </c>
      <c r="F1877" t="s">
        <v>1429</v>
      </c>
      <c r="G1877">
        <v>2</v>
      </c>
      <c r="H1877" t="s">
        <v>1430</v>
      </c>
      <c r="I1877">
        <v>1</v>
      </c>
      <c r="J1877" t="s">
        <v>1431</v>
      </c>
      <c r="K1877">
        <v>406880538</v>
      </c>
      <c r="L1877" s="7">
        <v>51629544</v>
      </c>
      <c r="M1877" s="7" t="s">
        <v>16009</v>
      </c>
      <c r="N1877" t="s">
        <v>7471</v>
      </c>
      <c r="O1877" t="s">
        <v>7472</v>
      </c>
      <c r="P1877" t="s">
        <v>7471</v>
      </c>
      <c r="Q1877" t="s">
        <v>7473</v>
      </c>
      <c r="R1877" t="s">
        <v>808</v>
      </c>
      <c r="S1877">
        <v>8363</v>
      </c>
      <c r="T1877" t="s">
        <v>1453</v>
      </c>
      <c r="U1877">
        <v>60382</v>
      </c>
      <c r="V1877" t="s">
        <v>1454</v>
      </c>
      <c r="W1877">
        <v>36</v>
      </c>
      <c r="X1877" t="s">
        <v>811</v>
      </c>
      <c r="Z1877">
        <v>283</v>
      </c>
      <c r="AA1877" t="s">
        <v>1056</v>
      </c>
      <c r="AB1877">
        <v>2.2000000000000002</v>
      </c>
      <c r="AC1877">
        <v>21.6662</v>
      </c>
      <c r="AD1877">
        <v>29.997399999999999</v>
      </c>
      <c r="AE1877">
        <v>50.088799999999999</v>
      </c>
      <c r="AG1877" t="s">
        <v>837</v>
      </c>
      <c r="AH1877" t="s">
        <v>943</v>
      </c>
      <c r="AI1877" t="s">
        <v>839</v>
      </c>
      <c r="AJ1877" t="s">
        <v>852</v>
      </c>
      <c r="AQ1877">
        <v>3990</v>
      </c>
      <c r="AR1877">
        <v>5000</v>
      </c>
      <c r="AS1877">
        <v>5000</v>
      </c>
      <c r="AT1877" t="s">
        <v>815</v>
      </c>
      <c r="AU1877" t="s">
        <v>853</v>
      </c>
    </row>
    <row r="1878" spans="1:47" x14ac:dyDescent="0.35">
      <c r="A1878">
        <v>4</v>
      </c>
      <c r="B1878" t="s">
        <v>744</v>
      </c>
      <c r="C1878">
        <v>44</v>
      </c>
      <c r="D1878" t="s">
        <v>746</v>
      </c>
      <c r="E1878">
        <v>636</v>
      </c>
      <c r="F1878" t="s">
        <v>1429</v>
      </c>
      <c r="G1878">
        <v>2</v>
      </c>
      <c r="H1878" t="s">
        <v>1430</v>
      </c>
      <c r="I1878">
        <v>3</v>
      </c>
      <c r="J1878" t="s">
        <v>1449</v>
      </c>
      <c r="K1878">
        <v>406880567</v>
      </c>
      <c r="L1878" s="7">
        <v>51629573</v>
      </c>
      <c r="M1878" s="7" t="s">
        <v>16009</v>
      </c>
      <c r="N1878" t="s">
        <v>7474</v>
      </c>
      <c r="O1878" t="s">
        <v>7475</v>
      </c>
      <c r="P1878" t="s">
        <v>7474</v>
      </c>
      <c r="Q1878" t="s">
        <v>7475</v>
      </c>
      <c r="R1878" t="s">
        <v>808</v>
      </c>
      <c r="S1878">
        <v>8363</v>
      </c>
      <c r="T1878" t="s">
        <v>1453</v>
      </c>
      <c r="U1878">
        <v>60382</v>
      </c>
      <c r="V1878" t="s">
        <v>1454</v>
      </c>
      <c r="W1878">
        <v>36</v>
      </c>
      <c r="X1878" t="s">
        <v>811</v>
      </c>
      <c r="Z1878">
        <v>283</v>
      </c>
      <c r="AA1878" t="s">
        <v>1056</v>
      </c>
      <c r="AB1878">
        <v>0.2</v>
      </c>
      <c r="AC1878">
        <v>5.7911999999999999</v>
      </c>
      <c r="AD1878">
        <v>3.6067999999999998</v>
      </c>
      <c r="AE1878">
        <v>2.9464000000000001</v>
      </c>
      <c r="AG1878" t="s">
        <v>837</v>
      </c>
      <c r="AH1878" t="s">
        <v>943</v>
      </c>
      <c r="AI1878" t="s">
        <v>839</v>
      </c>
      <c r="AJ1878" t="s">
        <v>839</v>
      </c>
      <c r="AQ1878">
        <v>260</v>
      </c>
      <c r="AR1878">
        <v>300</v>
      </c>
      <c r="AS1878">
        <v>300</v>
      </c>
      <c r="AT1878" t="s">
        <v>815</v>
      </c>
      <c r="AU1878" t="s">
        <v>853</v>
      </c>
    </row>
    <row r="1879" spans="1:47" x14ac:dyDescent="0.35">
      <c r="A1879">
        <v>4</v>
      </c>
      <c r="B1879" t="s">
        <v>744</v>
      </c>
      <c r="C1879">
        <v>44</v>
      </c>
      <c r="D1879" t="s">
        <v>746</v>
      </c>
      <c r="E1879">
        <v>636</v>
      </c>
      <c r="F1879" t="s">
        <v>1429</v>
      </c>
      <c r="G1879">
        <v>2</v>
      </c>
      <c r="H1879" t="s">
        <v>1430</v>
      </c>
      <c r="I1879">
        <v>1</v>
      </c>
      <c r="J1879" t="s">
        <v>1431</v>
      </c>
      <c r="K1879">
        <v>406880588</v>
      </c>
      <c r="L1879" s="7">
        <v>51629596</v>
      </c>
      <c r="M1879" s="7" t="s">
        <v>16009</v>
      </c>
      <c r="N1879" t="s">
        <v>7476</v>
      </c>
      <c r="O1879" t="s">
        <v>7477</v>
      </c>
      <c r="P1879" t="s">
        <v>7476</v>
      </c>
      <c r="Q1879" t="s">
        <v>7478</v>
      </c>
      <c r="R1879" t="s">
        <v>808</v>
      </c>
      <c r="S1879">
        <v>8363</v>
      </c>
      <c r="T1879" t="s">
        <v>1453</v>
      </c>
      <c r="U1879">
        <v>60382</v>
      </c>
      <c r="V1879" t="s">
        <v>1454</v>
      </c>
      <c r="W1879">
        <v>36</v>
      </c>
      <c r="X1879" t="s">
        <v>811</v>
      </c>
      <c r="Z1879">
        <v>283</v>
      </c>
      <c r="AA1879" t="s">
        <v>1056</v>
      </c>
      <c r="AB1879">
        <v>3.7</v>
      </c>
      <c r="AC1879">
        <v>11.988799999999999</v>
      </c>
      <c r="AD1879">
        <v>32.003999999999998</v>
      </c>
      <c r="AE1879">
        <v>35.001199999999997</v>
      </c>
      <c r="AG1879" t="s">
        <v>837</v>
      </c>
      <c r="AH1879" t="s">
        <v>943</v>
      </c>
      <c r="AI1879" t="s">
        <v>839</v>
      </c>
      <c r="AJ1879" t="s">
        <v>839</v>
      </c>
      <c r="AQ1879">
        <v>1790</v>
      </c>
      <c r="AR1879">
        <v>1790</v>
      </c>
      <c r="AS1879">
        <v>2100</v>
      </c>
      <c r="AT1879" t="s">
        <v>815</v>
      </c>
      <c r="AU1879" t="s">
        <v>853</v>
      </c>
    </row>
    <row r="1880" spans="1:47" x14ac:dyDescent="0.35">
      <c r="A1880">
        <v>4</v>
      </c>
      <c r="B1880" t="s">
        <v>744</v>
      </c>
      <c r="C1880">
        <v>56</v>
      </c>
      <c r="D1880" t="s">
        <v>841</v>
      </c>
      <c r="E1880">
        <v>610</v>
      </c>
      <c r="F1880" t="s">
        <v>907</v>
      </c>
      <c r="G1880">
        <v>1</v>
      </c>
      <c r="H1880" t="s">
        <v>907</v>
      </c>
      <c r="I1880">
        <v>14</v>
      </c>
      <c r="J1880" t="s">
        <v>1342</v>
      </c>
      <c r="K1880">
        <v>406900303</v>
      </c>
      <c r="L1880" s="7">
        <v>51652947</v>
      </c>
      <c r="M1880" s="7" t="s">
        <v>16009</v>
      </c>
      <c r="N1880" t="s">
        <v>7479</v>
      </c>
      <c r="O1880" t="s">
        <v>7480</v>
      </c>
      <c r="P1880" t="s">
        <v>7481</v>
      </c>
      <c r="Q1880" t="s">
        <v>7482</v>
      </c>
      <c r="R1880" t="s">
        <v>808</v>
      </c>
      <c r="S1880">
        <v>53</v>
      </c>
      <c r="T1880" t="s">
        <v>999</v>
      </c>
      <c r="U1880">
        <v>52286</v>
      </c>
      <c r="V1880" t="s">
        <v>1000</v>
      </c>
      <c r="W1880">
        <v>36</v>
      </c>
      <c r="X1880" t="s">
        <v>811</v>
      </c>
      <c r="Z1880">
        <v>282</v>
      </c>
      <c r="AA1880" t="s">
        <v>915</v>
      </c>
      <c r="AB1880">
        <v>1.34</v>
      </c>
      <c r="AC1880">
        <v>5</v>
      </c>
      <c r="AD1880">
        <v>55.6</v>
      </c>
      <c r="AE1880">
        <v>13.75</v>
      </c>
      <c r="AG1880" t="s">
        <v>796</v>
      </c>
      <c r="AH1880" t="s">
        <v>813</v>
      </c>
      <c r="AJ1880" t="s">
        <v>852</v>
      </c>
      <c r="AM1880" t="s">
        <v>814</v>
      </c>
      <c r="AN1880" t="s">
        <v>814</v>
      </c>
      <c r="AQ1880">
        <v>1090</v>
      </c>
      <c r="AR1880">
        <v>1090</v>
      </c>
      <c r="AS1880">
        <v>1090</v>
      </c>
      <c r="AT1880" t="s">
        <v>815</v>
      </c>
      <c r="AU1880" t="s">
        <v>840</v>
      </c>
    </row>
    <row r="1881" spans="1:47" x14ac:dyDescent="0.35">
      <c r="A1881">
        <v>4</v>
      </c>
      <c r="B1881" t="s">
        <v>744</v>
      </c>
      <c r="C1881">
        <v>56</v>
      </c>
      <c r="D1881" t="s">
        <v>841</v>
      </c>
      <c r="E1881">
        <v>613</v>
      </c>
      <c r="F1881" t="s">
        <v>875</v>
      </c>
      <c r="G1881">
        <v>2</v>
      </c>
      <c r="H1881" t="s">
        <v>885</v>
      </c>
      <c r="I1881">
        <v>16</v>
      </c>
      <c r="J1881" t="s">
        <v>1818</v>
      </c>
      <c r="K1881">
        <v>406920360</v>
      </c>
      <c r="L1881" s="7">
        <v>51680888</v>
      </c>
      <c r="M1881" s="7" t="s">
        <v>16009</v>
      </c>
      <c r="N1881" t="s">
        <v>7483</v>
      </c>
      <c r="O1881" t="s">
        <v>7483</v>
      </c>
      <c r="P1881" t="s">
        <v>7483</v>
      </c>
      <c r="Q1881" t="s">
        <v>7483</v>
      </c>
      <c r="R1881" t="s">
        <v>808</v>
      </c>
      <c r="S1881">
        <v>9998</v>
      </c>
      <c r="T1881" t="s">
        <v>882</v>
      </c>
      <c r="U1881">
        <v>56604</v>
      </c>
      <c r="V1881" t="s">
        <v>890</v>
      </c>
      <c r="W1881">
        <v>36</v>
      </c>
      <c r="X1881" t="s">
        <v>811</v>
      </c>
      <c r="Z1881">
        <v>306</v>
      </c>
      <c r="AA1881" t="s">
        <v>1821</v>
      </c>
      <c r="AB1881">
        <v>0.2</v>
      </c>
      <c r="AC1881">
        <v>3.302</v>
      </c>
      <c r="AD1881">
        <v>8.0009999999999994</v>
      </c>
      <c r="AE1881">
        <v>15.7226</v>
      </c>
      <c r="AG1881" t="s">
        <v>837</v>
      </c>
      <c r="AQ1881">
        <v>599</v>
      </c>
      <c r="AR1881">
        <v>599</v>
      </c>
      <c r="AS1881">
        <v>599</v>
      </c>
      <c r="AT1881" t="s">
        <v>815</v>
      </c>
      <c r="AU1881" t="s">
        <v>853</v>
      </c>
    </row>
    <row r="1882" spans="1:47" x14ac:dyDescent="0.35">
      <c r="A1882">
        <v>4</v>
      </c>
      <c r="B1882" t="s">
        <v>744</v>
      </c>
      <c r="C1882">
        <v>44</v>
      </c>
      <c r="D1882" t="s">
        <v>746</v>
      </c>
      <c r="E1882">
        <v>30</v>
      </c>
      <c r="F1882" t="s">
        <v>862</v>
      </c>
      <c r="G1882">
        <v>21</v>
      </c>
      <c r="H1882" t="s">
        <v>67</v>
      </c>
      <c r="I1882">
        <v>16</v>
      </c>
      <c r="J1882" t="s">
        <v>1945</v>
      </c>
      <c r="K1882">
        <v>406926123</v>
      </c>
      <c r="L1882" s="7">
        <v>51687898</v>
      </c>
      <c r="M1882" s="7" t="s">
        <v>16009</v>
      </c>
      <c r="N1882" t="s">
        <v>7484</v>
      </c>
      <c r="O1882" t="s">
        <v>7485</v>
      </c>
      <c r="P1882" t="s">
        <v>7486</v>
      </c>
      <c r="Q1882" t="s">
        <v>7487</v>
      </c>
      <c r="R1882" t="s">
        <v>808</v>
      </c>
      <c r="S1882">
        <v>920</v>
      </c>
      <c r="T1882" t="s">
        <v>867</v>
      </c>
      <c r="U1882">
        <v>50648</v>
      </c>
      <c r="V1882" t="s">
        <v>868</v>
      </c>
      <c r="W1882">
        <v>173</v>
      </c>
      <c r="X1882" t="s">
        <v>824</v>
      </c>
      <c r="Z1882">
        <v>809</v>
      </c>
      <c r="AA1882" t="s">
        <v>993</v>
      </c>
      <c r="AB1882">
        <v>73</v>
      </c>
      <c r="AC1882">
        <v>65.887600000000006</v>
      </c>
      <c r="AD1882">
        <v>59.994799999999998</v>
      </c>
      <c r="AE1882">
        <v>84.988399999999999</v>
      </c>
      <c r="AG1882" t="s">
        <v>837</v>
      </c>
      <c r="AH1882" t="s">
        <v>943</v>
      </c>
      <c r="AI1882" t="s">
        <v>900</v>
      </c>
      <c r="AJ1882" t="s">
        <v>900</v>
      </c>
      <c r="AQ1882">
        <v>40990</v>
      </c>
      <c r="AR1882">
        <v>40990</v>
      </c>
      <c r="AS1882">
        <v>40990</v>
      </c>
      <c r="AT1882" t="s">
        <v>815</v>
      </c>
      <c r="AU1882" t="s">
        <v>982</v>
      </c>
    </row>
    <row r="1883" spans="1:47" x14ac:dyDescent="0.35">
      <c r="A1883">
        <v>4</v>
      </c>
      <c r="B1883" t="s">
        <v>744</v>
      </c>
      <c r="C1883">
        <v>44</v>
      </c>
      <c r="D1883" t="s">
        <v>746</v>
      </c>
      <c r="E1883">
        <v>30</v>
      </c>
      <c r="F1883" t="s">
        <v>862</v>
      </c>
      <c r="G1883">
        <v>14</v>
      </c>
      <c r="H1883" t="s">
        <v>1102</v>
      </c>
      <c r="I1883">
        <v>3</v>
      </c>
      <c r="J1883" t="s">
        <v>944</v>
      </c>
      <c r="K1883">
        <v>406931738</v>
      </c>
      <c r="L1883" s="7">
        <v>51693648</v>
      </c>
      <c r="M1883" s="7" t="s">
        <v>16009</v>
      </c>
      <c r="N1883" t="s">
        <v>7488</v>
      </c>
      <c r="O1883" t="s">
        <v>7489</v>
      </c>
      <c r="P1883" t="s">
        <v>7490</v>
      </c>
      <c r="Q1883" t="s">
        <v>7491</v>
      </c>
      <c r="R1883" t="s">
        <v>808</v>
      </c>
      <c r="S1883">
        <v>6302</v>
      </c>
      <c r="T1883" t="s">
        <v>1204</v>
      </c>
      <c r="U1883">
        <v>56374</v>
      </c>
      <c r="V1883" t="s">
        <v>1205</v>
      </c>
      <c r="W1883">
        <v>36</v>
      </c>
      <c r="X1883" t="s">
        <v>811</v>
      </c>
      <c r="Z1883">
        <v>955</v>
      </c>
      <c r="AA1883" t="s">
        <v>825</v>
      </c>
      <c r="AB1883">
        <v>0.83699999999999997</v>
      </c>
      <c r="AC1883">
        <v>22.1996</v>
      </c>
      <c r="AD1883">
        <v>15.290800000000001</v>
      </c>
      <c r="AE1883">
        <v>25.5016</v>
      </c>
      <c r="AG1883" t="s">
        <v>837</v>
      </c>
      <c r="AH1883" t="s">
        <v>851</v>
      </c>
      <c r="AQ1883">
        <v>699</v>
      </c>
      <c r="AR1883">
        <v>699</v>
      </c>
      <c r="AS1883">
        <v>699</v>
      </c>
      <c r="AT1883" t="s">
        <v>815</v>
      </c>
      <c r="AU1883" t="s">
        <v>816</v>
      </c>
    </row>
    <row r="1884" spans="1:47" x14ac:dyDescent="0.35">
      <c r="A1884">
        <v>4</v>
      </c>
      <c r="B1884" t="s">
        <v>744</v>
      </c>
      <c r="C1884">
        <v>44</v>
      </c>
      <c r="D1884" t="s">
        <v>746</v>
      </c>
      <c r="E1884">
        <v>724</v>
      </c>
      <c r="F1884" t="s">
        <v>801</v>
      </c>
      <c r="G1884">
        <v>2</v>
      </c>
      <c r="H1884" t="s">
        <v>802</v>
      </c>
      <c r="I1884">
        <v>3</v>
      </c>
      <c r="J1884" t="s">
        <v>1027</v>
      </c>
      <c r="K1884">
        <v>406935481</v>
      </c>
      <c r="L1884" s="7">
        <v>51697448</v>
      </c>
      <c r="M1884" s="7" t="s">
        <v>16009</v>
      </c>
      <c r="N1884" t="s">
        <v>7492</v>
      </c>
      <c r="O1884" t="s">
        <v>7493</v>
      </c>
      <c r="P1884" t="s">
        <v>7492</v>
      </c>
      <c r="Q1884" t="s">
        <v>7493</v>
      </c>
      <c r="R1884" t="s">
        <v>808</v>
      </c>
      <c r="S1884">
        <v>8187</v>
      </c>
      <c r="T1884" t="s">
        <v>1498</v>
      </c>
      <c r="U1884">
        <v>56627</v>
      </c>
      <c r="V1884" t="s">
        <v>1256</v>
      </c>
      <c r="W1884">
        <v>36</v>
      </c>
      <c r="X1884" t="s">
        <v>811</v>
      </c>
      <c r="Z1884">
        <v>950</v>
      </c>
      <c r="AA1884" t="s">
        <v>812</v>
      </c>
      <c r="AB1884">
        <v>1.01</v>
      </c>
      <c r="AC1884">
        <v>17.271999999999998</v>
      </c>
      <c r="AD1884">
        <v>17.271999999999998</v>
      </c>
      <c r="AE1884">
        <v>25.4</v>
      </c>
      <c r="AG1884" t="s">
        <v>837</v>
      </c>
      <c r="AH1884" t="s">
        <v>813</v>
      </c>
      <c r="AQ1884">
        <v>599</v>
      </c>
      <c r="AR1884">
        <v>599</v>
      </c>
      <c r="AS1884">
        <v>599</v>
      </c>
      <c r="AT1884" t="s">
        <v>815</v>
      </c>
      <c r="AU1884" t="s">
        <v>816</v>
      </c>
    </row>
    <row r="1885" spans="1:47" x14ac:dyDescent="0.35">
      <c r="A1885">
        <v>4</v>
      </c>
      <c r="B1885" t="s">
        <v>744</v>
      </c>
      <c r="C1885">
        <v>44</v>
      </c>
      <c r="D1885" t="s">
        <v>746</v>
      </c>
      <c r="E1885">
        <v>30</v>
      </c>
      <c r="F1885" t="s">
        <v>862</v>
      </c>
      <c r="G1885">
        <v>2</v>
      </c>
      <c r="H1885" t="s">
        <v>211</v>
      </c>
      <c r="I1885">
        <v>6</v>
      </c>
      <c r="J1885" t="s">
        <v>2034</v>
      </c>
      <c r="K1885">
        <v>406954398</v>
      </c>
      <c r="L1885" s="7">
        <v>51718180</v>
      </c>
      <c r="M1885" s="7" t="s">
        <v>16009</v>
      </c>
      <c r="N1885" t="s">
        <v>7494</v>
      </c>
      <c r="O1885" t="s">
        <v>7495</v>
      </c>
      <c r="P1885" t="s">
        <v>7496</v>
      </c>
      <c r="Q1885" t="s">
        <v>7497</v>
      </c>
      <c r="R1885" t="s">
        <v>808</v>
      </c>
      <c r="S1885">
        <v>2907</v>
      </c>
      <c r="T1885" t="s">
        <v>822</v>
      </c>
      <c r="U1885">
        <v>54933</v>
      </c>
      <c r="V1885" t="s">
        <v>898</v>
      </c>
      <c r="W1885">
        <v>173</v>
      </c>
      <c r="X1885" t="s">
        <v>824</v>
      </c>
      <c r="Z1885">
        <v>813</v>
      </c>
      <c r="AA1885" t="s">
        <v>1013</v>
      </c>
      <c r="AB1885">
        <v>15</v>
      </c>
      <c r="AC1885">
        <v>22.885400000000001</v>
      </c>
      <c r="AD1885">
        <v>87.884</v>
      </c>
      <c r="AE1885">
        <v>28.879799999999999</v>
      </c>
      <c r="AG1885" t="s">
        <v>837</v>
      </c>
      <c r="AI1885" t="s">
        <v>900</v>
      </c>
      <c r="AJ1885" t="s">
        <v>900</v>
      </c>
      <c r="AQ1885">
        <v>26990</v>
      </c>
      <c r="AR1885">
        <v>26990</v>
      </c>
      <c r="AS1885">
        <v>26990</v>
      </c>
      <c r="AT1885" t="s">
        <v>815</v>
      </c>
      <c r="AU1885" t="s">
        <v>931</v>
      </c>
    </row>
    <row r="1886" spans="1:47" x14ac:dyDescent="0.35">
      <c r="A1886">
        <v>4</v>
      </c>
      <c r="B1886" t="s">
        <v>744</v>
      </c>
      <c r="C1886">
        <v>44</v>
      </c>
      <c r="D1886" t="s">
        <v>746</v>
      </c>
      <c r="E1886">
        <v>30</v>
      </c>
      <c r="F1886" t="s">
        <v>862</v>
      </c>
      <c r="G1886">
        <v>21</v>
      </c>
      <c r="H1886" t="s">
        <v>67</v>
      </c>
      <c r="I1886">
        <v>12</v>
      </c>
      <c r="J1886" t="s">
        <v>2988</v>
      </c>
      <c r="K1886">
        <v>406955558</v>
      </c>
      <c r="L1886" s="7">
        <v>51719461</v>
      </c>
      <c r="M1886" s="7" t="s">
        <v>16009</v>
      </c>
      <c r="N1886" t="s">
        <v>7498</v>
      </c>
      <c r="O1886" t="s">
        <v>7499</v>
      </c>
      <c r="P1886" t="s">
        <v>7500</v>
      </c>
      <c r="Q1886" t="s">
        <v>7501</v>
      </c>
      <c r="R1886" t="s">
        <v>808</v>
      </c>
      <c r="S1886">
        <v>4650</v>
      </c>
      <c r="T1886" t="s">
        <v>1005</v>
      </c>
      <c r="U1886">
        <v>55148</v>
      </c>
      <c r="V1886" t="s">
        <v>1006</v>
      </c>
      <c r="W1886">
        <v>36</v>
      </c>
      <c r="X1886" t="s">
        <v>811</v>
      </c>
      <c r="Z1886">
        <v>811</v>
      </c>
      <c r="AA1886" t="s">
        <v>1515</v>
      </c>
      <c r="AB1886">
        <v>45.2</v>
      </c>
      <c r="AC1886">
        <v>60.147199999999998</v>
      </c>
      <c r="AD1886">
        <v>105.664</v>
      </c>
      <c r="AE1886">
        <v>113.58880000000001</v>
      </c>
      <c r="AG1886" t="s">
        <v>837</v>
      </c>
      <c r="AH1886" t="s">
        <v>943</v>
      </c>
      <c r="AI1886" t="s">
        <v>861</v>
      </c>
      <c r="AJ1886" t="s">
        <v>900</v>
      </c>
      <c r="AQ1886">
        <v>10990</v>
      </c>
      <c r="AR1886">
        <v>10990</v>
      </c>
      <c r="AS1886">
        <v>10990</v>
      </c>
      <c r="AT1886" t="s">
        <v>815</v>
      </c>
      <c r="AU1886" t="s">
        <v>982</v>
      </c>
    </row>
    <row r="1887" spans="1:47" x14ac:dyDescent="0.35">
      <c r="A1887">
        <v>4</v>
      </c>
      <c r="B1887" t="s">
        <v>744</v>
      </c>
      <c r="C1887">
        <v>12</v>
      </c>
      <c r="D1887" t="s">
        <v>745</v>
      </c>
      <c r="E1887">
        <v>601</v>
      </c>
      <c r="F1887" t="s">
        <v>964</v>
      </c>
      <c r="G1887">
        <v>2</v>
      </c>
      <c r="H1887" t="s">
        <v>965</v>
      </c>
      <c r="I1887">
        <v>4</v>
      </c>
      <c r="J1887" t="s">
        <v>966</v>
      </c>
      <c r="K1887">
        <v>406992438</v>
      </c>
      <c r="L1887" s="7">
        <v>51774797</v>
      </c>
      <c r="M1887" s="7" t="s">
        <v>16009</v>
      </c>
      <c r="N1887" t="s">
        <v>7502</v>
      </c>
      <c r="O1887" t="s">
        <v>7503</v>
      </c>
      <c r="P1887" t="s">
        <v>7504</v>
      </c>
      <c r="Q1887" t="s">
        <v>7503</v>
      </c>
      <c r="R1887" t="s">
        <v>808</v>
      </c>
      <c r="S1887">
        <v>2813</v>
      </c>
      <c r="T1887" t="s">
        <v>961</v>
      </c>
      <c r="U1887">
        <v>50819</v>
      </c>
      <c r="V1887" t="s">
        <v>1148</v>
      </c>
      <c r="W1887">
        <v>36</v>
      </c>
      <c r="X1887" t="s">
        <v>811</v>
      </c>
      <c r="Z1887">
        <v>279</v>
      </c>
      <c r="AA1887" t="s">
        <v>836</v>
      </c>
      <c r="AB1887">
        <v>5.4</v>
      </c>
      <c r="AC1887">
        <v>12.4968</v>
      </c>
      <c r="AD1887">
        <v>76.403199999999998</v>
      </c>
      <c r="AE1887">
        <v>6.8071999999999999</v>
      </c>
      <c r="AG1887" t="s">
        <v>837</v>
      </c>
      <c r="AQ1887">
        <v>7990</v>
      </c>
      <c r="AR1887">
        <v>7990</v>
      </c>
      <c r="AS1887">
        <v>7990</v>
      </c>
      <c r="AT1887" t="s">
        <v>815</v>
      </c>
      <c r="AU1887" t="s">
        <v>840</v>
      </c>
    </row>
    <row r="1888" spans="1:47" x14ac:dyDescent="0.35">
      <c r="A1888">
        <v>4</v>
      </c>
      <c r="B1888" t="s">
        <v>744</v>
      </c>
      <c r="C1888">
        <v>56</v>
      </c>
      <c r="D1888" t="s">
        <v>841</v>
      </c>
      <c r="E1888">
        <v>613</v>
      </c>
      <c r="F1888" t="s">
        <v>875</v>
      </c>
      <c r="G1888">
        <v>2</v>
      </c>
      <c r="H1888" t="s">
        <v>885</v>
      </c>
      <c r="I1888">
        <v>22</v>
      </c>
      <c r="J1888" t="s">
        <v>1098</v>
      </c>
      <c r="K1888">
        <v>407000819</v>
      </c>
      <c r="L1888" s="7">
        <v>51784981</v>
      </c>
      <c r="M1888" s="7" t="s">
        <v>16009</v>
      </c>
      <c r="N1888" t="s">
        <v>7505</v>
      </c>
      <c r="O1888" t="s">
        <v>7506</v>
      </c>
      <c r="P1888" t="s">
        <v>7505</v>
      </c>
      <c r="Q1888" t="s">
        <v>7506</v>
      </c>
      <c r="R1888" t="s">
        <v>808</v>
      </c>
      <c r="S1888">
        <v>7889</v>
      </c>
      <c r="T1888" t="s">
        <v>1666</v>
      </c>
      <c r="U1888">
        <v>56629</v>
      </c>
      <c r="V1888" t="s">
        <v>1266</v>
      </c>
      <c r="W1888">
        <v>36</v>
      </c>
      <c r="X1888" t="s">
        <v>811</v>
      </c>
      <c r="Z1888">
        <v>304</v>
      </c>
      <c r="AA1888" t="s">
        <v>1101</v>
      </c>
      <c r="AB1888">
        <v>0.06</v>
      </c>
      <c r="AC1888">
        <v>13</v>
      </c>
      <c r="AD1888">
        <v>3</v>
      </c>
      <c r="AE1888">
        <v>10</v>
      </c>
      <c r="AG1888" t="s">
        <v>837</v>
      </c>
      <c r="AH1888" t="s">
        <v>813</v>
      </c>
      <c r="AQ1888">
        <v>4590</v>
      </c>
      <c r="AR1888">
        <v>4590</v>
      </c>
      <c r="AS1888">
        <v>4590</v>
      </c>
      <c r="AT1888" t="s">
        <v>815</v>
      </c>
      <c r="AU1888" t="s">
        <v>853</v>
      </c>
    </row>
    <row r="1889" spans="1:47" x14ac:dyDescent="0.35">
      <c r="A1889">
        <v>4</v>
      </c>
      <c r="B1889" t="s">
        <v>744</v>
      </c>
      <c r="C1889">
        <v>44</v>
      </c>
      <c r="D1889" t="s">
        <v>746</v>
      </c>
      <c r="E1889">
        <v>30</v>
      </c>
      <c r="F1889" t="s">
        <v>862</v>
      </c>
      <c r="G1889">
        <v>21</v>
      </c>
      <c r="H1889" t="s">
        <v>67</v>
      </c>
      <c r="I1889">
        <v>5</v>
      </c>
      <c r="J1889" t="s">
        <v>988</v>
      </c>
      <c r="K1889">
        <v>407031022</v>
      </c>
      <c r="L1889" s="7">
        <v>51860067</v>
      </c>
      <c r="M1889" s="7" t="s">
        <v>16009</v>
      </c>
      <c r="N1889" t="s">
        <v>7507</v>
      </c>
      <c r="O1889" t="s">
        <v>7508</v>
      </c>
      <c r="P1889" t="s">
        <v>7509</v>
      </c>
      <c r="Q1889" t="s">
        <v>7510</v>
      </c>
      <c r="R1889" t="s">
        <v>808</v>
      </c>
      <c r="S1889">
        <v>1759</v>
      </c>
      <c r="T1889" t="s">
        <v>968</v>
      </c>
      <c r="U1889">
        <v>54751</v>
      </c>
      <c r="V1889" t="s">
        <v>979</v>
      </c>
      <c r="W1889">
        <v>173</v>
      </c>
      <c r="X1889" t="s">
        <v>824</v>
      </c>
      <c r="Z1889">
        <v>809</v>
      </c>
      <c r="AA1889" t="s">
        <v>993</v>
      </c>
      <c r="AB1889">
        <v>50.4</v>
      </c>
      <c r="AC1889">
        <v>66.979799999999997</v>
      </c>
      <c r="AD1889">
        <v>63.1952</v>
      </c>
      <c r="AE1889">
        <v>101.98099999999999</v>
      </c>
      <c r="AG1889" t="s">
        <v>837</v>
      </c>
      <c r="AI1889" t="s">
        <v>861</v>
      </c>
      <c r="AJ1889" t="s">
        <v>861</v>
      </c>
      <c r="AQ1889">
        <v>17990</v>
      </c>
      <c r="AR1889">
        <v>17990</v>
      </c>
      <c r="AS1889">
        <v>17990</v>
      </c>
      <c r="AT1889" t="s">
        <v>815</v>
      </c>
      <c r="AU1889" t="s">
        <v>982</v>
      </c>
    </row>
    <row r="1890" spans="1:47" x14ac:dyDescent="0.35">
      <c r="A1890">
        <v>4</v>
      </c>
      <c r="B1890" t="s">
        <v>744</v>
      </c>
      <c r="C1890">
        <v>44</v>
      </c>
      <c r="D1890" t="s">
        <v>746</v>
      </c>
      <c r="E1890">
        <v>724</v>
      </c>
      <c r="F1890" t="s">
        <v>801</v>
      </c>
      <c r="G1890">
        <v>3</v>
      </c>
      <c r="H1890" t="s">
        <v>854</v>
      </c>
      <c r="I1890">
        <v>31</v>
      </c>
      <c r="J1890" t="s">
        <v>1269</v>
      </c>
      <c r="K1890">
        <v>407038435</v>
      </c>
      <c r="L1890" s="7">
        <v>51873363</v>
      </c>
      <c r="M1890" s="7" t="s">
        <v>16009</v>
      </c>
      <c r="N1890" t="s">
        <v>7511</v>
      </c>
      <c r="O1890" t="s">
        <v>7512</v>
      </c>
      <c r="P1890" t="s">
        <v>7513</v>
      </c>
      <c r="Q1890" t="s">
        <v>7514</v>
      </c>
      <c r="R1890" t="s">
        <v>808</v>
      </c>
      <c r="S1890">
        <v>5355</v>
      </c>
      <c r="T1890" t="s">
        <v>1356</v>
      </c>
      <c r="U1890">
        <v>53942</v>
      </c>
      <c r="V1890" t="s">
        <v>1074</v>
      </c>
      <c r="W1890">
        <v>36</v>
      </c>
      <c r="X1890" t="s">
        <v>811</v>
      </c>
      <c r="Z1890">
        <v>297</v>
      </c>
      <c r="AA1890" t="s">
        <v>1274</v>
      </c>
      <c r="AB1890">
        <v>1</v>
      </c>
      <c r="AC1890">
        <v>6</v>
      </c>
      <c r="AD1890">
        <v>37</v>
      </c>
      <c r="AE1890">
        <v>10</v>
      </c>
      <c r="AG1890" t="s">
        <v>796</v>
      </c>
      <c r="AH1890" t="s">
        <v>813</v>
      </c>
      <c r="AM1890" t="s">
        <v>814</v>
      </c>
      <c r="AN1890" t="s">
        <v>814</v>
      </c>
      <c r="AQ1890">
        <v>2290</v>
      </c>
      <c r="AR1890">
        <v>2290</v>
      </c>
      <c r="AS1890">
        <v>2290</v>
      </c>
      <c r="AT1890" t="s">
        <v>815</v>
      </c>
      <c r="AU1890" t="s">
        <v>853</v>
      </c>
    </row>
    <row r="1891" spans="1:47" x14ac:dyDescent="0.35">
      <c r="A1891">
        <v>4</v>
      </c>
      <c r="B1891" t="s">
        <v>744</v>
      </c>
      <c r="C1891">
        <v>44</v>
      </c>
      <c r="D1891" t="s">
        <v>746</v>
      </c>
      <c r="E1891">
        <v>724</v>
      </c>
      <c r="F1891" t="s">
        <v>801</v>
      </c>
      <c r="G1891">
        <v>3</v>
      </c>
      <c r="H1891" t="s">
        <v>854</v>
      </c>
      <c r="I1891">
        <v>5</v>
      </c>
      <c r="J1891" t="s">
        <v>1581</v>
      </c>
      <c r="K1891">
        <v>407041154</v>
      </c>
      <c r="L1891" s="7">
        <v>51877111</v>
      </c>
      <c r="M1891" s="7" t="s">
        <v>16009</v>
      </c>
      <c r="N1891" t="s">
        <v>7515</v>
      </c>
      <c r="O1891" t="s">
        <v>7516</v>
      </c>
      <c r="P1891" t="s">
        <v>7515</v>
      </c>
      <c r="Q1891" t="s">
        <v>7516</v>
      </c>
      <c r="R1891" t="s">
        <v>808</v>
      </c>
      <c r="S1891">
        <v>6274</v>
      </c>
      <c r="T1891" t="s">
        <v>1438</v>
      </c>
      <c r="U1891">
        <v>56522</v>
      </c>
      <c r="V1891" t="s">
        <v>1585</v>
      </c>
      <c r="W1891">
        <v>36</v>
      </c>
      <c r="X1891" t="s">
        <v>811</v>
      </c>
      <c r="Z1891">
        <v>283</v>
      </c>
      <c r="AA1891" t="s">
        <v>1056</v>
      </c>
      <c r="AB1891">
        <v>3.5</v>
      </c>
      <c r="AC1891">
        <v>41.91</v>
      </c>
      <c r="AD1891">
        <v>41.91</v>
      </c>
      <c r="AE1891">
        <v>35.56</v>
      </c>
      <c r="AG1891" t="s">
        <v>837</v>
      </c>
      <c r="AQ1891">
        <v>18900</v>
      </c>
      <c r="AR1891">
        <v>18900</v>
      </c>
      <c r="AS1891">
        <v>18900</v>
      </c>
      <c r="AT1891" t="s">
        <v>815</v>
      </c>
      <c r="AU1891" t="s">
        <v>853</v>
      </c>
    </row>
    <row r="1892" spans="1:47" x14ac:dyDescent="0.35">
      <c r="A1892">
        <v>4</v>
      </c>
      <c r="B1892" t="s">
        <v>744</v>
      </c>
      <c r="C1892">
        <v>44</v>
      </c>
      <c r="D1892" t="s">
        <v>746</v>
      </c>
      <c r="E1892">
        <v>724</v>
      </c>
      <c r="F1892" t="s">
        <v>801</v>
      </c>
      <c r="G1892">
        <v>2</v>
      </c>
      <c r="H1892" t="s">
        <v>802</v>
      </c>
      <c r="I1892">
        <v>20</v>
      </c>
      <c r="J1892" t="s">
        <v>1199</v>
      </c>
      <c r="K1892">
        <v>407045772</v>
      </c>
      <c r="L1892" s="7">
        <v>51883322</v>
      </c>
      <c r="M1892" s="7" t="s">
        <v>16009</v>
      </c>
      <c r="N1892" t="s">
        <v>7517</v>
      </c>
      <c r="O1892" t="s">
        <v>7518</v>
      </c>
      <c r="P1892" t="s">
        <v>7519</v>
      </c>
      <c r="Q1892" t="s">
        <v>7520</v>
      </c>
      <c r="R1892" t="s">
        <v>808</v>
      </c>
      <c r="S1892">
        <v>5972</v>
      </c>
      <c r="T1892" t="s">
        <v>1032</v>
      </c>
      <c r="U1892">
        <v>56216</v>
      </c>
      <c r="V1892" t="s">
        <v>1033</v>
      </c>
      <c r="W1892">
        <v>173</v>
      </c>
      <c r="X1892" t="s">
        <v>824</v>
      </c>
      <c r="Z1892">
        <v>952</v>
      </c>
      <c r="AA1892" t="s">
        <v>1046</v>
      </c>
      <c r="AB1892">
        <v>1.8</v>
      </c>
      <c r="AC1892">
        <v>15.24</v>
      </c>
      <c r="AD1892">
        <v>28.45</v>
      </c>
      <c r="AE1892">
        <v>33.53</v>
      </c>
      <c r="AG1892" t="s">
        <v>837</v>
      </c>
      <c r="AH1892" t="s">
        <v>838</v>
      </c>
      <c r="AQ1892">
        <v>990</v>
      </c>
      <c r="AR1892">
        <v>990</v>
      </c>
      <c r="AS1892">
        <v>990</v>
      </c>
      <c r="AT1892" t="s">
        <v>815</v>
      </c>
      <c r="AU1892" t="s">
        <v>816</v>
      </c>
    </row>
    <row r="1893" spans="1:47" x14ac:dyDescent="0.35">
      <c r="A1893">
        <v>4</v>
      </c>
      <c r="B1893" t="s">
        <v>744</v>
      </c>
      <c r="C1893">
        <v>44</v>
      </c>
      <c r="D1893" t="s">
        <v>746</v>
      </c>
      <c r="E1893">
        <v>30</v>
      </c>
      <c r="F1893" t="s">
        <v>862</v>
      </c>
      <c r="G1893">
        <v>20</v>
      </c>
      <c r="H1893" t="s">
        <v>60</v>
      </c>
      <c r="I1893">
        <v>7</v>
      </c>
      <c r="J1893" t="s">
        <v>1923</v>
      </c>
      <c r="K1893">
        <v>407052671</v>
      </c>
      <c r="L1893" s="7">
        <v>51897571</v>
      </c>
      <c r="M1893" s="7" t="s">
        <v>16009</v>
      </c>
      <c r="N1893" t="s">
        <v>7521</v>
      </c>
      <c r="O1893" t="s">
        <v>7522</v>
      </c>
      <c r="P1893" t="s">
        <v>7523</v>
      </c>
      <c r="Q1893" t="s">
        <v>7524</v>
      </c>
      <c r="R1893" t="s">
        <v>808</v>
      </c>
      <c r="S1893">
        <v>1759</v>
      </c>
      <c r="T1893" t="s">
        <v>968</v>
      </c>
      <c r="U1893">
        <v>54751</v>
      </c>
      <c r="V1893" t="s">
        <v>979</v>
      </c>
      <c r="W1893">
        <v>74</v>
      </c>
      <c r="X1893" t="s">
        <v>1301</v>
      </c>
      <c r="Z1893">
        <v>806</v>
      </c>
      <c r="AA1893" t="s">
        <v>1377</v>
      </c>
      <c r="AB1893">
        <v>63</v>
      </c>
      <c r="AC1893">
        <v>75.691999999999993</v>
      </c>
      <c r="AD1893">
        <v>63.881</v>
      </c>
      <c r="AE1893">
        <v>171.98339999999999</v>
      </c>
      <c r="AG1893" t="s">
        <v>837</v>
      </c>
      <c r="AI1893" t="s">
        <v>861</v>
      </c>
      <c r="AJ1893" t="s">
        <v>861</v>
      </c>
      <c r="AQ1893">
        <v>16990</v>
      </c>
      <c r="AR1893">
        <v>16990</v>
      </c>
      <c r="AS1893">
        <v>16990</v>
      </c>
      <c r="AT1893" t="s">
        <v>815</v>
      </c>
      <c r="AU1893" t="s">
        <v>982</v>
      </c>
    </row>
    <row r="1894" spans="1:47" x14ac:dyDescent="0.35">
      <c r="A1894">
        <v>4</v>
      </c>
      <c r="B1894" t="s">
        <v>744</v>
      </c>
      <c r="C1894">
        <v>44</v>
      </c>
      <c r="D1894" t="s">
        <v>746</v>
      </c>
      <c r="E1894">
        <v>724</v>
      </c>
      <c r="F1894" t="s">
        <v>801</v>
      </c>
      <c r="G1894">
        <v>2</v>
      </c>
      <c r="H1894" t="s">
        <v>802</v>
      </c>
      <c r="I1894">
        <v>7</v>
      </c>
      <c r="J1894" t="s">
        <v>4307</v>
      </c>
      <c r="K1894">
        <v>407057781</v>
      </c>
      <c r="L1894" s="7">
        <v>51903657</v>
      </c>
      <c r="M1894" s="7" t="s">
        <v>16009</v>
      </c>
      <c r="N1894" t="s">
        <v>7525</v>
      </c>
      <c r="O1894" t="s">
        <v>7526</v>
      </c>
      <c r="P1894" t="s">
        <v>7527</v>
      </c>
      <c r="Q1894" t="s">
        <v>7528</v>
      </c>
      <c r="R1894" t="s">
        <v>808</v>
      </c>
      <c r="S1894">
        <v>4431</v>
      </c>
      <c r="T1894" t="s">
        <v>1105</v>
      </c>
      <c r="U1894">
        <v>55849</v>
      </c>
      <c r="V1894" t="s">
        <v>1106</v>
      </c>
      <c r="W1894">
        <v>36</v>
      </c>
      <c r="X1894" t="s">
        <v>811</v>
      </c>
      <c r="Z1894">
        <v>957</v>
      </c>
      <c r="AA1894" t="s">
        <v>1042</v>
      </c>
      <c r="AB1894">
        <v>1.36</v>
      </c>
      <c r="AC1894">
        <v>24.891999999999999</v>
      </c>
      <c r="AD1894">
        <v>29.21</v>
      </c>
      <c r="AE1894">
        <v>24.13</v>
      </c>
      <c r="AG1894" t="s">
        <v>837</v>
      </c>
      <c r="AH1894" t="s">
        <v>838</v>
      </c>
      <c r="AQ1894">
        <v>599</v>
      </c>
      <c r="AR1894">
        <v>599</v>
      </c>
      <c r="AS1894">
        <v>599</v>
      </c>
      <c r="AT1894" t="s">
        <v>815</v>
      </c>
      <c r="AU1894" t="s">
        <v>816</v>
      </c>
    </row>
    <row r="1895" spans="1:47" x14ac:dyDescent="0.35">
      <c r="A1895">
        <v>4</v>
      </c>
      <c r="B1895" t="s">
        <v>744</v>
      </c>
      <c r="C1895">
        <v>44</v>
      </c>
      <c r="D1895" t="s">
        <v>746</v>
      </c>
      <c r="E1895">
        <v>724</v>
      </c>
      <c r="F1895" t="s">
        <v>801</v>
      </c>
      <c r="G1895">
        <v>3</v>
      </c>
      <c r="H1895" t="s">
        <v>854</v>
      </c>
      <c r="I1895">
        <v>21</v>
      </c>
      <c r="J1895" t="s">
        <v>1065</v>
      </c>
      <c r="K1895">
        <v>407067515</v>
      </c>
      <c r="L1895" s="7">
        <v>51914759</v>
      </c>
      <c r="M1895" s="7" t="s">
        <v>16009</v>
      </c>
      <c r="N1895" t="s">
        <v>7529</v>
      </c>
      <c r="O1895" t="s">
        <v>7530</v>
      </c>
      <c r="P1895" t="s">
        <v>7529</v>
      </c>
      <c r="Q1895" t="s">
        <v>7530</v>
      </c>
      <c r="R1895" t="s">
        <v>808</v>
      </c>
      <c r="S1895">
        <v>3267</v>
      </c>
      <c r="T1895" t="s">
        <v>949</v>
      </c>
      <c r="U1895">
        <v>55826</v>
      </c>
      <c r="V1895" t="s">
        <v>950</v>
      </c>
      <c r="W1895">
        <v>173</v>
      </c>
      <c r="X1895" t="s">
        <v>824</v>
      </c>
      <c r="Z1895">
        <v>291</v>
      </c>
      <c r="AA1895" t="s">
        <v>937</v>
      </c>
      <c r="AB1895">
        <v>8.1</v>
      </c>
      <c r="AC1895">
        <v>29.463999999999999</v>
      </c>
      <c r="AD1895">
        <v>13.208</v>
      </c>
      <c r="AE1895">
        <v>17.271999999999998</v>
      </c>
      <c r="AG1895" t="s">
        <v>837</v>
      </c>
      <c r="AH1895" t="s">
        <v>851</v>
      </c>
      <c r="AQ1895">
        <v>2190</v>
      </c>
      <c r="AR1895">
        <v>2190</v>
      </c>
      <c r="AS1895">
        <v>2190</v>
      </c>
      <c r="AT1895" t="s">
        <v>815</v>
      </c>
      <c r="AU1895" t="s">
        <v>853</v>
      </c>
    </row>
    <row r="1896" spans="1:47" x14ac:dyDescent="0.35">
      <c r="A1896">
        <v>4</v>
      </c>
      <c r="B1896" t="s">
        <v>744</v>
      </c>
      <c r="C1896">
        <v>44</v>
      </c>
      <c r="D1896" t="s">
        <v>746</v>
      </c>
      <c r="E1896">
        <v>724</v>
      </c>
      <c r="F1896" t="s">
        <v>801</v>
      </c>
      <c r="G1896">
        <v>2</v>
      </c>
      <c r="H1896" t="s">
        <v>802</v>
      </c>
      <c r="I1896">
        <v>16</v>
      </c>
      <c r="J1896" t="s">
        <v>7531</v>
      </c>
      <c r="K1896">
        <v>407067588</v>
      </c>
      <c r="L1896" s="7">
        <v>51914828</v>
      </c>
      <c r="M1896" s="7" t="s">
        <v>16009</v>
      </c>
      <c r="N1896" t="s">
        <v>7532</v>
      </c>
      <c r="O1896" t="s">
        <v>7533</v>
      </c>
      <c r="P1896" t="s">
        <v>7532</v>
      </c>
      <c r="Q1896" t="s">
        <v>7533</v>
      </c>
      <c r="R1896" t="s">
        <v>808</v>
      </c>
      <c r="S1896">
        <v>3392</v>
      </c>
      <c r="T1896" t="s">
        <v>1122</v>
      </c>
      <c r="U1896">
        <v>50825</v>
      </c>
      <c r="V1896" t="s">
        <v>1123</v>
      </c>
      <c r="W1896">
        <v>173</v>
      </c>
      <c r="X1896" t="s">
        <v>824</v>
      </c>
      <c r="Z1896">
        <v>957</v>
      </c>
      <c r="AA1896" t="s">
        <v>1042</v>
      </c>
      <c r="AB1896">
        <v>4.2</v>
      </c>
      <c r="AC1896">
        <v>24.003</v>
      </c>
      <c r="AD1896">
        <v>32.512</v>
      </c>
      <c r="AE1896">
        <v>21.005800000000001</v>
      </c>
      <c r="AG1896" t="s">
        <v>826</v>
      </c>
      <c r="AH1896" t="s">
        <v>813</v>
      </c>
      <c r="AM1896" t="s">
        <v>814</v>
      </c>
      <c r="AN1896" t="s">
        <v>814</v>
      </c>
      <c r="AQ1896">
        <v>2890</v>
      </c>
      <c r="AR1896">
        <v>2890</v>
      </c>
      <c r="AS1896">
        <v>2890</v>
      </c>
      <c r="AT1896" t="s">
        <v>815</v>
      </c>
      <c r="AU1896" t="s">
        <v>816</v>
      </c>
    </row>
    <row r="1897" spans="1:47" x14ac:dyDescent="0.35">
      <c r="A1897">
        <v>4</v>
      </c>
      <c r="B1897" t="s">
        <v>744</v>
      </c>
      <c r="C1897">
        <v>12</v>
      </c>
      <c r="D1897" t="s">
        <v>745</v>
      </c>
      <c r="E1897">
        <v>602</v>
      </c>
      <c r="F1897" t="s">
        <v>74</v>
      </c>
      <c r="G1897">
        <v>5</v>
      </c>
      <c r="H1897" t="s">
        <v>892</v>
      </c>
      <c r="I1897">
        <v>1</v>
      </c>
      <c r="J1897" t="s">
        <v>1129</v>
      </c>
      <c r="K1897">
        <v>407086377</v>
      </c>
      <c r="L1897" s="7">
        <v>51934879</v>
      </c>
      <c r="M1897" s="7" t="s">
        <v>16009</v>
      </c>
      <c r="N1897" t="s">
        <v>7534</v>
      </c>
      <c r="O1897" t="s">
        <v>7535</v>
      </c>
      <c r="P1897" t="s">
        <v>7534</v>
      </c>
      <c r="Q1897" t="s">
        <v>7535</v>
      </c>
      <c r="R1897" t="s">
        <v>808</v>
      </c>
      <c r="S1897">
        <v>97</v>
      </c>
      <c r="T1897" t="s">
        <v>1340</v>
      </c>
      <c r="U1897">
        <v>55795</v>
      </c>
      <c r="V1897" t="s">
        <v>1341</v>
      </c>
      <c r="W1897">
        <v>173</v>
      </c>
      <c r="X1897" t="s">
        <v>824</v>
      </c>
      <c r="Z1897">
        <v>281</v>
      </c>
      <c r="AA1897" t="s">
        <v>899</v>
      </c>
      <c r="AB1897">
        <v>2.1</v>
      </c>
      <c r="AC1897">
        <v>15.976599999999999</v>
      </c>
      <c r="AD1897">
        <v>52.476399999999998</v>
      </c>
      <c r="AE1897">
        <v>39.979599999999998</v>
      </c>
      <c r="AG1897" t="s">
        <v>837</v>
      </c>
      <c r="AI1897" t="s">
        <v>1132</v>
      </c>
      <c r="AJ1897" t="s">
        <v>1007</v>
      </c>
      <c r="AQ1897">
        <v>2990</v>
      </c>
      <c r="AR1897">
        <v>2990</v>
      </c>
      <c r="AS1897">
        <v>2990</v>
      </c>
      <c r="AT1897" t="s">
        <v>815</v>
      </c>
      <c r="AU1897" t="s">
        <v>840</v>
      </c>
    </row>
    <row r="1898" spans="1:47" x14ac:dyDescent="0.35">
      <c r="A1898">
        <v>4</v>
      </c>
      <c r="B1898" t="s">
        <v>744</v>
      </c>
      <c r="C1898">
        <v>12</v>
      </c>
      <c r="D1898" t="s">
        <v>745</v>
      </c>
      <c r="E1898">
        <v>602</v>
      </c>
      <c r="F1898" t="s">
        <v>74</v>
      </c>
      <c r="G1898">
        <v>5</v>
      </c>
      <c r="H1898" t="s">
        <v>892</v>
      </c>
      <c r="I1898">
        <v>3</v>
      </c>
      <c r="J1898" t="s">
        <v>901</v>
      </c>
      <c r="K1898">
        <v>407124402</v>
      </c>
      <c r="L1898" s="7">
        <v>51980725</v>
      </c>
      <c r="M1898" s="7" t="s">
        <v>16009</v>
      </c>
      <c r="N1898" t="s">
        <v>7536</v>
      </c>
      <c r="O1898" t="s">
        <v>7537</v>
      </c>
      <c r="P1898" t="s">
        <v>7538</v>
      </c>
      <c r="Q1898" t="s">
        <v>7539</v>
      </c>
      <c r="R1898" t="s">
        <v>808</v>
      </c>
      <c r="S1898">
        <v>53</v>
      </c>
      <c r="T1898" t="s">
        <v>999</v>
      </c>
      <c r="U1898">
        <v>52286</v>
      </c>
      <c r="V1898" t="s">
        <v>1000</v>
      </c>
      <c r="W1898">
        <v>36</v>
      </c>
      <c r="X1898" t="s">
        <v>811</v>
      </c>
      <c r="Z1898">
        <v>281</v>
      </c>
      <c r="AA1898" t="s">
        <v>899</v>
      </c>
      <c r="AB1898">
        <v>17</v>
      </c>
      <c r="AC1898">
        <v>12</v>
      </c>
      <c r="AD1898">
        <v>125</v>
      </c>
      <c r="AE1898">
        <v>77.5</v>
      </c>
      <c r="AG1898" t="s">
        <v>837</v>
      </c>
      <c r="AI1898" t="s">
        <v>900</v>
      </c>
      <c r="AJ1898" t="s">
        <v>900</v>
      </c>
      <c r="AQ1898">
        <v>13490</v>
      </c>
      <c r="AR1898">
        <v>13490</v>
      </c>
      <c r="AS1898">
        <v>13490</v>
      </c>
      <c r="AT1898" t="s">
        <v>815</v>
      </c>
      <c r="AU1898" t="s">
        <v>840</v>
      </c>
    </row>
    <row r="1899" spans="1:47" x14ac:dyDescent="0.35">
      <c r="A1899">
        <v>4</v>
      </c>
      <c r="B1899" t="s">
        <v>744</v>
      </c>
      <c r="C1899">
        <v>12</v>
      </c>
      <c r="D1899" t="s">
        <v>745</v>
      </c>
      <c r="E1899">
        <v>602</v>
      </c>
      <c r="F1899" t="s">
        <v>74</v>
      </c>
      <c r="G1899">
        <v>6</v>
      </c>
      <c r="H1899" t="s">
        <v>994</v>
      </c>
      <c r="I1899">
        <v>2</v>
      </c>
      <c r="J1899" t="s">
        <v>893</v>
      </c>
      <c r="K1899">
        <v>407132507</v>
      </c>
      <c r="L1899" s="7">
        <v>51998313</v>
      </c>
      <c r="M1899" s="7" t="s">
        <v>16009</v>
      </c>
      <c r="N1899" t="s">
        <v>7540</v>
      </c>
      <c r="O1899" t="s">
        <v>7541</v>
      </c>
      <c r="P1899" t="s">
        <v>7542</v>
      </c>
      <c r="Q1899" t="s">
        <v>7543</v>
      </c>
      <c r="R1899" t="s">
        <v>808</v>
      </c>
      <c r="S1899">
        <v>1759</v>
      </c>
      <c r="T1899" t="s">
        <v>968</v>
      </c>
      <c r="U1899">
        <v>54750</v>
      </c>
      <c r="V1899" t="s">
        <v>969</v>
      </c>
      <c r="W1899">
        <v>74</v>
      </c>
      <c r="X1899" t="s">
        <v>1301</v>
      </c>
      <c r="Z1899">
        <v>281</v>
      </c>
      <c r="AA1899" t="s">
        <v>899</v>
      </c>
      <c r="AB1899">
        <v>10.199999999999999</v>
      </c>
      <c r="AC1899">
        <v>18.694400000000002</v>
      </c>
      <c r="AD1899">
        <v>97.307400000000001</v>
      </c>
      <c r="AE1899">
        <v>61.112400000000001</v>
      </c>
      <c r="AG1899" t="s">
        <v>837</v>
      </c>
      <c r="AH1899" t="s">
        <v>943</v>
      </c>
      <c r="AI1899" t="s">
        <v>906</v>
      </c>
      <c r="AJ1899" t="s">
        <v>1007</v>
      </c>
      <c r="AQ1899">
        <v>15990</v>
      </c>
      <c r="AR1899">
        <v>15990</v>
      </c>
      <c r="AS1899">
        <v>15990</v>
      </c>
      <c r="AT1899" t="s">
        <v>815</v>
      </c>
      <c r="AU1899" t="s">
        <v>840</v>
      </c>
    </row>
    <row r="1900" spans="1:47" x14ac:dyDescent="0.35">
      <c r="A1900">
        <v>4</v>
      </c>
      <c r="B1900" t="s">
        <v>744</v>
      </c>
      <c r="C1900">
        <v>44</v>
      </c>
      <c r="D1900" t="s">
        <v>746</v>
      </c>
      <c r="E1900">
        <v>724</v>
      </c>
      <c r="F1900" t="s">
        <v>801</v>
      </c>
      <c r="G1900">
        <v>3</v>
      </c>
      <c r="H1900" t="s">
        <v>854</v>
      </c>
      <c r="I1900">
        <v>5</v>
      </c>
      <c r="J1900" t="s">
        <v>1581</v>
      </c>
      <c r="K1900">
        <v>407137341</v>
      </c>
      <c r="L1900" s="7">
        <v>52004942</v>
      </c>
      <c r="M1900" s="7" t="s">
        <v>16009</v>
      </c>
      <c r="N1900" t="s">
        <v>7544</v>
      </c>
      <c r="O1900" t="s">
        <v>7545</v>
      </c>
      <c r="P1900" t="s">
        <v>7546</v>
      </c>
      <c r="Q1900" t="s">
        <v>7545</v>
      </c>
      <c r="R1900" t="s">
        <v>808</v>
      </c>
      <c r="S1900">
        <v>6274</v>
      </c>
      <c r="T1900" t="s">
        <v>1438</v>
      </c>
      <c r="U1900">
        <v>56522</v>
      </c>
      <c r="V1900" t="s">
        <v>1585</v>
      </c>
      <c r="W1900">
        <v>36</v>
      </c>
      <c r="X1900" t="s">
        <v>811</v>
      </c>
      <c r="Z1900">
        <v>283</v>
      </c>
      <c r="AA1900" t="s">
        <v>1056</v>
      </c>
      <c r="AB1900">
        <v>3</v>
      </c>
      <c r="AC1900">
        <v>42.976799999999997</v>
      </c>
      <c r="AD1900">
        <v>36.982399999999998</v>
      </c>
      <c r="AE1900">
        <v>12.9794</v>
      </c>
      <c r="AG1900" t="s">
        <v>796</v>
      </c>
      <c r="AH1900" t="s">
        <v>813</v>
      </c>
      <c r="AI1900" t="s">
        <v>861</v>
      </c>
      <c r="AJ1900" t="s">
        <v>987</v>
      </c>
      <c r="AM1900" t="s">
        <v>814</v>
      </c>
      <c r="AN1900" t="s">
        <v>814</v>
      </c>
      <c r="AQ1900">
        <v>7900</v>
      </c>
      <c r="AR1900">
        <v>7900</v>
      </c>
      <c r="AS1900">
        <v>7900</v>
      </c>
      <c r="AT1900" t="s">
        <v>815</v>
      </c>
      <c r="AU1900" t="s">
        <v>853</v>
      </c>
    </row>
    <row r="1901" spans="1:47" x14ac:dyDescent="0.35">
      <c r="A1901">
        <v>4</v>
      </c>
      <c r="B1901" t="s">
        <v>744</v>
      </c>
      <c r="C1901">
        <v>12</v>
      </c>
      <c r="D1901" t="s">
        <v>745</v>
      </c>
      <c r="E1901">
        <v>601</v>
      </c>
      <c r="F1901" t="s">
        <v>964</v>
      </c>
      <c r="G1901">
        <v>2</v>
      </c>
      <c r="H1901" t="s">
        <v>965</v>
      </c>
      <c r="I1901">
        <v>7</v>
      </c>
      <c r="J1901" t="s">
        <v>1347</v>
      </c>
      <c r="K1901">
        <v>407140434</v>
      </c>
      <c r="L1901" s="7">
        <v>52008039</v>
      </c>
      <c r="M1901" s="7" t="s">
        <v>16009</v>
      </c>
      <c r="N1901" t="s">
        <v>7547</v>
      </c>
      <c r="O1901" t="s">
        <v>7548</v>
      </c>
      <c r="P1901" t="s">
        <v>7547</v>
      </c>
      <c r="Q1901" t="s">
        <v>7548</v>
      </c>
      <c r="R1901" t="s">
        <v>808</v>
      </c>
      <c r="S1901">
        <v>1441</v>
      </c>
      <c r="T1901" t="s">
        <v>5690</v>
      </c>
      <c r="U1901">
        <v>56844</v>
      </c>
      <c r="V1901" t="s">
        <v>1589</v>
      </c>
      <c r="W1901">
        <v>36</v>
      </c>
      <c r="X1901" t="s">
        <v>811</v>
      </c>
      <c r="Z1901">
        <v>279</v>
      </c>
      <c r="AA1901" t="s">
        <v>836</v>
      </c>
      <c r="AB1901">
        <v>0.96</v>
      </c>
      <c r="AC1901">
        <v>9.6012000000000004</v>
      </c>
      <c r="AD1901">
        <v>21.996400000000001</v>
      </c>
      <c r="AE1901">
        <v>9.2964000000000002</v>
      </c>
      <c r="AG1901" t="s">
        <v>796</v>
      </c>
      <c r="AH1901" t="s">
        <v>813</v>
      </c>
      <c r="AM1901" t="s">
        <v>814</v>
      </c>
      <c r="AN1901" t="s">
        <v>814</v>
      </c>
      <c r="AQ1901">
        <v>6990</v>
      </c>
      <c r="AR1901">
        <v>6990</v>
      </c>
      <c r="AS1901">
        <v>6990</v>
      </c>
      <c r="AT1901" t="s">
        <v>815</v>
      </c>
      <c r="AU1901" t="s">
        <v>840</v>
      </c>
    </row>
    <row r="1902" spans="1:47" x14ac:dyDescent="0.35">
      <c r="A1902">
        <v>4</v>
      </c>
      <c r="B1902" t="s">
        <v>744</v>
      </c>
      <c r="C1902">
        <v>56</v>
      </c>
      <c r="D1902" t="s">
        <v>841</v>
      </c>
      <c r="E1902">
        <v>613</v>
      </c>
      <c r="F1902" t="s">
        <v>875</v>
      </c>
      <c r="G1902">
        <v>5</v>
      </c>
      <c r="H1902" t="s">
        <v>1593</v>
      </c>
      <c r="I1902">
        <v>2</v>
      </c>
      <c r="J1902" t="s">
        <v>1087</v>
      </c>
      <c r="K1902">
        <v>407140618</v>
      </c>
      <c r="L1902" s="7">
        <v>52008212</v>
      </c>
      <c r="M1902" s="7" t="s">
        <v>16009</v>
      </c>
      <c r="N1902" t="s">
        <v>7549</v>
      </c>
      <c r="O1902" t="s">
        <v>7550</v>
      </c>
      <c r="P1902" t="s">
        <v>7551</v>
      </c>
      <c r="Q1902" t="s">
        <v>7550</v>
      </c>
      <c r="R1902" t="s">
        <v>808</v>
      </c>
      <c r="S1902">
        <v>4293</v>
      </c>
      <c r="T1902" t="s">
        <v>3719</v>
      </c>
      <c r="U1902">
        <v>56844</v>
      </c>
      <c r="V1902" t="s">
        <v>1589</v>
      </c>
      <c r="W1902">
        <v>45</v>
      </c>
      <c r="X1902" t="s">
        <v>3720</v>
      </c>
      <c r="Z1902">
        <v>307</v>
      </c>
      <c r="AA1902" t="s">
        <v>891</v>
      </c>
      <c r="AB1902">
        <v>0.09</v>
      </c>
      <c r="AC1902">
        <v>3.9878</v>
      </c>
      <c r="AD1902">
        <v>13.004799999999999</v>
      </c>
      <c r="AE1902">
        <v>10.998200000000001</v>
      </c>
      <c r="AG1902" t="s">
        <v>837</v>
      </c>
      <c r="AH1902" t="s">
        <v>851</v>
      </c>
      <c r="AQ1902">
        <v>3990</v>
      </c>
      <c r="AR1902">
        <v>3990</v>
      </c>
      <c r="AS1902">
        <v>3990</v>
      </c>
      <c r="AT1902" t="s">
        <v>815</v>
      </c>
      <c r="AU1902" t="s">
        <v>853</v>
      </c>
    </row>
    <row r="1903" spans="1:47" x14ac:dyDescent="0.35">
      <c r="A1903">
        <v>4</v>
      </c>
      <c r="B1903" t="s">
        <v>744</v>
      </c>
      <c r="C1903">
        <v>56</v>
      </c>
      <c r="D1903" t="s">
        <v>841</v>
      </c>
      <c r="E1903">
        <v>613</v>
      </c>
      <c r="F1903" t="s">
        <v>875</v>
      </c>
      <c r="G1903">
        <v>2</v>
      </c>
      <c r="H1903" t="s">
        <v>885</v>
      </c>
      <c r="I1903">
        <v>22</v>
      </c>
      <c r="J1903" t="s">
        <v>1098</v>
      </c>
      <c r="K1903">
        <v>407140745</v>
      </c>
      <c r="L1903" s="7">
        <v>52008348</v>
      </c>
      <c r="M1903" s="7" t="s">
        <v>16009</v>
      </c>
      <c r="N1903" t="s">
        <v>7552</v>
      </c>
      <c r="O1903" t="s">
        <v>7553</v>
      </c>
      <c r="P1903" t="s">
        <v>7554</v>
      </c>
      <c r="Q1903" t="s">
        <v>7555</v>
      </c>
      <c r="R1903" t="s">
        <v>808</v>
      </c>
      <c r="S1903">
        <v>8487</v>
      </c>
      <c r="T1903" t="s">
        <v>7556</v>
      </c>
      <c r="U1903">
        <v>56844</v>
      </c>
      <c r="V1903" t="s">
        <v>1589</v>
      </c>
      <c r="W1903">
        <v>173</v>
      </c>
      <c r="X1903" t="s">
        <v>824</v>
      </c>
      <c r="Z1903">
        <v>304</v>
      </c>
      <c r="AA1903" t="s">
        <v>1101</v>
      </c>
      <c r="AB1903">
        <v>0.6</v>
      </c>
      <c r="AC1903">
        <v>13</v>
      </c>
      <c r="AD1903">
        <v>3</v>
      </c>
      <c r="AE1903">
        <v>10</v>
      </c>
      <c r="AG1903" t="s">
        <v>837</v>
      </c>
      <c r="AH1903" t="s">
        <v>851</v>
      </c>
      <c r="AQ1903">
        <v>2590</v>
      </c>
      <c r="AR1903">
        <v>2590</v>
      </c>
      <c r="AS1903">
        <v>2590</v>
      </c>
      <c r="AT1903" t="s">
        <v>815</v>
      </c>
      <c r="AU1903" t="s">
        <v>853</v>
      </c>
    </row>
    <row r="1904" spans="1:47" x14ac:dyDescent="0.35">
      <c r="A1904">
        <v>4</v>
      </c>
      <c r="B1904" t="s">
        <v>744</v>
      </c>
      <c r="C1904">
        <v>56</v>
      </c>
      <c r="D1904" t="s">
        <v>841</v>
      </c>
      <c r="E1904">
        <v>613</v>
      </c>
      <c r="F1904" t="s">
        <v>875</v>
      </c>
      <c r="G1904">
        <v>5</v>
      </c>
      <c r="H1904" t="s">
        <v>1593</v>
      </c>
      <c r="I1904">
        <v>1</v>
      </c>
      <c r="J1904" t="s">
        <v>3196</v>
      </c>
      <c r="K1904">
        <v>407140768</v>
      </c>
      <c r="L1904" s="7">
        <v>52008362</v>
      </c>
      <c r="M1904" s="7" t="s">
        <v>16009</v>
      </c>
      <c r="N1904" t="s">
        <v>7557</v>
      </c>
      <c r="O1904" t="s">
        <v>7558</v>
      </c>
      <c r="P1904" t="s">
        <v>7559</v>
      </c>
      <c r="Q1904" t="s">
        <v>7560</v>
      </c>
      <c r="R1904" t="s">
        <v>808</v>
      </c>
      <c r="S1904">
        <v>8488</v>
      </c>
      <c r="T1904" t="s">
        <v>1603</v>
      </c>
      <c r="U1904">
        <v>56844</v>
      </c>
      <c r="V1904" t="s">
        <v>1589</v>
      </c>
      <c r="W1904">
        <v>173</v>
      </c>
      <c r="X1904" t="s">
        <v>824</v>
      </c>
      <c r="Z1904">
        <v>307</v>
      </c>
      <c r="AA1904" t="s">
        <v>891</v>
      </c>
      <c r="AB1904">
        <v>0.6</v>
      </c>
      <c r="AC1904">
        <v>15.0114</v>
      </c>
      <c r="AD1904">
        <v>11.988799999999999</v>
      </c>
      <c r="AE1904">
        <v>3.5051999999999999</v>
      </c>
      <c r="AG1904" t="s">
        <v>837</v>
      </c>
      <c r="AH1904" t="s">
        <v>851</v>
      </c>
      <c r="AQ1904">
        <v>1290</v>
      </c>
      <c r="AR1904">
        <v>1290</v>
      </c>
      <c r="AS1904">
        <v>1290</v>
      </c>
      <c r="AT1904" t="s">
        <v>815</v>
      </c>
      <c r="AU1904" t="s">
        <v>853</v>
      </c>
    </row>
    <row r="1905" spans="1:47" x14ac:dyDescent="0.35">
      <c r="A1905">
        <v>4</v>
      </c>
      <c r="B1905" t="s">
        <v>744</v>
      </c>
      <c r="C1905">
        <v>56</v>
      </c>
      <c r="D1905" t="s">
        <v>841</v>
      </c>
      <c r="E1905">
        <v>613</v>
      </c>
      <c r="F1905" t="s">
        <v>875</v>
      </c>
      <c r="G1905">
        <v>5</v>
      </c>
      <c r="H1905" t="s">
        <v>1593</v>
      </c>
      <c r="I1905">
        <v>2</v>
      </c>
      <c r="J1905" t="s">
        <v>1087</v>
      </c>
      <c r="K1905">
        <v>407140808</v>
      </c>
      <c r="L1905" s="7">
        <v>52008402</v>
      </c>
      <c r="M1905" s="7" t="s">
        <v>16009</v>
      </c>
      <c r="N1905" t="s">
        <v>7561</v>
      </c>
      <c r="O1905" t="s">
        <v>7562</v>
      </c>
      <c r="P1905" t="s">
        <v>7563</v>
      </c>
      <c r="Q1905" t="s">
        <v>7564</v>
      </c>
      <c r="R1905" t="s">
        <v>808</v>
      </c>
      <c r="S1905">
        <v>8489</v>
      </c>
      <c r="T1905" t="s">
        <v>1606</v>
      </c>
      <c r="U1905">
        <v>56844</v>
      </c>
      <c r="V1905" t="s">
        <v>1589</v>
      </c>
      <c r="W1905">
        <v>173</v>
      </c>
      <c r="X1905" t="s">
        <v>824</v>
      </c>
      <c r="Z1905">
        <v>307</v>
      </c>
      <c r="AA1905" t="s">
        <v>891</v>
      </c>
      <c r="AB1905">
        <v>0.6</v>
      </c>
      <c r="AC1905">
        <v>6.1976000000000004</v>
      </c>
      <c r="AD1905">
        <v>11.5062</v>
      </c>
      <c r="AE1905">
        <v>2.9971999999999999</v>
      </c>
      <c r="AG1905" t="s">
        <v>837</v>
      </c>
      <c r="AH1905" t="s">
        <v>851</v>
      </c>
      <c r="AQ1905">
        <v>990</v>
      </c>
      <c r="AR1905">
        <v>990</v>
      </c>
      <c r="AS1905">
        <v>990</v>
      </c>
      <c r="AT1905" t="s">
        <v>815</v>
      </c>
      <c r="AU1905" t="s">
        <v>853</v>
      </c>
    </row>
    <row r="1906" spans="1:47" x14ac:dyDescent="0.35">
      <c r="A1906">
        <v>4</v>
      </c>
      <c r="B1906" t="s">
        <v>744</v>
      </c>
      <c r="C1906">
        <v>56</v>
      </c>
      <c r="D1906" t="s">
        <v>841</v>
      </c>
      <c r="E1906">
        <v>613</v>
      </c>
      <c r="F1906" t="s">
        <v>875</v>
      </c>
      <c r="G1906">
        <v>3</v>
      </c>
      <c r="H1906" t="s">
        <v>876</v>
      </c>
      <c r="I1906">
        <v>3</v>
      </c>
      <c r="J1906" t="s">
        <v>1172</v>
      </c>
      <c r="K1906">
        <v>407141068</v>
      </c>
      <c r="L1906" s="7">
        <v>52008667</v>
      </c>
      <c r="M1906" s="7" t="s">
        <v>16009</v>
      </c>
      <c r="N1906" t="s">
        <v>7565</v>
      </c>
      <c r="O1906" t="s">
        <v>7566</v>
      </c>
      <c r="P1906" t="s">
        <v>7565</v>
      </c>
      <c r="Q1906" t="s">
        <v>7566</v>
      </c>
      <c r="R1906" t="s">
        <v>808</v>
      </c>
      <c r="S1906">
        <v>7680</v>
      </c>
      <c r="T1906" t="s">
        <v>1596</v>
      </c>
      <c r="U1906">
        <v>56844</v>
      </c>
      <c r="V1906" t="s">
        <v>1589</v>
      </c>
      <c r="W1906">
        <v>36</v>
      </c>
      <c r="X1906" t="s">
        <v>811</v>
      </c>
      <c r="Z1906">
        <v>305</v>
      </c>
      <c r="AA1906" t="s">
        <v>884</v>
      </c>
      <c r="AB1906">
        <v>0.5</v>
      </c>
      <c r="AC1906">
        <v>16.989999999999998</v>
      </c>
      <c r="AD1906">
        <v>13</v>
      </c>
      <c r="AE1906">
        <v>6</v>
      </c>
      <c r="AG1906" t="s">
        <v>837</v>
      </c>
      <c r="AH1906" t="s">
        <v>851</v>
      </c>
      <c r="AQ1906">
        <v>629</v>
      </c>
      <c r="AR1906">
        <v>629</v>
      </c>
      <c r="AS1906">
        <v>629</v>
      </c>
      <c r="AT1906" t="s">
        <v>815</v>
      </c>
      <c r="AU1906" t="s">
        <v>853</v>
      </c>
    </row>
    <row r="1907" spans="1:47" x14ac:dyDescent="0.35">
      <c r="A1907">
        <v>4</v>
      </c>
      <c r="B1907" t="s">
        <v>744</v>
      </c>
      <c r="C1907">
        <v>10</v>
      </c>
      <c r="D1907" t="s">
        <v>1057</v>
      </c>
      <c r="E1907">
        <v>439</v>
      </c>
      <c r="F1907" t="s">
        <v>1058</v>
      </c>
      <c r="G1907">
        <v>2</v>
      </c>
      <c r="H1907" t="s">
        <v>1094</v>
      </c>
      <c r="I1907">
        <v>5</v>
      </c>
      <c r="J1907" t="s">
        <v>1611</v>
      </c>
      <c r="K1907">
        <v>407141151</v>
      </c>
      <c r="L1907" s="7">
        <v>52008759</v>
      </c>
      <c r="M1907" s="7" t="s">
        <v>16009</v>
      </c>
      <c r="N1907" t="s">
        <v>7567</v>
      </c>
      <c r="O1907" t="s">
        <v>7568</v>
      </c>
      <c r="P1907" t="s">
        <v>7569</v>
      </c>
      <c r="Q1907" t="s">
        <v>7568</v>
      </c>
      <c r="R1907" t="s">
        <v>808</v>
      </c>
      <c r="S1907">
        <v>6196</v>
      </c>
      <c r="T1907" t="s">
        <v>1062</v>
      </c>
      <c r="U1907">
        <v>56384</v>
      </c>
      <c r="V1907" t="s">
        <v>914</v>
      </c>
      <c r="W1907">
        <v>36</v>
      </c>
      <c r="X1907" t="s">
        <v>811</v>
      </c>
      <c r="Z1907">
        <v>288</v>
      </c>
      <c r="AA1907" t="s">
        <v>963</v>
      </c>
      <c r="AB1907">
        <v>8.6999999999999993</v>
      </c>
      <c r="AC1907">
        <v>27.508199999999999</v>
      </c>
      <c r="AD1907">
        <v>27.508199999999999</v>
      </c>
      <c r="AE1907">
        <v>67.995800000000003</v>
      </c>
      <c r="AG1907" t="s">
        <v>837</v>
      </c>
      <c r="AH1907" t="s">
        <v>851</v>
      </c>
      <c r="AJ1907" t="s">
        <v>852</v>
      </c>
      <c r="AQ1907">
        <v>8990</v>
      </c>
      <c r="AR1907">
        <v>8990</v>
      </c>
      <c r="AS1907">
        <v>8990</v>
      </c>
      <c r="AT1907" t="s">
        <v>815</v>
      </c>
      <c r="AU1907" t="s">
        <v>853</v>
      </c>
    </row>
    <row r="1908" spans="1:47" x14ac:dyDescent="0.35">
      <c r="A1908">
        <v>4</v>
      </c>
      <c r="B1908" t="s">
        <v>744</v>
      </c>
      <c r="C1908">
        <v>56</v>
      </c>
      <c r="D1908" t="s">
        <v>841</v>
      </c>
      <c r="E1908">
        <v>613</v>
      </c>
      <c r="F1908" t="s">
        <v>875</v>
      </c>
      <c r="G1908">
        <v>2</v>
      </c>
      <c r="H1908" t="s">
        <v>885</v>
      </c>
      <c r="I1908">
        <v>21</v>
      </c>
      <c r="J1908" t="s">
        <v>885</v>
      </c>
      <c r="K1908">
        <v>407148408</v>
      </c>
      <c r="L1908" s="7">
        <v>52021754</v>
      </c>
      <c r="M1908" s="7" t="s">
        <v>16009</v>
      </c>
      <c r="N1908" t="s">
        <v>7570</v>
      </c>
      <c r="O1908" t="s">
        <v>7571</v>
      </c>
      <c r="P1908" t="s">
        <v>7572</v>
      </c>
      <c r="Q1908" t="s">
        <v>7571</v>
      </c>
      <c r="R1908" t="s">
        <v>808</v>
      </c>
      <c r="S1908">
        <v>8927</v>
      </c>
      <c r="T1908" t="s">
        <v>5119</v>
      </c>
      <c r="U1908">
        <v>56844</v>
      </c>
      <c r="V1908" t="s">
        <v>1589</v>
      </c>
      <c r="W1908">
        <v>36</v>
      </c>
      <c r="X1908" t="s">
        <v>811</v>
      </c>
      <c r="Z1908">
        <v>307</v>
      </c>
      <c r="AA1908" t="s">
        <v>891</v>
      </c>
      <c r="AB1908">
        <v>0.05</v>
      </c>
      <c r="AC1908">
        <v>10.0076</v>
      </c>
      <c r="AD1908">
        <v>7.0103999999999997</v>
      </c>
      <c r="AE1908">
        <v>0.99060000000000004</v>
      </c>
      <c r="AG1908" t="s">
        <v>837</v>
      </c>
      <c r="AH1908" t="s">
        <v>851</v>
      </c>
      <c r="AQ1908">
        <v>359</v>
      </c>
      <c r="AR1908">
        <v>359</v>
      </c>
      <c r="AS1908">
        <v>359</v>
      </c>
      <c r="AT1908" t="s">
        <v>815</v>
      </c>
      <c r="AU1908" t="s">
        <v>853</v>
      </c>
    </row>
    <row r="1909" spans="1:47" x14ac:dyDescent="0.35">
      <c r="A1909">
        <v>4</v>
      </c>
      <c r="B1909" t="s">
        <v>744</v>
      </c>
      <c r="C1909">
        <v>56</v>
      </c>
      <c r="D1909" t="s">
        <v>841</v>
      </c>
      <c r="E1909">
        <v>613</v>
      </c>
      <c r="F1909" t="s">
        <v>875</v>
      </c>
      <c r="G1909">
        <v>2</v>
      </c>
      <c r="H1909" t="s">
        <v>885</v>
      </c>
      <c r="I1909">
        <v>21</v>
      </c>
      <c r="J1909" t="s">
        <v>885</v>
      </c>
      <c r="K1909">
        <v>407148414</v>
      </c>
      <c r="L1909" s="7">
        <v>52021760</v>
      </c>
      <c r="M1909" s="7" t="s">
        <v>16009</v>
      </c>
      <c r="N1909" t="s">
        <v>7573</v>
      </c>
      <c r="O1909" t="s">
        <v>7574</v>
      </c>
      <c r="P1909" t="s">
        <v>7573</v>
      </c>
      <c r="Q1909" t="s">
        <v>7574</v>
      </c>
      <c r="R1909" t="s">
        <v>808</v>
      </c>
      <c r="S1909">
        <v>8927</v>
      </c>
      <c r="T1909" t="s">
        <v>5119</v>
      </c>
      <c r="U1909">
        <v>56844</v>
      </c>
      <c r="V1909" t="s">
        <v>1589</v>
      </c>
      <c r="W1909">
        <v>36</v>
      </c>
      <c r="X1909" t="s">
        <v>811</v>
      </c>
      <c r="Z1909">
        <v>307</v>
      </c>
      <c r="AA1909" t="s">
        <v>891</v>
      </c>
      <c r="AB1909">
        <v>0.01</v>
      </c>
      <c r="AC1909">
        <v>10.3886</v>
      </c>
      <c r="AD1909">
        <v>7.1882000000000001</v>
      </c>
      <c r="AE1909">
        <v>1.4732000000000001</v>
      </c>
      <c r="AG1909" t="s">
        <v>837</v>
      </c>
      <c r="AH1909" t="s">
        <v>851</v>
      </c>
      <c r="AQ1909">
        <v>309</v>
      </c>
      <c r="AR1909">
        <v>309</v>
      </c>
      <c r="AS1909">
        <v>309</v>
      </c>
      <c r="AT1909" t="s">
        <v>815</v>
      </c>
      <c r="AU1909" t="s">
        <v>853</v>
      </c>
    </row>
    <row r="1910" spans="1:47" x14ac:dyDescent="0.35">
      <c r="A1910">
        <v>4</v>
      </c>
      <c r="B1910" t="s">
        <v>744</v>
      </c>
      <c r="C1910">
        <v>56</v>
      </c>
      <c r="D1910" t="s">
        <v>841</v>
      </c>
      <c r="E1910">
        <v>613</v>
      </c>
      <c r="F1910" t="s">
        <v>875</v>
      </c>
      <c r="G1910">
        <v>6</v>
      </c>
      <c r="H1910" t="s">
        <v>1168</v>
      </c>
      <c r="I1910">
        <v>2</v>
      </c>
      <c r="J1910" t="s">
        <v>1169</v>
      </c>
      <c r="K1910">
        <v>407148443</v>
      </c>
      <c r="L1910" s="7">
        <v>52021798</v>
      </c>
      <c r="M1910" s="7" t="s">
        <v>16009</v>
      </c>
      <c r="N1910" t="s">
        <v>7575</v>
      </c>
      <c r="O1910" t="s">
        <v>7576</v>
      </c>
      <c r="P1910" t="s">
        <v>7575</v>
      </c>
      <c r="Q1910" t="s">
        <v>7576</v>
      </c>
      <c r="R1910" t="s">
        <v>808</v>
      </c>
      <c r="S1910">
        <v>8930</v>
      </c>
      <c r="T1910" t="s">
        <v>7577</v>
      </c>
      <c r="U1910">
        <v>56844</v>
      </c>
      <c r="V1910" t="s">
        <v>1589</v>
      </c>
      <c r="W1910">
        <v>36</v>
      </c>
      <c r="X1910" t="s">
        <v>811</v>
      </c>
      <c r="Z1910">
        <v>1075</v>
      </c>
      <c r="AA1910" t="s">
        <v>1171</v>
      </c>
      <c r="AB1910">
        <v>0.32</v>
      </c>
      <c r="AC1910">
        <v>3.9878</v>
      </c>
      <c r="AD1910">
        <v>10.998200000000001</v>
      </c>
      <c r="AE1910">
        <v>16.001999999999999</v>
      </c>
      <c r="AG1910" t="s">
        <v>837</v>
      </c>
      <c r="AH1910" t="s">
        <v>851</v>
      </c>
      <c r="AQ1910">
        <v>1489</v>
      </c>
      <c r="AR1910">
        <v>1489</v>
      </c>
      <c r="AS1910">
        <v>1489</v>
      </c>
      <c r="AT1910" t="s">
        <v>815</v>
      </c>
      <c r="AU1910" t="s">
        <v>853</v>
      </c>
    </row>
    <row r="1911" spans="1:47" x14ac:dyDescent="0.35">
      <c r="A1911">
        <v>4</v>
      </c>
      <c r="B1911" t="s">
        <v>744</v>
      </c>
      <c r="C1911">
        <v>56</v>
      </c>
      <c r="D1911" t="s">
        <v>841</v>
      </c>
      <c r="E1911">
        <v>613</v>
      </c>
      <c r="F1911" t="s">
        <v>875</v>
      </c>
      <c r="G1911">
        <v>6</v>
      </c>
      <c r="H1911" t="s">
        <v>1168</v>
      </c>
      <c r="I1911">
        <v>2</v>
      </c>
      <c r="J1911" t="s">
        <v>1169</v>
      </c>
      <c r="K1911">
        <v>407148466</v>
      </c>
      <c r="L1911" s="7">
        <v>52021817</v>
      </c>
      <c r="M1911" s="7" t="s">
        <v>16009</v>
      </c>
      <c r="N1911" t="s">
        <v>7578</v>
      </c>
      <c r="O1911" t="s">
        <v>7579</v>
      </c>
      <c r="P1911" t="s">
        <v>7578</v>
      </c>
      <c r="Q1911" t="s">
        <v>7579</v>
      </c>
      <c r="R1911" t="s">
        <v>808</v>
      </c>
      <c r="S1911">
        <v>8930</v>
      </c>
      <c r="T1911" t="s">
        <v>7577</v>
      </c>
      <c r="U1911">
        <v>56844</v>
      </c>
      <c r="V1911" t="s">
        <v>1589</v>
      </c>
      <c r="W1911">
        <v>36</v>
      </c>
      <c r="X1911" t="s">
        <v>811</v>
      </c>
      <c r="Z1911">
        <v>1075</v>
      </c>
      <c r="AA1911" t="s">
        <v>1171</v>
      </c>
      <c r="AB1911">
        <v>0.18</v>
      </c>
      <c r="AC1911">
        <v>9</v>
      </c>
      <c r="AD1911">
        <v>15</v>
      </c>
      <c r="AE1911">
        <v>3</v>
      </c>
      <c r="AG1911" t="s">
        <v>837</v>
      </c>
      <c r="AH1911" t="s">
        <v>851</v>
      </c>
      <c r="AQ1911">
        <v>739</v>
      </c>
      <c r="AR1911">
        <v>739</v>
      </c>
      <c r="AS1911">
        <v>739</v>
      </c>
      <c r="AT1911" t="s">
        <v>815</v>
      </c>
      <c r="AU1911" t="s">
        <v>853</v>
      </c>
    </row>
    <row r="1912" spans="1:47" x14ac:dyDescent="0.35">
      <c r="A1912">
        <v>4</v>
      </c>
      <c r="B1912" t="s">
        <v>744</v>
      </c>
      <c r="C1912">
        <v>56</v>
      </c>
      <c r="D1912" t="s">
        <v>841</v>
      </c>
      <c r="E1912">
        <v>613</v>
      </c>
      <c r="F1912" t="s">
        <v>875</v>
      </c>
      <c r="G1912">
        <v>6</v>
      </c>
      <c r="H1912" t="s">
        <v>1168</v>
      </c>
      <c r="I1912">
        <v>3</v>
      </c>
      <c r="J1912" t="s">
        <v>3744</v>
      </c>
      <c r="K1912">
        <v>407148472</v>
      </c>
      <c r="L1912" s="7">
        <v>52021823</v>
      </c>
      <c r="M1912" s="7" t="s">
        <v>16009</v>
      </c>
      <c r="N1912" t="s">
        <v>7580</v>
      </c>
      <c r="O1912" t="s">
        <v>7581</v>
      </c>
      <c r="P1912" t="s">
        <v>7580</v>
      </c>
      <c r="Q1912" t="s">
        <v>7581</v>
      </c>
      <c r="R1912" t="s">
        <v>808</v>
      </c>
      <c r="S1912">
        <v>8930</v>
      </c>
      <c r="T1912" t="s">
        <v>7577</v>
      </c>
      <c r="U1912">
        <v>56844</v>
      </c>
      <c r="V1912" t="s">
        <v>1589</v>
      </c>
      <c r="W1912">
        <v>36</v>
      </c>
      <c r="X1912" t="s">
        <v>811</v>
      </c>
      <c r="Z1912">
        <v>1075</v>
      </c>
      <c r="AA1912" t="s">
        <v>1171</v>
      </c>
      <c r="AB1912">
        <v>0.4</v>
      </c>
      <c r="AC1912">
        <v>9</v>
      </c>
      <c r="AD1912">
        <v>15</v>
      </c>
      <c r="AE1912">
        <v>3</v>
      </c>
      <c r="AG1912" t="s">
        <v>837</v>
      </c>
      <c r="AH1912" t="s">
        <v>851</v>
      </c>
      <c r="AQ1912">
        <v>790</v>
      </c>
      <c r="AR1912">
        <v>790</v>
      </c>
      <c r="AS1912">
        <v>790</v>
      </c>
      <c r="AT1912" t="s">
        <v>815</v>
      </c>
      <c r="AU1912" t="s">
        <v>853</v>
      </c>
    </row>
    <row r="1913" spans="1:47" x14ac:dyDescent="0.35">
      <c r="A1913">
        <v>4</v>
      </c>
      <c r="B1913" t="s">
        <v>744</v>
      </c>
      <c r="C1913">
        <v>44</v>
      </c>
      <c r="D1913" t="s">
        <v>746</v>
      </c>
      <c r="E1913">
        <v>30</v>
      </c>
      <c r="F1913" t="s">
        <v>862</v>
      </c>
      <c r="G1913">
        <v>20</v>
      </c>
      <c r="H1913" t="s">
        <v>60</v>
      </c>
      <c r="I1913">
        <v>16</v>
      </c>
      <c r="J1913" t="s">
        <v>1370</v>
      </c>
      <c r="K1913">
        <v>407151588</v>
      </c>
      <c r="L1913" s="7">
        <v>52026893</v>
      </c>
      <c r="M1913" s="7" t="s">
        <v>16009</v>
      </c>
      <c r="N1913" t="s">
        <v>7582</v>
      </c>
      <c r="O1913" t="s">
        <v>7583</v>
      </c>
      <c r="P1913" t="s">
        <v>7584</v>
      </c>
      <c r="Q1913" t="s">
        <v>7585</v>
      </c>
      <c r="R1913" t="s">
        <v>808</v>
      </c>
      <c r="S1913">
        <v>1759</v>
      </c>
      <c r="T1913" t="s">
        <v>968</v>
      </c>
      <c r="U1913">
        <v>54751</v>
      </c>
      <c r="V1913" t="s">
        <v>979</v>
      </c>
      <c r="W1913">
        <v>74</v>
      </c>
      <c r="X1913" t="s">
        <v>1301</v>
      </c>
      <c r="Z1913">
        <v>806</v>
      </c>
      <c r="AA1913" t="s">
        <v>1377</v>
      </c>
      <c r="AB1913">
        <v>106</v>
      </c>
      <c r="AC1913">
        <v>76.987399999999994</v>
      </c>
      <c r="AD1913">
        <v>97.180400000000006</v>
      </c>
      <c r="AE1913">
        <v>189.07759999999999</v>
      </c>
      <c r="AG1913" t="s">
        <v>837</v>
      </c>
      <c r="AH1913" t="s">
        <v>838</v>
      </c>
      <c r="AI1913" t="s">
        <v>861</v>
      </c>
      <c r="AJ1913" t="s">
        <v>900</v>
      </c>
      <c r="AQ1913">
        <v>39990</v>
      </c>
      <c r="AR1913">
        <v>39990</v>
      </c>
      <c r="AS1913">
        <v>39990</v>
      </c>
      <c r="AT1913" t="s">
        <v>815</v>
      </c>
      <c r="AU1913" t="s">
        <v>982</v>
      </c>
    </row>
    <row r="1914" spans="1:47" x14ac:dyDescent="0.35">
      <c r="A1914">
        <v>4</v>
      </c>
      <c r="B1914" t="s">
        <v>744</v>
      </c>
      <c r="C1914">
        <v>56</v>
      </c>
      <c r="D1914" t="s">
        <v>841</v>
      </c>
      <c r="E1914">
        <v>613</v>
      </c>
      <c r="F1914" t="s">
        <v>875</v>
      </c>
      <c r="G1914">
        <v>3</v>
      </c>
      <c r="H1914" t="s">
        <v>876</v>
      </c>
      <c r="I1914">
        <v>3</v>
      </c>
      <c r="J1914" t="s">
        <v>1172</v>
      </c>
      <c r="K1914">
        <v>407162538</v>
      </c>
      <c r="L1914" s="7">
        <v>52054093</v>
      </c>
      <c r="M1914" s="7" t="s">
        <v>16009</v>
      </c>
      <c r="N1914" t="s">
        <v>7586</v>
      </c>
      <c r="O1914" t="s">
        <v>7587</v>
      </c>
      <c r="P1914" t="s">
        <v>7588</v>
      </c>
      <c r="Q1914" t="s">
        <v>7589</v>
      </c>
      <c r="R1914" t="s">
        <v>808</v>
      </c>
      <c r="S1914">
        <v>8960</v>
      </c>
      <c r="T1914" t="s">
        <v>1634</v>
      </c>
      <c r="U1914">
        <v>56846</v>
      </c>
      <c r="V1914" t="s">
        <v>1635</v>
      </c>
      <c r="W1914">
        <v>36</v>
      </c>
      <c r="X1914" t="s">
        <v>811</v>
      </c>
      <c r="Z1914">
        <v>305</v>
      </c>
      <c r="AA1914" t="s">
        <v>884</v>
      </c>
      <c r="AB1914">
        <v>5.8000000000000003E-2</v>
      </c>
      <c r="AC1914">
        <v>6.5023999999999997</v>
      </c>
      <c r="AD1914">
        <v>2.3113999999999999</v>
      </c>
      <c r="AE1914">
        <v>18.999199999999998</v>
      </c>
      <c r="AG1914" t="s">
        <v>837</v>
      </c>
      <c r="AH1914" t="s">
        <v>851</v>
      </c>
      <c r="AQ1914">
        <v>179</v>
      </c>
      <c r="AR1914">
        <v>179</v>
      </c>
      <c r="AS1914">
        <v>179</v>
      </c>
      <c r="AT1914" t="s">
        <v>815</v>
      </c>
      <c r="AU1914" t="s">
        <v>853</v>
      </c>
    </row>
    <row r="1915" spans="1:47" x14ac:dyDescent="0.35">
      <c r="A1915">
        <v>4</v>
      </c>
      <c r="B1915" t="s">
        <v>744</v>
      </c>
      <c r="C1915">
        <v>12</v>
      </c>
      <c r="D1915" t="s">
        <v>745</v>
      </c>
      <c r="E1915">
        <v>602</v>
      </c>
      <c r="F1915" t="s">
        <v>74</v>
      </c>
      <c r="G1915">
        <v>6</v>
      </c>
      <c r="H1915" t="s">
        <v>994</v>
      </c>
      <c r="I1915">
        <v>3</v>
      </c>
      <c r="J1915" t="s">
        <v>901</v>
      </c>
      <c r="K1915">
        <v>407162688</v>
      </c>
      <c r="L1915" s="7">
        <v>52054248</v>
      </c>
      <c r="M1915" s="7" t="s">
        <v>16009</v>
      </c>
      <c r="N1915" t="s">
        <v>7590</v>
      </c>
      <c r="O1915" t="s">
        <v>7591</v>
      </c>
      <c r="P1915" t="s">
        <v>7592</v>
      </c>
      <c r="Q1915" t="s">
        <v>7593</v>
      </c>
      <c r="R1915" t="s">
        <v>808</v>
      </c>
      <c r="S1915">
        <v>6718</v>
      </c>
      <c r="T1915" t="s">
        <v>1023</v>
      </c>
      <c r="U1915">
        <v>56408</v>
      </c>
      <c r="V1915" t="s">
        <v>1024</v>
      </c>
      <c r="W1915">
        <v>36</v>
      </c>
      <c r="X1915" t="s">
        <v>811</v>
      </c>
      <c r="Z1915">
        <v>281</v>
      </c>
      <c r="AA1915" t="s">
        <v>899</v>
      </c>
      <c r="AB1915">
        <v>17.5</v>
      </c>
      <c r="AC1915">
        <v>25</v>
      </c>
      <c r="AD1915">
        <v>125.17</v>
      </c>
      <c r="AE1915">
        <v>78.03</v>
      </c>
      <c r="AG1915" t="s">
        <v>837</v>
      </c>
      <c r="AI1915" t="s">
        <v>900</v>
      </c>
      <c r="AJ1915" t="s">
        <v>900</v>
      </c>
      <c r="AQ1915">
        <v>17990</v>
      </c>
      <c r="AR1915">
        <v>17990</v>
      </c>
      <c r="AS1915">
        <v>17990</v>
      </c>
      <c r="AT1915" t="s">
        <v>815</v>
      </c>
      <c r="AU1915" t="s">
        <v>840</v>
      </c>
    </row>
    <row r="1916" spans="1:47" x14ac:dyDescent="0.35">
      <c r="A1916">
        <v>4</v>
      </c>
      <c r="B1916" t="s">
        <v>744</v>
      </c>
      <c r="C1916">
        <v>12</v>
      </c>
      <c r="D1916" t="s">
        <v>745</v>
      </c>
      <c r="E1916">
        <v>601</v>
      </c>
      <c r="F1916" t="s">
        <v>964</v>
      </c>
      <c r="G1916">
        <v>2</v>
      </c>
      <c r="H1916" t="s">
        <v>965</v>
      </c>
      <c r="I1916">
        <v>4</v>
      </c>
      <c r="J1916" t="s">
        <v>966</v>
      </c>
      <c r="K1916">
        <v>407165128</v>
      </c>
      <c r="L1916" s="7">
        <v>52058359</v>
      </c>
      <c r="M1916" s="7" t="s">
        <v>16009</v>
      </c>
      <c r="N1916" t="s">
        <v>7594</v>
      </c>
      <c r="O1916" t="s">
        <v>7595</v>
      </c>
      <c r="P1916" t="s">
        <v>7596</v>
      </c>
      <c r="Q1916" t="s">
        <v>7597</v>
      </c>
      <c r="R1916" t="s">
        <v>808</v>
      </c>
      <c r="S1916">
        <v>1759</v>
      </c>
      <c r="T1916" t="s">
        <v>968</v>
      </c>
      <c r="U1916">
        <v>54750</v>
      </c>
      <c r="V1916" t="s">
        <v>969</v>
      </c>
      <c r="W1916">
        <v>173</v>
      </c>
      <c r="X1916" t="s">
        <v>824</v>
      </c>
      <c r="Z1916">
        <v>279</v>
      </c>
      <c r="AA1916" t="s">
        <v>836</v>
      </c>
      <c r="AB1916">
        <v>3.25</v>
      </c>
      <c r="AC1916">
        <v>8.5090000000000003</v>
      </c>
      <c r="AD1916">
        <v>89.001599999999996</v>
      </c>
      <c r="AE1916">
        <v>5.6896000000000004</v>
      </c>
      <c r="AG1916" t="s">
        <v>837</v>
      </c>
      <c r="AQ1916">
        <v>7990</v>
      </c>
      <c r="AR1916">
        <v>7990</v>
      </c>
      <c r="AS1916">
        <v>7990</v>
      </c>
      <c r="AT1916" t="s">
        <v>815</v>
      </c>
      <c r="AU1916" t="s">
        <v>840</v>
      </c>
    </row>
    <row r="1917" spans="1:47" x14ac:dyDescent="0.35">
      <c r="A1917">
        <v>4</v>
      </c>
      <c r="B1917" t="s">
        <v>744</v>
      </c>
      <c r="C1917">
        <v>56</v>
      </c>
      <c r="D1917" t="s">
        <v>841</v>
      </c>
      <c r="E1917">
        <v>613</v>
      </c>
      <c r="F1917" t="s">
        <v>875</v>
      </c>
      <c r="G1917">
        <v>3</v>
      </c>
      <c r="H1917" t="s">
        <v>876</v>
      </c>
      <c r="I1917">
        <v>1</v>
      </c>
      <c r="J1917" t="s">
        <v>877</v>
      </c>
      <c r="K1917">
        <v>407177688</v>
      </c>
      <c r="L1917" s="7">
        <v>52089011</v>
      </c>
      <c r="M1917" s="7" t="s">
        <v>16009</v>
      </c>
      <c r="N1917" t="s">
        <v>7598</v>
      </c>
      <c r="O1917" t="s">
        <v>7599</v>
      </c>
      <c r="P1917" t="s">
        <v>7600</v>
      </c>
      <c r="Q1917" t="s">
        <v>7601</v>
      </c>
      <c r="R1917" t="s">
        <v>808</v>
      </c>
      <c r="S1917">
        <v>6402</v>
      </c>
      <c r="T1917" t="s">
        <v>7602</v>
      </c>
      <c r="U1917">
        <v>55234</v>
      </c>
      <c r="V1917" t="s">
        <v>957</v>
      </c>
      <c r="W1917">
        <v>36</v>
      </c>
      <c r="X1917" t="s">
        <v>811</v>
      </c>
      <c r="Z1917">
        <v>305</v>
      </c>
      <c r="AA1917" t="s">
        <v>884</v>
      </c>
      <c r="AB1917">
        <v>5.2999999999999999E-2</v>
      </c>
      <c r="AC1917">
        <v>19</v>
      </c>
      <c r="AD1917">
        <v>6.98</v>
      </c>
      <c r="AE1917">
        <v>2.29</v>
      </c>
      <c r="AG1917" t="s">
        <v>837</v>
      </c>
      <c r="AH1917" t="s">
        <v>851</v>
      </c>
      <c r="AQ1917">
        <v>60</v>
      </c>
      <c r="AR1917">
        <v>60</v>
      </c>
      <c r="AS1917">
        <v>60</v>
      </c>
      <c r="AT1917" t="s">
        <v>815</v>
      </c>
      <c r="AU1917" t="s">
        <v>853</v>
      </c>
    </row>
    <row r="1918" spans="1:47" x14ac:dyDescent="0.35">
      <c r="A1918">
        <v>4</v>
      </c>
      <c r="B1918" t="s">
        <v>744</v>
      </c>
      <c r="C1918">
        <v>56</v>
      </c>
      <c r="D1918" t="s">
        <v>841</v>
      </c>
      <c r="E1918">
        <v>613</v>
      </c>
      <c r="F1918" t="s">
        <v>875</v>
      </c>
      <c r="G1918">
        <v>3</v>
      </c>
      <c r="H1918" t="s">
        <v>876</v>
      </c>
      <c r="I1918">
        <v>3</v>
      </c>
      <c r="J1918" t="s">
        <v>1172</v>
      </c>
      <c r="K1918">
        <v>407177696</v>
      </c>
      <c r="L1918" s="7">
        <v>52089028</v>
      </c>
      <c r="M1918" s="7" t="s">
        <v>16009</v>
      </c>
      <c r="N1918" t="s">
        <v>7603</v>
      </c>
      <c r="O1918" t="s">
        <v>7604</v>
      </c>
      <c r="P1918" t="s">
        <v>7605</v>
      </c>
      <c r="Q1918" t="s">
        <v>7606</v>
      </c>
      <c r="R1918" t="s">
        <v>808</v>
      </c>
      <c r="S1918">
        <v>6402</v>
      </c>
      <c r="T1918" t="s">
        <v>7602</v>
      </c>
      <c r="U1918">
        <v>55234</v>
      </c>
      <c r="V1918" t="s">
        <v>957</v>
      </c>
      <c r="W1918">
        <v>36</v>
      </c>
      <c r="X1918" t="s">
        <v>811</v>
      </c>
      <c r="Z1918">
        <v>305</v>
      </c>
      <c r="AA1918" t="s">
        <v>884</v>
      </c>
      <c r="AB1918">
        <v>5.5E-2</v>
      </c>
      <c r="AC1918">
        <v>19</v>
      </c>
      <c r="AD1918">
        <v>6.98</v>
      </c>
      <c r="AE1918">
        <v>2.29</v>
      </c>
      <c r="AG1918" t="s">
        <v>837</v>
      </c>
      <c r="AH1918" t="s">
        <v>851</v>
      </c>
      <c r="AQ1918">
        <v>60</v>
      </c>
      <c r="AR1918">
        <v>60</v>
      </c>
      <c r="AS1918">
        <v>60</v>
      </c>
      <c r="AT1918" t="s">
        <v>815</v>
      </c>
      <c r="AU1918" t="s">
        <v>853</v>
      </c>
    </row>
    <row r="1919" spans="1:47" x14ac:dyDescent="0.35">
      <c r="A1919">
        <v>4</v>
      </c>
      <c r="B1919" t="s">
        <v>744</v>
      </c>
      <c r="C1919">
        <v>44</v>
      </c>
      <c r="D1919" t="s">
        <v>746</v>
      </c>
      <c r="E1919">
        <v>30</v>
      </c>
      <c r="F1919" t="s">
        <v>862</v>
      </c>
      <c r="G1919">
        <v>20</v>
      </c>
      <c r="H1919" t="s">
        <v>60</v>
      </c>
      <c r="I1919">
        <v>5</v>
      </c>
      <c r="J1919" t="s">
        <v>2287</v>
      </c>
      <c r="K1919">
        <v>407179636</v>
      </c>
      <c r="L1919" s="7">
        <v>52091785</v>
      </c>
      <c r="M1919" s="7" t="s">
        <v>16009</v>
      </c>
      <c r="N1919" t="s">
        <v>7607</v>
      </c>
      <c r="O1919" t="s">
        <v>7608</v>
      </c>
      <c r="P1919" t="s">
        <v>7609</v>
      </c>
      <c r="Q1919" t="s">
        <v>7610</v>
      </c>
      <c r="R1919" t="s">
        <v>808</v>
      </c>
      <c r="S1919">
        <v>1236</v>
      </c>
      <c r="T1919" t="s">
        <v>1362</v>
      </c>
      <c r="U1919">
        <v>56722</v>
      </c>
      <c r="V1919" t="s">
        <v>1363</v>
      </c>
      <c r="W1919">
        <v>36</v>
      </c>
      <c r="X1919" t="s">
        <v>811</v>
      </c>
      <c r="Z1919">
        <v>806</v>
      </c>
      <c r="AA1919" t="s">
        <v>1377</v>
      </c>
      <c r="AB1919">
        <v>42</v>
      </c>
      <c r="AC1919">
        <v>55.9816</v>
      </c>
      <c r="AD1919">
        <v>54.000399999999999</v>
      </c>
      <c r="AE1919">
        <v>133.7818</v>
      </c>
      <c r="AG1919" t="s">
        <v>837</v>
      </c>
      <c r="AH1919" t="s">
        <v>943</v>
      </c>
      <c r="AI1919" t="s">
        <v>900</v>
      </c>
      <c r="AJ1919" t="s">
        <v>900</v>
      </c>
      <c r="AQ1919">
        <v>9990</v>
      </c>
      <c r="AR1919">
        <v>9990</v>
      </c>
      <c r="AS1919">
        <v>9990</v>
      </c>
      <c r="AT1919" t="s">
        <v>815</v>
      </c>
      <c r="AU1919" t="s">
        <v>982</v>
      </c>
    </row>
    <row r="1920" spans="1:47" x14ac:dyDescent="0.35">
      <c r="A1920">
        <v>4</v>
      </c>
      <c r="B1920" t="s">
        <v>744</v>
      </c>
      <c r="C1920">
        <v>44</v>
      </c>
      <c r="D1920" t="s">
        <v>746</v>
      </c>
      <c r="E1920">
        <v>30</v>
      </c>
      <c r="F1920" t="s">
        <v>862</v>
      </c>
      <c r="G1920">
        <v>21</v>
      </c>
      <c r="H1920" t="s">
        <v>67</v>
      </c>
      <c r="I1920">
        <v>12</v>
      </c>
      <c r="J1920" t="s">
        <v>2988</v>
      </c>
      <c r="K1920">
        <v>407181961</v>
      </c>
      <c r="L1920" s="7">
        <v>52096181</v>
      </c>
      <c r="M1920" s="7" t="s">
        <v>16009</v>
      </c>
      <c r="N1920" t="s">
        <v>275</v>
      </c>
      <c r="O1920" t="s">
        <v>7611</v>
      </c>
      <c r="P1920" t="s">
        <v>7612</v>
      </c>
      <c r="Q1920" t="s">
        <v>7613</v>
      </c>
      <c r="R1920" t="s">
        <v>808</v>
      </c>
      <c r="S1920">
        <v>3392</v>
      </c>
      <c r="T1920" t="s">
        <v>1122</v>
      </c>
      <c r="U1920">
        <v>50825</v>
      </c>
      <c r="V1920" t="s">
        <v>1123</v>
      </c>
      <c r="W1920">
        <v>36</v>
      </c>
      <c r="X1920" t="s">
        <v>811</v>
      </c>
      <c r="Z1920">
        <v>811</v>
      </c>
      <c r="AA1920" t="s">
        <v>1515</v>
      </c>
      <c r="AB1920">
        <v>38</v>
      </c>
      <c r="AC1920">
        <v>55.5</v>
      </c>
      <c r="AD1920">
        <v>99.49</v>
      </c>
      <c r="AE1920">
        <v>115.49</v>
      </c>
      <c r="AG1920" t="s">
        <v>837</v>
      </c>
      <c r="AH1920" t="s">
        <v>943</v>
      </c>
      <c r="AI1920" t="s">
        <v>900</v>
      </c>
      <c r="AJ1920" t="s">
        <v>900</v>
      </c>
      <c r="AM1920" t="s">
        <v>814</v>
      </c>
      <c r="AN1920" t="s">
        <v>814</v>
      </c>
      <c r="AQ1920">
        <v>11990</v>
      </c>
      <c r="AR1920">
        <v>11990</v>
      </c>
      <c r="AS1920">
        <v>11990</v>
      </c>
      <c r="AT1920" t="s">
        <v>815</v>
      </c>
      <c r="AU1920" t="s">
        <v>982</v>
      </c>
    </row>
    <row r="1921" spans="1:47" x14ac:dyDescent="0.35">
      <c r="A1921">
        <v>4</v>
      </c>
      <c r="B1921" t="s">
        <v>744</v>
      </c>
      <c r="C1921">
        <v>44</v>
      </c>
      <c r="D1921" t="s">
        <v>746</v>
      </c>
      <c r="E1921">
        <v>30</v>
      </c>
      <c r="F1921" t="s">
        <v>862</v>
      </c>
      <c r="G1921">
        <v>20</v>
      </c>
      <c r="H1921" t="s">
        <v>60</v>
      </c>
      <c r="I1921">
        <v>14</v>
      </c>
      <c r="J1921" t="s">
        <v>1383</v>
      </c>
      <c r="K1921">
        <v>407191459</v>
      </c>
      <c r="L1921" s="7">
        <v>52108641</v>
      </c>
      <c r="M1921" s="7" t="s">
        <v>16009</v>
      </c>
      <c r="N1921" t="s">
        <v>7614</v>
      </c>
      <c r="O1921" t="s">
        <v>7615</v>
      </c>
      <c r="P1921" t="s">
        <v>7616</v>
      </c>
      <c r="Q1921" t="s">
        <v>7617</v>
      </c>
      <c r="R1921" t="s">
        <v>808</v>
      </c>
      <c r="S1921">
        <v>6718</v>
      </c>
      <c r="T1921" t="s">
        <v>1023</v>
      </c>
      <c r="U1921">
        <v>56408</v>
      </c>
      <c r="V1921" t="s">
        <v>1024</v>
      </c>
      <c r="W1921">
        <v>36</v>
      </c>
      <c r="X1921" t="s">
        <v>811</v>
      </c>
      <c r="Z1921">
        <v>806</v>
      </c>
      <c r="AA1921" t="s">
        <v>1377</v>
      </c>
      <c r="AB1921">
        <v>105</v>
      </c>
      <c r="AC1921">
        <v>71.12</v>
      </c>
      <c r="AD1921">
        <v>80.670400000000001</v>
      </c>
      <c r="AE1921">
        <v>183.89599999999999</v>
      </c>
      <c r="AG1921" t="s">
        <v>837</v>
      </c>
      <c r="AH1921" t="s">
        <v>838</v>
      </c>
      <c r="AI1921" t="s">
        <v>900</v>
      </c>
      <c r="AJ1921" t="s">
        <v>900</v>
      </c>
      <c r="AQ1921">
        <v>29990</v>
      </c>
      <c r="AR1921">
        <v>29990</v>
      </c>
      <c r="AS1921">
        <v>29990</v>
      </c>
      <c r="AT1921" t="s">
        <v>815</v>
      </c>
      <c r="AU1921" t="s">
        <v>982</v>
      </c>
    </row>
    <row r="1922" spans="1:47" x14ac:dyDescent="0.35">
      <c r="A1922">
        <v>4</v>
      </c>
      <c r="B1922" t="s">
        <v>744</v>
      </c>
      <c r="C1922">
        <v>44</v>
      </c>
      <c r="D1922" t="s">
        <v>746</v>
      </c>
      <c r="E1922">
        <v>30</v>
      </c>
      <c r="F1922" t="s">
        <v>862</v>
      </c>
      <c r="G1922">
        <v>20</v>
      </c>
      <c r="H1922" t="s">
        <v>60</v>
      </c>
      <c r="I1922">
        <v>2</v>
      </c>
      <c r="J1922" t="s">
        <v>1117</v>
      </c>
      <c r="K1922">
        <v>407191540</v>
      </c>
      <c r="L1922" s="7">
        <v>52108733</v>
      </c>
      <c r="M1922" s="7" t="s">
        <v>16009</v>
      </c>
      <c r="N1922" t="s">
        <v>7618</v>
      </c>
      <c r="O1922" t="s">
        <v>7619</v>
      </c>
      <c r="P1922" t="s">
        <v>7620</v>
      </c>
      <c r="Q1922" t="s">
        <v>7621</v>
      </c>
      <c r="R1922" t="s">
        <v>808</v>
      </c>
      <c r="S1922">
        <v>6718</v>
      </c>
      <c r="T1922" t="s">
        <v>1023</v>
      </c>
      <c r="U1922">
        <v>56408</v>
      </c>
      <c r="V1922" t="s">
        <v>1024</v>
      </c>
      <c r="W1922">
        <v>36</v>
      </c>
      <c r="X1922" t="s">
        <v>811</v>
      </c>
      <c r="Z1922">
        <v>807</v>
      </c>
      <c r="AA1922" t="s">
        <v>1124</v>
      </c>
      <c r="AB1922">
        <v>31</v>
      </c>
      <c r="AC1922">
        <v>52.2224</v>
      </c>
      <c r="AD1922">
        <v>52.323999999999998</v>
      </c>
      <c r="AE1922">
        <v>109.6264</v>
      </c>
      <c r="AG1922" t="s">
        <v>796</v>
      </c>
      <c r="AH1922" t="s">
        <v>943</v>
      </c>
      <c r="AI1922" t="s">
        <v>861</v>
      </c>
      <c r="AJ1922" t="s">
        <v>900</v>
      </c>
      <c r="AM1922" t="s">
        <v>814</v>
      </c>
      <c r="AN1922" t="s">
        <v>814</v>
      </c>
      <c r="AQ1922">
        <v>6990</v>
      </c>
      <c r="AR1922">
        <v>6990</v>
      </c>
      <c r="AS1922">
        <v>6990</v>
      </c>
      <c r="AT1922" t="s">
        <v>815</v>
      </c>
      <c r="AU1922" t="s">
        <v>982</v>
      </c>
    </row>
    <row r="1923" spans="1:47" x14ac:dyDescent="0.35">
      <c r="A1923">
        <v>4</v>
      </c>
      <c r="B1923" t="s">
        <v>744</v>
      </c>
      <c r="C1923">
        <v>44</v>
      </c>
      <c r="D1923" t="s">
        <v>746</v>
      </c>
      <c r="E1923">
        <v>30</v>
      </c>
      <c r="F1923" t="s">
        <v>862</v>
      </c>
      <c r="G1923">
        <v>20</v>
      </c>
      <c r="H1923" t="s">
        <v>60</v>
      </c>
      <c r="I1923">
        <v>1</v>
      </c>
      <c r="J1923" t="s">
        <v>2089</v>
      </c>
      <c r="K1923">
        <v>407191563</v>
      </c>
      <c r="L1923" s="7">
        <v>52108756</v>
      </c>
      <c r="M1923" s="7" t="s">
        <v>16009</v>
      </c>
      <c r="N1923" t="s">
        <v>7622</v>
      </c>
      <c r="O1923" t="s">
        <v>7623</v>
      </c>
      <c r="P1923" t="s">
        <v>7624</v>
      </c>
      <c r="Q1923" t="s">
        <v>7625</v>
      </c>
      <c r="R1923" t="s">
        <v>808</v>
      </c>
      <c r="S1923">
        <v>6718</v>
      </c>
      <c r="T1923" t="s">
        <v>1023</v>
      </c>
      <c r="U1923">
        <v>56408</v>
      </c>
      <c r="V1923" t="s">
        <v>1024</v>
      </c>
      <c r="W1923">
        <v>36</v>
      </c>
      <c r="X1923" t="s">
        <v>811</v>
      </c>
      <c r="Z1923">
        <v>807</v>
      </c>
      <c r="AA1923" t="s">
        <v>1124</v>
      </c>
      <c r="AB1923">
        <v>13</v>
      </c>
      <c r="AC1923">
        <v>47.5488</v>
      </c>
      <c r="AD1923">
        <v>45.212000000000003</v>
      </c>
      <c r="AE1923">
        <v>50.8</v>
      </c>
      <c r="AG1923" t="s">
        <v>837</v>
      </c>
      <c r="AH1923" t="s">
        <v>943</v>
      </c>
      <c r="AI1923" t="s">
        <v>900</v>
      </c>
      <c r="AJ1923" t="s">
        <v>900</v>
      </c>
      <c r="AM1923" t="s">
        <v>814</v>
      </c>
      <c r="AQ1923">
        <v>5990</v>
      </c>
      <c r="AR1923">
        <v>5990</v>
      </c>
      <c r="AS1923">
        <v>5990</v>
      </c>
      <c r="AT1923" t="s">
        <v>815</v>
      </c>
      <c r="AU1923" t="s">
        <v>982</v>
      </c>
    </row>
    <row r="1924" spans="1:47" x14ac:dyDescent="0.35">
      <c r="A1924">
        <v>4</v>
      </c>
      <c r="B1924" t="s">
        <v>744</v>
      </c>
      <c r="C1924">
        <v>44</v>
      </c>
      <c r="D1924" t="s">
        <v>746</v>
      </c>
      <c r="E1924">
        <v>724</v>
      </c>
      <c r="F1924" t="s">
        <v>801</v>
      </c>
      <c r="G1924">
        <v>3</v>
      </c>
      <c r="H1924" t="s">
        <v>854</v>
      </c>
      <c r="I1924">
        <v>4</v>
      </c>
      <c r="J1924" t="s">
        <v>1053</v>
      </c>
      <c r="K1924">
        <v>407200963</v>
      </c>
      <c r="L1924" s="7">
        <v>52120429</v>
      </c>
      <c r="M1924" s="7" t="s">
        <v>16009</v>
      </c>
      <c r="N1924" t="s">
        <v>7626</v>
      </c>
      <c r="O1924" t="s">
        <v>7627</v>
      </c>
      <c r="P1924" t="s">
        <v>7628</v>
      </c>
      <c r="Q1924" t="s">
        <v>7629</v>
      </c>
      <c r="R1924" t="s">
        <v>808</v>
      </c>
      <c r="S1924">
        <v>920</v>
      </c>
      <c r="T1924" t="s">
        <v>867</v>
      </c>
      <c r="U1924">
        <v>50648</v>
      </c>
      <c r="V1924" t="s">
        <v>868</v>
      </c>
      <c r="W1924">
        <v>36</v>
      </c>
      <c r="X1924" t="s">
        <v>811</v>
      </c>
      <c r="Z1924">
        <v>283</v>
      </c>
      <c r="AA1924" t="s">
        <v>1056</v>
      </c>
      <c r="AB1924">
        <v>11.12</v>
      </c>
      <c r="AC1924">
        <v>25.984200000000001</v>
      </c>
      <c r="AD1924">
        <v>25.984200000000001</v>
      </c>
      <c r="AE1924">
        <v>111.98860000000001</v>
      </c>
      <c r="AG1924" t="s">
        <v>837</v>
      </c>
      <c r="AH1924" t="s">
        <v>943</v>
      </c>
      <c r="AQ1924">
        <v>27990</v>
      </c>
      <c r="AR1924">
        <v>27990</v>
      </c>
      <c r="AS1924">
        <v>27990</v>
      </c>
      <c r="AT1924" t="s">
        <v>815</v>
      </c>
      <c r="AU1924" t="s">
        <v>853</v>
      </c>
    </row>
    <row r="1925" spans="1:47" x14ac:dyDescent="0.35">
      <c r="A1925">
        <v>4</v>
      </c>
      <c r="B1925" t="s">
        <v>744</v>
      </c>
      <c r="C1925">
        <v>44</v>
      </c>
      <c r="D1925" t="s">
        <v>746</v>
      </c>
      <c r="E1925">
        <v>30</v>
      </c>
      <c r="F1925" t="s">
        <v>862</v>
      </c>
      <c r="G1925">
        <v>21</v>
      </c>
      <c r="H1925" t="s">
        <v>67</v>
      </c>
      <c r="I1925">
        <v>20</v>
      </c>
      <c r="J1925" t="s">
        <v>1932</v>
      </c>
      <c r="K1925">
        <v>407202108</v>
      </c>
      <c r="L1925" s="7">
        <v>52121987</v>
      </c>
      <c r="M1925" s="7" t="s">
        <v>16009</v>
      </c>
      <c r="N1925" t="s">
        <v>7630</v>
      </c>
      <c r="O1925" t="s">
        <v>7631</v>
      </c>
      <c r="P1925" t="s">
        <v>7632</v>
      </c>
      <c r="Q1925" t="s">
        <v>7633</v>
      </c>
      <c r="R1925" t="s">
        <v>808</v>
      </c>
      <c r="S1925">
        <v>920</v>
      </c>
      <c r="T1925" t="s">
        <v>867</v>
      </c>
      <c r="U1925">
        <v>50648</v>
      </c>
      <c r="V1925" t="s">
        <v>868</v>
      </c>
      <c r="W1925">
        <v>173</v>
      </c>
      <c r="X1925" t="s">
        <v>824</v>
      </c>
      <c r="Z1925">
        <v>808</v>
      </c>
      <c r="AA1925" t="s">
        <v>980</v>
      </c>
      <c r="AB1925">
        <v>82</v>
      </c>
      <c r="AC1925">
        <v>65.887600000000006</v>
      </c>
      <c r="AD1925">
        <v>59.994799999999998</v>
      </c>
      <c r="AE1925">
        <v>84.988399999999999</v>
      </c>
      <c r="AG1925" t="s">
        <v>837</v>
      </c>
      <c r="AH1925" t="s">
        <v>943</v>
      </c>
      <c r="AI1925" t="s">
        <v>900</v>
      </c>
      <c r="AJ1925" t="s">
        <v>900</v>
      </c>
      <c r="AQ1925">
        <v>51990</v>
      </c>
      <c r="AR1925">
        <v>51990</v>
      </c>
      <c r="AS1925">
        <v>51990</v>
      </c>
      <c r="AT1925" t="s">
        <v>815</v>
      </c>
      <c r="AU1925" t="s">
        <v>982</v>
      </c>
    </row>
    <row r="1926" spans="1:47" x14ac:dyDescent="0.35">
      <c r="A1926">
        <v>4</v>
      </c>
      <c r="B1926" t="s">
        <v>744</v>
      </c>
      <c r="C1926">
        <v>44</v>
      </c>
      <c r="D1926" t="s">
        <v>746</v>
      </c>
      <c r="E1926">
        <v>30</v>
      </c>
      <c r="F1926" t="s">
        <v>862</v>
      </c>
      <c r="G1926">
        <v>21</v>
      </c>
      <c r="H1926" t="s">
        <v>67</v>
      </c>
      <c r="I1926">
        <v>20</v>
      </c>
      <c r="J1926" t="s">
        <v>1932</v>
      </c>
      <c r="K1926">
        <v>407202114</v>
      </c>
      <c r="L1926" s="7">
        <v>52121993</v>
      </c>
      <c r="M1926" s="7" t="s">
        <v>16009</v>
      </c>
      <c r="N1926" t="s">
        <v>7634</v>
      </c>
      <c r="O1926" t="s">
        <v>7635</v>
      </c>
      <c r="P1926" t="s">
        <v>7636</v>
      </c>
      <c r="Q1926" t="s">
        <v>7637</v>
      </c>
      <c r="R1926" t="s">
        <v>808</v>
      </c>
      <c r="S1926">
        <v>920</v>
      </c>
      <c r="T1926" t="s">
        <v>867</v>
      </c>
      <c r="U1926">
        <v>50648</v>
      </c>
      <c r="V1926" t="s">
        <v>868</v>
      </c>
      <c r="W1926">
        <v>173</v>
      </c>
      <c r="X1926" t="s">
        <v>824</v>
      </c>
      <c r="Z1926">
        <v>808</v>
      </c>
      <c r="AA1926" t="s">
        <v>980</v>
      </c>
      <c r="AB1926">
        <v>82</v>
      </c>
      <c r="AC1926">
        <v>65.887600000000006</v>
      </c>
      <c r="AD1926">
        <v>59.994799999999998</v>
      </c>
      <c r="AE1926">
        <v>84.988399999999999</v>
      </c>
      <c r="AG1926" t="s">
        <v>837</v>
      </c>
      <c r="AH1926" t="s">
        <v>943</v>
      </c>
      <c r="AI1926" t="s">
        <v>900</v>
      </c>
      <c r="AJ1926" t="s">
        <v>900</v>
      </c>
      <c r="AQ1926">
        <v>47990</v>
      </c>
      <c r="AR1926">
        <v>47990</v>
      </c>
      <c r="AS1926">
        <v>47990</v>
      </c>
      <c r="AT1926" t="s">
        <v>815</v>
      </c>
      <c r="AU1926" t="s">
        <v>982</v>
      </c>
    </row>
    <row r="1927" spans="1:47" x14ac:dyDescent="0.35">
      <c r="A1927">
        <v>4</v>
      </c>
      <c r="B1927" t="s">
        <v>744</v>
      </c>
      <c r="C1927">
        <v>44</v>
      </c>
      <c r="D1927" t="s">
        <v>746</v>
      </c>
      <c r="E1927">
        <v>30</v>
      </c>
      <c r="F1927" t="s">
        <v>862</v>
      </c>
      <c r="G1927">
        <v>21</v>
      </c>
      <c r="H1927" t="s">
        <v>67</v>
      </c>
      <c r="I1927">
        <v>19</v>
      </c>
      <c r="J1927" t="s">
        <v>1520</v>
      </c>
      <c r="K1927">
        <v>407202137</v>
      </c>
      <c r="L1927" s="7">
        <v>52122018</v>
      </c>
      <c r="M1927" s="7" t="s">
        <v>16009</v>
      </c>
      <c r="N1927" t="s">
        <v>7638</v>
      </c>
      <c r="O1927" t="s">
        <v>7639</v>
      </c>
      <c r="P1927" t="s">
        <v>7640</v>
      </c>
      <c r="Q1927" t="s">
        <v>7641</v>
      </c>
      <c r="R1927" t="s">
        <v>808</v>
      </c>
      <c r="S1927">
        <v>920</v>
      </c>
      <c r="T1927" t="s">
        <v>867</v>
      </c>
      <c r="U1927">
        <v>50648</v>
      </c>
      <c r="V1927" t="s">
        <v>868</v>
      </c>
      <c r="W1927">
        <v>173</v>
      </c>
      <c r="X1927" t="s">
        <v>824</v>
      </c>
      <c r="Z1927">
        <v>811</v>
      </c>
      <c r="AA1927" t="s">
        <v>1515</v>
      </c>
      <c r="AB1927">
        <v>82</v>
      </c>
      <c r="AC1927">
        <v>65.887600000000006</v>
      </c>
      <c r="AD1927">
        <v>59.994799999999998</v>
      </c>
      <c r="AE1927">
        <v>84.988399999999999</v>
      </c>
      <c r="AG1927" t="s">
        <v>837</v>
      </c>
      <c r="AH1927" t="s">
        <v>943</v>
      </c>
      <c r="AI1927" t="s">
        <v>900</v>
      </c>
      <c r="AJ1927" t="s">
        <v>900</v>
      </c>
      <c r="AQ1927">
        <v>37990</v>
      </c>
      <c r="AR1927">
        <v>37990</v>
      </c>
      <c r="AS1927">
        <v>37990</v>
      </c>
      <c r="AT1927" t="s">
        <v>815</v>
      </c>
      <c r="AU1927" t="s">
        <v>982</v>
      </c>
    </row>
    <row r="1928" spans="1:47" x14ac:dyDescent="0.35">
      <c r="A1928">
        <v>4</v>
      </c>
      <c r="B1928" t="s">
        <v>744</v>
      </c>
      <c r="C1928">
        <v>44</v>
      </c>
      <c r="D1928" t="s">
        <v>746</v>
      </c>
      <c r="E1928">
        <v>30</v>
      </c>
      <c r="F1928" t="s">
        <v>862</v>
      </c>
      <c r="G1928">
        <v>18</v>
      </c>
      <c r="H1928" t="s">
        <v>1081</v>
      </c>
      <c r="I1928">
        <v>2</v>
      </c>
      <c r="J1928" t="s">
        <v>1486</v>
      </c>
      <c r="K1928">
        <v>407208309</v>
      </c>
      <c r="L1928" s="7">
        <v>52128801</v>
      </c>
      <c r="M1928" s="7" t="s">
        <v>16009</v>
      </c>
      <c r="N1928" t="s">
        <v>7642</v>
      </c>
      <c r="O1928" t="s">
        <v>7643</v>
      </c>
      <c r="P1928" t="s">
        <v>7644</v>
      </c>
      <c r="Q1928" t="s">
        <v>7645</v>
      </c>
      <c r="R1928" t="s">
        <v>808</v>
      </c>
      <c r="S1928">
        <v>6302</v>
      </c>
      <c r="T1928" t="s">
        <v>1204</v>
      </c>
      <c r="U1928">
        <v>56374</v>
      </c>
      <c r="V1928" t="s">
        <v>1205</v>
      </c>
      <c r="W1928">
        <v>36</v>
      </c>
      <c r="X1928" t="s">
        <v>811</v>
      </c>
      <c r="Z1928">
        <v>953</v>
      </c>
      <c r="AA1928" t="s">
        <v>1154</v>
      </c>
      <c r="AB1928">
        <v>4.3</v>
      </c>
      <c r="AC1928">
        <v>29.7942</v>
      </c>
      <c r="AD1928">
        <v>71.7042</v>
      </c>
      <c r="AE1928">
        <v>21.005800000000001</v>
      </c>
      <c r="AG1928" t="s">
        <v>837</v>
      </c>
      <c r="AH1928" t="s">
        <v>943</v>
      </c>
      <c r="AJ1928" t="s">
        <v>852</v>
      </c>
      <c r="AQ1928">
        <v>1790</v>
      </c>
      <c r="AR1928">
        <v>1790</v>
      </c>
      <c r="AS1928">
        <v>1790</v>
      </c>
      <c r="AT1928" t="s">
        <v>815</v>
      </c>
      <c r="AU1928" t="s">
        <v>816</v>
      </c>
    </row>
    <row r="1929" spans="1:47" x14ac:dyDescent="0.35">
      <c r="A1929">
        <v>4</v>
      </c>
      <c r="B1929" t="s">
        <v>744</v>
      </c>
      <c r="C1929">
        <v>12</v>
      </c>
      <c r="D1929" t="s">
        <v>745</v>
      </c>
      <c r="E1929">
        <v>601</v>
      </c>
      <c r="F1929" t="s">
        <v>964</v>
      </c>
      <c r="G1929">
        <v>2</v>
      </c>
      <c r="H1929" t="s">
        <v>965</v>
      </c>
      <c r="I1929">
        <v>4</v>
      </c>
      <c r="J1929" t="s">
        <v>966</v>
      </c>
      <c r="K1929">
        <v>407217016</v>
      </c>
      <c r="L1929" s="7">
        <v>52147202</v>
      </c>
      <c r="M1929" s="7" t="s">
        <v>16009</v>
      </c>
      <c r="N1929" t="s">
        <v>7646</v>
      </c>
      <c r="O1929" t="s">
        <v>7647</v>
      </c>
      <c r="P1929" t="s">
        <v>7646</v>
      </c>
      <c r="Q1929" t="s">
        <v>7647</v>
      </c>
      <c r="R1929" t="s">
        <v>808</v>
      </c>
      <c r="S1929">
        <v>2813</v>
      </c>
      <c r="T1929" t="s">
        <v>961</v>
      </c>
      <c r="U1929">
        <v>50819</v>
      </c>
      <c r="V1929" t="s">
        <v>1148</v>
      </c>
      <c r="W1929">
        <v>173</v>
      </c>
      <c r="X1929" t="s">
        <v>824</v>
      </c>
      <c r="Z1929">
        <v>279</v>
      </c>
      <c r="AA1929" t="s">
        <v>836</v>
      </c>
      <c r="AB1929">
        <v>1.5</v>
      </c>
      <c r="AC1929">
        <v>10.7</v>
      </c>
      <c r="AD1929">
        <v>64.099900000000005</v>
      </c>
      <c r="AE1929">
        <v>6.5000999999999998</v>
      </c>
      <c r="AG1929" t="s">
        <v>837</v>
      </c>
      <c r="AQ1929">
        <v>4490</v>
      </c>
      <c r="AR1929">
        <v>4490</v>
      </c>
      <c r="AS1929">
        <v>4490</v>
      </c>
      <c r="AT1929" t="s">
        <v>815</v>
      </c>
      <c r="AU1929" t="s">
        <v>840</v>
      </c>
    </row>
    <row r="1930" spans="1:47" x14ac:dyDescent="0.35">
      <c r="A1930">
        <v>4</v>
      </c>
      <c r="B1930" t="s">
        <v>744</v>
      </c>
      <c r="C1930">
        <v>12</v>
      </c>
      <c r="D1930" t="s">
        <v>745</v>
      </c>
      <c r="E1930">
        <v>602</v>
      </c>
      <c r="F1930" t="s">
        <v>74</v>
      </c>
      <c r="G1930">
        <v>6</v>
      </c>
      <c r="H1930" t="s">
        <v>994</v>
      </c>
      <c r="I1930">
        <v>2</v>
      </c>
      <c r="J1930" t="s">
        <v>893</v>
      </c>
      <c r="K1930">
        <v>407232245</v>
      </c>
      <c r="L1930" s="7">
        <v>52162840</v>
      </c>
      <c r="M1930" s="7" t="s">
        <v>16009</v>
      </c>
      <c r="N1930" t="s">
        <v>7648</v>
      </c>
      <c r="O1930" t="s">
        <v>7649</v>
      </c>
      <c r="P1930" t="s">
        <v>7650</v>
      </c>
      <c r="Q1930" t="s">
        <v>7651</v>
      </c>
      <c r="R1930" t="s">
        <v>808</v>
      </c>
      <c r="S1930">
        <v>3392</v>
      </c>
      <c r="T1930" t="s">
        <v>1122</v>
      </c>
      <c r="U1930">
        <v>56408</v>
      </c>
      <c r="V1930" t="s">
        <v>1024</v>
      </c>
      <c r="W1930">
        <v>36</v>
      </c>
      <c r="X1930" t="s">
        <v>811</v>
      </c>
      <c r="Z1930">
        <v>281</v>
      </c>
      <c r="AA1930" t="s">
        <v>899</v>
      </c>
      <c r="AB1930">
        <v>14.1</v>
      </c>
      <c r="AC1930">
        <v>24.688800000000001</v>
      </c>
      <c r="AD1930">
        <v>111.7092</v>
      </c>
      <c r="AE1930">
        <v>71.196200000000005</v>
      </c>
      <c r="AG1930" t="s">
        <v>837</v>
      </c>
      <c r="AH1930" t="s">
        <v>838</v>
      </c>
      <c r="AI1930" t="s">
        <v>900</v>
      </c>
      <c r="AJ1930" t="s">
        <v>900</v>
      </c>
      <c r="AQ1930">
        <v>18999</v>
      </c>
      <c r="AR1930">
        <v>18999</v>
      </c>
      <c r="AS1930">
        <v>18999</v>
      </c>
      <c r="AT1930" t="s">
        <v>815</v>
      </c>
      <c r="AU1930" t="s">
        <v>840</v>
      </c>
    </row>
    <row r="1931" spans="1:47" x14ac:dyDescent="0.35">
      <c r="A1931">
        <v>4</v>
      </c>
      <c r="B1931" t="s">
        <v>744</v>
      </c>
      <c r="C1931">
        <v>12</v>
      </c>
      <c r="D1931" t="s">
        <v>745</v>
      </c>
      <c r="E1931">
        <v>602</v>
      </c>
      <c r="F1931" t="s">
        <v>74</v>
      </c>
      <c r="G1931">
        <v>7</v>
      </c>
      <c r="H1931" t="s">
        <v>1574</v>
      </c>
      <c r="I1931">
        <v>3</v>
      </c>
      <c r="J1931" t="s">
        <v>901</v>
      </c>
      <c r="K1931">
        <v>407232297</v>
      </c>
      <c r="L1931" s="7">
        <v>52162892</v>
      </c>
      <c r="M1931" s="7" t="s">
        <v>16009</v>
      </c>
      <c r="N1931" t="s">
        <v>254</v>
      </c>
      <c r="O1931" t="s">
        <v>7652</v>
      </c>
      <c r="P1931" t="s">
        <v>7653</v>
      </c>
      <c r="Q1931" t="s">
        <v>7654</v>
      </c>
      <c r="R1931" t="s">
        <v>808</v>
      </c>
      <c r="S1931">
        <v>3392</v>
      </c>
      <c r="T1931" t="s">
        <v>1122</v>
      </c>
      <c r="U1931">
        <v>56408</v>
      </c>
      <c r="V1931" t="s">
        <v>1024</v>
      </c>
      <c r="W1931">
        <v>36</v>
      </c>
      <c r="X1931" t="s">
        <v>811</v>
      </c>
      <c r="Z1931">
        <v>281</v>
      </c>
      <c r="AA1931" t="s">
        <v>899</v>
      </c>
      <c r="AB1931">
        <v>18.2</v>
      </c>
      <c r="AC1931">
        <v>25</v>
      </c>
      <c r="AD1931">
        <v>125.17</v>
      </c>
      <c r="AE1931">
        <v>78</v>
      </c>
      <c r="AG1931" t="s">
        <v>837</v>
      </c>
      <c r="AH1931" t="s">
        <v>943</v>
      </c>
      <c r="AI1931" t="s">
        <v>900</v>
      </c>
      <c r="AJ1931" t="s">
        <v>900</v>
      </c>
      <c r="AQ1931">
        <v>24999</v>
      </c>
      <c r="AR1931">
        <v>24999</v>
      </c>
      <c r="AS1931">
        <v>24999</v>
      </c>
      <c r="AT1931" t="s">
        <v>815</v>
      </c>
      <c r="AU1931" t="s">
        <v>840</v>
      </c>
    </row>
    <row r="1932" spans="1:47" x14ac:dyDescent="0.35">
      <c r="A1932">
        <v>4</v>
      </c>
      <c r="B1932" t="s">
        <v>744</v>
      </c>
      <c r="C1932">
        <v>44</v>
      </c>
      <c r="D1932" t="s">
        <v>746</v>
      </c>
      <c r="E1932">
        <v>724</v>
      </c>
      <c r="F1932" t="s">
        <v>801</v>
      </c>
      <c r="G1932">
        <v>2</v>
      </c>
      <c r="H1932" t="s">
        <v>802</v>
      </c>
      <c r="I1932">
        <v>31</v>
      </c>
      <c r="J1932" t="s">
        <v>1717</v>
      </c>
      <c r="K1932">
        <v>407235645</v>
      </c>
      <c r="L1932" s="7">
        <v>52166467</v>
      </c>
      <c r="M1932" s="7" t="s">
        <v>16009</v>
      </c>
      <c r="N1932" t="s">
        <v>7655</v>
      </c>
      <c r="O1932" t="s">
        <v>7656</v>
      </c>
      <c r="P1932" t="s">
        <v>7655</v>
      </c>
      <c r="Q1932" t="s">
        <v>7656</v>
      </c>
      <c r="R1932" t="s">
        <v>808</v>
      </c>
      <c r="S1932">
        <v>5972</v>
      </c>
      <c r="T1932" t="s">
        <v>1032</v>
      </c>
      <c r="U1932">
        <v>56216</v>
      </c>
      <c r="V1932" t="s">
        <v>1033</v>
      </c>
      <c r="W1932">
        <v>36</v>
      </c>
      <c r="X1932" t="s">
        <v>811</v>
      </c>
      <c r="Z1932">
        <v>949</v>
      </c>
      <c r="AA1932" t="s">
        <v>1085</v>
      </c>
      <c r="AB1932">
        <v>3</v>
      </c>
      <c r="AC1932">
        <v>77.47</v>
      </c>
      <c r="AD1932">
        <v>77.47</v>
      </c>
      <c r="AE1932">
        <v>86.36</v>
      </c>
      <c r="AG1932" t="s">
        <v>837</v>
      </c>
      <c r="AQ1932">
        <v>1990</v>
      </c>
      <c r="AR1932">
        <v>1990</v>
      </c>
      <c r="AS1932">
        <v>1990</v>
      </c>
      <c r="AT1932" t="s">
        <v>815</v>
      </c>
      <c r="AU1932" t="s">
        <v>816</v>
      </c>
    </row>
    <row r="1933" spans="1:47" x14ac:dyDescent="0.35">
      <c r="A1933">
        <v>4</v>
      </c>
      <c r="B1933" t="s">
        <v>744</v>
      </c>
      <c r="C1933">
        <v>44</v>
      </c>
      <c r="D1933" t="s">
        <v>746</v>
      </c>
      <c r="E1933">
        <v>724</v>
      </c>
      <c r="F1933" t="s">
        <v>801</v>
      </c>
      <c r="G1933">
        <v>2</v>
      </c>
      <c r="H1933" t="s">
        <v>802</v>
      </c>
      <c r="I1933">
        <v>4</v>
      </c>
      <c r="J1933" t="s">
        <v>1422</v>
      </c>
      <c r="K1933">
        <v>407235674</v>
      </c>
      <c r="L1933" s="7">
        <v>52166496</v>
      </c>
      <c r="M1933" s="7" t="s">
        <v>16009</v>
      </c>
      <c r="N1933" t="s">
        <v>7657</v>
      </c>
      <c r="O1933" t="s">
        <v>7658</v>
      </c>
      <c r="P1933" t="s">
        <v>7659</v>
      </c>
      <c r="Q1933" t="s">
        <v>7660</v>
      </c>
      <c r="R1933" t="s">
        <v>1711</v>
      </c>
      <c r="S1933">
        <v>9040</v>
      </c>
      <c r="T1933" t="s">
        <v>1712</v>
      </c>
      <c r="U1933">
        <v>55849</v>
      </c>
      <c r="V1933" t="s">
        <v>1106</v>
      </c>
      <c r="W1933">
        <v>173</v>
      </c>
      <c r="X1933" t="s">
        <v>824</v>
      </c>
      <c r="Z1933">
        <v>958</v>
      </c>
      <c r="AA1933" t="s">
        <v>1428</v>
      </c>
      <c r="AB1933">
        <v>0.75</v>
      </c>
      <c r="AC1933">
        <v>13.715999999999999</v>
      </c>
      <c r="AD1933">
        <v>23.876000000000001</v>
      </c>
      <c r="AE1933">
        <v>16.510000000000002</v>
      </c>
      <c r="AG1933" t="s">
        <v>837</v>
      </c>
      <c r="AI1933" t="s">
        <v>1448</v>
      </c>
      <c r="AJ1933" t="s">
        <v>1448</v>
      </c>
      <c r="AQ1933">
        <v>599</v>
      </c>
      <c r="AR1933">
        <v>599</v>
      </c>
      <c r="AS1933">
        <v>599</v>
      </c>
      <c r="AT1933" t="s">
        <v>815</v>
      </c>
      <c r="AU1933" t="s">
        <v>816</v>
      </c>
    </row>
    <row r="1934" spans="1:47" x14ac:dyDescent="0.35">
      <c r="A1934">
        <v>4</v>
      </c>
      <c r="B1934" t="s">
        <v>744</v>
      </c>
      <c r="C1934">
        <v>56</v>
      </c>
      <c r="D1934" t="s">
        <v>841</v>
      </c>
      <c r="E1934">
        <v>610</v>
      </c>
      <c r="F1934" t="s">
        <v>907</v>
      </c>
      <c r="G1934">
        <v>1</v>
      </c>
      <c r="H1934" t="s">
        <v>907</v>
      </c>
      <c r="I1934">
        <v>12</v>
      </c>
      <c r="J1934" t="s">
        <v>3837</v>
      </c>
      <c r="K1934">
        <v>407238778</v>
      </c>
      <c r="L1934" s="7">
        <v>52171374</v>
      </c>
      <c r="M1934" s="7" t="s">
        <v>16009</v>
      </c>
      <c r="N1934" t="s">
        <v>7661</v>
      </c>
      <c r="O1934" t="s">
        <v>7661</v>
      </c>
      <c r="P1934" t="s">
        <v>7662</v>
      </c>
      <c r="Q1934" t="s">
        <v>7663</v>
      </c>
      <c r="R1934" t="s">
        <v>808</v>
      </c>
      <c r="S1934">
        <v>2813</v>
      </c>
      <c r="T1934" t="s">
        <v>961</v>
      </c>
      <c r="U1934">
        <v>50819</v>
      </c>
      <c r="V1934" t="s">
        <v>1148</v>
      </c>
      <c r="W1934">
        <v>193</v>
      </c>
      <c r="X1934" t="s">
        <v>1305</v>
      </c>
      <c r="Z1934">
        <v>282</v>
      </c>
      <c r="AA1934" t="s">
        <v>915</v>
      </c>
      <c r="AB1934">
        <v>0.32</v>
      </c>
      <c r="AC1934">
        <v>97.281999999999996</v>
      </c>
      <c r="AD1934">
        <v>2.4638</v>
      </c>
      <c r="AE1934">
        <v>1.778</v>
      </c>
      <c r="AG1934" t="s">
        <v>837</v>
      </c>
      <c r="AH1934" t="s">
        <v>943</v>
      </c>
      <c r="AI1934" t="s">
        <v>861</v>
      </c>
      <c r="AJ1934" t="s">
        <v>987</v>
      </c>
      <c r="AQ1934">
        <v>2990</v>
      </c>
      <c r="AR1934">
        <v>2990</v>
      </c>
      <c r="AS1934">
        <v>2990</v>
      </c>
      <c r="AT1934" t="s">
        <v>815</v>
      </c>
      <c r="AU1934" t="s">
        <v>840</v>
      </c>
    </row>
    <row r="1935" spans="1:47" x14ac:dyDescent="0.35">
      <c r="A1935">
        <v>4</v>
      </c>
      <c r="B1935" t="s">
        <v>744</v>
      </c>
      <c r="C1935">
        <v>44</v>
      </c>
      <c r="D1935" t="s">
        <v>746</v>
      </c>
      <c r="E1935">
        <v>30</v>
      </c>
      <c r="F1935" t="s">
        <v>862</v>
      </c>
      <c r="G1935">
        <v>20</v>
      </c>
      <c r="H1935" t="s">
        <v>60</v>
      </c>
      <c r="I1935">
        <v>16</v>
      </c>
      <c r="J1935" t="s">
        <v>1370</v>
      </c>
      <c r="K1935">
        <v>407242360</v>
      </c>
      <c r="L1935" s="7">
        <v>52176418</v>
      </c>
      <c r="M1935" s="7" t="s">
        <v>16009</v>
      </c>
      <c r="N1935" t="s">
        <v>7664</v>
      </c>
      <c r="O1935" t="s">
        <v>7665</v>
      </c>
      <c r="P1935" t="s">
        <v>7666</v>
      </c>
      <c r="Q1935" t="s">
        <v>7667</v>
      </c>
      <c r="R1935" t="s">
        <v>808</v>
      </c>
      <c r="S1935">
        <v>2813</v>
      </c>
      <c r="T1935" t="s">
        <v>961</v>
      </c>
      <c r="U1935">
        <v>50824</v>
      </c>
      <c r="V1935" t="s">
        <v>962</v>
      </c>
      <c r="W1935">
        <v>36</v>
      </c>
      <c r="X1935" t="s">
        <v>811</v>
      </c>
      <c r="Z1935">
        <v>806</v>
      </c>
      <c r="AA1935" t="s">
        <v>1377</v>
      </c>
      <c r="AB1935">
        <v>126</v>
      </c>
      <c r="AC1935">
        <v>71.602599999999995</v>
      </c>
      <c r="AD1935">
        <v>91.211399999999998</v>
      </c>
      <c r="AE1935">
        <v>178.00319999999999</v>
      </c>
      <c r="AG1935" t="s">
        <v>837</v>
      </c>
      <c r="AH1935" t="s">
        <v>943</v>
      </c>
      <c r="AI1935" t="s">
        <v>900</v>
      </c>
      <c r="AJ1935" t="s">
        <v>900</v>
      </c>
      <c r="AM1935" t="s">
        <v>814</v>
      </c>
      <c r="AN1935" t="s">
        <v>814</v>
      </c>
      <c r="AQ1935">
        <v>53990</v>
      </c>
      <c r="AR1935">
        <v>53990</v>
      </c>
      <c r="AS1935">
        <v>53990</v>
      </c>
      <c r="AT1935" t="s">
        <v>815</v>
      </c>
      <c r="AU1935" t="s">
        <v>982</v>
      </c>
    </row>
    <row r="1936" spans="1:47" x14ac:dyDescent="0.35">
      <c r="A1936">
        <v>4</v>
      </c>
      <c r="B1936" t="s">
        <v>744</v>
      </c>
      <c r="C1936">
        <v>10</v>
      </c>
      <c r="D1936" t="s">
        <v>1057</v>
      </c>
      <c r="E1936">
        <v>439</v>
      </c>
      <c r="F1936" t="s">
        <v>1058</v>
      </c>
      <c r="G1936">
        <v>2</v>
      </c>
      <c r="H1936" t="s">
        <v>1094</v>
      </c>
      <c r="I1936">
        <v>4</v>
      </c>
      <c r="J1936" t="s">
        <v>7668</v>
      </c>
      <c r="K1936">
        <v>407246511</v>
      </c>
      <c r="L1936" s="7">
        <v>52182891</v>
      </c>
      <c r="M1936" s="7" t="s">
        <v>16009</v>
      </c>
      <c r="N1936" t="s">
        <v>7669</v>
      </c>
      <c r="O1936" t="s">
        <v>7669</v>
      </c>
      <c r="P1936" t="s">
        <v>7670</v>
      </c>
      <c r="Q1936" t="s">
        <v>7669</v>
      </c>
      <c r="R1936" t="s">
        <v>808</v>
      </c>
      <c r="S1936">
        <v>6196</v>
      </c>
      <c r="T1936" t="s">
        <v>1062</v>
      </c>
      <c r="U1936">
        <v>56384</v>
      </c>
      <c r="V1936" t="s">
        <v>914</v>
      </c>
      <c r="W1936">
        <v>36</v>
      </c>
      <c r="X1936" t="s">
        <v>811</v>
      </c>
      <c r="Z1936">
        <v>284</v>
      </c>
      <c r="AA1936" t="s">
        <v>929</v>
      </c>
      <c r="AB1936">
        <v>3.5</v>
      </c>
      <c r="AC1936">
        <v>20</v>
      </c>
      <c r="AD1936">
        <v>68</v>
      </c>
      <c r="AE1936">
        <v>48</v>
      </c>
      <c r="AG1936" t="s">
        <v>837</v>
      </c>
      <c r="AH1936" t="s">
        <v>851</v>
      </c>
      <c r="AJ1936" t="s">
        <v>852</v>
      </c>
      <c r="AQ1936">
        <v>2290</v>
      </c>
      <c r="AR1936">
        <v>2290</v>
      </c>
      <c r="AS1936">
        <v>2290</v>
      </c>
      <c r="AT1936" t="s">
        <v>815</v>
      </c>
      <c r="AU1936" t="s">
        <v>853</v>
      </c>
    </row>
    <row r="1937" spans="1:47" x14ac:dyDescent="0.35">
      <c r="A1937">
        <v>4</v>
      </c>
      <c r="B1937" t="s">
        <v>744</v>
      </c>
      <c r="C1937">
        <v>44</v>
      </c>
      <c r="D1937" t="s">
        <v>746</v>
      </c>
      <c r="E1937">
        <v>30</v>
      </c>
      <c r="F1937" t="s">
        <v>862</v>
      </c>
      <c r="G1937">
        <v>21</v>
      </c>
      <c r="H1937" t="s">
        <v>67</v>
      </c>
      <c r="I1937">
        <v>21</v>
      </c>
      <c r="J1937" t="s">
        <v>3382</v>
      </c>
      <c r="K1937">
        <v>407251809</v>
      </c>
      <c r="L1937" s="7">
        <v>52188297</v>
      </c>
      <c r="M1937" s="7" t="s">
        <v>16009</v>
      </c>
      <c r="N1937" t="s">
        <v>7671</v>
      </c>
      <c r="O1937" t="s">
        <v>7672</v>
      </c>
      <c r="P1937" t="s">
        <v>7673</v>
      </c>
      <c r="Q1937" t="s">
        <v>7674</v>
      </c>
      <c r="R1937" t="s">
        <v>808</v>
      </c>
      <c r="S1937">
        <v>1759</v>
      </c>
      <c r="T1937" t="s">
        <v>968</v>
      </c>
      <c r="U1937">
        <v>54751</v>
      </c>
      <c r="V1937" t="s">
        <v>979</v>
      </c>
      <c r="W1937">
        <v>36</v>
      </c>
      <c r="X1937" t="s">
        <v>811</v>
      </c>
      <c r="Z1937">
        <v>808</v>
      </c>
      <c r="AA1937" t="s">
        <v>980</v>
      </c>
      <c r="AB1937">
        <v>77</v>
      </c>
      <c r="AC1937">
        <v>79.476600000000005</v>
      </c>
      <c r="AD1937">
        <v>70.992999999999995</v>
      </c>
      <c r="AE1937">
        <v>101.98099999999999</v>
      </c>
      <c r="AG1937" t="s">
        <v>837</v>
      </c>
      <c r="AH1937" t="s">
        <v>943</v>
      </c>
      <c r="AI1937" t="s">
        <v>900</v>
      </c>
      <c r="AJ1937" t="s">
        <v>900</v>
      </c>
      <c r="AQ1937">
        <v>45900</v>
      </c>
      <c r="AR1937">
        <v>45900</v>
      </c>
      <c r="AS1937">
        <v>45900</v>
      </c>
      <c r="AT1937" t="s">
        <v>815</v>
      </c>
      <c r="AU1937" t="s">
        <v>982</v>
      </c>
    </row>
    <row r="1938" spans="1:47" x14ac:dyDescent="0.35">
      <c r="A1938">
        <v>4</v>
      </c>
      <c r="B1938" t="s">
        <v>744</v>
      </c>
      <c r="C1938">
        <v>44</v>
      </c>
      <c r="D1938" t="s">
        <v>746</v>
      </c>
      <c r="E1938">
        <v>30</v>
      </c>
      <c r="F1938" t="s">
        <v>862</v>
      </c>
      <c r="G1938">
        <v>20</v>
      </c>
      <c r="H1938" t="s">
        <v>60</v>
      </c>
      <c r="I1938">
        <v>6</v>
      </c>
      <c r="J1938" t="s">
        <v>2607</v>
      </c>
      <c r="K1938">
        <v>407251821</v>
      </c>
      <c r="L1938" s="7">
        <v>52188314</v>
      </c>
      <c r="M1938" s="7" t="s">
        <v>16009</v>
      </c>
      <c r="N1938" t="s">
        <v>7675</v>
      </c>
      <c r="O1938" t="s">
        <v>7676</v>
      </c>
      <c r="P1938" t="s">
        <v>7677</v>
      </c>
      <c r="Q1938" t="s">
        <v>7678</v>
      </c>
      <c r="R1938" t="s">
        <v>808</v>
      </c>
      <c r="S1938">
        <v>1759</v>
      </c>
      <c r="T1938" t="s">
        <v>968</v>
      </c>
      <c r="U1938">
        <v>54751</v>
      </c>
      <c r="V1938" t="s">
        <v>979</v>
      </c>
      <c r="W1938">
        <v>74</v>
      </c>
      <c r="X1938" t="s">
        <v>1301</v>
      </c>
      <c r="Z1938">
        <v>806</v>
      </c>
      <c r="AA1938" t="s">
        <v>1377</v>
      </c>
      <c r="AB1938">
        <v>48</v>
      </c>
      <c r="AC1938">
        <v>66.293999999999997</v>
      </c>
      <c r="AD1938">
        <v>57.988199999999999</v>
      </c>
      <c r="AE1938">
        <v>151.5872</v>
      </c>
      <c r="AG1938" t="s">
        <v>837</v>
      </c>
      <c r="AH1938" t="s">
        <v>838</v>
      </c>
      <c r="AI1938" t="s">
        <v>900</v>
      </c>
      <c r="AJ1938" t="s">
        <v>900</v>
      </c>
      <c r="AQ1938">
        <v>13490</v>
      </c>
      <c r="AR1938">
        <v>13490</v>
      </c>
      <c r="AS1938">
        <v>13490</v>
      </c>
      <c r="AT1938" t="s">
        <v>815</v>
      </c>
      <c r="AU1938" t="s">
        <v>982</v>
      </c>
    </row>
    <row r="1939" spans="1:47" x14ac:dyDescent="0.35">
      <c r="A1939">
        <v>4</v>
      </c>
      <c r="B1939" t="s">
        <v>744</v>
      </c>
      <c r="C1939">
        <v>56</v>
      </c>
      <c r="D1939" t="s">
        <v>841</v>
      </c>
      <c r="E1939">
        <v>612</v>
      </c>
      <c r="F1939" t="s">
        <v>842</v>
      </c>
      <c r="G1939">
        <v>2</v>
      </c>
      <c r="H1939" t="s">
        <v>1328</v>
      </c>
      <c r="I1939">
        <v>2</v>
      </c>
      <c r="J1939" t="s">
        <v>1763</v>
      </c>
      <c r="K1939">
        <v>407262537</v>
      </c>
      <c r="L1939" s="7">
        <v>52199981</v>
      </c>
      <c r="M1939" s="7" t="s">
        <v>16009</v>
      </c>
      <c r="N1939" t="s">
        <v>7679</v>
      </c>
      <c r="O1939" t="s">
        <v>7679</v>
      </c>
      <c r="P1939" t="s">
        <v>7680</v>
      </c>
      <c r="Q1939" t="s">
        <v>7681</v>
      </c>
      <c r="R1939" t="s">
        <v>808</v>
      </c>
      <c r="S1939">
        <v>2822</v>
      </c>
      <c r="T1939" t="s">
        <v>1333</v>
      </c>
      <c r="U1939">
        <v>53756</v>
      </c>
      <c r="V1939" t="s">
        <v>922</v>
      </c>
      <c r="W1939">
        <v>36</v>
      </c>
      <c r="X1939" t="s">
        <v>811</v>
      </c>
      <c r="Z1939">
        <v>300</v>
      </c>
      <c r="AA1939" t="s">
        <v>1268</v>
      </c>
      <c r="AB1939">
        <v>0.05</v>
      </c>
      <c r="AC1939">
        <v>0.96519999999999995</v>
      </c>
      <c r="AD1939">
        <v>5.2577999999999996</v>
      </c>
      <c r="AE1939">
        <v>10.0838</v>
      </c>
      <c r="AG1939" t="s">
        <v>796</v>
      </c>
      <c r="AH1939" t="s">
        <v>813</v>
      </c>
      <c r="AM1939" t="s">
        <v>814</v>
      </c>
      <c r="AN1939" t="s">
        <v>814</v>
      </c>
      <c r="AQ1939">
        <v>5679</v>
      </c>
      <c r="AR1939">
        <v>5679</v>
      </c>
      <c r="AS1939">
        <v>5679</v>
      </c>
      <c r="AT1939" t="s">
        <v>815</v>
      </c>
      <c r="AU1939" t="s">
        <v>853</v>
      </c>
    </row>
    <row r="1940" spans="1:47" x14ac:dyDescent="0.35">
      <c r="A1940">
        <v>4</v>
      </c>
      <c r="B1940" t="s">
        <v>744</v>
      </c>
      <c r="C1940">
        <v>12</v>
      </c>
      <c r="D1940" t="s">
        <v>745</v>
      </c>
      <c r="E1940">
        <v>601</v>
      </c>
      <c r="F1940" t="s">
        <v>964</v>
      </c>
      <c r="G1940">
        <v>2</v>
      </c>
      <c r="H1940" t="s">
        <v>965</v>
      </c>
      <c r="I1940">
        <v>7</v>
      </c>
      <c r="J1940" t="s">
        <v>1347</v>
      </c>
      <c r="K1940">
        <v>407262543</v>
      </c>
      <c r="L1940" s="7">
        <v>52199998</v>
      </c>
      <c r="M1940" s="7" t="s">
        <v>16009</v>
      </c>
      <c r="N1940" t="s">
        <v>7682</v>
      </c>
      <c r="O1940" t="s">
        <v>7683</v>
      </c>
      <c r="P1940" t="s">
        <v>7682</v>
      </c>
      <c r="Q1940" t="s">
        <v>7683</v>
      </c>
      <c r="R1940" t="s">
        <v>808</v>
      </c>
      <c r="S1940">
        <v>6404</v>
      </c>
      <c r="T1940" t="s">
        <v>2774</v>
      </c>
      <c r="U1940">
        <v>56429</v>
      </c>
      <c r="V1940" t="s">
        <v>2775</v>
      </c>
      <c r="W1940">
        <v>173</v>
      </c>
      <c r="X1940" t="s">
        <v>824</v>
      </c>
      <c r="Z1940">
        <v>279</v>
      </c>
      <c r="AA1940" t="s">
        <v>836</v>
      </c>
      <c r="AB1940">
        <v>0.8</v>
      </c>
      <c r="AC1940">
        <v>18.542000000000002</v>
      </c>
      <c r="AD1940">
        <v>44.957999999999998</v>
      </c>
      <c r="AE1940">
        <v>33.375599999999999</v>
      </c>
      <c r="AG1940" t="s">
        <v>837</v>
      </c>
      <c r="AH1940" t="s">
        <v>851</v>
      </c>
      <c r="AQ1940">
        <v>2590</v>
      </c>
      <c r="AR1940">
        <v>2590</v>
      </c>
      <c r="AS1940">
        <v>2590</v>
      </c>
      <c r="AT1940" t="s">
        <v>815</v>
      </c>
      <c r="AU1940" t="s">
        <v>840</v>
      </c>
    </row>
    <row r="1941" spans="1:47" x14ac:dyDescent="0.35">
      <c r="A1941">
        <v>4</v>
      </c>
      <c r="B1941" t="s">
        <v>744</v>
      </c>
      <c r="C1941">
        <v>12</v>
      </c>
      <c r="D1941" t="s">
        <v>745</v>
      </c>
      <c r="E1941">
        <v>602</v>
      </c>
      <c r="F1941" t="s">
        <v>74</v>
      </c>
      <c r="G1941">
        <v>5</v>
      </c>
      <c r="H1941" t="s">
        <v>892</v>
      </c>
      <c r="I1941">
        <v>4</v>
      </c>
      <c r="J1941" t="s">
        <v>1388</v>
      </c>
      <c r="K1941">
        <v>407263657</v>
      </c>
      <c r="L1941" s="7">
        <v>52201109</v>
      </c>
      <c r="M1941" s="7" t="s">
        <v>16009</v>
      </c>
      <c r="N1941" t="s">
        <v>7684</v>
      </c>
      <c r="O1941" t="s">
        <v>7685</v>
      </c>
      <c r="P1941" t="s">
        <v>7686</v>
      </c>
      <c r="Q1941" t="s">
        <v>7687</v>
      </c>
      <c r="R1941" t="s">
        <v>808</v>
      </c>
      <c r="S1941">
        <v>3392</v>
      </c>
      <c r="T1941" t="s">
        <v>1122</v>
      </c>
      <c r="U1941">
        <v>56408</v>
      </c>
      <c r="V1941" t="s">
        <v>1024</v>
      </c>
      <c r="W1941">
        <v>36</v>
      </c>
      <c r="X1941" t="s">
        <v>811</v>
      </c>
      <c r="Z1941">
        <v>281</v>
      </c>
      <c r="AA1941" t="s">
        <v>899</v>
      </c>
      <c r="AB1941">
        <v>42.5</v>
      </c>
      <c r="AC1941">
        <v>28.956</v>
      </c>
      <c r="AD1941">
        <v>145.28800000000001</v>
      </c>
      <c r="AE1941">
        <v>88.138000000000005</v>
      </c>
      <c r="AG1941" t="s">
        <v>837</v>
      </c>
      <c r="AH1941" t="s">
        <v>943</v>
      </c>
      <c r="AI1941" t="s">
        <v>900</v>
      </c>
      <c r="AJ1941" t="s">
        <v>900</v>
      </c>
      <c r="AQ1941">
        <v>47999</v>
      </c>
      <c r="AR1941">
        <v>47999</v>
      </c>
      <c r="AS1941">
        <v>47999</v>
      </c>
      <c r="AT1941" t="s">
        <v>815</v>
      </c>
      <c r="AU1941" t="s">
        <v>840</v>
      </c>
    </row>
    <row r="1942" spans="1:47" x14ac:dyDescent="0.35">
      <c r="A1942">
        <v>4</v>
      </c>
      <c r="B1942" t="s">
        <v>744</v>
      </c>
      <c r="C1942">
        <v>12</v>
      </c>
      <c r="D1942" t="s">
        <v>745</v>
      </c>
      <c r="E1942">
        <v>602</v>
      </c>
      <c r="F1942" t="s">
        <v>74</v>
      </c>
      <c r="G1942">
        <v>6</v>
      </c>
      <c r="H1942" t="s">
        <v>994</v>
      </c>
      <c r="I1942">
        <v>3</v>
      </c>
      <c r="J1942" t="s">
        <v>901</v>
      </c>
      <c r="K1942">
        <v>407263663</v>
      </c>
      <c r="L1942" s="7">
        <v>52201115</v>
      </c>
      <c r="M1942" s="7" t="s">
        <v>16009</v>
      </c>
      <c r="N1942" t="s">
        <v>7688</v>
      </c>
      <c r="O1942" t="s">
        <v>7689</v>
      </c>
      <c r="P1942" t="s">
        <v>7690</v>
      </c>
      <c r="Q1942" t="s">
        <v>7691</v>
      </c>
      <c r="R1942" t="s">
        <v>808</v>
      </c>
      <c r="S1942">
        <v>6718</v>
      </c>
      <c r="T1942" t="s">
        <v>1023</v>
      </c>
      <c r="U1942">
        <v>56408</v>
      </c>
      <c r="V1942" t="s">
        <v>1024</v>
      </c>
      <c r="W1942">
        <v>36</v>
      </c>
      <c r="X1942" t="s">
        <v>811</v>
      </c>
      <c r="Z1942">
        <v>281</v>
      </c>
      <c r="AA1942" t="s">
        <v>899</v>
      </c>
      <c r="AB1942">
        <v>14.2</v>
      </c>
      <c r="AC1942">
        <v>30.606999999999999</v>
      </c>
      <c r="AD1942">
        <v>123.01220000000001</v>
      </c>
      <c r="AE1942">
        <v>77.292199999999994</v>
      </c>
      <c r="AG1942" t="s">
        <v>837</v>
      </c>
      <c r="AH1942" t="s">
        <v>943</v>
      </c>
      <c r="AI1942" t="s">
        <v>987</v>
      </c>
      <c r="AJ1942" t="s">
        <v>987</v>
      </c>
      <c r="AQ1942">
        <v>21990</v>
      </c>
      <c r="AR1942">
        <v>21990</v>
      </c>
      <c r="AS1942">
        <v>21990</v>
      </c>
      <c r="AT1942" t="s">
        <v>815</v>
      </c>
      <c r="AU1942" t="s">
        <v>840</v>
      </c>
    </row>
    <row r="1943" spans="1:47" x14ac:dyDescent="0.35">
      <c r="A1943">
        <v>4</v>
      </c>
      <c r="B1943" t="s">
        <v>744</v>
      </c>
      <c r="C1943">
        <v>10</v>
      </c>
      <c r="D1943" t="s">
        <v>1057</v>
      </c>
      <c r="E1943">
        <v>69</v>
      </c>
      <c r="F1943" t="s">
        <v>1403</v>
      </c>
      <c r="G1943">
        <v>7</v>
      </c>
      <c r="H1943" t="s">
        <v>1404</v>
      </c>
      <c r="I1943">
        <v>6</v>
      </c>
      <c r="J1943" t="s">
        <v>1405</v>
      </c>
      <c r="K1943">
        <v>407266504</v>
      </c>
      <c r="L1943" s="7">
        <v>52204008</v>
      </c>
      <c r="M1943" s="7" t="s">
        <v>16009</v>
      </c>
      <c r="N1943" t="s">
        <v>7692</v>
      </c>
      <c r="O1943" t="s">
        <v>7692</v>
      </c>
      <c r="P1943" t="s">
        <v>7693</v>
      </c>
      <c r="Q1943" t="s">
        <v>7694</v>
      </c>
      <c r="R1943" t="s">
        <v>808</v>
      </c>
      <c r="S1943">
        <v>6961</v>
      </c>
      <c r="T1943" t="s">
        <v>1409</v>
      </c>
      <c r="U1943">
        <v>60265</v>
      </c>
      <c r="V1943" t="s">
        <v>1410</v>
      </c>
      <c r="W1943">
        <v>36</v>
      </c>
      <c r="X1943" t="s">
        <v>811</v>
      </c>
      <c r="Z1943">
        <v>300</v>
      </c>
      <c r="AA1943" t="s">
        <v>1268</v>
      </c>
      <c r="AB1943">
        <v>5.5E-2</v>
      </c>
      <c r="AC1943">
        <v>1.87</v>
      </c>
      <c r="AD1943">
        <v>1.99</v>
      </c>
      <c r="AE1943">
        <v>2.16</v>
      </c>
      <c r="AG1943" t="s">
        <v>837</v>
      </c>
      <c r="AH1943" t="s">
        <v>943</v>
      </c>
      <c r="AI1943" t="s">
        <v>839</v>
      </c>
      <c r="AJ1943" t="s">
        <v>839</v>
      </c>
      <c r="AM1943" t="s">
        <v>814</v>
      </c>
      <c r="AQ1943">
        <v>6990</v>
      </c>
      <c r="AR1943">
        <v>6990</v>
      </c>
      <c r="AS1943">
        <v>6990</v>
      </c>
      <c r="AT1943" t="s">
        <v>815</v>
      </c>
      <c r="AU1943" t="s">
        <v>853</v>
      </c>
    </row>
    <row r="1944" spans="1:47" x14ac:dyDescent="0.35">
      <c r="A1944">
        <v>4</v>
      </c>
      <c r="B1944" t="s">
        <v>744</v>
      </c>
      <c r="C1944">
        <v>44</v>
      </c>
      <c r="D1944" t="s">
        <v>746</v>
      </c>
      <c r="E1944">
        <v>30</v>
      </c>
      <c r="F1944" t="s">
        <v>862</v>
      </c>
      <c r="G1944">
        <v>21</v>
      </c>
      <c r="H1944" t="s">
        <v>67</v>
      </c>
      <c r="I1944">
        <v>2</v>
      </c>
      <c r="J1944" t="s">
        <v>1743</v>
      </c>
      <c r="K1944">
        <v>407275171</v>
      </c>
      <c r="L1944" s="7">
        <v>52215744</v>
      </c>
      <c r="M1944" s="7" t="s">
        <v>16009</v>
      </c>
      <c r="N1944" t="s">
        <v>7695</v>
      </c>
      <c r="O1944" t="s">
        <v>7696</v>
      </c>
      <c r="P1944" t="s">
        <v>7697</v>
      </c>
      <c r="Q1944" t="s">
        <v>7698</v>
      </c>
      <c r="R1944" t="s">
        <v>808</v>
      </c>
      <c r="S1944">
        <v>1236</v>
      </c>
      <c r="T1944" t="s">
        <v>1362</v>
      </c>
      <c r="U1944">
        <v>56722</v>
      </c>
      <c r="V1944" t="s">
        <v>1363</v>
      </c>
      <c r="W1944">
        <v>36</v>
      </c>
      <c r="X1944" t="s">
        <v>811</v>
      </c>
      <c r="Z1944">
        <v>809</v>
      </c>
      <c r="AA1944" t="s">
        <v>993</v>
      </c>
      <c r="AB1944">
        <v>46</v>
      </c>
      <c r="AC1944">
        <v>59.004199999999997</v>
      </c>
      <c r="AD1944">
        <v>57.988199999999999</v>
      </c>
      <c r="AE1944">
        <v>97.993200000000002</v>
      </c>
      <c r="AG1944" t="s">
        <v>837</v>
      </c>
      <c r="AH1944" t="s">
        <v>943</v>
      </c>
      <c r="AI1944" t="s">
        <v>900</v>
      </c>
      <c r="AJ1944" t="s">
        <v>900</v>
      </c>
      <c r="AQ1944">
        <v>12990</v>
      </c>
      <c r="AR1944">
        <v>12990</v>
      </c>
      <c r="AS1944">
        <v>12990</v>
      </c>
      <c r="AT1944" t="s">
        <v>815</v>
      </c>
      <c r="AU1944" t="s">
        <v>982</v>
      </c>
    </row>
    <row r="1945" spans="1:47" x14ac:dyDescent="0.35">
      <c r="A1945">
        <v>4</v>
      </c>
      <c r="B1945" t="s">
        <v>744</v>
      </c>
      <c r="C1945">
        <v>44</v>
      </c>
      <c r="D1945" t="s">
        <v>746</v>
      </c>
      <c r="E1945">
        <v>30</v>
      </c>
      <c r="F1945" t="s">
        <v>862</v>
      </c>
      <c r="G1945">
        <v>20</v>
      </c>
      <c r="H1945" t="s">
        <v>60</v>
      </c>
      <c r="I1945">
        <v>10</v>
      </c>
      <c r="J1945" t="s">
        <v>4356</v>
      </c>
      <c r="K1945">
        <v>407292378</v>
      </c>
      <c r="L1945" s="7">
        <v>52233668</v>
      </c>
      <c r="M1945" s="7" t="s">
        <v>16009</v>
      </c>
      <c r="N1945" t="s">
        <v>7699</v>
      </c>
      <c r="O1945" t="s">
        <v>7700</v>
      </c>
      <c r="P1945" t="s">
        <v>7701</v>
      </c>
      <c r="Q1945" t="s">
        <v>7702</v>
      </c>
      <c r="R1945" t="s">
        <v>808</v>
      </c>
      <c r="S1945">
        <v>1236</v>
      </c>
      <c r="T1945" t="s">
        <v>1362</v>
      </c>
      <c r="U1945">
        <v>56722</v>
      </c>
      <c r="V1945" t="s">
        <v>1363</v>
      </c>
      <c r="W1945">
        <v>36</v>
      </c>
      <c r="X1945" t="s">
        <v>811</v>
      </c>
      <c r="Z1945">
        <v>821</v>
      </c>
      <c r="AA1945" t="s">
        <v>1871</v>
      </c>
      <c r="AB1945">
        <v>88</v>
      </c>
      <c r="AC1945">
        <v>65.989199999999997</v>
      </c>
      <c r="AD1945">
        <v>89.992199999999997</v>
      </c>
      <c r="AE1945">
        <v>176.9872</v>
      </c>
      <c r="AG1945" t="s">
        <v>837</v>
      </c>
      <c r="AH1945" t="s">
        <v>838</v>
      </c>
      <c r="AI1945" t="s">
        <v>861</v>
      </c>
      <c r="AJ1945" t="s">
        <v>900</v>
      </c>
      <c r="AQ1945">
        <v>34990</v>
      </c>
      <c r="AR1945">
        <v>34990</v>
      </c>
      <c r="AS1945">
        <v>34990</v>
      </c>
      <c r="AT1945" t="s">
        <v>815</v>
      </c>
      <c r="AU1945" t="s">
        <v>982</v>
      </c>
    </row>
    <row r="1946" spans="1:47" x14ac:dyDescent="0.35">
      <c r="A1946">
        <v>4</v>
      </c>
      <c r="B1946" t="s">
        <v>744</v>
      </c>
      <c r="C1946">
        <v>44</v>
      </c>
      <c r="D1946" t="s">
        <v>746</v>
      </c>
      <c r="E1946">
        <v>724</v>
      </c>
      <c r="F1946" t="s">
        <v>801</v>
      </c>
      <c r="G1946">
        <v>2</v>
      </c>
      <c r="H1946" t="s">
        <v>802</v>
      </c>
      <c r="I1946">
        <v>3</v>
      </c>
      <c r="J1946" t="s">
        <v>1027</v>
      </c>
      <c r="K1946">
        <v>407299958</v>
      </c>
      <c r="L1946" s="7">
        <v>52242757</v>
      </c>
      <c r="M1946" s="7" t="s">
        <v>16009</v>
      </c>
      <c r="N1946" t="s">
        <v>7703</v>
      </c>
      <c r="O1946" t="s">
        <v>7704</v>
      </c>
      <c r="P1946" t="s">
        <v>7705</v>
      </c>
      <c r="Q1946" t="s">
        <v>7706</v>
      </c>
      <c r="R1946" t="s">
        <v>808</v>
      </c>
      <c r="S1946">
        <v>4431</v>
      </c>
      <c r="T1946" t="s">
        <v>1105</v>
      </c>
      <c r="U1946">
        <v>55849</v>
      </c>
      <c r="V1946" t="s">
        <v>1106</v>
      </c>
      <c r="W1946">
        <v>36</v>
      </c>
      <c r="X1946" t="s">
        <v>811</v>
      </c>
      <c r="Z1946">
        <v>950</v>
      </c>
      <c r="AA1946" t="s">
        <v>812</v>
      </c>
      <c r="AB1946">
        <v>0.9</v>
      </c>
      <c r="AC1946">
        <v>17.9832</v>
      </c>
      <c r="AD1946">
        <v>26.974799999999998</v>
      </c>
      <c r="AE1946">
        <v>29.997399999999999</v>
      </c>
      <c r="AG1946" t="s">
        <v>837</v>
      </c>
      <c r="AH1946" t="s">
        <v>838</v>
      </c>
      <c r="AQ1946">
        <v>399</v>
      </c>
      <c r="AR1946">
        <v>399</v>
      </c>
      <c r="AS1946">
        <v>399</v>
      </c>
      <c r="AT1946" t="s">
        <v>815</v>
      </c>
      <c r="AU1946" t="s">
        <v>816</v>
      </c>
    </row>
    <row r="1947" spans="1:47" x14ac:dyDescent="0.35">
      <c r="A1947">
        <v>4</v>
      </c>
      <c r="B1947" t="s">
        <v>744</v>
      </c>
      <c r="C1947">
        <v>44</v>
      </c>
      <c r="D1947" t="s">
        <v>746</v>
      </c>
      <c r="E1947">
        <v>30</v>
      </c>
      <c r="F1947" t="s">
        <v>862</v>
      </c>
      <c r="G1947">
        <v>6</v>
      </c>
      <c r="H1947" t="s">
        <v>1026</v>
      </c>
      <c r="I1947">
        <v>5</v>
      </c>
      <c r="J1947" t="s">
        <v>2549</v>
      </c>
      <c r="K1947">
        <v>407300088</v>
      </c>
      <c r="L1947" s="7">
        <v>52242884</v>
      </c>
      <c r="M1947" s="7" t="s">
        <v>16009</v>
      </c>
      <c r="N1947" t="s">
        <v>7707</v>
      </c>
      <c r="O1947" t="s">
        <v>7708</v>
      </c>
      <c r="P1947" t="s">
        <v>7707</v>
      </c>
      <c r="Q1947" t="s">
        <v>7708</v>
      </c>
      <c r="R1947" t="s">
        <v>808</v>
      </c>
      <c r="S1947">
        <v>5972</v>
      </c>
      <c r="T1947" t="s">
        <v>1032</v>
      </c>
      <c r="U1947">
        <v>56216</v>
      </c>
      <c r="V1947" t="s">
        <v>1033</v>
      </c>
      <c r="W1947">
        <v>36</v>
      </c>
      <c r="X1947" t="s">
        <v>811</v>
      </c>
      <c r="Z1947">
        <v>951</v>
      </c>
      <c r="AA1947" t="s">
        <v>1980</v>
      </c>
      <c r="AB1947">
        <v>3.1</v>
      </c>
      <c r="AC1947">
        <v>69.849999999999994</v>
      </c>
      <c r="AD1947">
        <v>35</v>
      </c>
      <c r="AE1947">
        <v>45</v>
      </c>
      <c r="AG1947" t="s">
        <v>837</v>
      </c>
      <c r="AH1947" t="s">
        <v>838</v>
      </c>
      <c r="AJ1947" t="s">
        <v>852</v>
      </c>
      <c r="AQ1947">
        <v>2290</v>
      </c>
      <c r="AR1947">
        <v>2290</v>
      </c>
      <c r="AS1947">
        <v>2290</v>
      </c>
      <c r="AT1947" t="s">
        <v>815</v>
      </c>
      <c r="AU1947" t="s">
        <v>816</v>
      </c>
    </row>
    <row r="1948" spans="1:47" x14ac:dyDescent="0.35">
      <c r="A1948">
        <v>4</v>
      </c>
      <c r="B1948" t="s">
        <v>744</v>
      </c>
      <c r="C1948">
        <v>44</v>
      </c>
      <c r="D1948" t="s">
        <v>746</v>
      </c>
      <c r="E1948">
        <v>30</v>
      </c>
      <c r="F1948" t="s">
        <v>862</v>
      </c>
      <c r="G1948">
        <v>21</v>
      </c>
      <c r="H1948" t="s">
        <v>67</v>
      </c>
      <c r="I1948">
        <v>24</v>
      </c>
      <c r="J1948" t="s">
        <v>2919</v>
      </c>
      <c r="K1948">
        <v>407306660</v>
      </c>
      <c r="L1948" s="7">
        <v>52252843</v>
      </c>
      <c r="M1948" s="7" t="s">
        <v>16009</v>
      </c>
      <c r="N1948" t="s">
        <v>7709</v>
      </c>
      <c r="O1948" t="s">
        <v>7710</v>
      </c>
      <c r="P1948" t="s">
        <v>7711</v>
      </c>
      <c r="Q1948" t="s">
        <v>7712</v>
      </c>
      <c r="R1948" t="s">
        <v>808</v>
      </c>
      <c r="S1948">
        <v>1759</v>
      </c>
      <c r="T1948" t="s">
        <v>968</v>
      </c>
      <c r="U1948">
        <v>54751</v>
      </c>
      <c r="V1948" t="s">
        <v>979</v>
      </c>
      <c r="W1948">
        <v>36</v>
      </c>
      <c r="X1948" t="s">
        <v>811</v>
      </c>
      <c r="Z1948">
        <v>811</v>
      </c>
      <c r="AA1948" t="s">
        <v>1515</v>
      </c>
      <c r="AB1948">
        <v>60</v>
      </c>
      <c r="AC1948">
        <v>70.180199999999999</v>
      </c>
      <c r="AD1948">
        <v>65.989199999999997</v>
      </c>
      <c r="AE1948">
        <v>88.9</v>
      </c>
      <c r="AG1948" t="s">
        <v>837</v>
      </c>
      <c r="AH1948" t="s">
        <v>838</v>
      </c>
      <c r="AI1948" t="s">
        <v>861</v>
      </c>
      <c r="AJ1948" t="s">
        <v>900</v>
      </c>
      <c r="AQ1948">
        <v>50990</v>
      </c>
      <c r="AR1948">
        <v>50990</v>
      </c>
      <c r="AS1948">
        <v>50990</v>
      </c>
      <c r="AT1948" t="s">
        <v>815</v>
      </c>
      <c r="AU1948" t="s">
        <v>982</v>
      </c>
    </row>
    <row r="1949" spans="1:47" x14ac:dyDescent="0.35">
      <c r="A1949">
        <v>4</v>
      </c>
      <c r="B1949" t="s">
        <v>744</v>
      </c>
      <c r="C1949">
        <v>44</v>
      </c>
      <c r="D1949" t="s">
        <v>746</v>
      </c>
      <c r="E1949">
        <v>30</v>
      </c>
      <c r="F1949" t="s">
        <v>862</v>
      </c>
      <c r="G1949">
        <v>21</v>
      </c>
      <c r="H1949" t="s">
        <v>67</v>
      </c>
      <c r="I1949">
        <v>6</v>
      </c>
      <c r="J1949" t="s">
        <v>2531</v>
      </c>
      <c r="K1949">
        <v>407306677</v>
      </c>
      <c r="L1949" s="7">
        <v>52252858</v>
      </c>
      <c r="M1949" s="7" t="s">
        <v>16009</v>
      </c>
      <c r="N1949" t="s">
        <v>7713</v>
      </c>
      <c r="O1949" t="s">
        <v>7714</v>
      </c>
      <c r="P1949" t="s">
        <v>7715</v>
      </c>
      <c r="Q1949" t="s">
        <v>7716</v>
      </c>
      <c r="R1949" t="s">
        <v>808</v>
      </c>
      <c r="S1949">
        <v>1759</v>
      </c>
      <c r="T1949" t="s">
        <v>968</v>
      </c>
      <c r="U1949">
        <v>54751</v>
      </c>
      <c r="V1949" t="s">
        <v>979</v>
      </c>
      <c r="W1949">
        <v>173</v>
      </c>
      <c r="X1949" t="s">
        <v>824</v>
      </c>
      <c r="Z1949">
        <v>811</v>
      </c>
      <c r="AA1949" t="s">
        <v>1515</v>
      </c>
      <c r="AB1949">
        <v>53.6</v>
      </c>
      <c r="AC1949">
        <v>76.987399999999994</v>
      </c>
      <c r="AD1949">
        <v>69.977000000000004</v>
      </c>
      <c r="AE1949">
        <v>106.98480000000001</v>
      </c>
      <c r="AG1949" t="s">
        <v>837</v>
      </c>
      <c r="AH1949" t="s">
        <v>943</v>
      </c>
      <c r="AI1949" t="s">
        <v>900</v>
      </c>
      <c r="AJ1949" t="s">
        <v>900</v>
      </c>
      <c r="AQ1949">
        <v>24790</v>
      </c>
      <c r="AR1949">
        <v>24790</v>
      </c>
      <c r="AS1949">
        <v>24790</v>
      </c>
      <c r="AT1949" t="s">
        <v>815</v>
      </c>
      <c r="AU1949" t="s">
        <v>982</v>
      </c>
    </row>
    <row r="1950" spans="1:47" x14ac:dyDescent="0.35">
      <c r="A1950">
        <v>4</v>
      </c>
      <c r="B1950" t="s">
        <v>744</v>
      </c>
      <c r="C1950">
        <v>10</v>
      </c>
      <c r="D1950" t="s">
        <v>1057</v>
      </c>
      <c r="E1950">
        <v>439</v>
      </c>
      <c r="F1950" t="s">
        <v>1058</v>
      </c>
      <c r="G1950">
        <v>2</v>
      </c>
      <c r="H1950" t="s">
        <v>1094</v>
      </c>
      <c r="I1950">
        <v>2</v>
      </c>
      <c r="J1950" t="s">
        <v>2715</v>
      </c>
      <c r="K1950">
        <v>407306700</v>
      </c>
      <c r="L1950" s="7">
        <v>52252889</v>
      </c>
      <c r="M1950" s="7" t="s">
        <v>16009</v>
      </c>
      <c r="N1950" t="s">
        <v>7717</v>
      </c>
      <c r="O1950" t="s">
        <v>7717</v>
      </c>
      <c r="P1950" t="s">
        <v>7718</v>
      </c>
      <c r="Q1950" t="s">
        <v>7719</v>
      </c>
      <c r="R1950" t="s">
        <v>808</v>
      </c>
      <c r="S1950">
        <v>6196</v>
      </c>
      <c r="T1950" t="s">
        <v>1062</v>
      </c>
      <c r="U1950">
        <v>56384</v>
      </c>
      <c r="V1950" t="s">
        <v>914</v>
      </c>
      <c r="W1950">
        <v>36</v>
      </c>
      <c r="X1950" t="s">
        <v>811</v>
      </c>
      <c r="Z1950">
        <v>283</v>
      </c>
      <c r="AA1950" t="s">
        <v>1056</v>
      </c>
      <c r="AB1950">
        <v>2.2999999999999998</v>
      </c>
      <c r="AC1950">
        <v>14.808199999999999</v>
      </c>
      <c r="AD1950">
        <v>24.003</v>
      </c>
      <c r="AE1950">
        <v>113.20780000000001</v>
      </c>
      <c r="AG1950" t="s">
        <v>837</v>
      </c>
      <c r="AJ1950" t="s">
        <v>852</v>
      </c>
      <c r="AQ1950">
        <v>4990</v>
      </c>
      <c r="AR1950">
        <v>4990</v>
      </c>
      <c r="AS1950">
        <v>4990</v>
      </c>
      <c r="AT1950" t="s">
        <v>815</v>
      </c>
      <c r="AU1950" t="s">
        <v>853</v>
      </c>
    </row>
    <row r="1951" spans="1:47" x14ac:dyDescent="0.35">
      <c r="A1951">
        <v>4</v>
      </c>
      <c r="B1951" t="s">
        <v>744</v>
      </c>
      <c r="C1951">
        <v>56</v>
      </c>
      <c r="D1951" t="s">
        <v>841</v>
      </c>
      <c r="E1951">
        <v>613</v>
      </c>
      <c r="F1951" t="s">
        <v>875</v>
      </c>
      <c r="G1951">
        <v>2</v>
      </c>
      <c r="H1951" t="s">
        <v>885</v>
      </c>
      <c r="I1951">
        <v>16</v>
      </c>
      <c r="J1951" t="s">
        <v>1818</v>
      </c>
      <c r="K1951">
        <v>407306752</v>
      </c>
      <c r="L1951" s="7">
        <v>52252935</v>
      </c>
      <c r="M1951" s="7" t="s">
        <v>16009</v>
      </c>
      <c r="N1951" t="s">
        <v>7720</v>
      </c>
      <c r="O1951" t="s">
        <v>7720</v>
      </c>
      <c r="P1951" t="s">
        <v>7721</v>
      </c>
      <c r="Q1951" t="s">
        <v>7720</v>
      </c>
      <c r="R1951" t="s">
        <v>808</v>
      </c>
      <c r="S1951">
        <v>6196</v>
      </c>
      <c r="T1951" t="s">
        <v>1062</v>
      </c>
      <c r="U1951">
        <v>56384</v>
      </c>
      <c r="V1951" t="s">
        <v>914</v>
      </c>
      <c r="W1951">
        <v>36</v>
      </c>
      <c r="X1951" t="s">
        <v>811</v>
      </c>
      <c r="Z1951">
        <v>306</v>
      </c>
      <c r="AA1951" t="s">
        <v>1821</v>
      </c>
      <c r="AB1951">
        <v>2.5000000000000001E-2</v>
      </c>
      <c r="AC1951">
        <v>2.8702000000000001</v>
      </c>
      <c r="AD1951">
        <v>4.4703999999999997</v>
      </c>
      <c r="AE1951">
        <v>1.0922000000000001</v>
      </c>
      <c r="AG1951" t="s">
        <v>837</v>
      </c>
      <c r="AH1951" t="s">
        <v>851</v>
      </c>
      <c r="AQ1951">
        <v>2990</v>
      </c>
      <c r="AR1951">
        <v>2990</v>
      </c>
      <c r="AS1951">
        <v>2990</v>
      </c>
      <c r="AT1951" t="s">
        <v>815</v>
      </c>
      <c r="AU1951" t="s">
        <v>853</v>
      </c>
    </row>
    <row r="1952" spans="1:47" x14ac:dyDescent="0.35">
      <c r="A1952">
        <v>4</v>
      </c>
      <c r="B1952" t="s">
        <v>744</v>
      </c>
      <c r="C1952">
        <v>10</v>
      </c>
      <c r="D1952" t="s">
        <v>1057</v>
      </c>
      <c r="E1952">
        <v>60</v>
      </c>
      <c r="F1952" t="s">
        <v>5872</v>
      </c>
      <c r="G1952">
        <v>1</v>
      </c>
      <c r="H1952" t="s">
        <v>5873</v>
      </c>
      <c r="I1952">
        <v>23</v>
      </c>
      <c r="J1952" t="s">
        <v>1062</v>
      </c>
      <c r="K1952">
        <v>407306850</v>
      </c>
      <c r="L1952" s="7">
        <v>52253030</v>
      </c>
      <c r="M1952" s="7" t="s">
        <v>16009</v>
      </c>
      <c r="N1952" t="s">
        <v>7722</v>
      </c>
      <c r="O1952" t="s">
        <v>7722</v>
      </c>
      <c r="P1952" t="s">
        <v>7723</v>
      </c>
      <c r="Q1952" t="s">
        <v>7724</v>
      </c>
      <c r="R1952" t="s">
        <v>808</v>
      </c>
      <c r="S1952">
        <v>7971</v>
      </c>
      <c r="T1952" t="s">
        <v>2106</v>
      </c>
      <c r="U1952">
        <v>56384</v>
      </c>
      <c r="V1952" t="s">
        <v>914</v>
      </c>
      <c r="W1952">
        <v>36</v>
      </c>
      <c r="X1952" t="s">
        <v>811</v>
      </c>
      <c r="Z1952">
        <v>307</v>
      </c>
      <c r="AA1952" t="s">
        <v>891</v>
      </c>
      <c r="AB1952">
        <v>0.19</v>
      </c>
      <c r="AC1952">
        <v>7.6962000000000002</v>
      </c>
      <c r="AD1952">
        <v>16.687799999999999</v>
      </c>
      <c r="AE1952">
        <v>0.83819999999999995</v>
      </c>
      <c r="AG1952" t="s">
        <v>837</v>
      </c>
      <c r="AH1952" t="s">
        <v>813</v>
      </c>
      <c r="AQ1952">
        <v>4499</v>
      </c>
      <c r="AR1952">
        <v>4499</v>
      </c>
      <c r="AS1952">
        <v>4499</v>
      </c>
      <c r="AT1952" t="s">
        <v>815</v>
      </c>
      <c r="AU1952" t="s">
        <v>853</v>
      </c>
    </row>
    <row r="1953" spans="1:47" x14ac:dyDescent="0.35">
      <c r="A1953">
        <v>4</v>
      </c>
      <c r="B1953" t="s">
        <v>744</v>
      </c>
      <c r="C1953">
        <v>44</v>
      </c>
      <c r="D1953" t="s">
        <v>746</v>
      </c>
      <c r="E1953">
        <v>724</v>
      </c>
      <c r="F1953" t="s">
        <v>801</v>
      </c>
      <c r="G1953">
        <v>3</v>
      </c>
      <c r="H1953" t="s">
        <v>854</v>
      </c>
      <c r="I1953">
        <v>31</v>
      </c>
      <c r="J1953" t="s">
        <v>1269</v>
      </c>
      <c r="K1953">
        <v>407310395</v>
      </c>
      <c r="L1953" s="7">
        <v>52256568</v>
      </c>
      <c r="M1953" s="7" t="s">
        <v>16009</v>
      </c>
      <c r="N1953" t="s">
        <v>7725</v>
      </c>
      <c r="O1953" t="s">
        <v>7726</v>
      </c>
      <c r="P1953" t="s">
        <v>7727</v>
      </c>
      <c r="Q1953" t="s">
        <v>7728</v>
      </c>
      <c r="R1953" t="s">
        <v>808</v>
      </c>
      <c r="S1953">
        <v>7893</v>
      </c>
      <c r="T1953" t="s">
        <v>7340</v>
      </c>
      <c r="U1953">
        <v>56532</v>
      </c>
      <c r="V1953" t="s">
        <v>1273</v>
      </c>
      <c r="W1953">
        <v>36</v>
      </c>
      <c r="X1953" t="s">
        <v>811</v>
      </c>
      <c r="Z1953">
        <v>297</v>
      </c>
      <c r="AA1953" t="s">
        <v>1274</v>
      </c>
      <c r="AB1953">
        <v>0.5</v>
      </c>
      <c r="AC1953">
        <v>4.0599999999999996</v>
      </c>
      <c r="AD1953">
        <v>10</v>
      </c>
      <c r="AE1953">
        <v>28.45</v>
      </c>
      <c r="AG1953" t="s">
        <v>837</v>
      </c>
      <c r="AH1953" t="s">
        <v>943</v>
      </c>
      <c r="AQ1953">
        <v>850</v>
      </c>
      <c r="AR1953">
        <v>850</v>
      </c>
      <c r="AS1953">
        <v>850</v>
      </c>
      <c r="AT1953" t="s">
        <v>815</v>
      </c>
      <c r="AU1953" t="s">
        <v>853</v>
      </c>
    </row>
    <row r="1954" spans="1:47" x14ac:dyDescent="0.35">
      <c r="A1954">
        <v>4</v>
      </c>
      <c r="B1954" t="s">
        <v>744</v>
      </c>
      <c r="C1954">
        <v>44</v>
      </c>
      <c r="D1954" t="s">
        <v>746</v>
      </c>
      <c r="E1954">
        <v>724</v>
      </c>
      <c r="F1954" t="s">
        <v>801</v>
      </c>
      <c r="G1954">
        <v>3</v>
      </c>
      <c r="H1954" t="s">
        <v>854</v>
      </c>
      <c r="I1954">
        <v>32</v>
      </c>
      <c r="J1954" t="s">
        <v>1070</v>
      </c>
      <c r="K1954">
        <v>407310487</v>
      </c>
      <c r="L1954" s="7">
        <v>52256658</v>
      </c>
      <c r="M1954" s="7" t="s">
        <v>16009</v>
      </c>
      <c r="N1954" t="s">
        <v>7729</v>
      </c>
      <c r="O1954" t="s">
        <v>7730</v>
      </c>
      <c r="P1954" t="s">
        <v>7731</v>
      </c>
      <c r="Q1954" t="s">
        <v>7732</v>
      </c>
      <c r="R1954" t="s">
        <v>808</v>
      </c>
      <c r="S1954">
        <v>2481</v>
      </c>
      <c r="T1954" t="s">
        <v>935</v>
      </c>
      <c r="U1954">
        <v>56343</v>
      </c>
      <c r="V1954" t="s">
        <v>1260</v>
      </c>
      <c r="W1954">
        <v>36</v>
      </c>
      <c r="X1954" t="s">
        <v>811</v>
      </c>
      <c r="Z1954">
        <v>298</v>
      </c>
      <c r="AA1954" t="s">
        <v>1075</v>
      </c>
      <c r="AB1954">
        <v>0.45</v>
      </c>
      <c r="AC1954">
        <v>6.4261999999999997</v>
      </c>
      <c r="AD1954">
        <v>15.7226</v>
      </c>
      <c r="AE1954">
        <v>24.638000000000002</v>
      </c>
      <c r="AG1954" t="s">
        <v>837</v>
      </c>
      <c r="AH1954" t="s">
        <v>943</v>
      </c>
      <c r="AI1954" t="s">
        <v>861</v>
      </c>
      <c r="AJ1954" t="s">
        <v>987</v>
      </c>
      <c r="AQ1954">
        <v>3690</v>
      </c>
      <c r="AR1954">
        <v>3690</v>
      </c>
      <c r="AS1954">
        <v>3690</v>
      </c>
      <c r="AT1954" t="s">
        <v>815</v>
      </c>
      <c r="AU1954" t="s">
        <v>853</v>
      </c>
    </row>
    <row r="1955" spans="1:47" x14ac:dyDescent="0.35">
      <c r="A1955">
        <v>4</v>
      </c>
      <c r="B1955" t="s">
        <v>744</v>
      </c>
      <c r="C1955">
        <v>44</v>
      </c>
      <c r="D1955" t="s">
        <v>746</v>
      </c>
      <c r="E1955">
        <v>724</v>
      </c>
      <c r="F1955" t="s">
        <v>801</v>
      </c>
      <c r="G1955">
        <v>3</v>
      </c>
      <c r="H1955" t="s">
        <v>854</v>
      </c>
      <c r="I1955">
        <v>31</v>
      </c>
      <c r="J1955" t="s">
        <v>1269</v>
      </c>
      <c r="K1955">
        <v>407310493</v>
      </c>
      <c r="L1955" s="7">
        <v>52256666</v>
      </c>
      <c r="M1955" s="7" t="s">
        <v>16009</v>
      </c>
      <c r="N1955" t="s">
        <v>7733</v>
      </c>
      <c r="O1955" t="s">
        <v>7734</v>
      </c>
      <c r="P1955" t="s">
        <v>7735</v>
      </c>
      <c r="Q1955" t="s">
        <v>7736</v>
      </c>
      <c r="R1955" t="s">
        <v>808</v>
      </c>
      <c r="S1955">
        <v>2481</v>
      </c>
      <c r="T1955" t="s">
        <v>935</v>
      </c>
      <c r="U1955">
        <v>56343</v>
      </c>
      <c r="V1955" t="s">
        <v>1260</v>
      </c>
      <c r="W1955">
        <v>36</v>
      </c>
      <c r="X1955" t="s">
        <v>811</v>
      </c>
      <c r="Z1955">
        <v>297</v>
      </c>
      <c r="AA1955" t="s">
        <v>1274</v>
      </c>
      <c r="AB1955">
        <v>0.69</v>
      </c>
      <c r="AC1955">
        <v>8.81</v>
      </c>
      <c r="AD1955">
        <v>37.85</v>
      </c>
      <c r="AE1955">
        <v>10.74</v>
      </c>
      <c r="AG1955" t="s">
        <v>796</v>
      </c>
      <c r="AH1955" t="s">
        <v>813</v>
      </c>
      <c r="AI1955" t="s">
        <v>861</v>
      </c>
      <c r="AJ1955" t="s">
        <v>987</v>
      </c>
      <c r="AM1955" t="s">
        <v>814</v>
      </c>
      <c r="AN1955" t="s">
        <v>814</v>
      </c>
      <c r="AQ1955">
        <v>2990</v>
      </c>
      <c r="AR1955">
        <v>2990</v>
      </c>
      <c r="AS1955">
        <v>2990</v>
      </c>
      <c r="AT1955" t="s">
        <v>815</v>
      </c>
      <c r="AU1955" t="s">
        <v>853</v>
      </c>
    </row>
    <row r="1956" spans="1:47" x14ac:dyDescent="0.35">
      <c r="A1956">
        <v>4</v>
      </c>
      <c r="B1956" t="s">
        <v>744</v>
      </c>
      <c r="C1956">
        <v>56</v>
      </c>
      <c r="D1956" t="s">
        <v>841</v>
      </c>
      <c r="E1956">
        <v>612</v>
      </c>
      <c r="F1956" t="s">
        <v>842</v>
      </c>
      <c r="G1956">
        <v>3</v>
      </c>
      <c r="H1956" t="s">
        <v>842</v>
      </c>
      <c r="I1956">
        <v>7</v>
      </c>
      <c r="J1956" t="s">
        <v>916</v>
      </c>
      <c r="K1956">
        <v>407310700</v>
      </c>
      <c r="L1956" s="7">
        <v>52257037</v>
      </c>
      <c r="M1956" s="7" t="s">
        <v>16009</v>
      </c>
      <c r="N1956" t="s">
        <v>7737</v>
      </c>
      <c r="O1956" t="s">
        <v>7738</v>
      </c>
      <c r="P1956" t="s">
        <v>7739</v>
      </c>
      <c r="Q1956" t="s">
        <v>7738</v>
      </c>
      <c r="R1956" t="s">
        <v>808</v>
      </c>
      <c r="S1956">
        <v>6827</v>
      </c>
      <c r="T1956" t="s">
        <v>1843</v>
      </c>
      <c r="U1956">
        <v>56604</v>
      </c>
      <c r="V1956" t="s">
        <v>890</v>
      </c>
      <c r="W1956">
        <v>173</v>
      </c>
      <c r="X1956" t="s">
        <v>824</v>
      </c>
      <c r="Z1956">
        <v>594</v>
      </c>
      <c r="AA1956" t="s">
        <v>850</v>
      </c>
      <c r="AB1956">
        <v>0.12</v>
      </c>
      <c r="AC1956">
        <v>7</v>
      </c>
      <c r="AD1956">
        <v>10</v>
      </c>
      <c r="AE1956">
        <v>18</v>
      </c>
      <c r="AG1956" t="s">
        <v>796</v>
      </c>
      <c r="AH1956" t="s">
        <v>813</v>
      </c>
      <c r="AM1956" t="s">
        <v>814</v>
      </c>
      <c r="AN1956" t="s">
        <v>814</v>
      </c>
      <c r="AQ1956">
        <v>160</v>
      </c>
      <c r="AR1956">
        <v>160</v>
      </c>
      <c r="AS1956">
        <v>160</v>
      </c>
      <c r="AT1956" t="s">
        <v>815</v>
      </c>
      <c r="AU1956" t="s">
        <v>853</v>
      </c>
    </row>
    <row r="1957" spans="1:47" x14ac:dyDescent="0.35">
      <c r="A1957">
        <v>4</v>
      </c>
      <c r="B1957" t="s">
        <v>744</v>
      </c>
      <c r="C1957">
        <v>56</v>
      </c>
      <c r="D1957" t="s">
        <v>841</v>
      </c>
      <c r="E1957">
        <v>612</v>
      </c>
      <c r="F1957" t="s">
        <v>842</v>
      </c>
      <c r="G1957">
        <v>3</v>
      </c>
      <c r="H1957" t="s">
        <v>842</v>
      </c>
      <c r="I1957">
        <v>14</v>
      </c>
      <c r="J1957" t="s">
        <v>1262</v>
      </c>
      <c r="K1957">
        <v>407310717</v>
      </c>
      <c r="L1957" s="7">
        <v>52257043</v>
      </c>
      <c r="M1957" s="7" t="s">
        <v>16009</v>
      </c>
      <c r="N1957" t="s">
        <v>7740</v>
      </c>
      <c r="O1957" t="s">
        <v>7741</v>
      </c>
      <c r="P1957" t="s">
        <v>7742</v>
      </c>
      <c r="Q1957" t="s">
        <v>7741</v>
      </c>
      <c r="R1957" t="s">
        <v>808</v>
      </c>
      <c r="S1957">
        <v>6827</v>
      </c>
      <c r="T1957" t="s">
        <v>1843</v>
      </c>
      <c r="U1957">
        <v>56604</v>
      </c>
      <c r="V1957" t="s">
        <v>890</v>
      </c>
      <c r="W1957">
        <v>173</v>
      </c>
      <c r="X1957" t="s">
        <v>824</v>
      </c>
      <c r="Z1957">
        <v>300</v>
      </c>
      <c r="AA1957" t="s">
        <v>1268</v>
      </c>
      <c r="AB1957">
        <v>0.58099999999999996</v>
      </c>
      <c r="AC1957">
        <v>10.0076</v>
      </c>
      <c r="AD1957">
        <v>8.0009999999999994</v>
      </c>
      <c r="AE1957">
        <v>23.0124</v>
      </c>
      <c r="AG1957" t="s">
        <v>837</v>
      </c>
      <c r="AH1957" t="s">
        <v>851</v>
      </c>
      <c r="AQ1957">
        <v>110</v>
      </c>
      <c r="AR1957">
        <v>110</v>
      </c>
      <c r="AS1957">
        <v>110</v>
      </c>
      <c r="AT1957" t="s">
        <v>815</v>
      </c>
      <c r="AU1957" t="s">
        <v>853</v>
      </c>
    </row>
    <row r="1958" spans="1:47" x14ac:dyDescent="0.35">
      <c r="A1958">
        <v>4</v>
      </c>
      <c r="B1958" t="s">
        <v>744</v>
      </c>
      <c r="C1958">
        <v>44</v>
      </c>
      <c r="D1958" t="s">
        <v>746</v>
      </c>
      <c r="E1958">
        <v>724</v>
      </c>
      <c r="F1958" t="s">
        <v>801</v>
      </c>
      <c r="G1958">
        <v>2</v>
      </c>
      <c r="H1958" t="s">
        <v>802</v>
      </c>
      <c r="I1958">
        <v>16</v>
      </c>
      <c r="J1958" t="s">
        <v>7531</v>
      </c>
      <c r="K1958">
        <v>407315499</v>
      </c>
      <c r="L1958" s="7">
        <v>52265690</v>
      </c>
      <c r="M1958" s="7" t="s">
        <v>16009</v>
      </c>
      <c r="N1958" t="s">
        <v>7743</v>
      </c>
      <c r="O1958" t="s">
        <v>7744</v>
      </c>
      <c r="P1958" t="s">
        <v>7745</v>
      </c>
      <c r="Q1958" t="s">
        <v>7746</v>
      </c>
      <c r="R1958" t="s">
        <v>808</v>
      </c>
      <c r="S1958">
        <v>3392</v>
      </c>
      <c r="T1958" t="s">
        <v>1122</v>
      </c>
      <c r="U1958">
        <v>50825</v>
      </c>
      <c r="V1958" t="s">
        <v>1123</v>
      </c>
      <c r="W1958">
        <v>173</v>
      </c>
      <c r="X1958" t="s">
        <v>824</v>
      </c>
      <c r="Z1958">
        <v>957</v>
      </c>
      <c r="AA1958" t="s">
        <v>1042</v>
      </c>
      <c r="AB1958">
        <v>2.4</v>
      </c>
      <c r="AC1958">
        <v>24.510999999999999</v>
      </c>
      <c r="AD1958">
        <v>27.0002</v>
      </c>
      <c r="AE1958">
        <v>24.993600000000001</v>
      </c>
      <c r="AG1958" t="s">
        <v>796</v>
      </c>
      <c r="AH1958" t="s">
        <v>813</v>
      </c>
      <c r="AM1958" t="s">
        <v>814</v>
      </c>
      <c r="AN1958" t="s">
        <v>814</v>
      </c>
      <c r="AQ1958">
        <v>2390</v>
      </c>
      <c r="AR1958">
        <v>2390</v>
      </c>
      <c r="AS1958">
        <v>2390</v>
      </c>
      <c r="AT1958" t="s">
        <v>815</v>
      </c>
      <c r="AU1958" t="s">
        <v>816</v>
      </c>
    </row>
    <row r="1959" spans="1:47" x14ac:dyDescent="0.35">
      <c r="A1959">
        <v>4</v>
      </c>
      <c r="B1959" t="s">
        <v>744</v>
      </c>
      <c r="C1959">
        <v>44</v>
      </c>
      <c r="D1959" t="s">
        <v>746</v>
      </c>
      <c r="E1959">
        <v>724</v>
      </c>
      <c r="F1959" t="s">
        <v>801</v>
      </c>
      <c r="G1959">
        <v>2</v>
      </c>
      <c r="H1959" t="s">
        <v>802</v>
      </c>
      <c r="I1959">
        <v>12</v>
      </c>
      <c r="J1959" t="s">
        <v>1495</v>
      </c>
      <c r="K1959">
        <v>407315545</v>
      </c>
      <c r="L1959" s="7">
        <v>52265747</v>
      </c>
      <c r="M1959" s="7" t="s">
        <v>16009</v>
      </c>
      <c r="N1959" t="s">
        <v>7747</v>
      </c>
      <c r="O1959" t="s">
        <v>7748</v>
      </c>
      <c r="P1959" t="s">
        <v>7749</v>
      </c>
      <c r="Q1959" t="s">
        <v>7750</v>
      </c>
      <c r="R1959" t="s">
        <v>808</v>
      </c>
      <c r="S1959">
        <v>3392</v>
      </c>
      <c r="T1959" t="s">
        <v>1122</v>
      </c>
      <c r="U1959">
        <v>50825</v>
      </c>
      <c r="V1959" t="s">
        <v>1123</v>
      </c>
      <c r="W1959">
        <v>36</v>
      </c>
      <c r="X1959" t="s">
        <v>811</v>
      </c>
      <c r="Z1959">
        <v>957</v>
      </c>
      <c r="AA1959" t="s">
        <v>1042</v>
      </c>
      <c r="AB1959">
        <v>1.9</v>
      </c>
      <c r="AC1959">
        <v>28.397200000000002</v>
      </c>
      <c r="AD1959">
        <v>28.397200000000002</v>
      </c>
      <c r="AE1959">
        <v>27.0002</v>
      </c>
      <c r="AG1959" t="s">
        <v>796</v>
      </c>
      <c r="AH1959" t="s">
        <v>813</v>
      </c>
      <c r="AM1959" t="s">
        <v>814</v>
      </c>
      <c r="AN1959" t="s">
        <v>814</v>
      </c>
      <c r="AQ1959">
        <v>1050</v>
      </c>
      <c r="AR1959">
        <v>1050</v>
      </c>
      <c r="AS1959">
        <v>1050</v>
      </c>
      <c r="AT1959" t="s">
        <v>815</v>
      </c>
      <c r="AU1959" t="s">
        <v>816</v>
      </c>
    </row>
    <row r="1960" spans="1:47" x14ac:dyDescent="0.35">
      <c r="A1960">
        <v>4</v>
      </c>
      <c r="B1960" t="s">
        <v>744</v>
      </c>
      <c r="C1960">
        <v>44</v>
      </c>
      <c r="D1960" t="s">
        <v>746</v>
      </c>
      <c r="E1960">
        <v>724</v>
      </c>
      <c r="F1960" t="s">
        <v>801</v>
      </c>
      <c r="G1960">
        <v>2</v>
      </c>
      <c r="H1960" t="s">
        <v>802</v>
      </c>
      <c r="I1960">
        <v>14</v>
      </c>
      <c r="J1960" t="s">
        <v>1807</v>
      </c>
      <c r="K1960">
        <v>407315551</v>
      </c>
      <c r="L1960" s="7">
        <v>52265753</v>
      </c>
      <c r="M1960" s="7" t="s">
        <v>16009</v>
      </c>
      <c r="N1960" t="s">
        <v>7751</v>
      </c>
      <c r="O1960" t="s">
        <v>7752</v>
      </c>
      <c r="P1960" t="s">
        <v>7753</v>
      </c>
      <c r="Q1960" t="s">
        <v>7754</v>
      </c>
      <c r="R1960" t="s">
        <v>808</v>
      </c>
      <c r="S1960">
        <v>3392</v>
      </c>
      <c r="T1960" t="s">
        <v>1122</v>
      </c>
      <c r="U1960">
        <v>50825</v>
      </c>
      <c r="V1960" t="s">
        <v>1123</v>
      </c>
      <c r="W1960">
        <v>36</v>
      </c>
      <c r="X1960" t="s">
        <v>811</v>
      </c>
      <c r="Z1960">
        <v>957</v>
      </c>
      <c r="AA1960" t="s">
        <v>1042</v>
      </c>
      <c r="AB1960">
        <v>2.8</v>
      </c>
      <c r="AC1960">
        <v>30.810199999999998</v>
      </c>
      <c r="AD1960">
        <v>30.988</v>
      </c>
      <c r="AE1960">
        <v>30.505400000000002</v>
      </c>
      <c r="AG1960" t="s">
        <v>796</v>
      </c>
      <c r="AH1960" t="s">
        <v>813</v>
      </c>
      <c r="AM1960" t="s">
        <v>814</v>
      </c>
      <c r="AN1960" t="s">
        <v>814</v>
      </c>
      <c r="AQ1960">
        <v>1350</v>
      </c>
      <c r="AR1960">
        <v>1350</v>
      </c>
      <c r="AS1960">
        <v>1350</v>
      </c>
      <c r="AT1960" t="s">
        <v>815</v>
      </c>
      <c r="AU1960" t="s">
        <v>816</v>
      </c>
    </row>
    <row r="1961" spans="1:47" x14ac:dyDescent="0.35">
      <c r="A1961">
        <v>4</v>
      </c>
      <c r="B1961" t="s">
        <v>744</v>
      </c>
      <c r="C1961">
        <v>12</v>
      </c>
      <c r="D1961" t="s">
        <v>745</v>
      </c>
      <c r="E1961">
        <v>601</v>
      </c>
      <c r="F1961" t="s">
        <v>964</v>
      </c>
      <c r="G1961">
        <v>2</v>
      </c>
      <c r="H1961" t="s">
        <v>965</v>
      </c>
      <c r="I1961">
        <v>7</v>
      </c>
      <c r="J1961" t="s">
        <v>1347</v>
      </c>
      <c r="K1961">
        <v>407322908</v>
      </c>
      <c r="L1961" s="7">
        <v>52273720</v>
      </c>
      <c r="M1961" s="7" t="s">
        <v>16009</v>
      </c>
      <c r="N1961" t="s">
        <v>7755</v>
      </c>
      <c r="O1961" t="s">
        <v>7756</v>
      </c>
      <c r="P1961" t="s">
        <v>7755</v>
      </c>
      <c r="Q1961" t="s">
        <v>7756</v>
      </c>
      <c r="R1961" t="s">
        <v>808</v>
      </c>
      <c r="S1961">
        <v>1010</v>
      </c>
      <c r="T1961" t="s">
        <v>1588</v>
      </c>
      <c r="U1961">
        <v>56844</v>
      </c>
      <c r="V1961" t="s">
        <v>1589</v>
      </c>
      <c r="W1961">
        <v>36</v>
      </c>
      <c r="X1961" t="s">
        <v>811</v>
      </c>
      <c r="Z1961">
        <v>279</v>
      </c>
      <c r="AA1961" t="s">
        <v>836</v>
      </c>
      <c r="AB1961">
        <v>4</v>
      </c>
      <c r="AC1961">
        <v>21.6</v>
      </c>
      <c r="AD1961">
        <v>24.5</v>
      </c>
      <c r="AE1961">
        <v>12.3</v>
      </c>
      <c r="AG1961" t="s">
        <v>796</v>
      </c>
      <c r="AH1961" t="s">
        <v>813</v>
      </c>
      <c r="AM1961" t="s">
        <v>814</v>
      </c>
      <c r="AN1961" t="s">
        <v>814</v>
      </c>
      <c r="AQ1961">
        <v>15310</v>
      </c>
      <c r="AR1961">
        <v>15310</v>
      </c>
      <c r="AS1961">
        <v>15310</v>
      </c>
      <c r="AT1961" t="s">
        <v>815</v>
      </c>
      <c r="AU1961" t="s">
        <v>840</v>
      </c>
    </row>
    <row r="1962" spans="1:47" x14ac:dyDescent="0.35">
      <c r="A1962">
        <v>4</v>
      </c>
      <c r="B1962" t="s">
        <v>744</v>
      </c>
      <c r="C1962">
        <v>12</v>
      </c>
      <c r="D1962" t="s">
        <v>745</v>
      </c>
      <c r="E1962">
        <v>602</v>
      </c>
      <c r="F1962" t="s">
        <v>74</v>
      </c>
      <c r="G1962">
        <v>5</v>
      </c>
      <c r="H1962" t="s">
        <v>892</v>
      </c>
      <c r="I1962">
        <v>3</v>
      </c>
      <c r="J1962" t="s">
        <v>901</v>
      </c>
      <c r="K1962">
        <v>407323915</v>
      </c>
      <c r="L1962" s="7">
        <v>52276438</v>
      </c>
      <c r="M1962" s="7" t="s">
        <v>16009</v>
      </c>
      <c r="N1962" t="s">
        <v>7757</v>
      </c>
      <c r="O1962" t="s">
        <v>7758</v>
      </c>
      <c r="P1962" t="s">
        <v>7759</v>
      </c>
      <c r="Q1962" t="s">
        <v>7760</v>
      </c>
      <c r="R1962" t="s">
        <v>808</v>
      </c>
      <c r="S1962">
        <v>4650</v>
      </c>
      <c r="T1962" t="s">
        <v>1005</v>
      </c>
      <c r="U1962">
        <v>55148</v>
      </c>
      <c r="V1962" t="s">
        <v>1006</v>
      </c>
      <c r="W1962">
        <v>36</v>
      </c>
      <c r="X1962" t="s">
        <v>811</v>
      </c>
      <c r="Z1962">
        <v>281</v>
      </c>
      <c r="AA1962" t="s">
        <v>899</v>
      </c>
      <c r="AB1962">
        <v>16.899999999999999</v>
      </c>
      <c r="AC1962">
        <v>18</v>
      </c>
      <c r="AD1962">
        <v>124.64</v>
      </c>
      <c r="AE1962">
        <v>76.209999999999994</v>
      </c>
      <c r="AG1962" t="s">
        <v>837</v>
      </c>
      <c r="AH1962" t="s">
        <v>943</v>
      </c>
      <c r="AI1962" t="s">
        <v>900</v>
      </c>
      <c r="AJ1962" t="s">
        <v>900</v>
      </c>
      <c r="AQ1962">
        <v>20990</v>
      </c>
      <c r="AR1962">
        <v>20990</v>
      </c>
      <c r="AS1962">
        <v>20990</v>
      </c>
      <c r="AT1962" t="s">
        <v>815</v>
      </c>
      <c r="AU1962" t="s">
        <v>840</v>
      </c>
    </row>
    <row r="1963" spans="1:47" x14ac:dyDescent="0.35">
      <c r="A1963">
        <v>4</v>
      </c>
      <c r="B1963" t="s">
        <v>744</v>
      </c>
      <c r="C1963">
        <v>44</v>
      </c>
      <c r="D1963" t="s">
        <v>746</v>
      </c>
      <c r="E1963">
        <v>30</v>
      </c>
      <c r="F1963" t="s">
        <v>862</v>
      </c>
      <c r="G1963">
        <v>20</v>
      </c>
      <c r="H1963" t="s">
        <v>60</v>
      </c>
      <c r="I1963">
        <v>17</v>
      </c>
      <c r="J1963" t="s">
        <v>1866</v>
      </c>
      <c r="K1963">
        <v>407328121</v>
      </c>
      <c r="L1963" s="7">
        <v>52285562</v>
      </c>
      <c r="M1963" s="7" t="s">
        <v>16009</v>
      </c>
      <c r="N1963" t="s">
        <v>7761</v>
      </c>
      <c r="O1963" t="s">
        <v>7762</v>
      </c>
      <c r="P1963" t="s">
        <v>7763</v>
      </c>
      <c r="Q1963" t="s">
        <v>7764</v>
      </c>
      <c r="R1963" t="s">
        <v>808</v>
      </c>
      <c r="S1963">
        <v>2165</v>
      </c>
      <c r="T1963" t="s">
        <v>1011</v>
      </c>
      <c r="U1963">
        <v>56348</v>
      </c>
      <c r="V1963" t="s">
        <v>1012</v>
      </c>
      <c r="W1963">
        <v>36</v>
      </c>
      <c r="X1963" t="s">
        <v>811</v>
      </c>
      <c r="Z1963">
        <v>821</v>
      </c>
      <c r="AA1963" t="s">
        <v>1871</v>
      </c>
      <c r="AB1963">
        <v>51</v>
      </c>
      <c r="AC1963">
        <v>59.8</v>
      </c>
      <c r="AD1963">
        <v>109.4</v>
      </c>
      <c r="AE1963">
        <v>83.7</v>
      </c>
      <c r="AG1963" t="s">
        <v>837</v>
      </c>
      <c r="AH1963" t="s">
        <v>943</v>
      </c>
      <c r="AI1963" t="s">
        <v>900</v>
      </c>
      <c r="AJ1963" t="s">
        <v>900</v>
      </c>
      <c r="AQ1963">
        <v>11990</v>
      </c>
      <c r="AR1963">
        <v>11990</v>
      </c>
      <c r="AS1963">
        <v>11990</v>
      </c>
      <c r="AT1963" t="s">
        <v>815</v>
      </c>
      <c r="AU1963" t="s">
        <v>982</v>
      </c>
    </row>
    <row r="1964" spans="1:47" x14ac:dyDescent="0.35">
      <c r="A1964">
        <v>4</v>
      </c>
      <c r="B1964" t="s">
        <v>744</v>
      </c>
      <c r="C1964">
        <v>44</v>
      </c>
      <c r="D1964" t="s">
        <v>746</v>
      </c>
      <c r="E1964">
        <v>30</v>
      </c>
      <c r="F1964" t="s">
        <v>862</v>
      </c>
      <c r="G1964">
        <v>20</v>
      </c>
      <c r="H1964" t="s">
        <v>60</v>
      </c>
      <c r="I1964">
        <v>18</v>
      </c>
      <c r="J1964" t="s">
        <v>1876</v>
      </c>
      <c r="K1964">
        <v>407328144</v>
      </c>
      <c r="L1964" s="7">
        <v>52285585</v>
      </c>
      <c r="M1964" s="7" t="s">
        <v>16009</v>
      </c>
      <c r="N1964" t="s">
        <v>7765</v>
      </c>
      <c r="O1964" t="s">
        <v>7766</v>
      </c>
      <c r="P1964" t="s">
        <v>7767</v>
      </c>
      <c r="Q1964" t="s">
        <v>7768</v>
      </c>
      <c r="R1964" t="s">
        <v>808</v>
      </c>
      <c r="S1964">
        <v>2165</v>
      </c>
      <c r="T1964" t="s">
        <v>1011</v>
      </c>
      <c r="U1964">
        <v>56348</v>
      </c>
      <c r="V1964" t="s">
        <v>1012</v>
      </c>
      <c r="W1964">
        <v>36</v>
      </c>
      <c r="X1964" t="s">
        <v>811</v>
      </c>
      <c r="Z1964">
        <v>806</v>
      </c>
      <c r="AA1964" t="s">
        <v>1377</v>
      </c>
      <c r="AB1964">
        <v>47</v>
      </c>
      <c r="AC1964">
        <v>63.5</v>
      </c>
      <c r="AD1964">
        <v>117.5</v>
      </c>
      <c r="AE1964">
        <v>87.6</v>
      </c>
      <c r="AG1964" t="s">
        <v>837</v>
      </c>
      <c r="AH1964" t="s">
        <v>943</v>
      </c>
      <c r="AI1964" t="s">
        <v>900</v>
      </c>
      <c r="AJ1964" t="s">
        <v>900</v>
      </c>
      <c r="AQ1964">
        <v>15990</v>
      </c>
      <c r="AR1964">
        <v>15990</v>
      </c>
      <c r="AS1964">
        <v>15990</v>
      </c>
      <c r="AT1964" t="s">
        <v>815</v>
      </c>
      <c r="AU1964" t="s">
        <v>982</v>
      </c>
    </row>
    <row r="1965" spans="1:47" x14ac:dyDescent="0.35">
      <c r="A1965">
        <v>4</v>
      </c>
      <c r="B1965" t="s">
        <v>744</v>
      </c>
      <c r="C1965">
        <v>44</v>
      </c>
      <c r="D1965" t="s">
        <v>746</v>
      </c>
      <c r="E1965">
        <v>724</v>
      </c>
      <c r="F1965" t="s">
        <v>801</v>
      </c>
      <c r="G1965">
        <v>3</v>
      </c>
      <c r="H1965" t="s">
        <v>854</v>
      </c>
      <c r="I1965">
        <v>21</v>
      </c>
      <c r="J1965" t="s">
        <v>1065</v>
      </c>
      <c r="K1965">
        <v>407328864</v>
      </c>
      <c r="L1965" s="7">
        <v>52286307</v>
      </c>
      <c r="M1965" s="7" t="s">
        <v>16009</v>
      </c>
      <c r="N1965" t="s">
        <v>7769</v>
      </c>
      <c r="O1965" t="s">
        <v>7770</v>
      </c>
      <c r="P1965" t="s">
        <v>7769</v>
      </c>
      <c r="Q1965" t="s">
        <v>7770</v>
      </c>
      <c r="R1965" t="s">
        <v>808</v>
      </c>
      <c r="S1965">
        <v>3267</v>
      </c>
      <c r="T1965" t="s">
        <v>949</v>
      </c>
      <c r="U1965">
        <v>55826</v>
      </c>
      <c r="V1965" t="s">
        <v>950</v>
      </c>
      <c r="W1965">
        <v>36</v>
      </c>
      <c r="X1965" t="s">
        <v>811</v>
      </c>
      <c r="Z1965">
        <v>291</v>
      </c>
      <c r="AA1965" t="s">
        <v>937</v>
      </c>
      <c r="AB1965">
        <v>1.59</v>
      </c>
      <c r="AC1965">
        <v>30.988</v>
      </c>
      <c r="AD1965">
        <v>30.988</v>
      </c>
      <c r="AE1965">
        <v>15.0876</v>
      </c>
      <c r="AG1965" t="s">
        <v>796</v>
      </c>
      <c r="AH1965" t="s">
        <v>813</v>
      </c>
      <c r="AM1965" t="s">
        <v>814</v>
      </c>
      <c r="AN1965" t="s">
        <v>814</v>
      </c>
      <c r="AQ1965">
        <v>2250</v>
      </c>
      <c r="AR1965">
        <v>2250</v>
      </c>
      <c r="AS1965">
        <v>2250</v>
      </c>
      <c r="AT1965" t="s">
        <v>815</v>
      </c>
      <c r="AU1965" t="s">
        <v>853</v>
      </c>
    </row>
    <row r="1966" spans="1:47" x14ac:dyDescent="0.35">
      <c r="A1966">
        <v>4</v>
      </c>
      <c r="B1966" t="s">
        <v>744</v>
      </c>
      <c r="C1966">
        <v>44</v>
      </c>
      <c r="D1966" t="s">
        <v>746</v>
      </c>
      <c r="E1966">
        <v>30</v>
      </c>
      <c r="F1966" t="s">
        <v>862</v>
      </c>
      <c r="G1966">
        <v>6</v>
      </c>
      <c r="H1966" t="s">
        <v>1026</v>
      </c>
      <c r="I1966">
        <v>3</v>
      </c>
      <c r="J1966" t="s">
        <v>1027</v>
      </c>
      <c r="K1966">
        <v>407328927</v>
      </c>
      <c r="L1966" s="7">
        <v>52286365</v>
      </c>
      <c r="M1966" s="7" t="s">
        <v>16009</v>
      </c>
      <c r="N1966" t="s">
        <v>7771</v>
      </c>
      <c r="O1966" t="s">
        <v>7772</v>
      </c>
      <c r="P1966" t="s">
        <v>7771</v>
      </c>
      <c r="Q1966" t="s">
        <v>7772</v>
      </c>
      <c r="R1966" t="s">
        <v>808</v>
      </c>
      <c r="S1966">
        <v>3267</v>
      </c>
      <c r="T1966" t="s">
        <v>949</v>
      </c>
      <c r="U1966">
        <v>55826</v>
      </c>
      <c r="V1966" t="s">
        <v>950</v>
      </c>
      <c r="W1966">
        <v>36</v>
      </c>
      <c r="X1966" t="s">
        <v>811</v>
      </c>
      <c r="Z1966">
        <v>950</v>
      </c>
      <c r="AA1966" t="s">
        <v>812</v>
      </c>
      <c r="AB1966">
        <v>6.1</v>
      </c>
      <c r="AC1966">
        <v>23.0124</v>
      </c>
      <c r="AD1966">
        <v>23.0124</v>
      </c>
      <c r="AE1966">
        <v>21.996400000000001</v>
      </c>
      <c r="AG1966" t="s">
        <v>837</v>
      </c>
      <c r="AQ1966">
        <v>3990</v>
      </c>
      <c r="AR1966">
        <v>3990</v>
      </c>
      <c r="AS1966">
        <v>3990</v>
      </c>
      <c r="AT1966" t="s">
        <v>815</v>
      </c>
      <c r="AU1966" t="s">
        <v>816</v>
      </c>
    </row>
    <row r="1967" spans="1:47" x14ac:dyDescent="0.35">
      <c r="A1967">
        <v>4</v>
      </c>
      <c r="B1967" t="s">
        <v>744</v>
      </c>
      <c r="C1967">
        <v>44</v>
      </c>
      <c r="D1967" t="s">
        <v>746</v>
      </c>
      <c r="E1967">
        <v>724</v>
      </c>
      <c r="F1967" t="s">
        <v>801</v>
      </c>
      <c r="G1967">
        <v>2</v>
      </c>
      <c r="H1967" t="s">
        <v>802</v>
      </c>
      <c r="I1967">
        <v>5</v>
      </c>
      <c r="J1967" t="s">
        <v>2549</v>
      </c>
      <c r="K1967">
        <v>407328956</v>
      </c>
      <c r="L1967" s="7">
        <v>52286394</v>
      </c>
      <c r="M1967" s="7" t="s">
        <v>16009</v>
      </c>
      <c r="N1967" t="s">
        <v>7773</v>
      </c>
      <c r="O1967" t="s">
        <v>7774</v>
      </c>
      <c r="P1967" t="s">
        <v>7775</v>
      </c>
      <c r="Q1967" t="s">
        <v>7776</v>
      </c>
      <c r="R1967" t="s">
        <v>808</v>
      </c>
      <c r="S1967">
        <v>5623</v>
      </c>
      <c r="T1967" t="s">
        <v>6396</v>
      </c>
      <c r="U1967">
        <v>55826</v>
      </c>
      <c r="V1967" t="s">
        <v>950</v>
      </c>
      <c r="W1967">
        <v>36</v>
      </c>
      <c r="X1967" t="s">
        <v>811</v>
      </c>
      <c r="Z1967">
        <v>951</v>
      </c>
      <c r="AA1967" t="s">
        <v>1980</v>
      </c>
      <c r="AB1967">
        <v>1.9</v>
      </c>
      <c r="AC1967">
        <v>12</v>
      </c>
      <c r="AD1967">
        <v>27.08</v>
      </c>
      <c r="AE1967">
        <v>27</v>
      </c>
      <c r="AG1967" t="s">
        <v>837</v>
      </c>
      <c r="AH1967" t="s">
        <v>851</v>
      </c>
      <c r="AQ1967">
        <v>5090</v>
      </c>
      <c r="AR1967">
        <v>5090</v>
      </c>
      <c r="AS1967">
        <v>5090</v>
      </c>
      <c r="AT1967" t="s">
        <v>815</v>
      </c>
      <c r="AU1967" t="s">
        <v>816</v>
      </c>
    </row>
    <row r="1968" spans="1:47" x14ac:dyDescent="0.35">
      <c r="A1968">
        <v>4</v>
      </c>
      <c r="B1968" t="s">
        <v>744</v>
      </c>
      <c r="C1968">
        <v>44</v>
      </c>
      <c r="D1968" t="s">
        <v>746</v>
      </c>
      <c r="E1968">
        <v>724</v>
      </c>
      <c r="F1968" t="s">
        <v>801</v>
      </c>
      <c r="G1968">
        <v>2</v>
      </c>
      <c r="H1968" t="s">
        <v>802</v>
      </c>
      <c r="I1968">
        <v>14</v>
      </c>
      <c r="J1968" t="s">
        <v>1807</v>
      </c>
      <c r="K1968">
        <v>407328979</v>
      </c>
      <c r="L1968" s="7">
        <v>52286411</v>
      </c>
      <c r="M1968" s="7" t="s">
        <v>16009</v>
      </c>
      <c r="N1968" t="s">
        <v>7777</v>
      </c>
      <c r="O1968" t="s">
        <v>7778</v>
      </c>
      <c r="P1968" t="s">
        <v>7779</v>
      </c>
      <c r="Q1968" t="s">
        <v>7780</v>
      </c>
      <c r="R1968" t="s">
        <v>808</v>
      </c>
      <c r="S1968">
        <v>3267</v>
      </c>
      <c r="T1968" t="s">
        <v>949</v>
      </c>
      <c r="U1968">
        <v>55826</v>
      </c>
      <c r="V1968" t="s">
        <v>950</v>
      </c>
      <c r="W1968">
        <v>36</v>
      </c>
      <c r="X1968" t="s">
        <v>811</v>
      </c>
      <c r="Z1968">
        <v>957</v>
      </c>
      <c r="AA1968" t="s">
        <v>1042</v>
      </c>
      <c r="AB1968">
        <v>5.6</v>
      </c>
      <c r="AC1968">
        <v>32.410400000000003</v>
      </c>
      <c r="AD1968">
        <v>32.410400000000003</v>
      </c>
      <c r="AE1968">
        <v>26.1112</v>
      </c>
      <c r="AG1968" t="s">
        <v>796</v>
      </c>
      <c r="AH1968" t="s">
        <v>813</v>
      </c>
      <c r="AM1968" t="s">
        <v>814</v>
      </c>
      <c r="AN1968" t="s">
        <v>814</v>
      </c>
      <c r="AQ1968">
        <v>3690</v>
      </c>
      <c r="AR1968">
        <v>3690</v>
      </c>
      <c r="AS1968">
        <v>3690</v>
      </c>
      <c r="AT1968" t="s">
        <v>815</v>
      </c>
      <c r="AU1968" t="s">
        <v>816</v>
      </c>
    </row>
    <row r="1969" spans="1:47" x14ac:dyDescent="0.35">
      <c r="A1969">
        <v>4</v>
      </c>
      <c r="B1969" t="s">
        <v>744</v>
      </c>
      <c r="C1969">
        <v>44</v>
      </c>
      <c r="D1969" t="s">
        <v>746</v>
      </c>
      <c r="E1969">
        <v>724</v>
      </c>
      <c r="F1969" t="s">
        <v>801</v>
      </c>
      <c r="G1969">
        <v>3</v>
      </c>
      <c r="H1969" t="s">
        <v>854</v>
      </c>
      <c r="I1969">
        <v>5</v>
      </c>
      <c r="J1969" t="s">
        <v>1581</v>
      </c>
      <c r="K1969">
        <v>407328991</v>
      </c>
      <c r="L1969" s="7">
        <v>52286434</v>
      </c>
      <c r="M1969" s="7" t="s">
        <v>16009</v>
      </c>
      <c r="N1969" t="s">
        <v>7781</v>
      </c>
      <c r="O1969" t="s">
        <v>7782</v>
      </c>
      <c r="P1969" t="s">
        <v>7783</v>
      </c>
      <c r="Q1969" t="s">
        <v>7784</v>
      </c>
      <c r="R1969" t="s">
        <v>808</v>
      </c>
      <c r="S1969">
        <v>3267</v>
      </c>
      <c r="T1969" t="s">
        <v>949</v>
      </c>
      <c r="U1969">
        <v>55826</v>
      </c>
      <c r="V1969" t="s">
        <v>950</v>
      </c>
      <c r="W1969">
        <v>36</v>
      </c>
      <c r="X1969" t="s">
        <v>811</v>
      </c>
      <c r="Z1969">
        <v>283</v>
      </c>
      <c r="AA1969" t="s">
        <v>1056</v>
      </c>
      <c r="AB1969">
        <v>9.73</v>
      </c>
      <c r="AC1969">
        <v>11.81</v>
      </c>
      <c r="AD1969">
        <v>51.1</v>
      </c>
      <c r="AE1969">
        <v>51.91</v>
      </c>
      <c r="AG1969" t="s">
        <v>796</v>
      </c>
      <c r="AH1969" t="s">
        <v>813</v>
      </c>
      <c r="AJ1969" t="s">
        <v>852</v>
      </c>
      <c r="AM1969" t="s">
        <v>814</v>
      </c>
      <c r="AN1969" t="s">
        <v>814</v>
      </c>
      <c r="AQ1969">
        <v>24090</v>
      </c>
      <c r="AR1969">
        <v>24090</v>
      </c>
      <c r="AS1969">
        <v>24090</v>
      </c>
      <c r="AT1969" t="s">
        <v>815</v>
      </c>
      <c r="AU1969" t="s">
        <v>853</v>
      </c>
    </row>
    <row r="1970" spans="1:47" x14ac:dyDescent="0.35">
      <c r="A1970">
        <v>4</v>
      </c>
      <c r="B1970" t="s">
        <v>744</v>
      </c>
      <c r="C1970">
        <v>44</v>
      </c>
      <c r="D1970" t="s">
        <v>746</v>
      </c>
      <c r="E1970">
        <v>724</v>
      </c>
      <c r="F1970" t="s">
        <v>801</v>
      </c>
      <c r="G1970">
        <v>3</v>
      </c>
      <c r="H1970" t="s">
        <v>854</v>
      </c>
      <c r="I1970">
        <v>26</v>
      </c>
      <c r="J1970" t="s">
        <v>938</v>
      </c>
      <c r="K1970">
        <v>407329538</v>
      </c>
      <c r="L1970" s="7">
        <v>52286970</v>
      </c>
      <c r="M1970" s="7" t="s">
        <v>16009</v>
      </c>
      <c r="N1970" t="s">
        <v>7785</v>
      </c>
      <c r="O1970" t="s">
        <v>7786</v>
      </c>
      <c r="P1970" t="s">
        <v>7787</v>
      </c>
      <c r="Q1970" t="s">
        <v>7788</v>
      </c>
      <c r="R1970" t="s">
        <v>808</v>
      </c>
      <c r="S1970">
        <v>920</v>
      </c>
      <c r="T1970" t="s">
        <v>867</v>
      </c>
      <c r="U1970">
        <v>50648</v>
      </c>
      <c r="V1970" t="s">
        <v>868</v>
      </c>
      <c r="W1970">
        <v>36</v>
      </c>
      <c r="X1970" t="s">
        <v>811</v>
      </c>
      <c r="Z1970">
        <v>294</v>
      </c>
      <c r="AA1970" t="s">
        <v>860</v>
      </c>
      <c r="AB1970">
        <v>2</v>
      </c>
      <c r="AC1970">
        <v>10.1854</v>
      </c>
      <c r="AD1970">
        <v>19.278600000000001</v>
      </c>
      <c r="AE1970">
        <v>26.974799999999998</v>
      </c>
      <c r="AG1970" t="s">
        <v>837</v>
      </c>
      <c r="AH1970" t="s">
        <v>943</v>
      </c>
      <c r="AI1970" t="s">
        <v>981</v>
      </c>
      <c r="AJ1970" t="s">
        <v>981</v>
      </c>
      <c r="AQ1970">
        <v>3190</v>
      </c>
      <c r="AR1970">
        <v>3190</v>
      </c>
      <c r="AS1970">
        <v>3190</v>
      </c>
      <c r="AT1970" t="s">
        <v>815</v>
      </c>
      <c r="AU1970" t="s">
        <v>853</v>
      </c>
    </row>
    <row r="1971" spans="1:47" x14ac:dyDescent="0.35">
      <c r="A1971">
        <v>4</v>
      </c>
      <c r="B1971" t="s">
        <v>744</v>
      </c>
      <c r="C1971">
        <v>44</v>
      </c>
      <c r="D1971" t="s">
        <v>746</v>
      </c>
      <c r="E1971">
        <v>724</v>
      </c>
      <c r="F1971" t="s">
        <v>801</v>
      </c>
      <c r="G1971">
        <v>3</v>
      </c>
      <c r="H1971" t="s">
        <v>854</v>
      </c>
      <c r="I1971">
        <v>25</v>
      </c>
      <c r="J1971" t="s">
        <v>3249</v>
      </c>
      <c r="K1971">
        <v>407329546</v>
      </c>
      <c r="L1971" s="7">
        <v>52286987</v>
      </c>
      <c r="M1971" s="7" t="s">
        <v>16009</v>
      </c>
      <c r="N1971" t="s">
        <v>7789</v>
      </c>
      <c r="O1971" t="s">
        <v>7790</v>
      </c>
      <c r="P1971" t="s">
        <v>7791</v>
      </c>
      <c r="Q1971" t="s">
        <v>7792</v>
      </c>
      <c r="R1971" t="s">
        <v>808</v>
      </c>
      <c r="S1971">
        <v>1303</v>
      </c>
      <c r="T1971" t="s">
        <v>1375</v>
      </c>
      <c r="U1971">
        <v>50672</v>
      </c>
      <c r="V1971" t="s">
        <v>1376</v>
      </c>
      <c r="W1971">
        <v>36</v>
      </c>
      <c r="X1971" t="s">
        <v>811</v>
      </c>
      <c r="Z1971">
        <v>294</v>
      </c>
      <c r="AA1971" t="s">
        <v>860</v>
      </c>
      <c r="AB1971">
        <v>2</v>
      </c>
      <c r="AC1971">
        <v>20</v>
      </c>
      <c r="AD1971">
        <v>19.350000000000001</v>
      </c>
      <c r="AE1971">
        <v>37.69</v>
      </c>
      <c r="AG1971" t="s">
        <v>796</v>
      </c>
      <c r="AH1971" t="s">
        <v>813</v>
      </c>
      <c r="AI1971" t="s">
        <v>861</v>
      </c>
      <c r="AJ1971" t="s">
        <v>981</v>
      </c>
      <c r="AM1971" t="s">
        <v>814</v>
      </c>
      <c r="AN1971" t="s">
        <v>814</v>
      </c>
      <c r="AQ1971">
        <v>2790</v>
      </c>
      <c r="AR1971">
        <v>2790</v>
      </c>
      <c r="AS1971">
        <v>2790</v>
      </c>
      <c r="AT1971" t="s">
        <v>815</v>
      </c>
      <c r="AU1971" t="s">
        <v>853</v>
      </c>
    </row>
    <row r="1972" spans="1:47" x14ac:dyDescent="0.35">
      <c r="A1972">
        <v>4</v>
      </c>
      <c r="B1972" t="s">
        <v>744</v>
      </c>
      <c r="C1972">
        <v>44</v>
      </c>
      <c r="D1972" t="s">
        <v>746</v>
      </c>
      <c r="E1972">
        <v>724</v>
      </c>
      <c r="F1972" t="s">
        <v>801</v>
      </c>
      <c r="G1972">
        <v>3</v>
      </c>
      <c r="H1972" t="s">
        <v>854</v>
      </c>
      <c r="I1972">
        <v>4</v>
      </c>
      <c r="J1972" t="s">
        <v>1053</v>
      </c>
      <c r="K1972">
        <v>407329569</v>
      </c>
      <c r="L1972" s="7">
        <v>52287001</v>
      </c>
      <c r="M1972" s="7" t="s">
        <v>16009</v>
      </c>
      <c r="N1972" t="s">
        <v>7793</v>
      </c>
      <c r="O1972" t="s">
        <v>7794</v>
      </c>
      <c r="P1972" t="s">
        <v>7793</v>
      </c>
      <c r="Q1972" t="s">
        <v>7794</v>
      </c>
      <c r="R1972" t="s">
        <v>808</v>
      </c>
      <c r="S1972">
        <v>6274</v>
      </c>
      <c r="T1972" t="s">
        <v>1438</v>
      </c>
      <c r="U1972">
        <v>56522</v>
      </c>
      <c r="V1972" t="s">
        <v>1585</v>
      </c>
      <c r="W1972">
        <v>36</v>
      </c>
      <c r="X1972" t="s">
        <v>811</v>
      </c>
      <c r="Z1972">
        <v>283</v>
      </c>
      <c r="AA1972" t="s">
        <v>1056</v>
      </c>
      <c r="AB1972">
        <v>6.8</v>
      </c>
      <c r="AC1972">
        <v>24.4602</v>
      </c>
      <c r="AD1972">
        <v>31.242000000000001</v>
      </c>
      <c r="AE1972">
        <v>108.2294</v>
      </c>
      <c r="AG1972" t="s">
        <v>837</v>
      </c>
      <c r="AH1972" t="s">
        <v>851</v>
      </c>
      <c r="AJ1972" t="s">
        <v>852</v>
      </c>
      <c r="AQ1972">
        <v>22900</v>
      </c>
      <c r="AR1972">
        <v>22900</v>
      </c>
      <c r="AS1972">
        <v>22900</v>
      </c>
      <c r="AT1972" t="s">
        <v>815</v>
      </c>
      <c r="AU1972" t="s">
        <v>853</v>
      </c>
    </row>
    <row r="1973" spans="1:47" x14ac:dyDescent="0.35">
      <c r="A1973">
        <v>4</v>
      </c>
      <c r="B1973" t="s">
        <v>744</v>
      </c>
      <c r="C1973">
        <v>44</v>
      </c>
      <c r="D1973" t="s">
        <v>746</v>
      </c>
      <c r="E1973">
        <v>30</v>
      </c>
      <c r="F1973" t="s">
        <v>862</v>
      </c>
      <c r="G1973">
        <v>21</v>
      </c>
      <c r="H1973" t="s">
        <v>67</v>
      </c>
      <c r="I1973">
        <v>17</v>
      </c>
      <c r="J1973" t="s">
        <v>1731</v>
      </c>
      <c r="K1973">
        <v>407346583</v>
      </c>
      <c r="L1973" s="7">
        <v>52314097</v>
      </c>
      <c r="M1973" s="7" t="s">
        <v>16009</v>
      </c>
      <c r="N1973" t="s">
        <v>7795</v>
      </c>
      <c r="O1973" t="s">
        <v>7796</v>
      </c>
      <c r="P1973" t="s">
        <v>7797</v>
      </c>
      <c r="Q1973" t="s">
        <v>7798</v>
      </c>
      <c r="R1973" t="s">
        <v>808</v>
      </c>
      <c r="S1973">
        <v>2813</v>
      </c>
      <c r="T1973" t="s">
        <v>961</v>
      </c>
      <c r="U1973">
        <v>50824</v>
      </c>
      <c r="V1973" t="s">
        <v>962</v>
      </c>
      <c r="W1973">
        <v>193</v>
      </c>
      <c r="X1973" t="s">
        <v>1305</v>
      </c>
      <c r="Z1973">
        <v>809</v>
      </c>
      <c r="AA1973" t="s">
        <v>993</v>
      </c>
      <c r="AB1973">
        <v>16</v>
      </c>
      <c r="AC1973">
        <v>79.599999999999994</v>
      </c>
      <c r="AD1973">
        <v>68.599999999999994</v>
      </c>
      <c r="AE1973">
        <v>98.4</v>
      </c>
      <c r="AG1973" t="s">
        <v>837</v>
      </c>
      <c r="AH1973" t="s">
        <v>943</v>
      </c>
      <c r="AI1973" t="s">
        <v>900</v>
      </c>
      <c r="AJ1973" t="s">
        <v>900</v>
      </c>
      <c r="AQ1973">
        <v>45990</v>
      </c>
      <c r="AR1973">
        <v>45990</v>
      </c>
      <c r="AS1973">
        <v>45990</v>
      </c>
      <c r="AT1973" t="s">
        <v>815</v>
      </c>
      <c r="AU1973" t="s">
        <v>982</v>
      </c>
    </row>
    <row r="1974" spans="1:47" x14ac:dyDescent="0.35">
      <c r="A1974">
        <v>4</v>
      </c>
      <c r="B1974" t="s">
        <v>744</v>
      </c>
      <c r="C1974">
        <v>10</v>
      </c>
      <c r="D1974" t="s">
        <v>1057</v>
      </c>
      <c r="E1974">
        <v>60</v>
      </c>
      <c r="F1974" t="s">
        <v>5872</v>
      </c>
      <c r="G1974">
        <v>1</v>
      </c>
      <c r="H1974" t="s">
        <v>5873</v>
      </c>
      <c r="I1974">
        <v>12</v>
      </c>
      <c r="J1974" t="s">
        <v>6128</v>
      </c>
      <c r="K1974">
        <v>407347962</v>
      </c>
      <c r="L1974" s="7">
        <v>52315476</v>
      </c>
      <c r="M1974" s="7" t="s">
        <v>16009</v>
      </c>
      <c r="N1974" t="s">
        <v>7799</v>
      </c>
      <c r="O1974" t="s">
        <v>7799</v>
      </c>
      <c r="P1974" t="s">
        <v>7800</v>
      </c>
      <c r="Q1974" t="s">
        <v>7801</v>
      </c>
      <c r="R1974" t="s">
        <v>808</v>
      </c>
      <c r="S1974">
        <v>6196</v>
      </c>
      <c r="T1974" t="s">
        <v>1062</v>
      </c>
      <c r="U1974">
        <v>56384</v>
      </c>
      <c r="V1974" t="s">
        <v>914</v>
      </c>
      <c r="W1974">
        <v>36</v>
      </c>
      <c r="X1974" t="s">
        <v>811</v>
      </c>
      <c r="Z1974">
        <v>307</v>
      </c>
      <c r="AA1974" t="s">
        <v>891</v>
      </c>
      <c r="AB1974">
        <v>0.20200000000000001</v>
      </c>
      <c r="AC1974">
        <v>16.306799999999999</v>
      </c>
      <c r="AD1974">
        <v>7.5945999999999998</v>
      </c>
      <c r="AE1974">
        <v>0.86360000000000003</v>
      </c>
      <c r="AG1974" t="s">
        <v>837</v>
      </c>
      <c r="AH1974" t="s">
        <v>943</v>
      </c>
      <c r="AQ1974">
        <v>17990</v>
      </c>
      <c r="AR1974">
        <v>17990</v>
      </c>
      <c r="AS1974">
        <v>17990</v>
      </c>
      <c r="AT1974" t="s">
        <v>815</v>
      </c>
      <c r="AU1974" t="s">
        <v>853</v>
      </c>
    </row>
    <row r="1975" spans="1:47" x14ac:dyDescent="0.35">
      <c r="A1975">
        <v>4</v>
      </c>
      <c r="B1975" t="s">
        <v>744</v>
      </c>
      <c r="C1975">
        <v>44</v>
      </c>
      <c r="D1975" t="s">
        <v>746</v>
      </c>
      <c r="E1975">
        <v>30</v>
      </c>
      <c r="F1975" t="s">
        <v>862</v>
      </c>
      <c r="G1975">
        <v>21</v>
      </c>
      <c r="H1975" t="s">
        <v>67</v>
      </c>
      <c r="I1975">
        <v>20</v>
      </c>
      <c r="J1975" t="s">
        <v>1932</v>
      </c>
      <c r="K1975">
        <v>407366714</v>
      </c>
      <c r="L1975" s="7">
        <v>52334983</v>
      </c>
      <c r="M1975" s="7" t="s">
        <v>16009</v>
      </c>
      <c r="N1975" t="s">
        <v>7802</v>
      </c>
      <c r="O1975" t="s">
        <v>7803</v>
      </c>
      <c r="P1975" t="s">
        <v>7804</v>
      </c>
      <c r="Q1975" t="s">
        <v>7805</v>
      </c>
      <c r="R1975" t="s">
        <v>808</v>
      </c>
      <c r="S1975">
        <v>1759</v>
      </c>
      <c r="T1975" t="s">
        <v>968</v>
      </c>
      <c r="U1975">
        <v>54751</v>
      </c>
      <c r="V1975" t="s">
        <v>979</v>
      </c>
      <c r="W1975">
        <v>36</v>
      </c>
      <c r="X1975" t="s">
        <v>811</v>
      </c>
      <c r="Z1975">
        <v>808</v>
      </c>
      <c r="AA1975" t="s">
        <v>980</v>
      </c>
      <c r="AB1975">
        <v>80</v>
      </c>
      <c r="AC1975">
        <v>61.5</v>
      </c>
      <c r="AD1975">
        <v>60</v>
      </c>
      <c r="AE1975">
        <v>85</v>
      </c>
      <c r="AG1975" t="s">
        <v>837</v>
      </c>
      <c r="AH1975" t="s">
        <v>943</v>
      </c>
      <c r="AI1975" t="s">
        <v>900</v>
      </c>
      <c r="AJ1975" t="s">
        <v>900</v>
      </c>
      <c r="AM1975" t="s">
        <v>814</v>
      </c>
      <c r="AN1975" t="s">
        <v>814</v>
      </c>
      <c r="AQ1975">
        <v>36290</v>
      </c>
      <c r="AR1975">
        <v>36290</v>
      </c>
      <c r="AS1975">
        <v>36290</v>
      </c>
      <c r="AT1975" t="s">
        <v>815</v>
      </c>
      <c r="AU1975" t="s">
        <v>982</v>
      </c>
    </row>
    <row r="1976" spans="1:47" x14ac:dyDescent="0.35">
      <c r="A1976">
        <v>4</v>
      </c>
      <c r="B1976" t="s">
        <v>744</v>
      </c>
      <c r="C1976">
        <v>44</v>
      </c>
      <c r="D1976" t="s">
        <v>746</v>
      </c>
      <c r="E1976">
        <v>30</v>
      </c>
      <c r="F1976" t="s">
        <v>862</v>
      </c>
      <c r="G1976">
        <v>21</v>
      </c>
      <c r="H1976" t="s">
        <v>67</v>
      </c>
      <c r="I1976">
        <v>16</v>
      </c>
      <c r="J1976" t="s">
        <v>1945</v>
      </c>
      <c r="K1976">
        <v>407368418</v>
      </c>
      <c r="L1976" s="7">
        <v>52336687</v>
      </c>
      <c r="M1976" s="7" t="s">
        <v>16009</v>
      </c>
      <c r="N1976" t="s">
        <v>7806</v>
      </c>
      <c r="O1976" t="s">
        <v>7807</v>
      </c>
      <c r="P1976" t="s">
        <v>7808</v>
      </c>
      <c r="Q1976" t="s">
        <v>7809</v>
      </c>
      <c r="R1976" t="s">
        <v>808</v>
      </c>
      <c r="S1976">
        <v>2907</v>
      </c>
      <c r="T1976" t="s">
        <v>822</v>
      </c>
      <c r="U1976">
        <v>54933</v>
      </c>
      <c r="V1976" t="s">
        <v>898</v>
      </c>
      <c r="W1976">
        <v>173</v>
      </c>
      <c r="X1976" t="s">
        <v>824</v>
      </c>
      <c r="Z1976">
        <v>809</v>
      </c>
      <c r="AA1976" t="s">
        <v>993</v>
      </c>
      <c r="AB1976">
        <v>74</v>
      </c>
      <c r="AC1976">
        <v>59.5884</v>
      </c>
      <c r="AD1976">
        <v>63.5</v>
      </c>
      <c r="AE1976">
        <v>84.988399999999999</v>
      </c>
      <c r="AG1976" t="s">
        <v>837</v>
      </c>
      <c r="AH1976" t="s">
        <v>838</v>
      </c>
      <c r="AI1976" t="s">
        <v>861</v>
      </c>
      <c r="AJ1976" t="s">
        <v>900</v>
      </c>
      <c r="AQ1976">
        <v>35990</v>
      </c>
      <c r="AR1976">
        <v>35990</v>
      </c>
      <c r="AS1976">
        <v>35990</v>
      </c>
      <c r="AT1976" t="s">
        <v>815</v>
      </c>
      <c r="AU1976" t="s">
        <v>982</v>
      </c>
    </row>
    <row r="1977" spans="1:47" x14ac:dyDescent="0.35">
      <c r="A1977">
        <v>4</v>
      </c>
      <c r="B1977" t="s">
        <v>744</v>
      </c>
      <c r="C1977">
        <v>12</v>
      </c>
      <c r="D1977" t="s">
        <v>745</v>
      </c>
      <c r="E1977">
        <v>83</v>
      </c>
      <c r="F1977" t="s">
        <v>827</v>
      </c>
      <c r="G1977">
        <v>1</v>
      </c>
      <c r="H1977" t="s">
        <v>1223</v>
      </c>
      <c r="I1977">
        <v>1</v>
      </c>
      <c r="J1977" t="s">
        <v>1224</v>
      </c>
      <c r="K1977">
        <v>407376224</v>
      </c>
      <c r="L1977" s="7">
        <v>52350531</v>
      </c>
      <c r="M1977" s="7" t="s">
        <v>16009</v>
      </c>
      <c r="N1977" t="s">
        <v>7810</v>
      </c>
      <c r="O1977" t="s">
        <v>7811</v>
      </c>
      <c r="P1977" t="s">
        <v>7812</v>
      </c>
      <c r="Q1977" t="s">
        <v>7813</v>
      </c>
      <c r="R1977" t="s">
        <v>808</v>
      </c>
      <c r="S1977">
        <v>2910</v>
      </c>
      <c r="T1977" t="s">
        <v>1548</v>
      </c>
      <c r="U1977">
        <v>60321</v>
      </c>
      <c r="V1977" t="s">
        <v>1549</v>
      </c>
      <c r="W1977">
        <v>173</v>
      </c>
      <c r="X1977" t="s">
        <v>824</v>
      </c>
      <c r="Z1977">
        <v>279</v>
      </c>
      <c r="AA1977" t="s">
        <v>836</v>
      </c>
      <c r="AB1977">
        <v>8.8000000000000007</v>
      </c>
      <c r="AC1977">
        <v>24.003</v>
      </c>
      <c r="AD1977">
        <v>59.563000000000002</v>
      </c>
      <c r="AE1977">
        <v>28.092400000000001</v>
      </c>
      <c r="AG1977" t="s">
        <v>837</v>
      </c>
      <c r="AH1977" t="s">
        <v>943</v>
      </c>
      <c r="AI1977" t="s">
        <v>839</v>
      </c>
      <c r="AJ1977" t="s">
        <v>839</v>
      </c>
      <c r="AM1977" t="s">
        <v>814</v>
      </c>
      <c r="AQ1977">
        <v>2590</v>
      </c>
      <c r="AR1977">
        <v>2590</v>
      </c>
      <c r="AS1977">
        <v>2590</v>
      </c>
      <c r="AT1977" t="s">
        <v>815</v>
      </c>
      <c r="AU1977" t="s">
        <v>840</v>
      </c>
    </row>
    <row r="1978" spans="1:47" x14ac:dyDescent="0.35">
      <c r="A1978">
        <v>4</v>
      </c>
      <c r="B1978" t="s">
        <v>744</v>
      </c>
      <c r="C1978">
        <v>12</v>
      </c>
      <c r="D1978" t="s">
        <v>745</v>
      </c>
      <c r="E1978">
        <v>83</v>
      </c>
      <c r="F1978" t="s">
        <v>827</v>
      </c>
      <c r="G1978">
        <v>1</v>
      </c>
      <c r="H1978" t="s">
        <v>1223</v>
      </c>
      <c r="I1978">
        <v>2</v>
      </c>
      <c r="J1978" t="s">
        <v>7814</v>
      </c>
      <c r="K1978">
        <v>407376299</v>
      </c>
      <c r="L1978" s="7">
        <v>52350600</v>
      </c>
      <c r="M1978" s="7" t="s">
        <v>16009</v>
      </c>
      <c r="N1978" t="s">
        <v>7815</v>
      </c>
      <c r="O1978" t="s">
        <v>7816</v>
      </c>
      <c r="P1978" t="s">
        <v>7817</v>
      </c>
      <c r="Q1978" t="s">
        <v>7818</v>
      </c>
      <c r="R1978" t="s">
        <v>808</v>
      </c>
      <c r="S1978">
        <v>3029</v>
      </c>
      <c r="T1978" t="s">
        <v>1964</v>
      </c>
      <c r="U1978">
        <v>60274</v>
      </c>
      <c r="V1978" t="s">
        <v>1965</v>
      </c>
      <c r="W1978">
        <v>36</v>
      </c>
      <c r="X1978" t="s">
        <v>811</v>
      </c>
      <c r="Z1978">
        <v>279</v>
      </c>
      <c r="AA1978" t="s">
        <v>836</v>
      </c>
      <c r="AB1978">
        <v>1</v>
      </c>
      <c r="AC1978">
        <v>11.683999999999999</v>
      </c>
      <c r="AD1978">
        <v>19.05</v>
      </c>
      <c r="AE1978">
        <v>19.812000000000001</v>
      </c>
      <c r="AG1978" t="s">
        <v>837</v>
      </c>
      <c r="AH1978" t="s">
        <v>943</v>
      </c>
      <c r="AI1978" t="s">
        <v>839</v>
      </c>
      <c r="AJ1978" t="s">
        <v>839</v>
      </c>
      <c r="AM1978" t="s">
        <v>814</v>
      </c>
      <c r="AQ1978">
        <v>490</v>
      </c>
      <c r="AR1978">
        <v>490</v>
      </c>
      <c r="AS1978">
        <v>490</v>
      </c>
      <c r="AT1978" t="s">
        <v>815</v>
      </c>
      <c r="AU1978" t="s">
        <v>840</v>
      </c>
    </row>
    <row r="1979" spans="1:47" x14ac:dyDescent="0.35">
      <c r="A1979">
        <v>4</v>
      </c>
      <c r="B1979" t="s">
        <v>744</v>
      </c>
      <c r="C1979">
        <v>56</v>
      </c>
      <c r="D1979" t="s">
        <v>841</v>
      </c>
      <c r="E1979">
        <v>613</v>
      </c>
      <c r="F1979" t="s">
        <v>875</v>
      </c>
      <c r="G1979">
        <v>7</v>
      </c>
      <c r="H1979" t="s">
        <v>7819</v>
      </c>
      <c r="I1979">
        <v>1</v>
      </c>
      <c r="J1979" t="s">
        <v>7820</v>
      </c>
      <c r="K1979">
        <v>407380178</v>
      </c>
      <c r="L1979" s="7">
        <v>52357005</v>
      </c>
      <c r="M1979" s="7" t="s">
        <v>16009</v>
      </c>
      <c r="N1979" t="s">
        <v>7821</v>
      </c>
      <c r="O1979" t="s">
        <v>7821</v>
      </c>
      <c r="P1979" t="s">
        <v>7821</v>
      </c>
      <c r="Q1979" t="s">
        <v>7821</v>
      </c>
      <c r="R1979" t="s">
        <v>808</v>
      </c>
      <c r="S1979">
        <v>7680</v>
      </c>
      <c r="T1979" t="s">
        <v>1596</v>
      </c>
      <c r="U1979">
        <v>56844</v>
      </c>
      <c r="V1979" t="s">
        <v>1589</v>
      </c>
      <c r="W1979">
        <v>36</v>
      </c>
      <c r="X1979" t="s">
        <v>811</v>
      </c>
      <c r="Z1979">
        <v>1075</v>
      </c>
      <c r="AA1979" t="s">
        <v>1171</v>
      </c>
      <c r="AB1979">
        <v>0.24</v>
      </c>
      <c r="AC1979">
        <v>45.72</v>
      </c>
      <c r="AD1979">
        <v>22.86</v>
      </c>
      <c r="AE1979">
        <v>6.35</v>
      </c>
      <c r="AG1979" t="s">
        <v>837</v>
      </c>
      <c r="AH1979" t="s">
        <v>943</v>
      </c>
      <c r="AQ1979">
        <v>2190</v>
      </c>
      <c r="AR1979">
        <v>2190</v>
      </c>
      <c r="AS1979">
        <v>2190</v>
      </c>
      <c r="AT1979" t="s">
        <v>815</v>
      </c>
      <c r="AU1979" t="s">
        <v>853</v>
      </c>
    </row>
    <row r="1980" spans="1:47" x14ac:dyDescent="0.35">
      <c r="A1980">
        <v>4</v>
      </c>
      <c r="B1980" t="s">
        <v>744</v>
      </c>
      <c r="C1980">
        <v>56</v>
      </c>
      <c r="D1980" t="s">
        <v>841</v>
      </c>
      <c r="E1980">
        <v>612</v>
      </c>
      <c r="F1980" t="s">
        <v>842</v>
      </c>
      <c r="G1980">
        <v>2</v>
      </c>
      <c r="H1980" t="s">
        <v>1328</v>
      </c>
      <c r="I1980">
        <v>10</v>
      </c>
      <c r="J1980" t="s">
        <v>1756</v>
      </c>
      <c r="K1980">
        <v>407381033</v>
      </c>
      <c r="L1980" s="7">
        <v>52357869</v>
      </c>
      <c r="M1980" s="7" t="s">
        <v>16009</v>
      </c>
      <c r="N1980" t="s">
        <v>7822</v>
      </c>
      <c r="O1980" t="s">
        <v>7822</v>
      </c>
      <c r="P1980" t="s">
        <v>7823</v>
      </c>
      <c r="Q1980" t="s">
        <v>7824</v>
      </c>
      <c r="R1980" t="s">
        <v>808</v>
      </c>
      <c r="S1980">
        <v>2822</v>
      </c>
      <c r="T1980" t="s">
        <v>1333</v>
      </c>
      <c r="U1980">
        <v>53756</v>
      </c>
      <c r="V1980" t="s">
        <v>922</v>
      </c>
      <c r="W1980">
        <v>36</v>
      </c>
      <c r="X1980" t="s">
        <v>811</v>
      </c>
      <c r="Z1980">
        <v>300</v>
      </c>
      <c r="AA1980" t="s">
        <v>1268</v>
      </c>
      <c r="AB1980">
        <v>0.05</v>
      </c>
      <c r="AC1980">
        <v>0.1016</v>
      </c>
      <c r="AD1980">
        <v>1.4985999999999999</v>
      </c>
      <c r="AE1980">
        <v>1.0896999999999999</v>
      </c>
      <c r="AG1980" t="s">
        <v>796</v>
      </c>
      <c r="AH1980" t="s">
        <v>813</v>
      </c>
      <c r="AI1980" t="s">
        <v>861</v>
      </c>
      <c r="AJ1980" t="s">
        <v>987</v>
      </c>
      <c r="AM1980" t="s">
        <v>814</v>
      </c>
      <c r="AN1980" t="s">
        <v>814</v>
      </c>
      <c r="AQ1980">
        <v>1989</v>
      </c>
      <c r="AR1980">
        <v>1989</v>
      </c>
      <c r="AS1980">
        <v>1989</v>
      </c>
      <c r="AT1980" t="s">
        <v>815</v>
      </c>
      <c r="AU1980" t="s">
        <v>853</v>
      </c>
    </row>
    <row r="1981" spans="1:47" x14ac:dyDescent="0.35">
      <c r="A1981">
        <v>4</v>
      </c>
      <c r="B1981" t="s">
        <v>744</v>
      </c>
      <c r="C1981">
        <v>44</v>
      </c>
      <c r="D1981" t="s">
        <v>746</v>
      </c>
      <c r="E1981">
        <v>30</v>
      </c>
      <c r="F1981" t="s">
        <v>862</v>
      </c>
      <c r="G1981">
        <v>2</v>
      </c>
      <c r="H1981" t="s">
        <v>211</v>
      </c>
      <c r="I1981">
        <v>6</v>
      </c>
      <c r="J1981" t="s">
        <v>2034</v>
      </c>
      <c r="K1981">
        <v>407384364</v>
      </c>
      <c r="L1981" s="7">
        <v>52361351</v>
      </c>
      <c r="M1981" s="7" t="s">
        <v>16009</v>
      </c>
      <c r="N1981" t="s">
        <v>7825</v>
      </c>
      <c r="O1981" t="s">
        <v>7826</v>
      </c>
      <c r="P1981" t="s">
        <v>7827</v>
      </c>
      <c r="Q1981" t="s">
        <v>7828</v>
      </c>
      <c r="R1981" t="s">
        <v>808</v>
      </c>
      <c r="S1981">
        <v>6718</v>
      </c>
      <c r="T1981" t="s">
        <v>1023</v>
      </c>
      <c r="U1981">
        <v>56408</v>
      </c>
      <c r="V1981" t="s">
        <v>1024</v>
      </c>
      <c r="W1981">
        <v>36</v>
      </c>
      <c r="X1981" t="s">
        <v>811</v>
      </c>
      <c r="Z1981">
        <v>813</v>
      </c>
      <c r="AA1981" t="s">
        <v>1013</v>
      </c>
      <c r="AB1981">
        <v>8.5</v>
      </c>
      <c r="AC1981">
        <v>21.7</v>
      </c>
      <c r="AD1981">
        <v>88.8</v>
      </c>
      <c r="AE1981">
        <v>27</v>
      </c>
      <c r="AG1981" t="s">
        <v>837</v>
      </c>
      <c r="AH1981" t="s">
        <v>943</v>
      </c>
      <c r="AI1981" t="s">
        <v>861</v>
      </c>
      <c r="AJ1981" t="s">
        <v>861</v>
      </c>
      <c r="AQ1981">
        <v>28990</v>
      </c>
      <c r="AR1981">
        <v>28990</v>
      </c>
      <c r="AS1981">
        <v>28990</v>
      </c>
      <c r="AT1981" t="s">
        <v>815</v>
      </c>
      <c r="AU1981" t="s">
        <v>931</v>
      </c>
    </row>
    <row r="1982" spans="1:47" x14ac:dyDescent="0.35">
      <c r="A1982">
        <v>4</v>
      </c>
      <c r="B1982" t="s">
        <v>744</v>
      </c>
      <c r="C1982">
        <v>44</v>
      </c>
      <c r="D1982" t="s">
        <v>746</v>
      </c>
      <c r="E1982">
        <v>30</v>
      </c>
      <c r="F1982" t="s">
        <v>862</v>
      </c>
      <c r="G1982">
        <v>20</v>
      </c>
      <c r="H1982" t="s">
        <v>60</v>
      </c>
      <c r="I1982">
        <v>9</v>
      </c>
      <c r="J1982" t="s">
        <v>4360</v>
      </c>
      <c r="K1982">
        <v>407384387</v>
      </c>
      <c r="L1982" s="7">
        <v>52361374</v>
      </c>
      <c r="M1982" s="7" t="s">
        <v>16009</v>
      </c>
      <c r="N1982" t="s">
        <v>7829</v>
      </c>
      <c r="O1982" t="s">
        <v>7830</v>
      </c>
      <c r="P1982" t="s">
        <v>7831</v>
      </c>
      <c r="Q1982" t="s">
        <v>7832</v>
      </c>
      <c r="R1982" t="s">
        <v>808</v>
      </c>
      <c r="S1982">
        <v>6718</v>
      </c>
      <c r="T1982" t="s">
        <v>1023</v>
      </c>
      <c r="U1982">
        <v>56408</v>
      </c>
      <c r="V1982" t="s">
        <v>1024</v>
      </c>
      <c r="W1982">
        <v>36</v>
      </c>
      <c r="X1982" t="s">
        <v>811</v>
      </c>
      <c r="Z1982">
        <v>805</v>
      </c>
      <c r="AA1982" t="s">
        <v>4364</v>
      </c>
      <c r="AB1982">
        <v>118.5</v>
      </c>
      <c r="AC1982">
        <v>72.5</v>
      </c>
      <c r="AD1982">
        <v>91.2</v>
      </c>
      <c r="AE1982">
        <v>178.5</v>
      </c>
      <c r="AG1982" t="s">
        <v>837</v>
      </c>
      <c r="AH1982" t="s">
        <v>943</v>
      </c>
      <c r="AI1982" t="s">
        <v>861</v>
      </c>
      <c r="AJ1982" t="s">
        <v>900</v>
      </c>
      <c r="AQ1982">
        <v>51990</v>
      </c>
      <c r="AR1982">
        <v>51990</v>
      </c>
      <c r="AS1982">
        <v>51990</v>
      </c>
      <c r="AT1982" t="s">
        <v>815</v>
      </c>
      <c r="AU1982" t="s">
        <v>982</v>
      </c>
    </row>
    <row r="1983" spans="1:47" x14ac:dyDescent="0.35">
      <c r="A1983">
        <v>4</v>
      </c>
      <c r="B1983" t="s">
        <v>744</v>
      </c>
      <c r="C1983">
        <v>44</v>
      </c>
      <c r="D1983" t="s">
        <v>746</v>
      </c>
      <c r="E1983">
        <v>30</v>
      </c>
      <c r="F1983" t="s">
        <v>862</v>
      </c>
      <c r="G1983">
        <v>20</v>
      </c>
      <c r="H1983" t="s">
        <v>60</v>
      </c>
      <c r="I1983">
        <v>8</v>
      </c>
      <c r="J1983" t="s">
        <v>1657</v>
      </c>
      <c r="K1983">
        <v>407395201</v>
      </c>
      <c r="L1983" s="7">
        <v>52374290</v>
      </c>
      <c r="M1983" s="7" t="s">
        <v>16009</v>
      </c>
      <c r="N1983" t="s">
        <v>7833</v>
      </c>
      <c r="O1983" t="s">
        <v>7834</v>
      </c>
      <c r="P1983" t="s">
        <v>7835</v>
      </c>
      <c r="Q1983" t="s">
        <v>7836</v>
      </c>
      <c r="R1983" t="s">
        <v>808</v>
      </c>
      <c r="S1983">
        <v>2907</v>
      </c>
      <c r="T1983" t="s">
        <v>822</v>
      </c>
      <c r="U1983">
        <v>54933</v>
      </c>
      <c r="V1983" t="s">
        <v>898</v>
      </c>
      <c r="W1983">
        <v>173</v>
      </c>
      <c r="X1983" t="s">
        <v>824</v>
      </c>
      <c r="Z1983">
        <v>806</v>
      </c>
      <c r="AA1983" t="s">
        <v>1377</v>
      </c>
      <c r="AB1983">
        <v>71</v>
      </c>
      <c r="AC1983">
        <v>68.478399999999993</v>
      </c>
      <c r="AD1983">
        <v>64.490600000000001</v>
      </c>
      <c r="AE1983">
        <v>177.19040000000001</v>
      </c>
      <c r="AG1983" t="s">
        <v>837</v>
      </c>
      <c r="AH1983" t="s">
        <v>943</v>
      </c>
      <c r="AI1983" t="s">
        <v>900</v>
      </c>
      <c r="AJ1983" t="s">
        <v>900</v>
      </c>
      <c r="AQ1983">
        <v>19990</v>
      </c>
      <c r="AR1983">
        <v>19990</v>
      </c>
      <c r="AS1983">
        <v>19990</v>
      </c>
      <c r="AT1983" t="s">
        <v>815</v>
      </c>
      <c r="AU1983" t="s">
        <v>982</v>
      </c>
    </row>
    <row r="1984" spans="1:47" x14ac:dyDescent="0.35">
      <c r="A1984">
        <v>4</v>
      </c>
      <c r="B1984" t="s">
        <v>744</v>
      </c>
      <c r="C1984">
        <v>44</v>
      </c>
      <c r="D1984" t="s">
        <v>746</v>
      </c>
      <c r="E1984">
        <v>724</v>
      </c>
      <c r="F1984" t="s">
        <v>801</v>
      </c>
      <c r="G1984">
        <v>3</v>
      </c>
      <c r="H1984" t="s">
        <v>854</v>
      </c>
      <c r="I1984">
        <v>19</v>
      </c>
      <c r="J1984" t="s">
        <v>2267</v>
      </c>
      <c r="K1984">
        <v>407420967</v>
      </c>
      <c r="L1984" s="7">
        <v>52416190</v>
      </c>
      <c r="M1984" s="7" t="s">
        <v>16009</v>
      </c>
      <c r="N1984" t="s">
        <v>7837</v>
      </c>
      <c r="O1984" t="s">
        <v>7838</v>
      </c>
      <c r="P1984" t="s">
        <v>7839</v>
      </c>
      <c r="Q1984" t="s">
        <v>7840</v>
      </c>
      <c r="R1984" t="s">
        <v>808</v>
      </c>
      <c r="S1984">
        <v>5972</v>
      </c>
      <c r="T1984" t="s">
        <v>1032</v>
      </c>
      <c r="U1984">
        <v>56216</v>
      </c>
      <c r="V1984" t="s">
        <v>1033</v>
      </c>
      <c r="W1984">
        <v>36</v>
      </c>
      <c r="X1984" t="s">
        <v>811</v>
      </c>
      <c r="Z1984">
        <v>291</v>
      </c>
      <c r="AA1984" t="s">
        <v>937</v>
      </c>
      <c r="AB1984">
        <v>0.73</v>
      </c>
      <c r="AC1984">
        <v>23.495000000000001</v>
      </c>
      <c r="AD1984">
        <v>10.414</v>
      </c>
      <c r="AE1984">
        <v>11.988799999999999</v>
      </c>
      <c r="AG1984" t="s">
        <v>837</v>
      </c>
      <c r="AH1984" t="s">
        <v>851</v>
      </c>
      <c r="AQ1984">
        <v>579</v>
      </c>
      <c r="AR1984">
        <v>579</v>
      </c>
      <c r="AS1984">
        <v>579</v>
      </c>
      <c r="AT1984" t="s">
        <v>815</v>
      </c>
      <c r="AU1984" t="s">
        <v>931</v>
      </c>
    </row>
    <row r="1985" spans="1:47" x14ac:dyDescent="0.35">
      <c r="A1985">
        <v>4</v>
      </c>
      <c r="B1985" t="s">
        <v>744</v>
      </c>
      <c r="C1985">
        <v>44</v>
      </c>
      <c r="D1985" t="s">
        <v>746</v>
      </c>
      <c r="E1985">
        <v>636</v>
      </c>
      <c r="F1985" t="s">
        <v>1429</v>
      </c>
      <c r="G1985">
        <v>4</v>
      </c>
      <c r="H1985" t="s">
        <v>1972</v>
      </c>
      <c r="I1985">
        <v>4</v>
      </c>
      <c r="J1985" t="s">
        <v>1973</v>
      </c>
      <c r="K1985">
        <v>407424208</v>
      </c>
      <c r="L1985" s="7">
        <v>52419970</v>
      </c>
      <c r="M1985" s="7" t="s">
        <v>16009</v>
      </c>
      <c r="N1985" t="s">
        <v>7841</v>
      </c>
      <c r="O1985" t="s">
        <v>7842</v>
      </c>
      <c r="P1985" t="s">
        <v>7843</v>
      </c>
      <c r="Q1985" t="s">
        <v>7844</v>
      </c>
      <c r="R1985" t="s">
        <v>808</v>
      </c>
      <c r="S1985">
        <v>2394</v>
      </c>
      <c r="T1985" t="s">
        <v>1978</v>
      </c>
      <c r="U1985">
        <v>60442</v>
      </c>
      <c r="V1985" t="s">
        <v>1979</v>
      </c>
      <c r="W1985">
        <v>173</v>
      </c>
      <c r="X1985" t="s">
        <v>824</v>
      </c>
      <c r="Z1985">
        <v>951</v>
      </c>
      <c r="AA1985" t="s">
        <v>1980</v>
      </c>
      <c r="AB1985">
        <v>64</v>
      </c>
      <c r="AC1985">
        <v>241.3</v>
      </c>
      <c r="AD1985">
        <v>127</v>
      </c>
      <c r="AE1985">
        <v>152.4</v>
      </c>
      <c r="AG1985" t="s">
        <v>837</v>
      </c>
      <c r="AI1985" t="s">
        <v>839</v>
      </c>
      <c r="AJ1985" t="s">
        <v>852</v>
      </c>
      <c r="AQ1985">
        <v>99000</v>
      </c>
      <c r="AR1985">
        <v>99000</v>
      </c>
      <c r="AS1985">
        <v>99000</v>
      </c>
      <c r="AT1985" t="s">
        <v>815</v>
      </c>
      <c r="AU1985" t="s">
        <v>816</v>
      </c>
    </row>
    <row r="1986" spans="1:47" x14ac:dyDescent="0.35">
      <c r="A1986">
        <v>4</v>
      </c>
      <c r="B1986" t="s">
        <v>744</v>
      </c>
      <c r="C1986">
        <v>44</v>
      </c>
      <c r="D1986" t="s">
        <v>746</v>
      </c>
      <c r="E1986">
        <v>636</v>
      </c>
      <c r="F1986" t="s">
        <v>1429</v>
      </c>
      <c r="G1986">
        <v>4</v>
      </c>
      <c r="H1986" t="s">
        <v>1972</v>
      </c>
      <c r="I1986">
        <v>4</v>
      </c>
      <c r="J1986" t="s">
        <v>1973</v>
      </c>
      <c r="K1986">
        <v>407424214</v>
      </c>
      <c r="L1986" s="7">
        <v>52419987</v>
      </c>
      <c r="M1986" s="7" t="s">
        <v>16009</v>
      </c>
      <c r="N1986" t="s">
        <v>7845</v>
      </c>
      <c r="O1986" t="s">
        <v>7846</v>
      </c>
      <c r="P1986" t="s">
        <v>7847</v>
      </c>
      <c r="Q1986" t="s">
        <v>7848</v>
      </c>
      <c r="R1986" t="s">
        <v>808</v>
      </c>
      <c r="S1986">
        <v>2394</v>
      </c>
      <c r="T1986" t="s">
        <v>1978</v>
      </c>
      <c r="U1986">
        <v>60442</v>
      </c>
      <c r="V1986" t="s">
        <v>1979</v>
      </c>
      <c r="W1986">
        <v>173</v>
      </c>
      <c r="X1986" t="s">
        <v>824</v>
      </c>
      <c r="Z1986">
        <v>951</v>
      </c>
      <c r="AA1986" t="s">
        <v>1980</v>
      </c>
      <c r="AB1986">
        <v>32</v>
      </c>
      <c r="AC1986">
        <v>108.712</v>
      </c>
      <c r="AD1986">
        <v>138.43</v>
      </c>
      <c r="AE1986">
        <v>146.304</v>
      </c>
      <c r="AG1986" t="s">
        <v>837</v>
      </c>
      <c r="AI1986" t="s">
        <v>839</v>
      </c>
      <c r="AJ1986" t="s">
        <v>852</v>
      </c>
      <c r="AQ1986">
        <v>44900</v>
      </c>
      <c r="AR1986">
        <v>44900</v>
      </c>
      <c r="AS1986">
        <v>44900</v>
      </c>
      <c r="AT1986" t="s">
        <v>815</v>
      </c>
      <c r="AU1986" t="s">
        <v>816</v>
      </c>
    </row>
    <row r="1987" spans="1:47" x14ac:dyDescent="0.35">
      <c r="A1987">
        <v>4</v>
      </c>
      <c r="B1987" t="s">
        <v>744</v>
      </c>
      <c r="C1987">
        <v>44</v>
      </c>
      <c r="D1987" t="s">
        <v>746</v>
      </c>
      <c r="E1987">
        <v>636</v>
      </c>
      <c r="F1987" t="s">
        <v>1429</v>
      </c>
      <c r="G1987">
        <v>4</v>
      </c>
      <c r="H1987" t="s">
        <v>1972</v>
      </c>
      <c r="I1987">
        <v>4</v>
      </c>
      <c r="J1987" t="s">
        <v>1973</v>
      </c>
      <c r="K1987">
        <v>407424243</v>
      </c>
      <c r="L1987" s="7">
        <v>52420011</v>
      </c>
      <c r="M1987" s="7" t="s">
        <v>16009</v>
      </c>
      <c r="N1987" t="s">
        <v>7849</v>
      </c>
      <c r="O1987" t="s">
        <v>7850</v>
      </c>
      <c r="P1987" t="s">
        <v>7851</v>
      </c>
      <c r="Q1987" t="s">
        <v>7852</v>
      </c>
      <c r="R1987" t="s">
        <v>808</v>
      </c>
      <c r="S1987">
        <v>2394</v>
      </c>
      <c r="T1987" t="s">
        <v>1978</v>
      </c>
      <c r="U1987">
        <v>60442</v>
      </c>
      <c r="V1987" t="s">
        <v>1979</v>
      </c>
      <c r="W1987">
        <v>173</v>
      </c>
      <c r="X1987" t="s">
        <v>824</v>
      </c>
      <c r="Z1987">
        <v>951</v>
      </c>
      <c r="AA1987" t="s">
        <v>1980</v>
      </c>
      <c r="AB1987">
        <v>8</v>
      </c>
      <c r="AC1987">
        <v>91.44</v>
      </c>
      <c r="AD1987">
        <v>76.2</v>
      </c>
      <c r="AE1987">
        <v>93.98</v>
      </c>
      <c r="AG1987" t="s">
        <v>837</v>
      </c>
      <c r="AI1987" t="s">
        <v>839</v>
      </c>
      <c r="AJ1987" t="s">
        <v>852</v>
      </c>
      <c r="AQ1987">
        <v>9900</v>
      </c>
      <c r="AR1987">
        <v>9900</v>
      </c>
      <c r="AS1987">
        <v>9900</v>
      </c>
      <c r="AT1987" t="s">
        <v>815</v>
      </c>
      <c r="AU1987" t="s">
        <v>816</v>
      </c>
    </row>
    <row r="1988" spans="1:47" x14ac:dyDescent="0.35">
      <c r="A1988">
        <v>4</v>
      </c>
      <c r="B1988" t="s">
        <v>744</v>
      </c>
      <c r="C1988">
        <v>44</v>
      </c>
      <c r="D1988" t="s">
        <v>746</v>
      </c>
      <c r="E1988">
        <v>636</v>
      </c>
      <c r="F1988" t="s">
        <v>1429</v>
      </c>
      <c r="G1988">
        <v>4</v>
      </c>
      <c r="H1988" t="s">
        <v>1972</v>
      </c>
      <c r="I1988">
        <v>1</v>
      </c>
      <c r="J1988" t="s">
        <v>6022</v>
      </c>
      <c r="K1988">
        <v>407424462</v>
      </c>
      <c r="L1988" s="7">
        <v>52420230</v>
      </c>
      <c r="M1988" s="7" t="s">
        <v>16009</v>
      </c>
      <c r="N1988" t="s">
        <v>7853</v>
      </c>
      <c r="O1988" t="s">
        <v>7854</v>
      </c>
      <c r="P1988" t="s">
        <v>7855</v>
      </c>
      <c r="Q1988" t="s">
        <v>7856</v>
      </c>
      <c r="R1988" t="s">
        <v>808</v>
      </c>
      <c r="S1988">
        <v>2394</v>
      </c>
      <c r="T1988" t="s">
        <v>1978</v>
      </c>
      <c r="U1988">
        <v>60442</v>
      </c>
      <c r="V1988" t="s">
        <v>1979</v>
      </c>
      <c r="W1988">
        <v>173</v>
      </c>
      <c r="X1988" t="s">
        <v>824</v>
      </c>
      <c r="Z1988">
        <v>950</v>
      </c>
      <c r="AA1988" t="s">
        <v>812</v>
      </c>
      <c r="AB1988">
        <v>4.8</v>
      </c>
      <c r="AC1988">
        <v>59.69</v>
      </c>
      <c r="AD1988">
        <v>55.88</v>
      </c>
      <c r="AE1988">
        <v>137.16</v>
      </c>
      <c r="AG1988" t="s">
        <v>837</v>
      </c>
      <c r="AI1988" t="s">
        <v>839</v>
      </c>
      <c r="AJ1988" t="s">
        <v>852</v>
      </c>
      <c r="AQ1988">
        <v>7900</v>
      </c>
      <c r="AR1988">
        <v>7900</v>
      </c>
      <c r="AS1988">
        <v>7900</v>
      </c>
      <c r="AT1988" t="s">
        <v>815</v>
      </c>
      <c r="AU1988" t="s">
        <v>816</v>
      </c>
    </row>
    <row r="1989" spans="1:47" x14ac:dyDescent="0.35">
      <c r="A1989">
        <v>4</v>
      </c>
      <c r="B1989" t="s">
        <v>744</v>
      </c>
      <c r="C1989">
        <v>44</v>
      </c>
      <c r="D1989" t="s">
        <v>746</v>
      </c>
      <c r="E1989">
        <v>636</v>
      </c>
      <c r="F1989" t="s">
        <v>1429</v>
      </c>
      <c r="G1989">
        <v>4</v>
      </c>
      <c r="H1989" t="s">
        <v>1972</v>
      </c>
      <c r="I1989">
        <v>2</v>
      </c>
      <c r="J1989" t="s">
        <v>1993</v>
      </c>
      <c r="K1989">
        <v>407424525</v>
      </c>
      <c r="L1989" s="7">
        <v>52420299</v>
      </c>
      <c r="M1989" s="7" t="s">
        <v>16009</v>
      </c>
      <c r="N1989" t="s">
        <v>7857</v>
      </c>
      <c r="O1989" t="s">
        <v>7858</v>
      </c>
      <c r="P1989" t="s">
        <v>7859</v>
      </c>
      <c r="Q1989" t="s">
        <v>7860</v>
      </c>
      <c r="R1989" t="s">
        <v>808</v>
      </c>
      <c r="S1989">
        <v>2394</v>
      </c>
      <c r="T1989" t="s">
        <v>1978</v>
      </c>
      <c r="U1989">
        <v>60442</v>
      </c>
      <c r="V1989" t="s">
        <v>1979</v>
      </c>
      <c r="W1989">
        <v>173</v>
      </c>
      <c r="X1989" t="s">
        <v>824</v>
      </c>
      <c r="Z1989">
        <v>950</v>
      </c>
      <c r="AA1989" t="s">
        <v>812</v>
      </c>
      <c r="AB1989">
        <v>2.89</v>
      </c>
      <c r="AC1989">
        <v>91.44</v>
      </c>
      <c r="AD1989">
        <v>60.96</v>
      </c>
      <c r="AE1989">
        <v>88.9</v>
      </c>
      <c r="AG1989" t="s">
        <v>837</v>
      </c>
      <c r="AI1989" t="s">
        <v>839</v>
      </c>
      <c r="AJ1989" t="s">
        <v>852</v>
      </c>
      <c r="AQ1989">
        <v>1890</v>
      </c>
      <c r="AR1989">
        <v>1890</v>
      </c>
      <c r="AS1989">
        <v>1890</v>
      </c>
      <c r="AT1989" t="s">
        <v>815</v>
      </c>
      <c r="AU1989" t="s">
        <v>816</v>
      </c>
    </row>
    <row r="1990" spans="1:47" x14ac:dyDescent="0.35">
      <c r="A1990">
        <v>4</v>
      </c>
      <c r="B1990" t="s">
        <v>744</v>
      </c>
      <c r="C1990">
        <v>44</v>
      </c>
      <c r="D1990" t="s">
        <v>746</v>
      </c>
      <c r="E1990">
        <v>636</v>
      </c>
      <c r="F1990" t="s">
        <v>1429</v>
      </c>
      <c r="G1990">
        <v>10</v>
      </c>
      <c r="H1990" t="s">
        <v>1998</v>
      </c>
      <c r="I1990">
        <v>3</v>
      </c>
      <c r="J1990" t="s">
        <v>1999</v>
      </c>
      <c r="K1990">
        <v>407424598</v>
      </c>
      <c r="L1990" s="7">
        <v>52420368</v>
      </c>
      <c r="M1990" s="7" t="s">
        <v>16009</v>
      </c>
      <c r="N1990" t="s">
        <v>7861</v>
      </c>
      <c r="O1990" t="s">
        <v>7862</v>
      </c>
      <c r="P1990" t="s">
        <v>7863</v>
      </c>
      <c r="Q1990" t="s">
        <v>7864</v>
      </c>
      <c r="R1990" t="s">
        <v>808</v>
      </c>
      <c r="S1990">
        <v>2394</v>
      </c>
      <c r="T1990" t="s">
        <v>1978</v>
      </c>
      <c r="U1990">
        <v>60442</v>
      </c>
      <c r="V1990" t="s">
        <v>1979</v>
      </c>
      <c r="W1990">
        <v>173</v>
      </c>
      <c r="X1990" t="s">
        <v>824</v>
      </c>
      <c r="Z1990">
        <v>956</v>
      </c>
      <c r="AA1990" t="s">
        <v>869</v>
      </c>
      <c r="AB1990">
        <v>9.1999999999999993</v>
      </c>
      <c r="AC1990">
        <v>144.78</v>
      </c>
      <c r="AD1990">
        <v>116.84</v>
      </c>
      <c r="AE1990">
        <v>91.44</v>
      </c>
      <c r="AG1990" t="s">
        <v>837</v>
      </c>
      <c r="AI1990" t="s">
        <v>839</v>
      </c>
      <c r="AJ1990" t="s">
        <v>852</v>
      </c>
      <c r="AQ1990">
        <v>2990</v>
      </c>
      <c r="AR1990">
        <v>2990</v>
      </c>
      <c r="AS1990">
        <v>2990</v>
      </c>
      <c r="AT1990" t="s">
        <v>815</v>
      </c>
      <c r="AU1990" t="s">
        <v>816</v>
      </c>
    </row>
    <row r="1991" spans="1:47" x14ac:dyDescent="0.35">
      <c r="A1991">
        <v>4</v>
      </c>
      <c r="B1991" t="s">
        <v>744</v>
      </c>
      <c r="C1991">
        <v>44</v>
      </c>
      <c r="D1991" t="s">
        <v>746</v>
      </c>
      <c r="E1991">
        <v>636</v>
      </c>
      <c r="F1991" t="s">
        <v>1429</v>
      </c>
      <c r="G1991">
        <v>7</v>
      </c>
      <c r="H1991" t="s">
        <v>2004</v>
      </c>
      <c r="I1991">
        <v>1</v>
      </c>
      <c r="J1991" t="s">
        <v>2005</v>
      </c>
      <c r="K1991">
        <v>407425858</v>
      </c>
      <c r="L1991" s="7">
        <v>52422464</v>
      </c>
      <c r="M1991" s="7" t="s">
        <v>16009</v>
      </c>
      <c r="N1991" t="s">
        <v>7865</v>
      </c>
      <c r="O1991" t="s">
        <v>7866</v>
      </c>
      <c r="P1991" t="s">
        <v>7867</v>
      </c>
      <c r="Q1991" t="s">
        <v>7866</v>
      </c>
      <c r="R1991" t="s">
        <v>808</v>
      </c>
      <c r="S1991">
        <v>2394</v>
      </c>
      <c r="T1991" t="s">
        <v>1978</v>
      </c>
      <c r="U1991">
        <v>60442</v>
      </c>
      <c r="V1991" t="s">
        <v>1979</v>
      </c>
      <c r="W1991">
        <v>173</v>
      </c>
      <c r="X1991" t="s">
        <v>824</v>
      </c>
      <c r="Z1991">
        <v>952</v>
      </c>
      <c r="AA1991" t="s">
        <v>1046</v>
      </c>
      <c r="AB1991">
        <v>5</v>
      </c>
      <c r="AC1991">
        <v>90.932000000000002</v>
      </c>
      <c r="AD1991">
        <v>67.31</v>
      </c>
      <c r="AE1991">
        <v>57.15</v>
      </c>
      <c r="AG1991" t="s">
        <v>837</v>
      </c>
      <c r="AI1991" t="s">
        <v>839</v>
      </c>
      <c r="AJ1991" t="s">
        <v>852</v>
      </c>
      <c r="AQ1991">
        <v>3190</v>
      </c>
      <c r="AR1991">
        <v>3190</v>
      </c>
      <c r="AS1991">
        <v>3190</v>
      </c>
      <c r="AT1991" t="s">
        <v>815</v>
      </c>
      <c r="AU1991" t="s">
        <v>816</v>
      </c>
    </row>
    <row r="1992" spans="1:47" x14ac:dyDescent="0.35">
      <c r="A1992">
        <v>4</v>
      </c>
      <c r="B1992" t="s">
        <v>744</v>
      </c>
      <c r="C1992">
        <v>44</v>
      </c>
      <c r="D1992" t="s">
        <v>746</v>
      </c>
      <c r="E1992">
        <v>30</v>
      </c>
      <c r="F1992" t="s">
        <v>862</v>
      </c>
      <c r="G1992">
        <v>20</v>
      </c>
      <c r="H1992" t="s">
        <v>60</v>
      </c>
      <c r="I1992">
        <v>8</v>
      </c>
      <c r="J1992" t="s">
        <v>1657</v>
      </c>
      <c r="K1992">
        <v>407427891</v>
      </c>
      <c r="L1992" s="7">
        <v>52426538</v>
      </c>
      <c r="M1992" s="7" t="s">
        <v>16009</v>
      </c>
      <c r="N1992" t="s">
        <v>7868</v>
      </c>
      <c r="O1992" t="s">
        <v>7868</v>
      </c>
      <c r="P1992" t="s">
        <v>7869</v>
      </c>
      <c r="Q1992" t="s">
        <v>7870</v>
      </c>
      <c r="R1992" t="s">
        <v>808</v>
      </c>
      <c r="S1992">
        <v>2813</v>
      </c>
      <c r="T1992" t="s">
        <v>961</v>
      </c>
      <c r="U1992">
        <v>50824</v>
      </c>
      <c r="V1992" t="s">
        <v>962</v>
      </c>
      <c r="W1992">
        <v>36</v>
      </c>
      <c r="X1992" t="s">
        <v>811</v>
      </c>
      <c r="Z1992">
        <v>806</v>
      </c>
      <c r="AA1992" t="s">
        <v>1377</v>
      </c>
      <c r="AB1992">
        <v>5.4</v>
      </c>
      <c r="AC1992">
        <v>12.192</v>
      </c>
      <c r="AD1992">
        <v>175.768</v>
      </c>
      <c r="AE1992">
        <v>281.43200000000002</v>
      </c>
      <c r="AG1992" t="s">
        <v>837</v>
      </c>
      <c r="AH1992" t="s">
        <v>943</v>
      </c>
      <c r="AI1992" t="s">
        <v>981</v>
      </c>
      <c r="AJ1992" t="s">
        <v>981</v>
      </c>
      <c r="AQ1992">
        <v>4990</v>
      </c>
      <c r="AR1992">
        <v>4990</v>
      </c>
      <c r="AS1992">
        <v>4990</v>
      </c>
      <c r="AT1992" t="s">
        <v>815</v>
      </c>
      <c r="AU1992" t="s">
        <v>982</v>
      </c>
    </row>
    <row r="1993" spans="1:47" x14ac:dyDescent="0.35">
      <c r="A1993">
        <v>4</v>
      </c>
      <c r="B1993" t="s">
        <v>744</v>
      </c>
      <c r="C1993">
        <v>44</v>
      </c>
      <c r="D1993" t="s">
        <v>746</v>
      </c>
      <c r="E1993">
        <v>30</v>
      </c>
      <c r="F1993" t="s">
        <v>862</v>
      </c>
      <c r="G1993">
        <v>20</v>
      </c>
      <c r="H1993" t="s">
        <v>60</v>
      </c>
      <c r="I1993">
        <v>8</v>
      </c>
      <c r="J1993" t="s">
        <v>1657</v>
      </c>
      <c r="K1993">
        <v>407427931</v>
      </c>
      <c r="L1993" s="7">
        <v>52426575</v>
      </c>
      <c r="M1993" s="7" t="s">
        <v>16009</v>
      </c>
      <c r="N1993" t="s">
        <v>7871</v>
      </c>
      <c r="O1993" t="s">
        <v>7871</v>
      </c>
      <c r="P1993" t="s">
        <v>7872</v>
      </c>
      <c r="Q1993" t="s">
        <v>7873</v>
      </c>
      <c r="R1993" t="s">
        <v>808</v>
      </c>
      <c r="S1993">
        <v>2813</v>
      </c>
      <c r="T1993" t="s">
        <v>961</v>
      </c>
      <c r="U1993">
        <v>50824</v>
      </c>
      <c r="V1993" t="s">
        <v>962</v>
      </c>
      <c r="W1993">
        <v>36</v>
      </c>
      <c r="X1993" t="s">
        <v>811</v>
      </c>
      <c r="Z1993">
        <v>806</v>
      </c>
      <c r="AA1993" t="s">
        <v>1377</v>
      </c>
      <c r="AB1993">
        <v>5.4</v>
      </c>
      <c r="AC1993">
        <v>12.192</v>
      </c>
      <c r="AD1993">
        <v>175.768</v>
      </c>
      <c r="AE1993">
        <v>281.43200000000002</v>
      </c>
      <c r="AG1993" t="s">
        <v>837</v>
      </c>
      <c r="AH1993" t="s">
        <v>943</v>
      </c>
      <c r="AI1993" t="s">
        <v>981</v>
      </c>
      <c r="AJ1993" t="s">
        <v>981</v>
      </c>
      <c r="AQ1993">
        <v>4990</v>
      </c>
      <c r="AR1993">
        <v>4990</v>
      </c>
      <c r="AS1993">
        <v>4990</v>
      </c>
      <c r="AT1993" t="s">
        <v>815</v>
      </c>
      <c r="AU1993" t="s">
        <v>982</v>
      </c>
    </row>
    <row r="1994" spans="1:47" x14ac:dyDescent="0.35">
      <c r="A1994">
        <v>4</v>
      </c>
      <c r="B1994" t="s">
        <v>744</v>
      </c>
      <c r="C1994">
        <v>44</v>
      </c>
      <c r="D1994" t="s">
        <v>746</v>
      </c>
      <c r="E1994">
        <v>30</v>
      </c>
      <c r="F1994" t="s">
        <v>862</v>
      </c>
      <c r="G1994">
        <v>20</v>
      </c>
      <c r="H1994" t="s">
        <v>60</v>
      </c>
      <c r="I1994">
        <v>8</v>
      </c>
      <c r="J1994" t="s">
        <v>1657</v>
      </c>
      <c r="K1994">
        <v>407428014</v>
      </c>
      <c r="L1994" s="7">
        <v>52426650</v>
      </c>
      <c r="M1994" s="7" t="s">
        <v>16009</v>
      </c>
      <c r="N1994" t="s">
        <v>7874</v>
      </c>
      <c r="O1994" t="s">
        <v>7874</v>
      </c>
      <c r="P1994" t="s">
        <v>7875</v>
      </c>
      <c r="Q1994" t="s">
        <v>7876</v>
      </c>
      <c r="R1994" t="s">
        <v>808</v>
      </c>
      <c r="S1994">
        <v>2813</v>
      </c>
      <c r="T1994" t="s">
        <v>961</v>
      </c>
      <c r="U1994">
        <v>50824</v>
      </c>
      <c r="V1994" t="s">
        <v>962</v>
      </c>
      <c r="W1994">
        <v>36</v>
      </c>
      <c r="X1994" t="s">
        <v>811</v>
      </c>
      <c r="Z1994">
        <v>806</v>
      </c>
      <c r="AA1994" t="s">
        <v>1377</v>
      </c>
      <c r="AB1994">
        <v>9.3000000000000007</v>
      </c>
      <c r="AC1994">
        <v>12.192</v>
      </c>
      <c r="AD1994">
        <v>175.768</v>
      </c>
      <c r="AE1994">
        <v>472.94799999999998</v>
      </c>
      <c r="AG1994" t="s">
        <v>837</v>
      </c>
      <c r="AH1994" t="s">
        <v>943</v>
      </c>
      <c r="AI1994" t="s">
        <v>981</v>
      </c>
      <c r="AJ1994" t="s">
        <v>981</v>
      </c>
      <c r="AQ1994">
        <v>9990</v>
      </c>
      <c r="AR1994">
        <v>9990</v>
      </c>
      <c r="AS1994">
        <v>9990</v>
      </c>
      <c r="AT1994" t="s">
        <v>815</v>
      </c>
      <c r="AU1994" t="s">
        <v>982</v>
      </c>
    </row>
    <row r="1995" spans="1:47" x14ac:dyDescent="0.35">
      <c r="A1995">
        <v>4</v>
      </c>
      <c r="B1995" t="s">
        <v>744</v>
      </c>
      <c r="C1995">
        <v>12</v>
      </c>
      <c r="D1995" t="s">
        <v>745</v>
      </c>
      <c r="E1995">
        <v>83</v>
      </c>
      <c r="F1995" t="s">
        <v>827</v>
      </c>
      <c r="G1995">
        <v>2</v>
      </c>
      <c r="H1995" t="s">
        <v>828</v>
      </c>
      <c r="I1995">
        <v>3</v>
      </c>
      <c r="J1995" t="s">
        <v>829</v>
      </c>
      <c r="K1995">
        <v>407439940</v>
      </c>
      <c r="L1995" s="7">
        <v>52440238</v>
      </c>
      <c r="M1995" s="7" t="s">
        <v>16009</v>
      </c>
      <c r="N1995" t="s">
        <v>7877</v>
      </c>
      <c r="O1995" t="s">
        <v>7878</v>
      </c>
      <c r="P1995" t="s">
        <v>7879</v>
      </c>
      <c r="Q1995" t="s">
        <v>7880</v>
      </c>
      <c r="R1995" t="s">
        <v>808</v>
      </c>
      <c r="S1995">
        <v>3029</v>
      </c>
      <c r="T1995" t="s">
        <v>1964</v>
      </c>
      <c r="U1995">
        <v>60274</v>
      </c>
      <c r="V1995" t="s">
        <v>1965</v>
      </c>
      <c r="W1995">
        <v>36</v>
      </c>
      <c r="X1995" t="s">
        <v>811</v>
      </c>
      <c r="Z1995">
        <v>279</v>
      </c>
      <c r="AA1995" t="s">
        <v>836</v>
      </c>
      <c r="AB1995">
        <v>9</v>
      </c>
      <c r="AC1995">
        <v>15.24</v>
      </c>
      <c r="AD1995">
        <v>114.80800000000001</v>
      </c>
      <c r="AE1995">
        <v>73.152000000000001</v>
      </c>
      <c r="AG1995" t="s">
        <v>837</v>
      </c>
      <c r="AH1995" t="s">
        <v>943</v>
      </c>
      <c r="AI1995" t="s">
        <v>839</v>
      </c>
      <c r="AJ1995" t="s">
        <v>1007</v>
      </c>
      <c r="AM1995" t="s">
        <v>814</v>
      </c>
      <c r="AQ1995">
        <v>9990</v>
      </c>
      <c r="AR1995">
        <v>9990</v>
      </c>
      <c r="AS1995">
        <v>9990</v>
      </c>
      <c r="AT1995" t="s">
        <v>815</v>
      </c>
      <c r="AU1995" t="s">
        <v>840</v>
      </c>
    </row>
    <row r="1996" spans="1:47" x14ac:dyDescent="0.35">
      <c r="A1996">
        <v>4</v>
      </c>
      <c r="B1996" t="s">
        <v>744</v>
      </c>
      <c r="C1996">
        <v>44</v>
      </c>
      <c r="D1996" t="s">
        <v>746</v>
      </c>
      <c r="E1996">
        <v>30</v>
      </c>
      <c r="F1996" t="s">
        <v>862</v>
      </c>
      <c r="G1996">
        <v>2</v>
      </c>
      <c r="H1996" t="s">
        <v>211</v>
      </c>
      <c r="I1996">
        <v>1</v>
      </c>
      <c r="J1996" t="s">
        <v>1525</v>
      </c>
      <c r="K1996">
        <v>407452007</v>
      </c>
      <c r="L1996" s="7">
        <v>52454345</v>
      </c>
      <c r="M1996" s="7" t="s">
        <v>16009</v>
      </c>
      <c r="N1996" t="s">
        <v>7881</v>
      </c>
      <c r="O1996" t="s">
        <v>7882</v>
      </c>
      <c r="P1996" t="s">
        <v>7883</v>
      </c>
      <c r="Q1996" t="s">
        <v>7884</v>
      </c>
      <c r="R1996" t="s">
        <v>808</v>
      </c>
      <c r="S1996">
        <v>2813</v>
      </c>
      <c r="T1996" t="s">
        <v>961</v>
      </c>
      <c r="U1996">
        <v>50824</v>
      </c>
      <c r="V1996" t="s">
        <v>962</v>
      </c>
      <c r="W1996">
        <v>36</v>
      </c>
      <c r="X1996" t="s">
        <v>811</v>
      </c>
      <c r="Z1996">
        <v>812</v>
      </c>
      <c r="AA1996" t="s">
        <v>1025</v>
      </c>
      <c r="AB1996">
        <v>8.5</v>
      </c>
      <c r="AC1996">
        <v>21.488399999999999</v>
      </c>
      <c r="AD1996">
        <v>68.198999999999998</v>
      </c>
      <c r="AE1996">
        <v>29.895800000000001</v>
      </c>
      <c r="AG1996" t="s">
        <v>837</v>
      </c>
      <c r="AH1996" t="s">
        <v>838</v>
      </c>
      <c r="AI1996" t="s">
        <v>861</v>
      </c>
      <c r="AJ1996" t="s">
        <v>861</v>
      </c>
      <c r="AQ1996">
        <v>14990</v>
      </c>
      <c r="AR1996">
        <v>14990</v>
      </c>
      <c r="AS1996">
        <v>14990</v>
      </c>
      <c r="AT1996" t="s">
        <v>815</v>
      </c>
      <c r="AU1996" t="s">
        <v>931</v>
      </c>
    </row>
    <row r="1997" spans="1:47" x14ac:dyDescent="0.35">
      <c r="A1997">
        <v>4</v>
      </c>
      <c r="B1997" t="s">
        <v>744</v>
      </c>
      <c r="C1997">
        <v>44</v>
      </c>
      <c r="D1997" t="s">
        <v>746</v>
      </c>
      <c r="E1997">
        <v>30</v>
      </c>
      <c r="F1997" t="s">
        <v>862</v>
      </c>
      <c r="G1997">
        <v>21</v>
      </c>
      <c r="H1997" t="s">
        <v>67</v>
      </c>
      <c r="I1997">
        <v>15</v>
      </c>
      <c r="J1997" t="s">
        <v>1178</v>
      </c>
      <c r="K1997">
        <v>407452203</v>
      </c>
      <c r="L1997" s="7">
        <v>52454541</v>
      </c>
      <c r="M1997" s="7" t="s">
        <v>16009</v>
      </c>
      <c r="N1997" t="s">
        <v>500</v>
      </c>
      <c r="O1997" t="s">
        <v>7885</v>
      </c>
      <c r="P1997" t="s">
        <v>7886</v>
      </c>
      <c r="Q1997" t="s">
        <v>7887</v>
      </c>
      <c r="R1997" t="s">
        <v>808</v>
      </c>
      <c r="S1997">
        <v>1303</v>
      </c>
      <c r="T1997" t="s">
        <v>1375</v>
      </c>
      <c r="U1997">
        <v>50672</v>
      </c>
      <c r="V1997" t="s">
        <v>1376</v>
      </c>
      <c r="W1997">
        <v>173</v>
      </c>
      <c r="X1997" t="s">
        <v>824</v>
      </c>
      <c r="Z1997">
        <v>809</v>
      </c>
      <c r="AA1997" t="s">
        <v>993</v>
      </c>
      <c r="AB1997">
        <v>65</v>
      </c>
      <c r="AC1997">
        <v>59.5122</v>
      </c>
      <c r="AD1997">
        <v>49.504600000000003</v>
      </c>
      <c r="AE1997">
        <v>84.988399999999999</v>
      </c>
      <c r="AG1997" t="s">
        <v>837</v>
      </c>
      <c r="AH1997" t="s">
        <v>943</v>
      </c>
      <c r="AI1997" t="s">
        <v>861</v>
      </c>
      <c r="AJ1997" t="s">
        <v>900</v>
      </c>
      <c r="AQ1997">
        <v>22590</v>
      </c>
      <c r="AR1997">
        <v>22590</v>
      </c>
      <c r="AS1997">
        <v>22590</v>
      </c>
      <c r="AT1997" t="s">
        <v>815</v>
      </c>
      <c r="AU1997" t="s">
        <v>982</v>
      </c>
    </row>
    <row r="1998" spans="1:47" x14ac:dyDescent="0.35">
      <c r="A1998">
        <v>4</v>
      </c>
      <c r="B1998" t="s">
        <v>744</v>
      </c>
      <c r="C1998">
        <v>12</v>
      </c>
      <c r="D1998" t="s">
        <v>745</v>
      </c>
      <c r="E1998">
        <v>602</v>
      </c>
      <c r="F1998" t="s">
        <v>74</v>
      </c>
      <c r="G1998">
        <v>5</v>
      </c>
      <c r="H1998" t="s">
        <v>892</v>
      </c>
      <c r="I1998">
        <v>3</v>
      </c>
      <c r="J1998" t="s">
        <v>901</v>
      </c>
      <c r="K1998">
        <v>407452946</v>
      </c>
      <c r="L1998" s="7">
        <v>52455367</v>
      </c>
      <c r="M1998" s="7" t="s">
        <v>16009</v>
      </c>
      <c r="N1998" t="s">
        <v>355</v>
      </c>
      <c r="O1998" t="s">
        <v>7888</v>
      </c>
      <c r="P1998" t="s">
        <v>7889</v>
      </c>
      <c r="Q1998" t="s">
        <v>7890</v>
      </c>
      <c r="R1998" t="s">
        <v>808</v>
      </c>
      <c r="S1998">
        <v>2813</v>
      </c>
      <c r="T1998" t="s">
        <v>961</v>
      </c>
      <c r="U1998">
        <v>50819</v>
      </c>
      <c r="V1998" t="s">
        <v>1148</v>
      </c>
      <c r="W1998">
        <v>193</v>
      </c>
      <c r="X1998" t="s">
        <v>1305</v>
      </c>
      <c r="Z1998">
        <v>281</v>
      </c>
      <c r="AA1998" t="s">
        <v>899</v>
      </c>
      <c r="AB1998">
        <v>16.5</v>
      </c>
      <c r="AC1998">
        <v>29.2608</v>
      </c>
      <c r="AD1998">
        <v>124.4854</v>
      </c>
      <c r="AE1998">
        <v>78.6892</v>
      </c>
      <c r="AG1998" t="s">
        <v>837</v>
      </c>
      <c r="AH1998" t="s">
        <v>943</v>
      </c>
      <c r="AI1998" t="s">
        <v>900</v>
      </c>
      <c r="AJ1998" t="s">
        <v>900</v>
      </c>
      <c r="AQ1998">
        <v>77990</v>
      </c>
      <c r="AR1998">
        <v>77990</v>
      </c>
      <c r="AS1998">
        <v>77990</v>
      </c>
      <c r="AT1998" t="s">
        <v>815</v>
      </c>
      <c r="AU1998" t="s">
        <v>840</v>
      </c>
    </row>
    <row r="1999" spans="1:47" x14ac:dyDescent="0.35">
      <c r="A1999">
        <v>4</v>
      </c>
      <c r="B1999" t="s">
        <v>744</v>
      </c>
      <c r="C1999">
        <v>44</v>
      </c>
      <c r="D1999" t="s">
        <v>746</v>
      </c>
      <c r="E1999">
        <v>30</v>
      </c>
      <c r="F1999" t="s">
        <v>862</v>
      </c>
      <c r="G1999">
        <v>2</v>
      </c>
      <c r="H1999" t="s">
        <v>211</v>
      </c>
      <c r="I1999">
        <v>1</v>
      </c>
      <c r="J1999" t="s">
        <v>1525</v>
      </c>
      <c r="K1999">
        <v>407456648</v>
      </c>
      <c r="L1999" s="7">
        <v>52458675</v>
      </c>
      <c r="M1999" s="7" t="s">
        <v>16009</v>
      </c>
      <c r="N1999" t="s">
        <v>7891</v>
      </c>
      <c r="O1999" t="s">
        <v>7892</v>
      </c>
      <c r="P1999" t="s">
        <v>7893</v>
      </c>
      <c r="Q1999" t="s">
        <v>7894</v>
      </c>
      <c r="R1999" t="s">
        <v>808</v>
      </c>
      <c r="S1999">
        <v>1759</v>
      </c>
      <c r="T1999" t="s">
        <v>968</v>
      </c>
      <c r="U1999">
        <v>54751</v>
      </c>
      <c r="V1999" t="s">
        <v>979</v>
      </c>
      <c r="W1999">
        <v>173</v>
      </c>
      <c r="X1999" t="s">
        <v>824</v>
      </c>
      <c r="Z1999">
        <v>812</v>
      </c>
      <c r="AA1999" t="s">
        <v>1025</v>
      </c>
      <c r="AB1999">
        <v>30.4</v>
      </c>
      <c r="AC1999">
        <v>158.08959999999999</v>
      </c>
      <c r="AD1999">
        <v>60.985399999999998</v>
      </c>
      <c r="AE1999">
        <v>42.8752</v>
      </c>
      <c r="AG1999" t="s">
        <v>837</v>
      </c>
      <c r="AH1999" t="s">
        <v>851</v>
      </c>
      <c r="AI1999" t="s">
        <v>900</v>
      </c>
      <c r="AJ1999" t="s">
        <v>900</v>
      </c>
      <c r="AQ1999">
        <v>16990</v>
      </c>
      <c r="AR1999">
        <v>16990</v>
      </c>
      <c r="AS1999">
        <v>16990</v>
      </c>
      <c r="AT1999" t="s">
        <v>815</v>
      </c>
      <c r="AU1999" t="s">
        <v>931</v>
      </c>
    </row>
    <row r="2000" spans="1:47" x14ac:dyDescent="0.35">
      <c r="A2000">
        <v>4</v>
      </c>
      <c r="B2000" t="s">
        <v>744</v>
      </c>
      <c r="C2000">
        <v>44</v>
      </c>
      <c r="D2000" t="s">
        <v>746</v>
      </c>
      <c r="E2000">
        <v>30</v>
      </c>
      <c r="F2000" t="s">
        <v>862</v>
      </c>
      <c r="G2000">
        <v>2</v>
      </c>
      <c r="H2000" t="s">
        <v>211</v>
      </c>
      <c r="I2000">
        <v>6</v>
      </c>
      <c r="J2000" t="s">
        <v>2034</v>
      </c>
      <c r="K2000">
        <v>407456654</v>
      </c>
      <c r="L2000" s="7">
        <v>52458681</v>
      </c>
      <c r="M2000" s="7" t="s">
        <v>16009</v>
      </c>
      <c r="N2000" t="s">
        <v>417</v>
      </c>
      <c r="O2000" t="s">
        <v>7895</v>
      </c>
      <c r="P2000" t="s">
        <v>7896</v>
      </c>
      <c r="Q2000" t="s">
        <v>7897</v>
      </c>
      <c r="R2000" t="s">
        <v>808</v>
      </c>
      <c r="S2000">
        <v>1759</v>
      </c>
      <c r="T2000" t="s">
        <v>968</v>
      </c>
      <c r="U2000">
        <v>54751</v>
      </c>
      <c r="V2000" t="s">
        <v>979</v>
      </c>
      <c r="W2000">
        <v>173</v>
      </c>
      <c r="X2000" t="s">
        <v>824</v>
      </c>
      <c r="Z2000">
        <v>813</v>
      </c>
      <c r="AA2000" t="s">
        <v>1013</v>
      </c>
      <c r="AB2000">
        <v>33.700000000000003</v>
      </c>
      <c r="AC2000">
        <v>174.37100000000001</v>
      </c>
      <c r="AD2000">
        <v>70.078599999999994</v>
      </c>
      <c r="AE2000">
        <v>46.456600000000002</v>
      </c>
      <c r="AG2000" t="s">
        <v>837</v>
      </c>
      <c r="AH2000" t="s">
        <v>943</v>
      </c>
      <c r="AI2000" t="s">
        <v>861</v>
      </c>
      <c r="AJ2000" t="s">
        <v>861</v>
      </c>
      <c r="AQ2000">
        <v>15990</v>
      </c>
      <c r="AR2000">
        <v>15990</v>
      </c>
      <c r="AS2000">
        <v>15990</v>
      </c>
      <c r="AT2000" t="s">
        <v>815</v>
      </c>
      <c r="AU2000" t="s">
        <v>931</v>
      </c>
    </row>
    <row r="2001" spans="1:47" x14ac:dyDescent="0.35">
      <c r="A2001">
        <v>4</v>
      </c>
      <c r="B2001" t="s">
        <v>744</v>
      </c>
      <c r="C2001">
        <v>44</v>
      </c>
      <c r="D2001" t="s">
        <v>746</v>
      </c>
      <c r="E2001">
        <v>30</v>
      </c>
      <c r="F2001" t="s">
        <v>862</v>
      </c>
      <c r="G2001">
        <v>2</v>
      </c>
      <c r="H2001" t="s">
        <v>211</v>
      </c>
      <c r="I2001">
        <v>7</v>
      </c>
      <c r="J2001" t="s">
        <v>2039</v>
      </c>
      <c r="K2001">
        <v>407458030</v>
      </c>
      <c r="L2001" s="7">
        <v>52460061</v>
      </c>
      <c r="M2001" s="7" t="s">
        <v>16009</v>
      </c>
      <c r="N2001" t="s">
        <v>7898</v>
      </c>
      <c r="O2001" t="s">
        <v>7899</v>
      </c>
      <c r="P2001" t="s">
        <v>7900</v>
      </c>
      <c r="Q2001" t="s">
        <v>7901</v>
      </c>
      <c r="R2001" t="s">
        <v>808</v>
      </c>
      <c r="S2001">
        <v>4650</v>
      </c>
      <c r="T2001" t="s">
        <v>1005</v>
      </c>
      <c r="U2001">
        <v>55148</v>
      </c>
      <c r="V2001" t="s">
        <v>1006</v>
      </c>
      <c r="W2001">
        <v>36</v>
      </c>
      <c r="X2001" t="s">
        <v>811</v>
      </c>
      <c r="Z2001">
        <v>814</v>
      </c>
      <c r="AA2001" t="s">
        <v>2044</v>
      </c>
      <c r="AB2001">
        <v>19</v>
      </c>
      <c r="AC2001">
        <v>20.929600000000001</v>
      </c>
      <c r="AD2001">
        <v>92.456000000000003</v>
      </c>
      <c r="AE2001">
        <v>29.8704</v>
      </c>
      <c r="AG2001" t="s">
        <v>837</v>
      </c>
      <c r="AH2001" t="s">
        <v>943</v>
      </c>
      <c r="AI2001" t="s">
        <v>861</v>
      </c>
      <c r="AJ2001" t="s">
        <v>900</v>
      </c>
      <c r="AQ2001">
        <v>20990</v>
      </c>
      <c r="AR2001">
        <v>20990</v>
      </c>
      <c r="AS2001">
        <v>20990</v>
      </c>
      <c r="AT2001" t="s">
        <v>815</v>
      </c>
      <c r="AU2001" t="s">
        <v>931</v>
      </c>
    </row>
    <row r="2002" spans="1:47" x14ac:dyDescent="0.35">
      <c r="A2002">
        <v>4</v>
      </c>
      <c r="B2002" t="s">
        <v>744</v>
      </c>
      <c r="C2002">
        <v>44</v>
      </c>
      <c r="D2002" t="s">
        <v>746</v>
      </c>
      <c r="E2002">
        <v>30</v>
      </c>
      <c r="F2002" t="s">
        <v>862</v>
      </c>
      <c r="G2002">
        <v>21</v>
      </c>
      <c r="H2002" t="s">
        <v>67</v>
      </c>
      <c r="I2002">
        <v>15</v>
      </c>
      <c r="J2002" t="s">
        <v>1178</v>
      </c>
      <c r="K2002">
        <v>407458076</v>
      </c>
      <c r="L2002" s="7">
        <v>52460101</v>
      </c>
      <c r="M2002" s="7" t="s">
        <v>16009</v>
      </c>
      <c r="N2002" t="s">
        <v>7902</v>
      </c>
      <c r="O2002" t="s">
        <v>7903</v>
      </c>
      <c r="P2002" t="s">
        <v>7904</v>
      </c>
      <c r="Q2002" t="s">
        <v>7905</v>
      </c>
      <c r="R2002" t="s">
        <v>808</v>
      </c>
      <c r="S2002">
        <v>1700</v>
      </c>
      <c r="T2002" t="s">
        <v>2067</v>
      </c>
      <c r="U2002">
        <v>56896</v>
      </c>
      <c r="V2002" t="s">
        <v>2068</v>
      </c>
      <c r="W2002">
        <v>36</v>
      </c>
      <c r="X2002" t="s">
        <v>811</v>
      </c>
      <c r="Z2002">
        <v>809</v>
      </c>
      <c r="AA2002" t="s">
        <v>993</v>
      </c>
      <c r="AB2002">
        <v>74</v>
      </c>
      <c r="AC2002">
        <v>59.004199999999997</v>
      </c>
      <c r="AD2002">
        <v>59.994799999999998</v>
      </c>
      <c r="AE2002">
        <v>83.997799999999998</v>
      </c>
      <c r="AG2002" t="s">
        <v>837</v>
      </c>
      <c r="AH2002" t="s">
        <v>943</v>
      </c>
      <c r="AI2002" t="s">
        <v>900</v>
      </c>
      <c r="AJ2002" t="s">
        <v>900</v>
      </c>
      <c r="AM2002" t="s">
        <v>814</v>
      </c>
      <c r="AN2002" t="s">
        <v>814</v>
      </c>
      <c r="AQ2002">
        <v>21990</v>
      </c>
      <c r="AR2002">
        <v>21990</v>
      </c>
      <c r="AS2002">
        <v>21990</v>
      </c>
      <c r="AT2002" t="s">
        <v>815</v>
      </c>
      <c r="AU2002" t="s">
        <v>982</v>
      </c>
    </row>
    <row r="2003" spans="1:47" x14ac:dyDescent="0.35">
      <c r="A2003">
        <v>4</v>
      </c>
      <c r="B2003" t="s">
        <v>744</v>
      </c>
      <c r="C2003">
        <v>44</v>
      </c>
      <c r="D2003" t="s">
        <v>746</v>
      </c>
      <c r="E2003">
        <v>30</v>
      </c>
      <c r="F2003" t="s">
        <v>862</v>
      </c>
      <c r="G2003">
        <v>20</v>
      </c>
      <c r="H2003" t="s">
        <v>60</v>
      </c>
      <c r="I2003">
        <v>7</v>
      </c>
      <c r="J2003" t="s">
        <v>1923</v>
      </c>
      <c r="K2003">
        <v>407458145</v>
      </c>
      <c r="L2003" s="7">
        <v>52460176</v>
      </c>
      <c r="M2003" s="7" t="s">
        <v>16009</v>
      </c>
      <c r="N2003" t="s">
        <v>7906</v>
      </c>
      <c r="O2003" t="s">
        <v>7907</v>
      </c>
      <c r="P2003" t="s">
        <v>7908</v>
      </c>
      <c r="Q2003" t="s">
        <v>7909</v>
      </c>
      <c r="R2003" t="s">
        <v>808</v>
      </c>
      <c r="S2003">
        <v>1700</v>
      </c>
      <c r="T2003" t="s">
        <v>2067</v>
      </c>
      <c r="U2003">
        <v>56896</v>
      </c>
      <c r="V2003" t="s">
        <v>2068</v>
      </c>
      <c r="W2003">
        <v>173</v>
      </c>
      <c r="X2003" t="s">
        <v>824</v>
      </c>
      <c r="Z2003">
        <v>806</v>
      </c>
      <c r="AA2003" t="s">
        <v>1377</v>
      </c>
      <c r="AB2003">
        <v>66</v>
      </c>
      <c r="AC2003">
        <v>70.002399999999994</v>
      </c>
      <c r="AD2003">
        <v>65.989199999999997</v>
      </c>
      <c r="AE2003">
        <v>159.99459999999999</v>
      </c>
      <c r="AG2003" t="s">
        <v>837</v>
      </c>
      <c r="AH2003" t="s">
        <v>943</v>
      </c>
      <c r="AI2003" t="s">
        <v>900</v>
      </c>
      <c r="AJ2003" t="s">
        <v>900</v>
      </c>
      <c r="AQ2003">
        <v>13990</v>
      </c>
      <c r="AR2003">
        <v>13990</v>
      </c>
      <c r="AS2003">
        <v>13990</v>
      </c>
      <c r="AT2003" t="s">
        <v>815</v>
      </c>
      <c r="AU2003" t="s">
        <v>982</v>
      </c>
    </row>
    <row r="2004" spans="1:47" x14ac:dyDescent="0.35">
      <c r="A2004">
        <v>4</v>
      </c>
      <c r="B2004" t="s">
        <v>744</v>
      </c>
      <c r="C2004">
        <v>44</v>
      </c>
      <c r="D2004" t="s">
        <v>746</v>
      </c>
      <c r="E2004">
        <v>30</v>
      </c>
      <c r="F2004" t="s">
        <v>862</v>
      </c>
      <c r="G2004">
        <v>20</v>
      </c>
      <c r="H2004" t="s">
        <v>60</v>
      </c>
      <c r="I2004">
        <v>8</v>
      </c>
      <c r="J2004" t="s">
        <v>1657</v>
      </c>
      <c r="K2004">
        <v>407458168</v>
      </c>
      <c r="L2004" s="7">
        <v>52460199</v>
      </c>
      <c r="M2004" s="7" t="s">
        <v>16009</v>
      </c>
      <c r="N2004" t="s">
        <v>592</v>
      </c>
      <c r="O2004" t="s">
        <v>7910</v>
      </c>
      <c r="P2004" t="s">
        <v>7911</v>
      </c>
      <c r="Q2004" t="s">
        <v>7912</v>
      </c>
      <c r="R2004" t="s">
        <v>808</v>
      </c>
      <c r="S2004">
        <v>1700</v>
      </c>
      <c r="T2004" t="s">
        <v>2067</v>
      </c>
      <c r="U2004">
        <v>56896</v>
      </c>
      <c r="V2004" t="s">
        <v>2068</v>
      </c>
      <c r="W2004">
        <v>173</v>
      </c>
      <c r="X2004" t="s">
        <v>824</v>
      </c>
      <c r="Z2004">
        <v>806</v>
      </c>
      <c r="AA2004" t="s">
        <v>1377</v>
      </c>
      <c r="AB2004">
        <v>79</v>
      </c>
      <c r="AC2004">
        <v>67.005200000000002</v>
      </c>
      <c r="AD2004">
        <v>70.002399999999994</v>
      </c>
      <c r="AE2004">
        <v>181.99100000000001</v>
      </c>
      <c r="AG2004" t="s">
        <v>837</v>
      </c>
      <c r="AH2004" t="s">
        <v>838</v>
      </c>
      <c r="AI2004" t="s">
        <v>861</v>
      </c>
      <c r="AJ2004" t="s">
        <v>900</v>
      </c>
      <c r="AQ2004">
        <v>19990</v>
      </c>
      <c r="AR2004">
        <v>19990</v>
      </c>
      <c r="AS2004">
        <v>19990</v>
      </c>
      <c r="AT2004" t="s">
        <v>815</v>
      </c>
      <c r="AU2004" t="s">
        <v>982</v>
      </c>
    </row>
    <row r="2005" spans="1:47" x14ac:dyDescent="0.35">
      <c r="A2005">
        <v>4</v>
      </c>
      <c r="B2005" t="s">
        <v>744</v>
      </c>
      <c r="C2005">
        <v>44</v>
      </c>
      <c r="D2005" t="s">
        <v>746</v>
      </c>
      <c r="E2005">
        <v>30</v>
      </c>
      <c r="F2005" t="s">
        <v>862</v>
      </c>
      <c r="G2005">
        <v>20</v>
      </c>
      <c r="H2005" t="s">
        <v>60</v>
      </c>
      <c r="I2005">
        <v>14</v>
      </c>
      <c r="J2005" t="s">
        <v>1383</v>
      </c>
      <c r="K2005">
        <v>407462986</v>
      </c>
      <c r="L2005" s="7">
        <v>52468421</v>
      </c>
      <c r="M2005" s="7" t="s">
        <v>16009</v>
      </c>
      <c r="N2005" t="s">
        <v>7913</v>
      </c>
      <c r="O2005" t="s">
        <v>7914</v>
      </c>
      <c r="P2005" t="s">
        <v>7915</v>
      </c>
      <c r="Q2005" t="s">
        <v>7916</v>
      </c>
      <c r="R2005" t="s">
        <v>808</v>
      </c>
      <c r="S2005">
        <v>2907</v>
      </c>
      <c r="T2005" t="s">
        <v>822</v>
      </c>
      <c r="U2005">
        <v>54933</v>
      </c>
      <c r="V2005" t="s">
        <v>898</v>
      </c>
      <c r="W2005">
        <v>173</v>
      </c>
      <c r="X2005" t="s">
        <v>824</v>
      </c>
      <c r="Z2005">
        <v>806</v>
      </c>
      <c r="AA2005" t="s">
        <v>1377</v>
      </c>
      <c r="AB2005">
        <v>97</v>
      </c>
      <c r="AC2005">
        <v>81.991200000000006</v>
      </c>
      <c r="AD2005">
        <v>73.990200000000002</v>
      </c>
      <c r="AE2005">
        <v>186.9948</v>
      </c>
      <c r="AG2005" t="s">
        <v>837</v>
      </c>
      <c r="AH2005" t="s">
        <v>838</v>
      </c>
      <c r="AI2005" t="s">
        <v>861</v>
      </c>
      <c r="AJ2005" t="s">
        <v>900</v>
      </c>
      <c r="AQ2005">
        <v>32990</v>
      </c>
      <c r="AR2005">
        <v>32990</v>
      </c>
      <c r="AS2005">
        <v>32990</v>
      </c>
      <c r="AT2005" t="s">
        <v>815</v>
      </c>
      <c r="AU2005" t="s">
        <v>982</v>
      </c>
    </row>
    <row r="2006" spans="1:47" x14ac:dyDescent="0.35">
      <c r="A2006">
        <v>4</v>
      </c>
      <c r="B2006" t="s">
        <v>744</v>
      </c>
      <c r="C2006">
        <v>44</v>
      </c>
      <c r="D2006" t="s">
        <v>746</v>
      </c>
      <c r="E2006">
        <v>30</v>
      </c>
      <c r="F2006" t="s">
        <v>862</v>
      </c>
      <c r="G2006">
        <v>20</v>
      </c>
      <c r="H2006" t="s">
        <v>60</v>
      </c>
      <c r="I2006">
        <v>14</v>
      </c>
      <c r="J2006" t="s">
        <v>1383</v>
      </c>
      <c r="K2006">
        <v>407463069</v>
      </c>
      <c r="L2006" s="7">
        <v>52468507</v>
      </c>
      <c r="M2006" s="7" t="s">
        <v>16009</v>
      </c>
      <c r="N2006" t="s">
        <v>7917</v>
      </c>
      <c r="O2006" t="s">
        <v>7918</v>
      </c>
      <c r="P2006" t="s">
        <v>7919</v>
      </c>
      <c r="Q2006" t="s">
        <v>7920</v>
      </c>
      <c r="R2006" t="s">
        <v>808</v>
      </c>
      <c r="S2006">
        <v>2907</v>
      </c>
      <c r="T2006" t="s">
        <v>822</v>
      </c>
      <c r="U2006">
        <v>54933</v>
      </c>
      <c r="V2006" t="s">
        <v>898</v>
      </c>
      <c r="W2006">
        <v>173</v>
      </c>
      <c r="X2006" t="s">
        <v>824</v>
      </c>
      <c r="Z2006">
        <v>806</v>
      </c>
      <c r="AA2006" t="s">
        <v>1377</v>
      </c>
      <c r="AB2006">
        <v>120</v>
      </c>
      <c r="AC2006">
        <v>78.181200000000004</v>
      </c>
      <c r="AD2006">
        <v>64.490600000000001</v>
      </c>
      <c r="AE2006">
        <v>171.98339999999999</v>
      </c>
      <c r="AG2006" t="s">
        <v>837</v>
      </c>
      <c r="AH2006" t="s">
        <v>943</v>
      </c>
      <c r="AI2006" t="s">
        <v>900</v>
      </c>
      <c r="AJ2006" t="s">
        <v>900</v>
      </c>
      <c r="AQ2006">
        <v>43990</v>
      </c>
      <c r="AR2006">
        <v>43990</v>
      </c>
      <c r="AS2006">
        <v>43990</v>
      </c>
      <c r="AT2006" t="s">
        <v>815</v>
      </c>
      <c r="AU2006" t="s">
        <v>982</v>
      </c>
    </row>
    <row r="2007" spans="1:47" x14ac:dyDescent="0.35">
      <c r="A2007">
        <v>4</v>
      </c>
      <c r="B2007" t="s">
        <v>744</v>
      </c>
      <c r="C2007">
        <v>44</v>
      </c>
      <c r="D2007" t="s">
        <v>746</v>
      </c>
      <c r="E2007">
        <v>30</v>
      </c>
      <c r="F2007" t="s">
        <v>862</v>
      </c>
      <c r="G2007">
        <v>20</v>
      </c>
      <c r="H2007" t="s">
        <v>60</v>
      </c>
      <c r="I2007">
        <v>16</v>
      </c>
      <c r="J2007" t="s">
        <v>1370</v>
      </c>
      <c r="K2007">
        <v>407463075</v>
      </c>
      <c r="L2007" s="7">
        <v>52468513</v>
      </c>
      <c r="M2007" s="7" t="s">
        <v>16009</v>
      </c>
      <c r="N2007" t="s">
        <v>7921</v>
      </c>
      <c r="O2007" t="s">
        <v>7922</v>
      </c>
      <c r="P2007" t="s">
        <v>7923</v>
      </c>
      <c r="Q2007" t="s">
        <v>7924</v>
      </c>
      <c r="R2007" t="s">
        <v>808</v>
      </c>
      <c r="S2007">
        <v>2907</v>
      </c>
      <c r="T2007" t="s">
        <v>822</v>
      </c>
      <c r="U2007">
        <v>54933</v>
      </c>
      <c r="V2007" t="s">
        <v>898</v>
      </c>
      <c r="W2007">
        <v>173</v>
      </c>
      <c r="X2007" t="s">
        <v>824</v>
      </c>
      <c r="Z2007">
        <v>806</v>
      </c>
      <c r="AA2007" t="s">
        <v>1377</v>
      </c>
      <c r="AB2007">
        <v>124</v>
      </c>
      <c r="AC2007">
        <v>76.784199999999998</v>
      </c>
      <c r="AD2007">
        <v>64.490600000000001</v>
      </c>
      <c r="AE2007">
        <v>182.98159999999999</v>
      </c>
      <c r="AG2007" t="s">
        <v>837</v>
      </c>
      <c r="AH2007" t="s">
        <v>943</v>
      </c>
      <c r="AI2007" t="s">
        <v>900</v>
      </c>
      <c r="AJ2007" t="s">
        <v>900</v>
      </c>
      <c r="AM2007" t="s">
        <v>814</v>
      </c>
      <c r="AN2007" t="s">
        <v>814</v>
      </c>
      <c r="AQ2007">
        <v>47990</v>
      </c>
      <c r="AR2007">
        <v>47990</v>
      </c>
      <c r="AS2007">
        <v>47990</v>
      </c>
      <c r="AT2007" t="s">
        <v>815</v>
      </c>
      <c r="AU2007" t="s">
        <v>982</v>
      </c>
    </row>
    <row r="2008" spans="1:47" x14ac:dyDescent="0.35">
      <c r="A2008">
        <v>4</v>
      </c>
      <c r="B2008" t="s">
        <v>744</v>
      </c>
      <c r="C2008">
        <v>44</v>
      </c>
      <c r="D2008" t="s">
        <v>746</v>
      </c>
      <c r="E2008">
        <v>724</v>
      </c>
      <c r="F2008" t="s">
        <v>801</v>
      </c>
      <c r="G2008">
        <v>2</v>
      </c>
      <c r="H2008" t="s">
        <v>802</v>
      </c>
      <c r="I2008">
        <v>32</v>
      </c>
      <c r="J2008" t="s">
        <v>1486</v>
      </c>
      <c r="K2008">
        <v>407467028</v>
      </c>
      <c r="L2008" s="7">
        <v>52472718</v>
      </c>
      <c r="M2008" s="7" t="s">
        <v>16009</v>
      </c>
      <c r="N2008" t="s">
        <v>7925</v>
      </c>
      <c r="O2008" t="s">
        <v>7926</v>
      </c>
      <c r="P2008" t="s">
        <v>7927</v>
      </c>
      <c r="Q2008" t="s">
        <v>7928</v>
      </c>
      <c r="R2008" t="s">
        <v>808</v>
      </c>
      <c r="S2008">
        <v>53</v>
      </c>
      <c r="T2008" t="s">
        <v>999</v>
      </c>
      <c r="U2008">
        <v>55666</v>
      </c>
      <c r="V2008" t="s">
        <v>1398</v>
      </c>
      <c r="W2008">
        <v>173</v>
      </c>
      <c r="X2008" t="s">
        <v>824</v>
      </c>
      <c r="Z2008">
        <v>953</v>
      </c>
      <c r="AA2008" t="s">
        <v>1154</v>
      </c>
      <c r="AB2008">
        <v>2.4</v>
      </c>
      <c r="AC2008">
        <v>11.51</v>
      </c>
      <c r="AD2008">
        <v>40.01</v>
      </c>
      <c r="AE2008">
        <v>40.01</v>
      </c>
      <c r="AG2008" t="s">
        <v>837</v>
      </c>
      <c r="AH2008" t="s">
        <v>943</v>
      </c>
      <c r="AQ2008">
        <v>1990</v>
      </c>
      <c r="AR2008">
        <v>1990</v>
      </c>
      <c r="AS2008">
        <v>1990</v>
      </c>
      <c r="AT2008" t="s">
        <v>815</v>
      </c>
      <c r="AU2008" t="s">
        <v>816</v>
      </c>
    </row>
    <row r="2009" spans="1:47" x14ac:dyDescent="0.35">
      <c r="A2009">
        <v>4</v>
      </c>
      <c r="B2009" t="s">
        <v>744</v>
      </c>
      <c r="C2009">
        <v>44</v>
      </c>
      <c r="D2009" t="s">
        <v>746</v>
      </c>
      <c r="E2009">
        <v>724</v>
      </c>
      <c r="F2009" t="s">
        <v>801</v>
      </c>
      <c r="G2009">
        <v>2</v>
      </c>
      <c r="H2009" t="s">
        <v>802</v>
      </c>
      <c r="I2009">
        <v>33</v>
      </c>
      <c r="J2009" t="s">
        <v>1149</v>
      </c>
      <c r="K2009">
        <v>407470855</v>
      </c>
      <c r="L2009" s="7">
        <v>52477214</v>
      </c>
      <c r="M2009" s="7" t="s">
        <v>16009</v>
      </c>
      <c r="N2009" t="s">
        <v>7929</v>
      </c>
      <c r="O2009" t="s">
        <v>7929</v>
      </c>
      <c r="P2009" t="s">
        <v>7930</v>
      </c>
      <c r="Q2009" t="s">
        <v>7931</v>
      </c>
      <c r="R2009" t="s">
        <v>808</v>
      </c>
      <c r="S2009">
        <v>2813</v>
      </c>
      <c r="T2009" t="s">
        <v>961</v>
      </c>
      <c r="U2009">
        <v>50824</v>
      </c>
      <c r="V2009" t="s">
        <v>962</v>
      </c>
      <c r="W2009">
        <v>161</v>
      </c>
      <c r="X2009" t="s">
        <v>1646</v>
      </c>
      <c r="Z2009">
        <v>953</v>
      </c>
      <c r="AA2009" t="s">
        <v>1154</v>
      </c>
      <c r="AB2009">
        <v>4.4000000000000004</v>
      </c>
      <c r="AC2009">
        <v>30.988</v>
      </c>
      <c r="AD2009">
        <v>63.1952</v>
      </c>
      <c r="AE2009">
        <v>9.1948000000000008</v>
      </c>
      <c r="AG2009" t="s">
        <v>837</v>
      </c>
      <c r="AH2009" t="s">
        <v>943</v>
      </c>
      <c r="AQ2009">
        <v>4750</v>
      </c>
      <c r="AR2009">
        <v>4750</v>
      </c>
      <c r="AS2009">
        <v>4750</v>
      </c>
      <c r="AT2009" t="s">
        <v>815</v>
      </c>
      <c r="AU2009" t="s">
        <v>816</v>
      </c>
    </row>
    <row r="2010" spans="1:47" x14ac:dyDescent="0.35">
      <c r="A2010">
        <v>4</v>
      </c>
      <c r="B2010" t="s">
        <v>744</v>
      </c>
      <c r="C2010">
        <v>12</v>
      </c>
      <c r="D2010" t="s">
        <v>745</v>
      </c>
      <c r="E2010">
        <v>83</v>
      </c>
      <c r="F2010" t="s">
        <v>827</v>
      </c>
      <c r="G2010">
        <v>1</v>
      </c>
      <c r="H2010" t="s">
        <v>1223</v>
      </c>
      <c r="I2010">
        <v>1</v>
      </c>
      <c r="J2010" t="s">
        <v>1224</v>
      </c>
      <c r="K2010">
        <v>407473437</v>
      </c>
      <c r="L2010" s="7">
        <v>52481554</v>
      </c>
      <c r="M2010" s="7" t="s">
        <v>16009</v>
      </c>
      <c r="N2010" t="s">
        <v>7932</v>
      </c>
      <c r="O2010" t="s">
        <v>7933</v>
      </c>
      <c r="P2010" t="s">
        <v>7932</v>
      </c>
      <c r="Q2010" t="s">
        <v>7934</v>
      </c>
      <c r="R2010" t="s">
        <v>808</v>
      </c>
      <c r="S2010">
        <v>2971</v>
      </c>
      <c r="T2010" t="s">
        <v>1229</v>
      </c>
      <c r="U2010">
        <v>60110</v>
      </c>
      <c r="V2010" t="s">
        <v>835</v>
      </c>
      <c r="W2010">
        <v>36</v>
      </c>
      <c r="X2010" t="s">
        <v>811</v>
      </c>
      <c r="Z2010">
        <v>279</v>
      </c>
      <c r="AA2010" t="s">
        <v>836</v>
      </c>
      <c r="AB2010">
        <v>2</v>
      </c>
      <c r="AC2010">
        <v>23.7744</v>
      </c>
      <c r="AD2010">
        <v>31.699200000000001</v>
      </c>
      <c r="AE2010">
        <v>50.520600000000002</v>
      </c>
      <c r="AG2010" t="s">
        <v>837</v>
      </c>
      <c r="AH2010" t="s">
        <v>943</v>
      </c>
      <c r="AI2010" t="s">
        <v>839</v>
      </c>
      <c r="AJ2010" t="s">
        <v>839</v>
      </c>
      <c r="AM2010" t="s">
        <v>814</v>
      </c>
      <c r="AQ2010">
        <v>1990</v>
      </c>
      <c r="AR2010">
        <v>1990</v>
      </c>
      <c r="AS2010">
        <v>1990</v>
      </c>
      <c r="AT2010" t="s">
        <v>815</v>
      </c>
      <c r="AU2010" t="s">
        <v>840</v>
      </c>
    </row>
    <row r="2011" spans="1:47" x14ac:dyDescent="0.35">
      <c r="A2011">
        <v>4</v>
      </c>
      <c r="B2011" t="s">
        <v>744</v>
      </c>
      <c r="C2011">
        <v>44</v>
      </c>
      <c r="D2011" t="s">
        <v>746</v>
      </c>
      <c r="E2011">
        <v>724</v>
      </c>
      <c r="F2011" t="s">
        <v>801</v>
      </c>
      <c r="G2011">
        <v>3</v>
      </c>
      <c r="H2011" t="s">
        <v>854</v>
      </c>
      <c r="I2011">
        <v>11</v>
      </c>
      <c r="J2011" t="s">
        <v>7935</v>
      </c>
      <c r="K2011">
        <v>407493062</v>
      </c>
      <c r="L2011" s="7">
        <v>52501653</v>
      </c>
      <c r="M2011" s="7" t="s">
        <v>16009</v>
      </c>
      <c r="N2011" t="s">
        <v>7936</v>
      </c>
      <c r="O2011" t="s">
        <v>7937</v>
      </c>
      <c r="P2011" t="s">
        <v>7936</v>
      </c>
      <c r="Q2011" t="s">
        <v>7937</v>
      </c>
      <c r="R2011" t="s">
        <v>808</v>
      </c>
      <c r="S2011">
        <v>1759</v>
      </c>
      <c r="T2011" t="s">
        <v>968</v>
      </c>
      <c r="U2011">
        <v>54751</v>
      </c>
      <c r="V2011" t="s">
        <v>979</v>
      </c>
      <c r="W2011">
        <v>161</v>
      </c>
      <c r="X2011" t="s">
        <v>1646</v>
      </c>
      <c r="Z2011">
        <v>288</v>
      </c>
      <c r="AA2011" t="s">
        <v>963</v>
      </c>
      <c r="AB2011">
        <v>21</v>
      </c>
      <c r="AC2011">
        <v>37.591999999999999</v>
      </c>
      <c r="AD2011">
        <v>37.591999999999999</v>
      </c>
      <c r="AE2011">
        <v>107.28959999999999</v>
      </c>
      <c r="AG2011" t="s">
        <v>837</v>
      </c>
      <c r="AH2011" t="s">
        <v>838</v>
      </c>
      <c r="AI2011" t="s">
        <v>861</v>
      </c>
      <c r="AJ2011" t="s">
        <v>987</v>
      </c>
      <c r="AQ2011">
        <v>40900</v>
      </c>
      <c r="AR2011">
        <v>40900</v>
      </c>
      <c r="AS2011">
        <v>40900</v>
      </c>
      <c r="AT2011" t="s">
        <v>815</v>
      </c>
      <c r="AU2011" t="s">
        <v>931</v>
      </c>
    </row>
    <row r="2012" spans="1:47" x14ac:dyDescent="0.35">
      <c r="A2012">
        <v>4</v>
      </c>
      <c r="B2012" t="s">
        <v>744</v>
      </c>
      <c r="C2012">
        <v>44</v>
      </c>
      <c r="D2012" t="s">
        <v>746</v>
      </c>
      <c r="E2012">
        <v>724</v>
      </c>
      <c r="F2012" t="s">
        <v>801</v>
      </c>
      <c r="G2012">
        <v>3</v>
      </c>
      <c r="H2012" t="s">
        <v>854</v>
      </c>
      <c r="I2012">
        <v>10</v>
      </c>
      <c r="J2012" t="s">
        <v>1950</v>
      </c>
      <c r="K2012">
        <v>407493079</v>
      </c>
      <c r="L2012" s="7">
        <v>52501668</v>
      </c>
      <c r="M2012" s="7" t="s">
        <v>16009</v>
      </c>
      <c r="N2012" t="s">
        <v>7938</v>
      </c>
      <c r="O2012" t="s">
        <v>7939</v>
      </c>
      <c r="P2012" t="s">
        <v>7938</v>
      </c>
      <c r="Q2012" t="s">
        <v>7939</v>
      </c>
      <c r="R2012" t="s">
        <v>808</v>
      </c>
      <c r="S2012">
        <v>1759</v>
      </c>
      <c r="T2012" t="s">
        <v>968</v>
      </c>
      <c r="U2012">
        <v>54751</v>
      </c>
      <c r="V2012" t="s">
        <v>979</v>
      </c>
      <c r="W2012">
        <v>161</v>
      </c>
      <c r="X2012" t="s">
        <v>1646</v>
      </c>
      <c r="Z2012">
        <v>288</v>
      </c>
      <c r="AA2012" t="s">
        <v>963</v>
      </c>
      <c r="AB2012">
        <v>13.5</v>
      </c>
      <c r="AC2012">
        <v>34.29</v>
      </c>
      <c r="AD2012">
        <v>34.29</v>
      </c>
      <c r="AE2012">
        <v>58.699399999999997</v>
      </c>
      <c r="AG2012" t="s">
        <v>837</v>
      </c>
      <c r="AH2012" t="s">
        <v>838</v>
      </c>
      <c r="AI2012" t="s">
        <v>861</v>
      </c>
      <c r="AJ2012" t="s">
        <v>987</v>
      </c>
      <c r="AQ2012">
        <v>25900</v>
      </c>
      <c r="AR2012">
        <v>25900</v>
      </c>
      <c r="AS2012">
        <v>25900</v>
      </c>
      <c r="AT2012" t="s">
        <v>815</v>
      </c>
      <c r="AU2012" t="s">
        <v>931</v>
      </c>
    </row>
    <row r="2013" spans="1:47" x14ac:dyDescent="0.35">
      <c r="A2013">
        <v>4</v>
      </c>
      <c r="B2013" t="s">
        <v>744</v>
      </c>
      <c r="C2013">
        <v>44</v>
      </c>
      <c r="D2013" t="s">
        <v>746</v>
      </c>
      <c r="E2013">
        <v>724</v>
      </c>
      <c r="F2013" t="s">
        <v>801</v>
      </c>
      <c r="G2013">
        <v>3</v>
      </c>
      <c r="H2013" t="s">
        <v>854</v>
      </c>
      <c r="I2013">
        <v>10</v>
      </c>
      <c r="J2013" t="s">
        <v>1950</v>
      </c>
      <c r="K2013">
        <v>407493085</v>
      </c>
      <c r="L2013" s="7">
        <v>52501676</v>
      </c>
      <c r="M2013" s="7" t="s">
        <v>16009</v>
      </c>
      <c r="N2013" t="s">
        <v>7940</v>
      </c>
      <c r="O2013" t="s">
        <v>7941</v>
      </c>
      <c r="P2013" t="s">
        <v>7940</v>
      </c>
      <c r="Q2013" t="s">
        <v>7941</v>
      </c>
      <c r="R2013" t="s">
        <v>808</v>
      </c>
      <c r="S2013">
        <v>1759</v>
      </c>
      <c r="T2013" t="s">
        <v>968</v>
      </c>
      <c r="U2013">
        <v>54751</v>
      </c>
      <c r="V2013" t="s">
        <v>979</v>
      </c>
      <c r="W2013">
        <v>161</v>
      </c>
      <c r="X2013" t="s">
        <v>1646</v>
      </c>
      <c r="Z2013">
        <v>288</v>
      </c>
      <c r="AA2013" t="s">
        <v>963</v>
      </c>
      <c r="AB2013">
        <v>13.5</v>
      </c>
      <c r="AC2013">
        <v>34.29</v>
      </c>
      <c r="AD2013">
        <v>34.29</v>
      </c>
      <c r="AE2013">
        <v>58.699399999999997</v>
      </c>
      <c r="AG2013" t="s">
        <v>837</v>
      </c>
      <c r="AH2013" t="s">
        <v>838</v>
      </c>
      <c r="AI2013" t="s">
        <v>861</v>
      </c>
      <c r="AJ2013" t="s">
        <v>987</v>
      </c>
      <c r="AQ2013">
        <v>25900</v>
      </c>
      <c r="AR2013">
        <v>25900</v>
      </c>
      <c r="AS2013">
        <v>25900</v>
      </c>
      <c r="AT2013" t="s">
        <v>815</v>
      </c>
      <c r="AU2013" t="s">
        <v>931</v>
      </c>
    </row>
    <row r="2014" spans="1:47" x14ac:dyDescent="0.35">
      <c r="A2014">
        <v>4</v>
      </c>
      <c r="B2014" t="s">
        <v>744</v>
      </c>
      <c r="C2014">
        <v>44</v>
      </c>
      <c r="D2014" t="s">
        <v>746</v>
      </c>
      <c r="E2014">
        <v>30</v>
      </c>
      <c r="F2014" t="s">
        <v>862</v>
      </c>
      <c r="G2014">
        <v>20</v>
      </c>
      <c r="H2014" t="s">
        <v>60</v>
      </c>
      <c r="I2014">
        <v>8</v>
      </c>
      <c r="J2014" t="s">
        <v>1657</v>
      </c>
      <c r="K2014">
        <v>407493217</v>
      </c>
      <c r="L2014" s="7">
        <v>52501808</v>
      </c>
      <c r="M2014" s="7" t="s">
        <v>16009</v>
      </c>
      <c r="N2014" t="s">
        <v>7942</v>
      </c>
      <c r="O2014" t="s">
        <v>7943</v>
      </c>
      <c r="P2014" t="s">
        <v>7944</v>
      </c>
      <c r="Q2014" t="s">
        <v>7945</v>
      </c>
      <c r="R2014" t="s">
        <v>808</v>
      </c>
      <c r="S2014">
        <v>2813</v>
      </c>
      <c r="T2014" t="s">
        <v>961</v>
      </c>
      <c r="U2014">
        <v>50824</v>
      </c>
      <c r="V2014" t="s">
        <v>962</v>
      </c>
      <c r="W2014">
        <v>173</v>
      </c>
      <c r="X2014" t="s">
        <v>824</v>
      </c>
      <c r="Z2014">
        <v>806</v>
      </c>
      <c r="AA2014" t="s">
        <v>1377</v>
      </c>
      <c r="AB2014">
        <v>59.7</v>
      </c>
      <c r="AC2014">
        <v>67.208399999999997</v>
      </c>
      <c r="AD2014">
        <v>70.002399999999994</v>
      </c>
      <c r="AE2014">
        <v>178.5112</v>
      </c>
      <c r="AG2014" t="s">
        <v>837</v>
      </c>
      <c r="AH2014" t="s">
        <v>943</v>
      </c>
      <c r="AI2014" t="s">
        <v>900</v>
      </c>
      <c r="AJ2014" t="s">
        <v>900</v>
      </c>
      <c r="AQ2014">
        <v>23990</v>
      </c>
      <c r="AR2014">
        <v>23990</v>
      </c>
      <c r="AS2014">
        <v>23990</v>
      </c>
      <c r="AT2014" t="s">
        <v>815</v>
      </c>
      <c r="AU2014" t="s">
        <v>982</v>
      </c>
    </row>
    <row r="2015" spans="1:47" x14ac:dyDescent="0.35">
      <c r="A2015">
        <v>4</v>
      </c>
      <c r="B2015" t="s">
        <v>744</v>
      </c>
      <c r="C2015">
        <v>44</v>
      </c>
      <c r="D2015" t="s">
        <v>746</v>
      </c>
      <c r="E2015">
        <v>724</v>
      </c>
      <c r="F2015" t="s">
        <v>801</v>
      </c>
      <c r="G2015">
        <v>3</v>
      </c>
      <c r="H2015" t="s">
        <v>854</v>
      </c>
      <c r="I2015">
        <v>9</v>
      </c>
      <c r="J2015" t="s">
        <v>7946</v>
      </c>
      <c r="K2015">
        <v>407493578</v>
      </c>
      <c r="L2015" s="7">
        <v>52502168</v>
      </c>
      <c r="M2015" s="7" t="s">
        <v>16009</v>
      </c>
      <c r="N2015" t="s">
        <v>7947</v>
      </c>
      <c r="O2015" t="s">
        <v>7948</v>
      </c>
      <c r="P2015" t="s">
        <v>7949</v>
      </c>
      <c r="Q2015" t="s">
        <v>7948</v>
      </c>
      <c r="R2015" t="s">
        <v>808</v>
      </c>
      <c r="S2015">
        <v>2907</v>
      </c>
      <c r="T2015" t="s">
        <v>822</v>
      </c>
      <c r="U2015">
        <v>54933</v>
      </c>
      <c r="V2015" t="s">
        <v>898</v>
      </c>
      <c r="W2015">
        <v>173</v>
      </c>
      <c r="X2015" t="s">
        <v>824</v>
      </c>
      <c r="Z2015">
        <v>288</v>
      </c>
      <c r="AA2015" t="s">
        <v>963</v>
      </c>
      <c r="AB2015">
        <v>10.8</v>
      </c>
      <c r="AC2015">
        <v>33.883600000000001</v>
      </c>
      <c r="AD2015">
        <v>39.979599999999998</v>
      </c>
      <c r="AE2015">
        <v>68.58</v>
      </c>
      <c r="AG2015" t="s">
        <v>796</v>
      </c>
      <c r="AH2015" t="s">
        <v>813</v>
      </c>
      <c r="AI2015" t="s">
        <v>861</v>
      </c>
      <c r="AJ2015" t="s">
        <v>987</v>
      </c>
      <c r="AM2015" t="s">
        <v>814</v>
      </c>
      <c r="AN2015" t="s">
        <v>814</v>
      </c>
      <c r="AQ2015">
        <v>27990</v>
      </c>
      <c r="AR2015">
        <v>27990</v>
      </c>
      <c r="AS2015">
        <v>27990</v>
      </c>
      <c r="AT2015" t="s">
        <v>815</v>
      </c>
      <c r="AU2015" t="s">
        <v>931</v>
      </c>
    </row>
    <row r="2016" spans="1:47" x14ac:dyDescent="0.35">
      <c r="A2016">
        <v>4</v>
      </c>
      <c r="B2016" t="s">
        <v>744</v>
      </c>
      <c r="C2016">
        <v>56</v>
      </c>
      <c r="D2016" t="s">
        <v>841</v>
      </c>
      <c r="E2016">
        <v>612</v>
      </c>
      <c r="F2016" t="s">
        <v>842</v>
      </c>
      <c r="G2016">
        <v>3</v>
      </c>
      <c r="H2016" t="s">
        <v>842</v>
      </c>
      <c r="I2016">
        <v>13</v>
      </c>
      <c r="J2016" t="s">
        <v>1532</v>
      </c>
      <c r="K2016">
        <v>407494510</v>
      </c>
      <c r="L2016" s="7">
        <v>52504108</v>
      </c>
      <c r="M2016" s="7" t="s">
        <v>16009</v>
      </c>
      <c r="N2016" t="s">
        <v>7950</v>
      </c>
      <c r="O2016" t="s">
        <v>7950</v>
      </c>
      <c r="P2016" t="s">
        <v>7951</v>
      </c>
      <c r="Q2016" t="s">
        <v>7952</v>
      </c>
      <c r="R2016" t="s">
        <v>808</v>
      </c>
      <c r="S2016">
        <v>7971</v>
      </c>
      <c r="T2016" t="s">
        <v>2106</v>
      </c>
      <c r="U2016">
        <v>56384</v>
      </c>
      <c r="V2016" t="s">
        <v>914</v>
      </c>
      <c r="W2016">
        <v>36</v>
      </c>
      <c r="X2016" t="s">
        <v>811</v>
      </c>
      <c r="Z2016">
        <v>300</v>
      </c>
      <c r="AA2016" t="s">
        <v>1268</v>
      </c>
      <c r="AB2016">
        <v>1.49E-2</v>
      </c>
      <c r="AC2016">
        <v>2</v>
      </c>
      <c r="AD2016">
        <v>5</v>
      </c>
      <c r="AE2016">
        <v>6</v>
      </c>
      <c r="AG2016" t="s">
        <v>837</v>
      </c>
      <c r="AH2016" t="s">
        <v>851</v>
      </c>
      <c r="AI2016" t="s">
        <v>861</v>
      </c>
      <c r="AJ2016" t="s">
        <v>987</v>
      </c>
      <c r="AQ2016">
        <v>1190</v>
      </c>
      <c r="AR2016">
        <v>1190</v>
      </c>
      <c r="AS2016">
        <v>1190</v>
      </c>
      <c r="AT2016" t="s">
        <v>815</v>
      </c>
      <c r="AU2016" t="s">
        <v>853</v>
      </c>
    </row>
    <row r="2017" spans="1:47" x14ac:dyDescent="0.35">
      <c r="A2017">
        <v>4</v>
      </c>
      <c r="B2017" t="s">
        <v>744</v>
      </c>
      <c r="C2017">
        <v>56</v>
      </c>
      <c r="D2017" t="s">
        <v>841</v>
      </c>
      <c r="E2017">
        <v>612</v>
      </c>
      <c r="F2017" t="s">
        <v>842</v>
      </c>
      <c r="G2017">
        <v>3</v>
      </c>
      <c r="H2017" t="s">
        <v>842</v>
      </c>
      <c r="I2017">
        <v>13</v>
      </c>
      <c r="J2017" t="s">
        <v>1532</v>
      </c>
      <c r="K2017">
        <v>407494562</v>
      </c>
      <c r="L2017" s="7">
        <v>52504158</v>
      </c>
      <c r="M2017" s="7" t="s">
        <v>16009</v>
      </c>
      <c r="N2017" t="s">
        <v>7953</v>
      </c>
      <c r="O2017" t="s">
        <v>7953</v>
      </c>
      <c r="P2017" t="s">
        <v>7954</v>
      </c>
      <c r="Q2017" t="s">
        <v>7953</v>
      </c>
      <c r="R2017" t="s">
        <v>808</v>
      </c>
      <c r="S2017">
        <v>6196</v>
      </c>
      <c r="T2017" t="s">
        <v>1062</v>
      </c>
      <c r="U2017">
        <v>56384</v>
      </c>
      <c r="V2017" t="s">
        <v>914</v>
      </c>
      <c r="W2017">
        <v>36</v>
      </c>
      <c r="X2017" t="s">
        <v>811</v>
      </c>
      <c r="Z2017">
        <v>300</v>
      </c>
      <c r="AA2017" t="s">
        <v>1268</v>
      </c>
      <c r="AB2017">
        <v>8</v>
      </c>
      <c r="AC2017">
        <v>81.05</v>
      </c>
      <c r="AD2017">
        <v>22.21</v>
      </c>
      <c r="AE2017">
        <v>51.99</v>
      </c>
      <c r="AG2017" t="s">
        <v>837</v>
      </c>
      <c r="AH2017" t="s">
        <v>851</v>
      </c>
      <c r="AI2017" t="s">
        <v>861</v>
      </c>
      <c r="AJ2017" t="s">
        <v>987</v>
      </c>
      <c r="AQ2017">
        <v>19490</v>
      </c>
      <c r="AR2017">
        <v>19490</v>
      </c>
      <c r="AS2017">
        <v>19490</v>
      </c>
      <c r="AT2017" t="s">
        <v>815</v>
      </c>
      <c r="AU2017" t="s">
        <v>853</v>
      </c>
    </row>
    <row r="2018" spans="1:47" x14ac:dyDescent="0.35">
      <c r="A2018">
        <v>4</v>
      </c>
      <c r="B2018" t="s">
        <v>744</v>
      </c>
      <c r="C2018">
        <v>56</v>
      </c>
      <c r="D2018" t="s">
        <v>841</v>
      </c>
      <c r="E2018">
        <v>612</v>
      </c>
      <c r="F2018" t="s">
        <v>842</v>
      </c>
      <c r="G2018">
        <v>3</v>
      </c>
      <c r="H2018" t="s">
        <v>842</v>
      </c>
      <c r="I2018">
        <v>13</v>
      </c>
      <c r="J2018" t="s">
        <v>1532</v>
      </c>
      <c r="K2018">
        <v>407494602</v>
      </c>
      <c r="L2018" s="7">
        <v>52504195</v>
      </c>
      <c r="M2018" s="7" t="s">
        <v>16009</v>
      </c>
      <c r="N2018" t="s">
        <v>7955</v>
      </c>
      <c r="O2018" t="s">
        <v>7955</v>
      </c>
      <c r="P2018" t="s">
        <v>7956</v>
      </c>
      <c r="Q2018" t="s">
        <v>7955</v>
      </c>
      <c r="R2018" t="s">
        <v>808</v>
      </c>
      <c r="S2018">
        <v>6196</v>
      </c>
      <c r="T2018" t="s">
        <v>1062</v>
      </c>
      <c r="U2018">
        <v>56384</v>
      </c>
      <c r="V2018" t="s">
        <v>914</v>
      </c>
      <c r="W2018">
        <v>36</v>
      </c>
      <c r="X2018" t="s">
        <v>811</v>
      </c>
      <c r="Z2018">
        <v>300</v>
      </c>
      <c r="AA2018" t="s">
        <v>1268</v>
      </c>
      <c r="AB2018">
        <v>0.16</v>
      </c>
      <c r="AC2018">
        <v>5</v>
      </c>
      <c r="AD2018">
        <v>10.01</v>
      </c>
      <c r="AE2018">
        <v>10.01</v>
      </c>
      <c r="AG2018" t="s">
        <v>837</v>
      </c>
      <c r="AH2018" t="s">
        <v>851</v>
      </c>
      <c r="AI2018" t="s">
        <v>861</v>
      </c>
      <c r="AJ2018" t="s">
        <v>987</v>
      </c>
      <c r="AQ2018">
        <v>2290</v>
      </c>
      <c r="AR2018">
        <v>2290</v>
      </c>
      <c r="AS2018">
        <v>2290</v>
      </c>
      <c r="AT2018" t="s">
        <v>815</v>
      </c>
      <c r="AU2018" t="s">
        <v>853</v>
      </c>
    </row>
    <row r="2019" spans="1:47" x14ac:dyDescent="0.35">
      <c r="A2019">
        <v>4</v>
      </c>
      <c r="B2019" t="s">
        <v>744</v>
      </c>
      <c r="C2019">
        <v>44</v>
      </c>
      <c r="D2019" t="s">
        <v>746</v>
      </c>
      <c r="E2019">
        <v>724</v>
      </c>
      <c r="F2019" t="s">
        <v>801</v>
      </c>
      <c r="G2019">
        <v>2</v>
      </c>
      <c r="H2019" t="s">
        <v>802</v>
      </c>
      <c r="I2019">
        <v>29</v>
      </c>
      <c r="J2019" t="s">
        <v>1249</v>
      </c>
      <c r="K2019">
        <v>407496767</v>
      </c>
      <c r="L2019" s="7">
        <v>52507111</v>
      </c>
      <c r="M2019" s="7" t="s">
        <v>16009</v>
      </c>
      <c r="N2019" t="s">
        <v>7957</v>
      </c>
      <c r="O2019" t="s">
        <v>7958</v>
      </c>
      <c r="P2019" t="s">
        <v>7957</v>
      </c>
      <c r="Q2019" t="s">
        <v>7958</v>
      </c>
      <c r="R2019" t="s">
        <v>808</v>
      </c>
      <c r="S2019">
        <v>920</v>
      </c>
      <c r="T2019" t="s">
        <v>867</v>
      </c>
      <c r="U2019">
        <v>50648</v>
      </c>
      <c r="V2019" t="s">
        <v>868</v>
      </c>
      <c r="W2019">
        <v>36</v>
      </c>
      <c r="X2019" t="s">
        <v>811</v>
      </c>
      <c r="Z2019">
        <v>954</v>
      </c>
      <c r="AA2019" t="s">
        <v>1252</v>
      </c>
      <c r="AB2019">
        <v>10.7</v>
      </c>
      <c r="AC2019">
        <v>41.655999999999999</v>
      </c>
      <c r="AD2019">
        <v>71.12</v>
      </c>
      <c r="AE2019">
        <v>14.731999999999999</v>
      </c>
      <c r="AG2019" t="s">
        <v>837</v>
      </c>
      <c r="AH2019" t="s">
        <v>943</v>
      </c>
      <c r="AI2019" t="s">
        <v>861</v>
      </c>
      <c r="AJ2019" t="s">
        <v>987</v>
      </c>
      <c r="AQ2019">
        <v>5390</v>
      </c>
      <c r="AR2019">
        <v>5390</v>
      </c>
      <c r="AS2019">
        <v>5390</v>
      </c>
      <c r="AT2019" t="s">
        <v>815</v>
      </c>
      <c r="AU2019" t="s">
        <v>816</v>
      </c>
    </row>
    <row r="2020" spans="1:47" x14ac:dyDescent="0.35">
      <c r="A2020">
        <v>4</v>
      </c>
      <c r="B2020" t="s">
        <v>744</v>
      </c>
      <c r="C2020">
        <v>44</v>
      </c>
      <c r="D2020" t="s">
        <v>746</v>
      </c>
      <c r="E2020">
        <v>724</v>
      </c>
      <c r="F2020" t="s">
        <v>801</v>
      </c>
      <c r="G2020">
        <v>1</v>
      </c>
      <c r="H2020" t="s">
        <v>923</v>
      </c>
      <c r="I2020">
        <v>1</v>
      </c>
      <c r="J2020" t="s">
        <v>4461</v>
      </c>
      <c r="K2020">
        <v>407504984</v>
      </c>
      <c r="L2020" s="7">
        <v>52515850</v>
      </c>
      <c r="M2020" s="7" t="s">
        <v>16009</v>
      </c>
      <c r="N2020" t="s">
        <v>7959</v>
      </c>
      <c r="O2020" t="s">
        <v>7960</v>
      </c>
      <c r="P2020" t="s">
        <v>7961</v>
      </c>
      <c r="Q2020" t="s">
        <v>7962</v>
      </c>
      <c r="R2020" t="s">
        <v>808</v>
      </c>
      <c r="S2020">
        <v>5158</v>
      </c>
      <c r="T2020" t="s">
        <v>6915</v>
      </c>
      <c r="U2020">
        <v>56919</v>
      </c>
      <c r="V2020" t="s">
        <v>6916</v>
      </c>
      <c r="W2020">
        <v>173</v>
      </c>
      <c r="X2020" t="s">
        <v>824</v>
      </c>
      <c r="Z2020">
        <v>284</v>
      </c>
      <c r="AA2020" t="s">
        <v>929</v>
      </c>
      <c r="AB2020">
        <v>2.5</v>
      </c>
      <c r="AC2020">
        <v>20</v>
      </c>
      <c r="AD2020">
        <v>43</v>
      </c>
      <c r="AE2020">
        <v>36.5</v>
      </c>
      <c r="AG2020" t="s">
        <v>837</v>
      </c>
      <c r="AH2020" t="s">
        <v>851</v>
      </c>
      <c r="AI2020" t="s">
        <v>930</v>
      </c>
      <c r="AJ2020" t="s">
        <v>852</v>
      </c>
      <c r="AQ2020">
        <v>449</v>
      </c>
      <c r="AR2020">
        <v>449</v>
      </c>
      <c r="AS2020">
        <v>449</v>
      </c>
      <c r="AT2020" t="s">
        <v>815</v>
      </c>
      <c r="AU2020" t="s">
        <v>931</v>
      </c>
    </row>
    <row r="2021" spans="1:47" x14ac:dyDescent="0.35">
      <c r="A2021">
        <v>4</v>
      </c>
      <c r="B2021" t="s">
        <v>744</v>
      </c>
      <c r="C2021">
        <v>44</v>
      </c>
      <c r="D2021" t="s">
        <v>746</v>
      </c>
      <c r="E2021">
        <v>724</v>
      </c>
      <c r="F2021" t="s">
        <v>801</v>
      </c>
      <c r="G2021">
        <v>2</v>
      </c>
      <c r="H2021" t="s">
        <v>802</v>
      </c>
      <c r="I2021">
        <v>31</v>
      </c>
      <c r="J2021" t="s">
        <v>1717</v>
      </c>
      <c r="K2021">
        <v>407504990</v>
      </c>
      <c r="L2021" s="7">
        <v>52515867</v>
      </c>
      <c r="M2021" s="7" t="s">
        <v>16009</v>
      </c>
      <c r="N2021" t="s">
        <v>7963</v>
      </c>
      <c r="O2021" t="s">
        <v>7964</v>
      </c>
      <c r="P2021" t="s">
        <v>7965</v>
      </c>
      <c r="Q2021" t="s">
        <v>7966</v>
      </c>
      <c r="R2021" t="s">
        <v>808</v>
      </c>
      <c r="S2021">
        <v>3267</v>
      </c>
      <c r="T2021" t="s">
        <v>949</v>
      </c>
      <c r="U2021">
        <v>55826</v>
      </c>
      <c r="V2021" t="s">
        <v>950</v>
      </c>
      <c r="W2021">
        <v>36</v>
      </c>
      <c r="X2021" t="s">
        <v>811</v>
      </c>
      <c r="Z2021">
        <v>949</v>
      </c>
      <c r="AA2021" t="s">
        <v>1085</v>
      </c>
      <c r="AB2021">
        <v>9.6999999999999993</v>
      </c>
      <c r="AC2021">
        <v>32.486600000000003</v>
      </c>
      <c r="AD2021">
        <v>32.2834</v>
      </c>
      <c r="AE2021">
        <v>37.007800000000003</v>
      </c>
      <c r="AG2021" t="s">
        <v>796</v>
      </c>
      <c r="AH2021" t="s">
        <v>813</v>
      </c>
      <c r="AM2021" t="s">
        <v>814</v>
      </c>
      <c r="AN2021" t="s">
        <v>814</v>
      </c>
      <c r="AQ2021">
        <v>12900</v>
      </c>
      <c r="AR2021">
        <v>12900</v>
      </c>
      <c r="AS2021">
        <v>12900</v>
      </c>
      <c r="AT2021" t="s">
        <v>815</v>
      </c>
      <c r="AU2021" t="s">
        <v>816</v>
      </c>
    </row>
    <row r="2022" spans="1:47" x14ac:dyDescent="0.35">
      <c r="A2022">
        <v>4</v>
      </c>
      <c r="B2022" t="s">
        <v>744</v>
      </c>
      <c r="C2022">
        <v>56</v>
      </c>
      <c r="D2022" t="s">
        <v>841</v>
      </c>
      <c r="E2022">
        <v>612</v>
      </c>
      <c r="F2022" t="s">
        <v>842</v>
      </c>
      <c r="G2022">
        <v>3</v>
      </c>
      <c r="H2022" t="s">
        <v>842</v>
      </c>
      <c r="I2022">
        <v>13</v>
      </c>
      <c r="J2022" t="s">
        <v>1532</v>
      </c>
      <c r="K2022">
        <v>407511537</v>
      </c>
      <c r="L2022" s="7">
        <v>52522991</v>
      </c>
      <c r="M2022" s="7" t="s">
        <v>16009</v>
      </c>
      <c r="N2022" t="s">
        <v>7967</v>
      </c>
      <c r="O2022" t="s">
        <v>7967</v>
      </c>
      <c r="P2022" t="s">
        <v>7968</v>
      </c>
      <c r="Q2022" t="s">
        <v>7967</v>
      </c>
      <c r="R2022" t="s">
        <v>808</v>
      </c>
      <c r="S2022">
        <v>5761</v>
      </c>
      <c r="T2022" t="s">
        <v>2117</v>
      </c>
      <c r="U2022">
        <v>53756</v>
      </c>
      <c r="V2022" t="s">
        <v>922</v>
      </c>
      <c r="W2022">
        <v>36</v>
      </c>
      <c r="X2022" t="s">
        <v>811</v>
      </c>
      <c r="Z2022">
        <v>300</v>
      </c>
      <c r="AA2022" t="s">
        <v>1268</v>
      </c>
      <c r="AB2022">
        <v>0.18</v>
      </c>
      <c r="AC2022">
        <v>14.808199999999999</v>
      </c>
      <c r="AD2022">
        <v>20.701000000000001</v>
      </c>
      <c r="AE2022">
        <v>4.1909999999999998</v>
      </c>
      <c r="AG2022" t="s">
        <v>837</v>
      </c>
      <c r="AH2022" t="s">
        <v>851</v>
      </c>
      <c r="AQ2022">
        <v>1389</v>
      </c>
      <c r="AR2022">
        <v>1389</v>
      </c>
      <c r="AS2022">
        <v>1389</v>
      </c>
      <c r="AT2022" t="s">
        <v>815</v>
      </c>
      <c r="AU2022" t="s">
        <v>853</v>
      </c>
    </row>
    <row r="2023" spans="1:47" x14ac:dyDescent="0.35">
      <c r="A2023">
        <v>4</v>
      </c>
      <c r="B2023" t="s">
        <v>744</v>
      </c>
      <c r="C2023">
        <v>56</v>
      </c>
      <c r="D2023" t="s">
        <v>841</v>
      </c>
      <c r="E2023">
        <v>612</v>
      </c>
      <c r="F2023" t="s">
        <v>842</v>
      </c>
      <c r="G2023">
        <v>3</v>
      </c>
      <c r="H2023" t="s">
        <v>842</v>
      </c>
      <c r="I2023">
        <v>13</v>
      </c>
      <c r="J2023" t="s">
        <v>1532</v>
      </c>
      <c r="K2023">
        <v>407511558</v>
      </c>
      <c r="L2023" s="7">
        <v>52523016</v>
      </c>
      <c r="M2023" s="7" t="s">
        <v>16009</v>
      </c>
      <c r="N2023" t="s">
        <v>7969</v>
      </c>
      <c r="O2023" t="s">
        <v>7969</v>
      </c>
      <c r="P2023" t="s">
        <v>7970</v>
      </c>
      <c r="Q2023" t="s">
        <v>7969</v>
      </c>
      <c r="R2023" t="s">
        <v>808</v>
      </c>
      <c r="S2023">
        <v>5761</v>
      </c>
      <c r="T2023" t="s">
        <v>2117</v>
      </c>
      <c r="U2023">
        <v>53756</v>
      </c>
      <c r="V2023" t="s">
        <v>922</v>
      </c>
      <c r="W2023">
        <v>36</v>
      </c>
      <c r="X2023" t="s">
        <v>811</v>
      </c>
      <c r="Z2023">
        <v>300</v>
      </c>
      <c r="AA2023" t="s">
        <v>1268</v>
      </c>
      <c r="AB2023">
        <v>0.18</v>
      </c>
      <c r="AC2023">
        <v>9.4995999999999992</v>
      </c>
      <c r="AD2023">
        <v>13.487399999999999</v>
      </c>
      <c r="AE2023">
        <v>5.0038</v>
      </c>
      <c r="AG2023" t="s">
        <v>796</v>
      </c>
      <c r="AH2023" t="s">
        <v>813</v>
      </c>
      <c r="AM2023" t="s">
        <v>814</v>
      </c>
      <c r="AN2023" t="s">
        <v>814</v>
      </c>
      <c r="AQ2023">
        <v>2709</v>
      </c>
      <c r="AR2023">
        <v>2709</v>
      </c>
      <c r="AS2023">
        <v>2709</v>
      </c>
      <c r="AT2023" t="s">
        <v>815</v>
      </c>
      <c r="AU2023" t="s">
        <v>853</v>
      </c>
    </row>
    <row r="2024" spans="1:47" x14ac:dyDescent="0.35">
      <c r="A2024">
        <v>4</v>
      </c>
      <c r="B2024" t="s">
        <v>744</v>
      </c>
      <c r="C2024">
        <v>44</v>
      </c>
      <c r="D2024" t="s">
        <v>746</v>
      </c>
      <c r="E2024">
        <v>636</v>
      </c>
      <c r="F2024" t="s">
        <v>1429</v>
      </c>
      <c r="G2024">
        <v>6</v>
      </c>
      <c r="H2024" t="s">
        <v>4154</v>
      </c>
      <c r="I2024">
        <v>1</v>
      </c>
      <c r="J2024" t="s">
        <v>4155</v>
      </c>
      <c r="K2024">
        <v>407515003</v>
      </c>
      <c r="L2024" s="7">
        <v>52526497</v>
      </c>
      <c r="M2024" s="7" t="s">
        <v>16009</v>
      </c>
      <c r="N2024" t="s">
        <v>7971</v>
      </c>
      <c r="O2024" t="s">
        <v>7972</v>
      </c>
      <c r="P2024" t="s">
        <v>7973</v>
      </c>
      <c r="Q2024" t="s">
        <v>7974</v>
      </c>
      <c r="R2024" t="s">
        <v>808</v>
      </c>
      <c r="S2024">
        <v>3029</v>
      </c>
      <c r="T2024" t="s">
        <v>1964</v>
      </c>
      <c r="U2024">
        <v>60274</v>
      </c>
      <c r="V2024" t="s">
        <v>1965</v>
      </c>
      <c r="W2024">
        <v>36</v>
      </c>
      <c r="X2024" t="s">
        <v>811</v>
      </c>
      <c r="Z2024">
        <v>957</v>
      </c>
      <c r="AA2024" t="s">
        <v>1042</v>
      </c>
      <c r="AB2024">
        <v>1.9</v>
      </c>
      <c r="AC2024">
        <v>26.416</v>
      </c>
      <c r="AD2024">
        <v>30.48</v>
      </c>
      <c r="AE2024">
        <v>30.48</v>
      </c>
      <c r="AG2024" t="s">
        <v>837</v>
      </c>
      <c r="AH2024" t="s">
        <v>943</v>
      </c>
      <c r="AI2024" t="s">
        <v>839</v>
      </c>
      <c r="AJ2024" t="s">
        <v>839</v>
      </c>
      <c r="AQ2024">
        <v>399</v>
      </c>
      <c r="AR2024">
        <v>399</v>
      </c>
      <c r="AS2024">
        <v>399</v>
      </c>
      <c r="AT2024" t="s">
        <v>815</v>
      </c>
      <c r="AU2024" t="s">
        <v>816</v>
      </c>
    </row>
    <row r="2025" spans="1:47" x14ac:dyDescent="0.35">
      <c r="A2025">
        <v>4</v>
      </c>
      <c r="B2025" t="s">
        <v>744</v>
      </c>
      <c r="C2025">
        <v>44</v>
      </c>
      <c r="D2025" t="s">
        <v>746</v>
      </c>
      <c r="E2025">
        <v>636</v>
      </c>
      <c r="F2025" t="s">
        <v>1429</v>
      </c>
      <c r="G2025">
        <v>11</v>
      </c>
      <c r="H2025" t="s">
        <v>4178</v>
      </c>
      <c r="I2025">
        <v>2</v>
      </c>
      <c r="J2025" t="s">
        <v>6166</v>
      </c>
      <c r="K2025">
        <v>407515055</v>
      </c>
      <c r="L2025" s="7">
        <v>52526543</v>
      </c>
      <c r="M2025" s="7" t="s">
        <v>16009</v>
      </c>
      <c r="N2025" t="s">
        <v>7975</v>
      </c>
      <c r="O2025" t="s">
        <v>7976</v>
      </c>
      <c r="P2025" t="s">
        <v>7977</v>
      </c>
      <c r="Q2025" t="s">
        <v>7978</v>
      </c>
      <c r="R2025" t="s">
        <v>808</v>
      </c>
      <c r="S2025">
        <v>3029</v>
      </c>
      <c r="T2025" t="s">
        <v>1964</v>
      </c>
      <c r="U2025">
        <v>60274</v>
      </c>
      <c r="V2025" t="s">
        <v>1965</v>
      </c>
      <c r="W2025">
        <v>36</v>
      </c>
      <c r="X2025" t="s">
        <v>811</v>
      </c>
      <c r="Z2025">
        <v>954</v>
      </c>
      <c r="AA2025" t="s">
        <v>1252</v>
      </c>
      <c r="AB2025">
        <v>6.6</v>
      </c>
      <c r="AC2025">
        <v>71.12</v>
      </c>
      <c r="AD2025">
        <v>37.591999999999999</v>
      </c>
      <c r="AE2025">
        <v>10.16</v>
      </c>
      <c r="AG2025" t="s">
        <v>837</v>
      </c>
      <c r="AH2025" t="s">
        <v>943</v>
      </c>
      <c r="AI2025" t="s">
        <v>839</v>
      </c>
      <c r="AJ2025" t="s">
        <v>839</v>
      </c>
      <c r="AQ2025">
        <v>1590</v>
      </c>
      <c r="AR2025">
        <v>1590</v>
      </c>
      <c r="AS2025">
        <v>1590</v>
      </c>
      <c r="AT2025" t="s">
        <v>815</v>
      </c>
      <c r="AU2025" t="s">
        <v>816</v>
      </c>
    </row>
    <row r="2026" spans="1:47" x14ac:dyDescent="0.35">
      <c r="A2026">
        <v>4</v>
      </c>
      <c r="B2026" t="s">
        <v>744</v>
      </c>
      <c r="C2026">
        <v>44</v>
      </c>
      <c r="D2026" t="s">
        <v>746</v>
      </c>
      <c r="E2026">
        <v>636</v>
      </c>
      <c r="F2026" t="s">
        <v>1429</v>
      </c>
      <c r="G2026">
        <v>7</v>
      </c>
      <c r="H2026" t="s">
        <v>2004</v>
      </c>
      <c r="I2026">
        <v>1</v>
      </c>
      <c r="J2026" t="s">
        <v>2005</v>
      </c>
      <c r="K2026">
        <v>407515090</v>
      </c>
      <c r="L2026" s="7">
        <v>52526589</v>
      </c>
      <c r="M2026" s="7" t="s">
        <v>16009</v>
      </c>
      <c r="N2026" t="s">
        <v>7979</v>
      </c>
      <c r="O2026" t="s">
        <v>7980</v>
      </c>
      <c r="P2026" t="s">
        <v>7981</v>
      </c>
      <c r="Q2026" t="s">
        <v>7982</v>
      </c>
      <c r="R2026" t="s">
        <v>808</v>
      </c>
      <c r="S2026">
        <v>3029</v>
      </c>
      <c r="T2026" t="s">
        <v>1964</v>
      </c>
      <c r="U2026">
        <v>60274</v>
      </c>
      <c r="V2026" t="s">
        <v>1965</v>
      </c>
      <c r="W2026">
        <v>36</v>
      </c>
      <c r="X2026" t="s">
        <v>811</v>
      </c>
      <c r="Z2026">
        <v>952</v>
      </c>
      <c r="AA2026" t="s">
        <v>1046</v>
      </c>
      <c r="AB2026">
        <v>4.5999999999999996</v>
      </c>
      <c r="AC2026">
        <v>48.26</v>
      </c>
      <c r="AD2026">
        <v>35.56</v>
      </c>
      <c r="AE2026">
        <v>19.303999999999998</v>
      </c>
      <c r="AG2026" t="s">
        <v>837</v>
      </c>
      <c r="AH2026" t="s">
        <v>943</v>
      </c>
      <c r="AI2026" t="s">
        <v>839</v>
      </c>
      <c r="AJ2026" t="s">
        <v>839</v>
      </c>
      <c r="AQ2026">
        <v>2290</v>
      </c>
      <c r="AR2026">
        <v>2290</v>
      </c>
      <c r="AS2026">
        <v>2290</v>
      </c>
      <c r="AT2026" t="s">
        <v>815</v>
      </c>
      <c r="AU2026" t="s">
        <v>816</v>
      </c>
    </row>
    <row r="2027" spans="1:47" x14ac:dyDescent="0.35">
      <c r="A2027">
        <v>4</v>
      </c>
      <c r="B2027" t="s">
        <v>744</v>
      </c>
      <c r="C2027">
        <v>44</v>
      </c>
      <c r="D2027" t="s">
        <v>746</v>
      </c>
      <c r="E2027">
        <v>724</v>
      </c>
      <c r="F2027" t="s">
        <v>801</v>
      </c>
      <c r="G2027">
        <v>2</v>
      </c>
      <c r="H2027" t="s">
        <v>802</v>
      </c>
      <c r="I2027">
        <v>31</v>
      </c>
      <c r="J2027" t="s">
        <v>1717</v>
      </c>
      <c r="K2027">
        <v>407517306</v>
      </c>
      <c r="L2027" s="7">
        <v>52528852</v>
      </c>
      <c r="M2027" s="7" t="s">
        <v>16009</v>
      </c>
      <c r="N2027" t="s">
        <v>7983</v>
      </c>
      <c r="O2027" t="s">
        <v>7984</v>
      </c>
      <c r="P2027" t="s">
        <v>7985</v>
      </c>
      <c r="Q2027" t="s">
        <v>7986</v>
      </c>
      <c r="R2027" t="s">
        <v>808</v>
      </c>
      <c r="S2027">
        <v>2481</v>
      </c>
      <c r="T2027" t="s">
        <v>935</v>
      </c>
      <c r="U2027">
        <v>56707</v>
      </c>
      <c r="V2027" t="s">
        <v>936</v>
      </c>
      <c r="W2027">
        <v>36</v>
      </c>
      <c r="X2027" t="s">
        <v>811</v>
      </c>
      <c r="Z2027">
        <v>949</v>
      </c>
      <c r="AA2027" t="s">
        <v>1085</v>
      </c>
      <c r="AB2027">
        <v>6.72</v>
      </c>
      <c r="AC2027">
        <v>31.495999999999999</v>
      </c>
      <c r="AD2027">
        <v>31.495999999999999</v>
      </c>
      <c r="AE2027">
        <v>30.683199999999999</v>
      </c>
      <c r="AG2027" t="s">
        <v>837</v>
      </c>
      <c r="AH2027" t="s">
        <v>943</v>
      </c>
      <c r="AQ2027">
        <v>6990</v>
      </c>
      <c r="AR2027">
        <v>6990</v>
      </c>
      <c r="AS2027">
        <v>6990</v>
      </c>
      <c r="AT2027" t="s">
        <v>815</v>
      </c>
      <c r="AU2027" t="s">
        <v>816</v>
      </c>
    </row>
    <row r="2028" spans="1:47" x14ac:dyDescent="0.35">
      <c r="A2028">
        <v>4</v>
      </c>
      <c r="B2028" t="s">
        <v>744</v>
      </c>
      <c r="C2028">
        <v>44</v>
      </c>
      <c r="D2028" t="s">
        <v>746</v>
      </c>
      <c r="E2028">
        <v>30</v>
      </c>
      <c r="F2028" t="s">
        <v>862</v>
      </c>
      <c r="G2028">
        <v>12</v>
      </c>
      <c r="H2028" t="s">
        <v>1107</v>
      </c>
      <c r="I2028">
        <v>1</v>
      </c>
      <c r="J2028" t="s">
        <v>1108</v>
      </c>
      <c r="K2028">
        <v>407517433</v>
      </c>
      <c r="L2028" s="7">
        <v>52528988</v>
      </c>
      <c r="M2028" s="7" t="s">
        <v>16009</v>
      </c>
      <c r="N2028" t="s">
        <v>7987</v>
      </c>
      <c r="O2028" t="s">
        <v>7988</v>
      </c>
      <c r="P2028" t="s">
        <v>7987</v>
      </c>
      <c r="Q2028" t="s">
        <v>7989</v>
      </c>
      <c r="R2028" t="s">
        <v>808</v>
      </c>
      <c r="S2028">
        <v>2360</v>
      </c>
      <c r="T2028" t="s">
        <v>809</v>
      </c>
      <c r="U2028">
        <v>52901</v>
      </c>
      <c r="V2028" t="s">
        <v>810</v>
      </c>
      <c r="W2028">
        <v>36</v>
      </c>
      <c r="X2028" t="s">
        <v>811</v>
      </c>
      <c r="Z2028">
        <v>952</v>
      </c>
      <c r="AA2028" t="s">
        <v>1046</v>
      </c>
      <c r="AB2028">
        <v>0.7</v>
      </c>
      <c r="AC2028">
        <v>30</v>
      </c>
      <c r="AD2028">
        <v>30</v>
      </c>
      <c r="AE2028">
        <v>35</v>
      </c>
      <c r="AG2028" t="s">
        <v>837</v>
      </c>
      <c r="AH2028" t="s">
        <v>838</v>
      </c>
      <c r="AJ2028" t="s">
        <v>852</v>
      </c>
      <c r="AQ2028">
        <v>399</v>
      </c>
      <c r="AR2028">
        <v>399</v>
      </c>
      <c r="AS2028">
        <v>399</v>
      </c>
      <c r="AT2028" t="s">
        <v>815</v>
      </c>
      <c r="AU2028" t="s">
        <v>816</v>
      </c>
    </row>
    <row r="2029" spans="1:47" x14ac:dyDescent="0.35">
      <c r="A2029">
        <v>4</v>
      </c>
      <c r="B2029" t="s">
        <v>744</v>
      </c>
      <c r="C2029">
        <v>44</v>
      </c>
      <c r="D2029" t="s">
        <v>746</v>
      </c>
      <c r="E2029">
        <v>636</v>
      </c>
      <c r="F2029" t="s">
        <v>1429</v>
      </c>
      <c r="G2029">
        <v>7</v>
      </c>
      <c r="H2029" t="s">
        <v>2004</v>
      </c>
      <c r="I2029">
        <v>2</v>
      </c>
      <c r="J2029" t="s">
        <v>7990</v>
      </c>
      <c r="K2029">
        <v>407533920</v>
      </c>
      <c r="L2029" s="7">
        <v>52551351</v>
      </c>
      <c r="M2029" s="7" t="s">
        <v>16009</v>
      </c>
      <c r="N2029" t="s">
        <v>7991</v>
      </c>
      <c r="O2029" t="s">
        <v>7992</v>
      </c>
      <c r="P2029" t="s">
        <v>7993</v>
      </c>
      <c r="Q2029" t="s">
        <v>7994</v>
      </c>
      <c r="R2029" t="s">
        <v>808</v>
      </c>
      <c r="S2029">
        <v>5908</v>
      </c>
      <c r="T2029" t="s">
        <v>7995</v>
      </c>
      <c r="U2029">
        <v>60274</v>
      </c>
      <c r="V2029" t="s">
        <v>1965</v>
      </c>
      <c r="W2029">
        <v>36</v>
      </c>
      <c r="X2029" t="s">
        <v>811</v>
      </c>
      <c r="Z2029">
        <v>952</v>
      </c>
      <c r="AA2029" t="s">
        <v>1046</v>
      </c>
      <c r="AB2029">
        <v>2.4</v>
      </c>
      <c r="AC2029">
        <v>30.48</v>
      </c>
      <c r="AD2029">
        <v>33.020000000000003</v>
      </c>
      <c r="AE2029">
        <v>15.24</v>
      </c>
      <c r="AG2029" t="s">
        <v>837</v>
      </c>
      <c r="AH2029" t="s">
        <v>943</v>
      </c>
      <c r="AI2029" t="s">
        <v>839</v>
      </c>
      <c r="AJ2029" t="s">
        <v>839</v>
      </c>
      <c r="AQ2029">
        <v>629</v>
      </c>
      <c r="AR2029">
        <v>629</v>
      </c>
      <c r="AS2029">
        <v>629</v>
      </c>
      <c r="AT2029" t="s">
        <v>815</v>
      </c>
      <c r="AU2029" t="s">
        <v>816</v>
      </c>
    </row>
    <row r="2030" spans="1:47" x14ac:dyDescent="0.35">
      <c r="A2030">
        <v>4</v>
      </c>
      <c r="B2030" t="s">
        <v>744</v>
      </c>
      <c r="C2030">
        <v>44</v>
      </c>
      <c r="D2030" t="s">
        <v>746</v>
      </c>
      <c r="E2030">
        <v>30</v>
      </c>
      <c r="F2030" t="s">
        <v>862</v>
      </c>
      <c r="G2030">
        <v>20</v>
      </c>
      <c r="H2030" t="s">
        <v>60</v>
      </c>
      <c r="I2030">
        <v>7</v>
      </c>
      <c r="J2030" t="s">
        <v>1923</v>
      </c>
      <c r="K2030">
        <v>407544573</v>
      </c>
      <c r="L2030" s="7">
        <v>52565298</v>
      </c>
      <c r="M2030" s="7" t="s">
        <v>16009</v>
      </c>
      <c r="N2030" t="s">
        <v>7996</v>
      </c>
      <c r="O2030" t="s">
        <v>7997</v>
      </c>
      <c r="P2030" t="s">
        <v>7998</v>
      </c>
      <c r="Q2030" t="s">
        <v>7999</v>
      </c>
      <c r="R2030" t="s">
        <v>808</v>
      </c>
      <c r="S2030">
        <v>2813</v>
      </c>
      <c r="T2030" t="s">
        <v>961</v>
      </c>
      <c r="U2030">
        <v>50824</v>
      </c>
      <c r="V2030" t="s">
        <v>962</v>
      </c>
      <c r="W2030">
        <v>193</v>
      </c>
      <c r="X2030" t="s">
        <v>1305</v>
      </c>
      <c r="Z2030">
        <v>806</v>
      </c>
      <c r="AA2030" t="s">
        <v>1377</v>
      </c>
      <c r="AB2030">
        <v>53.5</v>
      </c>
      <c r="AC2030">
        <v>70.891400000000004</v>
      </c>
      <c r="AD2030">
        <v>59.994799999999998</v>
      </c>
      <c r="AE2030">
        <v>171.5008</v>
      </c>
      <c r="AG2030" t="s">
        <v>796</v>
      </c>
      <c r="AH2030" t="s">
        <v>943</v>
      </c>
      <c r="AI2030" t="s">
        <v>900</v>
      </c>
      <c r="AJ2030" t="s">
        <v>900</v>
      </c>
      <c r="AQ2030">
        <v>19990</v>
      </c>
      <c r="AR2030">
        <v>19990</v>
      </c>
      <c r="AS2030">
        <v>19990</v>
      </c>
      <c r="AT2030" t="s">
        <v>815</v>
      </c>
      <c r="AU2030" t="s">
        <v>982</v>
      </c>
    </row>
    <row r="2031" spans="1:47" x14ac:dyDescent="0.35">
      <c r="A2031">
        <v>4</v>
      </c>
      <c r="B2031" t="s">
        <v>744</v>
      </c>
      <c r="C2031">
        <v>10</v>
      </c>
      <c r="D2031" t="s">
        <v>1057</v>
      </c>
      <c r="E2031">
        <v>69</v>
      </c>
      <c r="F2031" t="s">
        <v>1403</v>
      </c>
      <c r="G2031">
        <v>7</v>
      </c>
      <c r="H2031" t="s">
        <v>1404</v>
      </c>
      <c r="I2031">
        <v>8</v>
      </c>
      <c r="J2031" t="s">
        <v>2160</v>
      </c>
      <c r="K2031">
        <v>407547057</v>
      </c>
      <c r="L2031" s="7">
        <v>52568090</v>
      </c>
      <c r="M2031" s="7" t="s">
        <v>16009</v>
      </c>
      <c r="N2031" t="s">
        <v>8000</v>
      </c>
      <c r="O2031" t="s">
        <v>8000</v>
      </c>
      <c r="P2031" t="s">
        <v>8001</v>
      </c>
      <c r="Q2031" t="s">
        <v>8002</v>
      </c>
      <c r="R2031" t="s">
        <v>808</v>
      </c>
      <c r="S2031">
        <v>6961</v>
      </c>
      <c r="T2031" t="s">
        <v>1409</v>
      </c>
      <c r="U2031">
        <v>60265</v>
      </c>
      <c r="V2031" t="s">
        <v>1410</v>
      </c>
      <c r="W2031">
        <v>36</v>
      </c>
      <c r="X2031" t="s">
        <v>811</v>
      </c>
      <c r="Z2031">
        <v>300</v>
      </c>
      <c r="AA2031" t="s">
        <v>1268</v>
      </c>
      <c r="AB2031">
        <v>0.47299999999999998</v>
      </c>
      <c r="AC2031">
        <v>0.78900000000000003</v>
      </c>
      <c r="AD2031">
        <v>7.59</v>
      </c>
      <c r="AE2031">
        <v>16.559999999999999</v>
      </c>
      <c r="AG2031" t="s">
        <v>837</v>
      </c>
      <c r="AH2031" t="s">
        <v>943</v>
      </c>
      <c r="AI2031" t="s">
        <v>839</v>
      </c>
      <c r="AJ2031" t="s">
        <v>839</v>
      </c>
      <c r="AM2031" t="s">
        <v>814</v>
      </c>
      <c r="AQ2031">
        <v>5499</v>
      </c>
      <c r="AR2031">
        <v>5499</v>
      </c>
      <c r="AS2031">
        <v>5999</v>
      </c>
      <c r="AT2031" t="s">
        <v>815</v>
      </c>
      <c r="AU2031" t="s">
        <v>853</v>
      </c>
    </row>
    <row r="2032" spans="1:47" x14ac:dyDescent="0.35">
      <c r="A2032">
        <v>4</v>
      </c>
      <c r="B2032" t="s">
        <v>744</v>
      </c>
      <c r="C2032">
        <v>44</v>
      </c>
      <c r="D2032" t="s">
        <v>746</v>
      </c>
      <c r="E2032">
        <v>30</v>
      </c>
      <c r="F2032" t="s">
        <v>862</v>
      </c>
      <c r="G2032">
        <v>20</v>
      </c>
      <c r="H2032" t="s">
        <v>60</v>
      </c>
      <c r="I2032">
        <v>6</v>
      </c>
      <c r="J2032" t="s">
        <v>2607</v>
      </c>
      <c r="K2032">
        <v>407569019</v>
      </c>
      <c r="L2032" s="7">
        <v>52603112</v>
      </c>
      <c r="M2032" s="7" t="s">
        <v>16009</v>
      </c>
      <c r="N2032" t="s">
        <v>8003</v>
      </c>
      <c r="O2032" t="s">
        <v>8004</v>
      </c>
      <c r="P2032" t="s">
        <v>8005</v>
      </c>
      <c r="Q2032" t="s">
        <v>8006</v>
      </c>
      <c r="R2032" t="s">
        <v>808</v>
      </c>
      <c r="S2032">
        <v>2907</v>
      </c>
      <c r="T2032" t="s">
        <v>822</v>
      </c>
      <c r="U2032">
        <v>54933</v>
      </c>
      <c r="V2032" t="s">
        <v>898</v>
      </c>
      <c r="W2032">
        <v>173</v>
      </c>
      <c r="X2032" t="s">
        <v>824</v>
      </c>
      <c r="Z2032">
        <v>806</v>
      </c>
      <c r="AA2032" t="s">
        <v>1377</v>
      </c>
      <c r="AB2032">
        <v>44</v>
      </c>
      <c r="AC2032">
        <v>58.597799999999999</v>
      </c>
      <c r="AD2032">
        <v>54.508400000000002</v>
      </c>
      <c r="AE2032">
        <v>156.0068</v>
      </c>
      <c r="AG2032" t="s">
        <v>837</v>
      </c>
      <c r="AH2032" t="s">
        <v>943</v>
      </c>
      <c r="AI2032" t="s">
        <v>900</v>
      </c>
      <c r="AJ2032" t="s">
        <v>900</v>
      </c>
      <c r="AM2032" t="s">
        <v>814</v>
      </c>
      <c r="AN2032" t="s">
        <v>814</v>
      </c>
      <c r="AQ2032">
        <v>11490</v>
      </c>
      <c r="AR2032">
        <v>11490</v>
      </c>
      <c r="AS2032">
        <v>11490</v>
      </c>
      <c r="AT2032" t="s">
        <v>815</v>
      </c>
      <c r="AU2032" t="s">
        <v>982</v>
      </c>
    </row>
    <row r="2033" spans="1:47" x14ac:dyDescent="0.35">
      <c r="A2033">
        <v>4</v>
      </c>
      <c r="B2033" t="s">
        <v>744</v>
      </c>
      <c r="C2033">
        <v>44</v>
      </c>
      <c r="D2033" t="s">
        <v>746</v>
      </c>
      <c r="E2033">
        <v>30</v>
      </c>
      <c r="F2033" t="s">
        <v>862</v>
      </c>
      <c r="G2033">
        <v>20</v>
      </c>
      <c r="H2033" t="s">
        <v>60</v>
      </c>
      <c r="I2033">
        <v>7</v>
      </c>
      <c r="J2033" t="s">
        <v>1923</v>
      </c>
      <c r="K2033">
        <v>407569054</v>
      </c>
      <c r="L2033" s="7">
        <v>52603158</v>
      </c>
      <c r="M2033" s="7" t="s">
        <v>16009</v>
      </c>
      <c r="N2033" t="s">
        <v>306</v>
      </c>
      <c r="O2033" t="s">
        <v>8007</v>
      </c>
      <c r="P2033" t="s">
        <v>8008</v>
      </c>
      <c r="Q2033" t="s">
        <v>8009</v>
      </c>
      <c r="R2033" t="s">
        <v>808</v>
      </c>
      <c r="S2033">
        <v>2907</v>
      </c>
      <c r="T2033" t="s">
        <v>822</v>
      </c>
      <c r="U2033">
        <v>54933</v>
      </c>
      <c r="V2033" t="s">
        <v>898</v>
      </c>
      <c r="W2033">
        <v>173</v>
      </c>
      <c r="X2033" t="s">
        <v>824</v>
      </c>
      <c r="Z2033">
        <v>806</v>
      </c>
      <c r="AA2033" t="s">
        <v>1377</v>
      </c>
      <c r="AB2033">
        <v>63</v>
      </c>
      <c r="AC2033">
        <v>66.497200000000007</v>
      </c>
      <c r="AD2033">
        <v>64.490600000000001</v>
      </c>
      <c r="AE2033">
        <v>179.5018</v>
      </c>
      <c r="AG2033" t="s">
        <v>837</v>
      </c>
      <c r="AH2033" t="s">
        <v>943</v>
      </c>
      <c r="AI2033" t="s">
        <v>900</v>
      </c>
      <c r="AJ2033" t="s">
        <v>900</v>
      </c>
      <c r="AM2033" t="s">
        <v>814</v>
      </c>
      <c r="AN2033" t="s">
        <v>814</v>
      </c>
      <c r="AQ2033">
        <v>19990</v>
      </c>
      <c r="AR2033">
        <v>19990</v>
      </c>
      <c r="AS2033">
        <v>19990</v>
      </c>
      <c r="AT2033" t="s">
        <v>815</v>
      </c>
      <c r="AU2033" t="s">
        <v>982</v>
      </c>
    </row>
    <row r="2034" spans="1:47" x14ac:dyDescent="0.35">
      <c r="A2034">
        <v>4</v>
      </c>
      <c r="B2034" t="s">
        <v>744</v>
      </c>
      <c r="C2034">
        <v>44</v>
      </c>
      <c r="D2034" t="s">
        <v>746</v>
      </c>
      <c r="E2034">
        <v>724</v>
      </c>
      <c r="F2034" t="s">
        <v>801</v>
      </c>
      <c r="G2034">
        <v>3</v>
      </c>
      <c r="H2034" t="s">
        <v>854</v>
      </c>
      <c r="I2034">
        <v>25</v>
      </c>
      <c r="J2034" t="s">
        <v>3249</v>
      </c>
      <c r="K2034">
        <v>407569463</v>
      </c>
      <c r="L2034" s="7">
        <v>52603567</v>
      </c>
      <c r="M2034" s="7" t="s">
        <v>16009</v>
      </c>
      <c r="N2034" t="s">
        <v>8010</v>
      </c>
      <c r="O2034" t="s">
        <v>8011</v>
      </c>
      <c r="P2034" t="s">
        <v>8012</v>
      </c>
      <c r="Q2034" t="s">
        <v>8013</v>
      </c>
      <c r="R2034" t="s">
        <v>808</v>
      </c>
      <c r="S2034">
        <v>2907</v>
      </c>
      <c r="T2034" t="s">
        <v>822</v>
      </c>
      <c r="U2034">
        <v>50821</v>
      </c>
      <c r="V2034" t="s">
        <v>823</v>
      </c>
      <c r="W2034">
        <v>173</v>
      </c>
      <c r="X2034" t="s">
        <v>824</v>
      </c>
      <c r="Z2034">
        <v>294</v>
      </c>
      <c r="AA2034" t="s">
        <v>860</v>
      </c>
      <c r="AB2034">
        <v>1.7</v>
      </c>
      <c r="AC2034">
        <v>9.6012000000000004</v>
      </c>
      <c r="AD2034">
        <v>19.507200000000001</v>
      </c>
      <c r="AE2034">
        <v>31.495999999999999</v>
      </c>
      <c r="AG2034" t="s">
        <v>796</v>
      </c>
      <c r="AH2034" t="s">
        <v>813</v>
      </c>
      <c r="AI2034" t="s">
        <v>861</v>
      </c>
      <c r="AJ2034" t="s">
        <v>981</v>
      </c>
      <c r="AM2034" t="s">
        <v>814</v>
      </c>
      <c r="AN2034" t="s">
        <v>814</v>
      </c>
      <c r="AQ2034">
        <v>3290</v>
      </c>
      <c r="AR2034">
        <v>3290</v>
      </c>
      <c r="AS2034">
        <v>3290</v>
      </c>
      <c r="AT2034" t="s">
        <v>815</v>
      </c>
      <c r="AU2034" t="s">
        <v>853</v>
      </c>
    </row>
    <row r="2035" spans="1:47" x14ac:dyDescent="0.35">
      <c r="A2035">
        <v>4</v>
      </c>
      <c r="B2035" t="s">
        <v>744</v>
      </c>
      <c r="C2035">
        <v>44</v>
      </c>
      <c r="D2035" t="s">
        <v>746</v>
      </c>
      <c r="E2035">
        <v>724</v>
      </c>
      <c r="F2035" t="s">
        <v>801</v>
      </c>
      <c r="G2035">
        <v>3</v>
      </c>
      <c r="H2035" t="s">
        <v>854</v>
      </c>
      <c r="I2035">
        <v>25</v>
      </c>
      <c r="J2035" t="s">
        <v>3249</v>
      </c>
      <c r="K2035">
        <v>407569478</v>
      </c>
      <c r="L2035" s="7">
        <v>52603573</v>
      </c>
      <c r="M2035" s="7" t="s">
        <v>16009</v>
      </c>
      <c r="N2035" t="s">
        <v>8014</v>
      </c>
      <c r="O2035" t="s">
        <v>8015</v>
      </c>
      <c r="P2035" t="s">
        <v>8016</v>
      </c>
      <c r="Q2035" t="s">
        <v>8017</v>
      </c>
      <c r="R2035" t="s">
        <v>808</v>
      </c>
      <c r="S2035">
        <v>2907</v>
      </c>
      <c r="T2035" t="s">
        <v>822</v>
      </c>
      <c r="U2035">
        <v>50821</v>
      </c>
      <c r="V2035" t="s">
        <v>823</v>
      </c>
      <c r="W2035">
        <v>173</v>
      </c>
      <c r="X2035" t="s">
        <v>824</v>
      </c>
      <c r="Z2035">
        <v>294</v>
      </c>
      <c r="AA2035" t="s">
        <v>860</v>
      </c>
      <c r="AB2035">
        <v>1.8</v>
      </c>
      <c r="AC2035">
        <v>9.6012000000000004</v>
      </c>
      <c r="AD2035">
        <v>19.507200000000001</v>
      </c>
      <c r="AE2035">
        <v>31.495999999999999</v>
      </c>
      <c r="AG2035" t="s">
        <v>796</v>
      </c>
      <c r="AH2035" t="s">
        <v>813</v>
      </c>
      <c r="AI2035" t="s">
        <v>861</v>
      </c>
      <c r="AJ2035" t="s">
        <v>981</v>
      </c>
      <c r="AM2035" t="s">
        <v>814</v>
      </c>
      <c r="AN2035" t="s">
        <v>814</v>
      </c>
      <c r="AQ2035">
        <v>4090</v>
      </c>
      <c r="AR2035">
        <v>4090</v>
      </c>
      <c r="AS2035">
        <v>4090</v>
      </c>
      <c r="AT2035" t="s">
        <v>815</v>
      </c>
      <c r="AU2035" t="s">
        <v>853</v>
      </c>
    </row>
    <row r="2036" spans="1:47" x14ac:dyDescent="0.35">
      <c r="A2036">
        <v>4</v>
      </c>
      <c r="B2036" t="s">
        <v>744</v>
      </c>
      <c r="C2036">
        <v>44</v>
      </c>
      <c r="D2036" t="s">
        <v>746</v>
      </c>
      <c r="E2036">
        <v>724</v>
      </c>
      <c r="F2036" t="s">
        <v>801</v>
      </c>
      <c r="G2036">
        <v>2</v>
      </c>
      <c r="H2036" t="s">
        <v>802</v>
      </c>
      <c r="I2036">
        <v>20</v>
      </c>
      <c r="J2036" t="s">
        <v>1199</v>
      </c>
      <c r="K2036">
        <v>407574548</v>
      </c>
      <c r="L2036" s="7">
        <v>52608683</v>
      </c>
      <c r="M2036" s="7" t="s">
        <v>16009</v>
      </c>
      <c r="N2036" t="s">
        <v>8018</v>
      </c>
      <c r="O2036" t="s">
        <v>8019</v>
      </c>
      <c r="P2036" t="s">
        <v>8020</v>
      </c>
      <c r="Q2036" t="s">
        <v>8021</v>
      </c>
      <c r="R2036" t="s">
        <v>808</v>
      </c>
      <c r="S2036">
        <v>4431</v>
      </c>
      <c r="T2036" t="s">
        <v>1105</v>
      </c>
      <c r="U2036">
        <v>55849</v>
      </c>
      <c r="V2036" t="s">
        <v>1106</v>
      </c>
      <c r="W2036">
        <v>36</v>
      </c>
      <c r="X2036" t="s">
        <v>811</v>
      </c>
      <c r="Z2036">
        <v>952</v>
      </c>
      <c r="AA2036" t="s">
        <v>1046</v>
      </c>
      <c r="AB2036">
        <v>2.5</v>
      </c>
      <c r="AC2036">
        <v>21.767800000000001</v>
      </c>
      <c r="AD2036">
        <v>28.498799999999999</v>
      </c>
      <c r="AE2036">
        <v>8.0009999999999994</v>
      </c>
      <c r="AG2036" t="s">
        <v>837</v>
      </c>
      <c r="AH2036" t="s">
        <v>943</v>
      </c>
      <c r="AQ2036">
        <v>1290</v>
      </c>
      <c r="AR2036">
        <v>1290</v>
      </c>
      <c r="AS2036">
        <v>1290</v>
      </c>
      <c r="AT2036" t="s">
        <v>815</v>
      </c>
      <c r="AU2036" t="s">
        <v>816</v>
      </c>
    </row>
    <row r="2037" spans="1:47" x14ac:dyDescent="0.35">
      <c r="A2037">
        <v>4</v>
      </c>
      <c r="B2037" t="s">
        <v>744</v>
      </c>
      <c r="C2037">
        <v>44</v>
      </c>
      <c r="D2037" t="s">
        <v>746</v>
      </c>
      <c r="E2037">
        <v>724</v>
      </c>
      <c r="F2037" t="s">
        <v>801</v>
      </c>
      <c r="G2037">
        <v>2</v>
      </c>
      <c r="H2037" t="s">
        <v>802</v>
      </c>
      <c r="I2037">
        <v>26</v>
      </c>
      <c r="J2037" t="s">
        <v>2385</v>
      </c>
      <c r="K2037">
        <v>407574560</v>
      </c>
      <c r="L2037" s="7">
        <v>52608700</v>
      </c>
      <c r="M2037" s="7" t="s">
        <v>16009</v>
      </c>
      <c r="N2037" t="s">
        <v>8022</v>
      </c>
      <c r="O2037" t="s">
        <v>8023</v>
      </c>
      <c r="P2037" t="s">
        <v>8024</v>
      </c>
      <c r="Q2037" t="s">
        <v>8025</v>
      </c>
      <c r="R2037" t="s">
        <v>808</v>
      </c>
      <c r="S2037">
        <v>2907</v>
      </c>
      <c r="T2037" t="s">
        <v>822</v>
      </c>
      <c r="U2037">
        <v>54933</v>
      </c>
      <c r="V2037" t="s">
        <v>898</v>
      </c>
      <c r="W2037">
        <v>173</v>
      </c>
      <c r="X2037" t="s">
        <v>824</v>
      </c>
      <c r="Z2037">
        <v>956</v>
      </c>
      <c r="AA2037" t="s">
        <v>869</v>
      </c>
      <c r="AB2037">
        <v>13.2</v>
      </c>
      <c r="AC2037">
        <v>35</v>
      </c>
      <c r="AD2037">
        <v>49</v>
      </c>
      <c r="AE2037">
        <v>26</v>
      </c>
      <c r="AG2037" t="s">
        <v>796</v>
      </c>
      <c r="AH2037" t="s">
        <v>813</v>
      </c>
      <c r="AJ2037" t="s">
        <v>852</v>
      </c>
      <c r="AM2037" t="s">
        <v>814</v>
      </c>
      <c r="AN2037" t="s">
        <v>814</v>
      </c>
      <c r="AQ2037">
        <v>3990</v>
      </c>
      <c r="AR2037">
        <v>3990</v>
      </c>
      <c r="AS2037">
        <v>3990</v>
      </c>
      <c r="AT2037" t="s">
        <v>815</v>
      </c>
      <c r="AU2037" t="s">
        <v>816</v>
      </c>
    </row>
    <row r="2038" spans="1:47" x14ac:dyDescent="0.35">
      <c r="A2038">
        <v>4</v>
      </c>
      <c r="B2038" t="s">
        <v>744</v>
      </c>
      <c r="C2038">
        <v>44</v>
      </c>
      <c r="D2038" t="s">
        <v>746</v>
      </c>
      <c r="E2038">
        <v>724</v>
      </c>
      <c r="F2038" t="s">
        <v>801</v>
      </c>
      <c r="G2038">
        <v>2</v>
      </c>
      <c r="H2038" t="s">
        <v>802</v>
      </c>
      <c r="I2038">
        <v>31</v>
      </c>
      <c r="J2038" t="s">
        <v>1717</v>
      </c>
      <c r="K2038">
        <v>407577067</v>
      </c>
      <c r="L2038" s="7">
        <v>52614393</v>
      </c>
      <c r="M2038" s="7" t="s">
        <v>16009</v>
      </c>
      <c r="N2038" t="s">
        <v>8026</v>
      </c>
      <c r="O2038" t="s">
        <v>8027</v>
      </c>
      <c r="P2038" t="s">
        <v>8028</v>
      </c>
      <c r="Q2038" t="s">
        <v>8027</v>
      </c>
      <c r="R2038" t="s">
        <v>808</v>
      </c>
      <c r="S2038">
        <v>4431</v>
      </c>
      <c r="T2038" t="s">
        <v>1105</v>
      </c>
      <c r="U2038">
        <v>55849</v>
      </c>
      <c r="V2038" t="s">
        <v>1106</v>
      </c>
      <c r="W2038">
        <v>36</v>
      </c>
      <c r="X2038" t="s">
        <v>811</v>
      </c>
      <c r="Z2038">
        <v>949</v>
      </c>
      <c r="AA2038" t="s">
        <v>1085</v>
      </c>
      <c r="AB2038">
        <v>5.2</v>
      </c>
      <c r="AC2038">
        <v>32.994599999999998</v>
      </c>
      <c r="AD2038">
        <v>37.998399999999997</v>
      </c>
      <c r="AE2038">
        <v>32.003999999999998</v>
      </c>
      <c r="AG2038" t="s">
        <v>837</v>
      </c>
      <c r="AH2038" t="s">
        <v>851</v>
      </c>
      <c r="AQ2038">
        <v>1290</v>
      </c>
      <c r="AR2038">
        <v>1290</v>
      </c>
      <c r="AS2038">
        <v>1290</v>
      </c>
      <c r="AT2038" t="s">
        <v>815</v>
      </c>
      <c r="AU2038" t="s">
        <v>816</v>
      </c>
    </row>
    <row r="2039" spans="1:47" x14ac:dyDescent="0.35">
      <c r="A2039">
        <v>4</v>
      </c>
      <c r="B2039" t="s">
        <v>744</v>
      </c>
      <c r="C2039">
        <v>44</v>
      </c>
      <c r="D2039" t="s">
        <v>746</v>
      </c>
      <c r="E2039">
        <v>724</v>
      </c>
      <c r="F2039" t="s">
        <v>801</v>
      </c>
      <c r="G2039">
        <v>2</v>
      </c>
      <c r="H2039" t="s">
        <v>802</v>
      </c>
      <c r="I2039">
        <v>31</v>
      </c>
      <c r="J2039" t="s">
        <v>1717</v>
      </c>
      <c r="K2039">
        <v>407607154</v>
      </c>
      <c r="L2039" s="7">
        <v>52656544</v>
      </c>
      <c r="M2039" s="7" t="s">
        <v>16009</v>
      </c>
      <c r="N2039" t="s">
        <v>8029</v>
      </c>
      <c r="O2039" t="s">
        <v>8030</v>
      </c>
      <c r="P2039" t="s">
        <v>8031</v>
      </c>
      <c r="Q2039" t="s">
        <v>8032</v>
      </c>
      <c r="R2039" t="s">
        <v>808</v>
      </c>
      <c r="S2039">
        <v>5972</v>
      </c>
      <c r="T2039" t="s">
        <v>1032</v>
      </c>
      <c r="U2039">
        <v>56216</v>
      </c>
      <c r="V2039" t="s">
        <v>1033</v>
      </c>
      <c r="W2039">
        <v>36</v>
      </c>
      <c r="X2039" t="s">
        <v>811</v>
      </c>
      <c r="Z2039">
        <v>949</v>
      </c>
      <c r="AA2039" t="s">
        <v>1085</v>
      </c>
      <c r="AB2039">
        <v>3.3</v>
      </c>
      <c r="AC2039">
        <v>29</v>
      </c>
      <c r="AD2039">
        <v>30</v>
      </c>
      <c r="AE2039">
        <v>24</v>
      </c>
      <c r="AG2039" t="s">
        <v>837</v>
      </c>
      <c r="AH2039" t="s">
        <v>851</v>
      </c>
      <c r="AQ2039">
        <v>1290</v>
      </c>
      <c r="AR2039">
        <v>1290</v>
      </c>
      <c r="AS2039">
        <v>1290</v>
      </c>
      <c r="AT2039" t="s">
        <v>815</v>
      </c>
      <c r="AU2039" t="s">
        <v>816</v>
      </c>
    </row>
    <row r="2040" spans="1:47" x14ac:dyDescent="0.35">
      <c r="A2040">
        <v>4</v>
      </c>
      <c r="B2040" t="s">
        <v>744</v>
      </c>
      <c r="C2040">
        <v>44</v>
      </c>
      <c r="D2040" t="s">
        <v>746</v>
      </c>
      <c r="E2040">
        <v>30</v>
      </c>
      <c r="F2040" t="s">
        <v>862</v>
      </c>
      <c r="G2040">
        <v>20</v>
      </c>
      <c r="H2040" t="s">
        <v>60</v>
      </c>
      <c r="I2040">
        <v>2</v>
      </c>
      <c r="J2040" t="s">
        <v>1117</v>
      </c>
      <c r="K2040">
        <v>407630275</v>
      </c>
      <c r="L2040" s="7">
        <v>52685745</v>
      </c>
      <c r="M2040" s="7" t="s">
        <v>16009</v>
      </c>
      <c r="N2040" t="s">
        <v>8033</v>
      </c>
      <c r="O2040" t="s">
        <v>8034</v>
      </c>
      <c r="P2040" t="s">
        <v>8035</v>
      </c>
      <c r="Q2040" t="s">
        <v>8036</v>
      </c>
      <c r="R2040" t="s">
        <v>808</v>
      </c>
      <c r="S2040">
        <v>3392</v>
      </c>
      <c r="T2040" t="s">
        <v>1122</v>
      </c>
      <c r="U2040">
        <v>50825</v>
      </c>
      <c r="V2040" t="s">
        <v>1123</v>
      </c>
      <c r="W2040">
        <v>173</v>
      </c>
      <c r="X2040" t="s">
        <v>824</v>
      </c>
      <c r="Z2040">
        <v>807</v>
      </c>
      <c r="AA2040" t="s">
        <v>1124</v>
      </c>
      <c r="AB2040">
        <v>31</v>
      </c>
      <c r="AC2040">
        <v>55.397399999999998</v>
      </c>
      <c r="AD2040">
        <v>57.099200000000003</v>
      </c>
      <c r="AE2040">
        <v>104.39400000000001</v>
      </c>
      <c r="AG2040" t="s">
        <v>796</v>
      </c>
      <c r="AH2040" t="s">
        <v>943</v>
      </c>
      <c r="AI2040" t="s">
        <v>861</v>
      </c>
      <c r="AJ2040" t="s">
        <v>900</v>
      </c>
      <c r="AM2040" t="s">
        <v>814</v>
      </c>
      <c r="AN2040" t="s">
        <v>814</v>
      </c>
      <c r="AQ2040">
        <v>7490</v>
      </c>
      <c r="AR2040">
        <v>7490</v>
      </c>
      <c r="AS2040">
        <v>7490</v>
      </c>
      <c r="AT2040" t="s">
        <v>815</v>
      </c>
      <c r="AU2040" t="s">
        <v>982</v>
      </c>
    </row>
    <row r="2041" spans="1:47" x14ac:dyDescent="0.35">
      <c r="A2041">
        <v>4</v>
      </c>
      <c r="B2041" t="s">
        <v>744</v>
      </c>
      <c r="C2041">
        <v>12</v>
      </c>
      <c r="D2041" t="s">
        <v>745</v>
      </c>
      <c r="E2041">
        <v>602</v>
      </c>
      <c r="F2041" t="s">
        <v>74</v>
      </c>
      <c r="G2041">
        <v>5</v>
      </c>
      <c r="H2041" t="s">
        <v>892</v>
      </c>
      <c r="I2041">
        <v>2</v>
      </c>
      <c r="J2041" t="s">
        <v>893</v>
      </c>
      <c r="K2041">
        <v>407630315</v>
      </c>
      <c r="L2041" s="7">
        <v>52685780</v>
      </c>
      <c r="M2041" s="7" t="s">
        <v>16009</v>
      </c>
      <c r="N2041" t="s">
        <v>8037</v>
      </c>
      <c r="O2041" t="s">
        <v>8038</v>
      </c>
      <c r="P2041" t="s">
        <v>8039</v>
      </c>
      <c r="Q2041" t="s">
        <v>8040</v>
      </c>
      <c r="R2041" t="s">
        <v>808</v>
      </c>
      <c r="S2041">
        <v>1236</v>
      </c>
      <c r="T2041" t="s">
        <v>1362</v>
      </c>
      <c r="U2041">
        <v>56722</v>
      </c>
      <c r="V2041" t="s">
        <v>1363</v>
      </c>
      <c r="W2041">
        <v>36</v>
      </c>
      <c r="X2041" t="s">
        <v>811</v>
      </c>
      <c r="Z2041">
        <v>281</v>
      </c>
      <c r="AA2041" t="s">
        <v>899</v>
      </c>
      <c r="AB2041">
        <v>10.3</v>
      </c>
      <c r="AC2041">
        <v>5.9943999999999997</v>
      </c>
      <c r="AD2041">
        <v>111.5822</v>
      </c>
      <c r="AE2041">
        <v>64.1858</v>
      </c>
      <c r="AG2041" t="s">
        <v>837</v>
      </c>
      <c r="AH2041" t="s">
        <v>943</v>
      </c>
      <c r="AI2041" t="s">
        <v>900</v>
      </c>
      <c r="AJ2041" t="s">
        <v>900</v>
      </c>
      <c r="AQ2041">
        <v>14990</v>
      </c>
      <c r="AR2041">
        <v>14990</v>
      </c>
      <c r="AS2041">
        <v>14990</v>
      </c>
      <c r="AT2041" t="s">
        <v>815</v>
      </c>
      <c r="AU2041" t="s">
        <v>840</v>
      </c>
    </row>
    <row r="2042" spans="1:47" x14ac:dyDescent="0.35">
      <c r="A2042">
        <v>4</v>
      </c>
      <c r="B2042" t="s">
        <v>744</v>
      </c>
      <c r="C2042">
        <v>44</v>
      </c>
      <c r="D2042" t="s">
        <v>746</v>
      </c>
      <c r="E2042">
        <v>724</v>
      </c>
      <c r="F2042" t="s">
        <v>801</v>
      </c>
      <c r="G2042">
        <v>1</v>
      </c>
      <c r="H2042" t="s">
        <v>923</v>
      </c>
      <c r="I2042">
        <v>2</v>
      </c>
      <c r="J2042" t="s">
        <v>2834</v>
      </c>
      <c r="K2042">
        <v>407630396</v>
      </c>
      <c r="L2042" s="7">
        <v>52685866</v>
      </c>
      <c r="M2042" s="7" t="s">
        <v>16009</v>
      </c>
      <c r="N2042" t="s">
        <v>8041</v>
      </c>
      <c r="O2042" t="s">
        <v>8042</v>
      </c>
      <c r="P2042" t="s">
        <v>8043</v>
      </c>
      <c r="Q2042" t="s">
        <v>8044</v>
      </c>
      <c r="R2042" t="s">
        <v>808</v>
      </c>
      <c r="S2042">
        <v>2907</v>
      </c>
      <c r="T2042" t="s">
        <v>822</v>
      </c>
      <c r="U2042">
        <v>50821</v>
      </c>
      <c r="V2042" t="s">
        <v>823</v>
      </c>
      <c r="W2042">
        <v>173</v>
      </c>
      <c r="X2042" t="s">
        <v>824</v>
      </c>
      <c r="Z2042">
        <v>284</v>
      </c>
      <c r="AA2042" t="s">
        <v>929</v>
      </c>
      <c r="AB2042">
        <v>4.3</v>
      </c>
      <c r="AC2042">
        <v>45.72</v>
      </c>
      <c r="AD2042">
        <v>68.58</v>
      </c>
      <c r="AE2042">
        <v>35.56</v>
      </c>
      <c r="AG2042" t="s">
        <v>796</v>
      </c>
      <c r="AH2042" t="s">
        <v>813</v>
      </c>
      <c r="AI2042" t="s">
        <v>930</v>
      </c>
      <c r="AJ2042" t="s">
        <v>852</v>
      </c>
      <c r="AM2042" t="s">
        <v>814</v>
      </c>
      <c r="AN2042" t="s">
        <v>814</v>
      </c>
      <c r="AQ2042">
        <v>848</v>
      </c>
      <c r="AR2042">
        <v>848</v>
      </c>
      <c r="AS2042">
        <v>848</v>
      </c>
      <c r="AT2042" t="s">
        <v>815</v>
      </c>
      <c r="AU2042" t="s">
        <v>931</v>
      </c>
    </row>
    <row r="2043" spans="1:47" x14ac:dyDescent="0.35">
      <c r="A2043">
        <v>4</v>
      </c>
      <c r="B2043" t="s">
        <v>744</v>
      </c>
      <c r="C2043">
        <v>12</v>
      </c>
      <c r="D2043" t="s">
        <v>745</v>
      </c>
      <c r="E2043">
        <v>602</v>
      </c>
      <c r="F2043" t="s">
        <v>74</v>
      </c>
      <c r="G2043">
        <v>5</v>
      </c>
      <c r="H2043" t="s">
        <v>892</v>
      </c>
      <c r="I2043">
        <v>5</v>
      </c>
      <c r="J2043" t="s">
        <v>1773</v>
      </c>
      <c r="K2043">
        <v>407644218</v>
      </c>
      <c r="L2043" s="7">
        <v>52713241</v>
      </c>
      <c r="M2043" s="7" t="s">
        <v>16009</v>
      </c>
      <c r="N2043" t="s">
        <v>8045</v>
      </c>
      <c r="O2043" t="s">
        <v>8046</v>
      </c>
      <c r="P2043" t="s">
        <v>8047</v>
      </c>
      <c r="Q2043" t="s">
        <v>8048</v>
      </c>
      <c r="R2043" t="s">
        <v>808</v>
      </c>
      <c r="S2043">
        <v>2813</v>
      </c>
      <c r="T2043" t="s">
        <v>961</v>
      </c>
      <c r="U2043">
        <v>50819</v>
      </c>
      <c r="V2043" t="s">
        <v>1148</v>
      </c>
      <c r="W2043">
        <v>193</v>
      </c>
      <c r="X2043" t="s">
        <v>1305</v>
      </c>
      <c r="Z2043">
        <v>281</v>
      </c>
      <c r="AA2043" t="s">
        <v>899</v>
      </c>
      <c r="AB2043">
        <v>43.5</v>
      </c>
      <c r="AC2043">
        <v>2.7178</v>
      </c>
      <c r="AD2043">
        <v>189.23</v>
      </c>
      <c r="AE2043">
        <v>108.1786</v>
      </c>
      <c r="AG2043" t="s">
        <v>837</v>
      </c>
      <c r="AH2043" t="s">
        <v>943</v>
      </c>
      <c r="AI2043" t="s">
        <v>900</v>
      </c>
      <c r="AJ2043" t="s">
        <v>900</v>
      </c>
      <c r="AQ2043">
        <v>181990</v>
      </c>
      <c r="AR2043">
        <v>181990</v>
      </c>
      <c r="AS2043">
        <v>181990</v>
      </c>
      <c r="AT2043" t="s">
        <v>815</v>
      </c>
      <c r="AU2043" t="s">
        <v>840</v>
      </c>
    </row>
    <row r="2044" spans="1:47" x14ac:dyDescent="0.35">
      <c r="A2044">
        <v>4</v>
      </c>
      <c r="B2044" t="s">
        <v>744</v>
      </c>
      <c r="C2044">
        <v>12</v>
      </c>
      <c r="D2044" t="s">
        <v>745</v>
      </c>
      <c r="E2044">
        <v>602</v>
      </c>
      <c r="F2044" t="s">
        <v>74</v>
      </c>
      <c r="G2044">
        <v>7</v>
      </c>
      <c r="H2044" t="s">
        <v>1574</v>
      </c>
      <c r="I2044">
        <v>5</v>
      </c>
      <c r="J2044" t="s">
        <v>1773</v>
      </c>
      <c r="K2044">
        <v>407644374</v>
      </c>
      <c r="L2044" s="7">
        <v>52713402</v>
      </c>
      <c r="M2044" s="7" t="s">
        <v>16009</v>
      </c>
      <c r="N2044" t="s">
        <v>318</v>
      </c>
      <c r="O2044" t="s">
        <v>8049</v>
      </c>
      <c r="P2044" t="s">
        <v>8050</v>
      </c>
      <c r="Q2044" t="s">
        <v>8051</v>
      </c>
      <c r="R2044" t="s">
        <v>808</v>
      </c>
      <c r="S2044">
        <v>2813</v>
      </c>
      <c r="T2044" t="s">
        <v>961</v>
      </c>
      <c r="U2044">
        <v>50819</v>
      </c>
      <c r="V2044" t="s">
        <v>1148</v>
      </c>
      <c r="W2044">
        <v>193</v>
      </c>
      <c r="X2044" t="s">
        <v>1305</v>
      </c>
      <c r="Z2044">
        <v>281</v>
      </c>
      <c r="AA2044" t="s">
        <v>899</v>
      </c>
      <c r="AB2044">
        <v>41.5</v>
      </c>
      <c r="AC2044">
        <v>2.6924000000000001</v>
      </c>
      <c r="AD2044">
        <v>190.09360000000001</v>
      </c>
      <c r="AE2044">
        <v>108.5596</v>
      </c>
      <c r="AG2044" t="s">
        <v>837</v>
      </c>
      <c r="AH2044" t="s">
        <v>838</v>
      </c>
      <c r="AI2044" t="s">
        <v>900</v>
      </c>
      <c r="AJ2044" t="s">
        <v>900</v>
      </c>
      <c r="AQ2044">
        <v>84990</v>
      </c>
      <c r="AR2044">
        <v>84990</v>
      </c>
      <c r="AS2044">
        <v>84990</v>
      </c>
      <c r="AT2044" t="s">
        <v>815</v>
      </c>
      <c r="AU2044" t="s">
        <v>840</v>
      </c>
    </row>
    <row r="2045" spans="1:47" x14ac:dyDescent="0.35">
      <c r="A2045">
        <v>4</v>
      </c>
      <c r="B2045" t="s">
        <v>744</v>
      </c>
      <c r="C2045">
        <v>12</v>
      </c>
      <c r="D2045" t="s">
        <v>745</v>
      </c>
      <c r="E2045">
        <v>602</v>
      </c>
      <c r="F2045" t="s">
        <v>74</v>
      </c>
      <c r="G2045">
        <v>5</v>
      </c>
      <c r="H2045" t="s">
        <v>892</v>
      </c>
      <c r="I2045">
        <v>4</v>
      </c>
      <c r="J2045" t="s">
        <v>1388</v>
      </c>
      <c r="K2045">
        <v>407644397</v>
      </c>
      <c r="L2045" s="7">
        <v>52713425</v>
      </c>
      <c r="M2045" s="7" t="s">
        <v>16009</v>
      </c>
      <c r="N2045" t="s">
        <v>8052</v>
      </c>
      <c r="O2045" t="s">
        <v>8053</v>
      </c>
      <c r="P2045" t="s">
        <v>8054</v>
      </c>
      <c r="Q2045" t="s">
        <v>8055</v>
      </c>
      <c r="R2045" t="s">
        <v>808</v>
      </c>
      <c r="S2045">
        <v>2813</v>
      </c>
      <c r="T2045" t="s">
        <v>961</v>
      </c>
      <c r="U2045">
        <v>50819</v>
      </c>
      <c r="V2045" t="s">
        <v>1148</v>
      </c>
      <c r="W2045">
        <v>193</v>
      </c>
      <c r="X2045" t="s">
        <v>1305</v>
      </c>
      <c r="Z2045">
        <v>281</v>
      </c>
      <c r="AA2045" t="s">
        <v>899</v>
      </c>
      <c r="AB2045">
        <v>20.9</v>
      </c>
      <c r="AC2045">
        <v>2.5653999999999999</v>
      </c>
      <c r="AD2045">
        <v>145.0848</v>
      </c>
      <c r="AE2045">
        <v>83.134200000000007</v>
      </c>
      <c r="AG2045" t="s">
        <v>837</v>
      </c>
      <c r="AH2045" t="s">
        <v>838</v>
      </c>
      <c r="AI2045" t="s">
        <v>900</v>
      </c>
      <c r="AJ2045" t="s">
        <v>900</v>
      </c>
      <c r="AQ2045">
        <v>33990</v>
      </c>
      <c r="AR2045">
        <v>33990</v>
      </c>
      <c r="AS2045">
        <v>33990</v>
      </c>
      <c r="AT2045" t="s">
        <v>815</v>
      </c>
      <c r="AU2045" t="s">
        <v>840</v>
      </c>
    </row>
    <row r="2046" spans="1:47" x14ac:dyDescent="0.35">
      <c r="A2046">
        <v>4</v>
      </c>
      <c r="B2046" t="s">
        <v>744</v>
      </c>
      <c r="C2046">
        <v>12</v>
      </c>
      <c r="D2046" t="s">
        <v>745</v>
      </c>
      <c r="E2046">
        <v>602</v>
      </c>
      <c r="F2046" t="s">
        <v>74</v>
      </c>
      <c r="G2046">
        <v>5</v>
      </c>
      <c r="H2046" t="s">
        <v>892</v>
      </c>
      <c r="I2046">
        <v>5</v>
      </c>
      <c r="J2046" t="s">
        <v>1773</v>
      </c>
      <c r="K2046">
        <v>407644466</v>
      </c>
      <c r="L2046" s="7">
        <v>52713498</v>
      </c>
      <c r="M2046" s="7" t="s">
        <v>16009</v>
      </c>
      <c r="N2046" t="s">
        <v>8056</v>
      </c>
      <c r="O2046" t="s">
        <v>8057</v>
      </c>
      <c r="P2046" t="s">
        <v>8058</v>
      </c>
      <c r="Q2046" t="s">
        <v>8059</v>
      </c>
      <c r="R2046" t="s">
        <v>808</v>
      </c>
      <c r="S2046">
        <v>2813</v>
      </c>
      <c r="T2046" t="s">
        <v>961</v>
      </c>
      <c r="U2046">
        <v>50819</v>
      </c>
      <c r="V2046" t="s">
        <v>1148</v>
      </c>
      <c r="W2046">
        <v>193</v>
      </c>
      <c r="X2046" t="s">
        <v>1305</v>
      </c>
      <c r="Z2046">
        <v>281</v>
      </c>
      <c r="AA2046" t="s">
        <v>899</v>
      </c>
      <c r="AB2046">
        <v>31.4</v>
      </c>
      <c r="AC2046">
        <v>2.6669999999999998</v>
      </c>
      <c r="AD2046">
        <v>167.66540000000001</v>
      </c>
      <c r="AE2046">
        <v>95.986599999999996</v>
      </c>
      <c r="AG2046" t="s">
        <v>837</v>
      </c>
      <c r="AH2046" t="s">
        <v>943</v>
      </c>
      <c r="AI2046" t="s">
        <v>900</v>
      </c>
      <c r="AJ2046" t="s">
        <v>900</v>
      </c>
      <c r="AQ2046">
        <v>46990</v>
      </c>
      <c r="AR2046">
        <v>46990</v>
      </c>
      <c r="AS2046">
        <v>46990</v>
      </c>
      <c r="AT2046" t="s">
        <v>815</v>
      </c>
      <c r="AU2046" t="s">
        <v>840</v>
      </c>
    </row>
    <row r="2047" spans="1:47" x14ac:dyDescent="0.35">
      <c r="A2047">
        <v>4</v>
      </c>
      <c r="B2047" t="s">
        <v>744</v>
      </c>
      <c r="C2047">
        <v>12</v>
      </c>
      <c r="D2047" t="s">
        <v>745</v>
      </c>
      <c r="E2047">
        <v>602</v>
      </c>
      <c r="F2047" t="s">
        <v>74</v>
      </c>
      <c r="G2047">
        <v>7</v>
      </c>
      <c r="H2047" t="s">
        <v>1574</v>
      </c>
      <c r="I2047">
        <v>1</v>
      </c>
      <c r="J2047" t="s">
        <v>1129</v>
      </c>
      <c r="K2047">
        <v>407644506</v>
      </c>
      <c r="L2047" s="7">
        <v>52713538</v>
      </c>
      <c r="M2047" s="7" t="s">
        <v>16009</v>
      </c>
      <c r="N2047" t="s">
        <v>8060</v>
      </c>
      <c r="O2047" t="s">
        <v>8061</v>
      </c>
      <c r="P2047" t="s">
        <v>8062</v>
      </c>
      <c r="Q2047" t="s">
        <v>8063</v>
      </c>
      <c r="R2047" t="s">
        <v>808</v>
      </c>
      <c r="S2047">
        <v>2813</v>
      </c>
      <c r="T2047" t="s">
        <v>961</v>
      </c>
      <c r="U2047">
        <v>50819</v>
      </c>
      <c r="V2047" t="s">
        <v>1148</v>
      </c>
      <c r="W2047">
        <v>193</v>
      </c>
      <c r="X2047" t="s">
        <v>1305</v>
      </c>
      <c r="Z2047">
        <v>281</v>
      </c>
      <c r="AA2047" t="s">
        <v>899</v>
      </c>
      <c r="AB2047">
        <v>5.0999999999999996</v>
      </c>
      <c r="AC2047">
        <v>2.54</v>
      </c>
      <c r="AD2047">
        <v>72.720200000000006</v>
      </c>
      <c r="AE2047">
        <v>42.671999999999997</v>
      </c>
      <c r="AG2047" t="s">
        <v>796</v>
      </c>
      <c r="AH2047" t="s">
        <v>813</v>
      </c>
      <c r="AI2047" t="s">
        <v>1132</v>
      </c>
      <c r="AJ2047" t="s">
        <v>1007</v>
      </c>
      <c r="AM2047" t="s">
        <v>814</v>
      </c>
      <c r="AN2047" t="s">
        <v>814</v>
      </c>
      <c r="AQ2047">
        <v>21990</v>
      </c>
      <c r="AR2047">
        <v>21990</v>
      </c>
      <c r="AS2047">
        <v>21990</v>
      </c>
      <c r="AT2047" t="s">
        <v>815</v>
      </c>
      <c r="AU2047" t="s">
        <v>840</v>
      </c>
    </row>
    <row r="2048" spans="1:47" x14ac:dyDescent="0.35">
      <c r="A2048">
        <v>4</v>
      </c>
      <c r="B2048" t="s">
        <v>744</v>
      </c>
      <c r="C2048">
        <v>12</v>
      </c>
      <c r="D2048" t="s">
        <v>745</v>
      </c>
      <c r="E2048">
        <v>601</v>
      </c>
      <c r="F2048" t="s">
        <v>964</v>
      </c>
      <c r="G2048">
        <v>2</v>
      </c>
      <c r="H2048" t="s">
        <v>965</v>
      </c>
      <c r="I2048">
        <v>4</v>
      </c>
      <c r="J2048" t="s">
        <v>966</v>
      </c>
      <c r="K2048">
        <v>407644648</v>
      </c>
      <c r="L2048" s="7">
        <v>52713673</v>
      </c>
      <c r="M2048" s="7" t="s">
        <v>16009</v>
      </c>
      <c r="N2048" t="s">
        <v>8064</v>
      </c>
      <c r="O2048" t="s">
        <v>8065</v>
      </c>
      <c r="P2048" t="s">
        <v>8066</v>
      </c>
      <c r="Q2048" t="s">
        <v>8067</v>
      </c>
      <c r="R2048" t="s">
        <v>808</v>
      </c>
      <c r="S2048">
        <v>2813</v>
      </c>
      <c r="T2048" t="s">
        <v>961</v>
      </c>
      <c r="U2048">
        <v>50819</v>
      </c>
      <c r="V2048" t="s">
        <v>1148</v>
      </c>
      <c r="W2048">
        <v>193</v>
      </c>
      <c r="X2048" t="s">
        <v>1305</v>
      </c>
      <c r="Z2048">
        <v>279</v>
      </c>
      <c r="AA2048" t="s">
        <v>836</v>
      </c>
      <c r="AB2048">
        <v>5.4</v>
      </c>
      <c r="AC2048">
        <v>11.988799999999999</v>
      </c>
      <c r="AD2048">
        <v>111.0742</v>
      </c>
      <c r="AE2048">
        <v>6.0452000000000004</v>
      </c>
      <c r="AG2048" t="s">
        <v>796</v>
      </c>
      <c r="AH2048" t="s">
        <v>813</v>
      </c>
      <c r="AJ2048" t="s">
        <v>1007</v>
      </c>
      <c r="AM2048" t="s">
        <v>814</v>
      </c>
      <c r="AN2048" t="s">
        <v>814</v>
      </c>
      <c r="AQ2048">
        <v>32990</v>
      </c>
      <c r="AR2048">
        <v>32990</v>
      </c>
      <c r="AS2048">
        <v>32990</v>
      </c>
      <c r="AT2048" t="s">
        <v>815</v>
      </c>
      <c r="AU2048" t="s">
        <v>840</v>
      </c>
    </row>
    <row r="2049" spans="1:47" x14ac:dyDescent="0.35">
      <c r="A2049">
        <v>4</v>
      </c>
      <c r="B2049" t="s">
        <v>744</v>
      </c>
      <c r="C2049">
        <v>44</v>
      </c>
      <c r="D2049" t="s">
        <v>746</v>
      </c>
      <c r="E2049">
        <v>30</v>
      </c>
      <c r="F2049" t="s">
        <v>862</v>
      </c>
      <c r="G2049">
        <v>11</v>
      </c>
      <c r="H2049" t="s">
        <v>1797</v>
      </c>
      <c r="I2049">
        <v>1</v>
      </c>
      <c r="J2049" t="s">
        <v>5345</v>
      </c>
      <c r="K2049">
        <v>403077383</v>
      </c>
      <c r="L2049" s="7">
        <v>70057028</v>
      </c>
      <c r="M2049" s="7" t="s">
        <v>16009</v>
      </c>
      <c r="N2049" t="s">
        <v>8068</v>
      </c>
      <c r="O2049" t="s">
        <v>8069</v>
      </c>
      <c r="P2049" t="s">
        <v>8068</v>
      </c>
      <c r="Q2049" t="s">
        <v>8069</v>
      </c>
      <c r="R2049" t="s">
        <v>808</v>
      </c>
      <c r="S2049">
        <v>4431</v>
      </c>
      <c r="T2049" t="s">
        <v>1105</v>
      </c>
      <c r="U2049">
        <v>55849</v>
      </c>
      <c r="V2049" t="s">
        <v>1106</v>
      </c>
      <c r="W2049">
        <v>173</v>
      </c>
      <c r="X2049" t="s">
        <v>824</v>
      </c>
      <c r="Z2049">
        <v>957</v>
      </c>
      <c r="AA2049" t="s">
        <v>1042</v>
      </c>
      <c r="AB2049">
        <v>1.4</v>
      </c>
      <c r="AC2049">
        <v>24.13</v>
      </c>
      <c r="AD2049">
        <v>23.622</v>
      </c>
      <c r="AE2049">
        <v>21.59</v>
      </c>
      <c r="AF2049" t="s">
        <v>2232</v>
      </c>
      <c r="AG2049" t="s">
        <v>837</v>
      </c>
      <c r="AH2049" t="s">
        <v>943</v>
      </c>
      <c r="AQ2049">
        <v>329</v>
      </c>
      <c r="AR2049">
        <v>329</v>
      </c>
      <c r="AS2049">
        <v>329</v>
      </c>
      <c r="AT2049" t="s">
        <v>815</v>
      </c>
      <c r="AU2049" t="s">
        <v>816</v>
      </c>
    </row>
    <row r="2050" spans="1:47" x14ac:dyDescent="0.35">
      <c r="A2050">
        <v>4</v>
      </c>
      <c r="B2050" t="s">
        <v>744</v>
      </c>
      <c r="C2050">
        <v>44</v>
      </c>
      <c r="D2050" t="s">
        <v>746</v>
      </c>
      <c r="E2050">
        <v>724</v>
      </c>
      <c r="F2050" t="s">
        <v>801</v>
      </c>
      <c r="G2050">
        <v>2</v>
      </c>
      <c r="H2050" t="s">
        <v>802</v>
      </c>
      <c r="I2050">
        <v>9</v>
      </c>
      <c r="J2050" t="s">
        <v>1317</v>
      </c>
      <c r="K2050">
        <v>403077417</v>
      </c>
      <c r="L2050" s="7">
        <v>70057052</v>
      </c>
      <c r="M2050" s="7" t="s">
        <v>16009</v>
      </c>
      <c r="N2050" t="s">
        <v>8070</v>
      </c>
      <c r="O2050" t="s">
        <v>8071</v>
      </c>
      <c r="P2050" t="s">
        <v>8072</v>
      </c>
      <c r="Q2050" t="s">
        <v>8073</v>
      </c>
      <c r="R2050" t="s">
        <v>808</v>
      </c>
      <c r="S2050">
        <v>4431</v>
      </c>
      <c r="T2050" t="s">
        <v>1105</v>
      </c>
      <c r="U2050">
        <v>55849</v>
      </c>
      <c r="V2050" t="s">
        <v>1106</v>
      </c>
      <c r="W2050">
        <v>36</v>
      </c>
      <c r="X2050" t="s">
        <v>811</v>
      </c>
      <c r="Z2050">
        <v>957</v>
      </c>
      <c r="AA2050" t="s">
        <v>1042</v>
      </c>
      <c r="AB2050">
        <v>1.6</v>
      </c>
      <c r="AC2050">
        <v>26.67</v>
      </c>
      <c r="AD2050">
        <v>25.908000000000001</v>
      </c>
      <c r="AE2050">
        <v>24.13</v>
      </c>
      <c r="AF2050" t="s">
        <v>2232</v>
      </c>
      <c r="AG2050" t="s">
        <v>837</v>
      </c>
      <c r="AH2050" t="s">
        <v>838</v>
      </c>
      <c r="AQ2050">
        <v>399</v>
      </c>
      <c r="AR2050">
        <v>399</v>
      </c>
      <c r="AS2050">
        <v>399</v>
      </c>
      <c r="AT2050" t="s">
        <v>815</v>
      </c>
      <c r="AU2050" t="s">
        <v>816</v>
      </c>
    </row>
    <row r="2051" spans="1:47" x14ac:dyDescent="0.35">
      <c r="A2051">
        <v>4</v>
      </c>
      <c r="B2051" t="s">
        <v>744</v>
      </c>
      <c r="C2051">
        <v>44</v>
      </c>
      <c r="D2051" t="s">
        <v>746</v>
      </c>
      <c r="E2051">
        <v>724</v>
      </c>
      <c r="F2051" t="s">
        <v>801</v>
      </c>
      <c r="G2051">
        <v>2</v>
      </c>
      <c r="H2051" t="s">
        <v>802</v>
      </c>
      <c r="I2051">
        <v>20</v>
      </c>
      <c r="J2051" t="s">
        <v>1199</v>
      </c>
      <c r="K2051">
        <v>403102204</v>
      </c>
      <c r="L2051" s="7">
        <v>70084238</v>
      </c>
      <c r="M2051" s="7" t="s">
        <v>16009</v>
      </c>
      <c r="N2051" t="s">
        <v>8074</v>
      </c>
      <c r="O2051" t="s">
        <v>8075</v>
      </c>
      <c r="P2051" t="s">
        <v>8074</v>
      </c>
      <c r="Q2051" t="s">
        <v>8075</v>
      </c>
      <c r="R2051" t="s">
        <v>808</v>
      </c>
      <c r="S2051">
        <v>2360</v>
      </c>
      <c r="T2051" t="s">
        <v>809</v>
      </c>
      <c r="U2051">
        <v>52901</v>
      </c>
      <c r="V2051" t="s">
        <v>810</v>
      </c>
      <c r="W2051">
        <v>36</v>
      </c>
      <c r="X2051" t="s">
        <v>811</v>
      </c>
      <c r="Z2051">
        <v>952</v>
      </c>
      <c r="AA2051" t="s">
        <v>1046</v>
      </c>
      <c r="AB2051">
        <v>1</v>
      </c>
      <c r="AC2051">
        <v>24.13</v>
      </c>
      <c r="AD2051">
        <v>44.45</v>
      </c>
      <c r="AE2051">
        <v>27.94</v>
      </c>
      <c r="AF2051" t="s">
        <v>2232</v>
      </c>
      <c r="AG2051" t="s">
        <v>837</v>
      </c>
      <c r="AH2051" t="s">
        <v>851</v>
      </c>
      <c r="AJ2051" t="s">
        <v>852</v>
      </c>
      <c r="AQ2051">
        <v>1650</v>
      </c>
      <c r="AR2051">
        <v>1650</v>
      </c>
      <c r="AS2051">
        <v>1650</v>
      </c>
      <c r="AT2051" t="s">
        <v>815</v>
      </c>
      <c r="AU2051" t="s">
        <v>816</v>
      </c>
    </row>
    <row r="2052" spans="1:47" x14ac:dyDescent="0.35">
      <c r="A2052">
        <v>4</v>
      </c>
      <c r="B2052" t="s">
        <v>744</v>
      </c>
      <c r="C2052">
        <v>44</v>
      </c>
      <c r="D2052" t="s">
        <v>746</v>
      </c>
      <c r="E2052">
        <v>724</v>
      </c>
      <c r="F2052" t="s">
        <v>801</v>
      </c>
      <c r="G2052">
        <v>1</v>
      </c>
      <c r="H2052" t="s">
        <v>923</v>
      </c>
      <c r="I2052">
        <v>5</v>
      </c>
      <c r="J2052" t="s">
        <v>2484</v>
      </c>
      <c r="K2052">
        <v>403206531</v>
      </c>
      <c r="L2052" s="7">
        <v>70225478</v>
      </c>
      <c r="M2052" s="7" t="s">
        <v>16009</v>
      </c>
      <c r="N2052" t="s">
        <v>8076</v>
      </c>
      <c r="O2052" t="s">
        <v>8077</v>
      </c>
      <c r="P2052" t="s">
        <v>8078</v>
      </c>
      <c r="Q2052" t="s">
        <v>8079</v>
      </c>
      <c r="R2052" t="s">
        <v>808</v>
      </c>
      <c r="S2052">
        <v>1263</v>
      </c>
      <c r="T2052" t="s">
        <v>927</v>
      </c>
      <c r="U2052">
        <v>52293</v>
      </c>
      <c r="V2052" t="s">
        <v>928</v>
      </c>
      <c r="W2052">
        <v>173</v>
      </c>
      <c r="X2052" t="s">
        <v>824</v>
      </c>
      <c r="Z2052">
        <v>284</v>
      </c>
      <c r="AA2052" t="s">
        <v>929</v>
      </c>
      <c r="AB2052">
        <v>5.6</v>
      </c>
      <c r="AC2052">
        <v>25.4</v>
      </c>
      <c r="AD2052">
        <v>52.704999999999998</v>
      </c>
      <c r="AE2052">
        <v>53.34</v>
      </c>
      <c r="AF2052" t="s">
        <v>2232</v>
      </c>
      <c r="AG2052" t="s">
        <v>837</v>
      </c>
      <c r="AH2052" t="s">
        <v>851</v>
      </c>
      <c r="AI2052" t="s">
        <v>930</v>
      </c>
      <c r="AJ2052" t="s">
        <v>852</v>
      </c>
      <c r="AL2052" t="s">
        <v>2333</v>
      </c>
      <c r="AM2052" t="s">
        <v>814</v>
      </c>
      <c r="AQ2052">
        <v>1848</v>
      </c>
      <c r="AR2052">
        <v>1848</v>
      </c>
      <c r="AS2052">
        <v>1848</v>
      </c>
      <c r="AT2052" t="s">
        <v>815</v>
      </c>
      <c r="AU2052" t="s">
        <v>931</v>
      </c>
    </row>
    <row r="2053" spans="1:47" x14ac:dyDescent="0.35">
      <c r="A2053">
        <v>4</v>
      </c>
      <c r="B2053" t="s">
        <v>744</v>
      </c>
      <c r="C2053">
        <v>56</v>
      </c>
      <c r="D2053" t="s">
        <v>841</v>
      </c>
      <c r="E2053">
        <v>612</v>
      </c>
      <c r="F2053" t="s">
        <v>842</v>
      </c>
      <c r="G2053">
        <v>3</v>
      </c>
      <c r="H2053" t="s">
        <v>842</v>
      </c>
      <c r="I2053">
        <v>7</v>
      </c>
      <c r="J2053" t="s">
        <v>916</v>
      </c>
      <c r="K2053">
        <v>403283109</v>
      </c>
      <c r="L2053" s="7">
        <v>70418209</v>
      </c>
      <c r="M2053" s="7" t="s">
        <v>16009</v>
      </c>
      <c r="N2053" t="s">
        <v>8080</v>
      </c>
      <c r="O2053" t="s">
        <v>8081</v>
      </c>
      <c r="P2053" t="s">
        <v>8080</v>
      </c>
      <c r="Q2053" t="s">
        <v>8081</v>
      </c>
      <c r="R2053" t="s">
        <v>808</v>
      </c>
      <c r="S2053">
        <v>2084</v>
      </c>
      <c r="T2053" t="s">
        <v>956</v>
      </c>
      <c r="U2053">
        <v>55234</v>
      </c>
      <c r="V2053" t="s">
        <v>957</v>
      </c>
      <c r="W2053">
        <v>36</v>
      </c>
      <c r="X2053" t="s">
        <v>811</v>
      </c>
      <c r="Z2053">
        <v>594</v>
      </c>
      <c r="AA2053" t="s">
        <v>850</v>
      </c>
      <c r="AB2053">
        <v>7.5999999999999998E-2</v>
      </c>
      <c r="AC2053">
        <v>3.81</v>
      </c>
      <c r="AD2053">
        <v>10.414</v>
      </c>
      <c r="AE2053">
        <v>20.065999999999999</v>
      </c>
      <c r="AF2053" t="s">
        <v>2232</v>
      </c>
      <c r="AG2053" t="s">
        <v>837</v>
      </c>
      <c r="AH2053" t="s">
        <v>838</v>
      </c>
      <c r="AL2053" t="s">
        <v>2333</v>
      </c>
      <c r="AM2053" t="s">
        <v>814</v>
      </c>
      <c r="AQ2053">
        <v>259</v>
      </c>
      <c r="AR2053">
        <v>259</v>
      </c>
      <c r="AS2053">
        <v>259</v>
      </c>
      <c r="AT2053" t="s">
        <v>815</v>
      </c>
      <c r="AU2053" t="s">
        <v>853</v>
      </c>
    </row>
    <row r="2054" spans="1:47" x14ac:dyDescent="0.35">
      <c r="A2054">
        <v>4</v>
      </c>
      <c r="B2054" t="s">
        <v>744</v>
      </c>
      <c r="C2054">
        <v>44</v>
      </c>
      <c r="D2054" t="s">
        <v>746</v>
      </c>
      <c r="E2054">
        <v>724</v>
      </c>
      <c r="F2054" t="s">
        <v>801</v>
      </c>
      <c r="G2054">
        <v>2</v>
      </c>
      <c r="H2054" t="s">
        <v>802</v>
      </c>
      <c r="I2054">
        <v>16</v>
      </c>
      <c r="J2054" t="s">
        <v>7531</v>
      </c>
      <c r="K2054">
        <v>403336958</v>
      </c>
      <c r="L2054" s="7">
        <v>70534489</v>
      </c>
      <c r="M2054" s="7" t="s">
        <v>16009</v>
      </c>
      <c r="N2054" t="s">
        <v>8082</v>
      </c>
      <c r="O2054" t="s">
        <v>8083</v>
      </c>
      <c r="P2054" t="s">
        <v>8084</v>
      </c>
      <c r="Q2054" t="s">
        <v>8085</v>
      </c>
      <c r="R2054" t="s">
        <v>808</v>
      </c>
      <c r="S2054">
        <v>2481</v>
      </c>
      <c r="T2054" t="s">
        <v>935</v>
      </c>
      <c r="U2054">
        <v>56707</v>
      </c>
      <c r="V2054" t="s">
        <v>936</v>
      </c>
      <c r="W2054">
        <v>120</v>
      </c>
      <c r="X2054" t="s">
        <v>7238</v>
      </c>
      <c r="Z2054">
        <v>957</v>
      </c>
      <c r="AA2054" t="s">
        <v>1042</v>
      </c>
      <c r="AB2054">
        <v>3</v>
      </c>
      <c r="AC2054">
        <v>28.5001</v>
      </c>
      <c r="AD2054">
        <v>36.500100000000003</v>
      </c>
      <c r="AE2054">
        <v>25.5001</v>
      </c>
      <c r="AF2054" t="s">
        <v>2232</v>
      </c>
      <c r="AG2054" t="s">
        <v>837</v>
      </c>
      <c r="AH2054" t="s">
        <v>838</v>
      </c>
      <c r="AL2054" t="s">
        <v>2333</v>
      </c>
      <c r="AM2054" t="s">
        <v>814</v>
      </c>
      <c r="AQ2054">
        <v>2590</v>
      </c>
      <c r="AR2054">
        <v>2590</v>
      </c>
      <c r="AS2054">
        <v>2590</v>
      </c>
      <c r="AT2054" t="s">
        <v>815</v>
      </c>
      <c r="AU2054" t="s">
        <v>816</v>
      </c>
    </row>
    <row r="2055" spans="1:47" x14ac:dyDescent="0.35">
      <c r="A2055">
        <v>4</v>
      </c>
      <c r="B2055" t="s">
        <v>744</v>
      </c>
      <c r="C2055">
        <v>44</v>
      </c>
      <c r="D2055" t="s">
        <v>746</v>
      </c>
      <c r="E2055">
        <v>724</v>
      </c>
      <c r="F2055" t="s">
        <v>801</v>
      </c>
      <c r="G2055">
        <v>2</v>
      </c>
      <c r="H2055" t="s">
        <v>802</v>
      </c>
      <c r="I2055">
        <v>6</v>
      </c>
      <c r="J2055" t="s">
        <v>5338</v>
      </c>
      <c r="K2055">
        <v>403377097</v>
      </c>
      <c r="L2055" s="7">
        <v>70603340</v>
      </c>
      <c r="M2055" s="7" t="s">
        <v>16009</v>
      </c>
      <c r="N2055" t="s">
        <v>8086</v>
      </c>
      <c r="O2055" t="s">
        <v>8087</v>
      </c>
      <c r="P2055" t="s">
        <v>8088</v>
      </c>
      <c r="Q2055" t="s">
        <v>8089</v>
      </c>
      <c r="R2055" t="s">
        <v>808</v>
      </c>
      <c r="S2055">
        <v>2907</v>
      </c>
      <c r="T2055" t="s">
        <v>822</v>
      </c>
      <c r="U2055">
        <v>50821</v>
      </c>
      <c r="V2055" t="s">
        <v>823</v>
      </c>
      <c r="W2055">
        <v>173</v>
      </c>
      <c r="X2055" t="s">
        <v>824</v>
      </c>
      <c r="Z2055">
        <v>958</v>
      </c>
      <c r="AA2055" t="s">
        <v>1428</v>
      </c>
      <c r="AB2055">
        <v>1.1200000000000001</v>
      </c>
      <c r="AC2055">
        <v>9.1399000000000008</v>
      </c>
      <c r="AD2055">
        <v>23.059899999999999</v>
      </c>
      <c r="AE2055">
        <v>23.059899999999999</v>
      </c>
      <c r="AG2055" t="s">
        <v>796</v>
      </c>
      <c r="AH2055" t="s">
        <v>813</v>
      </c>
      <c r="AM2055" t="s">
        <v>814</v>
      </c>
      <c r="AN2055" t="s">
        <v>814</v>
      </c>
      <c r="AQ2055">
        <v>790</v>
      </c>
      <c r="AR2055">
        <v>790</v>
      </c>
      <c r="AS2055">
        <v>790</v>
      </c>
      <c r="AT2055" t="s">
        <v>815</v>
      </c>
      <c r="AU2055" t="s">
        <v>816</v>
      </c>
    </row>
    <row r="2056" spans="1:47" x14ac:dyDescent="0.35">
      <c r="A2056">
        <v>4</v>
      </c>
      <c r="B2056" t="s">
        <v>744</v>
      </c>
      <c r="C2056">
        <v>56</v>
      </c>
      <c r="D2056" t="s">
        <v>841</v>
      </c>
      <c r="E2056">
        <v>612</v>
      </c>
      <c r="F2056" t="s">
        <v>842</v>
      </c>
      <c r="G2056">
        <v>2</v>
      </c>
      <c r="H2056" t="s">
        <v>1328</v>
      </c>
      <c r="I2056">
        <v>1</v>
      </c>
      <c r="J2056" t="s">
        <v>1329</v>
      </c>
      <c r="K2056">
        <v>403527807</v>
      </c>
      <c r="L2056" s="7">
        <v>70905053</v>
      </c>
      <c r="M2056" s="7" t="s">
        <v>16009</v>
      </c>
      <c r="N2056" t="s">
        <v>8090</v>
      </c>
      <c r="O2056" t="s">
        <v>8090</v>
      </c>
      <c r="P2056" t="s">
        <v>8091</v>
      </c>
      <c r="Q2056" t="s">
        <v>8092</v>
      </c>
      <c r="R2056" t="s">
        <v>808</v>
      </c>
      <c r="S2056">
        <v>2822</v>
      </c>
      <c r="T2056" t="s">
        <v>1333</v>
      </c>
      <c r="U2056">
        <v>53756</v>
      </c>
      <c r="V2056" t="s">
        <v>922</v>
      </c>
      <c r="W2056">
        <v>36</v>
      </c>
      <c r="X2056" t="s">
        <v>811</v>
      </c>
      <c r="Z2056">
        <v>300</v>
      </c>
      <c r="AA2056" t="s">
        <v>1268</v>
      </c>
      <c r="AB2056">
        <v>0.1</v>
      </c>
      <c r="AC2056">
        <v>1.27</v>
      </c>
      <c r="AD2056">
        <v>10.16</v>
      </c>
      <c r="AE2056">
        <v>15.24</v>
      </c>
      <c r="AG2056" t="s">
        <v>796</v>
      </c>
      <c r="AH2056" t="s">
        <v>813</v>
      </c>
      <c r="AM2056" t="s">
        <v>814</v>
      </c>
      <c r="AN2056" t="s">
        <v>814</v>
      </c>
      <c r="AQ2056">
        <v>189</v>
      </c>
      <c r="AR2056">
        <v>189</v>
      </c>
      <c r="AS2056">
        <v>189</v>
      </c>
      <c r="AT2056" t="s">
        <v>815</v>
      </c>
      <c r="AU2056" t="s">
        <v>853</v>
      </c>
    </row>
    <row r="2057" spans="1:47" x14ac:dyDescent="0.35">
      <c r="A2057">
        <v>4</v>
      </c>
      <c r="B2057" t="s">
        <v>744</v>
      </c>
      <c r="C2057">
        <v>44</v>
      </c>
      <c r="D2057" t="s">
        <v>746</v>
      </c>
      <c r="E2057">
        <v>30</v>
      </c>
      <c r="F2057" t="s">
        <v>862</v>
      </c>
      <c r="G2057">
        <v>18</v>
      </c>
      <c r="H2057" t="s">
        <v>1081</v>
      </c>
      <c r="I2057">
        <v>2</v>
      </c>
      <c r="J2057" t="s">
        <v>1486</v>
      </c>
      <c r="K2057">
        <v>403798558</v>
      </c>
      <c r="L2057" s="7">
        <v>71438475</v>
      </c>
      <c r="M2057" s="7" t="s">
        <v>16009</v>
      </c>
      <c r="N2057" t="s">
        <v>8093</v>
      </c>
      <c r="O2057" t="s">
        <v>8094</v>
      </c>
      <c r="P2057" t="s">
        <v>8093</v>
      </c>
      <c r="Q2057" t="s">
        <v>8094</v>
      </c>
      <c r="R2057" t="s">
        <v>808</v>
      </c>
      <c r="S2057">
        <v>2360</v>
      </c>
      <c r="T2057" t="s">
        <v>809</v>
      </c>
      <c r="U2057">
        <v>52901</v>
      </c>
      <c r="V2057" t="s">
        <v>810</v>
      </c>
      <c r="W2057">
        <v>36</v>
      </c>
      <c r="X2057" t="s">
        <v>811</v>
      </c>
      <c r="Z2057">
        <v>953</v>
      </c>
      <c r="AA2057" t="s">
        <v>1154</v>
      </c>
      <c r="AB2057">
        <v>2.92</v>
      </c>
      <c r="AC2057">
        <v>8.89</v>
      </c>
      <c r="AD2057">
        <v>54.863999999999997</v>
      </c>
      <c r="AE2057">
        <v>40.893999999999998</v>
      </c>
      <c r="AG2057" t="s">
        <v>837</v>
      </c>
      <c r="AM2057" t="s">
        <v>814</v>
      </c>
      <c r="AQ2057">
        <v>890</v>
      </c>
      <c r="AR2057">
        <v>890</v>
      </c>
      <c r="AS2057">
        <v>890</v>
      </c>
      <c r="AT2057" t="s">
        <v>815</v>
      </c>
      <c r="AU2057" t="s">
        <v>816</v>
      </c>
    </row>
    <row r="2058" spans="1:47" x14ac:dyDescent="0.35">
      <c r="A2058">
        <v>4</v>
      </c>
      <c r="B2058" t="s">
        <v>744</v>
      </c>
      <c r="C2058">
        <v>44</v>
      </c>
      <c r="D2058" t="s">
        <v>746</v>
      </c>
      <c r="E2058">
        <v>30</v>
      </c>
      <c r="F2058" t="s">
        <v>862</v>
      </c>
      <c r="G2058">
        <v>18</v>
      </c>
      <c r="H2058" t="s">
        <v>1081</v>
      </c>
      <c r="I2058">
        <v>1</v>
      </c>
      <c r="J2058" t="s">
        <v>1082</v>
      </c>
      <c r="K2058">
        <v>403798566</v>
      </c>
      <c r="L2058" s="7">
        <v>71438483</v>
      </c>
      <c r="M2058" s="7" t="s">
        <v>16009</v>
      </c>
      <c r="N2058" t="s">
        <v>8095</v>
      </c>
      <c r="O2058" t="s">
        <v>8096</v>
      </c>
      <c r="P2058" t="s">
        <v>8095</v>
      </c>
      <c r="Q2058" t="s">
        <v>8096</v>
      </c>
      <c r="R2058" t="s">
        <v>808</v>
      </c>
      <c r="S2058">
        <v>2360</v>
      </c>
      <c r="T2058" t="s">
        <v>809</v>
      </c>
      <c r="U2058">
        <v>52901</v>
      </c>
      <c r="V2058" t="s">
        <v>810</v>
      </c>
      <c r="W2058">
        <v>173</v>
      </c>
      <c r="X2058" t="s">
        <v>824</v>
      </c>
      <c r="Z2058">
        <v>949</v>
      </c>
      <c r="AA2058" t="s">
        <v>1085</v>
      </c>
      <c r="AB2058">
        <v>4.3</v>
      </c>
      <c r="AC2058">
        <v>28.9999</v>
      </c>
      <c r="AD2058">
        <v>30.48</v>
      </c>
      <c r="AE2058">
        <v>21.8399</v>
      </c>
      <c r="AG2058" t="s">
        <v>837</v>
      </c>
      <c r="AM2058" t="s">
        <v>814</v>
      </c>
      <c r="AQ2058">
        <v>840</v>
      </c>
      <c r="AR2058">
        <v>840</v>
      </c>
      <c r="AS2058">
        <v>840</v>
      </c>
      <c r="AT2058" t="s">
        <v>815</v>
      </c>
      <c r="AU2058" t="s">
        <v>816</v>
      </c>
    </row>
    <row r="2059" spans="1:47" x14ac:dyDescent="0.35">
      <c r="A2059">
        <v>4</v>
      </c>
      <c r="B2059" t="s">
        <v>744</v>
      </c>
      <c r="C2059">
        <v>44</v>
      </c>
      <c r="D2059" t="s">
        <v>746</v>
      </c>
      <c r="E2059">
        <v>30</v>
      </c>
      <c r="F2059" t="s">
        <v>862</v>
      </c>
      <c r="G2059">
        <v>20</v>
      </c>
      <c r="H2059" t="s">
        <v>60</v>
      </c>
      <c r="I2059">
        <v>6</v>
      </c>
      <c r="J2059" t="s">
        <v>2607</v>
      </c>
      <c r="K2059">
        <v>403813858</v>
      </c>
      <c r="L2059" s="7">
        <v>71460047</v>
      </c>
      <c r="M2059" s="7" t="s">
        <v>16009</v>
      </c>
      <c r="N2059" t="s">
        <v>631</v>
      </c>
      <c r="O2059" t="s">
        <v>8097</v>
      </c>
      <c r="P2059" t="s">
        <v>8098</v>
      </c>
      <c r="Q2059" t="s">
        <v>8099</v>
      </c>
      <c r="R2059" t="s">
        <v>808</v>
      </c>
      <c r="S2059">
        <v>2813</v>
      </c>
      <c r="T2059" t="s">
        <v>961</v>
      </c>
      <c r="U2059">
        <v>50824</v>
      </c>
      <c r="V2059" t="s">
        <v>962</v>
      </c>
      <c r="W2059">
        <v>173</v>
      </c>
      <c r="X2059" t="s">
        <v>824</v>
      </c>
      <c r="Z2059">
        <v>806</v>
      </c>
      <c r="AA2059" t="s">
        <v>1377</v>
      </c>
      <c r="AB2059">
        <v>53</v>
      </c>
      <c r="AC2059">
        <v>55.372</v>
      </c>
      <c r="AD2059">
        <v>56.387999999999998</v>
      </c>
      <c r="AE2059">
        <v>156.97200000000001</v>
      </c>
      <c r="AG2059" t="s">
        <v>796</v>
      </c>
      <c r="AH2059" t="s">
        <v>943</v>
      </c>
      <c r="AI2059" t="s">
        <v>861</v>
      </c>
      <c r="AJ2059" t="s">
        <v>900</v>
      </c>
      <c r="AM2059" t="s">
        <v>814</v>
      </c>
      <c r="AN2059" t="s">
        <v>814</v>
      </c>
      <c r="AQ2059">
        <v>10690</v>
      </c>
      <c r="AR2059">
        <v>10690</v>
      </c>
      <c r="AS2059">
        <v>10690</v>
      </c>
      <c r="AT2059" t="s">
        <v>815</v>
      </c>
      <c r="AU2059" t="s">
        <v>982</v>
      </c>
    </row>
    <row r="2060" spans="1:47" x14ac:dyDescent="0.35">
      <c r="A2060">
        <v>4</v>
      </c>
      <c r="B2060" t="s">
        <v>744</v>
      </c>
      <c r="C2060">
        <v>44</v>
      </c>
      <c r="D2060" t="s">
        <v>746</v>
      </c>
      <c r="E2060">
        <v>724</v>
      </c>
      <c r="F2060" t="s">
        <v>801</v>
      </c>
      <c r="G2060">
        <v>3</v>
      </c>
      <c r="H2060" t="s">
        <v>854</v>
      </c>
      <c r="I2060">
        <v>8</v>
      </c>
      <c r="J2060" t="s">
        <v>958</v>
      </c>
      <c r="K2060">
        <v>403841567</v>
      </c>
      <c r="L2060" s="7">
        <v>71495487</v>
      </c>
      <c r="M2060" s="7" t="s">
        <v>16009</v>
      </c>
      <c r="N2060" t="s">
        <v>8100</v>
      </c>
      <c r="O2060" t="s">
        <v>8101</v>
      </c>
      <c r="P2060" t="s">
        <v>8102</v>
      </c>
      <c r="Q2060" t="s">
        <v>8103</v>
      </c>
      <c r="R2060" t="s">
        <v>808</v>
      </c>
      <c r="S2060">
        <v>1263</v>
      </c>
      <c r="T2060" t="s">
        <v>927</v>
      </c>
      <c r="U2060">
        <v>52293</v>
      </c>
      <c r="V2060" t="s">
        <v>928</v>
      </c>
      <c r="W2060">
        <v>173</v>
      </c>
      <c r="X2060" t="s">
        <v>824</v>
      </c>
      <c r="Z2060">
        <v>288</v>
      </c>
      <c r="AA2060" t="s">
        <v>963</v>
      </c>
      <c r="AB2060">
        <v>6</v>
      </c>
      <c r="AC2060">
        <v>20</v>
      </c>
      <c r="AD2060">
        <v>42.5</v>
      </c>
      <c r="AE2060">
        <v>55</v>
      </c>
      <c r="AG2060" t="s">
        <v>837</v>
      </c>
      <c r="AH2060" t="s">
        <v>851</v>
      </c>
      <c r="AJ2060" t="s">
        <v>852</v>
      </c>
      <c r="AM2060" t="s">
        <v>814</v>
      </c>
      <c r="AQ2060">
        <v>2988</v>
      </c>
      <c r="AR2060">
        <v>2988</v>
      </c>
      <c r="AS2060">
        <v>2988</v>
      </c>
      <c r="AT2060" t="s">
        <v>815</v>
      </c>
      <c r="AU2060" t="s">
        <v>931</v>
      </c>
    </row>
    <row r="2061" spans="1:47" x14ac:dyDescent="0.35">
      <c r="A2061">
        <v>4</v>
      </c>
      <c r="B2061" t="s">
        <v>744</v>
      </c>
      <c r="C2061">
        <v>44</v>
      </c>
      <c r="D2061" t="s">
        <v>746</v>
      </c>
      <c r="E2061">
        <v>30</v>
      </c>
      <c r="F2061" t="s">
        <v>862</v>
      </c>
      <c r="G2061">
        <v>16</v>
      </c>
      <c r="H2061" t="s">
        <v>1248</v>
      </c>
      <c r="I2061">
        <v>1</v>
      </c>
      <c r="J2061" t="s">
        <v>2276</v>
      </c>
      <c r="K2061">
        <v>403976753</v>
      </c>
      <c r="L2061" s="7">
        <v>71747257</v>
      </c>
      <c r="M2061" s="7" t="s">
        <v>16009</v>
      </c>
      <c r="N2061" t="s">
        <v>8104</v>
      </c>
      <c r="O2061" t="s">
        <v>8105</v>
      </c>
      <c r="P2061" t="s">
        <v>8106</v>
      </c>
      <c r="Q2061" t="s">
        <v>8107</v>
      </c>
      <c r="R2061" t="s">
        <v>808</v>
      </c>
      <c r="S2061">
        <v>1365</v>
      </c>
      <c r="T2061" t="s">
        <v>1152</v>
      </c>
      <c r="U2061">
        <v>51510</v>
      </c>
      <c r="V2061" t="s">
        <v>1153</v>
      </c>
      <c r="W2061">
        <v>36</v>
      </c>
      <c r="X2061" t="s">
        <v>811</v>
      </c>
      <c r="Z2061">
        <v>954</v>
      </c>
      <c r="AA2061" t="s">
        <v>1252</v>
      </c>
      <c r="AB2061">
        <v>2.8</v>
      </c>
      <c r="AC2061">
        <v>32.512</v>
      </c>
      <c r="AD2061">
        <v>42.545000000000002</v>
      </c>
      <c r="AE2061">
        <v>12.7</v>
      </c>
      <c r="AG2061" t="s">
        <v>837</v>
      </c>
      <c r="AH2061" t="s">
        <v>838</v>
      </c>
      <c r="AJ2061" t="s">
        <v>852</v>
      </c>
      <c r="AM2061" t="s">
        <v>814</v>
      </c>
      <c r="AQ2061">
        <v>499</v>
      </c>
      <c r="AR2061">
        <v>499</v>
      </c>
      <c r="AS2061">
        <v>529</v>
      </c>
      <c r="AT2061" t="s">
        <v>815</v>
      </c>
      <c r="AU2061" t="s">
        <v>816</v>
      </c>
    </row>
    <row r="2062" spans="1:47" x14ac:dyDescent="0.35">
      <c r="A2062">
        <v>4</v>
      </c>
      <c r="B2062" t="s">
        <v>744</v>
      </c>
      <c r="C2062">
        <v>44</v>
      </c>
      <c r="D2062" t="s">
        <v>746</v>
      </c>
      <c r="E2062">
        <v>30</v>
      </c>
      <c r="F2062" t="s">
        <v>862</v>
      </c>
      <c r="G2062">
        <v>6</v>
      </c>
      <c r="H2062" t="s">
        <v>1026</v>
      </c>
      <c r="I2062">
        <v>3</v>
      </c>
      <c r="J2062" t="s">
        <v>1027</v>
      </c>
      <c r="K2062">
        <v>403998099</v>
      </c>
      <c r="L2062" s="7">
        <v>71799133</v>
      </c>
      <c r="M2062" s="7" t="s">
        <v>16009</v>
      </c>
      <c r="N2062" t="s">
        <v>8108</v>
      </c>
      <c r="O2062" t="s">
        <v>8109</v>
      </c>
      <c r="P2062" t="s">
        <v>8110</v>
      </c>
      <c r="Q2062" t="s">
        <v>8109</v>
      </c>
      <c r="R2062" t="s">
        <v>808</v>
      </c>
      <c r="S2062">
        <v>2360</v>
      </c>
      <c r="T2062" t="s">
        <v>809</v>
      </c>
      <c r="U2062">
        <v>52901</v>
      </c>
      <c r="V2062" t="s">
        <v>810</v>
      </c>
      <c r="W2062">
        <v>173</v>
      </c>
      <c r="X2062" t="s">
        <v>824</v>
      </c>
      <c r="Z2062">
        <v>950</v>
      </c>
      <c r="AA2062" t="s">
        <v>812</v>
      </c>
      <c r="AB2062">
        <v>1.2</v>
      </c>
      <c r="AC2062">
        <v>18.542000000000002</v>
      </c>
      <c r="AD2062">
        <v>22.86</v>
      </c>
      <c r="AE2062">
        <v>26.035</v>
      </c>
      <c r="AG2062" t="s">
        <v>837</v>
      </c>
      <c r="AM2062" t="s">
        <v>814</v>
      </c>
      <c r="AQ2062">
        <v>749</v>
      </c>
      <c r="AR2062">
        <v>749</v>
      </c>
      <c r="AS2062">
        <v>749</v>
      </c>
      <c r="AT2062" t="s">
        <v>815</v>
      </c>
      <c r="AU2062" t="s">
        <v>816</v>
      </c>
    </row>
    <row r="2063" spans="1:47" x14ac:dyDescent="0.35">
      <c r="A2063">
        <v>4</v>
      </c>
      <c r="B2063" t="s">
        <v>744</v>
      </c>
      <c r="C2063">
        <v>44</v>
      </c>
      <c r="D2063" t="s">
        <v>746</v>
      </c>
      <c r="E2063">
        <v>724</v>
      </c>
      <c r="F2063" t="s">
        <v>801</v>
      </c>
      <c r="G2063">
        <v>2</v>
      </c>
      <c r="H2063" t="s">
        <v>802</v>
      </c>
      <c r="I2063">
        <v>18</v>
      </c>
      <c r="J2063" t="s">
        <v>1039</v>
      </c>
      <c r="K2063">
        <v>404012447</v>
      </c>
      <c r="L2063" s="7">
        <v>71833153</v>
      </c>
      <c r="M2063" s="7" t="s">
        <v>16009</v>
      </c>
      <c r="N2063" t="s">
        <v>8111</v>
      </c>
      <c r="O2063" t="s">
        <v>8112</v>
      </c>
      <c r="P2063" t="s">
        <v>8113</v>
      </c>
      <c r="Q2063" t="s">
        <v>8114</v>
      </c>
      <c r="R2063" t="s">
        <v>808</v>
      </c>
      <c r="S2063">
        <v>2907</v>
      </c>
      <c r="T2063" t="s">
        <v>822</v>
      </c>
      <c r="U2063">
        <v>50821</v>
      </c>
      <c r="V2063" t="s">
        <v>823</v>
      </c>
      <c r="W2063">
        <v>173</v>
      </c>
      <c r="X2063" t="s">
        <v>824</v>
      </c>
      <c r="Z2063">
        <v>957</v>
      </c>
      <c r="AA2063" t="s">
        <v>1042</v>
      </c>
      <c r="AB2063">
        <v>4.7</v>
      </c>
      <c r="AC2063">
        <v>34.29</v>
      </c>
      <c r="AD2063">
        <v>42.999899999999997</v>
      </c>
      <c r="AE2063">
        <v>28.5001</v>
      </c>
      <c r="AG2063" t="s">
        <v>796</v>
      </c>
      <c r="AH2063" t="s">
        <v>813</v>
      </c>
      <c r="AJ2063" t="s">
        <v>852</v>
      </c>
      <c r="AM2063" t="s">
        <v>814</v>
      </c>
      <c r="AN2063" t="s">
        <v>814</v>
      </c>
      <c r="AQ2063">
        <v>2570</v>
      </c>
      <c r="AR2063">
        <v>2570</v>
      </c>
      <c r="AS2063">
        <v>2570</v>
      </c>
      <c r="AT2063" t="s">
        <v>815</v>
      </c>
      <c r="AU2063" t="s">
        <v>816</v>
      </c>
    </row>
    <row r="2064" spans="1:47" x14ac:dyDescent="0.35">
      <c r="A2064">
        <v>4</v>
      </c>
      <c r="B2064" t="s">
        <v>744</v>
      </c>
      <c r="C2064">
        <v>44</v>
      </c>
      <c r="D2064" t="s">
        <v>746</v>
      </c>
      <c r="E2064">
        <v>724</v>
      </c>
      <c r="F2064" t="s">
        <v>801</v>
      </c>
      <c r="G2064">
        <v>3</v>
      </c>
      <c r="H2064" t="s">
        <v>854</v>
      </c>
      <c r="I2064">
        <v>27</v>
      </c>
      <c r="J2064" t="s">
        <v>5165</v>
      </c>
      <c r="K2064">
        <v>404074816</v>
      </c>
      <c r="L2064" s="7">
        <v>71995633</v>
      </c>
      <c r="M2064" s="7" t="s">
        <v>16009</v>
      </c>
      <c r="N2064" t="s">
        <v>8115</v>
      </c>
      <c r="O2064" t="s">
        <v>8116</v>
      </c>
      <c r="P2064" t="s">
        <v>8115</v>
      </c>
      <c r="Q2064" t="s">
        <v>8116</v>
      </c>
      <c r="R2064" t="s">
        <v>808</v>
      </c>
      <c r="S2064">
        <v>1303</v>
      </c>
      <c r="T2064" t="s">
        <v>1375</v>
      </c>
      <c r="U2064">
        <v>50672</v>
      </c>
      <c r="V2064" t="s">
        <v>1376</v>
      </c>
      <c r="W2064">
        <v>36</v>
      </c>
      <c r="X2064" t="s">
        <v>811</v>
      </c>
      <c r="Z2064">
        <v>294</v>
      </c>
      <c r="AA2064" t="s">
        <v>860</v>
      </c>
      <c r="AB2064">
        <v>2.9</v>
      </c>
      <c r="AC2064">
        <v>14.605</v>
      </c>
      <c r="AD2064">
        <v>50.164999999999999</v>
      </c>
      <c r="AE2064">
        <v>25.4</v>
      </c>
      <c r="AG2064" t="s">
        <v>837</v>
      </c>
      <c r="AM2064" t="s">
        <v>814</v>
      </c>
      <c r="AQ2064">
        <v>4390</v>
      </c>
      <c r="AR2064">
        <v>4390</v>
      </c>
      <c r="AS2064">
        <v>4390</v>
      </c>
      <c r="AT2064" t="s">
        <v>815</v>
      </c>
      <c r="AU2064" t="s">
        <v>853</v>
      </c>
    </row>
    <row r="2065" spans="1:47" x14ac:dyDescent="0.35">
      <c r="A2065">
        <v>4</v>
      </c>
      <c r="B2065" t="s">
        <v>744</v>
      </c>
      <c r="C2065">
        <v>44</v>
      </c>
      <c r="D2065" t="s">
        <v>746</v>
      </c>
      <c r="E2065">
        <v>724</v>
      </c>
      <c r="F2065" t="s">
        <v>801</v>
      </c>
      <c r="G2065">
        <v>1</v>
      </c>
      <c r="H2065" t="s">
        <v>923</v>
      </c>
      <c r="I2065">
        <v>1</v>
      </c>
      <c r="J2065" t="s">
        <v>4461</v>
      </c>
      <c r="K2065">
        <v>404281104</v>
      </c>
      <c r="L2065" s="7">
        <v>72390166</v>
      </c>
      <c r="M2065" s="7" t="s">
        <v>16009</v>
      </c>
      <c r="N2065" t="s">
        <v>8117</v>
      </c>
      <c r="O2065" t="s">
        <v>8118</v>
      </c>
      <c r="P2065" t="s">
        <v>8119</v>
      </c>
      <c r="Q2065" t="s">
        <v>8120</v>
      </c>
      <c r="R2065" t="s">
        <v>808</v>
      </c>
      <c r="S2065">
        <v>5788</v>
      </c>
      <c r="T2065" t="s">
        <v>1625</v>
      </c>
      <c r="U2065">
        <v>56348</v>
      </c>
      <c r="V2065" t="s">
        <v>1012</v>
      </c>
      <c r="W2065">
        <v>173</v>
      </c>
      <c r="X2065" t="s">
        <v>824</v>
      </c>
      <c r="Z2065">
        <v>284</v>
      </c>
      <c r="AA2065" t="s">
        <v>929</v>
      </c>
      <c r="AB2065">
        <v>2.5</v>
      </c>
      <c r="AC2065">
        <v>17.299900000000001</v>
      </c>
      <c r="AD2065">
        <v>41.91</v>
      </c>
      <c r="AE2065">
        <v>34.539900000000003</v>
      </c>
      <c r="AG2065" t="s">
        <v>837</v>
      </c>
      <c r="AH2065" t="s">
        <v>838</v>
      </c>
      <c r="AI2065" t="s">
        <v>930</v>
      </c>
      <c r="AJ2065" t="s">
        <v>852</v>
      </c>
      <c r="AM2065" t="s">
        <v>814</v>
      </c>
      <c r="AQ2065">
        <v>429</v>
      </c>
      <c r="AR2065">
        <v>429</v>
      </c>
      <c r="AS2065">
        <v>429</v>
      </c>
      <c r="AT2065" t="s">
        <v>815</v>
      </c>
      <c r="AU2065" t="s">
        <v>931</v>
      </c>
    </row>
    <row r="2066" spans="1:47" x14ac:dyDescent="0.35">
      <c r="A2066">
        <v>4</v>
      </c>
      <c r="B2066" t="s">
        <v>744</v>
      </c>
      <c r="C2066">
        <v>56</v>
      </c>
      <c r="D2066" t="s">
        <v>841</v>
      </c>
      <c r="E2066">
        <v>612</v>
      </c>
      <c r="F2066" t="s">
        <v>842</v>
      </c>
      <c r="G2066">
        <v>3</v>
      </c>
      <c r="H2066" t="s">
        <v>842</v>
      </c>
      <c r="I2066">
        <v>7</v>
      </c>
      <c r="J2066" t="s">
        <v>916</v>
      </c>
      <c r="K2066">
        <v>404380010</v>
      </c>
      <c r="L2066" s="7">
        <v>72584696</v>
      </c>
      <c r="M2066" s="7" t="s">
        <v>16009</v>
      </c>
      <c r="N2066" t="s">
        <v>8121</v>
      </c>
      <c r="O2066" t="s">
        <v>8122</v>
      </c>
      <c r="P2066" t="s">
        <v>8123</v>
      </c>
      <c r="Q2066" t="s">
        <v>8122</v>
      </c>
      <c r="R2066" t="s">
        <v>808</v>
      </c>
      <c r="S2066">
        <v>2233</v>
      </c>
      <c r="T2066" t="s">
        <v>8124</v>
      </c>
      <c r="U2066">
        <v>54731</v>
      </c>
      <c r="V2066" t="s">
        <v>849</v>
      </c>
      <c r="W2066">
        <v>36</v>
      </c>
      <c r="X2066" t="s">
        <v>811</v>
      </c>
      <c r="Z2066">
        <v>594</v>
      </c>
      <c r="AA2066" t="s">
        <v>850</v>
      </c>
      <c r="AB2066">
        <v>0.09</v>
      </c>
      <c r="AC2066">
        <v>19.303999999999998</v>
      </c>
      <c r="AD2066">
        <v>12.192</v>
      </c>
      <c r="AE2066">
        <v>4.0640000000000001</v>
      </c>
      <c r="AG2066" t="s">
        <v>796</v>
      </c>
      <c r="AH2066" t="s">
        <v>813</v>
      </c>
      <c r="AM2066" t="s">
        <v>814</v>
      </c>
      <c r="AN2066" t="s">
        <v>814</v>
      </c>
      <c r="AQ2066">
        <v>329</v>
      </c>
      <c r="AR2066">
        <v>329</v>
      </c>
      <c r="AS2066">
        <v>329</v>
      </c>
      <c r="AT2066" t="s">
        <v>815</v>
      </c>
      <c r="AU2066" t="s">
        <v>853</v>
      </c>
    </row>
    <row r="2067" spans="1:47" x14ac:dyDescent="0.35">
      <c r="A2067">
        <v>4</v>
      </c>
      <c r="B2067" t="s">
        <v>744</v>
      </c>
      <c r="C2067">
        <v>12</v>
      </c>
      <c r="D2067" t="s">
        <v>745</v>
      </c>
      <c r="E2067">
        <v>601</v>
      </c>
      <c r="F2067" t="s">
        <v>964</v>
      </c>
      <c r="G2067">
        <v>1</v>
      </c>
      <c r="H2067" t="s">
        <v>2480</v>
      </c>
      <c r="I2067">
        <v>3</v>
      </c>
      <c r="J2067" t="s">
        <v>2558</v>
      </c>
      <c r="K2067">
        <v>404527570</v>
      </c>
      <c r="L2067" s="7">
        <v>72892862</v>
      </c>
      <c r="M2067" s="7" t="s">
        <v>16009</v>
      </c>
      <c r="N2067" t="s">
        <v>8125</v>
      </c>
      <c r="O2067" t="s">
        <v>8126</v>
      </c>
      <c r="P2067" t="s">
        <v>8127</v>
      </c>
      <c r="Q2067" t="s">
        <v>8128</v>
      </c>
      <c r="R2067" t="s">
        <v>808</v>
      </c>
      <c r="S2067">
        <v>53</v>
      </c>
      <c r="T2067" t="s">
        <v>999</v>
      </c>
      <c r="U2067">
        <v>52286</v>
      </c>
      <c r="V2067" t="s">
        <v>1000</v>
      </c>
      <c r="W2067">
        <v>36</v>
      </c>
      <c r="X2067" t="s">
        <v>811</v>
      </c>
      <c r="Z2067">
        <v>279</v>
      </c>
      <c r="AA2067" t="s">
        <v>836</v>
      </c>
      <c r="AB2067">
        <v>4.7</v>
      </c>
      <c r="AC2067">
        <v>26.1112</v>
      </c>
      <c r="AD2067">
        <v>26.365200000000002</v>
      </c>
      <c r="AE2067">
        <v>26.1112</v>
      </c>
      <c r="AG2067" t="s">
        <v>837</v>
      </c>
      <c r="AH2067" t="s">
        <v>943</v>
      </c>
      <c r="AM2067" t="s">
        <v>814</v>
      </c>
      <c r="AQ2067">
        <v>1990</v>
      </c>
      <c r="AR2067">
        <v>1990</v>
      </c>
      <c r="AS2067">
        <v>1990</v>
      </c>
      <c r="AT2067" t="s">
        <v>815</v>
      </c>
      <c r="AU2067" t="s">
        <v>840</v>
      </c>
    </row>
    <row r="2068" spans="1:47" x14ac:dyDescent="0.35">
      <c r="A2068">
        <v>4</v>
      </c>
      <c r="B2068" t="s">
        <v>744</v>
      </c>
      <c r="C2068">
        <v>44</v>
      </c>
      <c r="D2068" t="s">
        <v>746</v>
      </c>
      <c r="E2068">
        <v>30</v>
      </c>
      <c r="F2068" t="s">
        <v>862</v>
      </c>
      <c r="G2068">
        <v>20</v>
      </c>
      <c r="H2068" t="s">
        <v>60</v>
      </c>
      <c r="I2068">
        <v>6</v>
      </c>
      <c r="J2068" t="s">
        <v>2607</v>
      </c>
      <c r="K2068">
        <v>404546760</v>
      </c>
      <c r="L2068" s="7">
        <v>72928727</v>
      </c>
      <c r="M2068" s="7" t="s">
        <v>16009</v>
      </c>
      <c r="N2068" t="s">
        <v>8129</v>
      </c>
      <c r="O2068" t="s">
        <v>8130</v>
      </c>
      <c r="P2068" t="s">
        <v>8131</v>
      </c>
      <c r="Q2068" t="s">
        <v>8132</v>
      </c>
      <c r="R2068" t="s">
        <v>808</v>
      </c>
      <c r="S2068">
        <v>2907</v>
      </c>
      <c r="T2068" t="s">
        <v>822</v>
      </c>
      <c r="U2068">
        <v>54933</v>
      </c>
      <c r="V2068" t="s">
        <v>898</v>
      </c>
      <c r="W2068">
        <v>173</v>
      </c>
      <c r="X2068" t="s">
        <v>824</v>
      </c>
      <c r="Z2068">
        <v>806</v>
      </c>
      <c r="AA2068" t="s">
        <v>1377</v>
      </c>
      <c r="AB2068">
        <v>48</v>
      </c>
      <c r="AC2068">
        <v>58.8</v>
      </c>
      <c r="AD2068">
        <v>54.51</v>
      </c>
      <c r="AE2068">
        <v>152</v>
      </c>
      <c r="AG2068" t="s">
        <v>796</v>
      </c>
      <c r="AH2068" t="s">
        <v>943</v>
      </c>
      <c r="AI2068" t="s">
        <v>900</v>
      </c>
      <c r="AJ2068" t="s">
        <v>900</v>
      </c>
      <c r="AM2068" t="s">
        <v>814</v>
      </c>
      <c r="AQ2068">
        <v>9990</v>
      </c>
      <c r="AR2068">
        <v>9990</v>
      </c>
      <c r="AS2068">
        <v>9990</v>
      </c>
      <c r="AT2068" t="s">
        <v>815</v>
      </c>
      <c r="AU2068" t="s">
        <v>982</v>
      </c>
    </row>
    <row r="2069" spans="1:47" x14ac:dyDescent="0.35">
      <c r="A2069">
        <v>4</v>
      </c>
      <c r="B2069" t="s">
        <v>744</v>
      </c>
      <c r="C2069">
        <v>56</v>
      </c>
      <c r="D2069" t="s">
        <v>841</v>
      </c>
      <c r="E2069">
        <v>610</v>
      </c>
      <c r="F2069" t="s">
        <v>907</v>
      </c>
      <c r="G2069">
        <v>2</v>
      </c>
      <c r="H2069" t="s">
        <v>4325</v>
      </c>
      <c r="I2069">
        <v>3</v>
      </c>
      <c r="J2069" t="s">
        <v>8133</v>
      </c>
      <c r="K2069">
        <v>404548055</v>
      </c>
      <c r="L2069" s="7">
        <v>72930144</v>
      </c>
      <c r="M2069" s="7" t="s">
        <v>16009</v>
      </c>
      <c r="N2069" t="s">
        <v>8134</v>
      </c>
      <c r="O2069" t="s">
        <v>8134</v>
      </c>
      <c r="P2069" t="s">
        <v>8134</v>
      </c>
      <c r="Q2069" t="s">
        <v>8134</v>
      </c>
      <c r="R2069" t="s">
        <v>808</v>
      </c>
      <c r="S2069">
        <v>53</v>
      </c>
      <c r="T2069" t="s">
        <v>999</v>
      </c>
      <c r="U2069">
        <v>52286</v>
      </c>
      <c r="V2069" t="s">
        <v>1000</v>
      </c>
      <c r="W2069">
        <v>36</v>
      </c>
      <c r="X2069" t="s">
        <v>811</v>
      </c>
      <c r="Z2069">
        <v>300</v>
      </c>
      <c r="AA2069" t="s">
        <v>1268</v>
      </c>
      <c r="AB2069">
        <v>1.8</v>
      </c>
      <c r="AC2069">
        <v>8.26</v>
      </c>
      <c r="AD2069">
        <v>38.74</v>
      </c>
      <c r="AE2069">
        <v>26.03</v>
      </c>
      <c r="AG2069" t="s">
        <v>837</v>
      </c>
      <c r="AM2069" t="s">
        <v>814</v>
      </c>
      <c r="AQ2069">
        <v>1990</v>
      </c>
      <c r="AR2069">
        <v>1990</v>
      </c>
      <c r="AS2069">
        <v>1990</v>
      </c>
      <c r="AT2069" t="s">
        <v>815</v>
      </c>
      <c r="AU2069" t="s">
        <v>840</v>
      </c>
    </row>
    <row r="2070" spans="1:47" x14ac:dyDescent="0.35">
      <c r="A2070">
        <v>4</v>
      </c>
      <c r="B2070" t="s">
        <v>744</v>
      </c>
      <c r="C2070">
        <v>44</v>
      </c>
      <c r="D2070" t="s">
        <v>746</v>
      </c>
      <c r="E2070">
        <v>724</v>
      </c>
      <c r="F2070" t="s">
        <v>801</v>
      </c>
      <c r="G2070">
        <v>2</v>
      </c>
      <c r="H2070" t="s">
        <v>802</v>
      </c>
      <c r="I2070">
        <v>24</v>
      </c>
      <c r="J2070" t="s">
        <v>944</v>
      </c>
      <c r="K2070">
        <v>404662754</v>
      </c>
      <c r="L2070" s="7">
        <v>73188573</v>
      </c>
      <c r="M2070" s="7" t="s">
        <v>16009</v>
      </c>
      <c r="N2070" t="s">
        <v>8135</v>
      </c>
      <c r="O2070" t="s">
        <v>8136</v>
      </c>
      <c r="P2070" t="s">
        <v>8135</v>
      </c>
      <c r="Q2070" t="s">
        <v>8136</v>
      </c>
      <c r="R2070" t="s">
        <v>808</v>
      </c>
      <c r="S2070">
        <v>2360</v>
      </c>
      <c r="T2070" t="s">
        <v>809</v>
      </c>
      <c r="U2070">
        <v>52901</v>
      </c>
      <c r="V2070" t="s">
        <v>810</v>
      </c>
      <c r="W2070">
        <v>173</v>
      </c>
      <c r="X2070" t="s">
        <v>824</v>
      </c>
      <c r="Z2070">
        <v>955</v>
      </c>
      <c r="AA2070" t="s">
        <v>825</v>
      </c>
      <c r="AB2070">
        <v>1</v>
      </c>
      <c r="AC2070">
        <v>12.065</v>
      </c>
      <c r="AD2070">
        <v>17.145</v>
      </c>
      <c r="AE2070">
        <v>19.684999999999999</v>
      </c>
      <c r="AG2070" t="s">
        <v>837</v>
      </c>
      <c r="AM2070" t="s">
        <v>814</v>
      </c>
      <c r="AQ2070">
        <v>219</v>
      </c>
      <c r="AR2070">
        <v>219</v>
      </c>
      <c r="AS2070">
        <v>232</v>
      </c>
      <c r="AT2070" t="s">
        <v>815</v>
      </c>
      <c r="AU2070" t="s">
        <v>816</v>
      </c>
    </row>
    <row r="2071" spans="1:47" x14ac:dyDescent="0.35">
      <c r="A2071">
        <v>4</v>
      </c>
      <c r="B2071" t="s">
        <v>744</v>
      </c>
      <c r="C2071">
        <v>44</v>
      </c>
      <c r="D2071" t="s">
        <v>746</v>
      </c>
      <c r="E2071">
        <v>724</v>
      </c>
      <c r="F2071" t="s">
        <v>801</v>
      </c>
      <c r="G2071">
        <v>1</v>
      </c>
      <c r="H2071" t="s">
        <v>923</v>
      </c>
      <c r="I2071">
        <v>11</v>
      </c>
      <c r="J2071" t="s">
        <v>2344</v>
      </c>
      <c r="K2071">
        <v>404719320</v>
      </c>
      <c r="L2071" s="7">
        <v>73302724</v>
      </c>
      <c r="M2071" s="7" t="s">
        <v>16009</v>
      </c>
      <c r="N2071" t="s">
        <v>8137</v>
      </c>
      <c r="O2071" t="s">
        <v>8138</v>
      </c>
      <c r="P2071" t="s">
        <v>8139</v>
      </c>
      <c r="Q2071" t="s">
        <v>8140</v>
      </c>
      <c r="R2071" t="s">
        <v>808</v>
      </c>
      <c r="S2071">
        <v>1365</v>
      </c>
      <c r="T2071" t="s">
        <v>1152</v>
      </c>
      <c r="U2071">
        <v>51510</v>
      </c>
      <c r="V2071" t="s">
        <v>1153</v>
      </c>
      <c r="W2071">
        <v>173</v>
      </c>
      <c r="X2071" t="s">
        <v>824</v>
      </c>
      <c r="Z2071">
        <v>284</v>
      </c>
      <c r="AA2071" t="s">
        <v>929</v>
      </c>
      <c r="AB2071">
        <v>2</v>
      </c>
      <c r="AC2071">
        <v>13</v>
      </c>
      <c r="AD2071">
        <v>29.489899999999999</v>
      </c>
      <c r="AE2071">
        <v>29.010100000000001</v>
      </c>
      <c r="AG2071" t="s">
        <v>796</v>
      </c>
      <c r="AH2071" t="s">
        <v>813</v>
      </c>
      <c r="AJ2071" t="s">
        <v>861</v>
      </c>
      <c r="AM2071" t="s">
        <v>814</v>
      </c>
      <c r="AN2071" t="s">
        <v>814</v>
      </c>
      <c r="AQ2071">
        <v>408</v>
      </c>
      <c r="AR2071">
        <v>408</v>
      </c>
      <c r="AS2071">
        <v>408</v>
      </c>
      <c r="AT2071" t="s">
        <v>815</v>
      </c>
      <c r="AU2071" t="s">
        <v>931</v>
      </c>
    </row>
    <row r="2072" spans="1:47" x14ac:dyDescent="0.35">
      <c r="A2072">
        <v>4</v>
      </c>
      <c r="B2072" t="s">
        <v>744</v>
      </c>
      <c r="C2072">
        <v>44</v>
      </c>
      <c r="D2072" t="s">
        <v>746</v>
      </c>
      <c r="E2072">
        <v>724</v>
      </c>
      <c r="F2072" t="s">
        <v>801</v>
      </c>
      <c r="G2072">
        <v>1</v>
      </c>
      <c r="H2072" t="s">
        <v>923</v>
      </c>
      <c r="I2072">
        <v>6</v>
      </c>
      <c r="J2072" t="s">
        <v>4909</v>
      </c>
      <c r="K2072">
        <v>404753065</v>
      </c>
      <c r="L2072" s="7">
        <v>73388831</v>
      </c>
      <c r="M2072" s="7" t="s">
        <v>16009</v>
      </c>
      <c r="N2072" t="s">
        <v>8141</v>
      </c>
      <c r="O2072" t="s">
        <v>8142</v>
      </c>
      <c r="P2072" t="s">
        <v>8143</v>
      </c>
      <c r="Q2072" t="s">
        <v>8144</v>
      </c>
      <c r="R2072" t="s">
        <v>808</v>
      </c>
      <c r="S2072">
        <v>1263</v>
      </c>
      <c r="T2072" t="s">
        <v>927</v>
      </c>
      <c r="U2072">
        <v>52293</v>
      </c>
      <c r="V2072" t="s">
        <v>928</v>
      </c>
      <c r="W2072">
        <v>173</v>
      </c>
      <c r="X2072" t="s">
        <v>824</v>
      </c>
      <c r="Z2072">
        <v>284</v>
      </c>
      <c r="AA2072" t="s">
        <v>929</v>
      </c>
      <c r="AB2072">
        <v>16</v>
      </c>
      <c r="AC2072">
        <v>47.600099999999998</v>
      </c>
      <c r="AD2072">
        <v>39.799999999999997</v>
      </c>
      <c r="AE2072">
        <v>92.609899999999996</v>
      </c>
      <c r="AG2072" t="s">
        <v>837</v>
      </c>
      <c r="AH2072" t="s">
        <v>851</v>
      </c>
      <c r="AI2072" t="s">
        <v>930</v>
      </c>
      <c r="AJ2072" t="s">
        <v>852</v>
      </c>
      <c r="AM2072" t="s">
        <v>814</v>
      </c>
      <c r="AQ2072">
        <v>4998</v>
      </c>
      <c r="AR2072">
        <v>4998</v>
      </c>
      <c r="AS2072">
        <v>4998</v>
      </c>
      <c r="AT2072" t="s">
        <v>815</v>
      </c>
      <c r="AU2072" t="s">
        <v>931</v>
      </c>
    </row>
    <row r="2073" spans="1:47" x14ac:dyDescent="0.35">
      <c r="A2073">
        <v>4</v>
      </c>
      <c r="B2073" t="s">
        <v>744</v>
      </c>
      <c r="C2073">
        <v>44</v>
      </c>
      <c r="D2073" t="s">
        <v>746</v>
      </c>
      <c r="E2073">
        <v>724</v>
      </c>
      <c r="F2073" t="s">
        <v>801</v>
      </c>
      <c r="G2073">
        <v>2</v>
      </c>
      <c r="H2073" t="s">
        <v>802</v>
      </c>
      <c r="I2073">
        <v>7</v>
      </c>
      <c r="J2073" t="s">
        <v>4307</v>
      </c>
      <c r="K2073">
        <v>404807400</v>
      </c>
      <c r="L2073" s="7">
        <v>73512206</v>
      </c>
      <c r="M2073" s="7" t="s">
        <v>16009</v>
      </c>
      <c r="N2073" t="s">
        <v>8145</v>
      </c>
      <c r="O2073" t="s">
        <v>8146</v>
      </c>
      <c r="P2073" t="s">
        <v>8147</v>
      </c>
      <c r="Q2073" t="s">
        <v>8148</v>
      </c>
      <c r="R2073" t="s">
        <v>808</v>
      </c>
      <c r="S2073">
        <v>2907</v>
      </c>
      <c r="T2073" t="s">
        <v>822</v>
      </c>
      <c r="U2073">
        <v>50821</v>
      </c>
      <c r="V2073" t="s">
        <v>823</v>
      </c>
      <c r="W2073">
        <v>173</v>
      </c>
      <c r="X2073" t="s">
        <v>824</v>
      </c>
      <c r="Z2073">
        <v>957</v>
      </c>
      <c r="AA2073" t="s">
        <v>1042</v>
      </c>
      <c r="AB2073">
        <v>1</v>
      </c>
      <c r="AC2073">
        <v>18</v>
      </c>
      <c r="AD2073">
        <v>19</v>
      </c>
      <c r="AE2073">
        <v>17</v>
      </c>
      <c r="AG2073" t="s">
        <v>796</v>
      </c>
      <c r="AH2073" t="s">
        <v>813</v>
      </c>
      <c r="AM2073" t="s">
        <v>814</v>
      </c>
      <c r="AN2073" t="s">
        <v>814</v>
      </c>
      <c r="AQ2073">
        <v>650</v>
      </c>
      <c r="AR2073">
        <v>650</v>
      </c>
      <c r="AS2073">
        <v>650</v>
      </c>
      <c r="AT2073" t="s">
        <v>815</v>
      </c>
      <c r="AU2073" t="s">
        <v>816</v>
      </c>
    </row>
    <row r="2074" spans="1:47" x14ac:dyDescent="0.35">
      <c r="A2074">
        <v>4</v>
      </c>
      <c r="B2074" t="s">
        <v>744</v>
      </c>
      <c r="C2074">
        <v>44</v>
      </c>
      <c r="D2074" t="s">
        <v>746</v>
      </c>
      <c r="E2074">
        <v>724</v>
      </c>
      <c r="F2074" t="s">
        <v>801</v>
      </c>
      <c r="G2074">
        <v>2</v>
      </c>
      <c r="H2074" t="s">
        <v>802</v>
      </c>
      <c r="I2074">
        <v>21</v>
      </c>
      <c r="J2074" t="s">
        <v>3033</v>
      </c>
      <c r="K2074">
        <v>404859637</v>
      </c>
      <c r="L2074" s="7">
        <v>73632058</v>
      </c>
      <c r="M2074" s="7" t="s">
        <v>16009</v>
      </c>
      <c r="N2074" t="s">
        <v>8149</v>
      </c>
      <c r="O2074" t="s">
        <v>8150</v>
      </c>
      <c r="P2074" t="s">
        <v>8151</v>
      </c>
      <c r="Q2074" t="s">
        <v>8152</v>
      </c>
      <c r="R2074" t="s">
        <v>808</v>
      </c>
      <c r="S2074">
        <v>6302</v>
      </c>
      <c r="T2074" t="s">
        <v>1204</v>
      </c>
      <c r="U2074">
        <v>56374</v>
      </c>
      <c r="V2074" t="s">
        <v>1205</v>
      </c>
      <c r="W2074">
        <v>173</v>
      </c>
      <c r="X2074" t="s">
        <v>824</v>
      </c>
      <c r="Z2074">
        <v>952</v>
      </c>
      <c r="AA2074" t="s">
        <v>1046</v>
      </c>
      <c r="AB2074">
        <v>1.63</v>
      </c>
      <c r="AC2074">
        <v>27.310099999999998</v>
      </c>
      <c r="AD2074">
        <v>27.310099999999998</v>
      </c>
      <c r="AE2074">
        <v>19.809999999999999</v>
      </c>
      <c r="AG2074" t="s">
        <v>837</v>
      </c>
      <c r="AH2074" t="s">
        <v>851</v>
      </c>
      <c r="AM2074" t="s">
        <v>814</v>
      </c>
      <c r="AN2074" t="s">
        <v>814</v>
      </c>
      <c r="AQ2074">
        <v>899</v>
      </c>
      <c r="AR2074">
        <v>899</v>
      </c>
      <c r="AS2074">
        <v>899</v>
      </c>
      <c r="AT2074" t="s">
        <v>815</v>
      </c>
      <c r="AU2074" t="s">
        <v>816</v>
      </c>
    </row>
    <row r="2075" spans="1:47" x14ac:dyDescent="0.35">
      <c r="A2075">
        <v>4</v>
      </c>
      <c r="B2075" t="s">
        <v>744</v>
      </c>
      <c r="C2075">
        <v>44</v>
      </c>
      <c r="D2075" t="s">
        <v>746</v>
      </c>
      <c r="E2075">
        <v>724</v>
      </c>
      <c r="F2075" t="s">
        <v>801</v>
      </c>
      <c r="G2075">
        <v>2</v>
      </c>
      <c r="H2075" t="s">
        <v>802</v>
      </c>
      <c r="I2075">
        <v>21</v>
      </c>
      <c r="J2075" t="s">
        <v>3033</v>
      </c>
      <c r="K2075">
        <v>404859672</v>
      </c>
      <c r="L2075" s="7">
        <v>73632090</v>
      </c>
      <c r="M2075" s="7" t="s">
        <v>16009</v>
      </c>
      <c r="N2075" t="s">
        <v>8153</v>
      </c>
      <c r="O2075" t="s">
        <v>8154</v>
      </c>
      <c r="P2075" t="s">
        <v>8155</v>
      </c>
      <c r="Q2075" t="s">
        <v>8156</v>
      </c>
      <c r="R2075" t="s">
        <v>808</v>
      </c>
      <c r="S2075">
        <v>6302</v>
      </c>
      <c r="T2075" t="s">
        <v>1204</v>
      </c>
      <c r="U2075">
        <v>56374</v>
      </c>
      <c r="V2075" t="s">
        <v>1205</v>
      </c>
      <c r="W2075">
        <v>173</v>
      </c>
      <c r="X2075" t="s">
        <v>824</v>
      </c>
      <c r="Z2075">
        <v>952</v>
      </c>
      <c r="AA2075" t="s">
        <v>1046</v>
      </c>
      <c r="AB2075">
        <v>3.1</v>
      </c>
      <c r="AC2075">
        <v>38.1</v>
      </c>
      <c r="AD2075">
        <v>38.74</v>
      </c>
      <c r="AE2075">
        <v>27.69</v>
      </c>
      <c r="AG2075" t="s">
        <v>837</v>
      </c>
      <c r="AH2075" t="s">
        <v>851</v>
      </c>
      <c r="AM2075" t="s">
        <v>814</v>
      </c>
      <c r="AN2075" t="s">
        <v>814</v>
      </c>
      <c r="AQ2075">
        <v>1990</v>
      </c>
      <c r="AR2075">
        <v>1990</v>
      </c>
      <c r="AS2075">
        <v>1990</v>
      </c>
      <c r="AT2075" t="s">
        <v>815</v>
      </c>
      <c r="AU2075" t="s">
        <v>816</v>
      </c>
    </row>
    <row r="2076" spans="1:47" x14ac:dyDescent="0.35">
      <c r="A2076">
        <v>4</v>
      </c>
      <c r="B2076" t="s">
        <v>744</v>
      </c>
      <c r="C2076">
        <v>44</v>
      </c>
      <c r="D2076" t="s">
        <v>746</v>
      </c>
      <c r="E2076">
        <v>724</v>
      </c>
      <c r="F2076" t="s">
        <v>801</v>
      </c>
      <c r="G2076">
        <v>2</v>
      </c>
      <c r="H2076" t="s">
        <v>802</v>
      </c>
      <c r="I2076">
        <v>29</v>
      </c>
      <c r="J2076" t="s">
        <v>1249</v>
      </c>
      <c r="K2076">
        <v>404859827</v>
      </c>
      <c r="L2076" s="7">
        <v>73632260</v>
      </c>
      <c r="M2076" s="7" t="s">
        <v>16009</v>
      </c>
      <c r="N2076" t="s">
        <v>8157</v>
      </c>
      <c r="O2076" t="s">
        <v>8158</v>
      </c>
      <c r="P2076" t="s">
        <v>8159</v>
      </c>
      <c r="Q2076" t="s">
        <v>8160</v>
      </c>
      <c r="R2076" t="s">
        <v>808</v>
      </c>
      <c r="S2076">
        <v>6302</v>
      </c>
      <c r="T2076" t="s">
        <v>1204</v>
      </c>
      <c r="U2076">
        <v>56374</v>
      </c>
      <c r="V2076" t="s">
        <v>1205</v>
      </c>
      <c r="W2076">
        <v>36</v>
      </c>
      <c r="X2076" t="s">
        <v>811</v>
      </c>
      <c r="Z2076">
        <v>954</v>
      </c>
      <c r="AA2076" t="s">
        <v>1252</v>
      </c>
      <c r="AB2076">
        <v>7.19</v>
      </c>
      <c r="AC2076">
        <v>37</v>
      </c>
      <c r="AD2076">
        <v>75</v>
      </c>
      <c r="AE2076">
        <v>13</v>
      </c>
      <c r="AG2076" t="s">
        <v>837</v>
      </c>
      <c r="AH2076" t="s">
        <v>943</v>
      </c>
      <c r="AJ2076" t="s">
        <v>852</v>
      </c>
      <c r="AM2076" t="s">
        <v>814</v>
      </c>
      <c r="AN2076" t="s">
        <v>814</v>
      </c>
      <c r="AQ2076">
        <v>2690</v>
      </c>
      <c r="AR2076">
        <v>2690</v>
      </c>
      <c r="AS2076">
        <v>2690</v>
      </c>
      <c r="AT2076" t="s">
        <v>815</v>
      </c>
      <c r="AU2076" t="s">
        <v>816</v>
      </c>
    </row>
    <row r="2077" spans="1:47" x14ac:dyDescent="0.35">
      <c r="A2077">
        <v>4</v>
      </c>
      <c r="B2077" t="s">
        <v>744</v>
      </c>
      <c r="C2077">
        <v>12</v>
      </c>
      <c r="D2077" t="s">
        <v>745</v>
      </c>
      <c r="E2077">
        <v>601</v>
      </c>
      <c r="F2077" t="s">
        <v>964</v>
      </c>
      <c r="G2077">
        <v>1</v>
      </c>
      <c r="H2077" t="s">
        <v>2480</v>
      </c>
      <c r="I2077">
        <v>3</v>
      </c>
      <c r="J2077" t="s">
        <v>2558</v>
      </c>
      <c r="K2077">
        <v>404867973</v>
      </c>
      <c r="L2077" s="7">
        <v>73657697</v>
      </c>
      <c r="M2077" s="7" t="s">
        <v>16009</v>
      </c>
      <c r="N2077" t="s">
        <v>8161</v>
      </c>
      <c r="O2077" t="s">
        <v>8161</v>
      </c>
      <c r="P2077" t="s">
        <v>8161</v>
      </c>
      <c r="Q2077" t="s">
        <v>8161</v>
      </c>
      <c r="R2077" t="s">
        <v>808</v>
      </c>
      <c r="S2077">
        <v>53</v>
      </c>
      <c r="T2077" t="s">
        <v>999</v>
      </c>
      <c r="U2077">
        <v>52286</v>
      </c>
      <c r="V2077" t="s">
        <v>1000</v>
      </c>
      <c r="W2077">
        <v>36</v>
      </c>
      <c r="X2077" t="s">
        <v>811</v>
      </c>
      <c r="Z2077">
        <v>279</v>
      </c>
      <c r="AA2077" t="s">
        <v>836</v>
      </c>
      <c r="AB2077">
        <v>7.4</v>
      </c>
      <c r="AC2077">
        <v>48.26</v>
      </c>
      <c r="AD2077">
        <v>37.999899999999997</v>
      </c>
      <c r="AE2077">
        <v>34.539900000000003</v>
      </c>
      <c r="AG2077" t="s">
        <v>837</v>
      </c>
      <c r="AH2077" t="s">
        <v>943</v>
      </c>
      <c r="AL2077" t="s">
        <v>2333</v>
      </c>
      <c r="AM2077" t="s">
        <v>814</v>
      </c>
      <c r="AQ2077">
        <v>2990</v>
      </c>
      <c r="AR2077">
        <v>2990</v>
      </c>
      <c r="AS2077">
        <v>2990</v>
      </c>
      <c r="AT2077" t="s">
        <v>815</v>
      </c>
      <c r="AU2077" t="s">
        <v>840</v>
      </c>
    </row>
    <row r="2078" spans="1:47" x14ac:dyDescent="0.35">
      <c r="A2078">
        <v>4</v>
      </c>
      <c r="B2078" t="s">
        <v>744</v>
      </c>
      <c r="C2078">
        <v>44</v>
      </c>
      <c r="D2078" t="s">
        <v>746</v>
      </c>
      <c r="E2078">
        <v>724</v>
      </c>
      <c r="F2078" t="s">
        <v>801</v>
      </c>
      <c r="G2078">
        <v>2</v>
      </c>
      <c r="H2078" t="s">
        <v>802</v>
      </c>
      <c r="I2078">
        <v>32</v>
      </c>
      <c r="J2078" t="s">
        <v>1486</v>
      </c>
      <c r="K2078">
        <v>404947683</v>
      </c>
      <c r="L2078" s="7">
        <v>73833924</v>
      </c>
      <c r="M2078" s="7" t="s">
        <v>16009</v>
      </c>
      <c r="N2078" t="s">
        <v>8162</v>
      </c>
      <c r="O2078" t="s">
        <v>8163</v>
      </c>
      <c r="P2078" t="s">
        <v>8164</v>
      </c>
      <c r="Q2078" t="s">
        <v>8165</v>
      </c>
      <c r="R2078" t="s">
        <v>808</v>
      </c>
      <c r="S2078">
        <v>1365</v>
      </c>
      <c r="T2078" t="s">
        <v>1152</v>
      </c>
      <c r="U2078">
        <v>51510</v>
      </c>
      <c r="V2078" t="s">
        <v>1153</v>
      </c>
      <c r="W2078">
        <v>173</v>
      </c>
      <c r="X2078" t="s">
        <v>824</v>
      </c>
      <c r="Z2078">
        <v>953</v>
      </c>
      <c r="AA2078" t="s">
        <v>1154</v>
      </c>
      <c r="AB2078">
        <v>5.5</v>
      </c>
      <c r="AC2078">
        <v>15</v>
      </c>
      <c r="AD2078">
        <v>75</v>
      </c>
      <c r="AE2078">
        <v>33.020000000000003</v>
      </c>
      <c r="AG2078" t="s">
        <v>837</v>
      </c>
      <c r="AH2078" t="s">
        <v>851</v>
      </c>
      <c r="AJ2078" t="s">
        <v>852</v>
      </c>
      <c r="AQ2078">
        <v>2290</v>
      </c>
      <c r="AR2078">
        <v>2290</v>
      </c>
      <c r="AS2078">
        <v>2290</v>
      </c>
      <c r="AT2078" t="s">
        <v>815</v>
      </c>
      <c r="AU2078" t="s">
        <v>816</v>
      </c>
    </row>
    <row r="2079" spans="1:47" x14ac:dyDescent="0.35">
      <c r="A2079">
        <v>4</v>
      </c>
      <c r="B2079" t="s">
        <v>744</v>
      </c>
      <c r="C2079">
        <v>44</v>
      </c>
      <c r="D2079" t="s">
        <v>746</v>
      </c>
      <c r="E2079">
        <v>724</v>
      </c>
      <c r="F2079" t="s">
        <v>801</v>
      </c>
      <c r="G2079">
        <v>2</v>
      </c>
      <c r="H2079" t="s">
        <v>802</v>
      </c>
      <c r="I2079">
        <v>29</v>
      </c>
      <c r="J2079" t="s">
        <v>1249</v>
      </c>
      <c r="K2079">
        <v>404947700</v>
      </c>
      <c r="L2079" s="7">
        <v>73833940</v>
      </c>
      <c r="M2079" s="7" t="s">
        <v>16009</v>
      </c>
      <c r="N2079" t="s">
        <v>8166</v>
      </c>
      <c r="O2079" t="s">
        <v>8167</v>
      </c>
      <c r="P2079" t="s">
        <v>8168</v>
      </c>
      <c r="Q2079" t="s">
        <v>8169</v>
      </c>
      <c r="R2079" t="s">
        <v>808</v>
      </c>
      <c r="S2079">
        <v>1365</v>
      </c>
      <c r="T2079" t="s">
        <v>1152</v>
      </c>
      <c r="U2079">
        <v>51510</v>
      </c>
      <c r="V2079" t="s">
        <v>1153</v>
      </c>
      <c r="W2079">
        <v>36</v>
      </c>
      <c r="X2079" t="s">
        <v>811</v>
      </c>
      <c r="Z2079">
        <v>954</v>
      </c>
      <c r="AA2079" t="s">
        <v>1252</v>
      </c>
      <c r="AB2079">
        <v>6.4</v>
      </c>
      <c r="AC2079">
        <v>38.988999999999997</v>
      </c>
      <c r="AD2079">
        <v>69.011799999999994</v>
      </c>
      <c r="AE2079">
        <v>15.494</v>
      </c>
      <c r="AG2079" t="s">
        <v>796</v>
      </c>
      <c r="AH2079" t="s">
        <v>813</v>
      </c>
      <c r="AJ2079" t="s">
        <v>852</v>
      </c>
      <c r="AM2079" t="s">
        <v>814</v>
      </c>
      <c r="AN2079" t="s">
        <v>814</v>
      </c>
      <c r="AQ2079">
        <v>1790</v>
      </c>
      <c r="AR2079">
        <v>1790</v>
      </c>
      <c r="AS2079">
        <v>1790</v>
      </c>
      <c r="AT2079" t="s">
        <v>815</v>
      </c>
      <c r="AU2079" t="s">
        <v>816</v>
      </c>
    </row>
    <row r="2080" spans="1:47" x14ac:dyDescent="0.35">
      <c r="A2080">
        <v>4</v>
      </c>
      <c r="B2080" t="s">
        <v>744</v>
      </c>
      <c r="C2080">
        <v>44</v>
      </c>
      <c r="D2080" t="s">
        <v>746</v>
      </c>
      <c r="E2080">
        <v>724</v>
      </c>
      <c r="F2080" t="s">
        <v>801</v>
      </c>
      <c r="G2080">
        <v>2</v>
      </c>
      <c r="H2080" t="s">
        <v>802</v>
      </c>
      <c r="I2080">
        <v>20</v>
      </c>
      <c r="J2080" t="s">
        <v>1199</v>
      </c>
      <c r="K2080">
        <v>404954038</v>
      </c>
      <c r="L2080" s="7">
        <v>73845493</v>
      </c>
      <c r="M2080" s="7" t="s">
        <v>16009</v>
      </c>
      <c r="N2080" t="s">
        <v>8170</v>
      </c>
      <c r="O2080" t="s">
        <v>8171</v>
      </c>
      <c r="P2080" t="s">
        <v>8172</v>
      </c>
      <c r="Q2080" t="s">
        <v>8173</v>
      </c>
      <c r="R2080" t="s">
        <v>808</v>
      </c>
      <c r="S2080">
        <v>5972</v>
      </c>
      <c r="T2080" t="s">
        <v>1032</v>
      </c>
      <c r="U2080">
        <v>56216</v>
      </c>
      <c r="V2080" t="s">
        <v>1033</v>
      </c>
      <c r="W2080">
        <v>36</v>
      </c>
      <c r="X2080" t="s">
        <v>811</v>
      </c>
      <c r="Z2080">
        <v>952</v>
      </c>
      <c r="AA2080" t="s">
        <v>1046</v>
      </c>
      <c r="AB2080">
        <v>2</v>
      </c>
      <c r="AC2080">
        <v>13</v>
      </c>
      <c r="AD2080">
        <v>31</v>
      </c>
      <c r="AE2080">
        <v>31</v>
      </c>
      <c r="AG2080" t="s">
        <v>826</v>
      </c>
      <c r="AH2080" t="s">
        <v>813</v>
      </c>
      <c r="AM2080" t="s">
        <v>814</v>
      </c>
      <c r="AN2080" t="s">
        <v>814</v>
      </c>
      <c r="AQ2080">
        <v>699</v>
      </c>
      <c r="AR2080">
        <v>699</v>
      </c>
      <c r="AS2080">
        <v>699</v>
      </c>
      <c r="AT2080" t="s">
        <v>815</v>
      </c>
      <c r="AU2080" t="s">
        <v>816</v>
      </c>
    </row>
    <row r="2081" spans="1:47" x14ac:dyDescent="0.35">
      <c r="A2081">
        <v>4</v>
      </c>
      <c r="B2081" t="s">
        <v>744</v>
      </c>
      <c r="C2081">
        <v>44</v>
      </c>
      <c r="D2081" t="s">
        <v>746</v>
      </c>
      <c r="E2081">
        <v>30</v>
      </c>
      <c r="F2081" t="s">
        <v>862</v>
      </c>
      <c r="G2081">
        <v>18</v>
      </c>
      <c r="H2081" t="s">
        <v>1081</v>
      </c>
      <c r="I2081">
        <v>3</v>
      </c>
      <c r="J2081" t="s">
        <v>1149</v>
      </c>
      <c r="K2081">
        <v>405010396</v>
      </c>
      <c r="L2081" s="7">
        <v>73959758</v>
      </c>
      <c r="M2081" s="7" t="s">
        <v>16009</v>
      </c>
      <c r="N2081" t="s">
        <v>8174</v>
      </c>
      <c r="O2081" t="s">
        <v>8175</v>
      </c>
      <c r="P2081" t="s">
        <v>8174</v>
      </c>
      <c r="Q2081" t="s">
        <v>8175</v>
      </c>
      <c r="R2081" t="s">
        <v>808</v>
      </c>
      <c r="S2081">
        <v>3826</v>
      </c>
      <c r="T2081" t="s">
        <v>1401</v>
      </c>
      <c r="U2081">
        <v>56588</v>
      </c>
      <c r="V2081" t="s">
        <v>1402</v>
      </c>
      <c r="W2081">
        <v>173</v>
      </c>
      <c r="X2081" t="s">
        <v>824</v>
      </c>
      <c r="Z2081">
        <v>953</v>
      </c>
      <c r="AA2081" t="s">
        <v>1154</v>
      </c>
      <c r="AB2081">
        <v>2.2000000000000002</v>
      </c>
      <c r="AC2081">
        <v>20</v>
      </c>
      <c r="AD2081">
        <v>32.72</v>
      </c>
      <c r="AE2081">
        <v>40.969900000000003</v>
      </c>
      <c r="AG2081" t="s">
        <v>837</v>
      </c>
      <c r="AM2081" t="s">
        <v>814</v>
      </c>
      <c r="AQ2081">
        <v>1790</v>
      </c>
      <c r="AR2081">
        <v>1790</v>
      </c>
      <c r="AS2081">
        <v>1790</v>
      </c>
      <c r="AT2081" t="s">
        <v>815</v>
      </c>
      <c r="AU2081" t="s">
        <v>816</v>
      </c>
    </row>
    <row r="2082" spans="1:47" x14ac:dyDescent="0.35">
      <c r="A2082">
        <v>4</v>
      </c>
      <c r="B2082" t="s">
        <v>744</v>
      </c>
      <c r="C2082">
        <v>44</v>
      </c>
      <c r="D2082" t="s">
        <v>746</v>
      </c>
      <c r="E2082">
        <v>30</v>
      </c>
      <c r="F2082" t="s">
        <v>862</v>
      </c>
      <c r="G2082">
        <v>2</v>
      </c>
      <c r="H2082" t="s">
        <v>211</v>
      </c>
      <c r="I2082">
        <v>3</v>
      </c>
      <c r="J2082" t="s">
        <v>1008</v>
      </c>
      <c r="K2082">
        <v>405025275</v>
      </c>
      <c r="L2082" s="7">
        <v>74010387</v>
      </c>
      <c r="M2082" s="7" t="s">
        <v>16009</v>
      </c>
      <c r="N2082" t="s">
        <v>8176</v>
      </c>
      <c r="O2082" t="s">
        <v>8177</v>
      </c>
      <c r="R2082" t="s">
        <v>808</v>
      </c>
      <c r="S2082">
        <v>53</v>
      </c>
      <c r="T2082" t="s">
        <v>999</v>
      </c>
      <c r="U2082">
        <v>55666</v>
      </c>
      <c r="V2082" t="s">
        <v>1398</v>
      </c>
      <c r="Z2082">
        <v>813</v>
      </c>
      <c r="AA2082" t="s">
        <v>1013</v>
      </c>
      <c r="AB2082">
        <v>999</v>
      </c>
      <c r="AC2082">
        <v>44.297600000000003</v>
      </c>
      <c r="AD2082">
        <v>33.985199999999999</v>
      </c>
      <c r="AE2082">
        <v>82.981800000000007</v>
      </c>
      <c r="AG2082" t="s">
        <v>837</v>
      </c>
      <c r="AI2082" t="s">
        <v>981</v>
      </c>
      <c r="AJ2082" t="s">
        <v>981</v>
      </c>
      <c r="AM2082" t="s">
        <v>814</v>
      </c>
      <c r="AQ2082">
        <v>13900</v>
      </c>
      <c r="AR2082">
        <v>13900</v>
      </c>
      <c r="AS2082">
        <v>13900</v>
      </c>
      <c r="AT2082" t="s">
        <v>815</v>
      </c>
      <c r="AU2082" t="s">
        <v>931</v>
      </c>
    </row>
    <row r="2083" spans="1:47" x14ac:dyDescent="0.35">
      <c r="A2083">
        <v>4</v>
      </c>
      <c r="B2083" t="s">
        <v>744</v>
      </c>
      <c r="C2083">
        <v>56</v>
      </c>
      <c r="D2083" t="s">
        <v>841</v>
      </c>
      <c r="E2083">
        <v>610</v>
      </c>
      <c r="F2083" t="s">
        <v>907</v>
      </c>
      <c r="G2083">
        <v>2</v>
      </c>
      <c r="H2083" t="s">
        <v>4325</v>
      </c>
      <c r="I2083">
        <v>2</v>
      </c>
      <c r="J2083" t="s">
        <v>4325</v>
      </c>
      <c r="K2083">
        <v>405153480</v>
      </c>
      <c r="L2083" s="7">
        <v>74303732</v>
      </c>
      <c r="M2083" s="7" t="s">
        <v>16009</v>
      </c>
      <c r="N2083" t="s">
        <v>8178</v>
      </c>
      <c r="O2083" t="s">
        <v>8178</v>
      </c>
      <c r="P2083" t="s">
        <v>8178</v>
      </c>
      <c r="Q2083" t="s">
        <v>8178</v>
      </c>
      <c r="R2083" t="s">
        <v>808</v>
      </c>
      <c r="S2083">
        <v>2141</v>
      </c>
      <c r="T2083" t="s">
        <v>913</v>
      </c>
      <c r="U2083">
        <v>56384</v>
      </c>
      <c r="V2083" t="s">
        <v>914</v>
      </c>
      <c r="W2083">
        <v>36</v>
      </c>
      <c r="X2083" t="s">
        <v>811</v>
      </c>
      <c r="Z2083">
        <v>300</v>
      </c>
      <c r="AA2083" t="s">
        <v>1268</v>
      </c>
      <c r="AB2083">
        <v>1.5</v>
      </c>
      <c r="AC2083">
        <v>8.4835999999999991</v>
      </c>
      <c r="AD2083">
        <v>35.483800000000002</v>
      </c>
      <c r="AE2083">
        <v>24.485600000000002</v>
      </c>
      <c r="AG2083" t="s">
        <v>837</v>
      </c>
      <c r="AL2083" t="s">
        <v>2333</v>
      </c>
      <c r="AM2083" t="s">
        <v>814</v>
      </c>
      <c r="AQ2083">
        <v>890</v>
      </c>
      <c r="AR2083">
        <v>890</v>
      </c>
      <c r="AS2083">
        <v>944</v>
      </c>
      <c r="AT2083" t="s">
        <v>815</v>
      </c>
      <c r="AU2083" t="s">
        <v>840</v>
      </c>
    </row>
    <row r="2084" spans="1:47" x14ac:dyDescent="0.35">
      <c r="A2084">
        <v>4</v>
      </c>
      <c r="B2084" t="s">
        <v>744</v>
      </c>
      <c r="C2084">
        <v>12</v>
      </c>
      <c r="D2084" t="s">
        <v>745</v>
      </c>
      <c r="E2084">
        <v>601</v>
      </c>
      <c r="F2084" t="s">
        <v>964</v>
      </c>
      <c r="G2084">
        <v>1</v>
      </c>
      <c r="H2084" t="s">
        <v>2480</v>
      </c>
      <c r="I2084">
        <v>8</v>
      </c>
      <c r="J2084" t="s">
        <v>2481</v>
      </c>
      <c r="K2084">
        <v>405153693</v>
      </c>
      <c r="L2084" s="7">
        <v>74303953</v>
      </c>
      <c r="M2084" s="7" t="s">
        <v>16009</v>
      </c>
      <c r="N2084" t="s">
        <v>8179</v>
      </c>
      <c r="O2084" t="s">
        <v>8179</v>
      </c>
      <c r="P2084" t="s">
        <v>8180</v>
      </c>
      <c r="Q2084" t="s">
        <v>8181</v>
      </c>
      <c r="R2084" t="s">
        <v>808</v>
      </c>
      <c r="S2084">
        <v>2141</v>
      </c>
      <c r="T2084" t="s">
        <v>913</v>
      </c>
      <c r="U2084">
        <v>56384</v>
      </c>
      <c r="V2084" t="s">
        <v>914</v>
      </c>
      <c r="W2084">
        <v>36</v>
      </c>
      <c r="X2084" t="s">
        <v>811</v>
      </c>
      <c r="Z2084">
        <v>279</v>
      </c>
      <c r="AA2084" t="s">
        <v>836</v>
      </c>
      <c r="AB2084">
        <v>22</v>
      </c>
      <c r="AC2084">
        <v>50.292000000000002</v>
      </c>
      <c r="AD2084">
        <v>60.96</v>
      </c>
      <c r="AE2084">
        <v>64.007999999999996</v>
      </c>
      <c r="AG2084" t="s">
        <v>796</v>
      </c>
      <c r="AH2084" t="s">
        <v>813</v>
      </c>
      <c r="AJ2084" t="s">
        <v>852</v>
      </c>
      <c r="AL2084" t="s">
        <v>2333</v>
      </c>
      <c r="AM2084" t="s">
        <v>814</v>
      </c>
      <c r="AN2084" t="s">
        <v>814</v>
      </c>
      <c r="AQ2084">
        <v>4990</v>
      </c>
      <c r="AR2084">
        <v>4990</v>
      </c>
      <c r="AS2084">
        <v>4990</v>
      </c>
      <c r="AT2084" t="s">
        <v>815</v>
      </c>
      <c r="AU2084" t="s">
        <v>840</v>
      </c>
    </row>
    <row r="2085" spans="1:47" x14ac:dyDescent="0.35">
      <c r="A2085">
        <v>4</v>
      </c>
      <c r="B2085" t="s">
        <v>744</v>
      </c>
      <c r="C2085">
        <v>44</v>
      </c>
      <c r="D2085" t="s">
        <v>746</v>
      </c>
      <c r="E2085">
        <v>724</v>
      </c>
      <c r="F2085" t="s">
        <v>801</v>
      </c>
      <c r="G2085">
        <v>2</v>
      </c>
      <c r="H2085" t="s">
        <v>802</v>
      </c>
      <c r="I2085">
        <v>31</v>
      </c>
      <c r="J2085" t="s">
        <v>1717</v>
      </c>
      <c r="K2085">
        <v>405233057</v>
      </c>
      <c r="L2085" s="7">
        <v>74473352</v>
      </c>
      <c r="M2085" s="7" t="s">
        <v>16009</v>
      </c>
      <c r="N2085" t="s">
        <v>8182</v>
      </c>
      <c r="O2085" t="s">
        <v>8183</v>
      </c>
      <c r="P2085" t="s">
        <v>8182</v>
      </c>
      <c r="Q2085" t="s">
        <v>8183</v>
      </c>
      <c r="R2085" t="s">
        <v>808</v>
      </c>
      <c r="S2085">
        <v>2360</v>
      </c>
      <c r="T2085" t="s">
        <v>809</v>
      </c>
      <c r="U2085">
        <v>52901</v>
      </c>
      <c r="V2085" t="s">
        <v>810</v>
      </c>
      <c r="W2085">
        <v>36</v>
      </c>
      <c r="X2085" t="s">
        <v>811</v>
      </c>
      <c r="Z2085">
        <v>949</v>
      </c>
      <c r="AA2085" t="s">
        <v>1085</v>
      </c>
      <c r="AB2085">
        <v>4.3680000000000003</v>
      </c>
      <c r="AC2085">
        <v>35.500100000000003</v>
      </c>
      <c r="AD2085">
        <v>34.999899999999997</v>
      </c>
      <c r="AE2085">
        <v>38.999899999999997</v>
      </c>
      <c r="AG2085" t="s">
        <v>837</v>
      </c>
      <c r="AQ2085">
        <v>1990</v>
      </c>
      <c r="AR2085">
        <v>1990</v>
      </c>
      <c r="AS2085">
        <v>1990</v>
      </c>
      <c r="AT2085" t="s">
        <v>815</v>
      </c>
      <c r="AU2085" t="s">
        <v>816</v>
      </c>
    </row>
    <row r="2086" spans="1:47" x14ac:dyDescent="0.35">
      <c r="A2086">
        <v>4</v>
      </c>
      <c r="B2086" t="s">
        <v>744</v>
      </c>
      <c r="C2086">
        <v>44</v>
      </c>
      <c r="D2086" t="s">
        <v>746</v>
      </c>
      <c r="E2086">
        <v>30</v>
      </c>
      <c r="F2086" t="s">
        <v>862</v>
      </c>
      <c r="G2086">
        <v>12</v>
      </c>
      <c r="H2086" t="s">
        <v>1107</v>
      </c>
      <c r="I2086">
        <v>2</v>
      </c>
      <c r="J2086" t="s">
        <v>1210</v>
      </c>
      <c r="K2086">
        <v>405309147</v>
      </c>
      <c r="L2086" s="7">
        <v>74631209</v>
      </c>
      <c r="M2086" s="7" t="s">
        <v>16009</v>
      </c>
      <c r="N2086" t="s">
        <v>8184</v>
      </c>
      <c r="O2086" t="s">
        <v>8185</v>
      </c>
      <c r="P2086" t="s">
        <v>8186</v>
      </c>
      <c r="Q2086" t="s">
        <v>8187</v>
      </c>
      <c r="R2086" t="s">
        <v>808</v>
      </c>
      <c r="S2086">
        <v>2360</v>
      </c>
      <c r="T2086" t="s">
        <v>809</v>
      </c>
      <c r="U2086">
        <v>52901</v>
      </c>
      <c r="V2086" t="s">
        <v>810</v>
      </c>
      <c r="W2086">
        <v>36</v>
      </c>
      <c r="X2086" t="s">
        <v>811</v>
      </c>
      <c r="Z2086">
        <v>952</v>
      </c>
      <c r="AA2086" t="s">
        <v>1046</v>
      </c>
      <c r="AB2086">
        <v>0.86</v>
      </c>
      <c r="AC2086">
        <v>26.289000000000001</v>
      </c>
      <c r="AD2086">
        <v>35.788600000000002</v>
      </c>
      <c r="AE2086">
        <v>23.0124</v>
      </c>
      <c r="AG2086" t="s">
        <v>837</v>
      </c>
      <c r="AH2086" t="s">
        <v>851</v>
      </c>
      <c r="AQ2086">
        <v>599</v>
      </c>
      <c r="AR2086">
        <v>599</v>
      </c>
      <c r="AS2086">
        <v>599</v>
      </c>
      <c r="AT2086" t="s">
        <v>815</v>
      </c>
      <c r="AU2086" t="s">
        <v>816</v>
      </c>
    </row>
    <row r="2087" spans="1:47" x14ac:dyDescent="0.35">
      <c r="A2087">
        <v>4</v>
      </c>
      <c r="B2087" t="s">
        <v>744</v>
      </c>
      <c r="C2087">
        <v>56</v>
      </c>
      <c r="D2087" t="s">
        <v>841</v>
      </c>
      <c r="E2087">
        <v>613</v>
      </c>
      <c r="F2087" t="s">
        <v>875</v>
      </c>
      <c r="G2087">
        <v>3</v>
      </c>
      <c r="H2087" t="s">
        <v>876</v>
      </c>
      <c r="I2087">
        <v>2</v>
      </c>
      <c r="J2087" t="s">
        <v>970</v>
      </c>
      <c r="K2087">
        <v>405313660</v>
      </c>
      <c r="L2087" s="7">
        <v>74643908</v>
      </c>
      <c r="M2087" s="7" t="s">
        <v>16009</v>
      </c>
      <c r="N2087" t="s">
        <v>8188</v>
      </c>
      <c r="O2087" t="s">
        <v>8189</v>
      </c>
      <c r="P2087" t="s">
        <v>8190</v>
      </c>
      <c r="Q2087" t="s">
        <v>8191</v>
      </c>
      <c r="R2087" t="s">
        <v>808</v>
      </c>
      <c r="S2087">
        <v>5902</v>
      </c>
      <c r="T2087" t="s">
        <v>3224</v>
      </c>
      <c r="U2087">
        <v>56197</v>
      </c>
      <c r="V2087" t="s">
        <v>3225</v>
      </c>
      <c r="W2087">
        <v>36</v>
      </c>
      <c r="X2087" t="s">
        <v>811</v>
      </c>
      <c r="Z2087">
        <v>305</v>
      </c>
      <c r="AA2087" t="s">
        <v>884</v>
      </c>
      <c r="AB2087">
        <v>0.1</v>
      </c>
      <c r="AC2087">
        <v>2</v>
      </c>
      <c r="AD2087">
        <v>6</v>
      </c>
      <c r="AE2087">
        <v>23</v>
      </c>
      <c r="AG2087" t="s">
        <v>837</v>
      </c>
      <c r="AH2087" t="s">
        <v>851</v>
      </c>
      <c r="AQ2087">
        <v>109</v>
      </c>
      <c r="AR2087">
        <v>109</v>
      </c>
      <c r="AS2087">
        <v>109</v>
      </c>
      <c r="AT2087" t="s">
        <v>815</v>
      </c>
      <c r="AU2087" t="s">
        <v>853</v>
      </c>
    </row>
    <row r="2088" spans="1:47" x14ac:dyDescent="0.35">
      <c r="A2088">
        <v>4</v>
      </c>
      <c r="B2088" t="s">
        <v>744</v>
      </c>
      <c r="C2088">
        <v>12</v>
      </c>
      <c r="D2088" t="s">
        <v>745</v>
      </c>
      <c r="E2088">
        <v>601</v>
      </c>
      <c r="F2088" t="s">
        <v>964</v>
      </c>
      <c r="G2088">
        <v>1</v>
      </c>
      <c r="H2088" t="s">
        <v>2480</v>
      </c>
      <c r="I2088">
        <v>3</v>
      </c>
      <c r="J2088" t="s">
        <v>2558</v>
      </c>
      <c r="K2088">
        <v>405316887</v>
      </c>
      <c r="L2088" s="7">
        <v>74654268</v>
      </c>
      <c r="M2088" s="7" t="s">
        <v>16009</v>
      </c>
      <c r="N2088" t="s">
        <v>8192</v>
      </c>
      <c r="O2088" t="s">
        <v>8193</v>
      </c>
      <c r="P2088" t="s">
        <v>8192</v>
      </c>
      <c r="Q2088" t="s">
        <v>8193</v>
      </c>
      <c r="R2088" t="s">
        <v>808</v>
      </c>
      <c r="S2088">
        <v>6415</v>
      </c>
      <c r="T2088" t="s">
        <v>6320</v>
      </c>
      <c r="U2088">
        <v>56405</v>
      </c>
      <c r="V2088" t="s">
        <v>3270</v>
      </c>
      <c r="W2088">
        <v>36</v>
      </c>
      <c r="X2088" t="s">
        <v>811</v>
      </c>
      <c r="Z2088">
        <v>279</v>
      </c>
      <c r="AA2088" t="s">
        <v>836</v>
      </c>
      <c r="AB2088">
        <v>0.6</v>
      </c>
      <c r="AC2088">
        <v>19.05</v>
      </c>
      <c r="AD2088">
        <v>20.32</v>
      </c>
      <c r="AE2088">
        <v>11.43</v>
      </c>
      <c r="AG2088" t="s">
        <v>837</v>
      </c>
      <c r="AQ2088">
        <v>399</v>
      </c>
      <c r="AR2088">
        <v>399</v>
      </c>
      <c r="AS2088">
        <v>399</v>
      </c>
      <c r="AT2088" t="s">
        <v>815</v>
      </c>
      <c r="AU2088" t="s">
        <v>840</v>
      </c>
    </row>
    <row r="2089" spans="1:47" x14ac:dyDescent="0.35">
      <c r="A2089">
        <v>4</v>
      </c>
      <c r="B2089" t="s">
        <v>744</v>
      </c>
      <c r="C2089">
        <v>56</v>
      </c>
      <c r="D2089" t="s">
        <v>841</v>
      </c>
      <c r="E2089">
        <v>610</v>
      </c>
      <c r="F2089" t="s">
        <v>907</v>
      </c>
      <c r="G2089">
        <v>1</v>
      </c>
      <c r="H2089" t="s">
        <v>907</v>
      </c>
      <c r="I2089">
        <v>8</v>
      </c>
      <c r="J2089" t="s">
        <v>1190</v>
      </c>
      <c r="K2089">
        <v>405357509</v>
      </c>
      <c r="L2089" s="7">
        <v>74738097</v>
      </c>
      <c r="M2089" s="7" t="s">
        <v>16009</v>
      </c>
      <c r="N2089" t="s">
        <v>8194</v>
      </c>
      <c r="O2089" t="s">
        <v>8194</v>
      </c>
      <c r="P2089" t="s">
        <v>8195</v>
      </c>
      <c r="Q2089" t="s">
        <v>8196</v>
      </c>
      <c r="R2089" t="s">
        <v>808</v>
      </c>
      <c r="S2089">
        <v>2084</v>
      </c>
      <c r="T2089" t="s">
        <v>956</v>
      </c>
      <c r="U2089">
        <v>55234</v>
      </c>
      <c r="V2089" t="s">
        <v>957</v>
      </c>
      <c r="W2089">
        <v>36</v>
      </c>
      <c r="X2089" t="s">
        <v>811</v>
      </c>
      <c r="Z2089">
        <v>282</v>
      </c>
      <c r="AA2089" t="s">
        <v>915</v>
      </c>
      <c r="AB2089">
        <v>0.66500000000000004</v>
      </c>
      <c r="AC2089">
        <v>5.9943999999999997</v>
      </c>
      <c r="AD2089">
        <v>26.009599999999999</v>
      </c>
      <c r="AE2089">
        <v>23.0124</v>
      </c>
      <c r="AG2089" t="s">
        <v>837</v>
      </c>
      <c r="AH2089" t="s">
        <v>943</v>
      </c>
      <c r="AQ2089">
        <v>399</v>
      </c>
      <c r="AR2089">
        <v>399</v>
      </c>
      <c r="AS2089">
        <v>399</v>
      </c>
      <c r="AT2089" t="s">
        <v>815</v>
      </c>
      <c r="AU2089" t="s">
        <v>840</v>
      </c>
    </row>
    <row r="2090" spans="1:47" x14ac:dyDescent="0.35">
      <c r="A2090">
        <v>4</v>
      </c>
      <c r="B2090" t="s">
        <v>744</v>
      </c>
      <c r="C2090">
        <v>44</v>
      </c>
      <c r="D2090" t="s">
        <v>746</v>
      </c>
      <c r="E2090">
        <v>30</v>
      </c>
      <c r="F2090" t="s">
        <v>862</v>
      </c>
      <c r="G2090">
        <v>11</v>
      </c>
      <c r="H2090" t="s">
        <v>1797</v>
      </c>
      <c r="I2090">
        <v>2</v>
      </c>
      <c r="J2090" t="s">
        <v>8197</v>
      </c>
      <c r="K2090">
        <v>405369017</v>
      </c>
      <c r="L2090" s="7">
        <v>74754874</v>
      </c>
      <c r="M2090" s="7" t="s">
        <v>16009</v>
      </c>
      <c r="N2090" t="s">
        <v>8198</v>
      </c>
      <c r="O2090" t="s">
        <v>8199</v>
      </c>
      <c r="P2090" t="s">
        <v>8198</v>
      </c>
      <c r="Q2090" t="s">
        <v>8199</v>
      </c>
      <c r="R2090" t="s">
        <v>808</v>
      </c>
      <c r="S2090">
        <v>920</v>
      </c>
      <c r="T2090" t="s">
        <v>867</v>
      </c>
      <c r="U2090">
        <v>50648</v>
      </c>
      <c r="V2090" t="s">
        <v>868</v>
      </c>
      <c r="W2090">
        <v>173</v>
      </c>
      <c r="X2090" t="s">
        <v>824</v>
      </c>
      <c r="Z2090">
        <v>957</v>
      </c>
      <c r="AA2090" t="s">
        <v>1042</v>
      </c>
      <c r="AB2090">
        <v>2.4300000000000002</v>
      </c>
      <c r="AC2090">
        <v>24.99</v>
      </c>
      <c r="AD2090">
        <v>29.9999</v>
      </c>
      <c r="AE2090">
        <v>23.979900000000001</v>
      </c>
      <c r="AG2090" t="s">
        <v>837</v>
      </c>
      <c r="AQ2090">
        <v>799</v>
      </c>
      <c r="AR2090">
        <v>799</v>
      </c>
      <c r="AS2090">
        <v>799</v>
      </c>
      <c r="AT2090" t="s">
        <v>815</v>
      </c>
      <c r="AU2090" t="s">
        <v>816</v>
      </c>
    </row>
    <row r="2091" spans="1:47" x14ac:dyDescent="0.35">
      <c r="A2091">
        <v>4</v>
      </c>
      <c r="B2091" t="s">
        <v>744</v>
      </c>
      <c r="C2091">
        <v>44</v>
      </c>
      <c r="D2091" t="s">
        <v>746</v>
      </c>
      <c r="E2091">
        <v>724</v>
      </c>
      <c r="F2091" t="s">
        <v>801</v>
      </c>
      <c r="G2091">
        <v>3</v>
      </c>
      <c r="H2091" t="s">
        <v>854</v>
      </c>
      <c r="I2091">
        <v>21</v>
      </c>
      <c r="J2091" t="s">
        <v>1065</v>
      </c>
      <c r="K2091">
        <v>405461276</v>
      </c>
      <c r="L2091" s="7">
        <v>74974831</v>
      </c>
      <c r="M2091" s="7" t="s">
        <v>16009</v>
      </c>
      <c r="N2091" t="s">
        <v>8200</v>
      </c>
      <c r="O2091" t="s">
        <v>8201</v>
      </c>
      <c r="P2091" t="s">
        <v>8200</v>
      </c>
      <c r="Q2091" t="s">
        <v>8201</v>
      </c>
      <c r="R2091" t="s">
        <v>808</v>
      </c>
      <c r="S2091">
        <v>2481</v>
      </c>
      <c r="T2091" t="s">
        <v>935</v>
      </c>
      <c r="U2091">
        <v>56707</v>
      </c>
      <c r="V2091" t="s">
        <v>936</v>
      </c>
      <c r="W2091">
        <v>36</v>
      </c>
      <c r="X2091" t="s">
        <v>811</v>
      </c>
      <c r="Z2091">
        <v>291</v>
      </c>
      <c r="AA2091" t="s">
        <v>937</v>
      </c>
      <c r="AB2091">
        <v>1.01</v>
      </c>
      <c r="AC2091">
        <v>13</v>
      </c>
      <c r="AD2091">
        <v>28.9999</v>
      </c>
      <c r="AE2091">
        <v>15</v>
      </c>
      <c r="AG2091" t="s">
        <v>837</v>
      </c>
      <c r="AQ2091">
        <v>790</v>
      </c>
      <c r="AR2091">
        <v>790</v>
      </c>
      <c r="AS2091">
        <v>790</v>
      </c>
      <c r="AT2091" t="s">
        <v>815</v>
      </c>
      <c r="AU2091" t="s">
        <v>853</v>
      </c>
    </row>
    <row r="2092" spans="1:47" x14ac:dyDescent="0.35">
      <c r="A2092">
        <v>4</v>
      </c>
      <c r="B2092" t="s">
        <v>744</v>
      </c>
      <c r="C2092">
        <v>44</v>
      </c>
      <c r="D2092" t="s">
        <v>746</v>
      </c>
      <c r="E2092">
        <v>724</v>
      </c>
      <c r="F2092" t="s">
        <v>801</v>
      </c>
      <c r="G2092">
        <v>3</v>
      </c>
      <c r="H2092" t="s">
        <v>854</v>
      </c>
      <c r="I2092">
        <v>8</v>
      </c>
      <c r="J2092" t="s">
        <v>958</v>
      </c>
      <c r="K2092">
        <v>405476224</v>
      </c>
      <c r="L2092" s="7">
        <v>75008068</v>
      </c>
      <c r="M2092" s="7" t="s">
        <v>16009</v>
      </c>
      <c r="N2092" t="s">
        <v>8202</v>
      </c>
      <c r="O2092" t="s">
        <v>8202</v>
      </c>
      <c r="P2092" t="s">
        <v>8203</v>
      </c>
      <c r="Q2092" t="s">
        <v>8204</v>
      </c>
      <c r="R2092" t="s">
        <v>808</v>
      </c>
      <c r="S2092">
        <v>2907</v>
      </c>
      <c r="T2092" t="s">
        <v>822</v>
      </c>
      <c r="U2092">
        <v>54933</v>
      </c>
      <c r="V2092" t="s">
        <v>898</v>
      </c>
      <c r="W2092">
        <v>173</v>
      </c>
      <c r="X2092" t="s">
        <v>824</v>
      </c>
      <c r="Z2092">
        <v>288</v>
      </c>
      <c r="AA2092" t="s">
        <v>963</v>
      </c>
      <c r="AB2092">
        <v>4</v>
      </c>
      <c r="AC2092">
        <v>21</v>
      </c>
      <c r="AD2092">
        <v>43.079900000000002</v>
      </c>
      <c r="AE2092">
        <v>41.1</v>
      </c>
      <c r="AG2092" t="s">
        <v>796</v>
      </c>
      <c r="AH2092" t="s">
        <v>813</v>
      </c>
      <c r="AJ2092" t="s">
        <v>852</v>
      </c>
      <c r="AM2092" t="s">
        <v>814</v>
      </c>
      <c r="AQ2092">
        <v>3990</v>
      </c>
      <c r="AR2092">
        <v>3990</v>
      </c>
      <c r="AS2092">
        <v>3990</v>
      </c>
      <c r="AT2092" t="s">
        <v>815</v>
      </c>
      <c r="AU2092" t="s">
        <v>931</v>
      </c>
    </row>
    <row r="2093" spans="1:47" x14ac:dyDescent="0.35">
      <c r="A2093">
        <v>4</v>
      </c>
      <c r="B2093" t="s">
        <v>744</v>
      </c>
      <c r="C2093">
        <v>44</v>
      </c>
      <c r="D2093" t="s">
        <v>746</v>
      </c>
      <c r="E2093">
        <v>724</v>
      </c>
      <c r="F2093" t="s">
        <v>801</v>
      </c>
      <c r="G2093">
        <v>1</v>
      </c>
      <c r="H2093" t="s">
        <v>923</v>
      </c>
      <c r="I2093">
        <v>1</v>
      </c>
      <c r="J2093" t="s">
        <v>4461</v>
      </c>
      <c r="K2093">
        <v>405538138</v>
      </c>
      <c r="L2093" s="7">
        <v>75125692</v>
      </c>
      <c r="M2093" s="7" t="s">
        <v>16009</v>
      </c>
      <c r="N2093" t="s">
        <v>8205</v>
      </c>
      <c r="O2093" t="s">
        <v>8206</v>
      </c>
      <c r="P2093" t="s">
        <v>8207</v>
      </c>
      <c r="Q2093" t="s">
        <v>8208</v>
      </c>
      <c r="R2093" t="s">
        <v>808</v>
      </c>
      <c r="S2093">
        <v>1365</v>
      </c>
      <c r="T2093" t="s">
        <v>1152</v>
      </c>
      <c r="U2093">
        <v>51510</v>
      </c>
      <c r="V2093" t="s">
        <v>1153</v>
      </c>
      <c r="W2093">
        <v>173</v>
      </c>
      <c r="X2093" t="s">
        <v>824</v>
      </c>
      <c r="Z2093">
        <v>284</v>
      </c>
      <c r="AA2093" t="s">
        <v>929</v>
      </c>
      <c r="AB2093">
        <v>3.2</v>
      </c>
      <c r="AC2093">
        <v>25.9999</v>
      </c>
      <c r="AD2093">
        <v>48.999899999999997</v>
      </c>
      <c r="AE2093">
        <v>30.9999</v>
      </c>
      <c r="AG2093" t="s">
        <v>796</v>
      </c>
      <c r="AH2093" t="s">
        <v>813</v>
      </c>
      <c r="AI2093" t="s">
        <v>930</v>
      </c>
      <c r="AJ2093" t="s">
        <v>852</v>
      </c>
      <c r="AM2093" t="s">
        <v>814</v>
      </c>
      <c r="AQ2093">
        <v>538</v>
      </c>
      <c r="AR2093">
        <v>538</v>
      </c>
      <c r="AS2093">
        <v>538</v>
      </c>
      <c r="AT2093" t="s">
        <v>815</v>
      </c>
      <c r="AU2093" t="s">
        <v>931</v>
      </c>
    </row>
    <row r="2094" spans="1:47" x14ac:dyDescent="0.35">
      <c r="A2094">
        <v>4</v>
      </c>
      <c r="B2094" t="s">
        <v>744</v>
      </c>
      <c r="C2094">
        <v>44</v>
      </c>
      <c r="D2094" t="s">
        <v>746</v>
      </c>
      <c r="E2094">
        <v>30</v>
      </c>
      <c r="F2094" t="s">
        <v>862</v>
      </c>
      <c r="G2094">
        <v>21</v>
      </c>
      <c r="H2094" t="s">
        <v>67</v>
      </c>
      <c r="I2094">
        <v>15</v>
      </c>
      <c r="J2094" t="s">
        <v>1178</v>
      </c>
      <c r="K2094">
        <v>405543479</v>
      </c>
      <c r="L2094" s="7">
        <v>75132575</v>
      </c>
      <c r="M2094" s="7" t="s">
        <v>16009</v>
      </c>
      <c r="N2094" t="s">
        <v>8209</v>
      </c>
      <c r="O2094" t="s">
        <v>8210</v>
      </c>
      <c r="R2094" t="s">
        <v>808</v>
      </c>
      <c r="S2094">
        <v>1759</v>
      </c>
      <c r="T2094" t="s">
        <v>968</v>
      </c>
      <c r="U2094">
        <v>54751</v>
      </c>
      <c r="V2094" t="s">
        <v>979</v>
      </c>
      <c r="Z2094">
        <v>809</v>
      </c>
      <c r="AA2094" t="s">
        <v>993</v>
      </c>
      <c r="AB2094">
        <v>999</v>
      </c>
      <c r="AC2094">
        <v>43.764200000000002</v>
      </c>
      <c r="AD2094">
        <v>59.69</v>
      </c>
      <c r="AE2094">
        <v>84.200999999999993</v>
      </c>
      <c r="AG2094" t="s">
        <v>837</v>
      </c>
      <c r="AH2094" t="s">
        <v>943</v>
      </c>
      <c r="AI2094" t="s">
        <v>900</v>
      </c>
      <c r="AJ2094" t="s">
        <v>900</v>
      </c>
      <c r="AQ2094">
        <v>15990</v>
      </c>
      <c r="AR2094">
        <v>15990</v>
      </c>
      <c r="AS2094">
        <v>15990</v>
      </c>
      <c r="AT2094" t="s">
        <v>815</v>
      </c>
      <c r="AU2094" t="s">
        <v>982</v>
      </c>
    </row>
    <row r="2095" spans="1:47" x14ac:dyDescent="0.35">
      <c r="A2095">
        <v>4</v>
      </c>
      <c r="B2095" t="s">
        <v>744</v>
      </c>
      <c r="C2095">
        <v>44</v>
      </c>
      <c r="D2095" t="s">
        <v>746</v>
      </c>
      <c r="E2095">
        <v>724</v>
      </c>
      <c r="F2095" t="s">
        <v>801</v>
      </c>
      <c r="G2095">
        <v>3</v>
      </c>
      <c r="H2095" t="s">
        <v>854</v>
      </c>
      <c r="I2095">
        <v>1</v>
      </c>
      <c r="J2095" t="s">
        <v>1078</v>
      </c>
      <c r="K2095">
        <v>405575268</v>
      </c>
      <c r="L2095" s="7">
        <v>75208342</v>
      </c>
      <c r="M2095" s="7" t="s">
        <v>16009</v>
      </c>
      <c r="N2095" t="s">
        <v>8211</v>
      </c>
      <c r="O2095" t="s">
        <v>8212</v>
      </c>
      <c r="P2095" t="s">
        <v>8213</v>
      </c>
      <c r="Q2095" t="s">
        <v>8214</v>
      </c>
      <c r="R2095" t="s">
        <v>808</v>
      </c>
      <c r="S2095">
        <v>1303</v>
      </c>
      <c r="T2095" t="s">
        <v>1375</v>
      </c>
      <c r="U2095">
        <v>50672</v>
      </c>
      <c r="V2095" t="s">
        <v>1376</v>
      </c>
      <c r="W2095">
        <v>173</v>
      </c>
      <c r="X2095" t="s">
        <v>824</v>
      </c>
      <c r="Z2095">
        <v>283</v>
      </c>
      <c r="AA2095" t="s">
        <v>1056</v>
      </c>
      <c r="AB2095">
        <v>7.2</v>
      </c>
      <c r="AC2095">
        <v>28.19</v>
      </c>
      <c r="AD2095">
        <v>38.51</v>
      </c>
      <c r="AE2095">
        <v>22.61</v>
      </c>
      <c r="AG2095" t="s">
        <v>837</v>
      </c>
      <c r="AH2095" t="s">
        <v>943</v>
      </c>
      <c r="AQ2095">
        <v>2990</v>
      </c>
      <c r="AR2095">
        <v>2990</v>
      </c>
      <c r="AS2095">
        <v>2990</v>
      </c>
      <c r="AT2095" t="s">
        <v>815</v>
      </c>
      <c r="AU2095" t="s">
        <v>853</v>
      </c>
    </row>
    <row r="2096" spans="1:47" x14ac:dyDescent="0.35">
      <c r="A2096">
        <v>4</v>
      </c>
      <c r="B2096" t="s">
        <v>744</v>
      </c>
      <c r="C2096">
        <v>44</v>
      </c>
      <c r="D2096" t="s">
        <v>746</v>
      </c>
      <c r="E2096">
        <v>724</v>
      </c>
      <c r="F2096" t="s">
        <v>801</v>
      </c>
      <c r="G2096">
        <v>3</v>
      </c>
      <c r="H2096" t="s">
        <v>854</v>
      </c>
      <c r="I2096">
        <v>19</v>
      </c>
      <c r="J2096" t="s">
        <v>2267</v>
      </c>
      <c r="K2096">
        <v>405580837</v>
      </c>
      <c r="L2096" s="7">
        <v>75225123</v>
      </c>
      <c r="M2096" s="7" t="s">
        <v>16009</v>
      </c>
      <c r="N2096" t="s">
        <v>8215</v>
      </c>
      <c r="O2096" t="s">
        <v>8216</v>
      </c>
      <c r="P2096" t="s">
        <v>8217</v>
      </c>
      <c r="Q2096" t="s">
        <v>8218</v>
      </c>
      <c r="R2096" t="s">
        <v>808</v>
      </c>
      <c r="S2096">
        <v>3267</v>
      </c>
      <c r="T2096" t="s">
        <v>949</v>
      </c>
      <c r="U2096">
        <v>55826</v>
      </c>
      <c r="V2096" t="s">
        <v>950</v>
      </c>
      <c r="W2096">
        <v>36</v>
      </c>
      <c r="X2096" t="s">
        <v>811</v>
      </c>
      <c r="Z2096">
        <v>291</v>
      </c>
      <c r="AA2096" t="s">
        <v>937</v>
      </c>
      <c r="AB2096">
        <v>1.7</v>
      </c>
      <c r="AC2096">
        <v>12.192</v>
      </c>
      <c r="AD2096">
        <v>23.367999999999999</v>
      </c>
      <c r="AE2096">
        <v>13.208</v>
      </c>
      <c r="AG2096" t="s">
        <v>826</v>
      </c>
      <c r="AH2096" t="s">
        <v>813</v>
      </c>
      <c r="AM2096" t="s">
        <v>814</v>
      </c>
      <c r="AQ2096">
        <v>490</v>
      </c>
      <c r="AR2096">
        <v>490</v>
      </c>
      <c r="AS2096">
        <v>490</v>
      </c>
      <c r="AT2096" t="s">
        <v>815</v>
      </c>
      <c r="AU2096" t="s">
        <v>931</v>
      </c>
    </row>
    <row r="2097" spans="1:47" x14ac:dyDescent="0.35">
      <c r="A2097">
        <v>4</v>
      </c>
      <c r="B2097" t="s">
        <v>744</v>
      </c>
      <c r="C2097">
        <v>56</v>
      </c>
      <c r="D2097" t="s">
        <v>841</v>
      </c>
      <c r="E2097">
        <v>612</v>
      </c>
      <c r="F2097" t="s">
        <v>842</v>
      </c>
      <c r="G2097">
        <v>3</v>
      </c>
      <c r="H2097" t="s">
        <v>842</v>
      </c>
      <c r="I2097">
        <v>7</v>
      </c>
      <c r="J2097" t="s">
        <v>916</v>
      </c>
      <c r="K2097">
        <v>405616682</v>
      </c>
      <c r="L2097" s="7">
        <v>75290820</v>
      </c>
      <c r="M2097" s="7" t="s">
        <v>16009</v>
      </c>
      <c r="N2097" t="s">
        <v>8219</v>
      </c>
      <c r="O2097" t="s">
        <v>8219</v>
      </c>
      <c r="P2097" t="s">
        <v>8220</v>
      </c>
      <c r="Q2097" t="s">
        <v>8221</v>
      </c>
      <c r="R2097" t="s">
        <v>808</v>
      </c>
      <c r="S2097">
        <v>133</v>
      </c>
      <c r="T2097" t="s">
        <v>848</v>
      </c>
      <c r="U2097">
        <v>54731</v>
      </c>
      <c r="V2097" t="s">
        <v>849</v>
      </c>
      <c r="W2097">
        <v>36</v>
      </c>
      <c r="X2097" t="s">
        <v>811</v>
      </c>
      <c r="Z2097">
        <v>594</v>
      </c>
      <c r="AA2097" t="s">
        <v>850</v>
      </c>
      <c r="AB2097">
        <v>0.08</v>
      </c>
      <c r="AC2097">
        <v>5.4</v>
      </c>
      <c r="AD2097">
        <v>13.6</v>
      </c>
      <c r="AE2097">
        <v>19.8</v>
      </c>
      <c r="AG2097" t="s">
        <v>796</v>
      </c>
      <c r="AH2097" t="s">
        <v>813</v>
      </c>
      <c r="AM2097" t="s">
        <v>814</v>
      </c>
      <c r="AQ2097">
        <v>199</v>
      </c>
      <c r="AR2097">
        <v>199</v>
      </c>
      <c r="AS2097">
        <v>199</v>
      </c>
      <c r="AT2097" t="s">
        <v>815</v>
      </c>
      <c r="AU2097" t="s">
        <v>853</v>
      </c>
    </row>
    <row r="2098" spans="1:47" x14ac:dyDescent="0.35">
      <c r="A2098">
        <v>4</v>
      </c>
      <c r="B2098" t="s">
        <v>744</v>
      </c>
      <c r="C2098">
        <v>56</v>
      </c>
      <c r="D2098" t="s">
        <v>841</v>
      </c>
      <c r="E2098">
        <v>612</v>
      </c>
      <c r="F2098" t="s">
        <v>842</v>
      </c>
      <c r="G2098">
        <v>3</v>
      </c>
      <c r="H2098" t="s">
        <v>842</v>
      </c>
      <c r="I2098">
        <v>9</v>
      </c>
      <c r="J2098" t="s">
        <v>843</v>
      </c>
      <c r="K2098">
        <v>405617911</v>
      </c>
      <c r="L2098" s="7">
        <v>75292718</v>
      </c>
      <c r="M2098" s="7" t="s">
        <v>16009</v>
      </c>
      <c r="N2098" t="s">
        <v>8222</v>
      </c>
      <c r="O2098" t="s">
        <v>8222</v>
      </c>
      <c r="P2098" t="s">
        <v>8223</v>
      </c>
      <c r="Q2098" t="s">
        <v>8224</v>
      </c>
      <c r="R2098" t="s">
        <v>808</v>
      </c>
      <c r="S2098">
        <v>133</v>
      </c>
      <c r="T2098" t="s">
        <v>848</v>
      </c>
      <c r="U2098">
        <v>54731</v>
      </c>
      <c r="V2098" t="s">
        <v>849</v>
      </c>
      <c r="W2098">
        <v>36</v>
      </c>
      <c r="X2098" t="s">
        <v>811</v>
      </c>
      <c r="Z2098">
        <v>594</v>
      </c>
      <c r="AA2098" t="s">
        <v>850</v>
      </c>
      <c r="AB2098">
        <v>0.65</v>
      </c>
      <c r="AC2098">
        <v>16</v>
      </c>
      <c r="AD2098">
        <v>48</v>
      </c>
      <c r="AE2098">
        <v>4</v>
      </c>
      <c r="AG2098" t="s">
        <v>796</v>
      </c>
      <c r="AH2098" t="s">
        <v>813</v>
      </c>
      <c r="AJ2098" t="s">
        <v>852</v>
      </c>
      <c r="AM2098" t="s">
        <v>814</v>
      </c>
      <c r="AQ2098">
        <v>349</v>
      </c>
      <c r="AR2098">
        <v>349</v>
      </c>
      <c r="AS2098">
        <v>349</v>
      </c>
      <c r="AT2098" t="s">
        <v>815</v>
      </c>
      <c r="AU2098" t="s">
        <v>853</v>
      </c>
    </row>
    <row r="2099" spans="1:47" x14ac:dyDescent="0.35">
      <c r="A2099">
        <v>4</v>
      </c>
      <c r="B2099" t="s">
        <v>744</v>
      </c>
      <c r="C2099">
        <v>56</v>
      </c>
      <c r="D2099" t="s">
        <v>841</v>
      </c>
      <c r="E2099">
        <v>612</v>
      </c>
      <c r="F2099" t="s">
        <v>842</v>
      </c>
      <c r="G2099">
        <v>3</v>
      </c>
      <c r="H2099" t="s">
        <v>842</v>
      </c>
      <c r="I2099">
        <v>9</v>
      </c>
      <c r="J2099" t="s">
        <v>843</v>
      </c>
      <c r="K2099">
        <v>405617928</v>
      </c>
      <c r="L2099" s="7">
        <v>75292726</v>
      </c>
      <c r="M2099" s="7" t="s">
        <v>16009</v>
      </c>
      <c r="N2099" t="s">
        <v>8225</v>
      </c>
      <c r="O2099" t="s">
        <v>8225</v>
      </c>
      <c r="P2099" t="s">
        <v>8226</v>
      </c>
      <c r="Q2099" t="s">
        <v>8227</v>
      </c>
      <c r="R2099" t="s">
        <v>808</v>
      </c>
      <c r="S2099">
        <v>133</v>
      </c>
      <c r="T2099" t="s">
        <v>848</v>
      </c>
      <c r="U2099">
        <v>54731</v>
      </c>
      <c r="V2099" t="s">
        <v>849</v>
      </c>
      <c r="W2099">
        <v>36</v>
      </c>
      <c r="X2099" t="s">
        <v>811</v>
      </c>
      <c r="Z2099">
        <v>594</v>
      </c>
      <c r="AA2099" t="s">
        <v>850</v>
      </c>
      <c r="AB2099">
        <v>4.01</v>
      </c>
      <c r="AC2099">
        <v>8</v>
      </c>
      <c r="AD2099">
        <v>14.5001</v>
      </c>
      <c r="AE2099">
        <v>20.7</v>
      </c>
      <c r="AG2099" t="s">
        <v>837</v>
      </c>
      <c r="AH2099" t="s">
        <v>851</v>
      </c>
      <c r="AQ2099">
        <v>199</v>
      </c>
      <c r="AR2099">
        <v>199</v>
      </c>
      <c r="AS2099">
        <v>199</v>
      </c>
      <c r="AT2099" t="s">
        <v>815</v>
      </c>
      <c r="AU2099" t="s">
        <v>853</v>
      </c>
    </row>
    <row r="2100" spans="1:47" x14ac:dyDescent="0.35">
      <c r="A2100">
        <v>4</v>
      </c>
      <c r="B2100" t="s">
        <v>744</v>
      </c>
      <c r="C2100">
        <v>44</v>
      </c>
      <c r="D2100" t="s">
        <v>746</v>
      </c>
      <c r="E2100">
        <v>724</v>
      </c>
      <c r="F2100" t="s">
        <v>801</v>
      </c>
      <c r="G2100">
        <v>2</v>
      </c>
      <c r="H2100" t="s">
        <v>802</v>
      </c>
      <c r="I2100">
        <v>24</v>
      </c>
      <c r="J2100" t="s">
        <v>944</v>
      </c>
      <c r="K2100">
        <v>405619477</v>
      </c>
      <c r="L2100" s="7">
        <v>75295695</v>
      </c>
      <c r="M2100" s="7" t="s">
        <v>16009</v>
      </c>
      <c r="N2100" t="s">
        <v>8228</v>
      </c>
      <c r="O2100" t="s">
        <v>8229</v>
      </c>
      <c r="P2100" t="s">
        <v>8230</v>
      </c>
      <c r="Q2100" t="s">
        <v>8231</v>
      </c>
      <c r="R2100" t="s">
        <v>808</v>
      </c>
      <c r="S2100">
        <v>1365</v>
      </c>
      <c r="T2100" t="s">
        <v>1152</v>
      </c>
      <c r="U2100">
        <v>51510</v>
      </c>
      <c r="V2100" t="s">
        <v>1153</v>
      </c>
      <c r="W2100">
        <v>36</v>
      </c>
      <c r="X2100" t="s">
        <v>811</v>
      </c>
      <c r="Z2100">
        <v>955</v>
      </c>
      <c r="AA2100" t="s">
        <v>825</v>
      </c>
      <c r="AB2100">
        <v>1.5</v>
      </c>
      <c r="AC2100">
        <v>16.992599999999999</v>
      </c>
      <c r="AD2100">
        <v>22.402799999999999</v>
      </c>
      <c r="AE2100">
        <v>24.891999999999999</v>
      </c>
      <c r="AG2100" t="s">
        <v>796</v>
      </c>
      <c r="AH2100" t="s">
        <v>813</v>
      </c>
      <c r="AM2100" t="s">
        <v>814</v>
      </c>
      <c r="AQ2100">
        <v>990</v>
      </c>
      <c r="AR2100">
        <v>990</v>
      </c>
      <c r="AS2100">
        <v>990</v>
      </c>
      <c r="AT2100" t="s">
        <v>815</v>
      </c>
      <c r="AU2100" t="s">
        <v>816</v>
      </c>
    </row>
    <row r="2101" spans="1:47" x14ac:dyDescent="0.35">
      <c r="A2101">
        <v>4</v>
      </c>
      <c r="B2101" t="s">
        <v>744</v>
      </c>
      <c r="C2101">
        <v>44</v>
      </c>
      <c r="D2101" t="s">
        <v>746</v>
      </c>
      <c r="E2101">
        <v>30</v>
      </c>
      <c r="F2101" t="s">
        <v>862</v>
      </c>
      <c r="G2101">
        <v>6</v>
      </c>
      <c r="H2101" t="s">
        <v>1026</v>
      </c>
      <c r="I2101">
        <v>2</v>
      </c>
      <c r="J2101" t="s">
        <v>803</v>
      </c>
      <c r="K2101">
        <v>405628308</v>
      </c>
      <c r="L2101" s="7">
        <v>75307383</v>
      </c>
      <c r="M2101" s="7" t="s">
        <v>16009</v>
      </c>
      <c r="N2101" t="s">
        <v>8232</v>
      </c>
      <c r="O2101" t="s">
        <v>8233</v>
      </c>
      <c r="R2101" t="s">
        <v>808</v>
      </c>
      <c r="S2101">
        <v>2481</v>
      </c>
      <c r="T2101" t="s">
        <v>935</v>
      </c>
      <c r="U2101">
        <v>56707</v>
      </c>
      <c r="V2101" t="s">
        <v>936</v>
      </c>
      <c r="Z2101">
        <v>950</v>
      </c>
      <c r="AA2101" t="s">
        <v>812</v>
      </c>
      <c r="AB2101">
        <v>999</v>
      </c>
      <c r="AC2101">
        <v>17.5001</v>
      </c>
      <c r="AD2101">
        <v>45.999899999999997</v>
      </c>
      <c r="AE2101">
        <v>21</v>
      </c>
      <c r="AG2101" t="s">
        <v>837</v>
      </c>
      <c r="AQ2101">
        <v>1190</v>
      </c>
      <c r="AR2101">
        <v>1190</v>
      </c>
      <c r="AS2101">
        <v>1190</v>
      </c>
      <c r="AT2101" t="s">
        <v>815</v>
      </c>
      <c r="AU2101" t="s">
        <v>816</v>
      </c>
    </row>
    <row r="2102" spans="1:47" x14ac:dyDescent="0.35">
      <c r="A2102">
        <v>4</v>
      </c>
      <c r="B2102" t="s">
        <v>744</v>
      </c>
      <c r="C2102">
        <v>44</v>
      </c>
      <c r="D2102" t="s">
        <v>746</v>
      </c>
      <c r="E2102">
        <v>30</v>
      </c>
      <c r="F2102" t="s">
        <v>862</v>
      </c>
      <c r="G2102">
        <v>15</v>
      </c>
      <c r="H2102" t="s">
        <v>863</v>
      </c>
      <c r="I2102">
        <v>2</v>
      </c>
      <c r="J2102" t="s">
        <v>2385</v>
      </c>
      <c r="K2102">
        <v>405650790</v>
      </c>
      <c r="L2102" s="7">
        <v>75347083</v>
      </c>
      <c r="M2102" s="7" t="s">
        <v>16009</v>
      </c>
      <c r="N2102" t="s">
        <v>8234</v>
      </c>
      <c r="O2102" t="s">
        <v>8235</v>
      </c>
      <c r="P2102" t="s">
        <v>8234</v>
      </c>
      <c r="Q2102" t="s">
        <v>8235</v>
      </c>
      <c r="R2102" t="s">
        <v>808</v>
      </c>
      <c r="S2102">
        <v>3392</v>
      </c>
      <c r="T2102" t="s">
        <v>1122</v>
      </c>
      <c r="U2102">
        <v>50825</v>
      </c>
      <c r="V2102" t="s">
        <v>1123</v>
      </c>
      <c r="W2102">
        <v>36</v>
      </c>
      <c r="X2102" t="s">
        <v>811</v>
      </c>
      <c r="Z2102">
        <v>956</v>
      </c>
      <c r="AA2102" t="s">
        <v>869</v>
      </c>
      <c r="AB2102">
        <v>15</v>
      </c>
      <c r="AC2102">
        <v>30.9999</v>
      </c>
      <c r="AD2102">
        <v>49.999899999999997</v>
      </c>
      <c r="AE2102">
        <v>28.9999</v>
      </c>
      <c r="AG2102" t="s">
        <v>837</v>
      </c>
      <c r="AQ2102">
        <v>3990</v>
      </c>
      <c r="AR2102">
        <v>3990</v>
      </c>
      <c r="AS2102">
        <v>3990</v>
      </c>
      <c r="AT2102" t="s">
        <v>815</v>
      </c>
      <c r="AU2102" t="s">
        <v>816</v>
      </c>
    </row>
    <row r="2103" spans="1:47" x14ac:dyDescent="0.35">
      <c r="A2103">
        <v>4</v>
      </c>
      <c r="B2103" t="s">
        <v>744</v>
      </c>
      <c r="C2103">
        <v>12</v>
      </c>
      <c r="D2103" t="s">
        <v>745</v>
      </c>
      <c r="E2103">
        <v>602</v>
      </c>
      <c r="F2103" t="s">
        <v>74</v>
      </c>
      <c r="G2103">
        <v>5</v>
      </c>
      <c r="H2103" t="s">
        <v>892</v>
      </c>
      <c r="I2103">
        <v>1</v>
      </c>
      <c r="J2103" t="s">
        <v>1129</v>
      </c>
      <c r="K2103">
        <v>405652880</v>
      </c>
      <c r="L2103" s="7">
        <v>75353245</v>
      </c>
      <c r="M2103" s="7" t="s">
        <v>16009</v>
      </c>
      <c r="N2103" t="s">
        <v>8236</v>
      </c>
      <c r="O2103" t="s">
        <v>8237</v>
      </c>
      <c r="P2103" t="s">
        <v>8236</v>
      </c>
      <c r="Q2103" t="s">
        <v>8237</v>
      </c>
      <c r="R2103" t="s">
        <v>808</v>
      </c>
      <c r="S2103">
        <v>2481</v>
      </c>
      <c r="T2103" t="s">
        <v>935</v>
      </c>
      <c r="U2103">
        <v>56384</v>
      </c>
      <c r="V2103" t="s">
        <v>914</v>
      </c>
      <c r="W2103">
        <v>173</v>
      </c>
      <c r="X2103" t="s">
        <v>824</v>
      </c>
      <c r="Z2103">
        <v>281</v>
      </c>
      <c r="AA2103" t="s">
        <v>899</v>
      </c>
      <c r="AB2103">
        <v>5.5</v>
      </c>
      <c r="AC2103">
        <v>16.1798</v>
      </c>
      <c r="AD2103">
        <v>54.991</v>
      </c>
      <c r="AE2103">
        <v>36.4998</v>
      </c>
      <c r="AG2103" t="s">
        <v>837</v>
      </c>
      <c r="AI2103" t="s">
        <v>1132</v>
      </c>
      <c r="AJ2103" t="s">
        <v>1007</v>
      </c>
      <c r="AQ2103">
        <v>5990</v>
      </c>
      <c r="AR2103">
        <v>5990</v>
      </c>
      <c r="AS2103">
        <v>5990</v>
      </c>
      <c r="AT2103" t="s">
        <v>815</v>
      </c>
      <c r="AU2103" t="s">
        <v>840</v>
      </c>
    </row>
    <row r="2104" spans="1:47" x14ac:dyDescent="0.35">
      <c r="A2104">
        <v>4</v>
      </c>
      <c r="B2104" t="s">
        <v>744</v>
      </c>
      <c r="C2104">
        <v>56</v>
      </c>
      <c r="D2104" t="s">
        <v>841</v>
      </c>
      <c r="E2104">
        <v>610</v>
      </c>
      <c r="F2104" t="s">
        <v>907</v>
      </c>
      <c r="G2104">
        <v>1</v>
      </c>
      <c r="H2104" t="s">
        <v>907</v>
      </c>
      <c r="I2104">
        <v>3</v>
      </c>
      <c r="J2104" t="s">
        <v>951</v>
      </c>
      <c r="K2104">
        <v>405672838</v>
      </c>
      <c r="L2104" s="7">
        <v>75412063</v>
      </c>
      <c r="M2104" s="7" t="s">
        <v>16009</v>
      </c>
      <c r="N2104" t="s">
        <v>8238</v>
      </c>
      <c r="O2104" t="s">
        <v>8239</v>
      </c>
      <c r="P2104" t="s">
        <v>8238</v>
      </c>
      <c r="Q2104" t="s">
        <v>8239</v>
      </c>
      <c r="R2104" t="s">
        <v>808</v>
      </c>
      <c r="S2104">
        <v>4225</v>
      </c>
      <c r="T2104" t="s">
        <v>1157</v>
      </c>
      <c r="U2104">
        <v>56113</v>
      </c>
      <c r="V2104" t="s">
        <v>1158</v>
      </c>
      <c r="W2104">
        <v>36</v>
      </c>
      <c r="X2104" t="s">
        <v>811</v>
      </c>
      <c r="Z2104">
        <v>282</v>
      </c>
      <c r="AA2104" t="s">
        <v>915</v>
      </c>
      <c r="AB2104">
        <v>0.64</v>
      </c>
      <c r="AC2104">
        <v>12.7</v>
      </c>
      <c r="AD2104">
        <v>20.32</v>
      </c>
      <c r="AE2104">
        <v>3.556</v>
      </c>
      <c r="AG2104" t="s">
        <v>837</v>
      </c>
      <c r="AQ2104">
        <v>749</v>
      </c>
      <c r="AR2104">
        <v>749</v>
      </c>
      <c r="AS2104">
        <v>749</v>
      </c>
      <c r="AT2104" t="s">
        <v>815</v>
      </c>
      <c r="AU2104" t="s">
        <v>840</v>
      </c>
    </row>
    <row r="2105" spans="1:47" x14ac:dyDescent="0.35">
      <c r="A2105">
        <v>4</v>
      </c>
      <c r="B2105" t="s">
        <v>744</v>
      </c>
      <c r="C2105">
        <v>12</v>
      </c>
      <c r="D2105" t="s">
        <v>745</v>
      </c>
      <c r="E2105">
        <v>602</v>
      </c>
      <c r="F2105" t="s">
        <v>74</v>
      </c>
      <c r="G2105">
        <v>5</v>
      </c>
      <c r="H2105" t="s">
        <v>892</v>
      </c>
      <c r="I2105">
        <v>2</v>
      </c>
      <c r="J2105" t="s">
        <v>893</v>
      </c>
      <c r="K2105">
        <v>405680615</v>
      </c>
      <c r="L2105" s="7">
        <v>75426420</v>
      </c>
      <c r="M2105" s="7" t="s">
        <v>16009</v>
      </c>
      <c r="N2105" t="s">
        <v>8240</v>
      </c>
      <c r="O2105" t="s">
        <v>8241</v>
      </c>
      <c r="P2105" t="s">
        <v>8240</v>
      </c>
      <c r="Q2105" t="s">
        <v>8241</v>
      </c>
      <c r="R2105" t="s">
        <v>808</v>
      </c>
      <c r="S2105">
        <v>2907</v>
      </c>
      <c r="T2105" t="s">
        <v>822</v>
      </c>
      <c r="U2105">
        <v>50775</v>
      </c>
      <c r="V2105" t="s">
        <v>898</v>
      </c>
      <c r="W2105">
        <v>173</v>
      </c>
      <c r="X2105" t="s">
        <v>824</v>
      </c>
      <c r="Z2105">
        <v>281</v>
      </c>
      <c r="AA2105" t="s">
        <v>899</v>
      </c>
      <c r="AB2105">
        <v>9.5</v>
      </c>
      <c r="AC2105">
        <v>6.35</v>
      </c>
      <c r="AD2105">
        <v>101.3968</v>
      </c>
      <c r="AE2105">
        <v>58.089799999999997</v>
      </c>
      <c r="AG2105" t="s">
        <v>837</v>
      </c>
      <c r="AI2105" t="s">
        <v>906</v>
      </c>
      <c r="AJ2105" t="s">
        <v>1007</v>
      </c>
      <c r="AQ2105">
        <v>13990</v>
      </c>
      <c r="AR2105">
        <v>13990</v>
      </c>
      <c r="AS2105">
        <v>13990</v>
      </c>
      <c r="AT2105" t="s">
        <v>815</v>
      </c>
      <c r="AU2105" t="s">
        <v>840</v>
      </c>
    </row>
    <row r="2106" spans="1:47" x14ac:dyDescent="0.35">
      <c r="A2106">
        <v>4</v>
      </c>
      <c r="B2106" t="s">
        <v>744</v>
      </c>
      <c r="C2106">
        <v>44</v>
      </c>
      <c r="D2106" t="s">
        <v>746</v>
      </c>
      <c r="E2106">
        <v>724</v>
      </c>
      <c r="F2106" t="s">
        <v>801</v>
      </c>
      <c r="G2106">
        <v>2</v>
      </c>
      <c r="H2106" t="s">
        <v>802</v>
      </c>
      <c r="I2106">
        <v>27</v>
      </c>
      <c r="J2106" t="s">
        <v>870</v>
      </c>
      <c r="K2106">
        <v>405685443</v>
      </c>
      <c r="L2106" s="7">
        <v>75431513</v>
      </c>
      <c r="M2106" s="7" t="s">
        <v>16009</v>
      </c>
      <c r="N2106" t="s">
        <v>8242</v>
      </c>
      <c r="O2106" t="s">
        <v>8243</v>
      </c>
      <c r="P2106" t="s">
        <v>8244</v>
      </c>
      <c r="Q2106" t="s">
        <v>8245</v>
      </c>
      <c r="R2106" t="s">
        <v>808</v>
      </c>
      <c r="S2106">
        <v>2907</v>
      </c>
      <c r="T2106" t="s">
        <v>822</v>
      </c>
      <c r="U2106">
        <v>50821</v>
      </c>
      <c r="V2106" t="s">
        <v>823</v>
      </c>
      <c r="W2106">
        <v>36</v>
      </c>
      <c r="X2106" t="s">
        <v>811</v>
      </c>
      <c r="Z2106">
        <v>956</v>
      </c>
      <c r="AA2106" t="s">
        <v>869</v>
      </c>
      <c r="AB2106">
        <v>12</v>
      </c>
      <c r="AC2106">
        <v>37.999899999999997</v>
      </c>
      <c r="AD2106">
        <v>54.99</v>
      </c>
      <c r="AE2106">
        <v>37.850099999999998</v>
      </c>
      <c r="AG2106" t="s">
        <v>796</v>
      </c>
      <c r="AH2106" t="s">
        <v>813</v>
      </c>
      <c r="AJ2106" t="s">
        <v>852</v>
      </c>
      <c r="AM2106" t="s">
        <v>814</v>
      </c>
      <c r="AQ2106">
        <v>4390</v>
      </c>
      <c r="AR2106">
        <v>4390</v>
      </c>
      <c r="AS2106">
        <v>4390</v>
      </c>
      <c r="AT2106" t="s">
        <v>815</v>
      </c>
      <c r="AU2106" t="s">
        <v>816</v>
      </c>
    </row>
    <row r="2107" spans="1:47" x14ac:dyDescent="0.35">
      <c r="A2107">
        <v>4</v>
      </c>
      <c r="B2107" t="s">
        <v>744</v>
      </c>
      <c r="C2107">
        <v>44</v>
      </c>
      <c r="D2107" t="s">
        <v>746</v>
      </c>
      <c r="E2107">
        <v>724</v>
      </c>
      <c r="F2107" t="s">
        <v>801</v>
      </c>
      <c r="G2107">
        <v>3</v>
      </c>
      <c r="H2107" t="s">
        <v>854</v>
      </c>
      <c r="I2107">
        <v>21</v>
      </c>
      <c r="J2107" t="s">
        <v>1065</v>
      </c>
      <c r="K2107">
        <v>405690528</v>
      </c>
      <c r="L2107" s="7">
        <v>75439158</v>
      </c>
      <c r="M2107" s="7" t="s">
        <v>16009</v>
      </c>
      <c r="N2107" t="s">
        <v>8246</v>
      </c>
      <c r="O2107" t="s">
        <v>8247</v>
      </c>
      <c r="P2107" t="s">
        <v>8248</v>
      </c>
      <c r="Q2107" t="s">
        <v>8249</v>
      </c>
      <c r="R2107" t="s">
        <v>808</v>
      </c>
      <c r="S2107">
        <v>920</v>
      </c>
      <c r="T2107" t="s">
        <v>867</v>
      </c>
      <c r="U2107">
        <v>50648</v>
      </c>
      <c r="V2107" t="s">
        <v>868</v>
      </c>
      <c r="W2107">
        <v>36</v>
      </c>
      <c r="X2107" t="s">
        <v>811</v>
      </c>
      <c r="Z2107">
        <v>291</v>
      </c>
      <c r="AA2107" t="s">
        <v>937</v>
      </c>
      <c r="AB2107">
        <v>1.25</v>
      </c>
      <c r="AC2107">
        <v>11.607799999999999</v>
      </c>
      <c r="AD2107">
        <v>27.406600000000001</v>
      </c>
      <c r="AE2107">
        <v>14.3002</v>
      </c>
      <c r="AG2107" t="s">
        <v>837</v>
      </c>
      <c r="AH2107" t="s">
        <v>943</v>
      </c>
      <c r="AQ2107">
        <v>690</v>
      </c>
      <c r="AR2107">
        <v>690</v>
      </c>
      <c r="AS2107">
        <v>690</v>
      </c>
      <c r="AT2107" t="s">
        <v>815</v>
      </c>
      <c r="AU2107" t="s">
        <v>853</v>
      </c>
    </row>
    <row r="2108" spans="1:47" x14ac:dyDescent="0.35">
      <c r="A2108">
        <v>4</v>
      </c>
      <c r="B2108" t="s">
        <v>744</v>
      </c>
      <c r="C2108">
        <v>44</v>
      </c>
      <c r="D2108" t="s">
        <v>746</v>
      </c>
      <c r="E2108">
        <v>724</v>
      </c>
      <c r="F2108" t="s">
        <v>801</v>
      </c>
      <c r="G2108">
        <v>3</v>
      </c>
      <c r="H2108" t="s">
        <v>854</v>
      </c>
      <c r="I2108">
        <v>21</v>
      </c>
      <c r="J2108" t="s">
        <v>1065</v>
      </c>
      <c r="K2108">
        <v>405690578</v>
      </c>
      <c r="L2108" s="7">
        <v>75439204</v>
      </c>
      <c r="M2108" s="7" t="s">
        <v>16009</v>
      </c>
      <c r="N2108" t="s">
        <v>8250</v>
      </c>
      <c r="O2108" t="s">
        <v>8251</v>
      </c>
      <c r="R2108" t="s">
        <v>808</v>
      </c>
      <c r="S2108">
        <v>2481</v>
      </c>
      <c r="T2108" t="s">
        <v>935</v>
      </c>
      <c r="U2108">
        <v>56707</v>
      </c>
      <c r="V2108" t="s">
        <v>936</v>
      </c>
      <c r="Z2108">
        <v>291</v>
      </c>
      <c r="AA2108" t="s">
        <v>937</v>
      </c>
      <c r="AB2108">
        <v>999</v>
      </c>
      <c r="AC2108">
        <v>12.776199999999999</v>
      </c>
      <c r="AD2108">
        <v>30.988</v>
      </c>
      <c r="AE2108">
        <v>15.747999999999999</v>
      </c>
      <c r="AG2108" t="s">
        <v>837</v>
      </c>
      <c r="AQ2108">
        <v>790</v>
      </c>
      <c r="AR2108">
        <v>790</v>
      </c>
      <c r="AS2108">
        <v>790</v>
      </c>
      <c r="AT2108" t="s">
        <v>815</v>
      </c>
      <c r="AU2108" t="s">
        <v>853</v>
      </c>
    </row>
    <row r="2109" spans="1:47" x14ac:dyDescent="0.35">
      <c r="A2109">
        <v>4</v>
      </c>
      <c r="B2109" t="s">
        <v>744</v>
      </c>
      <c r="C2109">
        <v>44</v>
      </c>
      <c r="D2109" t="s">
        <v>746</v>
      </c>
      <c r="E2109">
        <v>724</v>
      </c>
      <c r="F2109" t="s">
        <v>801</v>
      </c>
      <c r="G2109">
        <v>2</v>
      </c>
      <c r="H2109" t="s">
        <v>802</v>
      </c>
      <c r="I2109">
        <v>34</v>
      </c>
      <c r="J2109" t="s">
        <v>1043</v>
      </c>
      <c r="K2109">
        <v>405692313</v>
      </c>
      <c r="L2109" s="7">
        <v>75441780</v>
      </c>
      <c r="M2109" s="7" t="s">
        <v>16009</v>
      </c>
      <c r="N2109" t="s">
        <v>8252</v>
      </c>
      <c r="O2109" t="s">
        <v>8253</v>
      </c>
      <c r="P2109" t="s">
        <v>8254</v>
      </c>
      <c r="Q2109" t="s">
        <v>8255</v>
      </c>
      <c r="R2109" t="s">
        <v>808</v>
      </c>
      <c r="S2109">
        <v>3267</v>
      </c>
      <c r="T2109" t="s">
        <v>949</v>
      </c>
      <c r="U2109">
        <v>55826</v>
      </c>
      <c r="V2109" t="s">
        <v>950</v>
      </c>
      <c r="W2109">
        <v>36</v>
      </c>
      <c r="X2109" t="s">
        <v>811</v>
      </c>
      <c r="Z2109">
        <v>952</v>
      </c>
      <c r="AA2109" t="s">
        <v>1046</v>
      </c>
      <c r="AB2109">
        <v>2.4900000000000002</v>
      </c>
      <c r="AC2109">
        <v>24.64</v>
      </c>
      <c r="AD2109">
        <v>26</v>
      </c>
      <c r="AE2109">
        <v>30.99</v>
      </c>
      <c r="AG2109" t="s">
        <v>796</v>
      </c>
      <c r="AH2109" t="s">
        <v>813</v>
      </c>
      <c r="AM2109" t="s">
        <v>814</v>
      </c>
      <c r="AQ2109">
        <v>2690</v>
      </c>
      <c r="AR2109">
        <v>2690</v>
      </c>
      <c r="AS2109">
        <v>2690</v>
      </c>
      <c r="AT2109" t="s">
        <v>815</v>
      </c>
      <c r="AU2109" t="s">
        <v>816</v>
      </c>
    </row>
    <row r="2110" spans="1:47" x14ac:dyDescent="0.35">
      <c r="A2110">
        <v>4</v>
      </c>
      <c r="B2110" t="s">
        <v>744</v>
      </c>
      <c r="C2110">
        <v>44</v>
      </c>
      <c r="D2110" t="s">
        <v>746</v>
      </c>
      <c r="E2110">
        <v>30</v>
      </c>
      <c r="F2110" t="s">
        <v>862</v>
      </c>
      <c r="G2110">
        <v>21</v>
      </c>
      <c r="H2110" t="s">
        <v>67</v>
      </c>
      <c r="I2110">
        <v>2</v>
      </c>
      <c r="J2110" t="s">
        <v>1743</v>
      </c>
      <c r="K2110">
        <v>405724473</v>
      </c>
      <c r="L2110" s="7">
        <v>75487438</v>
      </c>
      <c r="M2110" s="7" t="s">
        <v>16009</v>
      </c>
      <c r="N2110" t="s">
        <v>493</v>
      </c>
      <c r="O2110" t="s">
        <v>8256</v>
      </c>
      <c r="P2110" t="s">
        <v>8257</v>
      </c>
      <c r="Q2110" t="s">
        <v>8258</v>
      </c>
      <c r="R2110" t="s">
        <v>808</v>
      </c>
      <c r="S2110">
        <v>1303</v>
      </c>
      <c r="T2110" t="s">
        <v>1375</v>
      </c>
      <c r="U2110">
        <v>50672</v>
      </c>
      <c r="V2110" t="s">
        <v>1376</v>
      </c>
      <c r="W2110">
        <v>173</v>
      </c>
      <c r="X2110" t="s">
        <v>824</v>
      </c>
      <c r="Z2110">
        <v>809</v>
      </c>
      <c r="AA2110" t="s">
        <v>993</v>
      </c>
      <c r="AB2110">
        <v>47</v>
      </c>
      <c r="AC2110">
        <v>68.402199999999993</v>
      </c>
      <c r="AD2110">
        <v>64.007999999999996</v>
      </c>
      <c r="AE2110">
        <v>104.69880000000001</v>
      </c>
      <c r="AG2110" t="s">
        <v>837</v>
      </c>
      <c r="AH2110" t="s">
        <v>943</v>
      </c>
      <c r="AI2110" t="s">
        <v>861</v>
      </c>
      <c r="AJ2110" t="s">
        <v>900</v>
      </c>
      <c r="AQ2110">
        <v>21290</v>
      </c>
      <c r="AR2110">
        <v>21290</v>
      </c>
      <c r="AS2110">
        <v>21290</v>
      </c>
      <c r="AT2110" t="s">
        <v>815</v>
      </c>
      <c r="AU2110" t="s">
        <v>982</v>
      </c>
    </row>
    <row r="2111" spans="1:47" x14ac:dyDescent="0.35">
      <c r="A2111">
        <v>4</v>
      </c>
      <c r="B2111" t="s">
        <v>744</v>
      </c>
      <c r="C2111">
        <v>44</v>
      </c>
      <c r="D2111" t="s">
        <v>746</v>
      </c>
      <c r="E2111">
        <v>30</v>
      </c>
      <c r="F2111" t="s">
        <v>862</v>
      </c>
      <c r="G2111">
        <v>21</v>
      </c>
      <c r="H2111" t="s">
        <v>67</v>
      </c>
      <c r="I2111">
        <v>2</v>
      </c>
      <c r="J2111" t="s">
        <v>1743</v>
      </c>
      <c r="K2111">
        <v>405724488</v>
      </c>
      <c r="L2111" s="7">
        <v>75487446</v>
      </c>
      <c r="M2111" s="7" t="s">
        <v>16009</v>
      </c>
      <c r="N2111" t="s">
        <v>8259</v>
      </c>
      <c r="O2111" t="s">
        <v>8260</v>
      </c>
      <c r="P2111" t="s">
        <v>8261</v>
      </c>
      <c r="Q2111" t="s">
        <v>8262</v>
      </c>
      <c r="R2111" t="s">
        <v>808</v>
      </c>
      <c r="S2111">
        <v>1303</v>
      </c>
      <c r="T2111" t="s">
        <v>1375</v>
      </c>
      <c r="U2111">
        <v>50672</v>
      </c>
      <c r="V2111" t="s">
        <v>1376</v>
      </c>
      <c r="W2111">
        <v>173</v>
      </c>
      <c r="X2111" t="s">
        <v>824</v>
      </c>
      <c r="Z2111">
        <v>809</v>
      </c>
      <c r="AA2111" t="s">
        <v>993</v>
      </c>
      <c r="AB2111">
        <v>52</v>
      </c>
      <c r="AC2111">
        <v>68.402199999999993</v>
      </c>
      <c r="AD2111">
        <v>64.007999999999996</v>
      </c>
      <c r="AE2111">
        <v>104.69880000000001</v>
      </c>
      <c r="AG2111" t="s">
        <v>837</v>
      </c>
      <c r="AH2111" t="s">
        <v>943</v>
      </c>
      <c r="AI2111" t="s">
        <v>861</v>
      </c>
      <c r="AJ2111" t="s">
        <v>981</v>
      </c>
      <c r="AQ2111">
        <v>24890</v>
      </c>
      <c r="AR2111">
        <v>24890</v>
      </c>
      <c r="AS2111">
        <v>24890</v>
      </c>
      <c r="AT2111" t="s">
        <v>815</v>
      </c>
      <c r="AU2111" t="s">
        <v>982</v>
      </c>
    </row>
    <row r="2112" spans="1:47" x14ac:dyDescent="0.35">
      <c r="A2112">
        <v>4</v>
      </c>
      <c r="B2112" t="s">
        <v>744</v>
      </c>
      <c r="C2112">
        <v>44</v>
      </c>
      <c r="D2112" t="s">
        <v>746</v>
      </c>
      <c r="E2112">
        <v>724</v>
      </c>
      <c r="F2112" t="s">
        <v>801</v>
      </c>
      <c r="G2112">
        <v>3</v>
      </c>
      <c r="H2112" t="s">
        <v>854</v>
      </c>
      <c r="I2112">
        <v>4</v>
      </c>
      <c r="J2112" t="s">
        <v>1053</v>
      </c>
      <c r="K2112">
        <v>405731337</v>
      </c>
      <c r="L2112" s="7">
        <v>75500264</v>
      </c>
      <c r="M2112" s="7" t="s">
        <v>16009</v>
      </c>
      <c r="N2112" t="s">
        <v>8263</v>
      </c>
      <c r="O2112" t="s">
        <v>8264</v>
      </c>
      <c r="P2112" t="s">
        <v>8263</v>
      </c>
      <c r="Q2112" t="s">
        <v>8264</v>
      </c>
      <c r="R2112" t="s">
        <v>808</v>
      </c>
      <c r="S2112">
        <v>7017</v>
      </c>
      <c r="T2112" t="s">
        <v>1434</v>
      </c>
      <c r="U2112">
        <v>56522</v>
      </c>
      <c r="V2112" t="s">
        <v>1585</v>
      </c>
      <c r="W2112">
        <v>36</v>
      </c>
      <c r="X2112" t="s">
        <v>811</v>
      </c>
      <c r="Z2112">
        <v>283</v>
      </c>
      <c r="AA2112" t="s">
        <v>1056</v>
      </c>
      <c r="AB2112">
        <v>3.5</v>
      </c>
      <c r="AC2112">
        <v>91.44</v>
      </c>
      <c r="AD2112">
        <v>15.24</v>
      </c>
      <c r="AE2112">
        <v>15.24</v>
      </c>
      <c r="AG2112" t="s">
        <v>837</v>
      </c>
      <c r="AQ2112">
        <v>1690</v>
      </c>
      <c r="AR2112">
        <v>1690</v>
      </c>
      <c r="AS2112">
        <v>1690</v>
      </c>
      <c r="AT2112" t="s">
        <v>815</v>
      </c>
      <c r="AU2112" t="s">
        <v>853</v>
      </c>
    </row>
    <row r="2113" spans="1:47" x14ac:dyDescent="0.35">
      <c r="A2113">
        <v>4</v>
      </c>
      <c r="B2113" t="s">
        <v>744</v>
      </c>
      <c r="C2113">
        <v>56</v>
      </c>
      <c r="D2113" t="s">
        <v>841</v>
      </c>
      <c r="E2113">
        <v>111</v>
      </c>
      <c r="F2113" t="s">
        <v>2406</v>
      </c>
      <c r="G2113">
        <v>1</v>
      </c>
      <c r="H2113" t="s">
        <v>2407</v>
      </c>
      <c r="I2113">
        <v>3</v>
      </c>
      <c r="J2113" t="s">
        <v>8265</v>
      </c>
      <c r="K2113">
        <v>405737008</v>
      </c>
      <c r="L2113" s="7">
        <v>75513501</v>
      </c>
      <c r="M2113" s="7" t="s">
        <v>16009</v>
      </c>
      <c r="N2113" t="s">
        <v>8266</v>
      </c>
      <c r="O2113" t="s">
        <v>8266</v>
      </c>
      <c r="P2113" t="s">
        <v>8267</v>
      </c>
      <c r="Q2113" t="s">
        <v>8268</v>
      </c>
      <c r="R2113" t="s">
        <v>808</v>
      </c>
      <c r="S2113">
        <v>9998</v>
      </c>
      <c r="T2113" t="s">
        <v>882</v>
      </c>
      <c r="U2113">
        <v>60118</v>
      </c>
      <c r="V2113" t="s">
        <v>2410</v>
      </c>
      <c r="W2113">
        <v>82</v>
      </c>
      <c r="X2113" t="s">
        <v>1477</v>
      </c>
      <c r="Z2113">
        <v>307</v>
      </c>
      <c r="AA2113" t="s">
        <v>891</v>
      </c>
      <c r="AB2113">
        <v>0.1</v>
      </c>
      <c r="AC2113">
        <v>3</v>
      </c>
      <c r="AD2113">
        <v>8</v>
      </c>
      <c r="AE2113">
        <v>17</v>
      </c>
      <c r="AG2113" t="s">
        <v>837</v>
      </c>
      <c r="AH2113" t="s">
        <v>813</v>
      </c>
      <c r="AI2113" t="s">
        <v>839</v>
      </c>
      <c r="AJ2113" t="s">
        <v>839</v>
      </c>
      <c r="AQ2113">
        <v>199</v>
      </c>
      <c r="AR2113">
        <v>199</v>
      </c>
      <c r="AS2113">
        <v>199</v>
      </c>
      <c r="AT2113" t="s">
        <v>815</v>
      </c>
      <c r="AU2113" t="s">
        <v>853</v>
      </c>
    </row>
    <row r="2114" spans="1:47" x14ac:dyDescent="0.35">
      <c r="A2114">
        <v>4</v>
      </c>
      <c r="B2114" t="s">
        <v>744</v>
      </c>
      <c r="C2114">
        <v>44</v>
      </c>
      <c r="D2114" t="s">
        <v>746</v>
      </c>
      <c r="E2114">
        <v>724</v>
      </c>
      <c r="F2114" t="s">
        <v>801</v>
      </c>
      <c r="G2114">
        <v>3</v>
      </c>
      <c r="H2114" t="s">
        <v>854</v>
      </c>
      <c r="I2114">
        <v>24</v>
      </c>
      <c r="J2114" t="s">
        <v>855</v>
      </c>
      <c r="K2114">
        <v>407646821</v>
      </c>
      <c r="L2114" s="7">
        <v>75537701</v>
      </c>
      <c r="M2114" s="7" t="s">
        <v>16009</v>
      </c>
      <c r="N2114" t="s">
        <v>8269</v>
      </c>
      <c r="O2114" t="s">
        <v>8270</v>
      </c>
      <c r="P2114" t="s">
        <v>8269</v>
      </c>
      <c r="Q2114" t="s">
        <v>8270</v>
      </c>
      <c r="R2114" t="s">
        <v>808</v>
      </c>
      <c r="S2114">
        <v>7232</v>
      </c>
      <c r="T2114" t="s">
        <v>4735</v>
      </c>
      <c r="U2114">
        <v>53230</v>
      </c>
      <c r="V2114" t="s">
        <v>4736</v>
      </c>
      <c r="W2114">
        <v>173</v>
      </c>
      <c r="X2114" t="s">
        <v>824</v>
      </c>
      <c r="Z2114">
        <v>294</v>
      </c>
      <c r="AA2114" t="s">
        <v>860</v>
      </c>
      <c r="AB2114">
        <v>1.25</v>
      </c>
      <c r="AC2114">
        <v>9.65</v>
      </c>
      <c r="AD2114">
        <v>21.34</v>
      </c>
      <c r="AE2114">
        <v>34.54</v>
      </c>
      <c r="AG2114" t="s">
        <v>837</v>
      </c>
      <c r="AH2114" t="s">
        <v>943</v>
      </c>
      <c r="AI2114" t="s">
        <v>981</v>
      </c>
      <c r="AJ2114" t="s">
        <v>981</v>
      </c>
      <c r="AQ2114">
        <v>4290</v>
      </c>
      <c r="AR2114">
        <v>4290</v>
      </c>
      <c r="AS2114">
        <v>4290</v>
      </c>
      <c r="AT2114" t="s">
        <v>815</v>
      </c>
      <c r="AU2114" t="s">
        <v>853</v>
      </c>
    </row>
    <row r="2115" spans="1:47" x14ac:dyDescent="0.35">
      <c r="A2115">
        <v>4</v>
      </c>
      <c r="B2115" t="s">
        <v>744</v>
      </c>
      <c r="C2115">
        <v>44</v>
      </c>
      <c r="D2115" t="s">
        <v>746</v>
      </c>
      <c r="E2115">
        <v>724</v>
      </c>
      <c r="F2115" t="s">
        <v>801</v>
      </c>
      <c r="G2115">
        <v>3</v>
      </c>
      <c r="H2115" t="s">
        <v>854</v>
      </c>
      <c r="I2115">
        <v>26</v>
      </c>
      <c r="J2115" t="s">
        <v>938</v>
      </c>
      <c r="K2115">
        <v>407646825</v>
      </c>
      <c r="L2115" s="7">
        <v>75537705</v>
      </c>
      <c r="M2115" s="7" t="s">
        <v>16009</v>
      </c>
      <c r="N2115" t="s">
        <v>8271</v>
      </c>
      <c r="O2115" t="s">
        <v>8272</v>
      </c>
      <c r="P2115" t="s">
        <v>8271</v>
      </c>
      <c r="Q2115" t="s">
        <v>8272</v>
      </c>
      <c r="R2115" t="s">
        <v>808</v>
      </c>
      <c r="S2115">
        <v>7232</v>
      </c>
      <c r="T2115" t="s">
        <v>4735</v>
      </c>
      <c r="U2115">
        <v>53230</v>
      </c>
      <c r="V2115" t="s">
        <v>4736</v>
      </c>
      <c r="W2115">
        <v>173</v>
      </c>
      <c r="X2115" t="s">
        <v>824</v>
      </c>
      <c r="Z2115">
        <v>294</v>
      </c>
      <c r="AA2115" t="s">
        <v>860</v>
      </c>
      <c r="AB2115">
        <v>1.25</v>
      </c>
      <c r="AC2115">
        <v>9.1999999999999993</v>
      </c>
      <c r="AD2115">
        <v>21</v>
      </c>
      <c r="AE2115">
        <v>34</v>
      </c>
      <c r="AG2115" t="s">
        <v>796</v>
      </c>
      <c r="AH2115" t="s">
        <v>813</v>
      </c>
      <c r="AI2115" t="s">
        <v>861</v>
      </c>
      <c r="AJ2115" t="s">
        <v>981</v>
      </c>
      <c r="AM2115" t="s">
        <v>814</v>
      </c>
      <c r="AQ2115">
        <v>3590</v>
      </c>
      <c r="AR2115">
        <v>3590</v>
      </c>
      <c r="AS2115">
        <v>3590</v>
      </c>
      <c r="AT2115" t="s">
        <v>815</v>
      </c>
      <c r="AU2115" t="s">
        <v>853</v>
      </c>
    </row>
    <row r="2116" spans="1:47" x14ac:dyDescent="0.35">
      <c r="A2116">
        <v>4</v>
      </c>
      <c r="B2116" t="s">
        <v>744</v>
      </c>
      <c r="C2116">
        <v>44</v>
      </c>
      <c r="D2116" t="s">
        <v>746</v>
      </c>
      <c r="E2116">
        <v>724</v>
      </c>
      <c r="F2116" t="s">
        <v>801</v>
      </c>
      <c r="G2116">
        <v>3</v>
      </c>
      <c r="H2116" t="s">
        <v>854</v>
      </c>
      <c r="I2116">
        <v>26</v>
      </c>
      <c r="J2116" t="s">
        <v>938</v>
      </c>
      <c r="K2116">
        <v>407646828</v>
      </c>
      <c r="L2116" s="7">
        <v>75537708</v>
      </c>
      <c r="M2116" s="7" t="s">
        <v>16009</v>
      </c>
      <c r="N2116" t="s">
        <v>8273</v>
      </c>
      <c r="O2116" t="s">
        <v>8274</v>
      </c>
      <c r="P2116" t="s">
        <v>8273</v>
      </c>
      <c r="Q2116" t="s">
        <v>8274</v>
      </c>
      <c r="R2116" t="s">
        <v>808</v>
      </c>
      <c r="S2116">
        <v>7232</v>
      </c>
      <c r="T2116" t="s">
        <v>4735</v>
      </c>
      <c r="U2116">
        <v>53230</v>
      </c>
      <c r="V2116" t="s">
        <v>4736</v>
      </c>
      <c r="W2116">
        <v>173</v>
      </c>
      <c r="X2116" t="s">
        <v>824</v>
      </c>
      <c r="Z2116">
        <v>294</v>
      </c>
      <c r="AA2116" t="s">
        <v>860</v>
      </c>
      <c r="AB2116">
        <v>1.1000000000000001</v>
      </c>
      <c r="AC2116">
        <v>8.23</v>
      </c>
      <c r="AD2116">
        <v>25.4</v>
      </c>
      <c r="AE2116">
        <v>30.48</v>
      </c>
      <c r="AG2116" t="s">
        <v>837</v>
      </c>
      <c r="AH2116" t="s">
        <v>943</v>
      </c>
      <c r="AI2116" t="s">
        <v>981</v>
      </c>
      <c r="AJ2116" t="s">
        <v>981</v>
      </c>
      <c r="AQ2116">
        <v>2490</v>
      </c>
      <c r="AR2116">
        <v>2490</v>
      </c>
      <c r="AS2116">
        <v>2490</v>
      </c>
      <c r="AT2116" t="s">
        <v>815</v>
      </c>
      <c r="AU2116" t="s">
        <v>853</v>
      </c>
    </row>
    <row r="2117" spans="1:47" x14ac:dyDescent="0.35">
      <c r="A2117">
        <v>4</v>
      </c>
      <c r="B2117" t="s">
        <v>744</v>
      </c>
      <c r="C2117">
        <v>10</v>
      </c>
      <c r="D2117" t="s">
        <v>1057</v>
      </c>
      <c r="E2117">
        <v>439</v>
      </c>
      <c r="F2117" t="s">
        <v>1058</v>
      </c>
      <c r="G2117">
        <v>4</v>
      </c>
      <c r="H2117" t="s">
        <v>1470</v>
      </c>
      <c r="I2117">
        <v>6</v>
      </c>
      <c r="J2117" t="s">
        <v>1471</v>
      </c>
      <c r="K2117">
        <v>407646918</v>
      </c>
      <c r="L2117" s="7">
        <v>75537798</v>
      </c>
      <c r="M2117" s="7" t="s">
        <v>16009</v>
      </c>
      <c r="N2117" t="s">
        <v>8275</v>
      </c>
      <c r="O2117" t="s">
        <v>8275</v>
      </c>
      <c r="P2117" t="s">
        <v>8276</v>
      </c>
      <c r="Q2117" t="s">
        <v>8277</v>
      </c>
      <c r="R2117" t="s">
        <v>808</v>
      </c>
      <c r="S2117">
        <v>2216</v>
      </c>
      <c r="T2117" t="s">
        <v>1476</v>
      </c>
      <c r="U2117">
        <v>53756</v>
      </c>
      <c r="V2117" t="s">
        <v>922</v>
      </c>
      <c r="W2117">
        <v>36</v>
      </c>
      <c r="X2117" t="s">
        <v>811</v>
      </c>
      <c r="Z2117">
        <v>593</v>
      </c>
      <c r="AA2117" t="s">
        <v>1064</v>
      </c>
      <c r="AB2117">
        <v>0.08</v>
      </c>
      <c r="AC2117">
        <v>42.9</v>
      </c>
      <c r="AD2117">
        <v>42.9</v>
      </c>
      <c r="AE2117">
        <v>27.94</v>
      </c>
      <c r="AG2117" t="s">
        <v>837</v>
      </c>
      <c r="AH2117" t="s">
        <v>943</v>
      </c>
      <c r="AJ2117" t="s">
        <v>852</v>
      </c>
      <c r="AQ2117">
        <v>1790</v>
      </c>
      <c r="AR2117">
        <v>1790</v>
      </c>
      <c r="AS2117">
        <v>1790</v>
      </c>
      <c r="AT2117" t="s">
        <v>815</v>
      </c>
      <c r="AU2117" t="s">
        <v>853</v>
      </c>
    </row>
    <row r="2118" spans="1:47" x14ac:dyDescent="0.35">
      <c r="A2118">
        <v>4</v>
      </c>
      <c r="B2118" t="s">
        <v>744</v>
      </c>
      <c r="C2118">
        <v>10</v>
      </c>
      <c r="D2118" t="s">
        <v>1057</v>
      </c>
      <c r="E2118">
        <v>439</v>
      </c>
      <c r="F2118" t="s">
        <v>1058</v>
      </c>
      <c r="G2118">
        <v>4</v>
      </c>
      <c r="H2118" t="s">
        <v>1470</v>
      </c>
      <c r="I2118">
        <v>6</v>
      </c>
      <c r="J2118" t="s">
        <v>1471</v>
      </c>
      <c r="K2118">
        <v>407646919</v>
      </c>
      <c r="L2118" s="7">
        <v>75537799</v>
      </c>
      <c r="M2118" s="7" t="s">
        <v>16009</v>
      </c>
      <c r="N2118" t="s">
        <v>8278</v>
      </c>
      <c r="O2118" t="s">
        <v>8278</v>
      </c>
      <c r="P2118" t="s">
        <v>8279</v>
      </c>
      <c r="Q2118" t="s">
        <v>8280</v>
      </c>
      <c r="R2118" t="s">
        <v>808</v>
      </c>
      <c r="S2118">
        <v>2216</v>
      </c>
      <c r="T2118" t="s">
        <v>1476</v>
      </c>
      <c r="U2118">
        <v>53756</v>
      </c>
      <c r="V2118" t="s">
        <v>922</v>
      </c>
      <c r="W2118">
        <v>36</v>
      </c>
      <c r="X2118" t="s">
        <v>811</v>
      </c>
      <c r="Z2118">
        <v>593</v>
      </c>
      <c r="AA2118" t="s">
        <v>1064</v>
      </c>
      <c r="AB2118">
        <v>0.08</v>
      </c>
      <c r="AC2118">
        <v>42.9</v>
      </c>
      <c r="AD2118">
        <v>42.9</v>
      </c>
      <c r="AE2118">
        <v>27.94</v>
      </c>
      <c r="AG2118" t="s">
        <v>837</v>
      </c>
      <c r="AH2118" t="s">
        <v>943</v>
      </c>
      <c r="AJ2118" t="s">
        <v>852</v>
      </c>
      <c r="AQ2118">
        <v>1490</v>
      </c>
      <c r="AR2118">
        <v>1490</v>
      </c>
      <c r="AS2118">
        <v>1490</v>
      </c>
      <c r="AT2118" t="s">
        <v>815</v>
      </c>
      <c r="AU2118" t="s">
        <v>853</v>
      </c>
    </row>
    <row r="2119" spans="1:47" x14ac:dyDescent="0.35">
      <c r="A2119">
        <v>4</v>
      </c>
      <c r="B2119" t="s">
        <v>744</v>
      </c>
      <c r="C2119">
        <v>56</v>
      </c>
      <c r="D2119" t="s">
        <v>841</v>
      </c>
      <c r="E2119">
        <v>612</v>
      </c>
      <c r="F2119" t="s">
        <v>842</v>
      </c>
      <c r="G2119">
        <v>2</v>
      </c>
      <c r="H2119" t="s">
        <v>1328</v>
      </c>
      <c r="I2119">
        <v>2</v>
      </c>
      <c r="J2119" t="s">
        <v>1763</v>
      </c>
      <c r="K2119">
        <v>407648533</v>
      </c>
      <c r="L2119" s="7">
        <v>75540648</v>
      </c>
      <c r="M2119" s="7" t="s">
        <v>16009</v>
      </c>
      <c r="N2119" t="s">
        <v>8281</v>
      </c>
      <c r="O2119" t="s">
        <v>8282</v>
      </c>
      <c r="P2119" t="s">
        <v>8283</v>
      </c>
      <c r="Q2119" t="s">
        <v>8284</v>
      </c>
      <c r="R2119" t="s">
        <v>808</v>
      </c>
      <c r="S2119">
        <v>3588</v>
      </c>
      <c r="T2119" t="s">
        <v>4397</v>
      </c>
      <c r="U2119">
        <v>53756</v>
      </c>
      <c r="V2119" t="s">
        <v>922</v>
      </c>
      <c r="W2119">
        <v>36</v>
      </c>
      <c r="X2119" t="s">
        <v>811</v>
      </c>
      <c r="Z2119">
        <v>300</v>
      </c>
      <c r="AA2119" t="s">
        <v>1268</v>
      </c>
      <c r="AB2119">
        <v>0.22</v>
      </c>
      <c r="AC2119">
        <v>10</v>
      </c>
      <c r="AD2119">
        <v>14</v>
      </c>
      <c r="AE2119">
        <v>1.9</v>
      </c>
      <c r="AG2119" t="s">
        <v>796</v>
      </c>
      <c r="AH2119" t="s">
        <v>813</v>
      </c>
      <c r="AM2119" t="s">
        <v>814</v>
      </c>
      <c r="AQ2119">
        <v>2959</v>
      </c>
      <c r="AR2119">
        <v>2959</v>
      </c>
      <c r="AS2119">
        <v>2959</v>
      </c>
      <c r="AT2119" t="s">
        <v>815</v>
      </c>
      <c r="AU2119" t="s">
        <v>853</v>
      </c>
    </row>
    <row r="2120" spans="1:47" x14ac:dyDescent="0.35">
      <c r="A2120">
        <v>4</v>
      </c>
      <c r="B2120" t="s">
        <v>744</v>
      </c>
      <c r="C2120">
        <v>44</v>
      </c>
      <c r="D2120" t="s">
        <v>746</v>
      </c>
      <c r="E2120">
        <v>30</v>
      </c>
      <c r="F2120" t="s">
        <v>862</v>
      </c>
      <c r="G2120">
        <v>21</v>
      </c>
      <c r="H2120" t="s">
        <v>67</v>
      </c>
      <c r="I2120">
        <v>1</v>
      </c>
      <c r="J2120" t="s">
        <v>1511</v>
      </c>
      <c r="K2120">
        <v>407648718</v>
      </c>
      <c r="L2120" s="7">
        <v>75541230</v>
      </c>
      <c r="M2120" s="7" t="s">
        <v>16009</v>
      </c>
      <c r="N2120" t="s">
        <v>8285</v>
      </c>
      <c r="O2120" t="s">
        <v>8286</v>
      </c>
      <c r="P2120" t="s">
        <v>8287</v>
      </c>
      <c r="Q2120" t="s">
        <v>8288</v>
      </c>
      <c r="R2120" t="s">
        <v>808</v>
      </c>
      <c r="S2120">
        <v>3392</v>
      </c>
      <c r="T2120" t="s">
        <v>1122</v>
      </c>
      <c r="U2120">
        <v>50825</v>
      </c>
      <c r="V2120" t="s">
        <v>1123</v>
      </c>
      <c r="W2120">
        <v>173</v>
      </c>
      <c r="X2120" t="s">
        <v>824</v>
      </c>
      <c r="Z2120">
        <v>811</v>
      </c>
      <c r="AA2120" t="s">
        <v>1515</v>
      </c>
      <c r="AB2120">
        <v>36</v>
      </c>
      <c r="AC2120">
        <v>52.5</v>
      </c>
      <c r="AD2120">
        <v>51.5</v>
      </c>
      <c r="AE2120">
        <v>71.5</v>
      </c>
      <c r="AG2120" t="s">
        <v>837</v>
      </c>
      <c r="AH2120" t="s">
        <v>943</v>
      </c>
      <c r="AI2120" t="s">
        <v>900</v>
      </c>
      <c r="AJ2120" t="s">
        <v>900</v>
      </c>
      <c r="AQ2120">
        <v>8990</v>
      </c>
      <c r="AR2120">
        <v>8990</v>
      </c>
      <c r="AS2120">
        <v>8990</v>
      </c>
      <c r="AT2120" t="s">
        <v>815</v>
      </c>
      <c r="AU2120" t="s">
        <v>982</v>
      </c>
    </row>
    <row r="2121" spans="1:47" x14ac:dyDescent="0.35">
      <c r="A2121">
        <v>4</v>
      </c>
      <c r="B2121" t="s">
        <v>744</v>
      </c>
      <c r="C2121">
        <v>44</v>
      </c>
      <c r="D2121" t="s">
        <v>746</v>
      </c>
      <c r="E2121">
        <v>30</v>
      </c>
      <c r="F2121" t="s">
        <v>862</v>
      </c>
      <c r="G2121">
        <v>21</v>
      </c>
      <c r="H2121" t="s">
        <v>67</v>
      </c>
      <c r="I2121">
        <v>2</v>
      </c>
      <c r="J2121" t="s">
        <v>1743</v>
      </c>
      <c r="K2121">
        <v>407648719</v>
      </c>
      <c r="L2121" s="7">
        <v>75541231</v>
      </c>
      <c r="M2121" s="7" t="s">
        <v>16009</v>
      </c>
      <c r="N2121" t="s">
        <v>8289</v>
      </c>
      <c r="O2121" t="s">
        <v>8290</v>
      </c>
      <c r="P2121" t="s">
        <v>8291</v>
      </c>
      <c r="Q2121" t="s">
        <v>8292</v>
      </c>
      <c r="R2121" t="s">
        <v>808</v>
      </c>
      <c r="S2121">
        <v>3392</v>
      </c>
      <c r="T2121" t="s">
        <v>1122</v>
      </c>
      <c r="U2121">
        <v>50825</v>
      </c>
      <c r="V2121" t="s">
        <v>1123</v>
      </c>
      <c r="W2121">
        <v>173</v>
      </c>
      <c r="X2121" t="s">
        <v>824</v>
      </c>
      <c r="Z2121">
        <v>809</v>
      </c>
      <c r="AA2121" t="s">
        <v>993</v>
      </c>
      <c r="AB2121">
        <v>48</v>
      </c>
      <c r="AC2121">
        <v>70</v>
      </c>
      <c r="AD2121">
        <v>60.1</v>
      </c>
      <c r="AE2121">
        <v>102</v>
      </c>
      <c r="AG2121" t="s">
        <v>796</v>
      </c>
      <c r="AH2121" t="s">
        <v>943</v>
      </c>
      <c r="AI2121" t="s">
        <v>861</v>
      </c>
      <c r="AJ2121" t="s">
        <v>900</v>
      </c>
      <c r="AM2121" t="s">
        <v>814</v>
      </c>
      <c r="AQ2121">
        <v>12990</v>
      </c>
      <c r="AR2121">
        <v>12990</v>
      </c>
      <c r="AS2121">
        <v>12990</v>
      </c>
      <c r="AT2121" t="s">
        <v>815</v>
      </c>
      <c r="AU2121" t="s">
        <v>982</v>
      </c>
    </row>
    <row r="2122" spans="1:47" x14ac:dyDescent="0.35">
      <c r="A2122">
        <v>4</v>
      </c>
      <c r="B2122" t="s">
        <v>744</v>
      </c>
      <c r="C2122">
        <v>44</v>
      </c>
      <c r="D2122" t="s">
        <v>746</v>
      </c>
      <c r="E2122">
        <v>30</v>
      </c>
      <c r="F2122" t="s">
        <v>862</v>
      </c>
      <c r="G2122">
        <v>21</v>
      </c>
      <c r="H2122" t="s">
        <v>67</v>
      </c>
      <c r="I2122">
        <v>2</v>
      </c>
      <c r="J2122" t="s">
        <v>1743</v>
      </c>
      <c r="K2122">
        <v>407648736</v>
      </c>
      <c r="L2122" s="7">
        <v>75541248</v>
      </c>
      <c r="M2122" s="7" t="s">
        <v>16009</v>
      </c>
      <c r="N2122" t="s">
        <v>8293</v>
      </c>
      <c r="O2122" t="s">
        <v>8294</v>
      </c>
      <c r="P2122" t="s">
        <v>190</v>
      </c>
      <c r="Q2122" t="s">
        <v>8295</v>
      </c>
      <c r="R2122" t="s">
        <v>808</v>
      </c>
      <c r="S2122">
        <v>1759</v>
      </c>
      <c r="T2122" t="s">
        <v>968</v>
      </c>
      <c r="U2122">
        <v>54751</v>
      </c>
      <c r="V2122" t="s">
        <v>979</v>
      </c>
      <c r="W2122">
        <v>173</v>
      </c>
      <c r="X2122" t="s">
        <v>824</v>
      </c>
      <c r="Z2122">
        <v>809</v>
      </c>
      <c r="AA2122" t="s">
        <v>993</v>
      </c>
      <c r="AB2122">
        <v>43.3</v>
      </c>
      <c r="AC2122">
        <v>67.7</v>
      </c>
      <c r="AD2122">
        <v>63</v>
      </c>
      <c r="AE2122">
        <v>103.5</v>
      </c>
      <c r="AG2122" t="s">
        <v>796</v>
      </c>
      <c r="AH2122" t="s">
        <v>943</v>
      </c>
      <c r="AI2122" t="s">
        <v>861</v>
      </c>
      <c r="AJ2122" t="s">
        <v>900</v>
      </c>
      <c r="AM2122" t="s">
        <v>814</v>
      </c>
      <c r="AQ2122">
        <v>10990</v>
      </c>
      <c r="AR2122">
        <v>10990</v>
      </c>
      <c r="AS2122">
        <v>10990</v>
      </c>
      <c r="AT2122" t="s">
        <v>815</v>
      </c>
      <c r="AU2122" t="s">
        <v>982</v>
      </c>
    </row>
    <row r="2123" spans="1:47" x14ac:dyDescent="0.35">
      <c r="A2123">
        <v>4</v>
      </c>
      <c r="B2123" t="s">
        <v>744</v>
      </c>
      <c r="C2123">
        <v>10</v>
      </c>
      <c r="D2123" t="s">
        <v>1057</v>
      </c>
      <c r="E2123">
        <v>59</v>
      </c>
      <c r="F2123" t="s">
        <v>2096</v>
      </c>
      <c r="G2123">
        <v>2</v>
      </c>
      <c r="H2123" t="s">
        <v>4282</v>
      </c>
      <c r="I2123">
        <v>4</v>
      </c>
      <c r="J2123" t="s">
        <v>4402</v>
      </c>
      <c r="K2123">
        <v>407648760</v>
      </c>
      <c r="L2123" s="7">
        <v>75541252</v>
      </c>
      <c r="M2123" s="7" t="s">
        <v>16009</v>
      </c>
      <c r="N2123" t="s">
        <v>8296</v>
      </c>
      <c r="O2123" t="s">
        <v>8296</v>
      </c>
      <c r="P2123" t="s">
        <v>8297</v>
      </c>
      <c r="Q2123" t="s">
        <v>8297</v>
      </c>
      <c r="R2123" t="s">
        <v>808</v>
      </c>
      <c r="S2123">
        <v>1332</v>
      </c>
      <c r="T2123" t="s">
        <v>2598</v>
      </c>
      <c r="U2123">
        <v>53756</v>
      </c>
      <c r="V2123" t="s">
        <v>922</v>
      </c>
      <c r="W2123">
        <v>36</v>
      </c>
      <c r="X2123" t="s">
        <v>811</v>
      </c>
      <c r="Z2123">
        <v>300</v>
      </c>
      <c r="AA2123" t="s">
        <v>1268</v>
      </c>
      <c r="AB2123">
        <v>4.4800000000000004</v>
      </c>
      <c r="AC2123">
        <v>66.650000000000006</v>
      </c>
      <c r="AD2123">
        <v>51.85</v>
      </c>
      <c r="AE2123">
        <v>30.48</v>
      </c>
      <c r="AG2123" t="s">
        <v>796</v>
      </c>
      <c r="AH2123" t="s">
        <v>813</v>
      </c>
      <c r="AJ2123" t="s">
        <v>852</v>
      </c>
      <c r="AM2123" t="s">
        <v>814</v>
      </c>
      <c r="AQ2123">
        <v>3390</v>
      </c>
      <c r="AR2123">
        <v>3390</v>
      </c>
      <c r="AS2123">
        <v>3390</v>
      </c>
      <c r="AT2123" t="s">
        <v>815</v>
      </c>
      <c r="AU2123" t="s">
        <v>853</v>
      </c>
    </row>
    <row r="2124" spans="1:47" x14ac:dyDescent="0.35">
      <c r="A2124">
        <v>4</v>
      </c>
      <c r="B2124" t="s">
        <v>744</v>
      </c>
      <c r="C2124">
        <v>44</v>
      </c>
      <c r="D2124" t="s">
        <v>746</v>
      </c>
      <c r="E2124">
        <v>724</v>
      </c>
      <c r="F2124" t="s">
        <v>801</v>
      </c>
      <c r="G2124">
        <v>2</v>
      </c>
      <c r="H2124" t="s">
        <v>802</v>
      </c>
      <c r="I2124">
        <v>32</v>
      </c>
      <c r="J2124" t="s">
        <v>1486</v>
      </c>
      <c r="K2124">
        <v>407650293</v>
      </c>
      <c r="L2124" s="7">
        <v>75543482</v>
      </c>
      <c r="M2124" s="7" t="s">
        <v>16009</v>
      </c>
      <c r="N2124" t="s">
        <v>8298</v>
      </c>
      <c r="O2124" t="s">
        <v>8299</v>
      </c>
      <c r="P2124" t="s">
        <v>8300</v>
      </c>
      <c r="Q2124" t="s">
        <v>8301</v>
      </c>
      <c r="R2124" t="s">
        <v>808</v>
      </c>
      <c r="S2124">
        <v>4431</v>
      </c>
      <c r="T2124" t="s">
        <v>1105</v>
      </c>
      <c r="U2124">
        <v>55849</v>
      </c>
      <c r="V2124" t="s">
        <v>1106</v>
      </c>
      <c r="W2124">
        <v>36</v>
      </c>
      <c r="X2124" t="s">
        <v>811</v>
      </c>
      <c r="Z2124">
        <v>953</v>
      </c>
      <c r="AA2124" t="s">
        <v>1154</v>
      </c>
      <c r="AB2124">
        <v>2.4</v>
      </c>
      <c r="AC2124">
        <v>45</v>
      </c>
      <c r="AD2124">
        <v>49</v>
      </c>
      <c r="AE2124">
        <v>23</v>
      </c>
      <c r="AG2124" t="s">
        <v>837</v>
      </c>
      <c r="AH2124" t="s">
        <v>851</v>
      </c>
      <c r="AJ2124" t="s">
        <v>852</v>
      </c>
      <c r="AQ2124">
        <v>1590</v>
      </c>
      <c r="AR2124">
        <v>1590</v>
      </c>
      <c r="AS2124">
        <v>1590</v>
      </c>
      <c r="AT2124" t="s">
        <v>815</v>
      </c>
      <c r="AU2124" t="s">
        <v>816</v>
      </c>
    </row>
    <row r="2125" spans="1:47" x14ac:dyDescent="0.35">
      <c r="A2125">
        <v>4</v>
      </c>
      <c r="B2125" t="s">
        <v>744</v>
      </c>
      <c r="C2125">
        <v>56</v>
      </c>
      <c r="D2125" t="s">
        <v>841</v>
      </c>
      <c r="E2125">
        <v>613</v>
      </c>
      <c r="F2125" t="s">
        <v>875</v>
      </c>
      <c r="G2125">
        <v>9</v>
      </c>
      <c r="H2125" t="s">
        <v>1048</v>
      </c>
      <c r="I2125">
        <v>1</v>
      </c>
      <c r="J2125" t="s">
        <v>1048</v>
      </c>
      <c r="K2125">
        <v>407650389</v>
      </c>
      <c r="L2125" s="7">
        <v>75543541</v>
      </c>
      <c r="M2125" s="7" t="s">
        <v>16009</v>
      </c>
      <c r="N2125" t="s">
        <v>8302</v>
      </c>
      <c r="O2125" t="s">
        <v>8303</v>
      </c>
      <c r="P2125" t="s">
        <v>8304</v>
      </c>
      <c r="Q2125" t="s">
        <v>8305</v>
      </c>
      <c r="R2125" t="s">
        <v>808</v>
      </c>
      <c r="S2125">
        <v>175</v>
      </c>
      <c r="T2125" t="s">
        <v>1050</v>
      </c>
      <c r="U2125">
        <v>55272</v>
      </c>
      <c r="V2125" t="s">
        <v>1051</v>
      </c>
      <c r="W2125">
        <v>36</v>
      </c>
      <c r="X2125" t="s">
        <v>811</v>
      </c>
      <c r="Z2125">
        <v>303</v>
      </c>
      <c r="AA2125" t="s">
        <v>1052</v>
      </c>
      <c r="AB2125">
        <v>8.5000000000000006E-2</v>
      </c>
      <c r="AC2125">
        <v>8</v>
      </c>
      <c r="AD2125">
        <v>2</v>
      </c>
      <c r="AE2125">
        <v>20</v>
      </c>
      <c r="AG2125" t="s">
        <v>826</v>
      </c>
      <c r="AH2125" t="s">
        <v>813</v>
      </c>
      <c r="AM2125" t="s">
        <v>814</v>
      </c>
      <c r="AQ2125">
        <v>199</v>
      </c>
      <c r="AR2125">
        <v>199</v>
      </c>
      <c r="AS2125">
        <v>199</v>
      </c>
      <c r="AT2125" t="s">
        <v>815</v>
      </c>
      <c r="AU2125" t="s">
        <v>853</v>
      </c>
    </row>
    <row r="2126" spans="1:47" x14ac:dyDescent="0.35">
      <c r="A2126">
        <v>4</v>
      </c>
      <c r="B2126" t="s">
        <v>744</v>
      </c>
      <c r="C2126">
        <v>44</v>
      </c>
      <c r="D2126" t="s">
        <v>746</v>
      </c>
      <c r="E2126">
        <v>30</v>
      </c>
      <c r="F2126" t="s">
        <v>862</v>
      </c>
      <c r="G2126">
        <v>2</v>
      </c>
      <c r="H2126" t="s">
        <v>211</v>
      </c>
      <c r="I2126">
        <v>1</v>
      </c>
      <c r="J2126" t="s">
        <v>1525</v>
      </c>
      <c r="K2126">
        <v>407650452</v>
      </c>
      <c r="L2126" s="7">
        <v>75543644</v>
      </c>
      <c r="M2126" s="7" t="s">
        <v>16009</v>
      </c>
      <c r="N2126" t="s">
        <v>8306</v>
      </c>
      <c r="O2126" t="s">
        <v>8307</v>
      </c>
      <c r="P2126" t="s">
        <v>8308</v>
      </c>
      <c r="Q2126" t="s">
        <v>8309</v>
      </c>
      <c r="R2126" t="s">
        <v>808</v>
      </c>
      <c r="S2126">
        <v>820</v>
      </c>
      <c r="T2126" t="s">
        <v>2470</v>
      </c>
      <c r="U2126">
        <v>54876</v>
      </c>
      <c r="V2126" t="s">
        <v>2471</v>
      </c>
      <c r="W2126">
        <v>173</v>
      </c>
      <c r="X2126" t="s">
        <v>824</v>
      </c>
      <c r="Z2126">
        <v>812</v>
      </c>
      <c r="AA2126" t="s">
        <v>1025</v>
      </c>
      <c r="AB2126">
        <v>33</v>
      </c>
      <c r="AC2126">
        <v>22.86</v>
      </c>
      <c r="AD2126">
        <v>76.2</v>
      </c>
      <c r="AE2126">
        <v>68.58</v>
      </c>
      <c r="AG2126" t="s">
        <v>837</v>
      </c>
      <c r="AH2126" t="s">
        <v>943</v>
      </c>
      <c r="AI2126" t="s">
        <v>861</v>
      </c>
      <c r="AJ2126" t="s">
        <v>981</v>
      </c>
      <c r="AQ2126">
        <v>22990</v>
      </c>
      <c r="AR2126">
        <v>22990</v>
      </c>
      <c r="AS2126">
        <v>22990</v>
      </c>
      <c r="AT2126" t="s">
        <v>815</v>
      </c>
      <c r="AU2126" t="s">
        <v>931</v>
      </c>
    </row>
    <row r="2127" spans="1:47" x14ac:dyDescent="0.35">
      <c r="A2127">
        <v>4</v>
      </c>
      <c r="B2127" t="s">
        <v>744</v>
      </c>
      <c r="C2127">
        <v>44</v>
      </c>
      <c r="D2127" t="s">
        <v>746</v>
      </c>
      <c r="E2127">
        <v>30</v>
      </c>
      <c r="F2127" t="s">
        <v>862</v>
      </c>
      <c r="G2127">
        <v>2</v>
      </c>
      <c r="H2127" t="s">
        <v>211</v>
      </c>
      <c r="I2127">
        <v>6</v>
      </c>
      <c r="J2127" t="s">
        <v>2034</v>
      </c>
      <c r="K2127">
        <v>407650458</v>
      </c>
      <c r="L2127" s="7">
        <v>75543650</v>
      </c>
      <c r="M2127" s="7" t="s">
        <v>16009</v>
      </c>
      <c r="N2127" t="s">
        <v>8310</v>
      </c>
      <c r="O2127" t="s">
        <v>8311</v>
      </c>
      <c r="P2127" t="s">
        <v>8312</v>
      </c>
      <c r="Q2127" t="s">
        <v>8313</v>
      </c>
      <c r="R2127" t="s">
        <v>808</v>
      </c>
      <c r="S2127">
        <v>820</v>
      </c>
      <c r="T2127" t="s">
        <v>2470</v>
      </c>
      <c r="U2127">
        <v>54876</v>
      </c>
      <c r="V2127" t="s">
        <v>2471</v>
      </c>
      <c r="W2127">
        <v>173</v>
      </c>
      <c r="X2127" t="s">
        <v>824</v>
      </c>
      <c r="Z2127">
        <v>813</v>
      </c>
      <c r="AA2127" t="s">
        <v>1013</v>
      </c>
      <c r="AB2127">
        <v>40</v>
      </c>
      <c r="AC2127">
        <v>29.97</v>
      </c>
      <c r="AD2127">
        <v>76.989999999999995</v>
      </c>
      <c r="AE2127">
        <v>69.14</v>
      </c>
      <c r="AG2127" t="s">
        <v>837</v>
      </c>
      <c r="AH2127" t="s">
        <v>943</v>
      </c>
      <c r="AI2127" t="s">
        <v>861</v>
      </c>
      <c r="AJ2127" t="s">
        <v>981</v>
      </c>
      <c r="AQ2127">
        <v>28990</v>
      </c>
      <c r="AR2127">
        <v>28990</v>
      </c>
      <c r="AS2127">
        <v>28990</v>
      </c>
      <c r="AT2127" t="s">
        <v>815</v>
      </c>
      <c r="AU2127" t="s">
        <v>931</v>
      </c>
    </row>
    <row r="2128" spans="1:47" x14ac:dyDescent="0.35">
      <c r="A2128">
        <v>4</v>
      </c>
      <c r="B2128" t="s">
        <v>744</v>
      </c>
      <c r="C2128">
        <v>12</v>
      </c>
      <c r="D2128" t="s">
        <v>745</v>
      </c>
      <c r="E2128">
        <v>601</v>
      </c>
      <c r="F2128" t="s">
        <v>964</v>
      </c>
      <c r="G2128">
        <v>1</v>
      </c>
      <c r="H2128" t="s">
        <v>2480</v>
      </c>
      <c r="I2128">
        <v>3</v>
      </c>
      <c r="J2128" t="s">
        <v>2558</v>
      </c>
      <c r="K2128">
        <v>407650572</v>
      </c>
      <c r="L2128" s="7">
        <v>75543764</v>
      </c>
      <c r="M2128" s="7" t="s">
        <v>16009</v>
      </c>
      <c r="N2128" t="s">
        <v>8314</v>
      </c>
      <c r="O2128" t="s">
        <v>8315</v>
      </c>
      <c r="P2128" t="s">
        <v>8314</v>
      </c>
      <c r="Q2128" t="s">
        <v>8315</v>
      </c>
      <c r="R2128" t="s">
        <v>808</v>
      </c>
      <c r="S2128">
        <v>53</v>
      </c>
      <c r="T2128" t="s">
        <v>999</v>
      </c>
      <c r="U2128">
        <v>52286</v>
      </c>
      <c r="V2128" t="s">
        <v>1000</v>
      </c>
      <c r="W2128">
        <v>36</v>
      </c>
      <c r="X2128" t="s">
        <v>811</v>
      </c>
      <c r="Z2128">
        <v>279</v>
      </c>
      <c r="AA2128" t="s">
        <v>836</v>
      </c>
      <c r="AB2128">
        <v>7.4</v>
      </c>
      <c r="AC2128">
        <v>35</v>
      </c>
      <c r="AD2128">
        <v>57.48</v>
      </c>
      <c r="AE2128">
        <v>41.5</v>
      </c>
      <c r="AG2128" t="s">
        <v>796</v>
      </c>
      <c r="AH2128" t="s">
        <v>813</v>
      </c>
      <c r="AJ2128" t="s">
        <v>852</v>
      </c>
      <c r="AM2128" t="s">
        <v>814</v>
      </c>
      <c r="AQ2128">
        <v>4490</v>
      </c>
      <c r="AR2128">
        <v>4490</v>
      </c>
      <c r="AS2128">
        <v>4490</v>
      </c>
      <c r="AT2128" t="s">
        <v>815</v>
      </c>
      <c r="AU2128" t="s">
        <v>840</v>
      </c>
    </row>
    <row r="2129" spans="1:47" x14ac:dyDescent="0.35">
      <c r="A2129">
        <v>4</v>
      </c>
      <c r="B2129" t="s">
        <v>744</v>
      </c>
      <c r="C2129">
        <v>12</v>
      </c>
      <c r="D2129" t="s">
        <v>745</v>
      </c>
      <c r="E2129">
        <v>601</v>
      </c>
      <c r="F2129" t="s">
        <v>964</v>
      </c>
      <c r="G2129">
        <v>1</v>
      </c>
      <c r="H2129" t="s">
        <v>2480</v>
      </c>
      <c r="I2129">
        <v>8</v>
      </c>
      <c r="J2129" t="s">
        <v>2481</v>
      </c>
      <c r="K2129">
        <v>407650683</v>
      </c>
      <c r="L2129" s="7">
        <v>75543875</v>
      </c>
      <c r="M2129" s="7" t="s">
        <v>16009</v>
      </c>
      <c r="N2129" t="s">
        <v>8316</v>
      </c>
      <c r="O2129" t="s">
        <v>8317</v>
      </c>
      <c r="P2129" t="s">
        <v>8318</v>
      </c>
      <c r="Q2129" t="s">
        <v>8319</v>
      </c>
      <c r="R2129" t="s">
        <v>808</v>
      </c>
      <c r="S2129">
        <v>2141</v>
      </c>
      <c r="T2129" t="s">
        <v>913</v>
      </c>
      <c r="U2129">
        <v>56384</v>
      </c>
      <c r="V2129" t="s">
        <v>914</v>
      </c>
      <c r="W2129">
        <v>36</v>
      </c>
      <c r="X2129" t="s">
        <v>811</v>
      </c>
      <c r="Z2129">
        <v>279</v>
      </c>
      <c r="AA2129" t="s">
        <v>836</v>
      </c>
      <c r="AB2129">
        <v>33.700000000000003</v>
      </c>
      <c r="AC2129">
        <v>30.81</v>
      </c>
      <c r="AD2129">
        <v>70.989999999999995</v>
      </c>
      <c r="AE2129">
        <v>85.78</v>
      </c>
      <c r="AG2129" t="s">
        <v>796</v>
      </c>
      <c r="AH2129" t="s">
        <v>813</v>
      </c>
      <c r="AJ2129" t="s">
        <v>852</v>
      </c>
      <c r="AM2129" t="s">
        <v>814</v>
      </c>
      <c r="AQ2129">
        <v>5490</v>
      </c>
      <c r="AR2129">
        <v>5490</v>
      </c>
      <c r="AS2129">
        <v>5490</v>
      </c>
      <c r="AT2129" t="s">
        <v>815</v>
      </c>
      <c r="AU2129" t="s">
        <v>840</v>
      </c>
    </row>
    <row r="2130" spans="1:47" x14ac:dyDescent="0.35">
      <c r="A2130">
        <v>4</v>
      </c>
      <c r="B2130" t="s">
        <v>744</v>
      </c>
      <c r="C2130">
        <v>44</v>
      </c>
      <c r="D2130" t="s">
        <v>746</v>
      </c>
      <c r="E2130">
        <v>30</v>
      </c>
      <c r="F2130" t="s">
        <v>862</v>
      </c>
      <c r="G2130">
        <v>21</v>
      </c>
      <c r="H2130" t="s">
        <v>67</v>
      </c>
      <c r="I2130">
        <v>10</v>
      </c>
      <c r="J2130" t="s">
        <v>3539</v>
      </c>
      <c r="K2130">
        <v>407651691</v>
      </c>
      <c r="L2130" s="7">
        <v>75545003</v>
      </c>
      <c r="M2130" s="7" t="s">
        <v>16009</v>
      </c>
      <c r="N2130" t="s">
        <v>8320</v>
      </c>
      <c r="O2130" t="s">
        <v>8321</v>
      </c>
      <c r="P2130" t="s">
        <v>8322</v>
      </c>
      <c r="Q2130" t="s">
        <v>8323</v>
      </c>
      <c r="R2130" t="s">
        <v>808</v>
      </c>
      <c r="S2130">
        <v>5972</v>
      </c>
      <c r="T2130" t="s">
        <v>1032</v>
      </c>
      <c r="U2130">
        <v>56216</v>
      </c>
      <c r="V2130" t="s">
        <v>1033</v>
      </c>
      <c r="W2130">
        <v>36</v>
      </c>
      <c r="X2130" t="s">
        <v>811</v>
      </c>
      <c r="Z2130">
        <v>810</v>
      </c>
      <c r="AA2130" t="s">
        <v>1652</v>
      </c>
      <c r="AB2130">
        <v>10</v>
      </c>
      <c r="AC2130">
        <v>34.5</v>
      </c>
      <c r="AD2130">
        <v>54</v>
      </c>
      <c r="AE2130">
        <v>60</v>
      </c>
      <c r="AG2130" t="s">
        <v>837</v>
      </c>
      <c r="AH2130" t="s">
        <v>943</v>
      </c>
      <c r="AI2130" t="s">
        <v>981</v>
      </c>
      <c r="AJ2130" t="s">
        <v>981</v>
      </c>
      <c r="AQ2130">
        <v>2890</v>
      </c>
      <c r="AR2130">
        <v>2890</v>
      </c>
      <c r="AS2130">
        <v>2890</v>
      </c>
      <c r="AT2130" t="s">
        <v>815</v>
      </c>
      <c r="AU2130" t="s">
        <v>982</v>
      </c>
    </row>
    <row r="2131" spans="1:47" x14ac:dyDescent="0.35">
      <c r="A2131">
        <v>4</v>
      </c>
      <c r="B2131" t="s">
        <v>744</v>
      </c>
      <c r="C2131">
        <v>44</v>
      </c>
      <c r="D2131" t="s">
        <v>746</v>
      </c>
      <c r="E2131">
        <v>724</v>
      </c>
      <c r="F2131" t="s">
        <v>801</v>
      </c>
      <c r="G2131">
        <v>1</v>
      </c>
      <c r="H2131" t="s">
        <v>923</v>
      </c>
      <c r="I2131">
        <v>5</v>
      </c>
      <c r="J2131" t="s">
        <v>2484</v>
      </c>
      <c r="K2131">
        <v>407651651</v>
      </c>
      <c r="L2131" s="7">
        <v>75545074</v>
      </c>
      <c r="M2131" s="7" t="s">
        <v>16009</v>
      </c>
      <c r="N2131" t="s">
        <v>8324</v>
      </c>
      <c r="O2131" t="s">
        <v>8325</v>
      </c>
      <c r="P2131" t="s">
        <v>8326</v>
      </c>
      <c r="Q2131" t="s">
        <v>8327</v>
      </c>
      <c r="R2131" t="s">
        <v>808</v>
      </c>
      <c r="S2131">
        <v>1263</v>
      </c>
      <c r="T2131" t="s">
        <v>927</v>
      </c>
      <c r="U2131">
        <v>52293</v>
      </c>
      <c r="V2131" t="s">
        <v>928</v>
      </c>
      <c r="W2131">
        <v>173</v>
      </c>
      <c r="X2131" t="s">
        <v>824</v>
      </c>
      <c r="Z2131">
        <v>284</v>
      </c>
      <c r="AA2131" t="s">
        <v>929</v>
      </c>
      <c r="AB2131">
        <v>3.3</v>
      </c>
      <c r="AC2131">
        <v>36.6</v>
      </c>
      <c r="AD2131">
        <v>36.6</v>
      </c>
      <c r="AE2131">
        <v>25.6</v>
      </c>
      <c r="AG2131" t="s">
        <v>837</v>
      </c>
      <c r="AH2131" t="s">
        <v>851</v>
      </c>
      <c r="AI2131" t="s">
        <v>930</v>
      </c>
      <c r="AJ2131" t="s">
        <v>852</v>
      </c>
      <c r="AQ2131">
        <v>828</v>
      </c>
      <c r="AR2131">
        <v>828</v>
      </c>
      <c r="AS2131">
        <v>828</v>
      </c>
      <c r="AT2131" t="s">
        <v>815</v>
      </c>
      <c r="AU2131" t="s">
        <v>931</v>
      </c>
    </row>
    <row r="2132" spans="1:47" x14ac:dyDescent="0.35">
      <c r="A2132">
        <v>4</v>
      </c>
      <c r="B2132" t="s">
        <v>744</v>
      </c>
      <c r="C2132">
        <v>44</v>
      </c>
      <c r="D2132" t="s">
        <v>746</v>
      </c>
      <c r="E2132">
        <v>724</v>
      </c>
      <c r="F2132" t="s">
        <v>801</v>
      </c>
      <c r="G2132">
        <v>1</v>
      </c>
      <c r="H2132" t="s">
        <v>923</v>
      </c>
      <c r="I2132">
        <v>5</v>
      </c>
      <c r="J2132" t="s">
        <v>2484</v>
      </c>
      <c r="K2132">
        <v>407651655</v>
      </c>
      <c r="L2132" s="7">
        <v>75545078</v>
      </c>
      <c r="M2132" s="7" t="s">
        <v>16009</v>
      </c>
      <c r="N2132" t="s">
        <v>8328</v>
      </c>
      <c r="O2132" t="s">
        <v>8329</v>
      </c>
      <c r="P2132" t="s">
        <v>8330</v>
      </c>
      <c r="Q2132" t="s">
        <v>8331</v>
      </c>
      <c r="R2132" t="s">
        <v>808</v>
      </c>
      <c r="S2132">
        <v>1263</v>
      </c>
      <c r="T2132" t="s">
        <v>927</v>
      </c>
      <c r="U2132">
        <v>52293</v>
      </c>
      <c r="V2132" t="s">
        <v>928</v>
      </c>
      <c r="W2132">
        <v>173</v>
      </c>
      <c r="X2132" t="s">
        <v>824</v>
      </c>
      <c r="Z2132">
        <v>284</v>
      </c>
      <c r="AA2132" t="s">
        <v>929</v>
      </c>
      <c r="AB2132">
        <v>1.5</v>
      </c>
      <c r="AC2132">
        <v>29.59</v>
      </c>
      <c r="AD2132">
        <v>26</v>
      </c>
      <c r="AE2132">
        <v>20.45</v>
      </c>
      <c r="AG2132" t="s">
        <v>837</v>
      </c>
      <c r="AH2132" t="s">
        <v>851</v>
      </c>
      <c r="AI2132" t="s">
        <v>930</v>
      </c>
      <c r="AJ2132" t="s">
        <v>852</v>
      </c>
      <c r="AQ2132">
        <v>1698</v>
      </c>
      <c r="AR2132">
        <v>1698</v>
      </c>
      <c r="AS2132">
        <v>1698</v>
      </c>
      <c r="AT2132" t="s">
        <v>815</v>
      </c>
      <c r="AU2132" t="s">
        <v>931</v>
      </c>
    </row>
    <row r="2133" spans="1:47" x14ac:dyDescent="0.35">
      <c r="A2133">
        <v>4</v>
      </c>
      <c r="B2133" t="s">
        <v>744</v>
      </c>
      <c r="C2133">
        <v>44</v>
      </c>
      <c r="D2133" t="s">
        <v>746</v>
      </c>
      <c r="E2133">
        <v>724</v>
      </c>
      <c r="F2133" t="s">
        <v>801</v>
      </c>
      <c r="G2133">
        <v>1</v>
      </c>
      <c r="H2133" t="s">
        <v>923</v>
      </c>
      <c r="I2133">
        <v>5</v>
      </c>
      <c r="J2133" t="s">
        <v>2484</v>
      </c>
      <c r="K2133">
        <v>407651656</v>
      </c>
      <c r="L2133" s="7">
        <v>75545079</v>
      </c>
      <c r="M2133" s="7" t="s">
        <v>16009</v>
      </c>
      <c r="N2133" t="s">
        <v>8332</v>
      </c>
      <c r="O2133" t="s">
        <v>8333</v>
      </c>
      <c r="P2133" t="s">
        <v>8334</v>
      </c>
      <c r="Q2133" t="s">
        <v>8335</v>
      </c>
      <c r="R2133" t="s">
        <v>808</v>
      </c>
      <c r="S2133">
        <v>1263</v>
      </c>
      <c r="T2133" t="s">
        <v>927</v>
      </c>
      <c r="U2133">
        <v>52293</v>
      </c>
      <c r="V2133" t="s">
        <v>928</v>
      </c>
      <c r="W2133">
        <v>173</v>
      </c>
      <c r="X2133" t="s">
        <v>824</v>
      </c>
      <c r="Z2133">
        <v>284</v>
      </c>
      <c r="AA2133" t="s">
        <v>929</v>
      </c>
      <c r="AB2133">
        <v>2.2000000000000002</v>
      </c>
      <c r="AC2133">
        <v>36.6</v>
      </c>
      <c r="AD2133">
        <v>32.99</v>
      </c>
      <c r="AE2133">
        <v>54.86</v>
      </c>
      <c r="AG2133" t="s">
        <v>837</v>
      </c>
      <c r="AH2133" t="s">
        <v>851</v>
      </c>
      <c r="AI2133" t="s">
        <v>930</v>
      </c>
      <c r="AJ2133" t="s">
        <v>852</v>
      </c>
      <c r="AQ2133">
        <v>1998</v>
      </c>
      <c r="AR2133">
        <v>1998</v>
      </c>
      <c r="AS2133">
        <v>1998</v>
      </c>
      <c r="AT2133" t="s">
        <v>815</v>
      </c>
      <c r="AU2133" t="s">
        <v>931</v>
      </c>
    </row>
    <row r="2134" spans="1:47" x14ac:dyDescent="0.35">
      <c r="A2134">
        <v>4</v>
      </c>
      <c r="B2134" t="s">
        <v>744</v>
      </c>
      <c r="C2134">
        <v>44</v>
      </c>
      <c r="D2134" t="s">
        <v>746</v>
      </c>
      <c r="E2134">
        <v>724</v>
      </c>
      <c r="F2134" t="s">
        <v>801</v>
      </c>
      <c r="G2134">
        <v>1</v>
      </c>
      <c r="H2134" t="s">
        <v>923</v>
      </c>
      <c r="I2134">
        <v>5</v>
      </c>
      <c r="J2134" t="s">
        <v>2484</v>
      </c>
      <c r="K2134">
        <v>407651759</v>
      </c>
      <c r="L2134" s="7">
        <v>75545082</v>
      </c>
      <c r="M2134" s="7" t="s">
        <v>16009</v>
      </c>
      <c r="N2134" t="s">
        <v>8336</v>
      </c>
      <c r="O2134" t="s">
        <v>8337</v>
      </c>
      <c r="P2134" t="s">
        <v>8338</v>
      </c>
      <c r="Q2134" t="s">
        <v>8339</v>
      </c>
      <c r="R2134" t="s">
        <v>808</v>
      </c>
      <c r="S2134">
        <v>1263</v>
      </c>
      <c r="T2134" t="s">
        <v>927</v>
      </c>
      <c r="U2134">
        <v>52293</v>
      </c>
      <c r="V2134" t="s">
        <v>928</v>
      </c>
      <c r="W2134">
        <v>173</v>
      </c>
      <c r="X2134" t="s">
        <v>824</v>
      </c>
      <c r="Z2134">
        <v>284</v>
      </c>
      <c r="AA2134" t="s">
        <v>929</v>
      </c>
      <c r="AB2134">
        <v>1.5</v>
      </c>
      <c r="AC2134">
        <v>30</v>
      </c>
      <c r="AD2134">
        <v>30</v>
      </c>
      <c r="AE2134">
        <v>24.13</v>
      </c>
      <c r="AG2134" t="s">
        <v>837</v>
      </c>
      <c r="AH2134" t="s">
        <v>851</v>
      </c>
      <c r="AI2134" t="s">
        <v>930</v>
      </c>
      <c r="AJ2134" t="s">
        <v>852</v>
      </c>
      <c r="AQ2134">
        <v>728</v>
      </c>
      <c r="AR2134">
        <v>728</v>
      </c>
      <c r="AS2134">
        <v>728</v>
      </c>
      <c r="AT2134" t="s">
        <v>815</v>
      </c>
      <c r="AU2134" t="s">
        <v>931</v>
      </c>
    </row>
    <row r="2135" spans="1:47" x14ac:dyDescent="0.35">
      <c r="A2135">
        <v>4</v>
      </c>
      <c r="B2135" t="s">
        <v>744</v>
      </c>
      <c r="C2135">
        <v>44</v>
      </c>
      <c r="D2135" t="s">
        <v>746</v>
      </c>
      <c r="E2135">
        <v>724</v>
      </c>
      <c r="F2135" t="s">
        <v>801</v>
      </c>
      <c r="G2135">
        <v>1</v>
      </c>
      <c r="H2135" t="s">
        <v>923</v>
      </c>
      <c r="I2135">
        <v>9</v>
      </c>
      <c r="J2135" t="s">
        <v>1236</v>
      </c>
      <c r="K2135">
        <v>407651763</v>
      </c>
      <c r="L2135" s="7">
        <v>75545086</v>
      </c>
      <c r="M2135" s="7" t="s">
        <v>16009</v>
      </c>
      <c r="N2135" t="s">
        <v>8340</v>
      </c>
      <c r="O2135" t="s">
        <v>8341</v>
      </c>
      <c r="P2135" t="s">
        <v>8342</v>
      </c>
      <c r="Q2135" t="s">
        <v>8343</v>
      </c>
      <c r="R2135" t="s">
        <v>808</v>
      </c>
      <c r="S2135">
        <v>1263</v>
      </c>
      <c r="T2135" t="s">
        <v>927</v>
      </c>
      <c r="U2135">
        <v>52293</v>
      </c>
      <c r="V2135" t="s">
        <v>928</v>
      </c>
      <c r="W2135">
        <v>173</v>
      </c>
      <c r="X2135" t="s">
        <v>824</v>
      </c>
      <c r="Z2135">
        <v>284</v>
      </c>
      <c r="AA2135" t="s">
        <v>929</v>
      </c>
      <c r="AB2135">
        <v>11.2</v>
      </c>
      <c r="AC2135">
        <v>51.8</v>
      </c>
      <c r="AD2135">
        <v>70.8</v>
      </c>
      <c r="AE2135">
        <v>99.6</v>
      </c>
      <c r="AG2135" t="s">
        <v>837</v>
      </c>
      <c r="AH2135" t="s">
        <v>851</v>
      </c>
      <c r="AI2135" t="s">
        <v>930</v>
      </c>
      <c r="AJ2135" t="s">
        <v>852</v>
      </c>
      <c r="AQ2135">
        <v>2398</v>
      </c>
      <c r="AR2135">
        <v>2398</v>
      </c>
      <c r="AS2135">
        <v>2398</v>
      </c>
      <c r="AT2135" t="s">
        <v>815</v>
      </c>
      <c r="AU2135" t="s">
        <v>931</v>
      </c>
    </row>
    <row r="2136" spans="1:47" x14ac:dyDescent="0.35">
      <c r="A2136">
        <v>4</v>
      </c>
      <c r="B2136" t="s">
        <v>744</v>
      </c>
      <c r="C2136">
        <v>44</v>
      </c>
      <c r="D2136" t="s">
        <v>746</v>
      </c>
      <c r="E2136">
        <v>30</v>
      </c>
      <c r="F2136" t="s">
        <v>862</v>
      </c>
      <c r="G2136">
        <v>20</v>
      </c>
      <c r="H2136" t="s">
        <v>60</v>
      </c>
      <c r="I2136">
        <v>7</v>
      </c>
      <c r="J2136" t="s">
        <v>1923</v>
      </c>
      <c r="K2136">
        <v>407651888</v>
      </c>
      <c r="L2136" s="7">
        <v>75545204</v>
      </c>
      <c r="M2136" s="7" t="s">
        <v>16009</v>
      </c>
      <c r="N2136" t="s">
        <v>8344</v>
      </c>
      <c r="O2136" t="s">
        <v>8345</v>
      </c>
      <c r="P2136" t="s">
        <v>8346</v>
      </c>
      <c r="Q2136" t="s">
        <v>8347</v>
      </c>
      <c r="R2136" t="s">
        <v>808</v>
      </c>
      <c r="S2136">
        <v>1700</v>
      </c>
      <c r="T2136" t="s">
        <v>2067</v>
      </c>
      <c r="U2136">
        <v>56896</v>
      </c>
      <c r="V2136" t="s">
        <v>2068</v>
      </c>
      <c r="W2136">
        <v>173</v>
      </c>
      <c r="X2136" t="s">
        <v>824</v>
      </c>
      <c r="Z2136">
        <v>806</v>
      </c>
      <c r="AA2136" t="s">
        <v>1377</v>
      </c>
      <c r="AB2136">
        <v>75</v>
      </c>
      <c r="AC2136">
        <v>67</v>
      </c>
      <c r="AD2136">
        <v>60</v>
      </c>
      <c r="AE2136">
        <v>185</v>
      </c>
      <c r="AG2136" t="s">
        <v>837</v>
      </c>
      <c r="AH2136" t="s">
        <v>943</v>
      </c>
      <c r="AI2136" t="s">
        <v>900</v>
      </c>
      <c r="AJ2136" t="s">
        <v>900</v>
      </c>
      <c r="AQ2136">
        <v>19490</v>
      </c>
      <c r="AR2136">
        <v>19490</v>
      </c>
      <c r="AS2136">
        <v>19490</v>
      </c>
      <c r="AT2136" t="s">
        <v>815</v>
      </c>
      <c r="AU2136" t="s">
        <v>982</v>
      </c>
    </row>
    <row r="2137" spans="1:47" x14ac:dyDescent="0.35">
      <c r="A2137">
        <v>4</v>
      </c>
      <c r="B2137" t="s">
        <v>744</v>
      </c>
      <c r="C2137">
        <v>44</v>
      </c>
      <c r="D2137" t="s">
        <v>746</v>
      </c>
      <c r="E2137">
        <v>30</v>
      </c>
      <c r="F2137" t="s">
        <v>862</v>
      </c>
      <c r="G2137">
        <v>20</v>
      </c>
      <c r="H2137" t="s">
        <v>60</v>
      </c>
      <c r="I2137">
        <v>6</v>
      </c>
      <c r="J2137" t="s">
        <v>2607</v>
      </c>
      <c r="K2137">
        <v>407651893</v>
      </c>
      <c r="L2137" s="7">
        <v>75545209</v>
      </c>
      <c r="M2137" s="7" t="s">
        <v>16009</v>
      </c>
      <c r="N2137" t="s">
        <v>8348</v>
      </c>
      <c r="O2137" t="s">
        <v>8349</v>
      </c>
      <c r="P2137" t="s">
        <v>8350</v>
      </c>
      <c r="Q2137" t="s">
        <v>8351</v>
      </c>
      <c r="R2137" t="s">
        <v>808</v>
      </c>
      <c r="S2137">
        <v>1700</v>
      </c>
      <c r="T2137" t="s">
        <v>2067</v>
      </c>
      <c r="U2137">
        <v>56896</v>
      </c>
      <c r="V2137" t="s">
        <v>2068</v>
      </c>
      <c r="W2137">
        <v>173</v>
      </c>
      <c r="X2137" t="s">
        <v>824</v>
      </c>
      <c r="Z2137">
        <v>806</v>
      </c>
      <c r="AA2137" t="s">
        <v>1377</v>
      </c>
      <c r="AB2137">
        <v>47</v>
      </c>
      <c r="AC2137">
        <v>60</v>
      </c>
      <c r="AD2137">
        <v>54</v>
      </c>
      <c r="AE2137">
        <v>155</v>
      </c>
      <c r="AG2137" t="s">
        <v>837</v>
      </c>
      <c r="AH2137" t="s">
        <v>943</v>
      </c>
      <c r="AI2137" t="s">
        <v>981</v>
      </c>
      <c r="AJ2137" t="s">
        <v>981</v>
      </c>
      <c r="AQ2137">
        <v>9990</v>
      </c>
      <c r="AR2137">
        <v>9990</v>
      </c>
      <c r="AS2137">
        <v>9990</v>
      </c>
      <c r="AT2137" t="s">
        <v>815</v>
      </c>
      <c r="AU2137" t="s">
        <v>982</v>
      </c>
    </row>
    <row r="2138" spans="1:47" x14ac:dyDescent="0.35">
      <c r="A2138">
        <v>4</v>
      </c>
      <c r="B2138" t="s">
        <v>744</v>
      </c>
      <c r="C2138">
        <v>44</v>
      </c>
      <c r="D2138" t="s">
        <v>746</v>
      </c>
      <c r="E2138">
        <v>30</v>
      </c>
      <c r="F2138" t="s">
        <v>862</v>
      </c>
      <c r="G2138">
        <v>20</v>
      </c>
      <c r="H2138" t="s">
        <v>60</v>
      </c>
      <c r="I2138">
        <v>7</v>
      </c>
      <c r="J2138" t="s">
        <v>1923</v>
      </c>
      <c r="K2138">
        <v>407651894</v>
      </c>
      <c r="L2138" s="7">
        <v>75545310</v>
      </c>
      <c r="M2138" s="7" t="s">
        <v>16009</v>
      </c>
      <c r="N2138" t="s">
        <v>8352</v>
      </c>
      <c r="O2138" t="s">
        <v>8353</v>
      </c>
      <c r="P2138" t="s">
        <v>8354</v>
      </c>
      <c r="Q2138" t="s">
        <v>8355</v>
      </c>
      <c r="R2138" t="s">
        <v>808</v>
      </c>
      <c r="S2138">
        <v>1700</v>
      </c>
      <c r="T2138" t="s">
        <v>2067</v>
      </c>
      <c r="U2138">
        <v>56896</v>
      </c>
      <c r="V2138" t="s">
        <v>2068</v>
      </c>
      <c r="W2138">
        <v>173</v>
      </c>
      <c r="X2138" t="s">
        <v>824</v>
      </c>
      <c r="Z2138">
        <v>806</v>
      </c>
      <c r="AA2138" t="s">
        <v>1377</v>
      </c>
      <c r="AB2138">
        <v>50</v>
      </c>
      <c r="AC2138">
        <v>60</v>
      </c>
      <c r="AD2138">
        <v>54</v>
      </c>
      <c r="AE2138">
        <v>165</v>
      </c>
      <c r="AG2138" t="s">
        <v>837</v>
      </c>
      <c r="AH2138" t="s">
        <v>943</v>
      </c>
      <c r="AI2138" t="s">
        <v>900</v>
      </c>
      <c r="AJ2138" t="s">
        <v>900</v>
      </c>
      <c r="AM2138" t="s">
        <v>814</v>
      </c>
      <c r="AQ2138">
        <v>12990</v>
      </c>
      <c r="AR2138">
        <v>12990</v>
      </c>
      <c r="AS2138">
        <v>12990</v>
      </c>
      <c r="AT2138" t="s">
        <v>815</v>
      </c>
      <c r="AU2138" t="s">
        <v>982</v>
      </c>
    </row>
    <row r="2139" spans="1:47" x14ac:dyDescent="0.35">
      <c r="A2139">
        <v>4</v>
      </c>
      <c r="B2139" t="s">
        <v>744</v>
      </c>
      <c r="C2139">
        <v>44</v>
      </c>
      <c r="D2139" t="s">
        <v>746</v>
      </c>
      <c r="E2139">
        <v>30</v>
      </c>
      <c r="F2139" t="s">
        <v>862</v>
      </c>
      <c r="G2139">
        <v>21</v>
      </c>
      <c r="H2139" t="s">
        <v>67</v>
      </c>
      <c r="I2139">
        <v>23</v>
      </c>
      <c r="J2139" t="s">
        <v>1647</v>
      </c>
      <c r="K2139">
        <v>407652342</v>
      </c>
      <c r="L2139" s="7">
        <v>75545754</v>
      </c>
      <c r="M2139" s="7" t="s">
        <v>16009</v>
      </c>
      <c r="N2139" t="s">
        <v>8356</v>
      </c>
      <c r="O2139" t="s">
        <v>8357</v>
      </c>
      <c r="P2139" t="s">
        <v>8358</v>
      </c>
      <c r="Q2139" t="s">
        <v>8359</v>
      </c>
      <c r="R2139" t="s">
        <v>808</v>
      </c>
      <c r="S2139">
        <v>1700</v>
      </c>
      <c r="T2139" t="s">
        <v>2067</v>
      </c>
      <c r="U2139">
        <v>56896</v>
      </c>
      <c r="V2139" t="s">
        <v>2068</v>
      </c>
      <c r="W2139">
        <v>180</v>
      </c>
      <c r="X2139" t="s">
        <v>2521</v>
      </c>
      <c r="Z2139">
        <v>810</v>
      </c>
      <c r="AA2139" t="s">
        <v>1652</v>
      </c>
      <c r="AB2139">
        <v>33.5</v>
      </c>
      <c r="AC2139">
        <v>58.4</v>
      </c>
      <c r="AD2139">
        <v>59.7</v>
      </c>
      <c r="AE2139">
        <v>85.6</v>
      </c>
      <c r="AG2139" t="s">
        <v>837</v>
      </c>
      <c r="AH2139" t="s">
        <v>943</v>
      </c>
      <c r="AI2139" t="s">
        <v>900</v>
      </c>
      <c r="AJ2139" t="s">
        <v>900</v>
      </c>
      <c r="AQ2139">
        <v>19990</v>
      </c>
      <c r="AR2139">
        <v>19990</v>
      </c>
      <c r="AS2139">
        <v>19990</v>
      </c>
      <c r="AT2139" t="s">
        <v>815</v>
      </c>
      <c r="AU2139" t="s">
        <v>982</v>
      </c>
    </row>
    <row r="2140" spans="1:47" x14ac:dyDescent="0.35">
      <c r="A2140">
        <v>4</v>
      </c>
      <c r="B2140" t="s">
        <v>744</v>
      </c>
      <c r="C2140">
        <v>44</v>
      </c>
      <c r="D2140" t="s">
        <v>746</v>
      </c>
      <c r="E2140">
        <v>30</v>
      </c>
      <c r="F2140" t="s">
        <v>862</v>
      </c>
      <c r="G2140">
        <v>21</v>
      </c>
      <c r="H2140" t="s">
        <v>67</v>
      </c>
      <c r="I2140">
        <v>24</v>
      </c>
      <c r="J2140" t="s">
        <v>2919</v>
      </c>
      <c r="K2140">
        <v>407652348</v>
      </c>
      <c r="L2140" s="7">
        <v>75545760</v>
      </c>
      <c r="M2140" s="7" t="s">
        <v>16009</v>
      </c>
      <c r="N2140" t="s">
        <v>8360</v>
      </c>
      <c r="O2140" t="s">
        <v>8361</v>
      </c>
      <c r="P2140" t="s">
        <v>8362</v>
      </c>
      <c r="Q2140" t="s">
        <v>8363</v>
      </c>
      <c r="R2140" t="s">
        <v>808</v>
      </c>
      <c r="S2140">
        <v>1700</v>
      </c>
      <c r="T2140" t="s">
        <v>2067</v>
      </c>
      <c r="U2140">
        <v>56896</v>
      </c>
      <c r="V2140" t="s">
        <v>2068</v>
      </c>
      <c r="W2140">
        <v>180</v>
      </c>
      <c r="X2140" t="s">
        <v>2521</v>
      </c>
      <c r="Z2140">
        <v>811</v>
      </c>
      <c r="AA2140" t="s">
        <v>1515</v>
      </c>
      <c r="AB2140">
        <v>44.5</v>
      </c>
      <c r="AC2140">
        <v>60.5</v>
      </c>
      <c r="AD2140">
        <v>59.8</v>
      </c>
      <c r="AE2140">
        <v>84.6</v>
      </c>
      <c r="AG2140" t="s">
        <v>837</v>
      </c>
      <c r="AH2140" t="s">
        <v>838</v>
      </c>
      <c r="AI2140" t="s">
        <v>861</v>
      </c>
      <c r="AJ2140" t="s">
        <v>981</v>
      </c>
      <c r="AQ2140">
        <v>44190</v>
      </c>
      <c r="AR2140">
        <v>44190</v>
      </c>
      <c r="AS2140">
        <v>44190</v>
      </c>
      <c r="AT2140" t="s">
        <v>815</v>
      </c>
      <c r="AU2140" t="s">
        <v>982</v>
      </c>
    </row>
    <row r="2141" spans="1:47" x14ac:dyDescent="0.35">
      <c r="A2141">
        <v>4</v>
      </c>
      <c r="B2141" t="s">
        <v>744</v>
      </c>
      <c r="C2141">
        <v>44</v>
      </c>
      <c r="D2141" t="s">
        <v>746</v>
      </c>
      <c r="E2141">
        <v>30</v>
      </c>
      <c r="F2141" t="s">
        <v>862</v>
      </c>
      <c r="G2141">
        <v>16</v>
      </c>
      <c r="H2141" t="s">
        <v>1248</v>
      </c>
      <c r="I2141">
        <v>1</v>
      </c>
      <c r="J2141" t="s">
        <v>2276</v>
      </c>
      <c r="K2141">
        <v>407652364</v>
      </c>
      <c r="L2141" s="7">
        <v>75545776</v>
      </c>
      <c r="M2141" s="7" t="s">
        <v>16009</v>
      </c>
      <c r="N2141" t="s">
        <v>8364</v>
      </c>
      <c r="O2141" t="s">
        <v>8365</v>
      </c>
      <c r="P2141" t="s">
        <v>8366</v>
      </c>
      <c r="Q2141" t="s">
        <v>8367</v>
      </c>
      <c r="R2141" t="s">
        <v>808</v>
      </c>
      <c r="S2141">
        <v>1814</v>
      </c>
      <c r="T2141" t="s">
        <v>2526</v>
      </c>
      <c r="U2141">
        <v>52095</v>
      </c>
      <c r="V2141" t="s">
        <v>2231</v>
      </c>
      <c r="W2141">
        <v>173</v>
      </c>
      <c r="X2141" t="s">
        <v>824</v>
      </c>
      <c r="Z2141">
        <v>954</v>
      </c>
      <c r="AA2141" t="s">
        <v>1252</v>
      </c>
      <c r="AB2141">
        <v>3</v>
      </c>
      <c r="AC2141">
        <v>38.5</v>
      </c>
      <c r="AD2141">
        <v>32</v>
      </c>
      <c r="AE2141">
        <v>15</v>
      </c>
      <c r="AG2141" t="s">
        <v>837</v>
      </c>
      <c r="AH2141" t="s">
        <v>943</v>
      </c>
      <c r="AQ2141">
        <v>1790</v>
      </c>
      <c r="AR2141">
        <v>1790</v>
      </c>
      <c r="AS2141">
        <v>1790</v>
      </c>
      <c r="AT2141" t="s">
        <v>815</v>
      </c>
      <c r="AU2141" t="s">
        <v>816</v>
      </c>
    </row>
    <row r="2142" spans="1:47" x14ac:dyDescent="0.35">
      <c r="A2142">
        <v>4</v>
      </c>
      <c r="B2142" t="s">
        <v>744</v>
      </c>
      <c r="C2142">
        <v>44</v>
      </c>
      <c r="D2142" t="s">
        <v>746</v>
      </c>
      <c r="E2142">
        <v>724</v>
      </c>
      <c r="F2142" t="s">
        <v>801</v>
      </c>
      <c r="G2142">
        <v>2</v>
      </c>
      <c r="H2142" t="s">
        <v>802</v>
      </c>
      <c r="I2142">
        <v>28</v>
      </c>
      <c r="J2142" t="s">
        <v>2276</v>
      </c>
      <c r="K2142">
        <v>407652368</v>
      </c>
      <c r="L2142" s="7">
        <v>75545780</v>
      </c>
      <c r="M2142" s="7" t="s">
        <v>16009</v>
      </c>
      <c r="N2142" t="s">
        <v>8368</v>
      </c>
      <c r="O2142" t="s">
        <v>8369</v>
      </c>
      <c r="P2142" t="s">
        <v>8370</v>
      </c>
      <c r="Q2142" t="s">
        <v>8371</v>
      </c>
      <c r="R2142" t="s">
        <v>808</v>
      </c>
      <c r="S2142">
        <v>1814</v>
      </c>
      <c r="T2142" t="s">
        <v>2526</v>
      </c>
      <c r="U2142">
        <v>52095</v>
      </c>
      <c r="V2142" t="s">
        <v>2231</v>
      </c>
      <c r="W2142">
        <v>173</v>
      </c>
      <c r="X2142" t="s">
        <v>824</v>
      </c>
      <c r="Z2142">
        <v>954</v>
      </c>
      <c r="AA2142" t="s">
        <v>1252</v>
      </c>
      <c r="AB2142">
        <v>9</v>
      </c>
      <c r="AC2142">
        <v>39.5</v>
      </c>
      <c r="AD2142">
        <v>72</v>
      </c>
      <c r="AE2142">
        <v>17</v>
      </c>
      <c r="AG2142" t="s">
        <v>837</v>
      </c>
      <c r="AH2142" t="s">
        <v>943</v>
      </c>
      <c r="AJ2142" t="s">
        <v>852</v>
      </c>
      <c r="AQ2142">
        <v>3490</v>
      </c>
      <c r="AR2142">
        <v>3490</v>
      </c>
      <c r="AS2142">
        <v>3490</v>
      </c>
      <c r="AT2142" t="s">
        <v>815</v>
      </c>
      <c r="AU2142" t="s">
        <v>816</v>
      </c>
    </row>
    <row r="2143" spans="1:47" x14ac:dyDescent="0.35">
      <c r="A2143">
        <v>4</v>
      </c>
      <c r="B2143" t="s">
        <v>744</v>
      </c>
      <c r="C2143">
        <v>44</v>
      </c>
      <c r="D2143" t="s">
        <v>746</v>
      </c>
      <c r="E2143">
        <v>30</v>
      </c>
      <c r="F2143" t="s">
        <v>862</v>
      </c>
      <c r="G2143">
        <v>16</v>
      </c>
      <c r="H2143" t="s">
        <v>1248</v>
      </c>
      <c r="I2143">
        <v>2</v>
      </c>
      <c r="J2143" t="s">
        <v>1249</v>
      </c>
      <c r="K2143">
        <v>407652369</v>
      </c>
      <c r="L2143" s="7">
        <v>75545781</v>
      </c>
      <c r="M2143" s="7" t="s">
        <v>16009</v>
      </c>
      <c r="N2143" t="s">
        <v>8372</v>
      </c>
      <c r="O2143" t="s">
        <v>8373</v>
      </c>
      <c r="P2143" t="s">
        <v>8374</v>
      </c>
      <c r="Q2143" t="s">
        <v>8375</v>
      </c>
      <c r="R2143" t="s">
        <v>808</v>
      </c>
      <c r="S2143">
        <v>2728</v>
      </c>
      <c r="T2143" t="s">
        <v>8376</v>
      </c>
      <c r="U2143">
        <v>52095</v>
      </c>
      <c r="V2143" t="s">
        <v>2231</v>
      </c>
      <c r="W2143">
        <v>173</v>
      </c>
      <c r="X2143" t="s">
        <v>824</v>
      </c>
      <c r="Z2143">
        <v>954</v>
      </c>
      <c r="AA2143" t="s">
        <v>1252</v>
      </c>
      <c r="AB2143">
        <v>4.5999999999999996</v>
      </c>
      <c r="AC2143">
        <v>38.5</v>
      </c>
      <c r="AD2143">
        <v>70</v>
      </c>
      <c r="AE2143">
        <v>15</v>
      </c>
      <c r="AG2143" t="s">
        <v>837</v>
      </c>
      <c r="AH2143" t="s">
        <v>943</v>
      </c>
      <c r="AJ2143" t="s">
        <v>852</v>
      </c>
      <c r="AQ2143">
        <v>2190</v>
      </c>
      <c r="AR2143">
        <v>2190</v>
      </c>
      <c r="AS2143">
        <v>2190</v>
      </c>
      <c r="AT2143" t="s">
        <v>815</v>
      </c>
      <c r="AU2143" t="s">
        <v>816</v>
      </c>
    </row>
    <row r="2144" spans="1:47" x14ac:dyDescent="0.35">
      <c r="A2144">
        <v>4</v>
      </c>
      <c r="B2144" t="s">
        <v>744</v>
      </c>
      <c r="C2144">
        <v>44</v>
      </c>
      <c r="D2144" t="s">
        <v>746</v>
      </c>
      <c r="E2144">
        <v>30</v>
      </c>
      <c r="F2144" t="s">
        <v>862</v>
      </c>
      <c r="G2144">
        <v>21</v>
      </c>
      <c r="H2144" t="s">
        <v>67</v>
      </c>
      <c r="I2144">
        <v>5</v>
      </c>
      <c r="J2144" t="s">
        <v>988</v>
      </c>
      <c r="K2144">
        <v>407652330</v>
      </c>
      <c r="L2144" s="7">
        <v>75545794</v>
      </c>
      <c r="M2144" s="7" t="s">
        <v>16009</v>
      </c>
      <c r="N2144" t="s">
        <v>8377</v>
      </c>
      <c r="O2144" t="s">
        <v>8378</v>
      </c>
      <c r="P2144" t="s">
        <v>8379</v>
      </c>
      <c r="Q2144" t="s">
        <v>8380</v>
      </c>
      <c r="R2144" t="s">
        <v>808</v>
      </c>
      <c r="S2144">
        <v>2813</v>
      </c>
      <c r="T2144" t="s">
        <v>961</v>
      </c>
      <c r="U2144">
        <v>50824</v>
      </c>
      <c r="V2144" t="s">
        <v>962</v>
      </c>
      <c r="W2144">
        <v>173</v>
      </c>
      <c r="X2144" t="s">
        <v>824</v>
      </c>
      <c r="Z2144">
        <v>809</v>
      </c>
      <c r="AA2144" t="s">
        <v>993</v>
      </c>
      <c r="AB2144">
        <v>15</v>
      </c>
      <c r="AC2144">
        <v>67.5</v>
      </c>
      <c r="AD2144">
        <v>61</v>
      </c>
      <c r="AE2144">
        <v>108.9</v>
      </c>
      <c r="AG2144" t="s">
        <v>837</v>
      </c>
      <c r="AH2144" t="s">
        <v>943</v>
      </c>
      <c r="AI2144" t="s">
        <v>900</v>
      </c>
      <c r="AJ2144" t="s">
        <v>900</v>
      </c>
      <c r="AQ2144">
        <v>18990</v>
      </c>
      <c r="AR2144">
        <v>18990</v>
      </c>
      <c r="AS2144">
        <v>18990</v>
      </c>
      <c r="AT2144" t="s">
        <v>815</v>
      </c>
      <c r="AU2144" t="s">
        <v>982</v>
      </c>
    </row>
    <row r="2145" spans="1:47" x14ac:dyDescent="0.35">
      <c r="A2145">
        <v>4</v>
      </c>
      <c r="B2145" t="s">
        <v>744</v>
      </c>
      <c r="C2145">
        <v>44</v>
      </c>
      <c r="D2145" t="s">
        <v>746</v>
      </c>
      <c r="E2145">
        <v>30</v>
      </c>
      <c r="F2145" t="s">
        <v>862</v>
      </c>
      <c r="G2145">
        <v>21</v>
      </c>
      <c r="H2145" t="s">
        <v>67</v>
      </c>
      <c r="I2145">
        <v>7</v>
      </c>
      <c r="J2145" t="s">
        <v>1378</v>
      </c>
      <c r="K2145">
        <v>407652331</v>
      </c>
      <c r="L2145" s="7">
        <v>75545795</v>
      </c>
      <c r="M2145" s="7" t="s">
        <v>16009</v>
      </c>
      <c r="N2145" t="s">
        <v>8381</v>
      </c>
      <c r="O2145" t="s">
        <v>8382</v>
      </c>
      <c r="P2145" t="s">
        <v>8383</v>
      </c>
      <c r="Q2145" t="s">
        <v>8384</v>
      </c>
      <c r="R2145" t="s">
        <v>808</v>
      </c>
      <c r="S2145">
        <v>2813</v>
      </c>
      <c r="T2145" t="s">
        <v>961</v>
      </c>
      <c r="U2145">
        <v>50824</v>
      </c>
      <c r="V2145" t="s">
        <v>962</v>
      </c>
      <c r="W2145">
        <v>173</v>
      </c>
      <c r="X2145" t="s">
        <v>824</v>
      </c>
      <c r="Z2145">
        <v>809</v>
      </c>
      <c r="AA2145" t="s">
        <v>993</v>
      </c>
      <c r="AB2145">
        <v>14</v>
      </c>
      <c r="AC2145">
        <v>67.5</v>
      </c>
      <c r="AD2145">
        <v>61</v>
      </c>
      <c r="AE2145">
        <v>108.9</v>
      </c>
      <c r="AG2145" t="s">
        <v>837</v>
      </c>
      <c r="AH2145" t="s">
        <v>943</v>
      </c>
      <c r="AI2145" t="s">
        <v>861</v>
      </c>
      <c r="AJ2145" t="s">
        <v>981</v>
      </c>
      <c r="AQ2145">
        <v>16490</v>
      </c>
      <c r="AR2145">
        <v>16490</v>
      </c>
      <c r="AS2145">
        <v>16490</v>
      </c>
      <c r="AT2145" t="s">
        <v>815</v>
      </c>
      <c r="AU2145" t="s">
        <v>982</v>
      </c>
    </row>
    <row r="2146" spans="1:47" x14ac:dyDescent="0.35">
      <c r="A2146">
        <v>4</v>
      </c>
      <c r="B2146" t="s">
        <v>744</v>
      </c>
      <c r="C2146">
        <v>44</v>
      </c>
      <c r="D2146" t="s">
        <v>746</v>
      </c>
      <c r="E2146">
        <v>724</v>
      </c>
      <c r="F2146" t="s">
        <v>801</v>
      </c>
      <c r="G2146">
        <v>2</v>
      </c>
      <c r="H2146" t="s">
        <v>802</v>
      </c>
      <c r="I2146">
        <v>6</v>
      </c>
      <c r="J2146" t="s">
        <v>5338</v>
      </c>
      <c r="K2146">
        <v>407652381</v>
      </c>
      <c r="L2146" s="7">
        <v>75545805</v>
      </c>
      <c r="M2146" s="7" t="s">
        <v>16009</v>
      </c>
      <c r="N2146" t="s">
        <v>8385</v>
      </c>
      <c r="O2146" t="s">
        <v>8386</v>
      </c>
      <c r="P2146" t="s">
        <v>8387</v>
      </c>
      <c r="Q2146" t="s">
        <v>8388</v>
      </c>
      <c r="R2146" t="s">
        <v>1711</v>
      </c>
      <c r="S2146">
        <v>9040</v>
      </c>
      <c r="T2146" t="s">
        <v>1712</v>
      </c>
      <c r="U2146">
        <v>55849</v>
      </c>
      <c r="V2146" t="s">
        <v>1106</v>
      </c>
      <c r="W2146">
        <v>173</v>
      </c>
      <c r="X2146" t="s">
        <v>824</v>
      </c>
      <c r="Z2146">
        <v>958</v>
      </c>
      <c r="AA2146" t="s">
        <v>1428</v>
      </c>
      <c r="AB2146">
        <v>0.56000000000000005</v>
      </c>
      <c r="AC2146">
        <v>16.399999999999999</v>
      </c>
      <c r="AD2146">
        <v>12.9</v>
      </c>
      <c r="AE2146">
        <v>8.8000000000000007</v>
      </c>
      <c r="AG2146" t="s">
        <v>837</v>
      </c>
      <c r="AH2146" t="s">
        <v>851</v>
      </c>
      <c r="AQ2146">
        <v>799</v>
      </c>
      <c r="AR2146">
        <v>799</v>
      </c>
      <c r="AS2146">
        <v>799</v>
      </c>
      <c r="AT2146" t="s">
        <v>815</v>
      </c>
      <c r="AU2146" t="s">
        <v>816</v>
      </c>
    </row>
    <row r="2147" spans="1:47" x14ac:dyDescent="0.35">
      <c r="A2147">
        <v>4</v>
      </c>
      <c r="B2147" t="s">
        <v>744</v>
      </c>
      <c r="C2147">
        <v>44</v>
      </c>
      <c r="D2147" t="s">
        <v>746</v>
      </c>
      <c r="E2147">
        <v>30</v>
      </c>
      <c r="F2147" t="s">
        <v>862</v>
      </c>
      <c r="G2147">
        <v>21</v>
      </c>
      <c r="H2147" t="s">
        <v>67</v>
      </c>
      <c r="I2147">
        <v>17</v>
      </c>
      <c r="J2147" t="s">
        <v>1731</v>
      </c>
      <c r="K2147">
        <v>407652438</v>
      </c>
      <c r="L2147" s="7">
        <v>75545862</v>
      </c>
      <c r="M2147" s="7" t="s">
        <v>16009</v>
      </c>
      <c r="N2147" t="s">
        <v>8389</v>
      </c>
      <c r="O2147" t="s">
        <v>8390</v>
      </c>
      <c r="P2147" t="s">
        <v>8391</v>
      </c>
      <c r="Q2147" t="s">
        <v>8392</v>
      </c>
      <c r="R2147" t="s">
        <v>808</v>
      </c>
      <c r="S2147">
        <v>1236</v>
      </c>
      <c r="T2147" t="s">
        <v>1362</v>
      </c>
      <c r="U2147">
        <v>56722</v>
      </c>
      <c r="V2147" t="s">
        <v>1363</v>
      </c>
      <c r="W2147">
        <v>36</v>
      </c>
      <c r="X2147" t="s">
        <v>811</v>
      </c>
      <c r="Z2147">
        <v>809</v>
      </c>
      <c r="AA2147" t="s">
        <v>993</v>
      </c>
      <c r="AB2147">
        <v>103</v>
      </c>
      <c r="AC2147">
        <v>70.099999999999994</v>
      </c>
      <c r="AD2147">
        <v>63</v>
      </c>
      <c r="AE2147">
        <v>98.5</v>
      </c>
      <c r="AG2147" t="s">
        <v>837</v>
      </c>
      <c r="AH2147" t="s">
        <v>943</v>
      </c>
      <c r="AI2147" t="s">
        <v>861</v>
      </c>
      <c r="AJ2147" t="s">
        <v>981</v>
      </c>
      <c r="AQ2147">
        <v>34990</v>
      </c>
      <c r="AR2147">
        <v>34990</v>
      </c>
      <c r="AS2147">
        <v>34990</v>
      </c>
      <c r="AT2147" t="s">
        <v>815</v>
      </c>
      <c r="AU2147" t="s">
        <v>982</v>
      </c>
    </row>
    <row r="2148" spans="1:47" x14ac:dyDescent="0.35">
      <c r="A2148">
        <v>4</v>
      </c>
      <c r="B2148" t="s">
        <v>744</v>
      </c>
      <c r="C2148">
        <v>44</v>
      </c>
      <c r="D2148" t="s">
        <v>746</v>
      </c>
      <c r="E2148">
        <v>724</v>
      </c>
      <c r="F2148" t="s">
        <v>801</v>
      </c>
      <c r="G2148">
        <v>2</v>
      </c>
      <c r="H2148" t="s">
        <v>802</v>
      </c>
      <c r="I2148">
        <v>26</v>
      </c>
      <c r="J2148" t="s">
        <v>2385</v>
      </c>
      <c r="K2148">
        <v>407652573</v>
      </c>
      <c r="L2148" s="7">
        <v>75546017</v>
      </c>
      <c r="M2148" s="7" t="s">
        <v>16009</v>
      </c>
      <c r="N2148" t="s">
        <v>8393</v>
      </c>
      <c r="O2148" t="s">
        <v>8394</v>
      </c>
      <c r="P2148" t="s">
        <v>8395</v>
      </c>
      <c r="Q2148" t="s">
        <v>8396</v>
      </c>
      <c r="R2148" t="s">
        <v>808</v>
      </c>
      <c r="S2148">
        <v>920</v>
      </c>
      <c r="T2148" t="s">
        <v>867</v>
      </c>
      <c r="U2148">
        <v>50648</v>
      </c>
      <c r="V2148" t="s">
        <v>868</v>
      </c>
      <c r="W2148">
        <v>36</v>
      </c>
      <c r="X2148" t="s">
        <v>811</v>
      </c>
      <c r="Z2148">
        <v>956</v>
      </c>
      <c r="AA2148" t="s">
        <v>869</v>
      </c>
      <c r="AB2148">
        <v>17.46</v>
      </c>
      <c r="AC2148">
        <v>43.5</v>
      </c>
      <c r="AD2148">
        <v>49.5</v>
      </c>
      <c r="AE2148">
        <v>29</v>
      </c>
      <c r="AG2148" t="s">
        <v>837</v>
      </c>
      <c r="AH2148" t="s">
        <v>943</v>
      </c>
      <c r="AJ2148" t="s">
        <v>852</v>
      </c>
      <c r="AQ2148">
        <v>12990</v>
      </c>
      <c r="AR2148">
        <v>12990</v>
      </c>
      <c r="AS2148">
        <v>12990</v>
      </c>
      <c r="AT2148" t="s">
        <v>815</v>
      </c>
      <c r="AU2148" t="s">
        <v>816</v>
      </c>
    </row>
    <row r="2149" spans="1:47" x14ac:dyDescent="0.35">
      <c r="A2149">
        <v>4</v>
      </c>
      <c r="B2149" t="s">
        <v>744</v>
      </c>
      <c r="C2149">
        <v>44</v>
      </c>
      <c r="D2149" t="s">
        <v>746</v>
      </c>
      <c r="E2149">
        <v>724</v>
      </c>
      <c r="F2149" t="s">
        <v>801</v>
      </c>
      <c r="G2149">
        <v>2</v>
      </c>
      <c r="H2149" t="s">
        <v>802</v>
      </c>
      <c r="I2149">
        <v>26</v>
      </c>
      <c r="J2149" t="s">
        <v>2385</v>
      </c>
      <c r="K2149">
        <v>407652574</v>
      </c>
      <c r="L2149" s="7">
        <v>75546018</v>
      </c>
      <c r="M2149" s="7" t="s">
        <v>16009</v>
      </c>
      <c r="N2149" t="s">
        <v>8397</v>
      </c>
      <c r="O2149" t="s">
        <v>8398</v>
      </c>
      <c r="P2149" t="s">
        <v>8399</v>
      </c>
      <c r="Q2149" t="s">
        <v>8400</v>
      </c>
      <c r="R2149" t="s">
        <v>808</v>
      </c>
      <c r="S2149">
        <v>920</v>
      </c>
      <c r="T2149" t="s">
        <v>867</v>
      </c>
      <c r="U2149">
        <v>50648</v>
      </c>
      <c r="V2149" t="s">
        <v>868</v>
      </c>
      <c r="W2149">
        <v>36</v>
      </c>
      <c r="X2149" t="s">
        <v>811</v>
      </c>
      <c r="Z2149">
        <v>956</v>
      </c>
      <c r="AA2149" t="s">
        <v>869</v>
      </c>
      <c r="AB2149">
        <v>22.2</v>
      </c>
      <c r="AC2149">
        <v>52</v>
      </c>
      <c r="AD2149">
        <v>52</v>
      </c>
      <c r="AE2149">
        <v>32.700000000000003</v>
      </c>
      <c r="AG2149" t="s">
        <v>837</v>
      </c>
      <c r="AH2149" t="s">
        <v>943</v>
      </c>
      <c r="AJ2149" t="s">
        <v>852</v>
      </c>
      <c r="AQ2149">
        <v>17990</v>
      </c>
      <c r="AR2149">
        <v>17990</v>
      </c>
      <c r="AS2149">
        <v>17990</v>
      </c>
      <c r="AT2149" t="s">
        <v>815</v>
      </c>
      <c r="AU2149" t="s">
        <v>816</v>
      </c>
    </row>
    <row r="2150" spans="1:47" x14ac:dyDescent="0.35">
      <c r="A2150">
        <v>4</v>
      </c>
      <c r="B2150" t="s">
        <v>744</v>
      </c>
      <c r="C2150">
        <v>44</v>
      </c>
      <c r="D2150" t="s">
        <v>746</v>
      </c>
      <c r="E2150">
        <v>30</v>
      </c>
      <c r="F2150" t="s">
        <v>862</v>
      </c>
      <c r="G2150">
        <v>21</v>
      </c>
      <c r="H2150" t="s">
        <v>67</v>
      </c>
      <c r="I2150">
        <v>5</v>
      </c>
      <c r="J2150" t="s">
        <v>988</v>
      </c>
      <c r="K2150">
        <v>407652621</v>
      </c>
      <c r="L2150" s="7">
        <v>75546065</v>
      </c>
      <c r="M2150" s="7" t="s">
        <v>16009</v>
      </c>
      <c r="N2150" t="s">
        <v>8401</v>
      </c>
      <c r="O2150" t="s">
        <v>8402</v>
      </c>
      <c r="P2150" t="s">
        <v>8403</v>
      </c>
      <c r="Q2150" t="s">
        <v>8404</v>
      </c>
      <c r="R2150" t="s">
        <v>808</v>
      </c>
      <c r="S2150">
        <v>828</v>
      </c>
      <c r="T2150" t="s">
        <v>2544</v>
      </c>
      <c r="U2150">
        <v>56943</v>
      </c>
      <c r="V2150" t="s">
        <v>2545</v>
      </c>
      <c r="W2150">
        <v>187</v>
      </c>
      <c r="X2150" t="s">
        <v>1267</v>
      </c>
      <c r="Z2150">
        <v>809</v>
      </c>
      <c r="AA2150" t="s">
        <v>993</v>
      </c>
      <c r="AB2150">
        <v>135</v>
      </c>
      <c r="AC2150">
        <v>63.5</v>
      </c>
      <c r="AD2150">
        <v>68.58</v>
      </c>
      <c r="AE2150">
        <v>106.68</v>
      </c>
      <c r="AG2150" t="s">
        <v>837</v>
      </c>
      <c r="AH2150" t="s">
        <v>943</v>
      </c>
      <c r="AI2150" t="s">
        <v>981</v>
      </c>
      <c r="AJ2150" t="s">
        <v>981</v>
      </c>
      <c r="AQ2150">
        <v>63890</v>
      </c>
      <c r="AR2150">
        <v>63890</v>
      </c>
      <c r="AS2150">
        <v>63890</v>
      </c>
      <c r="AT2150" t="s">
        <v>815</v>
      </c>
      <c r="AU2150" t="s">
        <v>982</v>
      </c>
    </row>
    <row r="2151" spans="1:47" x14ac:dyDescent="0.35">
      <c r="A2151">
        <v>4</v>
      </c>
      <c r="B2151" t="s">
        <v>744</v>
      </c>
      <c r="C2151">
        <v>44</v>
      </c>
      <c r="D2151" t="s">
        <v>746</v>
      </c>
      <c r="E2151">
        <v>724</v>
      </c>
      <c r="F2151" t="s">
        <v>801</v>
      </c>
      <c r="G2151">
        <v>2</v>
      </c>
      <c r="H2151" t="s">
        <v>802</v>
      </c>
      <c r="I2151">
        <v>27</v>
      </c>
      <c r="J2151" t="s">
        <v>870</v>
      </c>
      <c r="K2151">
        <v>407652708</v>
      </c>
      <c r="L2151" s="7">
        <v>75546172</v>
      </c>
      <c r="M2151" s="7" t="s">
        <v>16009</v>
      </c>
      <c r="N2151" t="s">
        <v>8405</v>
      </c>
      <c r="O2151" t="s">
        <v>8406</v>
      </c>
      <c r="P2151" t="s">
        <v>8407</v>
      </c>
      <c r="Q2151" t="s">
        <v>8408</v>
      </c>
      <c r="R2151" t="s">
        <v>808</v>
      </c>
      <c r="S2151">
        <v>920</v>
      </c>
      <c r="T2151" t="s">
        <v>867</v>
      </c>
      <c r="U2151">
        <v>50648</v>
      </c>
      <c r="V2151" t="s">
        <v>868</v>
      </c>
      <c r="W2151">
        <v>36</v>
      </c>
      <c r="X2151" t="s">
        <v>811</v>
      </c>
      <c r="Z2151">
        <v>956</v>
      </c>
      <c r="AA2151" t="s">
        <v>869</v>
      </c>
      <c r="AB2151">
        <v>12.7</v>
      </c>
      <c r="AC2151">
        <v>40</v>
      </c>
      <c r="AD2151">
        <v>52.8</v>
      </c>
      <c r="AE2151">
        <v>35.799999999999997</v>
      </c>
      <c r="AG2151" t="s">
        <v>837</v>
      </c>
      <c r="AH2151" t="s">
        <v>943</v>
      </c>
      <c r="AJ2151" t="s">
        <v>852</v>
      </c>
      <c r="AQ2151">
        <v>6990</v>
      </c>
      <c r="AR2151">
        <v>6990</v>
      </c>
      <c r="AS2151">
        <v>6990</v>
      </c>
      <c r="AT2151" t="s">
        <v>815</v>
      </c>
      <c r="AU2151" t="s">
        <v>816</v>
      </c>
    </row>
    <row r="2152" spans="1:47" x14ac:dyDescent="0.35">
      <c r="A2152">
        <v>4</v>
      </c>
      <c r="B2152" t="s">
        <v>744</v>
      </c>
      <c r="C2152">
        <v>44</v>
      </c>
      <c r="D2152" t="s">
        <v>746</v>
      </c>
      <c r="E2152">
        <v>30</v>
      </c>
      <c r="F2152" t="s">
        <v>862</v>
      </c>
      <c r="G2152">
        <v>6</v>
      </c>
      <c r="H2152" t="s">
        <v>1026</v>
      </c>
      <c r="I2152">
        <v>2</v>
      </c>
      <c r="J2152" t="s">
        <v>803</v>
      </c>
      <c r="K2152">
        <v>407652715</v>
      </c>
      <c r="L2152" s="7">
        <v>75546179</v>
      </c>
      <c r="M2152" s="7" t="s">
        <v>16009</v>
      </c>
      <c r="N2152" t="s">
        <v>8409</v>
      </c>
      <c r="O2152" t="s">
        <v>8410</v>
      </c>
      <c r="P2152" t="s">
        <v>8411</v>
      </c>
      <c r="Q2152" t="s">
        <v>8412</v>
      </c>
      <c r="R2152" t="s">
        <v>808</v>
      </c>
      <c r="S2152">
        <v>920</v>
      </c>
      <c r="T2152" t="s">
        <v>867</v>
      </c>
      <c r="U2152">
        <v>50648</v>
      </c>
      <c r="V2152" t="s">
        <v>868</v>
      </c>
      <c r="W2152">
        <v>168</v>
      </c>
      <c r="X2152" t="s">
        <v>1427</v>
      </c>
      <c r="Z2152">
        <v>950</v>
      </c>
      <c r="AA2152" t="s">
        <v>812</v>
      </c>
      <c r="AB2152">
        <v>3.4</v>
      </c>
      <c r="AC2152">
        <v>22.1</v>
      </c>
      <c r="AD2152">
        <v>31.6</v>
      </c>
      <c r="AE2152">
        <v>40.299999999999997</v>
      </c>
      <c r="AG2152" t="s">
        <v>837</v>
      </c>
      <c r="AH2152" t="s">
        <v>943</v>
      </c>
      <c r="AQ2152">
        <v>4590</v>
      </c>
      <c r="AR2152">
        <v>4590</v>
      </c>
      <c r="AS2152">
        <v>4590</v>
      </c>
      <c r="AT2152" t="s">
        <v>815</v>
      </c>
      <c r="AU2152" t="s">
        <v>816</v>
      </c>
    </row>
    <row r="2153" spans="1:47" x14ac:dyDescent="0.35">
      <c r="A2153">
        <v>4</v>
      </c>
      <c r="B2153" t="s">
        <v>744</v>
      </c>
      <c r="C2153">
        <v>44</v>
      </c>
      <c r="D2153" t="s">
        <v>746</v>
      </c>
      <c r="E2153">
        <v>724</v>
      </c>
      <c r="F2153" t="s">
        <v>801</v>
      </c>
      <c r="G2153">
        <v>2</v>
      </c>
      <c r="H2153" t="s">
        <v>802</v>
      </c>
      <c r="I2153">
        <v>29</v>
      </c>
      <c r="J2153" t="s">
        <v>1249</v>
      </c>
      <c r="K2153">
        <v>407652741</v>
      </c>
      <c r="L2153" s="7">
        <v>75546185</v>
      </c>
      <c r="M2153" s="7" t="s">
        <v>16009</v>
      </c>
      <c r="N2153" t="s">
        <v>8413</v>
      </c>
      <c r="O2153" t="s">
        <v>8414</v>
      </c>
      <c r="P2153" t="s">
        <v>8415</v>
      </c>
      <c r="Q2153" t="s">
        <v>8416</v>
      </c>
      <c r="R2153" t="s">
        <v>808</v>
      </c>
      <c r="S2153">
        <v>920</v>
      </c>
      <c r="T2153" t="s">
        <v>867</v>
      </c>
      <c r="U2153">
        <v>50648</v>
      </c>
      <c r="V2153" t="s">
        <v>868</v>
      </c>
      <c r="W2153">
        <v>36</v>
      </c>
      <c r="X2153" t="s">
        <v>811</v>
      </c>
      <c r="Z2153">
        <v>954</v>
      </c>
      <c r="AA2153" t="s">
        <v>1252</v>
      </c>
      <c r="AB2153">
        <v>19.8</v>
      </c>
      <c r="AC2153">
        <v>74.5</v>
      </c>
      <c r="AD2153">
        <v>70</v>
      </c>
      <c r="AE2153">
        <v>22</v>
      </c>
      <c r="AG2153" t="s">
        <v>837</v>
      </c>
      <c r="AH2153" t="s">
        <v>943</v>
      </c>
      <c r="AJ2153" t="s">
        <v>852</v>
      </c>
      <c r="AQ2153">
        <v>14990</v>
      </c>
      <c r="AR2153">
        <v>14990</v>
      </c>
      <c r="AS2153">
        <v>14990</v>
      </c>
      <c r="AT2153" t="s">
        <v>815</v>
      </c>
      <c r="AU2153" t="s">
        <v>816</v>
      </c>
    </row>
    <row r="2154" spans="1:47" x14ac:dyDescent="0.35">
      <c r="A2154">
        <v>4</v>
      </c>
      <c r="B2154" t="s">
        <v>744</v>
      </c>
      <c r="C2154">
        <v>44</v>
      </c>
      <c r="D2154" t="s">
        <v>746</v>
      </c>
      <c r="E2154">
        <v>724</v>
      </c>
      <c r="F2154" t="s">
        <v>801</v>
      </c>
      <c r="G2154">
        <v>2</v>
      </c>
      <c r="H2154" t="s">
        <v>802</v>
      </c>
      <c r="I2154">
        <v>29</v>
      </c>
      <c r="J2154" t="s">
        <v>1249</v>
      </c>
      <c r="K2154">
        <v>407652742</v>
      </c>
      <c r="L2154" s="7">
        <v>75546186</v>
      </c>
      <c r="M2154" s="7" t="s">
        <v>16009</v>
      </c>
      <c r="N2154" t="s">
        <v>8417</v>
      </c>
      <c r="O2154" t="s">
        <v>8418</v>
      </c>
      <c r="P2154" t="s">
        <v>8419</v>
      </c>
      <c r="Q2154" t="s">
        <v>8420</v>
      </c>
      <c r="R2154" t="s">
        <v>808</v>
      </c>
      <c r="S2154">
        <v>920</v>
      </c>
      <c r="T2154" t="s">
        <v>867</v>
      </c>
      <c r="U2154">
        <v>50648</v>
      </c>
      <c r="V2154" t="s">
        <v>868</v>
      </c>
      <c r="W2154">
        <v>36</v>
      </c>
      <c r="X2154" t="s">
        <v>811</v>
      </c>
      <c r="Z2154">
        <v>954</v>
      </c>
      <c r="AA2154" t="s">
        <v>1252</v>
      </c>
      <c r="AB2154">
        <v>19.8</v>
      </c>
      <c r="AC2154">
        <v>74.5</v>
      </c>
      <c r="AD2154">
        <v>70</v>
      </c>
      <c r="AE2154">
        <v>22</v>
      </c>
      <c r="AG2154" t="s">
        <v>837</v>
      </c>
      <c r="AH2154" t="s">
        <v>943</v>
      </c>
      <c r="AJ2154" t="s">
        <v>852</v>
      </c>
      <c r="AQ2154">
        <v>16990</v>
      </c>
      <c r="AR2154">
        <v>16990</v>
      </c>
      <c r="AS2154">
        <v>16990</v>
      </c>
      <c r="AT2154" t="s">
        <v>815</v>
      </c>
      <c r="AU2154" t="s">
        <v>816</v>
      </c>
    </row>
    <row r="2155" spans="1:47" x14ac:dyDescent="0.35">
      <c r="A2155">
        <v>4</v>
      </c>
      <c r="B2155" t="s">
        <v>744</v>
      </c>
      <c r="C2155">
        <v>44</v>
      </c>
      <c r="D2155" t="s">
        <v>746</v>
      </c>
      <c r="E2155">
        <v>724</v>
      </c>
      <c r="F2155" t="s">
        <v>801</v>
      </c>
      <c r="G2155">
        <v>2</v>
      </c>
      <c r="H2155" t="s">
        <v>802</v>
      </c>
      <c r="I2155">
        <v>29</v>
      </c>
      <c r="J2155" t="s">
        <v>1249</v>
      </c>
      <c r="K2155">
        <v>407652743</v>
      </c>
      <c r="L2155" s="7">
        <v>75546187</v>
      </c>
      <c r="M2155" s="7" t="s">
        <v>16009</v>
      </c>
      <c r="N2155" t="s">
        <v>8421</v>
      </c>
      <c r="O2155" t="s">
        <v>8422</v>
      </c>
      <c r="P2155" t="s">
        <v>8423</v>
      </c>
      <c r="Q2155" t="s">
        <v>8424</v>
      </c>
      <c r="R2155" t="s">
        <v>808</v>
      </c>
      <c r="S2155">
        <v>920</v>
      </c>
      <c r="T2155" t="s">
        <v>867</v>
      </c>
      <c r="U2155">
        <v>50648</v>
      </c>
      <c r="V2155" t="s">
        <v>868</v>
      </c>
      <c r="W2155">
        <v>36</v>
      </c>
      <c r="X2155" t="s">
        <v>811</v>
      </c>
      <c r="Z2155">
        <v>954</v>
      </c>
      <c r="AA2155" t="s">
        <v>1252</v>
      </c>
      <c r="AB2155">
        <v>22.6</v>
      </c>
      <c r="AC2155">
        <v>86.5</v>
      </c>
      <c r="AD2155">
        <v>70</v>
      </c>
      <c r="AE2155">
        <v>21</v>
      </c>
      <c r="AG2155" t="s">
        <v>837</v>
      </c>
      <c r="AH2155" t="s">
        <v>943</v>
      </c>
      <c r="AJ2155" t="s">
        <v>852</v>
      </c>
      <c r="AQ2155">
        <v>19990</v>
      </c>
      <c r="AR2155">
        <v>19990</v>
      </c>
      <c r="AS2155">
        <v>19990</v>
      </c>
      <c r="AT2155" t="s">
        <v>815</v>
      </c>
      <c r="AU2155" t="s">
        <v>816</v>
      </c>
    </row>
    <row r="2156" spans="1:47" x14ac:dyDescent="0.35">
      <c r="A2156">
        <v>4</v>
      </c>
      <c r="B2156" t="s">
        <v>744</v>
      </c>
      <c r="C2156">
        <v>44</v>
      </c>
      <c r="D2156" t="s">
        <v>746</v>
      </c>
      <c r="E2156">
        <v>724</v>
      </c>
      <c r="F2156" t="s">
        <v>801</v>
      </c>
      <c r="G2156">
        <v>2</v>
      </c>
      <c r="H2156" t="s">
        <v>802</v>
      </c>
      <c r="I2156">
        <v>20</v>
      </c>
      <c r="J2156" t="s">
        <v>1199</v>
      </c>
      <c r="K2156">
        <v>407652785</v>
      </c>
      <c r="L2156" s="7">
        <v>75546257</v>
      </c>
      <c r="M2156" s="7" t="s">
        <v>16009</v>
      </c>
      <c r="N2156" t="s">
        <v>8425</v>
      </c>
      <c r="O2156" t="s">
        <v>8426</v>
      </c>
      <c r="P2156" t="s">
        <v>8427</v>
      </c>
      <c r="Q2156" t="s">
        <v>8428</v>
      </c>
      <c r="R2156" t="s">
        <v>1711</v>
      </c>
      <c r="S2156">
        <v>9040</v>
      </c>
      <c r="T2156" t="s">
        <v>1712</v>
      </c>
      <c r="U2156">
        <v>55849</v>
      </c>
      <c r="V2156" t="s">
        <v>1106</v>
      </c>
      <c r="W2156">
        <v>173</v>
      </c>
      <c r="X2156" t="s">
        <v>824</v>
      </c>
      <c r="Z2156">
        <v>952</v>
      </c>
      <c r="AA2156" t="s">
        <v>1046</v>
      </c>
      <c r="AB2156">
        <v>0.75</v>
      </c>
      <c r="AC2156">
        <v>20</v>
      </c>
      <c r="AD2156">
        <v>37.5</v>
      </c>
      <c r="AE2156">
        <v>19.5</v>
      </c>
      <c r="AG2156" t="s">
        <v>837</v>
      </c>
      <c r="AH2156" t="s">
        <v>838</v>
      </c>
      <c r="AQ2156">
        <v>799</v>
      </c>
      <c r="AR2156">
        <v>799</v>
      </c>
      <c r="AS2156">
        <v>799</v>
      </c>
      <c r="AT2156" t="s">
        <v>815</v>
      </c>
      <c r="AU2156" t="s">
        <v>816</v>
      </c>
    </row>
    <row r="2157" spans="1:47" x14ac:dyDescent="0.35">
      <c r="A2157">
        <v>4</v>
      </c>
      <c r="B2157" t="s">
        <v>744</v>
      </c>
      <c r="C2157">
        <v>44</v>
      </c>
      <c r="D2157" t="s">
        <v>746</v>
      </c>
      <c r="E2157">
        <v>30</v>
      </c>
      <c r="F2157" t="s">
        <v>862</v>
      </c>
      <c r="G2157">
        <v>2</v>
      </c>
      <c r="H2157" t="s">
        <v>211</v>
      </c>
      <c r="I2157">
        <v>10</v>
      </c>
      <c r="J2157" t="s">
        <v>2964</v>
      </c>
      <c r="K2157">
        <v>407653042</v>
      </c>
      <c r="L2157" s="7">
        <v>75546535</v>
      </c>
      <c r="M2157" s="7" t="s">
        <v>16009</v>
      </c>
      <c r="N2157" t="s">
        <v>8429</v>
      </c>
      <c r="O2157" t="s">
        <v>8430</v>
      </c>
      <c r="P2157" t="s">
        <v>8431</v>
      </c>
      <c r="Q2157" t="s">
        <v>8432</v>
      </c>
      <c r="R2157" t="s">
        <v>808</v>
      </c>
      <c r="S2157">
        <v>6718</v>
      </c>
      <c r="T2157" t="s">
        <v>1023</v>
      </c>
      <c r="U2157">
        <v>56408</v>
      </c>
      <c r="V2157" t="s">
        <v>1024</v>
      </c>
      <c r="W2157">
        <v>36</v>
      </c>
      <c r="X2157" t="s">
        <v>811</v>
      </c>
      <c r="Z2157">
        <v>1076</v>
      </c>
      <c r="AA2157" t="s">
        <v>2963</v>
      </c>
      <c r="AB2157">
        <v>81</v>
      </c>
      <c r="AC2157">
        <v>84</v>
      </c>
      <c r="AD2157">
        <v>84</v>
      </c>
      <c r="AE2157">
        <v>27.2</v>
      </c>
      <c r="AG2157" t="s">
        <v>837</v>
      </c>
      <c r="AH2157" t="s">
        <v>943</v>
      </c>
      <c r="AI2157" t="s">
        <v>900</v>
      </c>
      <c r="AJ2157" t="s">
        <v>900</v>
      </c>
      <c r="AM2157" t="s">
        <v>814</v>
      </c>
      <c r="AQ2157">
        <v>59990</v>
      </c>
      <c r="AR2157">
        <v>59990</v>
      </c>
      <c r="AS2157">
        <v>59990</v>
      </c>
      <c r="AT2157" t="s">
        <v>815</v>
      </c>
      <c r="AU2157" t="s">
        <v>931</v>
      </c>
    </row>
    <row r="2158" spans="1:47" x14ac:dyDescent="0.35">
      <c r="A2158">
        <v>4</v>
      </c>
      <c r="B2158" t="s">
        <v>744</v>
      </c>
      <c r="C2158">
        <v>12</v>
      </c>
      <c r="D2158" t="s">
        <v>745</v>
      </c>
      <c r="E2158">
        <v>602</v>
      </c>
      <c r="F2158" t="s">
        <v>74</v>
      </c>
      <c r="G2158">
        <v>6</v>
      </c>
      <c r="H2158" t="s">
        <v>994</v>
      </c>
      <c r="I2158">
        <v>4</v>
      </c>
      <c r="J2158" t="s">
        <v>1133</v>
      </c>
      <c r="K2158">
        <v>407653060</v>
      </c>
      <c r="L2158" s="7">
        <v>75546544</v>
      </c>
      <c r="M2158" s="7" t="s">
        <v>16009</v>
      </c>
      <c r="N2158" t="s">
        <v>377</v>
      </c>
      <c r="O2158" t="s">
        <v>8433</v>
      </c>
      <c r="P2158" t="s">
        <v>8434</v>
      </c>
      <c r="Q2158" t="s">
        <v>8435</v>
      </c>
      <c r="R2158" t="s">
        <v>808</v>
      </c>
      <c r="S2158">
        <v>2813</v>
      </c>
      <c r="T2158" t="s">
        <v>961</v>
      </c>
      <c r="U2158">
        <v>50819</v>
      </c>
      <c r="V2158" t="s">
        <v>1148</v>
      </c>
      <c r="W2158">
        <v>193</v>
      </c>
      <c r="X2158" t="s">
        <v>1305</v>
      </c>
      <c r="Z2158">
        <v>281</v>
      </c>
      <c r="AA2158" t="s">
        <v>899</v>
      </c>
      <c r="AB2158">
        <v>20.6</v>
      </c>
      <c r="AC2158">
        <v>23</v>
      </c>
      <c r="AD2158">
        <v>144.94</v>
      </c>
      <c r="AE2158">
        <v>83.03</v>
      </c>
      <c r="AG2158" t="s">
        <v>837</v>
      </c>
      <c r="AH2158" t="s">
        <v>838</v>
      </c>
      <c r="AI2158" t="s">
        <v>900</v>
      </c>
      <c r="AJ2158" t="s">
        <v>900</v>
      </c>
      <c r="AQ2158">
        <v>27990</v>
      </c>
      <c r="AR2158">
        <v>27990</v>
      </c>
      <c r="AS2158">
        <v>27990</v>
      </c>
      <c r="AT2158" t="s">
        <v>815</v>
      </c>
      <c r="AU2158" t="s">
        <v>840</v>
      </c>
    </row>
    <row r="2159" spans="1:47" x14ac:dyDescent="0.35">
      <c r="A2159">
        <v>4</v>
      </c>
      <c r="B2159" t="s">
        <v>744</v>
      </c>
      <c r="C2159">
        <v>44</v>
      </c>
      <c r="D2159" t="s">
        <v>746</v>
      </c>
      <c r="E2159">
        <v>30</v>
      </c>
      <c r="F2159" t="s">
        <v>862</v>
      </c>
      <c r="G2159">
        <v>20</v>
      </c>
      <c r="H2159" t="s">
        <v>60</v>
      </c>
      <c r="I2159">
        <v>2</v>
      </c>
      <c r="J2159" t="s">
        <v>1117</v>
      </c>
      <c r="K2159">
        <v>407653096</v>
      </c>
      <c r="L2159" s="7">
        <v>75546580</v>
      </c>
      <c r="M2159" s="7" t="s">
        <v>16009</v>
      </c>
      <c r="N2159" t="s">
        <v>8436</v>
      </c>
      <c r="O2159" t="s">
        <v>8437</v>
      </c>
      <c r="P2159" t="s">
        <v>8438</v>
      </c>
      <c r="Q2159" t="s">
        <v>8439</v>
      </c>
      <c r="R2159" t="s">
        <v>808</v>
      </c>
      <c r="S2159">
        <v>1303</v>
      </c>
      <c r="T2159" t="s">
        <v>1375</v>
      </c>
      <c r="U2159">
        <v>50672</v>
      </c>
      <c r="V2159" t="s">
        <v>1376</v>
      </c>
      <c r="W2159">
        <v>173</v>
      </c>
      <c r="X2159" t="s">
        <v>824</v>
      </c>
      <c r="Z2159">
        <v>807</v>
      </c>
      <c r="AA2159" t="s">
        <v>1124</v>
      </c>
      <c r="AB2159">
        <v>12</v>
      </c>
      <c r="AC2159">
        <v>62.8</v>
      </c>
      <c r="AD2159">
        <v>56.1</v>
      </c>
      <c r="AE2159">
        <v>98.1</v>
      </c>
      <c r="AG2159" t="s">
        <v>837</v>
      </c>
      <c r="AH2159" t="s">
        <v>943</v>
      </c>
      <c r="AI2159" t="s">
        <v>900</v>
      </c>
      <c r="AJ2159" t="s">
        <v>900</v>
      </c>
      <c r="AQ2159">
        <v>5890</v>
      </c>
      <c r="AR2159">
        <v>5890</v>
      </c>
      <c r="AS2159">
        <v>5890</v>
      </c>
      <c r="AT2159" t="s">
        <v>815</v>
      </c>
      <c r="AU2159" t="s">
        <v>982</v>
      </c>
    </row>
    <row r="2160" spans="1:47" x14ac:dyDescent="0.35">
      <c r="A2160">
        <v>4</v>
      </c>
      <c r="B2160" t="s">
        <v>744</v>
      </c>
      <c r="C2160">
        <v>12</v>
      </c>
      <c r="D2160" t="s">
        <v>745</v>
      </c>
      <c r="E2160">
        <v>602</v>
      </c>
      <c r="F2160" t="s">
        <v>74</v>
      </c>
      <c r="G2160">
        <v>6</v>
      </c>
      <c r="H2160" t="s">
        <v>994</v>
      </c>
      <c r="I2160">
        <v>3</v>
      </c>
      <c r="J2160" t="s">
        <v>901</v>
      </c>
      <c r="K2160">
        <v>407653102</v>
      </c>
      <c r="L2160" s="7">
        <v>75546636</v>
      </c>
      <c r="M2160" s="7" t="s">
        <v>16009</v>
      </c>
      <c r="N2160" t="s">
        <v>681</v>
      </c>
      <c r="O2160" t="s">
        <v>8440</v>
      </c>
      <c r="P2160" t="s">
        <v>8441</v>
      </c>
      <c r="Q2160" t="s">
        <v>8442</v>
      </c>
      <c r="R2160" t="s">
        <v>808</v>
      </c>
      <c r="S2160">
        <v>53</v>
      </c>
      <c r="T2160" t="s">
        <v>999</v>
      </c>
      <c r="U2160">
        <v>52286</v>
      </c>
      <c r="V2160" t="s">
        <v>1000</v>
      </c>
      <c r="W2160">
        <v>173</v>
      </c>
      <c r="X2160" t="s">
        <v>824</v>
      </c>
      <c r="Z2160">
        <v>281</v>
      </c>
      <c r="AA2160" t="s">
        <v>899</v>
      </c>
      <c r="AB2160">
        <v>13</v>
      </c>
      <c r="AC2160">
        <v>26.75</v>
      </c>
      <c r="AD2160">
        <v>122.99</v>
      </c>
      <c r="AE2160">
        <v>77.239999999999995</v>
      </c>
      <c r="AG2160" t="s">
        <v>796</v>
      </c>
      <c r="AH2160" t="s">
        <v>943</v>
      </c>
      <c r="AI2160" t="s">
        <v>900</v>
      </c>
      <c r="AJ2160" t="s">
        <v>900</v>
      </c>
      <c r="AM2160" t="s">
        <v>814</v>
      </c>
      <c r="AQ2160">
        <v>18990</v>
      </c>
      <c r="AR2160">
        <v>18990</v>
      </c>
      <c r="AS2160">
        <v>18990</v>
      </c>
      <c r="AT2160" t="s">
        <v>815</v>
      </c>
      <c r="AU2160" t="s">
        <v>840</v>
      </c>
    </row>
    <row r="2161" spans="1:47" x14ac:dyDescent="0.35">
      <c r="A2161">
        <v>4</v>
      </c>
      <c r="B2161" t="s">
        <v>744</v>
      </c>
      <c r="C2161">
        <v>44</v>
      </c>
      <c r="D2161" t="s">
        <v>746</v>
      </c>
      <c r="E2161">
        <v>724</v>
      </c>
      <c r="F2161" t="s">
        <v>801</v>
      </c>
      <c r="G2161">
        <v>3</v>
      </c>
      <c r="H2161" t="s">
        <v>854</v>
      </c>
      <c r="I2161">
        <v>4</v>
      </c>
      <c r="J2161" t="s">
        <v>1053</v>
      </c>
      <c r="K2161">
        <v>407653159</v>
      </c>
      <c r="L2161" s="7">
        <v>75546713</v>
      </c>
      <c r="M2161" s="7" t="s">
        <v>16009</v>
      </c>
      <c r="N2161" t="s">
        <v>8443</v>
      </c>
      <c r="O2161" t="s">
        <v>8444</v>
      </c>
      <c r="P2161" t="s">
        <v>8443</v>
      </c>
      <c r="Q2161" t="s">
        <v>8444</v>
      </c>
      <c r="R2161" t="s">
        <v>808</v>
      </c>
      <c r="S2161">
        <v>920</v>
      </c>
      <c r="T2161" t="s">
        <v>867</v>
      </c>
      <c r="U2161">
        <v>50648</v>
      </c>
      <c r="V2161" t="s">
        <v>868</v>
      </c>
      <c r="W2161">
        <v>36</v>
      </c>
      <c r="X2161" t="s">
        <v>811</v>
      </c>
      <c r="Z2161">
        <v>283</v>
      </c>
      <c r="AA2161" t="s">
        <v>1056</v>
      </c>
      <c r="AB2161">
        <v>5.61</v>
      </c>
      <c r="AC2161">
        <v>25.8</v>
      </c>
      <c r="AD2161">
        <v>27.4</v>
      </c>
      <c r="AE2161">
        <v>76.599999999999994</v>
      </c>
      <c r="AG2161" t="s">
        <v>837</v>
      </c>
      <c r="AH2161" t="s">
        <v>943</v>
      </c>
      <c r="AQ2161">
        <v>20900</v>
      </c>
      <c r="AR2161">
        <v>20900</v>
      </c>
      <c r="AS2161">
        <v>20900</v>
      </c>
      <c r="AT2161" t="s">
        <v>815</v>
      </c>
      <c r="AU2161" t="s">
        <v>853</v>
      </c>
    </row>
    <row r="2162" spans="1:47" x14ac:dyDescent="0.35">
      <c r="A2162">
        <v>4</v>
      </c>
      <c r="B2162" t="s">
        <v>744</v>
      </c>
      <c r="C2162">
        <v>44</v>
      </c>
      <c r="D2162" t="s">
        <v>746</v>
      </c>
      <c r="E2162">
        <v>30</v>
      </c>
      <c r="F2162" t="s">
        <v>862</v>
      </c>
      <c r="G2162">
        <v>2</v>
      </c>
      <c r="H2162" t="s">
        <v>211</v>
      </c>
      <c r="I2162">
        <v>1</v>
      </c>
      <c r="J2162" t="s">
        <v>1525</v>
      </c>
      <c r="K2162">
        <v>407653177</v>
      </c>
      <c r="L2162" s="7">
        <v>75546721</v>
      </c>
      <c r="M2162" s="7" t="s">
        <v>16009</v>
      </c>
      <c r="N2162" t="s">
        <v>8445</v>
      </c>
      <c r="O2162" t="s">
        <v>8446</v>
      </c>
      <c r="P2162" t="s">
        <v>8447</v>
      </c>
      <c r="Q2162" t="s">
        <v>8448</v>
      </c>
      <c r="R2162" t="s">
        <v>808</v>
      </c>
      <c r="S2162">
        <v>1700</v>
      </c>
      <c r="T2162" t="s">
        <v>2067</v>
      </c>
      <c r="U2162">
        <v>56896</v>
      </c>
      <c r="V2162" t="s">
        <v>2068</v>
      </c>
      <c r="W2162">
        <v>36</v>
      </c>
      <c r="X2162" t="s">
        <v>811</v>
      </c>
      <c r="Z2162">
        <v>812</v>
      </c>
      <c r="AA2162" t="s">
        <v>1025</v>
      </c>
      <c r="AB2162">
        <v>38.5</v>
      </c>
      <c r="AC2162">
        <v>27</v>
      </c>
      <c r="AD2162">
        <v>80.2</v>
      </c>
      <c r="AE2162">
        <v>128.5</v>
      </c>
      <c r="AG2162" t="s">
        <v>837</v>
      </c>
      <c r="AH2162" t="s">
        <v>943</v>
      </c>
      <c r="AI2162" t="s">
        <v>900</v>
      </c>
      <c r="AJ2162" t="s">
        <v>900</v>
      </c>
      <c r="AQ2162">
        <v>15190</v>
      </c>
      <c r="AR2162">
        <v>15190</v>
      </c>
      <c r="AS2162">
        <v>15190</v>
      </c>
      <c r="AT2162" t="s">
        <v>815</v>
      </c>
      <c r="AU2162" t="s">
        <v>931</v>
      </c>
    </row>
    <row r="2163" spans="1:47" x14ac:dyDescent="0.35">
      <c r="A2163">
        <v>4</v>
      </c>
      <c r="B2163" t="s">
        <v>744</v>
      </c>
      <c r="C2163">
        <v>44</v>
      </c>
      <c r="D2163" t="s">
        <v>746</v>
      </c>
      <c r="E2163">
        <v>724</v>
      </c>
      <c r="F2163" t="s">
        <v>801</v>
      </c>
      <c r="G2163">
        <v>3</v>
      </c>
      <c r="H2163" t="s">
        <v>854</v>
      </c>
      <c r="I2163">
        <v>4</v>
      </c>
      <c r="J2163" t="s">
        <v>1053</v>
      </c>
      <c r="K2163">
        <v>407653181</v>
      </c>
      <c r="L2163" s="7">
        <v>75546725</v>
      </c>
      <c r="M2163" s="7" t="s">
        <v>16009</v>
      </c>
      <c r="N2163" t="s">
        <v>8449</v>
      </c>
      <c r="O2163" t="s">
        <v>8450</v>
      </c>
      <c r="P2163" t="s">
        <v>8449</v>
      </c>
      <c r="Q2163" t="s">
        <v>8451</v>
      </c>
      <c r="R2163" t="s">
        <v>808</v>
      </c>
      <c r="S2163">
        <v>2813</v>
      </c>
      <c r="T2163" t="s">
        <v>961</v>
      </c>
      <c r="U2163">
        <v>50824</v>
      </c>
      <c r="V2163" t="s">
        <v>962</v>
      </c>
      <c r="W2163">
        <v>193</v>
      </c>
      <c r="X2163" t="s">
        <v>1305</v>
      </c>
      <c r="Z2163">
        <v>283</v>
      </c>
      <c r="AA2163" t="s">
        <v>1056</v>
      </c>
      <c r="AB2163">
        <v>5.9</v>
      </c>
      <c r="AC2163">
        <v>18</v>
      </c>
      <c r="AD2163">
        <v>18.5</v>
      </c>
      <c r="AE2163">
        <v>60</v>
      </c>
      <c r="AG2163" t="s">
        <v>796</v>
      </c>
      <c r="AH2163" t="s">
        <v>813</v>
      </c>
      <c r="AJ2163" t="s">
        <v>852</v>
      </c>
      <c r="AM2163" t="s">
        <v>814</v>
      </c>
      <c r="AQ2163">
        <v>6490</v>
      </c>
      <c r="AR2163">
        <v>6490</v>
      </c>
      <c r="AS2163">
        <v>6490</v>
      </c>
      <c r="AT2163" t="s">
        <v>815</v>
      </c>
      <c r="AU2163" t="s">
        <v>853</v>
      </c>
    </row>
    <row r="2164" spans="1:47" x14ac:dyDescent="0.35">
      <c r="A2164">
        <v>4</v>
      </c>
      <c r="B2164" t="s">
        <v>744</v>
      </c>
      <c r="C2164">
        <v>44</v>
      </c>
      <c r="D2164" t="s">
        <v>746</v>
      </c>
      <c r="E2164">
        <v>724</v>
      </c>
      <c r="F2164" t="s">
        <v>801</v>
      </c>
      <c r="G2164">
        <v>2</v>
      </c>
      <c r="H2164" t="s">
        <v>802</v>
      </c>
      <c r="I2164">
        <v>22</v>
      </c>
      <c r="J2164" t="s">
        <v>817</v>
      </c>
      <c r="K2164">
        <v>407654530</v>
      </c>
      <c r="L2164" s="7">
        <v>75548194</v>
      </c>
      <c r="M2164" s="7" t="s">
        <v>16009</v>
      </c>
      <c r="N2164" t="s">
        <v>8452</v>
      </c>
      <c r="O2164" t="s">
        <v>8453</v>
      </c>
      <c r="P2164" t="s">
        <v>8454</v>
      </c>
      <c r="Q2164" t="s">
        <v>8455</v>
      </c>
      <c r="R2164" t="s">
        <v>808</v>
      </c>
      <c r="S2164">
        <v>1545</v>
      </c>
      <c r="T2164" t="s">
        <v>1255</v>
      </c>
      <c r="U2164">
        <v>56627</v>
      </c>
      <c r="V2164" t="s">
        <v>1256</v>
      </c>
      <c r="W2164">
        <v>36</v>
      </c>
      <c r="X2164" t="s">
        <v>811</v>
      </c>
      <c r="Z2164">
        <v>955</v>
      </c>
      <c r="AA2164" t="s">
        <v>825</v>
      </c>
      <c r="AB2164">
        <v>1.8</v>
      </c>
      <c r="AC2164">
        <v>28</v>
      </c>
      <c r="AD2164">
        <v>19.5</v>
      </c>
      <c r="AE2164">
        <v>27.5</v>
      </c>
      <c r="AG2164" t="s">
        <v>796</v>
      </c>
      <c r="AH2164" t="s">
        <v>813</v>
      </c>
      <c r="AM2164" t="s">
        <v>814</v>
      </c>
      <c r="AQ2164">
        <v>699</v>
      </c>
      <c r="AR2164">
        <v>699</v>
      </c>
      <c r="AS2164">
        <v>699</v>
      </c>
      <c r="AT2164" t="s">
        <v>815</v>
      </c>
      <c r="AU2164" t="s">
        <v>816</v>
      </c>
    </row>
    <row r="2165" spans="1:47" x14ac:dyDescent="0.35">
      <c r="A2165">
        <v>4</v>
      </c>
      <c r="B2165" t="s">
        <v>744</v>
      </c>
      <c r="C2165">
        <v>44</v>
      </c>
      <c r="D2165" t="s">
        <v>746</v>
      </c>
      <c r="E2165">
        <v>30</v>
      </c>
      <c r="F2165" t="s">
        <v>862</v>
      </c>
      <c r="G2165">
        <v>21</v>
      </c>
      <c r="H2165" t="s">
        <v>67</v>
      </c>
      <c r="I2165">
        <v>20</v>
      </c>
      <c r="J2165" t="s">
        <v>1932</v>
      </c>
      <c r="K2165">
        <v>407654538</v>
      </c>
      <c r="L2165" s="7">
        <v>75548202</v>
      </c>
      <c r="M2165" s="7" t="s">
        <v>16009</v>
      </c>
      <c r="N2165" t="s">
        <v>8456</v>
      </c>
      <c r="O2165" t="s">
        <v>8457</v>
      </c>
      <c r="P2165" t="s">
        <v>8458</v>
      </c>
      <c r="Q2165" t="s">
        <v>8459</v>
      </c>
      <c r="R2165" t="s">
        <v>808</v>
      </c>
      <c r="S2165">
        <v>2813</v>
      </c>
      <c r="T2165" t="s">
        <v>961</v>
      </c>
      <c r="U2165">
        <v>50824</v>
      </c>
      <c r="V2165" t="s">
        <v>962</v>
      </c>
      <c r="W2165">
        <v>193</v>
      </c>
      <c r="X2165" t="s">
        <v>1305</v>
      </c>
      <c r="Z2165">
        <v>808</v>
      </c>
      <c r="AA2165" t="s">
        <v>980</v>
      </c>
      <c r="AB2165">
        <v>8</v>
      </c>
      <c r="AC2165">
        <v>60</v>
      </c>
      <c r="AD2165">
        <v>60</v>
      </c>
      <c r="AE2165">
        <v>85</v>
      </c>
      <c r="AG2165" t="s">
        <v>837</v>
      </c>
      <c r="AH2165" t="s">
        <v>943</v>
      </c>
      <c r="AI2165" t="s">
        <v>900</v>
      </c>
      <c r="AJ2165" t="s">
        <v>900</v>
      </c>
      <c r="AQ2165">
        <v>47990</v>
      </c>
      <c r="AR2165">
        <v>47990</v>
      </c>
      <c r="AS2165">
        <v>47990</v>
      </c>
      <c r="AT2165" t="s">
        <v>815</v>
      </c>
      <c r="AU2165" t="s">
        <v>982</v>
      </c>
    </row>
    <row r="2166" spans="1:47" x14ac:dyDescent="0.35">
      <c r="A2166">
        <v>4</v>
      </c>
      <c r="B2166" t="s">
        <v>744</v>
      </c>
      <c r="C2166">
        <v>44</v>
      </c>
      <c r="D2166" t="s">
        <v>746</v>
      </c>
      <c r="E2166">
        <v>30</v>
      </c>
      <c r="F2166" t="s">
        <v>862</v>
      </c>
      <c r="G2166">
        <v>20</v>
      </c>
      <c r="H2166" t="s">
        <v>60</v>
      </c>
      <c r="I2166">
        <v>2</v>
      </c>
      <c r="J2166" t="s">
        <v>1117</v>
      </c>
      <c r="K2166">
        <v>407654548</v>
      </c>
      <c r="L2166" s="7">
        <v>75548212</v>
      </c>
      <c r="M2166" s="7" t="s">
        <v>16009</v>
      </c>
      <c r="N2166" t="s">
        <v>8460</v>
      </c>
      <c r="O2166" t="s">
        <v>8461</v>
      </c>
      <c r="P2166" t="s">
        <v>8462</v>
      </c>
      <c r="Q2166" t="s">
        <v>8463</v>
      </c>
      <c r="R2166" t="s">
        <v>808</v>
      </c>
      <c r="S2166">
        <v>3392</v>
      </c>
      <c r="T2166" t="s">
        <v>1122</v>
      </c>
      <c r="U2166">
        <v>50825</v>
      </c>
      <c r="V2166" t="s">
        <v>1123</v>
      </c>
      <c r="W2166">
        <v>173</v>
      </c>
      <c r="X2166" t="s">
        <v>824</v>
      </c>
      <c r="Z2166">
        <v>807</v>
      </c>
      <c r="AA2166" t="s">
        <v>1124</v>
      </c>
      <c r="AB2166">
        <v>30</v>
      </c>
      <c r="AC2166">
        <v>57.7</v>
      </c>
      <c r="AD2166">
        <v>54.5</v>
      </c>
      <c r="AE2166">
        <v>100</v>
      </c>
      <c r="AG2166" t="s">
        <v>837</v>
      </c>
      <c r="AH2166" t="s">
        <v>943</v>
      </c>
      <c r="AI2166" t="s">
        <v>900</v>
      </c>
      <c r="AJ2166" t="s">
        <v>900</v>
      </c>
      <c r="AM2166" t="s">
        <v>814</v>
      </c>
      <c r="AQ2166">
        <v>8090</v>
      </c>
      <c r="AR2166">
        <v>8090</v>
      </c>
      <c r="AS2166">
        <v>8090</v>
      </c>
      <c r="AT2166" t="s">
        <v>815</v>
      </c>
      <c r="AU2166" t="s">
        <v>982</v>
      </c>
    </row>
    <row r="2167" spans="1:47" x14ac:dyDescent="0.35">
      <c r="A2167">
        <v>4</v>
      </c>
      <c r="B2167" t="s">
        <v>744</v>
      </c>
      <c r="C2167">
        <v>44</v>
      </c>
      <c r="D2167" t="s">
        <v>746</v>
      </c>
      <c r="E2167">
        <v>30</v>
      </c>
      <c r="F2167" t="s">
        <v>862</v>
      </c>
      <c r="G2167">
        <v>20</v>
      </c>
      <c r="H2167" t="s">
        <v>60</v>
      </c>
      <c r="I2167">
        <v>2</v>
      </c>
      <c r="J2167" t="s">
        <v>1117</v>
      </c>
      <c r="K2167">
        <v>407654551</v>
      </c>
      <c r="L2167" s="7">
        <v>75548215</v>
      </c>
      <c r="M2167" s="7" t="s">
        <v>16009</v>
      </c>
      <c r="N2167" t="s">
        <v>8464</v>
      </c>
      <c r="O2167" t="s">
        <v>8465</v>
      </c>
      <c r="P2167" t="s">
        <v>8466</v>
      </c>
      <c r="Q2167" t="s">
        <v>8467</v>
      </c>
      <c r="R2167" t="s">
        <v>808</v>
      </c>
      <c r="S2167">
        <v>3392</v>
      </c>
      <c r="T2167" t="s">
        <v>1122</v>
      </c>
      <c r="U2167">
        <v>50825</v>
      </c>
      <c r="V2167" t="s">
        <v>1123</v>
      </c>
      <c r="W2167">
        <v>173</v>
      </c>
      <c r="X2167" t="s">
        <v>824</v>
      </c>
      <c r="Z2167">
        <v>807</v>
      </c>
      <c r="AA2167" t="s">
        <v>1124</v>
      </c>
      <c r="AB2167">
        <v>34</v>
      </c>
      <c r="AC2167">
        <v>57.7</v>
      </c>
      <c r="AD2167">
        <v>54.5</v>
      </c>
      <c r="AE2167">
        <v>117</v>
      </c>
      <c r="AG2167" t="s">
        <v>837</v>
      </c>
      <c r="AH2167" t="s">
        <v>943</v>
      </c>
      <c r="AI2167" t="s">
        <v>981</v>
      </c>
      <c r="AJ2167" t="s">
        <v>981</v>
      </c>
      <c r="AQ2167">
        <v>8990</v>
      </c>
      <c r="AR2167">
        <v>8990</v>
      </c>
      <c r="AS2167">
        <v>8990</v>
      </c>
      <c r="AT2167" t="s">
        <v>815</v>
      </c>
      <c r="AU2167" t="s">
        <v>982</v>
      </c>
    </row>
    <row r="2168" spans="1:47" x14ac:dyDescent="0.35">
      <c r="A2168">
        <v>4</v>
      </c>
      <c r="B2168" t="s">
        <v>744</v>
      </c>
      <c r="C2168">
        <v>44</v>
      </c>
      <c r="D2168" t="s">
        <v>746</v>
      </c>
      <c r="E2168">
        <v>724</v>
      </c>
      <c r="F2168" t="s">
        <v>801</v>
      </c>
      <c r="G2168">
        <v>2</v>
      </c>
      <c r="H2168" t="s">
        <v>802</v>
      </c>
      <c r="I2168">
        <v>32</v>
      </c>
      <c r="J2168" t="s">
        <v>1486</v>
      </c>
      <c r="K2168">
        <v>407654577</v>
      </c>
      <c r="L2168" s="7">
        <v>75548241</v>
      </c>
      <c r="M2168" s="7" t="s">
        <v>16009</v>
      </c>
      <c r="N2168" t="s">
        <v>8468</v>
      </c>
      <c r="O2168" t="s">
        <v>8469</v>
      </c>
      <c r="P2168" t="s">
        <v>8470</v>
      </c>
      <c r="Q2168" t="s">
        <v>8471</v>
      </c>
      <c r="R2168" t="s">
        <v>808</v>
      </c>
      <c r="S2168">
        <v>1545</v>
      </c>
      <c r="T2168" t="s">
        <v>1255</v>
      </c>
      <c r="U2168">
        <v>56627</v>
      </c>
      <c r="V2168" t="s">
        <v>1256</v>
      </c>
      <c r="W2168">
        <v>36</v>
      </c>
      <c r="X2168" t="s">
        <v>811</v>
      </c>
      <c r="Z2168">
        <v>953</v>
      </c>
      <c r="AA2168" t="s">
        <v>1154</v>
      </c>
      <c r="AB2168">
        <v>1.5</v>
      </c>
      <c r="AC2168">
        <v>23</v>
      </c>
      <c r="AD2168">
        <v>50</v>
      </c>
      <c r="AE2168">
        <v>9</v>
      </c>
      <c r="AG2168" t="s">
        <v>796</v>
      </c>
      <c r="AH2168" t="s">
        <v>813</v>
      </c>
      <c r="AJ2168" t="s">
        <v>852</v>
      </c>
      <c r="AM2168" t="s">
        <v>814</v>
      </c>
      <c r="AQ2168">
        <v>1990</v>
      </c>
      <c r="AR2168">
        <v>1990</v>
      </c>
      <c r="AS2168">
        <v>1990</v>
      </c>
      <c r="AT2168" t="s">
        <v>815</v>
      </c>
      <c r="AU2168" t="s">
        <v>816</v>
      </c>
    </row>
    <row r="2169" spans="1:47" x14ac:dyDescent="0.35">
      <c r="A2169">
        <v>4</v>
      </c>
      <c r="B2169" t="s">
        <v>744</v>
      </c>
      <c r="C2169">
        <v>12</v>
      </c>
      <c r="D2169" t="s">
        <v>745</v>
      </c>
      <c r="E2169">
        <v>602</v>
      </c>
      <c r="F2169" t="s">
        <v>74</v>
      </c>
      <c r="G2169">
        <v>6</v>
      </c>
      <c r="H2169" t="s">
        <v>994</v>
      </c>
      <c r="I2169">
        <v>2</v>
      </c>
      <c r="J2169" t="s">
        <v>893</v>
      </c>
      <c r="K2169">
        <v>407654933</v>
      </c>
      <c r="L2169" s="7">
        <v>75548597</v>
      </c>
      <c r="M2169" s="7" t="s">
        <v>16009</v>
      </c>
      <c r="N2169" t="s">
        <v>8472</v>
      </c>
      <c r="O2169" t="s">
        <v>8473</v>
      </c>
      <c r="P2169" t="s">
        <v>8472</v>
      </c>
      <c r="Q2169" t="s">
        <v>8473</v>
      </c>
      <c r="R2169" t="s">
        <v>808</v>
      </c>
      <c r="S2169">
        <v>6196</v>
      </c>
      <c r="T2169" t="s">
        <v>1062</v>
      </c>
      <c r="U2169">
        <v>56384</v>
      </c>
      <c r="V2169" t="s">
        <v>914</v>
      </c>
      <c r="W2169">
        <v>36</v>
      </c>
      <c r="X2169" t="s">
        <v>811</v>
      </c>
      <c r="Z2169">
        <v>281</v>
      </c>
      <c r="AA2169" t="s">
        <v>899</v>
      </c>
      <c r="AB2169">
        <v>8.5</v>
      </c>
      <c r="AC2169">
        <v>95.72</v>
      </c>
      <c r="AD2169">
        <v>24.44</v>
      </c>
      <c r="AE2169">
        <v>60.9</v>
      </c>
      <c r="AG2169" t="s">
        <v>837</v>
      </c>
      <c r="AH2169" t="s">
        <v>943</v>
      </c>
      <c r="AI2169" t="s">
        <v>906</v>
      </c>
      <c r="AJ2169" t="s">
        <v>1007</v>
      </c>
      <c r="AQ2169">
        <v>14990</v>
      </c>
      <c r="AR2169">
        <v>14990</v>
      </c>
      <c r="AS2169">
        <v>14990</v>
      </c>
      <c r="AT2169" t="s">
        <v>815</v>
      </c>
      <c r="AU2169" t="s">
        <v>840</v>
      </c>
    </row>
    <row r="2170" spans="1:47" x14ac:dyDescent="0.35">
      <c r="A2170">
        <v>4</v>
      </c>
      <c r="B2170" t="s">
        <v>744</v>
      </c>
      <c r="C2170">
        <v>44</v>
      </c>
      <c r="D2170" t="s">
        <v>746</v>
      </c>
      <c r="E2170">
        <v>724</v>
      </c>
      <c r="F2170" t="s">
        <v>801</v>
      </c>
      <c r="G2170">
        <v>3</v>
      </c>
      <c r="H2170" t="s">
        <v>854</v>
      </c>
      <c r="I2170">
        <v>31</v>
      </c>
      <c r="J2170" t="s">
        <v>1269</v>
      </c>
      <c r="K2170">
        <v>407654977</v>
      </c>
      <c r="L2170" s="7">
        <v>75548661</v>
      </c>
      <c r="M2170" s="7" t="s">
        <v>16009</v>
      </c>
      <c r="N2170" t="s">
        <v>8474</v>
      </c>
      <c r="O2170" t="s">
        <v>8475</v>
      </c>
      <c r="P2170" t="s">
        <v>8474</v>
      </c>
      <c r="Q2170" t="s">
        <v>8475</v>
      </c>
      <c r="R2170" t="s">
        <v>808</v>
      </c>
      <c r="S2170">
        <v>5355</v>
      </c>
      <c r="T2170" t="s">
        <v>1356</v>
      </c>
      <c r="U2170">
        <v>53942</v>
      </c>
      <c r="V2170" t="s">
        <v>1074</v>
      </c>
      <c r="W2170">
        <v>36</v>
      </c>
      <c r="X2170" t="s">
        <v>811</v>
      </c>
      <c r="Z2170">
        <v>297</v>
      </c>
      <c r="AA2170" t="s">
        <v>1274</v>
      </c>
      <c r="AB2170">
        <v>0.8</v>
      </c>
      <c r="AC2170">
        <v>35.99</v>
      </c>
      <c r="AD2170">
        <v>9.3000000000000007</v>
      </c>
      <c r="AE2170">
        <v>45.02</v>
      </c>
      <c r="AG2170" t="s">
        <v>837</v>
      </c>
      <c r="AH2170" t="s">
        <v>943</v>
      </c>
      <c r="AQ2170">
        <v>1490</v>
      </c>
      <c r="AR2170">
        <v>1490</v>
      </c>
      <c r="AS2170">
        <v>1490</v>
      </c>
      <c r="AT2170" t="s">
        <v>815</v>
      </c>
      <c r="AU2170" t="s">
        <v>853</v>
      </c>
    </row>
    <row r="2171" spans="1:47" x14ac:dyDescent="0.35">
      <c r="A2171">
        <v>4</v>
      </c>
      <c r="B2171" t="s">
        <v>744</v>
      </c>
      <c r="C2171">
        <v>44</v>
      </c>
      <c r="D2171" t="s">
        <v>746</v>
      </c>
      <c r="E2171">
        <v>30</v>
      </c>
      <c r="F2171" t="s">
        <v>862</v>
      </c>
      <c r="G2171">
        <v>2</v>
      </c>
      <c r="H2171" t="s">
        <v>211</v>
      </c>
      <c r="I2171">
        <v>8</v>
      </c>
      <c r="J2171" t="s">
        <v>2053</v>
      </c>
      <c r="K2171">
        <v>407655588</v>
      </c>
      <c r="L2171" s="7">
        <v>75549258</v>
      </c>
      <c r="M2171" s="7" t="s">
        <v>16009</v>
      </c>
      <c r="N2171" t="s">
        <v>8476</v>
      </c>
      <c r="O2171" t="s">
        <v>8477</v>
      </c>
      <c r="P2171" t="s">
        <v>8478</v>
      </c>
      <c r="Q2171" t="s">
        <v>8479</v>
      </c>
      <c r="R2171" t="s">
        <v>808</v>
      </c>
      <c r="S2171">
        <v>1236</v>
      </c>
      <c r="T2171" t="s">
        <v>1362</v>
      </c>
      <c r="U2171">
        <v>56722</v>
      </c>
      <c r="V2171" t="s">
        <v>1363</v>
      </c>
      <c r="W2171">
        <v>173</v>
      </c>
      <c r="X2171" t="s">
        <v>824</v>
      </c>
      <c r="Z2171">
        <v>815</v>
      </c>
      <c r="AA2171" t="s">
        <v>2058</v>
      </c>
      <c r="AB2171">
        <v>65.5</v>
      </c>
      <c r="AC2171">
        <v>23.5</v>
      </c>
      <c r="AD2171">
        <v>111.5</v>
      </c>
      <c r="AE2171">
        <v>34.299999999999997</v>
      </c>
      <c r="AG2171" t="s">
        <v>837</v>
      </c>
      <c r="AH2171" t="s">
        <v>943</v>
      </c>
      <c r="AI2171" t="s">
        <v>861</v>
      </c>
      <c r="AJ2171" t="s">
        <v>981</v>
      </c>
      <c r="AQ2171">
        <v>27990</v>
      </c>
      <c r="AR2171">
        <v>27990</v>
      </c>
      <c r="AS2171">
        <v>27990</v>
      </c>
      <c r="AT2171" t="s">
        <v>815</v>
      </c>
      <c r="AU2171" t="s">
        <v>931</v>
      </c>
    </row>
    <row r="2172" spans="1:47" x14ac:dyDescent="0.35">
      <c r="A2172">
        <v>4</v>
      </c>
      <c r="B2172" t="s">
        <v>744</v>
      </c>
      <c r="C2172">
        <v>44</v>
      </c>
      <c r="D2172" t="s">
        <v>746</v>
      </c>
      <c r="E2172">
        <v>30</v>
      </c>
      <c r="F2172" t="s">
        <v>862</v>
      </c>
      <c r="G2172">
        <v>21</v>
      </c>
      <c r="H2172" t="s">
        <v>67</v>
      </c>
      <c r="I2172">
        <v>23</v>
      </c>
      <c r="J2172" t="s">
        <v>1647</v>
      </c>
      <c r="K2172">
        <v>407655564</v>
      </c>
      <c r="L2172" s="7">
        <v>75549344</v>
      </c>
      <c r="M2172" s="7" t="s">
        <v>16009</v>
      </c>
      <c r="N2172" t="s">
        <v>8480</v>
      </c>
      <c r="O2172" t="s">
        <v>8481</v>
      </c>
      <c r="P2172" t="s">
        <v>8482</v>
      </c>
      <c r="Q2172" t="s">
        <v>8483</v>
      </c>
      <c r="R2172" t="s">
        <v>808</v>
      </c>
      <c r="S2172">
        <v>3392</v>
      </c>
      <c r="T2172" t="s">
        <v>1122</v>
      </c>
      <c r="U2172">
        <v>50825</v>
      </c>
      <c r="V2172" t="s">
        <v>1123</v>
      </c>
      <c r="W2172">
        <v>36</v>
      </c>
      <c r="X2172" t="s">
        <v>811</v>
      </c>
      <c r="Z2172">
        <v>810</v>
      </c>
      <c r="AA2172" t="s">
        <v>1652</v>
      </c>
      <c r="AB2172">
        <v>44</v>
      </c>
      <c r="AC2172">
        <v>61.5</v>
      </c>
      <c r="AD2172">
        <v>59.5</v>
      </c>
      <c r="AE2172">
        <v>84.5</v>
      </c>
      <c r="AG2172" t="s">
        <v>837</v>
      </c>
      <c r="AH2172" t="s">
        <v>943</v>
      </c>
      <c r="AI2172" t="s">
        <v>900</v>
      </c>
      <c r="AJ2172" t="s">
        <v>900</v>
      </c>
      <c r="AM2172" t="s">
        <v>814</v>
      </c>
      <c r="AQ2172">
        <v>33990</v>
      </c>
      <c r="AR2172">
        <v>33990</v>
      </c>
      <c r="AS2172">
        <v>33990</v>
      </c>
      <c r="AT2172" t="s">
        <v>815</v>
      </c>
      <c r="AU2172" t="s">
        <v>982</v>
      </c>
    </row>
    <row r="2173" spans="1:47" x14ac:dyDescent="0.35">
      <c r="A2173">
        <v>4</v>
      </c>
      <c r="B2173" t="s">
        <v>744</v>
      </c>
      <c r="C2173">
        <v>44</v>
      </c>
      <c r="D2173" t="s">
        <v>746</v>
      </c>
      <c r="E2173">
        <v>30</v>
      </c>
      <c r="F2173" t="s">
        <v>862</v>
      </c>
      <c r="G2173">
        <v>21</v>
      </c>
      <c r="H2173" t="s">
        <v>67</v>
      </c>
      <c r="I2173">
        <v>11</v>
      </c>
      <c r="J2173" t="s">
        <v>974</v>
      </c>
      <c r="K2173">
        <v>407655768</v>
      </c>
      <c r="L2173" s="7">
        <v>75549498</v>
      </c>
      <c r="M2173" s="7" t="s">
        <v>16009</v>
      </c>
      <c r="N2173" t="s">
        <v>8484</v>
      </c>
      <c r="O2173" t="s">
        <v>8485</v>
      </c>
      <c r="P2173" t="s">
        <v>8484</v>
      </c>
      <c r="Q2173" t="s">
        <v>8485</v>
      </c>
      <c r="R2173" t="s">
        <v>808</v>
      </c>
      <c r="S2173">
        <v>1303</v>
      </c>
      <c r="T2173" t="s">
        <v>1375</v>
      </c>
      <c r="U2173">
        <v>50672</v>
      </c>
      <c r="V2173" t="s">
        <v>1376</v>
      </c>
      <c r="W2173">
        <v>173</v>
      </c>
      <c r="X2173" t="s">
        <v>824</v>
      </c>
      <c r="Z2173">
        <v>808</v>
      </c>
      <c r="AA2173" t="s">
        <v>980</v>
      </c>
      <c r="AB2173">
        <v>54</v>
      </c>
      <c r="AC2173">
        <v>90</v>
      </c>
      <c r="AD2173">
        <v>50.9</v>
      </c>
      <c r="AE2173">
        <v>100</v>
      </c>
      <c r="AG2173" t="s">
        <v>837</v>
      </c>
      <c r="AH2173" t="s">
        <v>943</v>
      </c>
      <c r="AI2173" t="s">
        <v>861</v>
      </c>
      <c r="AJ2173" t="s">
        <v>981</v>
      </c>
      <c r="AQ2173">
        <v>10790</v>
      </c>
      <c r="AR2173">
        <v>10790</v>
      </c>
      <c r="AS2173">
        <v>10790</v>
      </c>
      <c r="AT2173" t="s">
        <v>815</v>
      </c>
      <c r="AU2173" t="s">
        <v>982</v>
      </c>
    </row>
    <row r="2174" spans="1:47" x14ac:dyDescent="0.35">
      <c r="A2174">
        <v>4</v>
      </c>
      <c r="B2174" t="s">
        <v>744</v>
      </c>
      <c r="C2174">
        <v>44</v>
      </c>
      <c r="D2174" t="s">
        <v>746</v>
      </c>
      <c r="E2174">
        <v>30</v>
      </c>
      <c r="F2174" t="s">
        <v>862</v>
      </c>
      <c r="G2174">
        <v>21</v>
      </c>
      <c r="H2174" t="s">
        <v>67</v>
      </c>
      <c r="I2174">
        <v>15</v>
      </c>
      <c r="J2174" t="s">
        <v>1178</v>
      </c>
      <c r="K2174">
        <v>407655775</v>
      </c>
      <c r="L2174" s="7">
        <v>75549565</v>
      </c>
      <c r="M2174" s="7" t="s">
        <v>16009</v>
      </c>
      <c r="N2174" t="s">
        <v>8486</v>
      </c>
      <c r="O2174" t="s">
        <v>8487</v>
      </c>
      <c r="P2174" t="s">
        <v>8488</v>
      </c>
      <c r="Q2174" t="s">
        <v>8489</v>
      </c>
      <c r="R2174" t="s">
        <v>808</v>
      </c>
      <c r="S2174">
        <v>1303</v>
      </c>
      <c r="T2174" t="s">
        <v>1375</v>
      </c>
      <c r="U2174">
        <v>50672</v>
      </c>
      <c r="V2174" t="s">
        <v>1376</v>
      </c>
      <c r="W2174">
        <v>180</v>
      </c>
      <c r="X2174" t="s">
        <v>2521</v>
      </c>
      <c r="Z2174">
        <v>809</v>
      </c>
      <c r="AA2174" t="s">
        <v>993</v>
      </c>
      <c r="AB2174">
        <v>79</v>
      </c>
      <c r="AC2174">
        <v>58</v>
      </c>
      <c r="AD2174">
        <v>60</v>
      </c>
      <c r="AE2174">
        <v>84.5</v>
      </c>
      <c r="AG2174" t="s">
        <v>837</v>
      </c>
      <c r="AH2174" t="s">
        <v>943</v>
      </c>
      <c r="AI2174" t="s">
        <v>900</v>
      </c>
      <c r="AJ2174" t="s">
        <v>900</v>
      </c>
      <c r="AM2174" t="s">
        <v>814</v>
      </c>
      <c r="AQ2174">
        <v>31690</v>
      </c>
      <c r="AR2174">
        <v>31690</v>
      </c>
      <c r="AS2174">
        <v>31690</v>
      </c>
      <c r="AT2174" t="s">
        <v>815</v>
      </c>
      <c r="AU2174" t="s">
        <v>982</v>
      </c>
    </row>
    <row r="2175" spans="1:47" x14ac:dyDescent="0.35">
      <c r="A2175">
        <v>4</v>
      </c>
      <c r="B2175" t="s">
        <v>744</v>
      </c>
      <c r="C2175">
        <v>44</v>
      </c>
      <c r="D2175" t="s">
        <v>746</v>
      </c>
      <c r="E2175">
        <v>724</v>
      </c>
      <c r="F2175" t="s">
        <v>801</v>
      </c>
      <c r="G2175">
        <v>3</v>
      </c>
      <c r="H2175" t="s">
        <v>854</v>
      </c>
      <c r="I2175">
        <v>2</v>
      </c>
      <c r="J2175" t="s">
        <v>4638</v>
      </c>
      <c r="K2175">
        <v>407656020</v>
      </c>
      <c r="L2175" s="7">
        <v>75549744</v>
      </c>
      <c r="M2175" s="7" t="s">
        <v>16009</v>
      </c>
      <c r="N2175" t="s">
        <v>8490</v>
      </c>
      <c r="O2175" t="s">
        <v>8491</v>
      </c>
      <c r="P2175" t="s">
        <v>8492</v>
      </c>
      <c r="Q2175" t="s">
        <v>8493</v>
      </c>
      <c r="R2175" t="s">
        <v>808</v>
      </c>
      <c r="S2175">
        <v>1303</v>
      </c>
      <c r="T2175" t="s">
        <v>1375</v>
      </c>
      <c r="U2175">
        <v>50672</v>
      </c>
      <c r="V2175" t="s">
        <v>1376</v>
      </c>
      <c r="W2175">
        <v>173</v>
      </c>
      <c r="X2175" t="s">
        <v>824</v>
      </c>
      <c r="Z2175">
        <v>283</v>
      </c>
      <c r="AA2175" t="s">
        <v>1056</v>
      </c>
      <c r="AB2175">
        <v>7.6</v>
      </c>
      <c r="AC2175">
        <v>39.700000000000003</v>
      </c>
      <c r="AD2175">
        <v>33.5</v>
      </c>
      <c r="AE2175">
        <v>46.1</v>
      </c>
      <c r="AG2175" t="s">
        <v>796</v>
      </c>
      <c r="AH2175" t="s">
        <v>813</v>
      </c>
      <c r="AJ2175" t="s">
        <v>852</v>
      </c>
      <c r="AM2175" t="s">
        <v>814</v>
      </c>
      <c r="AQ2175">
        <v>3090</v>
      </c>
      <c r="AR2175">
        <v>3090</v>
      </c>
      <c r="AS2175">
        <v>3090</v>
      </c>
      <c r="AT2175" t="s">
        <v>815</v>
      </c>
      <c r="AU2175" t="s">
        <v>853</v>
      </c>
    </row>
    <row r="2176" spans="1:47" x14ac:dyDescent="0.35">
      <c r="A2176">
        <v>4</v>
      </c>
      <c r="B2176" t="s">
        <v>744</v>
      </c>
      <c r="C2176">
        <v>44</v>
      </c>
      <c r="D2176" t="s">
        <v>746</v>
      </c>
      <c r="E2176">
        <v>724</v>
      </c>
      <c r="F2176" t="s">
        <v>801</v>
      </c>
      <c r="G2176">
        <v>3</v>
      </c>
      <c r="H2176" t="s">
        <v>854</v>
      </c>
      <c r="I2176">
        <v>2</v>
      </c>
      <c r="J2176" t="s">
        <v>4638</v>
      </c>
      <c r="K2176">
        <v>407656103</v>
      </c>
      <c r="L2176" s="7">
        <v>75549847</v>
      </c>
      <c r="M2176" s="7" t="s">
        <v>16009</v>
      </c>
      <c r="N2176" t="s">
        <v>8494</v>
      </c>
      <c r="O2176" t="s">
        <v>8495</v>
      </c>
      <c r="P2176" t="s">
        <v>8496</v>
      </c>
      <c r="Q2176" t="s">
        <v>8497</v>
      </c>
      <c r="R2176" t="s">
        <v>808</v>
      </c>
      <c r="S2176">
        <v>1303</v>
      </c>
      <c r="T2176" t="s">
        <v>1375</v>
      </c>
      <c r="U2176">
        <v>50672</v>
      </c>
      <c r="V2176" t="s">
        <v>1376</v>
      </c>
      <c r="W2176">
        <v>173</v>
      </c>
      <c r="X2176" t="s">
        <v>824</v>
      </c>
      <c r="Z2176">
        <v>283</v>
      </c>
      <c r="AA2176" t="s">
        <v>1056</v>
      </c>
      <c r="AB2176">
        <v>8.9</v>
      </c>
      <c r="AC2176">
        <v>42</v>
      </c>
      <c r="AD2176">
        <v>33.5</v>
      </c>
      <c r="AE2176">
        <v>54.5</v>
      </c>
      <c r="AG2176" t="s">
        <v>796</v>
      </c>
      <c r="AH2176" t="s">
        <v>813</v>
      </c>
      <c r="AJ2176" t="s">
        <v>852</v>
      </c>
      <c r="AM2176" t="s">
        <v>814</v>
      </c>
      <c r="AQ2176">
        <v>4290</v>
      </c>
      <c r="AR2176">
        <v>4290</v>
      </c>
      <c r="AS2176">
        <v>4290</v>
      </c>
      <c r="AT2176" t="s">
        <v>815</v>
      </c>
      <c r="AU2176" t="s">
        <v>853</v>
      </c>
    </row>
    <row r="2177" spans="1:47" x14ac:dyDescent="0.35">
      <c r="A2177">
        <v>4</v>
      </c>
      <c r="B2177" t="s">
        <v>744</v>
      </c>
      <c r="C2177">
        <v>44</v>
      </c>
      <c r="D2177" t="s">
        <v>746</v>
      </c>
      <c r="E2177">
        <v>724</v>
      </c>
      <c r="F2177" t="s">
        <v>801</v>
      </c>
      <c r="G2177">
        <v>3</v>
      </c>
      <c r="H2177" t="s">
        <v>854</v>
      </c>
      <c r="I2177">
        <v>25</v>
      </c>
      <c r="J2177" t="s">
        <v>3249</v>
      </c>
      <c r="K2177">
        <v>407656107</v>
      </c>
      <c r="L2177" s="7">
        <v>75549851</v>
      </c>
      <c r="M2177" s="7" t="s">
        <v>16009</v>
      </c>
      <c r="N2177" t="s">
        <v>8498</v>
      </c>
      <c r="O2177" t="s">
        <v>8499</v>
      </c>
      <c r="P2177" t="s">
        <v>8500</v>
      </c>
      <c r="Q2177" t="s">
        <v>8499</v>
      </c>
      <c r="R2177" t="s">
        <v>808</v>
      </c>
      <c r="S2177">
        <v>1303</v>
      </c>
      <c r="T2177" t="s">
        <v>1375</v>
      </c>
      <c r="U2177">
        <v>50672</v>
      </c>
      <c r="V2177" t="s">
        <v>1376</v>
      </c>
      <c r="W2177">
        <v>173</v>
      </c>
      <c r="X2177" t="s">
        <v>824</v>
      </c>
      <c r="Z2177">
        <v>294</v>
      </c>
      <c r="AA2177" t="s">
        <v>860</v>
      </c>
      <c r="AB2177">
        <v>2</v>
      </c>
      <c r="AC2177">
        <v>38</v>
      </c>
      <c r="AD2177">
        <v>19.350000000000001</v>
      </c>
      <c r="AE2177">
        <v>9.5500000000000007</v>
      </c>
      <c r="AG2177" t="s">
        <v>796</v>
      </c>
      <c r="AH2177" t="s">
        <v>813</v>
      </c>
      <c r="AI2177" t="s">
        <v>861</v>
      </c>
      <c r="AJ2177" t="s">
        <v>981</v>
      </c>
      <c r="AM2177" t="s">
        <v>814</v>
      </c>
      <c r="AQ2177">
        <v>2590</v>
      </c>
      <c r="AR2177">
        <v>2590</v>
      </c>
      <c r="AS2177">
        <v>2590</v>
      </c>
      <c r="AT2177" t="s">
        <v>815</v>
      </c>
      <c r="AU2177" t="s">
        <v>853</v>
      </c>
    </row>
    <row r="2178" spans="1:47" x14ac:dyDescent="0.35">
      <c r="A2178">
        <v>4</v>
      </c>
      <c r="B2178" t="s">
        <v>744</v>
      </c>
      <c r="C2178">
        <v>44</v>
      </c>
      <c r="D2178" t="s">
        <v>746</v>
      </c>
      <c r="E2178">
        <v>724</v>
      </c>
      <c r="F2178" t="s">
        <v>801</v>
      </c>
      <c r="G2178">
        <v>2</v>
      </c>
      <c r="H2178" t="s">
        <v>802</v>
      </c>
      <c r="I2178">
        <v>7</v>
      </c>
      <c r="J2178" t="s">
        <v>4307</v>
      </c>
      <c r="K2178">
        <v>407656335</v>
      </c>
      <c r="L2178" s="7">
        <v>75550142</v>
      </c>
      <c r="M2178" s="7" t="s">
        <v>16009</v>
      </c>
      <c r="N2178" t="s">
        <v>8501</v>
      </c>
      <c r="O2178" t="s">
        <v>8502</v>
      </c>
      <c r="P2178" t="s">
        <v>8503</v>
      </c>
      <c r="Q2178" t="s">
        <v>8504</v>
      </c>
      <c r="R2178" t="s">
        <v>808</v>
      </c>
      <c r="S2178">
        <v>53</v>
      </c>
      <c r="T2178" t="s">
        <v>999</v>
      </c>
      <c r="U2178">
        <v>55666</v>
      </c>
      <c r="V2178" t="s">
        <v>1398</v>
      </c>
      <c r="W2178">
        <v>36</v>
      </c>
      <c r="X2178" t="s">
        <v>811</v>
      </c>
      <c r="Z2178">
        <v>957</v>
      </c>
      <c r="AA2178" t="s">
        <v>1042</v>
      </c>
      <c r="AB2178">
        <v>14.3</v>
      </c>
      <c r="AC2178">
        <v>22</v>
      </c>
      <c r="AD2178">
        <v>22.81</v>
      </c>
      <c r="AE2178">
        <v>24.51</v>
      </c>
      <c r="AG2178" t="s">
        <v>837</v>
      </c>
      <c r="AH2178" t="s">
        <v>943</v>
      </c>
      <c r="AQ2178">
        <v>699</v>
      </c>
      <c r="AR2178">
        <v>699</v>
      </c>
      <c r="AS2178">
        <v>699</v>
      </c>
      <c r="AT2178" t="s">
        <v>815</v>
      </c>
      <c r="AU2178" t="s">
        <v>816</v>
      </c>
    </row>
    <row r="2179" spans="1:47" x14ac:dyDescent="0.35">
      <c r="A2179">
        <v>4</v>
      </c>
      <c r="B2179" t="s">
        <v>744</v>
      </c>
      <c r="C2179">
        <v>44</v>
      </c>
      <c r="D2179" t="s">
        <v>746</v>
      </c>
      <c r="E2179">
        <v>724</v>
      </c>
      <c r="F2179" t="s">
        <v>801</v>
      </c>
      <c r="G2179">
        <v>2</v>
      </c>
      <c r="H2179" t="s">
        <v>802</v>
      </c>
      <c r="I2179">
        <v>27</v>
      </c>
      <c r="J2179" t="s">
        <v>870</v>
      </c>
      <c r="K2179">
        <v>407656709</v>
      </c>
      <c r="L2179" s="7">
        <v>75550513</v>
      </c>
      <c r="M2179" s="7" t="s">
        <v>16009</v>
      </c>
      <c r="N2179" t="s">
        <v>8505</v>
      </c>
      <c r="O2179" t="s">
        <v>8506</v>
      </c>
      <c r="P2179" t="s">
        <v>8507</v>
      </c>
      <c r="Q2179" t="s">
        <v>8508</v>
      </c>
      <c r="R2179" t="s">
        <v>808</v>
      </c>
      <c r="S2179">
        <v>3392</v>
      </c>
      <c r="T2179" t="s">
        <v>1122</v>
      </c>
      <c r="U2179">
        <v>50825</v>
      </c>
      <c r="V2179" t="s">
        <v>1123</v>
      </c>
      <c r="W2179">
        <v>36</v>
      </c>
      <c r="X2179" t="s">
        <v>811</v>
      </c>
      <c r="Z2179">
        <v>956</v>
      </c>
      <c r="AA2179" t="s">
        <v>869</v>
      </c>
      <c r="AB2179">
        <v>11.8</v>
      </c>
      <c r="AC2179">
        <v>42</v>
      </c>
      <c r="AD2179">
        <v>42.4</v>
      </c>
      <c r="AE2179">
        <v>33.299999999999997</v>
      </c>
      <c r="AG2179" t="s">
        <v>796</v>
      </c>
      <c r="AH2179" t="s">
        <v>813</v>
      </c>
      <c r="AJ2179" t="s">
        <v>852</v>
      </c>
      <c r="AM2179" t="s">
        <v>814</v>
      </c>
      <c r="AQ2179">
        <v>5990</v>
      </c>
      <c r="AR2179">
        <v>5990</v>
      </c>
      <c r="AS2179">
        <v>5990</v>
      </c>
      <c r="AT2179" t="s">
        <v>815</v>
      </c>
      <c r="AU2179" t="s">
        <v>816</v>
      </c>
    </row>
    <row r="2180" spans="1:47" x14ac:dyDescent="0.35">
      <c r="A2180">
        <v>4</v>
      </c>
      <c r="B2180" t="s">
        <v>744</v>
      </c>
      <c r="C2180">
        <v>44</v>
      </c>
      <c r="D2180" t="s">
        <v>746</v>
      </c>
      <c r="E2180">
        <v>724</v>
      </c>
      <c r="F2180" t="s">
        <v>801</v>
      </c>
      <c r="G2180">
        <v>1</v>
      </c>
      <c r="H2180" t="s">
        <v>923</v>
      </c>
      <c r="I2180">
        <v>5</v>
      </c>
      <c r="J2180" t="s">
        <v>2484</v>
      </c>
      <c r="K2180">
        <v>407656762</v>
      </c>
      <c r="L2180" s="7">
        <v>75550566</v>
      </c>
      <c r="M2180" s="7" t="s">
        <v>16009</v>
      </c>
      <c r="N2180" t="s">
        <v>8509</v>
      </c>
      <c r="O2180" t="s">
        <v>8510</v>
      </c>
      <c r="P2180" t="s">
        <v>8511</v>
      </c>
      <c r="Q2180" t="s">
        <v>8512</v>
      </c>
      <c r="R2180" t="s">
        <v>808</v>
      </c>
      <c r="S2180">
        <v>3392</v>
      </c>
      <c r="T2180" t="s">
        <v>1122</v>
      </c>
      <c r="U2180">
        <v>50825</v>
      </c>
      <c r="V2180" t="s">
        <v>1123</v>
      </c>
      <c r="W2180">
        <v>36</v>
      </c>
      <c r="X2180" t="s">
        <v>811</v>
      </c>
      <c r="Z2180">
        <v>284</v>
      </c>
      <c r="AA2180" t="s">
        <v>929</v>
      </c>
      <c r="AB2180">
        <v>4.5999999999999996</v>
      </c>
      <c r="AC2180">
        <v>45.2</v>
      </c>
      <c r="AD2180">
        <v>35</v>
      </c>
      <c r="AE2180">
        <v>54</v>
      </c>
      <c r="AG2180" t="s">
        <v>837</v>
      </c>
      <c r="AH2180" t="s">
        <v>943</v>
      </c>
      <c r="AI2180" t="s">
        <v>930</v>
      </c>
      <c r="AJ2180" t="s">
        <v>852</v>
      </c>
      <c r="AQ2180">
        <v>2190</v>
      </c>
      <c r="AR2180">
        <v>2190</v>
      </c>
      <c r="AS2180">
        <v>2190</v>
      </c>
      <c r="AT2180" t="s">
        <v>815</v>
      </c>
      <c r="AU2180" t="s">
        <v>931</v>
      </c>
    </row>
    <row r="2181" spans="1:47" x14ac:dyDescent="0.35">
      <c r="A2181">
        <v>4</v>
      </c>
      <c r="B2181" t="s">
        <v>744</v>
      </c>
      <c r="C2181">
        <v>12</v>
      </c>
      <c r="D2181" t="s">
        <v>745</v>
      </c>
      <c r="E2181">
        <v>602</v>
      </c>
      <c r="F2181" t="s">
        <v>74</v>
      </c>
      <c r="G2181">
        <v>6</v>
      </c>
      <c r="H2181" t="s">
        <v>994</v>
      </c>
      <c r="I2181">
        <v>5</v>
      </c>
      <c r="J2181" t="s">
        <v>1773</v>
      </c>
      <c r="K2181">
        <v>407657301</v>
      </c>
      <c r="L2181" s="7">
        <v>75551145</v>
      </c>
      <c r="M2181" s="7" t="s">
        <v>16009</v>
      </c>
      <c r="N2181" t="s">
        <v>8513</v>
      </c>
      <c r="O2181" t="s">
        <v>8514</v>
      </c>
      <c r="P2181" t="s">
        <v>8515</v>
      </c>
      <c r="Q2181" t="s">
        <v>8516</v>
      </c>
      <c r="R2181" t="s">
        <v>808</v>
      </c>
      <c r="S2181">
        <v>3392</v>
      </c>
      <c r="T2181" t="s">
        <v>1122</v>
      </c>
      <c r="U2181">
        <v>56408</v>
      </c>
      <c r="V2181" t="s">
        <v>1024</v>
      </c>
      <c r="W2181">
        <v>36</v>
      </c>
      <c r="X2181" t="s">
        <v>811</v>
      </c>
      <c r="Z2181">
        <v>281</v>
      </c>
      <c r="AA2181" t="s">
        <v>899</v>
      </c>
      <c r="AB2181">
        <v>60.9</v>
      </c>
      <c r="AC2181">
        <v>39</v>
      </c>
      <c r="AD2181">
        <v>189.9</v>
      </c>
      <c r="AE2181">
        <v>112.8</v>
      </c>
      <c r="AG2181" t="s">
        <v>837</v>
      </c>
      <c r="AH2181" t="s">
        <v>943</v>
      </c>
      <c r="AI2181" t="s">
        <v>900</v>
      </c>
      <c r="AJ2181" t="s">
        <v>900</v>
      </c>
      <c r="AQ2181">
        <v>89999</v>
      </c>
      <c r="AR2181">
        <v>89999</v>
      </c>
      <c r="AS2181">
        <v>89999</v>
      </c>
      <c r="AT2181" t="s">
        <v>815</v>
      </c>
      <c r="AU2181" t="s">
        <v>840</v>
      </c>
    </row>
    <row r="2182" spans="1:47" x14ac:dyDescent="0.35">
      <c r="A2182">
        <v>4</v>
      </c>
      <c r="B2182" t="s">
        <v>744</v>
      </c>
      <c r="C2182">
        <v>44</v>
      </c>
      <c r="D2182" t="s">
        <v>746</v>
      </c>
      <c r="E2182">
        <v>30</v>
      </c>
      <c r="F2182" t="s">
        <v>862</v>
      </c>
      <c r="G2182">
        <v>11</v>
      </c>
      <c r="H2182" t="s">
        <v>1797</v>
      </c>
      <c r="I2182">
        <v>8</v>
      </c>
      <c r="J2182" t="s">
        <v>1798</v>
      </c>
      <c r="K2182">
        <v>407658060</v>
      </c>
      <c r="L2182" s="7">
        <v>75551973</v>
      </c>
      <c r="M2182" s="7" t="s">
        <v>16009</v>
      </c>
      <c r="N2182" t="s">
        <v>8517</v>
      </c>
      <c r="O2182" t="s">
        <v>8518</v>
      </c>
      <c r="P2182" t="s">
        <v>8519</v>
      </c>
      <c r="Q2182" t="s">
        <v>8520</v>
      </c>
      <c r="R2182" t="s">
        <v>808</v>
      </c>
      <c r="S2182">
        <v>1236</v>
      </c>
      <c r="T2182" t="s">
        <v>1362</v>
      </c>
      <c r="U2182">
        <v>56722</v>
      </c>
      <c r="V2182" t="s">
        <v>1363</v>
      </c>
      <c r="W2182">
        <v>36</v>
      </c>
      <c r="X2182" t="s">
        <v>811</v>
      </c>
      <c r="Z2182">
        <v>957</v>
      </c>
      <c r="AA2182" t="s">
        <v>1042</v>
      </c>
      <c r="AB2182">
        <v>1.81</v>
      </c>
      <c r="AC2182">
        <v>28</v>
      </c>
      <c r="AD2182">
        <v>22.7</v>
      </c>
      <c r="AE2182">
        <v>28</v>
      </c>
      <c r="AG2182" t="s">
        <v>837</v>
      </c>
      <c r="AH2182" t="s">
        <v>838</v>
      </c>
      <c r="AQ2182">
        <v>990</v>
      </c>
      <c r="AR2182">
        <v>990</v>
      </c>
      <c r="AS2182">
        <v>990</v>
      </c>
      <c r="AT2182" t="s">
        <v>815</v>
      </c>
      <c r="AU2182" t="s">
        <v>816</v>
      </c>
    </row>
    <row r="2183" spans="1:47" x14ac:dyDescent="0.35">
      <c r="A2183">
        <v>4</v>
      </c>
      <c r="B2183" t="s">
        <v>744</v>
      </c>
      <c r="C2183">
        <v>56</v>
      </c>
      <c r="D2183" t="s">
        <v>841</v>
      </c>
      <c r="E2183">
        <v>612</v>
      </c>
      <c r="F2183" t="s">
        <v>842</v>
      </c>
      <c r="G2183">
        <v>3</v>
      </c>
      <c r="H2183" t="s">
        <v>842</v>
      </c>
      <c r="I2183">
        <v>14</v>
      </c>
      <c r="J2183" t="s">
        <v>1262</v>
      </c>
      <c r="K2183">
        <v>407658672</v>
      </c>
      <c r="L2183" s="7">
        <v>75552639</v>
      </c>
      <c r="M2183" s="7" t="s">
        <v>16009</v>
      </c>
      <c r="N2183" t="s">
        <v>8521</v>
      </c>
      <c r="O2183" t="s">
        <v>8521</v>
      </c>
      <c r="P2183" t="s">
        <v>8522</v>
      </c>
      <c r="Q2183" t="s">
        <v>8521</v>
      </c>
      <c r="R2183" t="s">
        <v>808</v>
      </c>
      <c r="S2183">
        <v>6196</v>
      </c>
      <c r="T2183" t="s">
        <v>1062</v>
      </c>
      <c r="U2183">
        <v>56384</v>
      </c>
      <c r="V2183" t="s">
        <v>914</v>
      </c>
      <c r="W2183">
        <v>36</v>
      </c>
      <c r="X2183" t="s">
        <v>811</v>
      </c>
      <c r="Z2183">
        <v>300</v>
      </c>
      <c r="AA2183" t="s">
        <v>1268</v>
      </c>
      <c r="AB2183">
        <v>5.5E-2</v>
      </c>
      <c r="AC2183">
        <v>23.63</v>
      </c>
      <c r="AD2183">
        <v>9.91</v>
      </c>
      <c r="AE2183">
        <v>8.64</v>
      </c>
      <c r="AG2183" t="s">
        <v>837</v>
      </c>
      <c r="AH2183" t="s">
        <v>851</v>
      </c>
      <c r="AQ2183">
        <v>269</v>
      </c>
      <c r="AR2183">
        <v>269</v>
      </c>
      <c r="AS2183">
        <v>269</v>
      </c>
      <c r="AT2183" t="s">
        <v>815</v>
      </c>
      <c r="AU2183" t="s">
        <v>853</v>
      </c>
    </row>
    <row r="2184" spans="1:47" x14ac:dyDescent="0.35">
      <c r="A2184">
        <v>4</v>
      </c>
      <c r="B2184" t="s">
        <v>744</v>
      </c>
      <c r="C2184">
        <v>10</v>
      </c>
      <c r="D2184" t="s">
        <v>1057</v>
      </c>
      <c r="E2184">
        <v>439</v>
      </c>
      <c r="F2184" t="s">
        <v>1058</v>
      </c>
      <c r="G2184">
        <v>2</v>
      </c>
      <c r="H2184" t="s">
        <v>1094</v>
      </c>
      <c r="I2184">
        <v>2</v>
      </c>
      <c r="J2184" t="s">
        <v>2715</v>
      </c>
      <c r="K2184">
        <v>407658693</v>
      </c>
      <c r="L2184" s="7">
        <v>75552657</v>
      </c>
      <c r="M2184" s="7" t="s">
        <v>16009</v>
      </c>
      <c r="N2184" t="s">
        <v>8523</v>
      </c>
      <c r="O2184" t="s">
        <v>8523</v>
      </c>
      <c r="P2184" t="s">
        <v>8524</v>
      </c>
      <c r="Q2184" t="s">
        <v>8523</v>
      </c>
      <c r="R2184" t="s">
        <v>808</v>
      </c>
      <c r="S2184">
        <v>6196</v>
      </c>
      <c r="T2184" t="s">
        <v>1062</v>
      </c>
      <c r="U2184">
        <v>56384</v>
      </c>
      <c r="V2184" t="s">
        <v>914</v>
      </c>
      <c r="W2184">
        <v>36</v>
      </c>
      <c r="X2184" t="s">
        <v>811</v>
      </c>
      <c r="Z2184">
        <v>283</v>
      </c>
      <c r="AA2184" t="s">
        <v>1056</v>
      </c>
      <c r="AB2184">
        <v>6.3E-2</v>
      </c>
      <c r="AC2184">
        <v>6.6</v>
      </c>
      <c r="AD2184">
        <v>12.95</v>
      </c>
      <c r="AE2184">
        <v>38.86</v>
      </c>
      <c r="AG2184" t="s">
        <v>837</v>
      </c>
      <c r="AH2184" t="s">
        <v>851</v>
      </c>
      <c r="AQ2184">
        <v>399</v>
      </c>
      <c r="AR2184">
        <v>399</v>
      </c>
      <c r="AS2184">
        <v>399</v>
      </c>
      <c r="AT2184" t="s">
        <v>815</v>
      </c>
      <c r="AU2184" t="s">
        <v>853</v>
      </c>
    </row>
    <row r="2185" spans="1:47" x14ac:dyDescent="0.35">
      <c r="A2185">
        <v>4</v>
      </c>
      <c r="B2185" t="s">
        <v>744</v>
      </c>
      <c r="C2185">
        <v>10</v>
      </c>
      <c r="D2185" t="s">
        <v>1057</v>
      </c>
      <c r="E2185">
        <v>439</v>
      </c>
      <c r="F2185" t="s">
        <v>1058</v>
      </c>
      <c r="G2185">
        <v>1</v>
      </c>
      <c r="H2185" t="s">
        <v>1059</v>
      </c>
      <c r="I2185">
        <v>4</v>
      </c>
      <c r="J2185" t="s">
        <v>3463</v>
      </c>
      <c r="K2185">
        <v>407658695</v>
      </c>
      <c r="L2185" s="7">
        <v>75552659</v>
      </c>
      <c r="M2185" s="7" t="s">
        <v>16009</v>
      </c>
      <c r="N2185" t="s">
        <v>8525</v>
      </c>
      <c r="O2185" t="s">
        <v>8525</v>
      </c>
      <c r="P2185" t="s">
        <v>8526</v>
      </c>
      <c r="Q2185" t="s">
        <v>8525</v>
      </c>
      <c r="R2185" t="s">
        <v>808</v>
      </c>
      <c r="S2185">
        <v>6196</v>
      </c>
      <c r="T2185" t="s">
        <v>1062</v>
      </c>
      <c r="U2185">
        <v>56384</v>
      </c>
      <c r="V2185" t="s">
        <v>914</v>
      </c>
      <c r="W2185">
        <v>36</v>
      </c>
      <c r="X2185" t="s">
        <v>811</v>
      </c>
      <c r="Z2185">
        <v>593</v>
      </c>
      <c r="AA2185" t="s">
        <v>1064</v>
      </c>
      <c r="AB2185">
        <v>0.193</v>
      </c>
      <c r="AC2185">
        <v>21.84</v>
      </c>
      <c r="AD2185">
        <v>16</v>
      </c>
      <c r="AE2185">
        <v>26.16</v>
      </c>
      <c r="AG2185" t="s">
        <v>837</v>
      </c>
      <c r="AH2185" t="s">
        <v>851</v>
      </c>
      <c r="AQ2185">
        <v>599</v>
      </c>
      <c r="AR2185">
        <v>599</v>
      </c>
      <c r="AS2185">
        <v>599</v>
      </c>
      <c r="AT2185" t="s">
        <v>815</v>
      </c>
      <c r="AU2185" t="s">
        <v>853</v>
      </c>
    </row>
    <row r="2186" spans="1:47" x14ac:dyDescent="0.35">
      <c r="A2186">
        <v>4</v>
      </c>
      <c r="B2186" t="s">
        <v>744</v>
      </c>
      <c r="C2186">
        <v>10</v>
      </c>
      <c r="D2186" t="s">
        <v>1057</v>
      </c>
      <c r="E2186">
        <v>439</v>
      </c>
      <c r="F2186" t="s">
        <v>1058</v>
      </c>
      <c r="G2186">
        <v>3</v>
      </c>
      <c r="H2186" t="s">
        <v>2712</v>
      </c>
      <c r="I2186">
        <v>1</v>
      </c>
      <c r="J2186" t="s">
        <v>2712</v>
      </c>
      <c r="K2186">
        <v>407658703</v>
      </c>
      <c r="L2186" s="7">
        <v>75552667</v>
      </c>
      <c r="M2186" s="7" t="s">
        <v>16009</v>
      </c>
      <c r="N2186" t="s">
        <v>8527</v>
      </c>
      <c r="O2186" t="s">
        <v>8527</v>
      </c>
      <c r="P2186" t="s">
        <v>8528</v>
      </c>
      <c r="Q2186" t="s">
        <v>8527</v>
      </c>
      <c r="R2186" t="s">
        <v>808</v>
      </c>
      <c r="S2186">
        <v>6196</v>
      </c>
      <c r="T2186" t="s">
        <v>1062</v>
      </c>
      <c r="U2186">
        <v>56384</v>
      </c>
      <c r="V2186" t="s">
        <v>914</v>
      </c>
      <c r="W2186">
        <v>36</v>
      </c>
      <c r="X2186" t="s">
        <v>811</v>
      </c>
      <c r="Z2186">
        <v>593</v>
      </c>
      <c r="AA2186" t="s">
        <v>1064</v>
      </c>
      <c r="AB2186">
        <v>0.3</v>
      </c>
      <c r="AC2186">
        <v>28.7</v>
      </c>
      <c r="AD2186">
        <v>49.53</v>
      </c>
      <c r="AE2186">
        <v>11.43</v>
      </c>
      <c r="AG2186" t="s">
        <v>837</v>
      </c>
      <c r="AH2186" t="s">
        <v>851</v>
      </c>
      <c r="AQ2186">
        <v>790</v>
      </c>
      <c r="AR2186">
        <v>790</v>
      </c>
      <c r="AS2186">
        <v>790</v>
      </c>
      <c r="AT2186" t="s">
        <v>815</v>
      </c>
      <c r="AU2186" t="s">
        <v>853</v>
      </c>
    </row>
    <row r="2187" spans="1:47" x14ac:dyDescent="0.35">
      <c r="A2187">
        <v>4</v>
      </c>
      <c r="B2187" t="s">
        <v>744</v>
      </c>
      <c r="C2187">
        <v>10</v>
      </c>
      <c r="D2187" t="s">
        <v>1057</v>
      </c>
      <c r="E2187">
        <v>439</v>
      </c>
      <c r="F2187" t="s">
        <v>1058</v>
      </c>
      <c r="G2187">
        <v>2</v>
      </c>
      <c r="H2187" t="s">
        <v>1094</v>
      </c>
      <c r="I2187">
        <v>2</v>
      </c>
      <c r="J2187" t="s">
        <v>2715</v>
      </c>
      <c r="K2187">
        <v>407658716</v>
      </c>
      <c r="L2187" s="7">
        <v>75552680</v>
      </c>
      <c r="M2187" s="7" t="s">
        <v>16009</v>
      </c>
      <c r="N2187" t="s">
        <v>8529</v>
      </c>
      <c r="O2187" t="s">
        <v>8529</v>
      </c>
      <c r="P2187" t="s">
        <v>8530</v>
      </c>
      <c r="Q2187" t="s">
        <v>8529</v>
      </c>
      <c r="R2187" t="s">
        <v>808</v>
      </c>
      <c r="S2187">
        <v>6196</v>
      </c>
      <c r="T2187" t="s">
        <v>1062</v>
      </c>
      <c r="U2187">
        <v>56384</v>
      </c>
      <c r="V2187" t="s">
        <v>914</v>
      </c>
      <c r="W2187">
        <v>36</v>
      </c>
      <c r="X2187" t="s">
        <v>811</v>
      </c>
      <c r="Z2187">
        <v>283</v>
      </c>
      <c r="AA2187" t="s">
        <v>1056</v>
      </c>
      <c r="AB2187">
        <v>7.3999999999999996E-2</v>
      </c>
      <c r="AC2187">
        <v>5.84</v>
      </c>
      <c r="AD2187">
        <v>19.559999999999999</v>
      </c>
      <c r="AE2187">
        <v>51.05</v>
      </c>
      <c r="AG2187" t="s">
        <v>837</v>
      </c>
      <c r="AH2187" t="s">
        <v>851</v>
      </c>
      <c r="AQ2187">
        <v>399</v>
      </c>
      <c r="AR2187">
        <v>399</v>
      </c>
      <c r="AS2187">
        <v>399</v>
      </c>
      <c r="AT2187" t="s">
        <v>815</v>
      </c>
      <c r="AU2187" t="s">
        <v>853</v>
      </c>
    </row>
    <row r="2188" spans="1:47" x14ac:dyDescent="0.35">
      <c r="A2188">
        <v>4</v>
      </c>
      <c r="B2188" t="s">
        <v>744</v>
      </c>
      <c r="C2188">
        <v>10</v>
      </c>
      <c r="D2188" t="s">
        <v>1057</v>
      </c>
      <c r="E2188">
        <v>439</v>
      </c>
      <c r="F2188" t="s">
        <v>1058</v>
      </c>
      <c r="G2188">
        <v>1</v>
      </c>
      <c r="H2188" t="s">
        <v>1059</v>
      </c>
      <c r="I2188">
        <v>3</v>
      </c>
      <c r="J2188" t="s">
        <v>8531</v>
      </c>
      <c r="K2188">
        <v>407658719</v>
      </c>
      <c r="L2188" s="7">
        <v>75552683</v>
      </c>
      <c r="M2188" s="7" t="s">
        <v>16009</v>
      </c>
      <c r="N2188" t="s">
        <v>8532</v>
      </c>
      <c r="O2188" t="s">
        <v>8532</v>
      </c>
      <c r="P2188" t="s">
        <v>8533</v>
      </c>
      <c r="Q2188" t="s">
        <v>8532</v>
      </c>
      <c r="R2188" t="s">
        <v>808</v>
      </c>
      <c r="S2188">
        <v>6196</v>
      </c>
      <c r="T2188" t="s">
        <v>1062</v>
      </c>
      <c r="U2188">
        <v>56384</v>
      </c>
      <c r="V2188" t="s">
        <v>914</v>
      </c>
      <c r="W2188">
        <v>36</v>
      </c>
      <c r="X2188" t="s">
        <v>811</v>
      </c>
      <c r="Z2188">
        <v>593</v>
      </c>
      <c r="AA2188" t="s">
        <v>1064</v>
      </c>
      <c r="AB2188">
        <v>4.5</v>
      </c>
      <c r="AC2188">
        <v>2.4</v>
      </c>
      <c r="AD2188">
        <v>7.6</v>
      </c>
      <c r="AE2188">
        <v>38.6</v>
      </c>
      <c r="AG2188" t="s">
        <v>837</v>
      </c>
      <c r="AH2188" t="s">
        <v>851</v>
      </c>
      <c r="AQ2188">
        <v>12490</v>
      </c>
      <c r="AR2188">
        <v>12490</v>
      </c>
      <c r="AS2188">
        <v>12490</v>
      </c>
      <c r="AT2188" t="s">
        <v>815</v>
      </c>
      <c r="AU2188" t="s">
        <v>853</v>
      </c>
    </row>
    <row r="2189" spans="1:47" x14ac:dyDescent="0.35">
      <c r="A2189">
        <v>4</v>
      </c>
      <c r="B2189" t="s">
        <v>744</v>
      </c>
      <c r="C2189">
        <v>56</v>
      </c>
      <c r="D2189" t="s">
        <v>841</v>
      </c>
      <c r="E2189">
        <v>612</v>
      </c>
      <c r="F2189" t="s">
        <v>842</v>
      </c>
      <c r="G2189">
        <v>3</v>
      </c>
      <c r="H2189" t="s">
        <v>842</v>
      </c>
      <c r="I2189">
        <v>14</v>
      </c>
      <c r="J2189" t="s">
        <v>1262</v>
      </c>
      <c r="K2189">
        <v>407658745</v>
      </c>
      <c r="L2189" s="7">
        <v>75552712</v>
      </c>
      <c r="M2189" s="7" t="s">
        <v>16009</v>
      </c>
      <c r="N2189" t="s">
        <v>8534</v>
      </c>
      <c r="O2189" t="s">
        <v>8534</v>
      </c>
      <c r="P2189" t="s">
        <v>8535</v>
      </c>
      <c r="Q2189" t="s">
        <v>8534</v>
      </c>
      <c r="R2189" t="s">
        <v>808</v>
      </c>
      <c r="S2189">
        <v>6196</v>
      </c>
      <c r="T2189" t="s">
        <v>1062</v>
      </c>
      <c r="U2189">
        <v>56384</v>
      </c>
      <c r="V2189" t="s">
        <v>914</v>
      </c>
      <c r="W2189">
        <v>36</v>
      </c>
      <c r="X2189" t="s">
        <v>811</v>
      </c>
      <c r="Z2189">
        <v>300</v>
      </c>
      <c r="AA2189" t="s">
        <v>1268</v>
      </c>
      <c r="AB2189">
        <v>5.5E-2</v>
      </c>
      <c r="AC2189">
        <v>18.8</v>
      </c>
      <c r="AD2189">
        <v>18.29</v>
      </c>
      <c r="AE2189">
        <v>6.35</v>
      </c>
      <c r="AG2189" t="s">
        <v>837</v>
      </c>
      <c r="AH2189" t="s">
        <v>851</v>
      </c>
      <c r="AQ2189">
        <v>390</v>
      </c>
      <c r="AR2189">
        <v>390</v>
      </c>
      <c r="AS2189">
        <v>390</v>
      </c>
      <c r="AT2189" t="s">
        <v>815</v>
      </c>
      <c r="AU2189" t="s">
        <v>853</v>
      </c>
    </row>
    <row r="2190" spans="1:47" x14ac:dyDescent="0.35">
      <c r="A2190">
        <v>4</v>
      </c>
      <c r="B2190" t="s">
        <v>744</v>
      </c>
      <c r="C2190">
        <v>56</v>
      </c>
      <c r="D2190" t="s">
        <v>841</v>
      </c>
      <c r="E2190">
        <v>612</v>
      </c>
      <c r="F2190" t="s">
        <v>842</v>
      </c>
      <c r="G2190">
        <v>3</v>
      </c>
      <c r="H2190" t="s">
        <v>842</v>
      </c>
      <c r="I2190">
        <v>14</v>
      </c>
      <c r="J2190" t="s">
        <v>1262</v>
      </c>
      <c r="K2190">
        <v>407658748</v>
      </c>
      <c r="L2190" s="7">
        <v>75552715</v>
      </c>
      <c r="M2190" s="7" t="s">
        <v>16009</v>
      </c>
      <c r="N2190" t="s">
        <v>8536</v>
      </c>
      <c r="O2190" t="s">
        <v>8536</v>
      </c>
      <c r="P2190" t="s">
        <v>8537</v>
      </c>
      <c r="Q2190" t="s">
        <v>8536</v>
      </c>
      <c r="R2190" t="s">
        <v>808</v>
      </c>
      <c r="S2190">
        <v>6196</v>
      </c>
      <c r="T2190" t="s">
        <v>1062</v>
      </c>
      <c r="U2190">
        <v>56384</v>
      </c>
      <c r="V2190" t="s">
        <v>914</v>
      </c>
      <c r="W2190">
        <v>36</v>
      </c>
      <c r="X2190" t="s">
        <v>811</v>
      </c>
      <c r="Z2190">
        <v>300</v>
      </c>
      <c r="AA2190" t="s">
        <v>1268</v>
      </c>
      <c r="AB2190">
        <v>0.23</v>
      </c>
      <c r="AC2190">
        <v>40.64</v>
      </c>
      <c r="AD2190">
        <v>24.13</v>
      </c>
      <c r="AE2190">
        <v>10.16</v>
      </c>
      <c r="AG2190" t="s">
        <v>837</v>
      </c>
      <c r="AH2190" t="s">
        <v>851</v>
      </c>
      <c r="AQ2190">
        <v>3999</v>
      </c>
      <c r="AR2190">
        <v>3999</v>
      </c>
      <c r="AS2190">
        <v>3999</v>
      </c>
      <c r="AT2190" t="s">
        <v>815</v>
      </c>
      <c r="AU2190" t="s">
        <v>853</v>
      </c>
    </row>
    <row r="2191" spans="1:47" x14ac:dyDescent="0.35">
      <c r="A2191">
        <v>4</v>
      </c>
      <c r="B2191" t="s">
        <v>744</v>
      </c>
      <c r="C2191">
        <v>56</v>
      </c>
      <c r="D2191" t="s">
        <v>841</v>
      </c>
      <c r="E2191">
        <v>612</v>
      </c>
      <c r="F2191" t="s">
        <v>842</v>
      </c>
      <c r="G2191">
        <v>3</v>
      </c>
      <c r="H2191" t="s">
        <v>842</v>
      </c>
      <c r="I2191">
        <v>7</v>
      </c>
      <c r="J2191" t="s">
        <v>916</v>
      </c>
      <c r="K2191">
        <v>407659180</v>
      </c>
      <c r="L2191" s="7">
        <v>75553144</v>
      </c>
      <c r="M2191" s="7" t="s">
        <v>16009</v>
      </c>
      <c r="N2191" t="s">
        <v>8538</v>
      </c>
      <c r="O2191" t="s">
        <v>8539</v>
      </c>
      <c r="P2191" t="s">
        <v>8538</v>
      </c>
      <c r="Q2191" t="s">
        <v>8539</v>
      </c>
      <c r="R2191" t="s">
        <v>808</v>
      </c>
      <c r="S2191">
        <v>6196</v>
      </c>
      <c r="T2191" t="s">
        <v>1062</v>
      </c>
      <c r="U2191">
        <v>54731</v>
      </c>
      <c r="V2191" t="s">
        <v>849</v>
      </c>
      <c r="W2191">
        <v>36</v>
      </c>
      <c r="X2191" t="s">
        <v>811</v>
      </c>
      <c r="Z2191">
        <v>594</v>
      </c>
      <c r="AA2191" t="s">
        <v>850</v>
      </c>
      <c r="AB2191">
        <v>0.25</v>
      </c>
      <c r="AC2191">
        <v>3</v>
      </c>
      <c r="AD2191">
        <v>20</v>
      </c>
      <c r="AE2191">
        <v>24</v>
      </c>
      <c r="AG2191" t="s">
        <v>837</v>
      </c>
      <c r="AH2191" t="s">
        <v>851</v>
      </c>
      <c r="AQ2191">
        <v>359</v>
      </c>
      <c r="AR2191">
        <v>359</v>
      </c>
      <c r="AS2191">
        <v>359</v>
      </c>
      <c r="AT2191" t="s">
        <v>815</v>
      </c>
      <c r="AU2191" t="s">
        <v>853</v>
      </c>
    </row>
    <row r="2192" spans="1:47" x14ac:dyDescent="0.35">
      <c r="A2192">
        <v>4</v>
      </c>
      <c r="B2192" t="s">
        <v>744</v>
      </c>
      <c r="C2192">
        <v>56</v>
      </c>
      <c r="D2192" t="s">
        <v>841</v>
      </c>
      <c r="E2192">
        <v>612</v>
      </c>
      <c r="F2192" t="s">
        <v>842</v>
      </c>
      <c r="G2192">
        <v>3</v>
      </c>
      <c r="H2192" t="s">
        <v>842</v>
      </c>
      <c r="I2192">
        <v>7</v>
      </c>
      <c r="J2192" t="s">
        <v>916</v>
      </c>
      <c r="K2192">
        <v>407659203</v>
      </c>
      <c r="L2192" s="7">
        <v>75553167</v>
      </c>
      <c r="M2192" s="7" t="s">
        <v>16009</v>
      </c>
      <c r="N2192" t="s">
        <v>8540</v>
      </c>
      <c r="O2192" t="s">
        <v>8541</v>
      </c>
      <c r="P2192" t="s">
        <v>8540</v>
      </c>
      <c r="Q2192" t="s">
        <v>8541</v>
      </c>
      <c r="R2192" t="s">
        <v>808</v>
      </c>
      <c r="S2192">
        <v>133</v>
      </c>
      <c r="T2192" t="s">
        <v>848</v>
      </c>
      <c r="U2192">
        <v>54731</v>
      </c>
      <c r="V2192" t="s">
        <v>849</v>
      </c>
      <c r="W2192">
        <v>36</v>
      </c>
      <c r="X2192" t="s">
        <v>811</v>
      </c>
      <c r="Z2192">
        <v>594</v>
      </c>
      <c r="AA2192" t="s">
        <v>850</v>
      </c>
      <c r="AB2192">
        <v>0.6</v>
      </c>
      <c r="AC2192">
        <v>6</v>
      </c>
      <c r="AD2192">
        <v>6</v>
      </c>
      <c r="AE2192">
        <v>43</v>
      </c>
      <c r="AG2192" t="s">
        <v>796</v>
      </c>
      <c r="AH2192" t="s">
        <v>813</v>
      </c>
      <c r="AJ2192" t="s">
        <v>852</v>
      </c>
      <c r="AM2192" t="s">
        <v>814</v>
      </c>
      <c r="AQ2192">
        <v>459</v>
      </c>
      <c r="AR2192">
        <v>459</v>
      </c>
      <c r="AS2192">
        <v>459</v>
      </c>
      <c r="AT2192" t="s">
        <v>815</v>
      </c>
      <c r="AU2192" t="s">
        <v>853</v>
      </c>
    </row>
    <row r="2193" spans="1:47" x14ac:dyDescent="0.35">
      <c r="A2193">
        <v>4</v>
      </c>
      <c r="B2193" t="s">
        <v>744</v>
      </c>
      <c r="C2193">
        <v>44</v>
      </c>
      <c r="D2193" t="s">
        <v>746</v>
      </c>
      <c r="E2193">
        <v>724</v>
      </c>
      <c r="F2193" t="s">
        <v>801</v>
      </c>
      <c r="G2193">
        <v>2</v>
      </c>
      <c r="H2193" t="s">
        <v>802</v>
      </c>
      <c r="I2193">
        <v>18</v>
      </c>
      <c r="J2193" t="s">
        <v>1039</v>
      </c>
      <c r="K2193">
        <v>407659321</v>
      </c>
      <c r="L2193" s="7">
        <v>75553285</v>
      </c>
      <c r="M2193" s="7" t="s">
        <v>16009</v>
      </c>
      <c r="N2193" t="s">
        <v>8542</v>
      </c>
      <c r="O2193" t="s">
        <v>8543</v>
      </c>
      <c r="P2193" t="s">
        <v>8544</v>
      </c>
      <c r="Q2193" t="s">
        <v>8545</v>
      </c>
      <c r="R2193" t="s">
        <v>808</v>
      </c>
      <c r="S2193">
        <v>1303</v>
      </c>
      <c r="T2193" t="s">
        <v>1375</v>
      </c>
      <c r="U2193">
        <v>50672</v>
      </c>
      <c r="V2193" t="s">
        <v>1376</v>
      </c>
      <c r="W2193">
        <v>36</v>
      </c>
      <c r="X2193" t="s">
        <v>811</v>
      </c>
      <c r="Z2193">
        <v>957</v>
      </c>
      <c r="AA2193" t="s">
        <v>1042</v>
      </c>
      <c r="AB2193">
        <v>3.8</v>
      </c>
      <c r="AC2193">
        <v>30.8</v>
      </c>
      <c r="AD2193">
        <v>31.6</v>
      </c>
      <c r="AE2193">
        <v>31.1</v>
      </c>
      <c r="AG2193" t="s">
        <v>796</v>
      </c>
      <c r="AH2193" t="s">
        <v>813</v>
      </c>
      <c r="AM2193" t="s">
        <v>814</v>
      </c>
      <c r="AQ2193">
        <v>1690</v>
      </c>
      <c r="AR2193">
        <v>1690</v>
      </c>
      <c r="AS2193">
        <v>1690</v>
      </c>
      <c r="AT2193" t="s">
        <v>815</v>
      </c>
      <c r="AU2193" t="s">
        <v>816</v>
      </c>
    </row>
    <row r="2194" spans="1:47" x14ac:dyDescent="0.35">
      <c r="A2194">
        <v>4</v>
      </c>
      <c r="B2194" t="s">
        <v>744</v>
      </c>
      <c r="C2194">
        <v>44</v>
      </c>
      <c r="D2194" t="s">
        <v>746</v>
      </c>
      <c r="E2194">
        <v>30</v>
      </c>
      <c r="F2194" t="s">
        <v>862</v>
      </c>
      <c r="G2194">
        <v>12</v>
      </c>
      <c r="H2194" t="s">
        <v>1107</v>
      </c>
      <c r="I2194">
        <v>1</v>
      </c>
      <c r="J2194" t="s">
        <v>1108</v>
      </c>
      <c r="K2194">
        <v>407659347</v>
      </c>
      <c r="L2194" s="7">
        <v>75553311</v>
      </c>
      <c r="M2194" s="7" t="s">
        <v>16009</v>
      </c>
      <c r="N2194" t="s">
        <v>8546</v>
      </c>
      <c r="O2194" t="s">
        <v>8547</v>
      </c>
      <c r="P2194" t="s">
        <v>8546</v>
      </c>
      <c r="Q2194" t="s">
        <v>8547</v>
      </c>
      <c r="R2194" t="s">
        <v>808</v>
      </c>
      <c r="S2194">
        <v>6302</v>
      </c>
      <c r="T2194" t="s">
        <v>1204</v>
      </c>
      <c r="U2194">
        <v>56374</v>
      </c>
      <c r="V2194" t="s">
        <v>1205</v>
      </c>
      <c r="W2194">
        <v>173</v>
      </c>
      <c r="X2194" t="s">
        <v>824</v>
      </c>
      <c r="Z2194">
        <v>952</v>
      </c>
      <c r="AA2194" t="s">
        <v>1046</v>
      </c>
      <c r="AB2194">
        <v>1.93</v>
      </c>
      <c r="AC2194">
        <v>30.5</v>
      </c>
      <c r="AD2194">
        <v>27.7</v>
      </c>
      <c r="AE2194">
        <v>23</v>
      </c>
      <c r="AG2194" t="s">
        <v>837</v>
      </c>
      <c r="AH2194" t="s">
        <v>943</v>
      </c>
      <c r="AQ2194">
        <v>890</v>
      </c>
      <c r="AR2194">
        <v>890</v>
      </c>
      <c r="AS2194">
        <v>890</v>
      </c>
      <c r="AT2194" t="s">
        <v>815</v>
      </c>
      <c r="AU2194" t="s">
        <v>816</v>
      </c>
    </row>
    <row r="2195" spans="1:47" x14ac:dyDescent="0.35">
      <c r="A2195">
        <v>4</v>
      </c>
      <c r="B2195" t="s">
        <v>744</v>
      </c>
      <c r="C2195">
        <v>44</v>
      </c>
      <c r="D2195" t="s">
        <v>746</v>
      </c>
      <c r="E2195">
        <v>30</v>
      </c>
      <c r="F2195" t="s">
        <v>862</v>
      </c>
      <c r="G2195">
        <v>14</v>
      </c>
      <c r="H2195" t="s">
        <v>1102</v>
      </c>
      <c r="I2195">
        <v>3</v>
      </c>
      <c r="J2195" t="s">
        <v>944</v>
      </c>
      <c r="K2195">
        <v>407659355</v>
      </c>
      <c r="L2195" s="7">
        <v>75553319</v>
      </c>
      <c r="M2195" s="7" t="s">
        <v>16009</v>
      </c>
      <c r="N2195" t="s">
        <v>8548</v>
      </c>
      <c r="O2195" t="s">
        <v>8549</v>
      </c>
      <c r="P2195" t="s">
        <v>8550</v>
      </c>
      <c r="Q2195" t="s">
        <v>8549</v>
      </c>
      <c r="R2195" t="s">
        <v>808</v>
      </c>
      <c r="S2195">
        <v>6302</v>
      </c>
      <c r="T2195" t="s">
        <v>1204</v>
      </c>
      <c r="U2195">
        <v>56374</v>
      </c>
      <c r="V2195" t="s">
        <v>1205</v>
      </c>
      <c r="W2195">
        <v>36</v>
      </c>
      <c r="X2195" t="s">
        <v>811</v>
      </c>
      <c r="Z2195">
        <v>955</v>
      </c>
      <c r="AA2195" t="s">
        <v>825</v>
      </c>
      <c r="AB2195">
        <v>0.77</v>
      </c>
      <c r="AC2195">
        <v>15.2</v>
      </c>
      <c r="AD2195">
        <v>21.2</v>
      </c>
      <c r="AE2195">
        <v>23.8</v>
      </c>
      <c r="AG2195" t="s">
        <v>837</v>
      </c>
      <c r="AH2195" t="s">
        <v>943</v>
      </c>
      <c r="AQ2195">
        <v>490</v>
      </c>
      <c r="AR2195">
        <v>490</v>
      </c>
      <c r="AS2195">
        <v>490</v>
      </c>
      <c r="AT2195" t="s">
        <v>815</v>
      </c>
      <c r="AU2195" t="s">
        <v>816</v>
      </c>
    </row>
    <row r="2196" spans="1:47" x14ac:dyDescent="0.35">
      <c r="A2196">
        <v>4</v>
      </c>
      <c r="B2196" t="s">
        <v>744</v>
      </c>
      <c r="C2196">
        <v>44</v>
      </c>
      <c r="D2196" t="s">
        <v>746</v>
      </c>
      <c r="E2196">
        <v>724</v>
      </c>
      <c r="F2196" t="s">
        <v>801</v>
      </c>
      <c r="G2196">
        <v>2</v>
      </c>
      <c r="H2196" t="s">
        <v>802</v>
      </c>
      <c r="I2196">
        <v>32</v>
      </c>
      <c r="J2196" t="s">
        <v>1486</v>
      </c>
      <c r="K2196">
        <v>407659358</v>
      </c>
      <c r="L2196" s="7">
        <v>75553322</v>
      </c>
      <c r="M2196" s="7" t="s">
        <v>16009</v>
      </c>
      <c r="N2196" t="s">
        <v>8551</v>
      </c>
      <c r="O2196" t="s">
        <v>8552</v>
      </c>
      <c r="P2196" t="s">
        <v>8551</v>
      </c>
      <c r="Q2196" t="s">
        <v>8552</v>
      </c>
      <c r="R2196" t="s">
        <v>808</v>
      </c>
      <c r="S2196">
        <v>6302</v>
      </c>
      <c r="T2196" t="s">
        <v>1204</v>
      </c>
      <c r="U2196">
        <v>56374</v>
      </c>
      <c r="V2196" t="s">
        <v>1205</v>
      </c>
      <c r="W2196">
        <v>36</v>
      </c>
      <c r="X2196" t="s">
        <v>811</v>
      </c>
      <c r="Z2196">
        <v>953</v>
      </c>
      <c r="AA2196" t="s">
        <v>1154</v>
      </c>
      <c r="AB2196">
        <v>2.89</v>
      </c>
      <c r="AC2196">
        <v>71</v>
      </c>
      <c r="AD2196">
        <v>39.5</v>
      </c>
      <c r="AE2196">
        <v>14.2</v>
      </c>
      <c r="AG2196" t="s">
        <v>837</v>
      </c>
      <c r="AH2196" t="s">
        <v>943</v>
      </c>
      <c r="AJ2196" t="s">
        <v>852</v>
      </c>
      <c r="AQ2196">
        <v>1290</v>
      </c>
      <c r="AR2196">
        <v>1290</v>
      </c>
      <c r="AS2196">
        <v>1290</v>
      </c>
      <c r="AT2196" t="s">
        <v>815</v>
      </c>
      <c r="AU2196" t="s">
        <v>816</v>
      </c>
    </row>
    <row r="2197" spans="1:47" x14ac:dyDescent="0.35">
      <c r="A2197">
        <v>4</v>
      </c>
      <c r="B2197" t="s">
        <v>744</v>
      </c>
      <c r="C2197">
        <v>12</v>
      </c>
      <c r="D2197" t="s">
        <v>745</v>
      </c>
      <c r="E2197">
        <v>602</v>
      </c>
      <c r="F2197" t="s">
        <v>74</v>
      </c>
      <c r="G2197">
        <v>5</v>
      </c>
      <c r="H2197" t="s">
        <v>892</v>
      </c>
      <c r="I2197">
        <v>2</v>
      </c>
      <c r="J2197" t="s">
        <v>893</v>
      </c>
      <c r="K2197">
        <v>407659416</v>
      </c>
      <c r="L2197" s="7">
        <v>75553380</v>
      </c>
      <c r="M2197" s="7" t="s">
        <v>16009</v>
      </c>
      <c r="N2197" t="s">
        <v>8553</v>
      </c>
      <c r="O2197" t="s">
        <v>8554</v>
      </c>
      <c r="P2197" t="s">
        <v>8555</v>
      </c>
      <c r="Q2197" t="s">
        <v>8556</v>
      </c>
      <c r="R2197" t="s">
        <v>808</v>
      </c>
      <c r="S2197">
        <v>4650</v>
      </c>
      <c r="T2197" t="s">
        <v>1005</v>
      </c>
      <c r="U2197">
        <v>55148</v>
      </c>
      <c r="V2197" t="s">
        <v>1006</v>
      </c>
      <c r="W2197">
        <v>36</v>
      </c>
      <c r="X2197" t="s">
        <v>811</v>
      </c>
      <c r="Z2197">
        <v>281</v>
      </c>
      <c r="AA2197" t="s">
        <v>899</v>
      </c>
      <c r="AB2197">
        <v>51</v>
      </c>
      <c r="AC2197">
        <v>8.98</v>
      </c>
      <c r="AD2197">
        <v>95.33</v>
      </c>
      <c r="AE2197">
        <v>55.4</v>
      </c>
      <c r="AG2197" t="s">
        <v>837</v>
      </c>
      <c r="AH2197" t="s">
        <v>838</v>
      </c>
      <c r="AI2197" t="s">
        <v>906</v>
      </c>
      <c r="AJ2197" t="s">
        <v>1007</v>
      </c>
      <c r="AQ2197">
        <v>8490</v>
      </c>
      <c r="AR2197">
        <v>8490</v>
      </c>
      <c r="AS2197">
        <v>8490</v>
      </c>
      <c r="AT2197" t="s">
        <v>815</v>
      </c>
      <c r="AU2197" t="s">
        <v>840</v>
      </c>
    </row>
    <row r="2198" spans="1:47" x14ac:dyDescent="0.35">
      <c r="A2198">
        <v>4</v>
      </c>
      <c r="B2198" t="s">
        <v>744</v>
      </c>
      <c r="C2198">
        <v>56</v>
      </c>
      <c r="D2198" t="s">
        <v>841</v>
      </c>
      <c r="E2198">
        <v>612</v>
      </c>
      <c r="F2198" t="s">
        <v>842</v>
      </c>
      <c r="G2198">
        <v>3</v>
      </c>
      <c r="H2198" t="s">
        <v>842</v>
      </c>
      <c r="I2198">
        <v>7</v>
      </c>
      <c r="J2198" t="s">
        <v>916</v>
      </c>
      <c r="K2198">
        <v>407659582</v>
      </c>
      <c r="L2198" s="7">
        <v>75553546</v>
      </c>
      <c r="M2198" s="7" t="s">
        <v>16009</v>
      </c>
      <c r="N2198" t="s">
        <v>8557</v>
      </c>
      <c r="O2198" t="s">
        <v>8558</v>
      </c>
      <c r="P2198" t="s">
        <v>8559</v>
      </c>
      <c r="Q2198" t="s">
        <v>8560</v>
      </c>
      <c r="R2198" t="s">
        <v>808</v>
      </c>
      <c r="S2198">
        <v>4624</v>
      </c>
      <c r="T2198" t="s">
        <v>2355</v>
      </c>
      <c r="U2198">
        <v>54169</v>
      </c>
      <c r="V2198" t="s">
        <v>2356</v>
      </c>
      <c r="W2198">
        <v>173</v>
      </c>
      <c r="X2198" t="s">
        <v>824</v>
      </c>
      <c r="Y2198">
        <v>6</v>
      </c>
      <c r="Z2198">
        <v>594</v>
      </c>
      <c r="AA2198" t="s">
        <v>850</v>
      </c>
      <c r="AB2198">
        <v>0.3</v>
      </c>
      <c r="AC2198">
        <v>3.81</v>
      </c>
      <c r="AD2198">
        <v>15.24</v>
      </c>
      <c r="AE2198">
        <v>22.86</v>
      </c>
      <c r="AG2198" t="s">
        <v>837</v>
      </c>
      <c r="AH2198" t="s">
        <v>851</v>
      </c>
      <c r="AI2198" t="s">
        <v>1448</v>
      </c>
      <c r="AJ2198" t="s">
        <v>1448</v>
      </c>
      <c r="AQ2198">
        <v>189</v>
      </c>
      <c r="AR2198">
        <v>189</v>
      </c>
      <c r="AS2198">
        <v>189</v>
      </c>
      <c r="AT2198" t="s">
        <v>815</v>
      </c>
      <c r="AU2198" t="s">
        <v>853</v>
      </c>
    </row>
    <row r="2199" spans="1:47" x14ac:dyDescent="0.35">
      <c r="A2199">
        <v>4</v>
      </c>
      <c r="B2199" t="s">
        <v>744</v>
      </c>
      <c r="C2199">
        <v>44</v>
      </c>
      <c r="D2199" t="s">
        <v>746</v>
      </c>
      <c r="E2199">
        <v>724</v>
      </c>
      <c r="F2199" t="s">
        <v>801</v>
      </c>
      <c r="G2199">
        <v>2</v>
      </c>
      <c r="H2199" t="s">
        <v>802</v>
      </c>
      <c r="I2199">
        <v>18</v>
      </c>
      <c r="J2199" t="s">
        <v>1039</v>
      </c>
      <c r="K2199">
        <v>407659693</v>
      </c>
      <c r="L2199" s="7">
        <v>75553657</v>
      </c>
      <c r="M2199" s="7" t="s">
        <v>16009</v>
      </c>
      <c r="N2199" t="s">
        <v>8561</v>
      </c>
      <c r="O2199" t="s">
        <v>8562</v>
      </c>
      <c r="P2199" t="s">
        <v>8563</v>
      </c>
      <c r="Q2199" t="s">
        <v>8564</v>
      </c>
      <c r="R2199" t="s">
        <v>808</v>
      </c>
      <c r="S2199">
        <v>5972</v>
      </c>
      <c r="T2199" t="s">
        <v>1032</v>
      </c>
      <c r="U2199">
        <v>56216</v>
      </c>
      <c r="V2199" t="s">
        <v>1033</v>
      </c>
      <c r="W2199">
        <v>36</v>
      </c>
      <c r="X2199" t="s">
        <v>811</v>
      </c>
      <c r="Z2199">
        <v>957</v>
      </c>
      <c r="AA2199" t="s">
        <v>1042</v>
      </c>
      <c r="AB2199">
        <v>2.7</v>
      </c>
      <c r="AC2199">
        <v>36</v>
      </c>
      <c r="AD2199">
        <v>26</v>
      </c>
      <c r="AE2199">
        <v>22</v>
      </c>
      <c r="AG2199" t="s">
        <v>837</v>
      </c>
      <c r="AH2199" t="s">
        <v>943</v>
      </c>
      <c r="AQ2199">
        <v>1990</v>
      </c>
      <c r="AR2199">
        <v>1990</v>
      </c>
      <c r="AS2199">
        <v>1990</v>
      </c>
      <c r="AT2199" t="s">
        <v>815</v>
      </c>
      <c r="AU2199" t="s">
        <v>816</v>
      </c>
    </row>
    <row r="2200" spans="1:47" x14ac:dyDescent="0.35">
      <c r="A2200">
        <v>4</v>
      </c>
      <c r="B2200" t="s">
        <v>744</v>
      </c>
      <c r="C2200">
        <v>44</v>
      </c>
      <c r="D2200" t="s">
        <v>746</v>
      </c>
      <c r="E2200">
        <v>30</v>
      </c>
      <c r="F2200" t="s">
        <v>862</v>
      </c>
      <c r="G2200">
        <v>16</v>
      </c>
      <c r="H2200" t="s">
        <v>1248</v>
      </c>
      <c r="I2200">
        <v>1</v>
      </c>
      <c r="J2200" t="s">
        <v>2276</v>
      </c>
      <c r="K2200">
        <v>407659696</v>
      </c>
      <c r="L2200" s="7">
        <v>75553660</v>
      </c>
      <c r="M2200" s="7" t="s">
        <v>16009</v>
      </c>
      <c r="N2200" t="s">
        <v>8565</v>
      </c>
      <c r="O2200" t="s">
        <v>8566</v>
      </c>
      <c r="P2200" t="s">
        <v>8567</v>
      </c>
      <c r="Q2200" t="s">
        <v>8568</v>
      </c>
      <c r="R2200" t="s">
        <v>808</v>
      </c>
      <c r="S2200">
        <v>5972</v>
      </c>
      <c r="T2200" t="s">
        <v>1032</v>
      </c>
      <c r="U2200">
        <v>56216</v>
      </c>
      <c r="V2200" t="s">
        <v>1033</v>
      </c>
      <c r="W2200">
        <v>36</v>
      </c>
      <c r="X2200" t="s">
        <v>811</v>
      </c>
      <c r="Z2200">
        <v>954</v>
      </c>
      <c r="AA2200" t="s">
        <v>1252</v>
      </c>
      <c r="AB2200">
        <v>1.4</v>
      </c>
      <c r="AC2200">
        <v>36</v>
      </c>
      <c r="AD2200">
        <v>32</v>
      </c>
      <c r="AE2200">
        <v>9.5</v>
      </c>
      <c r="AG2200" t="s">
        <v>837</v>
      </c>
      <c r="AH2200" t="s">
        <v>943</v>
      </c>
      <c r="AQ2200">
        <v>990</v>
      </c>
      <c r="AR2200">
        <v>990</v>
      </c>
      <c r="AS2200">
        <v>990</v>
      </c>
      <c r="AT2200" t="s">
        <v>815</v>
      </c>
      <c r="AU2200" t="s">
        <v>816</v>
      </c>
    </row>
    <row r="2201" spans="1:47" x14ac:dyDescent="0.35">
      <c r="A2201">
        <v>4</v>
      </c>
      <c r="B2201" t="s">
        <v>744</v>
      </c>
      <c r="C2201">
        <v>44</v>
      </c>
      <c r="D2201" t="s">
        <v>746</v>
      </c>
      <c r="E2201">
        <v>724</v>
      </c>
      <c r="F2201" t="s">
        <v>801</v>
      </c>
      <c r="G2201">
        <v>1</v>
      </c>
      <c r="H2201" t="s">
        <v>923</v>
      </c>
      <c r="I2201">
        <v>9</v>
      </c>
      <c r="J2201" t="s">
        <v>1236</v>
      </c>
      <c r="K2201">
        <v>407659745</v>
      </c>
      <c r="L2201" s="7">
        <v>75553709</v>
      </c>
      <c r="M2201" s="7" t="s">
        <v>16009</v>
      </c>
      <c r="N2201" t="s">
        <v>8569</v>
      </c>
      <c r="O2201" t="s">
        <v>8570</v>
      </c>
      <c r="P2201" t="s">
        <v>8571</v>
      </c>
      <c r="Q2201" t="s">
        <v>8572</v>
      </c>
      <c r="R2201" t="s">
        <v>808</v>
      </c>
      <c r="S2201">
        <v>5972</v>
      </c>
      <c r="T2201" t="s">
        <v>1032</v>
      </c>
      <c r="U2201">
        <v>56216</v>
      </c>
      <c r="V2201" t="s">
        <v>1033</v>
      </c>
      <c r="W2201">
        <v>36</v>
      </c>
      <c r="X2201" t="s">
        <v>811</v>
      </c>
      <c r="Z2201">
        <v>284</v>
      </c>
      <c r="AA2201" t="s">
        <v>929</v>
      </c>
      <c r="AB2201">
        <v>4.3</v>
      </c>
      <c r="AC2201">
        <v>38.5</v>
      </c>
      <c r="AD2201">
        <v>52</v>
      </c>
      <c r="AE2201">
        <v>89</v>
      </c>
      <c r="AG2201" t="s">
        <v>837</v>
      </c>
      <c r="AH2201" t="s">
        <v>838</v>
      </c>
      <c r="AI2201" t="s">
        <v>930</v>
      </c>
      <c r="AJ2201" t="s">
        <v>852</v>
      </c>
      <c r="AQ2201">
        <v>1590</v>
      </c>
      <c r="AR2201">
        <v>1590</v>
      </c>
      <c r="AS2201">
        <v>1590</v>
      </c>
      <c r="AT2201" t="s">
        <v>815</v>
      </c>
      <c r="AU2201" t="s">
        <v>931</v>
      </c>
    </row>
    <row r="2202" spans="1:47" x14ac:dyDescent="0.35">
      <c r="A2202">
        <v>4</v>
      </c>
      <c r="B2202" t="s">
        <v>744</v>
      </c>
      <c r="C2202">
        <v>56</v>
      </c>
      <c r="D2202" t="s">
        <v>841</v>
      </c>
      <c r="E2202">
        <v>612</v>
      </c>
      <c r="F2202" t="s">
        <v>842</v>
      </c>
      <c r="G2202">
        <v>3</v>
      </c>
      <c r="H2202" t="s">
        <v>842</v>
      </c>
      <c r="I2202">
        <v>7</v>
      </c>
      <c r="J2202" t="s">
        <v>916</v>
      </c>
      <c r="K2202">
        <v>407659918</v>
      </c>
      <c r="L2202" s="7">
        <v>75553882</v>
      </c>
      <c r="M2202" s="7" t="s">
        <v>16009</v>
      </c>
      <c r="N2202" t="s">
        <v>8573</v>
      </c>
      <c r="O2202" t="s">
        <v>8574</v>
      </c>
      <c r="P2202" t="s">
        <v>8573</v>
      </c>
      <c r="Q2202" t="s">
        <v>8574</v>
      </c>
      <c r="R2202" t="s">
        <v>808</v>
      </c>
      <c r="S2202">
        <v>2084</v>
      </c>
      <c r="T2202" t="s">
        <v>956</v>
      </c>
      <c r="U2202">
        <v>55234</v>
      </c>
      <c r="V2202" t="s">
        <v>957</v>
      </c>
      <c r="W2202">
        <v>36</v>
      </c>
      <c r="X2202" t="s">
        <v>811</v>
      </c>
      <c r="Z2202">
        <v>594</v>
      </c>
      <c r="AA2202" t="s">
        <v>850</v>
      </c>
      <c r="AB2202">
        <v>0.8</v>
      </c>
      <c r="AC2202">
        <v>27.69</v>
      </c>
      <c r="AD2202">
        <v>21.39</v>
      </c>
      <c r="AE2202">
        <v>2.4900000000000002</v>
      </c>
      <c r="AG2202" t="s">
        <v>837</v>
      </c>
      <c r="AH2202" t="s">
        <v>851</v>
      </c>
      <c r="AQ2202">
        <v>119</v>
      </c>
      <c r="AR2202">
        <v>119</v>
      </c>
      <c r="AS2202">
        <v>119</v>
      </c>
      <c r="AT2202" t="s">
        <v>815</v>
      </c>
      <c r="AU2202" t="s">
        <v>853</v>
      </c>
    </row>
    <row r="2203" spans="1:47" x14ac:dyDescent="0.35">
      <c r="A2203">
        <v>4</v>
      </c>
      <c r="B2203" t="s">
        <v>744</v>
      </c>
      <c r="C2203">
        <v>56</v>
      </c>
      <c r="D2203" t="s">
        <v>841</v>
      </c>
      <c r="E2203">
        <v>612</v>
      </c>
      <c r="F2203" t="s">
        <v>842</v>
      </c>
      <c r="G2203">
        <v>3</v>
      </c>
      <c r="H2203" t="s">
        <v>842</v>
      </c>
      <c r="I2203">
        <v>7</v>
      </c>
      <c r="J2203" t="s">
        <v>916</v>
      </c>
      <c r="K2203">
        <v>407659919</v>
      </c>
      <c r="L2203" s="7">
        <v>75553883</v>
      </c>
      <c r="M2203" s="7" t="s">
        <v>16009</v>
      </c>
      <c r="N2203" t="s">
        <v>8575</v>
      </c>
      <c r="O2203" t="s">
        <v>8576</v>
      </c>
      <c r="P2203" t="s">
        <v>8575</v>
      </c>
      <c r="Q2203" t="s">
        <v>8576</v>
      </c>
      <c r="R2203" t="s">
        <v>808</v>
      </c>
      <c r="S2203">
        <v>2938</v>
      </c>
      <c r="T2203" t="s">
        <v>8577</v>
      </c>
      <c r="U2203">
        <v>55234</v>
      </c>
      <c r="V2203" t="s">
        <v>957</v>
      </c>
      <c r="W2203">
        <v>36</v>
      </c>
      <c r="X2203" t="s">
        <v>811</v>
      </c>
      <c r="Z2203">
        <v>594</v>
      </c>
      <c r="AA2203" t="s">
        <v>850</v>
      </c>
      <c r="AB2203">
        <v>0.14000000000000001</v>
      </c>
      <c r="AC2203">
        <v>30.48</v>
      </c>
      <c r="AD2203">
        <v>23.5</v>
      </c>
      <c r="AE2203">
        <v>0.69</v>
      </c>
      <c r="AG2203" t="s">
        <v>837</v>
      </c>
      <c r="AH2203" t="s">
        <v>851</v>
      </c>
      <c r="AQ2203">
        <v>79</v>
      </c>
      <c r="AR2203">
        <v>79</v>
      </c>
      <c r="AS2203">
        <v>79</v>
      </c>
      <c r="AT2203" t="s">
        <v>815</v>
      </c>
      <c r="AU2203" t="s">
        <v>853</v>
      </c>
    </row>
    <row r="2204" spans="1:47" x14ac:dyDescent="0.35">
      <c r="A2204">
        <v>4</v>
      </c>
      <c r="B2204" t="s">
        <v>744</v>
      </c>
      <c r="C2204">
        <v>56</v>
      </c>
      <c r="D2204" t="s">
        <v>841</v>
      </c>
      <c r="E2204">
        <v>612</v>
      </c>
      <c r="F2204" t="s">
        <v>842</v>
      </c>
      <c r="G2204">
        <v>3</v>
      </c>
      <c r="H2204" t="s">
        <v>842</v>
      </c>
      <c r="I2204">
        <v>14</v>
      </c>
      <c r="J2204" t="s">
        <v>1262</v>
      </c>
      <c r="K2204">
        <v>407659921</v>
      </c>
      <c r="L2204" s="7">
        <v>75553885</v>
      </c>
      <c r="M2204" s="7" t="s">
        <v>16009</v>
      </c>
      <c r="N2204" t="s">
        <v>8578</v>
      </c>
      <c r="O2204" t="s">
        <v>8579</v>
      </c>
      <c r="P2204" t="s">
        <v>8578</v>
      </c>
      <c r="Q2204" t="s">
        <v>8579</v>
      </c>
      <c r="R2204" t="s">
        <v>808</v>
      </c>
      <c r="S2204">
        <v>6944</v>
      </c>
      <c r="T2204" t="s">
        <v>973</v>
      </c>
      <c r="U2204">
        <v>55234</v>
      </c>
      <c r="V2204" t="s">
        <v>957</v>
      </c>
      <c r="W2204">
        <v>36</v>
      </c>
      <c r="X2204" t="s">
        <v>811</v>
      </c>
      <c r="Z2204">
        <v>300</v>
      </c>
      <c r="AA2204" t="s">
        <v>1268</v>
      </c>
      <c r="AB2204">
        <v>0.3</v>
      </c>
      <c r="AC2204">
        <v>19.23</v>
      </c>
      <c r="AD2204">
        <v>9.5</v>
      </c>
      <c r="AE2204">
        <v>2.4900000000000002</v>
      </c>
      <c r="AG2204" t="s">
        <v>837</v>
      </c>
      <c r="AH2204" t="s">
        <v>851</v>
      </c>
      <c r="AQ2204">
        <v>590</v>
      </c>
      <c r="AR2204">
        <v>590</v>
      </c>
      <c r="AS2204">
        <v>590</v>
      </c>
      <c r="AT2204" t="s">
        <v>815</v>
      </c>
      <c r="AU2204" t="s">
        <v>853</v>
      </c>
    </row>
    <row r="2205" spans="1:47" x14ac:dyDescent="0.35">
      <c r="A2205">
        <v>4</v>
      </c>
      <c r="B2205" t="s">
        <v>744</v>
      </c>
      <c r="C2205">
        <v>56</v>
      </c>
      <c r="D2205" t="s">
        <v>841</v>
      </c>
      <c r="E2205">
        <v>612</v>
      </c>
      <c r="F2205" t="s">
        <v>842</v>
      </c>
      <c r="G2205">
        <v>3</v>
      </c>
      <c r="H2205" t="s">
        <v>842</v>
      </c>
      <c r="I2205">
        <v>12</v>
      </c>
      <c r="J2205" t="s">
        <v>2394</v>
      </c>
      <c r="K2205">
        <v>407660595</v>
      </c>
      <c r="L2205" s="7">
        <v>75554627</v>
      </c>
      <c r="M2205" s="7" t="s">
        <v>16009</v>
      </c>
      <c r="N2205" t="s">
        <v>8580</v>
      </c>
      <c r="O2205" t="s">
        <v>8581</v>
      </c>
      <c r="P2205" t="s">
        <v>8580</v>
      </c>
      <c r="Q2205" t="s">
        <v>8581</v>
      </c>
      <c r="R2205" t="s">
        <v>808</v>
      </c>
      <c r="S2205">
        <v>2084</v>
      </c>
      <c r="T2205" t="s">
        <v>956</v>
      </c>
      <c r="U2205">
        <v>55234</v>
      </c>
      <c r="V2205" t="s">
        <v>957</v>
      </c>
      <c r="W2205">
        <v>36</v>
      </c>
      <c r="X2205" t="s">
        <v>811</v>
      </c>
      <c r="Z2205">
        <v>300</v>
      </c>
      <c r="AA2205" t="s">
        <v>1268</v>
      </c>
      <c r="AB2205">
        <v>1.55</v>
      </c>
      <c r="AC2205">
        <v>7.49</v>
      </c>
      <c r="AD2205">
        <v>14</v>
      </c>
      <c r="AE2205">
        <v>11.99</v>
      </c>
      <c r="AG2205" t="s">
        <v>796</v>
      </c>
      <c r="AH2205" t="s">
        <v>813</v>
      </c>
      <c r="AM2205" t="s">
        <v>814</v>
      </c>
      <c r="AQ2205">
        <v>279</v>
      </c>
      <c r="AR2205">
        <v>279</v>
      </c>
      <c r="AS2205">
        <v>279</v>
      </c>
      <c r="AT2205" t="s">
        <v>815</v>
      </c>
      <c r="AU2205" t="s">
        <v>853</v>
      </c>
    </row>
    <row r="2206" spans="1:47" x14ac:dyDescent="0.35">
      <c r="A2206">
        <v>4</v>
      </c>
      <c r="B2206" t="s">
        <v>744</v>
      </c>
      <c r="C2206">
        <v>56</v>
      </c>
      <c r="D2206" t="s">
        <v>841</v>
      </c>
      <c r="E2206">
        <v>612</v>
      </c>
      <c r="F2206" t="s">
        <v>842</v>
      </c>
      <c r="G2206">
        <v>3</v>
      </c>
      <c r="H2206" t="s">
        <v>842</v>
      </c>
      <c r="I2206">
        <v>9</v>
      </c>
      <c r="J2206" t="s">
        <v>843</v>
      </c>
      <c r="K2206">
        <v>407661506</v>
      </c>
      <c r="L2206" s="7">
        <v>75555590</v>
      </c>
      <c r="M2206" s="7" t="s">
        <v>16009</v>
      </c>
      <c r="N2206" t="s">
        <v>8582</v>
      </c>
      <c r="O2206" t="s">
        <v>8583</v>
      </c>
      <c r="P2206" t="s">
        <v>8582</v>
      </c>
      <c r="Q2206" t="s">
        <v>8584</v>
      </c>
      <c r="R2206" t="s">
        <v>808</v>
      </c>
      <c r="S2206">
        <v>133</v>
      </c>
      <c r="T2206" t="s">
        <v>848</v>
      </c>
      <c r="U2206">
        <v>54731</v>
      </c>
      <c r="V2206" t="s">
        <v>849</v>
      </c>
      <c r="W2206">
        <v>36</v>
      </c>
      <c r="X2206" t="s">
        <v>811</v>
      </c>
      <c r="Z2206">
        <v>594</v>
      </c>
      <c r="AA2206" t="s">
        <v>850</v>
      </c>
      <c r="AB2206">
        <v>0.89</v>
      </c>
      <c r="AC2206">
        <v>14</v>
      </c>
      <c r="AD2206">
        <v>48.31</v>
      </c>
      <c r="AE2206">
        <v>4.3899999999999997</v>
      </c>
      <c r="AG2206" t="s">
        <v>796</v>
      </c>
      <c r="AH2206" t="s">
        <v>813</v>
      </c>
      <c r="AJ2206" t="s">
        <v>852</v>
      </c>
      <c r="AM2206" t="s">
        <v>814</v>
      </c>
      <c r="AQ2206">
        <v>1190</v>
      </c>
      <c r="AR2206">
        <v>1190</v>
      </c>
      <c r="AS2206">
        <v>1190</v>
      </c>
      <c r="AT2206" t="s">
        <v>815</v>
      </c>
      <c r="AU2206" t="s">
        <v>853</v>
      </c>
    </row>
    <row r="2207" spans="1:47" x14ac:dyDescent="0.35">
      <c r="A2207">
        <v>4</v>
      </c>
      <c r="B2207" t="s">
        <v>744</v>
      </c>
      <c r="C2207">
        <v>56</v>
      </c>
      <c r="D2207" t="s">
        <v>841</v>
      </c>
      <c r="E2207">
        <v>612</v>
      </c>
      <c r="F2207" t="s">
        <v>842</v>
      </c>
      <c r="G2207">
        <v>3</v>
      </c>
      <c r="H2207" t="s">
        <v>842</v>
      </c>
      <c r="I2207">
        <v>7</v>
      </c>
      <c r="J2207" t="s">
        <v>916</v>
      </c>
      <c r="K2207">
        <v>407661744</v>
      </c>
      <c r="L2207" s="7">
        <v>75556148</v>
      </c>
      <c r="M2207" s="7" t="s">
        <v>16009</v>
      </c>
      <c r="N2207" t="s">
        <v>8585</v>
      </c>
      <c r="O2207" t="s">
        <v>8586</v>
      </c>
      <c r="P2207" t="s">
        <v>8585</v>
      </c>
      <c r="Q2207" t="s">
        <v>8586</v>
      </c>
      <c r="R2207" t="s">
        <v>808</v>
      </c>
      <c r="S2207">
        <v>133</v>
      </c>
      <c r="T2207" t="s">
        <v>848</v>
      </c>
      <c r="U2207">
        <v>54731</v>
      </c>
      <c r="V2207" t="s">
        <v>849</v>
      </c>
      <c r="W2207">
        <v>36</v>
      </c>
      <c r="X2207" t="s">
        <v>811</v>
      </c>
      <c r="Z2207">
        <v>594</v>
      </c>
      <c r="AA2207" t="s">
        <v>850</v>
      </c>
      <c r="AB2207">
        <v>0.11</v>
      </c>
      <c r="AC2207">
        <v>9.6</v>
      </c>
      <c r="AD2207">
        <v>14</v>
      </c>
      <c r="AE2207">
        <v>20</v>
      </c>
      <c r="AG2207" t="s">
        <v>826</v>
      </c>
      <c r="AH2207" t="s">
        <v>813</v>
      </c>
      <c r="AM2207" t="s">
        <v>814</v>
      </c>
      <c r="AQ2207">
        <v>199</v>
      </c>
      <c r="AR2207">
        <v>199</v>
      </c>
      <c r="AS2207">
        <v>199</v>
      </c>
      <c r="AT2207" t="s">
        <v>815</v>
      </c>
      <c r="AU2207" t="s">
        <v>853</v>
      </c>
    </row>
    <row r="2208" spans="1:47" x14ac:dyDescent="0.35">
      <c r="A2208">
        <v>4</v>
      </c>
      <c r="B2208" t="s">
        <v>744</v>
      </c>
      <c r="C2208">
        <v>10</v>
      </c>
      <c r="D2208" t="s">
        <v>1057</v>
      </c>
      <c r="E2208">
        <v>439</v>
      </c>
      <c r="F2208" t="s">
        <v>1058</v>
      </c>
      <c r="G2208">
        <v>4</v>
      </c>
      <c r="H2208" t="s">
        <v>1470</v>
      </c>
      <c r="I2208">
        <v>3</v>
      </c>
      <c r="J2208" t="s">
        <v>1818</v>
      </c>
      <c r="K2208">
        <v>407663967</v>
      </c>
      <c r="L2208" s="7">
        <v>75559111</v>
      </c>
      <c r="M2208" s="7" t="s">
        <v>16009</v>
      </c>
      <c r="N2208" t="s">
        <v>8587</v>
      </c>
      <c r="O2208" t="s">
        <v>8587</v>
      </c>
      <c r="P2208" t="s">
        <v>8588</v>
      </c>
      <c r="Q2208" t="s">
        <v>8587</v>
      </c>
      <c r="R2208" t="s">
        <v>808</v>
      </c>
      <c r="S2208">
        <v>6196</v>
      </c>
      <c r="T2208" t="s">
        <v>1062</v>
      </c>
      <c r="U2208">
        <v>56384</v>
      </c>
      <c r="V2208" t="s">
        <v>914</v>
      </c>
      <c r="W2208">
        <v>36</v>
      </c>
      <c r="X2208" t="s">
        <v>811</v>
      </c>
      <c r="Z2208">
        <v>306</v>
      </c>
      <c r="AA2208" t="s">
        <v>1821</v>
      </c>
      <c r="AB2208">
        <v>0.11260000000000001</v>
      </c>
      <c r="AC2208">
        <v>10</v>
      </c>
      <c r="AD2208">
        <v>10</v>
      </c>
      <c r="AE2208">
        <v>5.3</v>
      </c>
      <c r="AG2208" t="s">
        <v>837</v>
      </c>
      <c r="AH2208" t="s">
        <v>851</v>
      </c>
      <c r="AQ2208">
        <v>1490</v>
      </c>
      <c r="AR2208">
        <v>1490</v>
      </c>
      <c r="AS2208">
        <v>1490</v>
      </c>
      <c r="AT2208" t="s">
        <v>815</v>
      </c>
      <c r="AU2208" t="s">
        <v>853</v>
      </c>
    </row>
    <row r="2209" spans="1:47" x14ac:dyDescent="0.35">
      <c r="A2209">
        <v>4</v>
      </c>
      <c r="B2209" t="s">
        <v>744</v>
      </c>
      <c r="C2209">
        <v>44</v>
      </c>
      <c r="D2209" t="s">
        <v>746</v>
      </c>
      <c r="E2209">
        <v>724</v>
      </c>
      <c r="F2209" t="s">
        <v>801</v>
      </c>
      <c r="G2209">
        <v>3</v>
      </c>
      <c r="H2209" t="s">
        <v>854</v>
      </c>
      <c r="I2209">
        <v>8</v>
      </c>
      <c r="J2209" t="s">
        <v>958</v>
      </c>
      <c r="K2209">
        <v>407664132</v>
      </c>
      <c r="L2209" s="7">
        <v>75559376</v>
      </c>
      <c r="M2209" s="7" t="s">
        <v>16009</v>
      </c>
      <c r="N2209" t="s">
        <v>8589</v>
      </c>
      <c r="O2209" t="s">
        <v>8590</v>
      </c>
      <c r="P2209" t="s">
        <v>8591</v>
      </c>
      <c r="Q2209" t="s">
        <v>8590</v>
      </c>
      <c r="R2209" t="s">
        <v>808</v>
      </c>
      <c r="S2209">
        <v>7232</v>
      </c>
      <c r="T2209" t="s">
        <v>4735</v>
      </c>
      <c r="U2209">
        <v>53230</v>
      </c>
      <c r="V2209" t="s">
        <v>4736</v>
      </c>
      <c r="W2209">
        <v>36</v>
      </c>
      <c r="X2209" t="s">
        <v>811</v>
      </c>
      <c r="Z2209">
        <v>288</v>
      </c>
      <c r="AA2209" t="s">
        <v>963</v>
      </c>
      <c r="AB2209">
        <v>4.0999999999999996</v>
      </c>
      <c r="AC2209">
        <v>20.190000000000001</v>
      </c>
      <c r="AD2209">
        <v>38.1</v>
      </c>
      <c r="AE2209">
        <v>49.99</v>
      </c>
      <c r="AG2209" t="s">
        <v>837</v>
      </c>
      <c r="AH2209" t="s">
        <v>851</v>
      </c>
      <c r="AJ2209" t="s">
        <v>852</v>
      </c>
      <c r="AQ2209">
        <v>6990</v>
      </c>
      <c r="AR2209">
        <v>6990</v>
      </c>
      <c r="AS2209">
        <v>6990</v>
      </c>
      <c r="AT2209" t="s">
        <v>815</v>
      </c>
      <c r="AU2209" t="s">
        <v>931</v>
      </c>
    </row>
    <row r="2210" spans="1:47" x14ac:dyDescent="0.35">
      <c r="A2210">
        <v>4</v>
      </c>
      <c r="B2210" t="s">
        <v>744</v>
      </c>
      <c r="C2210">
        <v>44</v>
      </c>
      <c r="D2210" t="s">
        <v>746</v>
      </c>
      <c r="E2210">
        <v>724</v>
      </c>
      <c r="F2210" t="s">
        <v>801</v>
      </c>
      <c r="G2210">
        <v>1</v>
      </c>
      <c r="H2210" t="s">
        <v>923</v>
      </c>
      <c r="I2210">
        <v>6</v>
      </c>
      <c r="J2210" t="s">
        <v>4909</v>
      </c>
      <c r="K2210">
        <v>407665316</v>
      </c>
      <c r="L2210" s="7">
        <v>75561520</v>
      </c>
      <c r="M2210" s="7" t="s">
        <v>16009</v>
      </c>
      <c r="N2210" t="s">
        <v>8592</v>
      </c>
      <c r="O2210" t="s">
        <v>8593</v>
      </c>
      <c r="P2210" t="s">
        <v>8592</v>
      </c>
      <c r="Q2210" t="s">
        <v>8593</v>
      </c>
      <c r="R2210" t="s">
        <v>808</v>
      </c>
      <c r="S2210">
        <v>1263</v>
      </c>
      <c r="T2210" t="s">
        <v>927</v>
      </c>
      <c r="U2210">
        <v>52293</v>
      </c>
      <c r="V2210" t="s">
        <v>928</v>
      </c>
      <c r="W2210">
        <v>173</v>
      </c>
      <c r="X2210" t="s">
        <v>824</v>
      </c>
      <c r="Z2210">
        <v>284</v>
      </c>
      <c r="AA2210" t="s">
        <v>929</v>
      </c>
      <c r="AB2210">
        <v>17.8</v>
      </c>
      <c r="AC2210">
        <v>46</v>
      </c>
      <c r="AD2210">
        <v>48</v>
      </c>
      <c r="AE2210">
        <v>114</v>
      </c>
      <c r="AG2210" t="s">
        <v>837</v>
      </c>
      <c r="AH2210" t="s">
        <v>851</v>
      </c>
      <c r="AI2210" t="s">
        <v>930</v>
      </c>
      <c r="AJ2210" t="s">
        <v>852</v>
      </c>
      <c r="AQ2210">
        <v>5488</v>
      </c>
      <c r="AR2210">
        <v>5488</v>
      </c>
      <c r="AS2210">
        <v>5488</v>
      </c>
      <c r="AT2210" t="s">
        <v>815</v>
      </c>
      <c r="AU2210" t="s">
        <v>931</v>
      </c>
    </row>
    <row r="2211" spans="1:47" x14ac:dyDescent="0.35">
      <c r="A2211">
        <v>4</v>
      </c>
      <c r="B2211" t="s">
        <v>744</v>
      </c>
      <c r="C2211">
        <v>10</v>
      </c>
      <c r="D2211" t="s">
        <v>1057</v>
      </c>
      <c r="E2211">
        <v>439</v>
      </c>
      <c r="F2211" t="s">
        <v>1058</v>
      </c>
      <c r="G2211">
        <v>4</v>
      </c>
      <c r="H2211" t="s">
        <v>1470</v>
      </c>
      <c r="I2211">
        <v>2</v>
      </c>
      <c r="J2211" t="s">
        <v>8594</v>
      </c>
      <c r="K2211">
        <v>407665644</v>
      </c>
      <c r="L2211" s="7">
        <v>75562164</v>
      </c>
      <c r="M2211" s="7" t="s">
        <v>16009</v>
      </c>
      <c r="N2211" t="s">
        <v>8595</v>
      </c>
      <c r="O2211" t="s">
        <v>8595</v>
      </c>
      <c r="P2211" t="s">
        <v>8596</v>
      </c>
      <c r="Q2211" t="s">
        <v>8595</v>
      </c>
      <c r="R2211" t="s">
        <v>808</v>
      </c>
      <c r="S2211">
        <v>2079</v>
      </c>
      <c r="T2211" t="s">
        <v>8597</v>
      </c>
      <c r="U2211">
        <v>56384</v>
      </c>
      <c r="V2211" t="s">
        <v>914</v>
      </c>
      <c r="W2211">
        <v>36</v>
      </c>
      <c r="X2211" t="s">
        <v>811</v>
      </c>
      <c r="Z2211">
        <v>593</v>
      </c>
      <c r="AA2211" t="s">
        <v>1064</v>
      </c>
      <c r="AB2211">
        <v>6.5</v>
      </c>
      <c r="AC2211">
        <v>6.5</v>
      </c>
      <c r="AD2211">
        <v>6.5</v>
      </c>
      <c r="AE2211">
        <v>59</v>
      </c>
      <c r="AG2211" t="s">
        <v>837</v>
      </c>
      <c r="AH2211" t="s">
        <v>851</v>
      </c>
      <c r="AQ2211">
        <v>439</v>
      </c>
      <c r="AR2211">
        <v>439</v>
      </c>
      <c r="AS2211">
        <v>439</v>
      </c>
      <c r="AT2211" t="s">
        <v>815</v>
      </c>
      <c r="AU2211" t="s">
        <v>853</v>
      </c>
    </row>
    <row r="2212" spans="1:47" x14ac:dyDescent="0.35">
      <c r="A2212">
        <v>4</v>
      </c>
      <c r="B2212" t="s">
        <v>744</v>
      </c>
      <c r="C2212">
        <v>44</v>
      </c>
      <c r="D2212" t="s">
        <v>746</v>
      </c>
      <c r="E2212">
        <v>30</v>
      </c>
      <c r="F2212" t="s">
        <v>862</v>
      </c>
      <c r="G2212">
        <v>6</v>
      </c>
      <c r="H2212" t="s">
        <v>1026</v>
      </c>
      <c r="I2212">
        <v>1</v>
      </c>
      <c r="J2212" t="s">
        <v>4969</v>
      </c>
      <c r="K2212">
        <v>407665873</v>
      </c>
      <c r="L2212" s="7">
        <v>75562431</v>
      </c>
      <c r="M2212" s="7" t="s">
        <v>16009</v>
      </c>
      <c r="N2212" t="s">
        <v>8598</v>
      </c>
      <c r="O2212" t="s">
        <v>8599</v>
      </c>
      <c r="P2212" t="s">
        <v>8600</v>
      </c>
      <c r="Q2212" t="s">
        <v>8599</v>
      </c>
      <c r="R2212" t="s">
        <v>808</v>
      </c>
      <c r="S2212">
        <v>766</v>
      </c>
      <c r="T2212" t="s">
        <v>4751</v>
      </c>
      <c r="U2212">
        <v>56623</v>
      </c>
      <c r="V2212" t="s">
        <v>1247</v>
      </c>
      <c r="W2212">
        <v>36</v>
      </c>
      <c r="X2212" t="s">
        <v>811</v>
      </c>
      <c r="Z2212">
        <v>950</v>
      </c>
      <c r="AA2212" t="s">
        <v>812</v>
      </c>
      <c r="AB2212">
        <v>2.2400000000000002</v>
      </c>
      <c r="AC2212">
        <v>19.8</v>
      </c>
      <c r="AD2212">
        <v>23.3</v>
      </c>
      <c r="AE2212">
        <v>25.3</v>
      </c>
      <c r="AG2212" t="s">
        <v>837</v>
      </c>
      <c r="AH2212" t="s">
        <v>943</v>
      </c>
      <c r="AQ2212">
        <v>599</v>
      </c>
      <c r="AR2212">
        <v>599</v>
      </c>
      <c r="AS2212">
        <v>599</v>
      </c>
      <c r="AT2212" t="s">
        <v>815</v>
      </c>
      <c r="AU2212" t="s">
        <v>816</v>
      </c>
    </row>
    <row r="2213" spans="1:47" x14ac:dyDescent="0.35">
      <c r="A2213">
        <v>4</v>
      </c>
      <c r="B2213" t="s">
        <v>744</v>
      </c>
      <c r="C2213">
        <v>44</v>
      </c>
      <c r="D2213" t="s">
        <v>746</v>
      </c>
      <c r="E2213">
        <v>724</v>
      </c>
      <c r="F2213" t="s">
        <v>801</v>
      </c>
      <c r="G2213">
        <v>1</v>
      </c>
      <c r="H2213" t="s">
        <v>923</v>
      </c>
      <c r="I2213">
        <v>6</v>
      </c>
      <c r="J2213" t="s">
        <v>4909</v>
      </c>
      <c r="K2213">
        <v>407665918</v>
      </c>
      <c r="L2213" s="7">
        <v>75562462</v>
      </c>
      <c r="M2213" s="7" t="s">
        <v>16009</v>
      </c>
      <c r="N2213" t="s">
        <v>8601</v>
      </c>
      <c r="O2213" t="s">
        <v>8602</v>
      </c>
      <c r="P2213" t="s">
        <v>8603</v>
      </c>
      <c r="Q2213" t="s">
        <v>8602</v>
      </c>
      <c r="R2213" t="s">
        <v>808</v>
      </c>
      <c r="S2213">
        <v>53</v>
      </c>
      <c r="T2213" t="s">
        <v>999</v>
      </c>
      <c r="U2213">
        <v>55666</v>
      </c>
      <c r="V2213" t="s">
        <v>1398</v>
      </c>
      <c r="W2213">
        <v>36</v>
      </c>
      <c r="X2213" t="s">
        <v>811</v>
      </c>
      <c r="Z2213">
        <v>284</v>
      </c>
      <c r="AA2213" t="s">
        <v>929</v>
      </c>
      <c r="AB2213">
        <v>10.5</v>
      </c>
      <c r="AC2213">
        <v>33</v>
      </c>
      <c r="AD2213">
        <v>41.8</v>
      </c>
      <c r="AE2213">
        <v>83.9</v>
      </c>
      <c r="AG2213" t="s">
        <v>796</v>
      </c>
      <c r="AH2213" t="s">
        <v>813</v>
      </c>
      <c r="AI2213" t="s">
        <v>930</v>
      </c>
      <c r="AJ2213" t="s">
        <v>852</v>
      </c>
      <c r="AM2213" t="s">
        <v>814</v>
      </c>
      <c r="AQ2213">
        <v>3990</v>
      </c>
      <c r="AR2213">
        <v>3990</v>
      </c>
      <c r="AS2213">
        <v>3990</v>
      </c>
      <c r="AT2213" t="s">
        <v>815</v>
      </c>
      <c r="AU2213" t="s">
        <v>931</v>
      </c>
    </row>
    <row r="2214" spans="1:47" x14ac:dyDescent="0.35">
      <c r="A2214">
        <v>4</v>
      </c>
      <c r="B2214" t="s">
        <v>744</v>
      </c>
      <c r="C2214">
        <v>44</v>
      </c>
      <c r="D2214" t="s">
        <v>746</v>
      </c>
      <c r="E2214">
        <v>724</v>
      </c>
      <c r="F2214" t="s">
        <v>801</v>
      </c>
      <c r="G2214">
        <v>2</v>
      </c>
      <c r="H2214" t="s">
        <v>802</v>
      </c>
      <c r="I2214">
        <v>20</v>
      </c>
      <c r="J2214" t="s">
        <v>1199</v>
      </c>
      <c r="K2214">
        <v>407666531</v>
      </c>
      <c r="L2214" s="7">
        <v>75563890</v>
      </c>
      <c r="M2214" s="7" t="s">
        <v>16009</v>
      </c>
      <c r="N2214" t="s">
        <v>8604</v>
      </c>
      <c r="O2214" t="s">
        <v>8605</v>
      </c>
      <c r="P2214" t="s">
        <v>8606</v>
      </c>
      <c r="Q2214" t="s">
        <v>8607</v>
      </c>
      <c r="R2214" t="s">
        <v>808</v>
      </c>
      <c r="S2214">
        <v>6351</v>
      </c>
      <c r="T2214" t="s">
        <v>1111</v>
      </c>
      <c r="U2214">
        <v>57068</v>
      </c>
      <c r="V2214" t="s">
        <v>1112</v>
      </c>
      <c r="W2214">
        <v>36</v>
      </c>
      <c r="X2214" t="s">
        <v>811</v>
      </c>
      <c r="Z2214">
        <v>952</v>
      </c>
      <c r="AA2214" t="s">
        <v>1046</v>
      </c>
      <c r="AB2214">
        <v>0.85</v>
      </c>
      <c r="AC2214">
        <v>6.9</v>
      </c>
      <c r="AD2214">
        <v>6.9</v>
      </c>
      <c r="AE2214">
        <v>7.3</v>
      </c>
      <c r="AG2214" t="s">
        <v>837</v>
      </c>
      <c r="AH2214" t="s">
        <v>851</v>
      </c>
      <c r="AM2214" t="s">
        <v>814</v>
      </c>
      <c r="AQ2214">
        <v>599</v>
      </c>
      <c r="AR2214">
        <v>599</v>
      </c>
      <c r="AS2214">
        <v>599</v>
      </c>
      <c r="AT2214" t="s">
        <v>815</v>
      </c>
      <c r="AU2214" t="s">
        <v>816</v>
      </c>
    </row>
    <row r="2215" spans="1:47" x14ac:dyDescent="0.35">
      <c r="A2215">
        <v>4</v>
      </c>
      <c r="B2215" t="s">
        <v>744</v>
      </c>
      <c r="C2215">
        <v>44</v>
      </c>
      <c r="D2215" t="s">
        <v>746</v>
      </c>
      <c r="E2215">
        <v>30</v>
      </c>
      <c r="F2215" t="s">
        <v>862</v>
      </c>
      <c r="G2215">
        <v>20</v>
      </c>
      <c r="H2215" t="s">
        <v>60</v>
      </c>
      <c r="I2215">
        <v>19</v>
      </c>
      <c r="J2215" t="s">
        <v>1881</v>
      </c>
      <c r="K2215">
        <v>407667327</v>
      </c>
      <c r="L2215" s="7">
        <v>75565551</v>
      </c>
      <c r="M2215" s="7" t="s">
        <v>16009</v>
      </c>
      <c r="N2215" t="s">
        <v>8608</v>
      </c>
      <c r="O2215" t="s">
        <v>8609</v>
      </c>
      <c r="P2215" t="s">
        <v>8610</v>
      </c>
      <c r="Q2215" t="s">
        <v>8611</v>
      </c>
      <c r="R2215" t="s">
        <v>808</v>
      </c>
      <c r="S2215">
        <v>1236</v>
      </c>
      <c r="T2215" t="s">
        <v>1362</v>
      </c>
      <c r="U2215">
        <v>56722</v>
      </c>
      <c r="V2215" t="s">
        <v>1363</v>
      </c>
      <c r="W2215">
        <v>36</v>
      </c>
      <c r="X2215" t="s">
        <v>811</v>
      </c>
      <c r="Z2215">
        <v>821</v>
      </c>
      <c r="AA2215" t="s">
        <v>1871</v>
      </c>
      <c r="AB2215">
        <v>44</v>
      </c>
      <c r="AC2215">
        <v>70</v>
      </c>
      <c r="AD2215">
        <v>130</v>
      </c>
      <c r="AE2215">
        <v>85</v>
      </c>
      <c r="AG2215" t="s">
        <v>837</v>
      </c>
      <c r="AH2215" t="s">
        <v>943</v>
      </c>
      <c r="AI2215" t="s">
        <v>900</v>
      </c>
      <c r="AJ2215" t="s">
        <v>900</v>
      </c>
      <c r="AQ2215">
        <v>13990</v>
      </c>
      <c r="AR2215">
        <v>13990</v>
      </c>
      <c r="AS2215">
        <v>13990</v>
      </c>
      <c r="AT2215" t="s">
        <v>815</v>
      </c>
      <c r="AU2215" t="s">
        <v>982</v>
      </c>
    </row>
    <row r="2216" spans="1:47" x14ac:dyDescent="0.35">
      <c r="A2216">
        <v>4</v>
      </c>
      <c r="B2216" t="s">
        <v>744</v>
      </c>
      <c r="C2216">
        <v>44</v>
      </c>
      <c r="D2216" t="s">
        <v>746</v>
      </c>
      <c r="E2216">
        <v>724</v>
      </c>
      <c r="F2216" t="s">
        <v>801</v>
      </c>
      <c r="G2216">
        <v>1</v>
      </c>
      <c r="H2216" t="s">
        <v>923</v>
      </c>
      <c r="I2216">
        <v>11</v>
      </c>
      <c r="J2216" t="s">
        <v>2344</v>
      </c>
      <c r="K2216">
        <v>407667789</v>
      </c>
      <c r="L2216" s="7">
        <v>75566579</v>
      </c>
      <c r="M2216" s="7" t="s">
        <v>16009</v>
      </c>
      <c r="N2216" t="s">
        <v>8612</v>
      </c>
      <c r="O2216" t="s">
        <v>8613</v>
      </c>
      <c r="P2216" t="s">
        <v>8612</v>
      </c>
      <c r="Q2216" t="s">
        <v>8613</v>
      </c>
      <c r="R2216" t="s">
        <v>808</v>
      </c>
      <c r="S2216">
        <v>766</v>
      </c>
      <c r="T2216" t="s">
        <v>4751</v>
      </c>
      <c r="U2216">
        <v>56623</v>
      </c>
      <c r="V2216" t="s">
        <v>1247</v>
      </c>
      <c r="W2216">
        <v>36</v>
      </c>
      <c r="X2216" t="s">
        <v>811</v>
      </c>
      <c r="Z2216">
        <v>284</v>
      </c>
      <c r="AA2216" t="s">
        <v>929</v>
      </c>
      <c r="AB2216">
        <v>0.4</v>
      </c>
      <c r="AC2216">
        <v>13.5</v>
      </c>
      <c r="AD2216">
        <v>16.8</v>
      </c>
      <c r="AE2216">
        <v>25.8</v>
      </c>
      <c r="AG2216" t="s">
        <v>796</v>
      </c>
      <c r="AH2216" t="s">
        <v>813</v>
      </c>
      <c r="AM2216" t="s">
        <v>814</v>
      </c>
      <c r="AQ2216">
        <v>399</v>
      </c>
      <c r="AR2216">
        <v>399</v>
      </c>
      <c r="AS2216">
        <v>399</v>
      </c>
      <c r="AT2216" t="s">
        <v>815</v>
      </c>
      <c r="AU2216" t="s">
        <v>931</v>
      </c>
    </row>
    <row r="2217" spans="1:47" x14ac:dyDescent="0.35">
      <c r="A2217">
        <v>4</v>
      </c>
      <c r="B2217" t="s">
        <v>744</v>
      </c>
      <c r="C2217">
        <v>56</v>
      </c>
      <c r="D2217" t="s">
        <v>841</v>
      </c>
      <c r="E2217">
        <v>613</v>
      </c>
      <c r="F2217" t="s">
        <v>875</v>
      </c>
      <c r="G2217">
        <v>3</v>
      </c>
      <c r="H2217" t="s">
        <v>876</v>
      </c>
      <c r="I2217">
        <v>4</v>
      </c>
      <c r="J2217" t="s">
        <v>2787</v>
      </c>
      <c r="K2217">
        <v>407668415</v>
      </c>
      <c r="L2217" s="7">
        <v>75567641</v>
      </c>
      <c r="M2217" s="7" t="s">
        <v>16009</v>
      </c>
      <c r="N2217" t="s">
        <v>8614</v>
      </c>
      <c r="O2217" t="s">
        <v>8615</v>
      </c>
      <c r="P2217" t="s">
        <v>8614</v>
      </c>
      <c r="Q2217" t="s">
        <v>8615</v>
      </c>
      <c r="R2217" t="s">
        <v>808</v>
      </c>
      <c r="S2217">
        <v>4546</v>
      </c>
      <c r="T2217" t="s">
        <v>2785</v>
      </c>
      <c r="U2217">
        <v>54735</v>
      </c>
      <c r="V2217" t="s">
        <v>2786</v>
      </c>
      <c r="W2217">
        <v>197</v>
      </c>
      <c r="X2217" t="s">
        <v>1183</v>
      </c>
      <c r="Z2217">
        <v>305</v>
      </c>
      <c r="AA2217" t="s">
        <v>884</v>
      </c>
      <c r="AB2217">
        <v>7.9000000000000001E-2</v>
      </c>
      <c r="AC2217">
        <v>16.760000000000002</v>
      </c>
      <c r="AD2217">
        <v>6.35</v>
      </c>
      <c r="AE2217">
        <v>4.0599999999999996</v>
      </c>
      <c r="AG2217" t="s">
        <v>837</v>
      </c>
      <c r="AH2217" t="s">
        <v>851</v>
      </c>
      <c r="AQ2217">
        <v>219</v>
      </c>
      <c r="AR2217">
        <v>219</v>
      </c>
      <c r="AS2217">
        <v>219</v>
      </c>
      <c r="AT2217" t="s">
        <v>815</v>
      </c>
      <c r="AU2217" t="s">
        <v>853</v>
      </c>
    </row>
    <row r="2218" spans="1:47" x14ac:dyDescent="0.35">
      <c r="A2218">
        <v>4</v>
      </c>
      <c r="B2218" t="s">
        <v>744</v>
      </c>
      <c r="C2218">
        <v>56</v>
      </c>
      <c r="D2218" t="s">
        <v>841</v>
      </c>
      <c r="E2218">
        <v>613</v>
      </c>
      <c r="F2218" t="s">
        <v>875</v>
      </c>
      <c r="G2218">
        <v>4</v>
      </c>
      <c r="H2218" t="s">
        <v>1086</v>
      </c>
      <c r="I2218">
        <v>1</v>
      </c>
      <c r="J2218" t="s">
        <v>3196</v>
      </c>
      <c r="K2218">
        <v>407668418</v>
      </c>
      <c r="L2218" s="7">
        <v>75567644</v>
      </c>
      <c r="M2218" s="7" t="s">
        <v>16009</v>
      </c>
      <c r="N2218" t="s">
        <v>8616</v>
      </c>
      <c r="O2218" t="s">
        <v>8617</v>
      </c>
      <c r="P2218" t="s">
        <v>8616</v>
      </c>
      <c r="Q2218" t="s">
        <v>8617</v>
      </c>
      <c r="R2218" t="s">
        <v>808</v>
      </c>
      <c r="S2218">
        <v>4546</v>
      </c>
      <c r="T2218" t="s">
        <v>2785</v>
      </c>
      <c r="U2218">
        <v>54735</v>
      </c>
      <c r="V2218" t="s">
        <v>2786</v>
      </c>
      <c r="W2218">
        <v>197</v>
      </c>
      <c r="X2218" t="s">
        <v>1183</v>
      </c>
      <c r="Z2218">
        <v>304</v>
      </c>
      <c r="AA2218" t="s">
        <v>1101</v>
      </c>
      <c r="AB2218">
        <v>5.3999999999999999E-2</v>
      </c>
      <c r="AC2218">
        <v>16.690000000000001</v>
      </c>
      <c r="AD2218">
        <v>6.35</v>
      </c>
      <c r="AE2218">
        <v>3.05</v>
      </c>
      <c r="AG2218" t="s">
        <v>837</v>
      </c>
      <c r="AH2218" t="s">
        <v>851</v>
      </c>
      <c r="AQ2218">
        <v>179</v>
      </c>
      <c r="AR2218">
        <v>179</v>
      </c>
      <c r="AS2218">
        <v>179</v>
      </c>
      <c r="AT2218" t="s">
        <v>815</v>
      </c>
      <c r="AU2218" t="s">
        <v>853</v>
      </c>
    </row>
    <row r="2219" spans="1:47" x14ac:dyDescent="0.35">
      <c r="A2219">
        <v>4</v>
      </c>
      <c r="B2219" t="s">
        <v>744</v>
      </c>
      <c r="C2219">
        <v>56</v>
      </c>
      <c r="D2219" t="s">
        <v>841</v>
      </c>
      <c r="E2219">
        <v>613</v>
      </c>
      <c r="F2219" t="s">
        <v>875</v>
      </c>
      <c r="G2219">
        <v>3</v>
      </c>
      <c r="H2219" t="s">
        <v>876</v>
      </c>
      <c r="I2219">
        <v>4</v>
      </c>
      <c r="J2219" t="s">
        <v>2787</v>
      </c>
      <c r="K2219">
        <v>407668427</v>
      </c>
      <c r="L2219" s="7">
        <v>75567653</v>
      </c>
      <c r="M2219" s="7" t="s">
        <v>16009</v>
      </c>
      <c r="N2219" t="s">
        <v>8618</v>
      </c>
      <c r="O2219" t="s">
        <v>8619</v>
      </c>
      <c r="P2219" t="s">
        <v>8620</v>
      </c>
      <c r="Q2219" t="s">
        <v>8621</v>
      </c>
      <c r="R2219" t="s">
        <v>808</v>
      </c>
      <c r="S2219">
        <v>4546</v>
      </c>
      <c r="T2219" t="s">
        <v>2785</v>
      </c>
      <c r="U2219">
        <v>54735</v>
      </c>
      <c r="V2219" t="s">
        <v>2786</v>
      </c>
      <c r="W2219">
        <v>197</v>
      </c>
      <c r="X2219" t="s">
        <v>1183</v>
      </c>
      <c r="Z2219">
        <v>305</v>
      </c>
      <c r="AA2219" t="s">
        <v>884</v>
      </c>
      <c r="AB2219">
        <v>4.9000000000000002E-2</v>
      </c>
      <c r="AC2219">
        <v>16.510000000000002</v>
      </c>
      <c r="AD2219">
        <v>6.35</v>
      </c>
      <c r="AE2219">
        <v>2.54</v>
      </c>
      <c r="AG2219" t="s">
        <v>837</v>
      </c>
      <c r="AH2219" t="s">
        <v>851</v>
      </c>
      <c r="AQ2219">
        <v>219</v>
      </c>
      <c r="AR2219">
        <v>219</v>
      </c>
      <c r="AS2219">
        <v>219</v>
      </c>
      <c r="AT2219" t="s">
        <v>815</v>
      </c>
      <c r="AU2219" t="s">
        <v>853</v>
      </c>
    </row>
    <row r="2220" spans="1:47" x14ac:dyDescent="0.35">
      <c r="A2220">
        <v>4</v>
      </c>
      <c r="B2220" t="s">
        <v>744</v>
      </c>
      <c r="C2220">
        <v>56</v>
      </c>
      <c r="D2220" t="s">
        <v>841</v>
      </c>
      <c r="E2220">
        <v>613</v>
      </c>
      <c r="F2220" t="s">
        <v>875</v>
      </c>
      <c r="G2220">
        <v>3</v>
      </c>
      <c r="H2220" t="s">
        <v>876</v>
      </c>
      <c r="I2220">
        <v>2</v>
      </c>
      <c r="J2220" t="s">
        <v>970</v>
      </c>
      <c r="K2220">
        <v>407668434</v>
      </c>
      <c r="L2220" s="7">
        <v>75567660</v>
      </c>
      <c r="M2220" s="7" t="s">
        <v>16009</v>
      </c>
      <c r="N2220" t="s">
        <v>8622</v>
      </c>
      <c r="O2220" t="s">
        <v>8623</v>
      </c>
      <c r="P2220" t="s">
        <v>8624</v>
      </c>
      <c r="Q2220" t="s">
        <v>8625</v>
      </c>
      <c r="R2220" t="s">
        <v>808</v>
      </c>
      <c r="S2220">
        <v>4546</v>
      </c>
      <c r="T2220" t="s">
        <v>2785</v>
      </c>
      <c r="U2220">
        <v>54735</v>
      </c>
      <c r="V2220" t="s">
        <v>2786</v>
      </c>
      <c r="W2220">
        <v>197</v>
      </c>
      <c r="X2220" t="s">
        <v>1183</v>
      </c>
      <c r="Z2220">
        <v>305</v>
      </c>
      <c r="AA2220" t="s">
        <v>884</v>
      </c>
      <c r="AB2220">
        <v>0.26400000000000001</v>
      </c>
      <c r="AC2220">
        <v>15.24</v>
      </c>
      <c r="AD2220">
        <v>6.35</v>
      </c>
      <c r="AE2220">
        <v>2.54</v>
      </c>
      <c r="AG2220" t="s">
        <v>837</v>
      </c>
      <c r="AH2220" t="s">
        <v>851</v>
      </c>
      <c r="AQ2220">
        <v>219</v>
      </c>
      <c r="AR2220">
        <v>219</v>
      </c>
      <c r="AS2220">
        <v>219</v>
      </c>
      <c r="AT2220" t="s">
        <v>815</v>
      </c>
      <c r="AU2220" t="s">
        <v>853</v>
      </c>
    </row>
    <row r="2221" spans="1:47" x14ac:dyDescent="0.35">
      <c r="A2221">
        <v>4</v>
      </c>
      <c r="B2221" t="s">
        <v>744</v>
      </c>
      <c r="C2221">
        <v>44</v>
      </c>
      <c r="D2221" t="s">
        <v>746</v>
      </c>
      <c r="E2221">
        <v>30</v>
      </c>
      <c r="F2221" t="s">
        <v>862</v>
      </c>
      <c r="G2221">
        <v>2</v>
      </c>
      <c r="H2221" t="s">
        <v>211</v>
      </c>
      <c r="I2221">
        <v>7</v>
      </c>
      <c r="J2221" t="s">
        <v>2039</v>
      </c>
      <c r="K2221">
        <v>407669425</v>
      </c>
      <c r="L2221" s="7">
        <v>75568789</v>
      </c>
      <c r="M2221" s="7" t="s">
        <v>16009</v>
      </c>
      <c r="N2221" t="s">
        <v>8626</v>
      </c>
      <c r="O2221" t="s">
        <v>8627</v>
      </c>
      <c r="P2221" t="s">
        <v>8628</v>
      </c>
      <c r="Q2221" t="s">
        <v>8629</v>
      </c>
      <c r="R2221" t="s">
        <v>808</v>
      </c>
      <c r="S2221">
        <v>1759</v>
      </c>
      <c r="T2221" t="s">
        <v>968</v>
      </c>
      <c r="U2221">
        <v>54751</v>
      </c>
      <c r="V2221" t="s">
        <v>979</v>
      </c>
      <c r="W2221">
        <v>173</v>
      </c>
      <c r="X2221" t="s">
        <v>824</v>
      </c>
      <c r="Z2221">
        <v>814</v>
      </c>
      <c r="AA2221" t="s">
        <v>2044</v>
      </c>
      <c r="AB2221">
        <v>38.299999999999997</v>
      </c>
      <c r="AC2221">
        <v>22</v>
      </c>
      <c r="AD2221">
        <v>74</v>
      </c>
      <c r="AE2221">
        <v>40</v>
      </c>
      <c r="AG2221" t="s">
        <v>796</v>
      </c>
      <c r="AH2221" t="s">
        <v>851</v>
      </c>
      <c r="AI2221" t="s">
        <v>861</v>
      </c>
      <c r="AJ2221" t="s">
        <v>900</v>
      </c>
      <c r="AQ2221">
        <v>38990</v>
      </c>
      <c r="AR2221">
        <v>38990</v>
      </c>
      <c r="AS2221">
        <v>38990</v>
      </c>
      <c r="AT2221" t="s">
        <v>815</v>
      </c>
      <c r="AU2221" t="s">
        <v>931</v>
      </c>
    </row>
    <row r="2222" spans="1:47" x14ac:dyDescent="0.35">
      <c r="A2222">
        <v>4</v>
      </c>
      <c r="B2222" t="s">
        <v>744</v>
      </c>
      <c r="C2222">
        <v>44</v>
      </c>
      <c r="D2222" t="s">
        <v>746</v>
      </c>
      <c r="E2222">
        <v>30</v>
      </c>
      <c r="F2222" t="s">
        <v>862</v>
      </c>
      <c r="G2222">
        <v>2</v>
      </c>
      <c r="H2222" t="s">
        <v>211</v>
      </c>
      <c r="I2222">
        <v>1</v>
      </c>
      <c r="J2222" t="s">
        <v>1525</v>
      </c>
      <c r="K2222">
        <v>407669435</v>
      </c>
      <c r="L2222" s="7">
        <v>75568799</v>
      </c>
      <c r="M2222" s="7" t="s">
        <v>16009</v>
      </c>
      <c r="N2222" t="s">
        <v>8630</v>
      </c>
      <c r="O2222" t="s">
        <v>8631</v>
      </c>
      <c r="P2222" t="s">
        <v>8632</v>
      </c>
      <c r="Q2222" t="s">
        <v>8633</v>
      </c>
      <c r="R2222" t="s">
        <v>808</v>
      </c>
      <c r="S2222">
        <v>2813</v>
      </c>
      <c r="T2222" t="s">
        <v>961</v>
      </c>
      <c r="U2222">
        <v>50824</v>
      </c>
      <c r="V2222" t="s">
        <v>962</v>
      </c>
      <c r="W2222">
        <v>173</v>
      </c>
      <c r="X2222" t="s">
        <v>824</v>
      </c>
      <c r="Z2222">
        <v>812</v>
      </c>
      <c r="AA2222" t="s">
        <v>1025</v>
      </c>
      <c r="AB2222">
        <v>8</v>
      </c>
      <c r="AC2222">
        <v>21.5</v>
      </c>
      <c r="AD2222">
        <v>68.2</v>
      </c>
      <c r="AE2222">
        <v>29.9</v>
      </c>
      <c r="AG2222" t="s">
        <v>796</v>
      </c>
      <c r="AH2222" t="s">
        <v>943</v>
      </c>
      <c r="AI2222" t="s">
        <v>900</v>
      </c>
      <c r="AJ2222" t="s">
        <v>900</v>
      </c>
      <c r="AQ2222">
        <v>15990</v>
      </c>
      <c r="AR2222">
        <v>15990</v>
      </c>
      <c r="AS2222">
        <v>15990</v>
      </c>
      <c r="AT2222" t="s">
        <v>815</v>
      </c>
      <c r="AU2222" t="s">
        <v>931</v>
      </c>
    </row>
    <row r="2223" spans="1:47" x14ac:dyDescent="0.35">
      <c r="A2223">
        <v>4</v>
      </c>
      <c r="B2223" t="s">
        <v>744</v>
      </c>
      <c r="C2223">
        <v>44</v>
      </c>
      <c r="D2223" t="s">
        <v>746</v>
      </c>
      <c r="E2223">
        <v>724</v>
      </c>
      <c r="F2223" t="s">
        <v>801</v>
      </c>
      <c r="G2223">
        <v>2</v>
      </c>
      <c r="H2223" t="s">
        <v>802</v>
      </c>
      <c r="I2223">
        <v>20</v>
      </c>
      <c r="J2223" t="s">
        <v>1199</v>
      </c>
      <c r="K2223">
        <v>407669801</v>
      </c>
      <c r="L2223" s="7">
        <v>75569416</v>
      </c>
      <c r="M2223" s="7" t="s">
        <v>16009</v>
      </c>
      <c r="N2223" t="s">
        <v>8634</v>
      </c>
      <c r="O2223" t="s">
        <v>8635</v>
      </c>
      <c r="P2223" t="s">
        <v>8636</v>
      </c>
      <c r="Q2223" t="s">
        <v>8637</v>
      </c>
      <c r="R2223" t="s">
        <v>808</v>
      </c>
      <c r="S2223">
        <v>2360</v>
      </c>
      <c r="T2223" t="s">
        <v>809</v>
      </c>
      <c r="U2223">
        <v>52901</v>
      </c>
      <c r="V2223" t="s">
        <v>810</v>
      </c>
      <c r="W2223">
        <v>36</v>
      </c>
      <c r="X2223" t="s">
        <v>811</v>
      </c>
      <c r="Z2223">
        <v>952</v>
      </c>
      <c r="AA2223" t="s">
        <v>1046</v>
      </c>
      <c r="AB2223">
        <v>3.95</v>
      </c>
      <c r="AC2223">
        <v>10</v>
      </c>
      <c r="AD2223">
        <v>3.6</v>
      </c>
      <c r="AE2223">
        <v>7.2</v>
      </c>
      <c r="AG2223" t="s">
        <v>826</v>
      </c>
      <c r="AH2223" t="s">
        <v>813</v>
      </c>
      <c r="AM2223" t="s">
        <v>814</v>
      </c>
      <c r="AQ2223">
        <v>599</v>
      </c>
      <c r="AR2223">
        <v>599</v>
      </c>
      <c r="AS2223">
        <v>599</v>
      </c>
      <c r="AT2223" t="s">
        <v>815</v>
      </c>
      <c r="AU2223" t="s">
        <v>816</v>
      </c>
    </row>
    <row r="2224" spans="1:47" x14ac:dyDescent="0.35">
      <c r="A2224">
        <v>4</v>
      </c>
      <c r="B2224" t="s">
        <v>744</v>
      </c>
      <c r="C2224">
        <v>56</v>
      </c>
      <c r="D2224" t="s">
        <v>841</v>
      </c>
      <c r="E2224">
        <v>613</v>
      </c>
      <c r="F2224" t="s">
        <v>875</v>
      </c>
      <c r="G2224">
        <v>2</v>
      </c>
      <c r="H2224" t="s">
        <v>885</v>
      </c>
      <c r="I2224">
        <v>4</v>
      </c>
      <c r="J2224" t="s">
        <v>2749</v>
      </c>
      <c r="K2224">
        <v>407671655</v>
      </c>
      <c r="L2224" s="7">
        <v>75571863</v>
      </c>
      <c r="M2224" s="7" t="s">
        <v>16009</v>
      </c>
      <c r="N2224" t="s">
        <v>8638</v>
      </c>
      <c r="O2224" t="s">
        <v>8638</v>
      </c>
      <c r="P2224" t="s">
        <v>8639</v>
      </c>
      <c r="Q2224" t="s">
        <v>8640</v>
      </c>
      <c r="R2224" t="s">
        <v>808</v>
      </c>
      <c r="S2224">
        <v>175</v>
      </c>
      <c r="T2224" t="s">
        <v>1050</v>
      </c>
      <c r="U2224">
        <v>55272</v>
      </c>
      <c r="V2224" t="s">
        <v>1051</v>
      </c>
      <c r="W2224">
        <v>36</v>
      </c>
      <c r="X2224" t="s">
        <v>811</v>
      </c>
      <c r="Z2224">
        <v>303</v>
      </c>
      <c r="AA2224" t="s">
        <v>1052</v>
      </c>
      <c r="AB2224">
        <v>2.5000000000000001E-2</v>
      </c>
      <c r="AC2224">
        <v>3</v>
      </c>
      <c r="AD2224">
        <v>8</v>
      </c>
      <c r="AE2224">
        <v>18</v>
      </c>
      <c r="AG2224" t="s">
        <v>826</v>
      </c>
      <c r="AH2224" t="s">
        <v>813</v>
      </c>
      <c r="AM2224" t="s">
        <v>814</v>
      </c>
      <c r="AQ2224">
        <v>129</v>
      </c>
      <c r="AR2224">
        <v>129</v>
      </c>
      <c r="AS2224">
        <v>129</v>
      </c>
      <c r="AT2224" t="s">
        <v>815</v>
      </c>
      <c r="AU2224" t="s">
        <v>853</v>
      </c>
    </row>
    <row r="2225" spans="1:47" x14ac:dyDescent="0.35">
      <c r="A2225">
        <v>4</v>
      </c>
      <c r="B2225" t="s">
        <v>744</v>
      </c>
      <c r="C2225">
        <v>44</v>
      </c>
      <c r="D2225" t="s">
        <v>746</v>
      </c>
      <c r="E2225">
        <v>30</v>
      </c>
      <c r="F2225" t="s">
        <v>862</v>
      </c>
      <c r="G2225">
        <v>20</v>
      </c>
      <c r="H2225" t="s">
        <v>60</v>
      </c>
      <c r="I2225">
        <v>6</v>
      </c>
      <c r="J2225" t="s">
        <v>2607</v>
      </c>
      <c r="K2225">
        <v>407672645</v>
      </c>
      <c r="L2225" s="7">
        <v>75573392</v>
      </c>
      <c r="M2225" s="7" t="s">
        <v>16009</v>
      </c>
      <c r="N2225" t="s">
        <v>8641</v>
      </c>
      <c r="O2225" t="s">
        <v>8642</v>
      </c>
      <c r="P2225" t="s">
        <v>8643</v>
      </c>
      <c r="Q2225" t="s">
        <v>8644</v>
      </c>
      <c r="R2225" t="s">
        <v>808</v>
      </c>
      <c r="S2225">
        <v>1303</v>
      </c>
      <c r="T2225" t="s">
        <v>1375</v>
      </c>
      <c r="U2225">
        <v>50672</v>
      </c>
      <c r="V2225" t="s">
        <v>1376</v>
      </c>
      <c r="W2225">
        <v>173</v>
      </c>
      <c r="X2225" t="s">
        <v>824</v>
      </c>
      <c r="Z2225">
        <v>806</v>
      </c>
      <c r="AA2225" t="s">
        <v>1377</v>
      </c>
      <c r="AB2225">
        <v>43</v>
      </c>
      <c r="AC2225">
        <v>63.5</v>
      </c>
      <c r="AD2225">
        <v>56</v>
      </c>
      <c r="AE2225">
        <v>146</v>
      </c>
      <c r="AG2225" t="s">
        <v>837</v>
      </c>
      <c r="AH2225" t="s">
        <v>943</v>
      </c>
      <c r="AI2225" t="s">
        <v>900</v>
      </c>
      <c r="AJ2225" t="s">
        <v>900</v>
      </c>
      <c r="AM2225" t="s">
        <v>814</v>
      </c>
      <c r="AQ2225">
        <v>10990</v>
      </c>
      <c r="AR2225">
        <v>10990</v>
      </c>
      <c r="AS2225">
        <v>10990</v>
      </c>
      <c r="AT2225" t="s">
        <v>815</v>
      </c>
      <c r="AU2225" t="s">
        <v>982</v>
      </c>
    </row>
    <row r="2226" spans="1:47" x14ac:dyDescent="0.35">
      <c r="A2226">
        <v>4</v>
      </c>
      <c r="B2226" t="s">
        <v>744</v>
      </c>
      <c r="C2226">
        <v>44</v>
      </c>
      <c r="D2226" t="s">
        <v>746</v>
      </c>
      <c r="E2226">
        <v>30</v>
      </c>
      <c r="F2226" t="s">
        <v>862</v>
      </c>
      <c r="G2226">
        <v>20</v>
      </c>
      <c r="H2226" t="s">
        <v>60</v>
      </c>
      <c r="I2226">
        <v>6</v>
      </c>
      <c r="J2226" t="s">
        <v>2607</v>
      </c>
      <c r="K2226">
        <v>407672647</v>
      </c>
      <c r="L2226" s="7">
        <v>75573394</v>
      </c>
      <c r="M2226" s="7" t="s">
        <v>16009</v>
      </c>
      <c r="N2226" t="s">
        <v>8645</v>
      </c>
      <c r="O2226" t="s">
        <v>8646</v>
      </c>
      <c r="P2226" t="s">
        <v>8647</v>
      </c>
      <c r="Q2226" t="s">
        <v>8648</v>
      </c>
      <c r="R2226" t="s">
        <v>808</v>
      </c>
      <c r="S2226">
        <v>1303</v>
      </c>
      <c r="T2226" t="s">
        <v>1375</v>
      </c>
      <c r="U2226">
        <v>50672</v>
      </c>
      <c r="V2226" t="s">
        <v>1376</v>
      </c>
      <c r="W2226">
        <v>173</v>
      </c>
      <c r="X2226" t="s">
        <v>824</v>
      </c>
      <c r="Z2226">
        <v>806</v>
      </c>
      <c r="AA2226" t="s">
        <v>1377</v>
      </c>
      <c r="AB2226">
        <v>51</v>
      </c>
      <c r="AC2226">
        <v>63.5</v>
      </c>
      <c r="AD2226">
        <v>56</v>
      </c>
      <c r="AE2226">
        <v>158</v>
      </c>
      <c r="AG2226" t="s">
        <v>837</v>
      </c>
      <c r="AH2226" t="s">
        <v>943</v>
      </c>
      <c r="AI2226" t="s">
        <v>981</v>
      </c>
      <c r="AJ2226" t="s">
        <v>981</v>
      </c>
      <c r="AQ2226">
        <v>9590</v>
      </c>
      <c r="AR2226">
        <v>9590</v>
      </c>
      <c r="AS2226">
        <v>9590</v>
      </c>
      <c r="AT2226" t="s">
        <v>815</v>
      </c>
      <c r="AU2226" t="s">
        <v>982</v>
      </c>
    </row>
    <row r="2227" spans="1:47" x14ac:dyDescent="0.35">
      <c r="A2227">
        <v>4</v>
      </c>
      <c r="B2227" t="s">
        <v>744</v>
      </c>
      <c r="C2227">
        <v>44</v>
      </c>
      <c r="D2227" t="s">
        <v>746</v>
      </c>
      <c r="E2227">
        <v>30</v>
      </c>
      <c r="F2227" t="s">
        <v>862</v>
      </c>
      <c r="G2227">
        <v>20</v>
      </c>
      <c r="H2227" t="s">
        <v>60</v>
      </c>
      <c r="I2227">
        <v>7</v>
      </c>
      <c r="J2227" t="s">
        <v>1923</v>
      </c>
      <c r="K2227">
        <v>407672648</v>
      </c>
      <c r="L2227" s="7">
        <v>75573395</v>
      </c>
      <c r="M2227" s="7" t="s">
        <v>16009</v>
      </c>
      <c r="N2227" t="s">
        <v>8649</v>
      </c>
      <c r="O2227" t="s">
        <v>8650</v>
      </c>
      <c r="P2227" t="s">
        <v>8651</v>
      </c>
      <c r="Q2227" t="s">
        <v>8652</v>
      </c>
      <c r="R2227" t="s">
        <v>808</v>
      </c>
      <c r="S2227">
        <v>1303</v>
      </c>
      <c r="T2227" t="s">
        <v>1375</v>
      </c>
      <c r="U2227">
        <v>50672</v>
      </c>
      <c r="V2227" t="s">
        <v>1376</v>
      </c>
      <c r="W2227">
        <v>173</v>
      </c>
      <c r="X2227" t="s">
        <v>824</v>
      </c>
      <c r="Z2227">
        <v>806</v>
      </c>
      <c r="AA2227" t="s">
        <v>1377</v>
      </c>
      <c r="AB2227">
        <v>52</v>
      </c>
      <c r="AC2227">
        <v>63.5</v>
      </c>
      <c r="AD2227">
        <v>56</v>
      </c>
      <c r="AE2227">
        <v>168</v>
      </c>
      <c r="AG2227" t="s">
        <v>837</v>
      </c>
      <c r="AH2227" t="s">
        <v>943</v>
      </c>
      <c r="AI2227" t="s">
        <v>900</v>
      </c>
      <c r="AJ2227" t="s">
        <v>900</v>
      </c>
      <c r="AM2227" t="s">
        <v>814</v>
      </c>
      <c r="AQ2227">
        <v>14490</v>
      </c>
      <c r="AR2227">
        <v>14490</v>
      </c>
      <c r="AS2227">
        <v>14490</v>
      </c>
      <c r="AT2227" t="s">
        <v>815</v>
      </c>
      <c r="AU2227" t="s">
        <v>982</v>
      </c>
    </row>
    <row r="2228" spans="1:47" x14ac:dyDescent="0.35">
      <c r="A2228">
        <v>4</v>
      </c>
      <c r="B2228" t="s">
        <v>744</v>
      </c>
      <c r="C2228">
        <v>12</v>
      </c>
      <c r="D2228" t="s">
        <v>745</v>
      </c>
      <c r="E2228">
        <v>602</v>
      </c>
      <c r="F2228" t="s">
        <v>74</v>
      </c>
      <c r="G2228">
        <v>6</v>
      </c>
      <c r="H2228" t="s">
        <v>994</v>
      </c>
      <c r="I2228">
        <v>2</v>
      </c>
      <c r="J2228" t="s">
        <v>893</v>
      </c>
      <c r="K2228">
        <v>407672632</v>
      </c>
      <c r="L2228" s="7">
        <v>75573433</v>
      </c>
      <c r="M2228" s="7" t="s">
        <v>16009</v>
      </c>
      <c r="N2228" t="s">
        <v>8653</v>
      </c>
      <c r="O2228" t="s">
        <v>8654</v>
      </c>
      <c r="P2228" t="s">
        <v>8655</v>
      </c>
      <c r="Q2228" t="s">
        <v>8656</v>
      </c>
      <c r="R2228" t="s">
        <v>808</v>
      </c>
      <c r="S2228">
        <v>1236</v>
      </c>
      <c r="T2228" t="s">
        <v>1362</v>
      </c>
      <c r="U2228">
        <v>56722</v>
      </c>
      <c r="V2228" t="s">
        <v>1363</v>
      </c>
      <c r="W2228">
        <v>36</v>
      </c>
      <c r="X2228" t="s">
        <v>811</v>
      </c>
      <c r="Z2228">
        <v>281</v>
      </c>
      <c r="AA2228" t="s">
        <v>899</v>
      </c>
      <c r="AB2228">
        <v>23.4</v>
      </c>
      <c r="AC2228">
        <v>111.15</v>
      </c>
      <c r="AD2228">
        <v>23.1</v>
      </c>
      <c r="AE2228">
        <v>64.69</v>
      </c>
      <c r="AG2228" t="s">
        <v>837</v>
      </c>
      <c r="AH2228" t="s">
        <v>943</v>
      </c>
      <c r="AI2228" t="s">
        <v>906</v>
      </c>
      <c r="AJ2228" t="s">
        <v>906</v>
      </c>
      <c r="AM2228" t="s">
        <v>814</v>
      </c>
      <c r="AQ2228">
        <v>15990</v>
      </c>
      <c r="AR2228">
        <v>15990</v>
      </c>
      <c r="AS2228">
        <v>15990</v>
      </c>
      <c r="AT2228" t="s">
        <v>815</v>
      </c>
      <c r="AU2228" t="s">
        <v>840</v>
      </c>
    </row>
    <row r="2229" spans="1:47" x14ac:dyDescent="0.35">
      <c r="A2229">
        <v>4</v>
      </c>
      <c r="B2229" t="s">
        <v>744</v>
      </c>
      <c r="C2229">
        <v>12</v>
      </c>
      <c r="D2229" t="s">
        <v>745</v>
      </c>
      <c r="E2229">
        <v>602</v>
      </c>
      <c r="F2229" t="s">
        <v>74</v>
      </c>
      <c r="G2229">
        <v>6</v>
      </c>
      <c r="H2229" t="s">
        <v>994</v>
      </c>
      <c r="I2229">
        <v>3</v>
      </c>
      <c r="J2229" t="s">
        <v>901</v>
      </c>
      <c r="K2229">
        <v>407672633</v>
      </c>
      <c r="L2229" s="7">
        <v>75573434</v>
      </c>
      <c r="M2229" s="7" t="s">
        <v>16009</v>
      </c>
      <c r="N2229" t="s">
        <v>676</v>
      </c>
      <c r="O2229" t="s">
        <v>8657</v>
      </c>
      <c r="P2229" t="s">
        <v>8658</v>
      </c>
      <c r="Q2229" t="s">
        <v>8659</v>
      </c>
      <c r="R2229" t="s">
        <v>808</v>
      </c>
      <c r="S2229">
        <v>1236</v>
      </c>
      <c r="T2229" t="s">
        <v>1362</v>
      </c>
      <c r="U2229">
        <v>56722</v>
      </c>
      <c r="V2229" t="s">
        <v>1363</v>
      </c>
      <c r="W2229">
        <v>36</v>
      </c>
      <c r="X2229" t="s">
        <v>811</v>
      </c>
      <c r="Z2229">
        <v>281</v>
      </c>
      <c r="AA2229" t="s">
        <v>899</v>
      </c>
      <c r="AB2229">
        <v>14</v>
      </c>
      <c r="AC2229">
        <v>122.63</v>
      </c>
      <c r="AD2229">
        <v>23.1</v>
      </c>
      <c r="AE2229">
        <v>78.06</v>
      </c>
      <c r="AG2229" t="s">
        <v>796</v>
      </c>
      <c r="AH2229" t="s">
        <v>943</v>
      </c>
      <c r="AI2229" t="s">
        <v>900</v>
      </c>
      <c r="AJ2229" t="s">
        <v>900</v>
      </c>
      <c r="AQ2229">
        <v>16990</v>
      </c>
      <c r="AR2229">
        <v>16990</v>
      </c>
      <c r="AS2229">
        <v>16990</v>
      </c>
      <c r="AT2229" t="s">
        <v>815</v>
      </c>
      <c r="AU2229" t="s">
        <v>840</v>
      </c>
    </row>
    <row r="2230" spans="1:47" x14ac:dyDescent="0.35">
      <c r="A2230">
        <v>4</v>
      </c>
      <c r="B2230" t="s">
        <v>744</v>
      </c>
      <c r="C2230">
        <v>12</v>
      </c>
      <c r="D2230" t="s">
        <v>745</v>
      </c>
      <c r="E2230">
        <v>601</v>
      </c>
      <c r="F2230" t="s">
        <v>964</v>
      </c>
      <c r="G2230">
        <v>1</v>
      </c>
      <c r="H2230" t="s">
        <v>2480</v>
      </c>
      <c r="I2230">
        <v>8</v>
      </c>
      <c r="J2230" t="s">
        <v>2481</v>
      </c>
      <c r="K2230">
        <v>407672723</v>
      </c>
      <c r="L2230" s="7">
        <v>75573470</v>
      </c>
      <c r="M2230" s="7" t="s">
        <v>16009</v>
      </c>
      <c r="N2230" t="s">
        <v>8660</v>
      </c>
      <c r="O2230" t="s">
        <v>8661</v>
      </c>
      <c r="P2230" t="s">
        <v>8662</v>
      </c>
      <c r="Q2230" t="s">
        <v>8663</v>
      </c>
      <c r="R2230" t="s">
        <v>808</v>
      </c>
      <c r="S2230">
        <v>53</v>
      </c>
      <c r="T2230" t="s">
        <v>999</v>
      </c>
      <c r="U2230">
        <v>52286</v>
      </c>
      <c r="V2230" t="s">
        <v>1000</v>
      </c>
      <c r="W2230">
        <v>36</v>
      </c>
      <c r="X2230" t="s">
        <v>811</v>
      </c>
      <c r="Z2230">
        <v>279</v>
      </c>
      <c r="AA2230" t="s">
        <v>836</v>
      </c>
      <c r="AB2230">
        <v>5.7</v>
      </c>
      <c r="AC2230">
        <v>24.99</v>
      </c>
      <c r="AD2230">
        <v>26.19</v>
      </c>
      <c r="AE2230">
        <v>56.69</v>
      </c>
      <c r="AG2230" t="s">
        <v>796</v>
      </c>
      <c r="AH2230" t="s">
        <v>813</v>
      </c>
      <c r="AJ2230" t="s">
        <v>852</v>
      </c>
      <c r="AM2230" t="s">
        <v>814</v>
      </c>
      <c r="AQ2230">
        <v>5990</v>
      </c>
      <c r="AR2230">
        <v>5990</v>
      </c>
      <c r="AS2230">
        <v>5990</v>
      </c>
      <c r="AT2230" t="s">
        <v>815</v>
      </c>
      <c r="AU2230" t="s">
        <v>840</v>
      </c>
    </row>
    <row r="2231" spans="1:47" x14ac:dyDescent="0.35">
      <c r="A2231">
        <v>4</v>
      </c>
      <c r="B2231" t="s">
        <v>744</v>
      </c>
      <c r="C2231">
        <v>44</v>
      </c>
      <c r="D2231" t="s">
        <v>746</v>
      </c>
      <c r="E2231">
        <v>30</v>
      </c>
      <c r="F2231" t="s">
        <v>862</v>
      </c>
      <c r="G2231">
        <v>21</v>
      </c>
      <c r="H2231" t="s">
        <v>67</v>
      </c>
      <c r="I2231">
        <v>12</v>
      </c>
      <c r="J2231" t="s">
        <v>2988</v>
      </c>
      <c r="K2231">
        <v>407673540</v>
      </c>
      <c r="L2231" s="7">
        <v>75574364</v>
      </c>
      <c r="M2231" s="7" t="s">
        <v>16009</v>
      </c>
      <c r="N2231" t="s">
        <v>8664</v>
      </c>
      <c r="O2231" t="s">
        <v>8665</v>
      </c>
      <c r="P2231" t="s">
        <v>8666</v>
      </c>
      <c r="Q2231" t="s">
        <v>8667</v>
      </c>
      <c r="R2231" t="s">
        <v>808</v>
      </c>
      <c r="S2231">
        <v>2907</v>
      </c>
      <c r="T2231" t="s">
        <v>822</v>
      </c>
      <c r="U2231">
        <v>54933</v>
      </c>
      <c r="V2231" t="s">
        <v>898</v>
      </c>
      <c r="W2231">
        <v>36</v>
      </c>
      <c r="X2231" t="s">
        <v>811</v>
      </c>
      <c r="Z2231">
        <v>811</v>
      </c>
      <c r="AA2231" t="s">
        <v>1515</v>
      </c>
      <c r="AB2231">
        <v>36</v>
      </c>
      <c r="AC2231">
        <v>55</v>
      </c>
      <c r="AD2231">
        <v>95</v>
      </c>
      <c r="AE2231">
        <v>104</v>
      </c>
      <c r="AG2231" t="s">
        <v>796</v>
      </c>
      <c r="AH2231" t="s">
        <v>943</v>
      </c>
      <c r="AI2231" t="s">
        <v>900</v>
      </c>
      <c r="AJ2231" t="s">
        <v>900</v>
      </c>
      <c r="AM2231" t="s">
        <v>814</v>
      </c>
      <c r="AQ2231">
        <v>10590</v>
      </c>
      <c r="AR2231">
        <v>10590</v>
      </c>
      <c r="AS2231">
        <v>10590</v>
      </c>
      <c r="AT2231" t="s">
        <v>815</v>
      </c>
      <c r="AU2231" t="s">
        <v>982</v>
      </c>
    </row>
    <row r="2232" spans="1:47" x14ac:dyDescent="0.35">
      <c r="A2232">
        <v>4</v>
      </c>
      <c r="B2232" t="s">
        <v>744</v>
      </c>
      <c r="C2232">
        <v>44</v>
      </c>
      <c r="D2232" t="s">
        <v>746</v>
      </c>
      <c r="E2232">
        <v>30</v>
      </c>
      <c r="F2232" t="s">
        <v>862</v>
      </c>
      <c r="G2232">
        <v>20</v>
      </c>
      <c r="H2232" t="s">
        <v>60</v>
      </c>
      <c r="I2232">
        <v>7</v>
      </c>
      <c r="J2232" t="s">
        <v>1923</v>
      </c>
      <c r="K2232">
        <v>407674050</v>
      </c>
      <c r="L2232" s="7">
        <v>75574854</v>
      </c>
      <c r="M2232" s="7" t="s">
        <v>16009</v>
      </c>
      <c r="N2232" t="s">
        <v>277</v>
      </c>
      <c r="O2232" t="s">
        <v>277</v>
      </c>
      <c r="P2232" t="s">
        <v>8668</v>
      </c>
      <c r="Q2232" t="s">
        <v>8669</v>
      </c>
      <c r="R2232" t="s">
        <v>808</v>
      </c>
      <c r="S2232">
        <v>3392</v>
      </c>
      <c r="T2232" t="s">
        <v>1122</v>
      </c>
      <c r="U2232">
        <v>50825</v>
      </c>
      <c r="V2232" t="s">
        <v>1123</v>
      </c>
      <c r="W2232">
        <v>36</v>
      </c>
      <c r="X2232" t="s">
        <v>811</v>
      </c>
      <c r="Z2232">
        <v>806</v>
      </c>
      <c r="AA2232" t="s">
        <v>1377</v>
      </c>
      <c r="AB2232">
        <v>62.5</v>
      </c>
      <c r="AC2232">
        <v>69.5</v>
      </c>
      <c r="AD2232">
        <v>59.5</v>
      </c>
      <c r="AE2232">
        <v>172.4</v>
      </c>
      <c r="AG2232" t="s">
        <v>837</v>
      </c>
      <c r="AH2232" t="s">
        <v>943</v>
      </c>
      <c r="AI2232" t="s">
        <v>900</v>
      </c>
      <c r="AJ2232" t="s">
        <v>900</v>
      </c>
      <c r="AM2232" t="s">
        <v>814</v>
      </c>
      <c r="AQ2232">
        <v>18490</v>
      </c>
      <c r="AR2232">
        <v>18490</v>
      </c>
      <c r="AS2232">
        <v>18490</v>
      </c>
      <c r="AT2232" t="s">
        <v>815</v>
      </c>
      <c r="AU2232" t="s">
        <v>982</v>
      </c>
    </row>
    <row r="2233" spans="1:47" x14ac:dyDescent="0.35">
      <c r="A2233">
        <v>4</v>
      </c>
      <c r="B2233" t="s">
        <v>744</v>
      </c>
      <c r="C2233">
        <v>44</v>
      </c>
      <c r="D2233" t="s">
        <v>746</v>
      </c>
      <c r="E2233">
        <v>30</v>
      </c>
      <c r="F2233" t="s">
        <v>862</v>
      </c>
      <c r="G2233">
        <v>2</v>
      </c>
      <c r="H2233" t="s">
        <v>211</v>
      </c>
      <c r="I2233">
        <v>7</v>
      </c>
      <c r="J2233" t="s">
        <v>2039</v>
      </c>
      <c r="K2233">
        <v>407674102</v>
      </c>
      <c r="L2233" s="7">
        <v>75574906</v>
      </c>
      <c r="M2233" s="7" t="s">
        <v>16009</v>
      </c>
      <c r="N2233" t="s">
        <v>8670</v>
      </c>
      <c r="O2233" t="s">
        <v>8671</v>
      </c>
      <c r="P2233" t="s">
        <v>8672</v>
      </c>
      <c r="Q2233" t="s">
        <v>8673</v>
      </c>
      <c r="R2233" t="s">
        <v>808</v>
      </c>
      <c r="S2233">
        <v>2037</v>
      </c>
      <c r="T2233" t="s">
        <v>2868</v>
      </c>
      <c r="U2233">
        <v>56924</v>
      </c>
      <c r="V2233" t="s">
        <v>2869</v>
      </c>
      <c r="W2233">
        <v>173</v>
      </c>
      <c r="X2233" t="s">
        <v>824</v>
      </c>
      <c r="Z2233">
        <v>814</v>
      </c>
      <c r="AA2233" t="s">
        <v>2044</v>
      </c>
      <c r="AB2233">
        <v>46</v>
      </c>
      <c r="AC2233">
        <v>74.930000000000007</v>
      </c>
      <c r="AD2233">
        <v>28.45</v>
      </c>
      <c r="AE2233">
        <v>21.34</v>
      </c>
      <c r="AG2233" t="s">
        <v>837</v>
      </c>
      <c r="AH2233" t="s">
        <v>851</v>
      </c>
      <c r="AI2233" t="s">
        <v>900</v>
      </c>
      <c r="AJ2233" t="s">
        <v>900</v>
      </c>
      <c r="AQ2233">
        <v>31800</v>
      </c>
      <c r="AR2233">
        <v>31800</v>
      </c>
      <c r="AS2233">
        <v>31800</v>
      </c>
      <c r="AT2233" t="s">
        <v>815</v>
      </c>
      <c r="AU2233" t="s">
        <v>931</v>
      </c>
    </row>
    <row r="2234" spans="1:47" x14ac:dyDescent="0.35">
      <c r="A2234">
        <v>4</v>
      </c>
      <c r="B2234" t="s">
        <v>744</v>
      </c>
      <c r="C2234">
        <v>56</v>
      </c>
      <c r="D2234" t="s">
        <v>841</v>
      </c>
      <c r="E2234">
        <v>612</v>
      </c>
      <c r="F2234" t="s">
        <v>842</v>
      </c>
      <c r="G2234">
        <v>3</v>
      </c>
      <c r="H2234" t="s">
        <v>842</v>
      </c>
      <c r="I2234">
        <v>13</v>
      </c>
      <c r="J2234" t="s">
        <v>1532</v>
      </c>
      <c r="K2234">
        <v>407675865</v>
      </c>
      <c r="L2234" s="7">
        <v>75576669</v>
      </c>
      <c r="M2234" s="7" t="s">
        <v>16009</v>
      </c>
      <c r="N2234" t="s">
        <v>8674</v>
      </c>
      <c r="O2234" t="s">
        <v>8674</v>
      </c>
      <c r="P2234" t="s">
        <v>8675</v>
      </c>
      <c r="Q2234" t="s">
        <v>8676</v>
      </c>
      <c r="R2234" t="s">
        <v>808</v>
      </c>
      <c r="S2234">
        <v>5761</v>
      </c>
      <c r="T2234" t="s">
        <v>2117</v>
      </c>
      <c r="U2234">
        <v>53756</v>
      </c>
      <c r="V2234" t="s">
        <v>922</v>
      </c>
      <c r="W2234">
        <v>36</v>
      </c>
      <c r="X2234" t="s">
        <v>811</v>
      </c>
      <c r="Z2234">
        <v>300</v>
      </c>
      <c r="AA2234" t="s">
        <v>1268</v>
      </c>
      <c r="AB2234">
        <v>0.5</v>
      </c>
      <c r="AC2234">
        <v>8.3800000000000008</v>
      </c>
      <c r="AD2234">
        <v>8.64</v>
      </c>
      <c r="AE2234">
        <v>11.68</v>
      </c>
      <c r="AG2234" t="s">
        <v>826</v>
      </c>
      <c r="AH2234" t="s">
        <v>813</v>
      </c>
      <c r="AM2234" t="s">
        <v>814</v>
      </c>
      <c r="AQ2234">
        <v>1469</v>
      </c>
      <c r="AR2234">
        <v>1469</v>
      </c>
      <c r="AS2234">
        <v>1469</v>
      </c>
      <c r="AT2234" t="s">
        <v>815</v>
      </c>
      <c r="AU2234" t="s">
        <v>853</v>
      </c>
    </row>
    <row r="2235" spans="1:47" x14ac:dyDescent="0.35">
      <c r="A2235">
        <v>4</v>
      </c>
      <c r="B2235" t="s">
        <v>744</v>
      </c>
      <c r="C2235">
        <v>44</v>
      </c>
      <c r="D2235" t="s">
        <v>746</v>
      </c>
      <c r="E2235">
        <v>30</v>
      </c>
      <c r="F2235" t="s">
        <v>862</v>
      </c>
      <c r="G2235">
        <v>21</v>
      </c>
      <c r="H2235" t="s">
        <v>67</v>
      </c>
      <c r="I2235">
        <v>10</v>
      </c>
      <c r="J2235" t="s">
        <v>3539</v>
      </c>
      <c r="K2235">
        <v>407676388</v>
      </c>
      <c r="L2235" s="7">
        <v>75577192</v>
      </c>
      <c r="M2235" s="7" t="s">
        <v>16009</v>
      </c>
      <c r="N2235" t="s">
        <v>8677</v>
      </c>
      <c r="O2235" t="s">
        <v>8678</v>
      </c>
      <c r="P2235" t="s">
        <v>8679</v>
      </c>
      <c r="Q2235" t="s">
        <v>8680</v>
      </c>
      <c r="R2235" t="s">
        <v>808</v>
      </c>
      <c r="S2235">
        <v>4650</v>
      </c>
      <c r="T2235" t="s">
        <v>1005</v>
      </c>
      <c r="U2235">
        <v>55148</v>
      </c>
      <c r="V2235" t="s">
        <v>1006</v>
      </c>
      <c r="W2235">
        <v>36</v>
      </c>
      <c r="X2235" t="s">
        <v>811</v>
      </c>
      <c r="Z2235">
        <v>810</v>
      </c>
      <c r="AA2235" t="s">
        <v>1652</v>
      </c>
      <c r="AB2235">
        <v>24</v>
      </c>
      <c r="AC2235">
        <v>44.7</v>
      </c>
      <c r="AD2235">
        <v>78.599999999999994</v>
      </c>
      <c r="AE2235">
        <v>90</v>
      </c>
      <c r="AG2235" t="s">
        <v>837</v>
      </c>
      <c r="AH2235" t="s">
        <v>943</v>
      </c>
      <c r="AI2235" t="s">
        <v>981</v>
      </c>
      <c r="AJ2235" t="s">
        <v>981</v>
      </c>
      <c r="AQ2235">
        <v>6990</v>
      </c>
      <c r="AR2235">
        <v>6990</v>
      </c>
      <c r="AS2235">
        <v>6990</v>
      </c>
      <c r="AT2235" t="s">
        <v>815</v>
      </c>
      <c r="AU2235" t="s">
        <v>982</v>
      </c>
    </row>
    <row r="2236" spans="1:47" x14ac:dyDescent="0.35">
      <c r="A2236">
        <v>4</v>
      </c>
      <c r="B2236" t="s">
        <v>744</v>
      </c>
      <c r="C2236">
        <v>44</v>
      </c>
      <c r="D2236" t="s">
        <v>746</v>
      </c>
      <c r="E2236">
        <v>30</v>
      </c>
      <c r="F2236" t="s">
        <v>862</v>
      </c>
      <c r="G2236">
        <v>20</v>
      </c>
      <c r="H2236" t="s">
        <v>60</v>
      </c>
      <c r="I2236">
        <v>14</v>
      </c>
      <c r="J2236" t="s">
        <v>1383</v>
      </c>
      <c r="K2236">
        <v>407676826</v>
      </c>
      <c r="L2236" s="7">
        <v>75577670</v>
      </c>
      <c r="M2236" s="7" t="s">
        <v>16009</v>
      </c>
      <c r="N2236" t="s">
        <v>551</v>
      </c>
      <c r="O2236" t="s">
        <v>8681</v>
      </c>
      <c r="P2236" t="s">
        <v>8682</v>
      </c>
      <c r="Q2236" t="s">
        <v>8683</v>
      </c>
      <c r="R2236" t="s">
        <v>808</v>
      </c>
      <c r="S2236">
        <v>1236</v>
      </c>
      <c r="T2236" t="s">
        <v>1362</v>
      </c>
      <c r="U2236">
        <v>56722</v>
      </c>
      <c r="V2236" t="s">
        <v>1363</v>
      </c>
      <c r="W2236">
        <v>36</v>
      </c>
      <c r="X2236" t="s">
        <v>811</v>
      </c>
      <c r="Z2236">
        <v>806</v>
      </c>
      <c r="AA2236" t="s">
        <v>1377</v>
      </c>
      <c r="AB2236">
        <v>96</v>
      </c>
      <c r="AC2236">
        <v>70</v>
      </c>
      <c r="AD2236">
        <v>79</v>
      </c>
      <c r="AE2236">
        <v>180</v>
      </c>
      <c r="AG2236" t="s">
        <v>837</v>
      </c>
      <c r="AH2236" t="s">
        <v>943</v>
      </c>
      <c r="AI2236" t="s">
        <v>900</v>
      </c>
      <c r="AJ2236" t="s">
        <v>900</v>
      </c>
      <c r="AQ2236">
        <v>31990</v>
      </c>
      <c r="AR2236">
        <v>31990</v>
      </c>
      <c r="AS2236">
        <v>31990</v>
      </c>
      <c r="AT2236" t="s">
        <v>815</v>
      </c>
      <c r="AU2236" t="s">
        <v>982</v>
      </c>
    </row>
    <row r="2237" spans="1:47" x14ac:dyDescent="0.35">
      <c r="A2237">
        <v>4</v>
      </c>
      <c r="B2237" t="s">
        <v>744</v>
      </c>
      <c r="C2237">
        <v>12</v>
      </c>
      <c r="D2237" t="s">
        <v>745</v>
      </c>
      <c r="E2237">
        <v>601</v>
      </c>
      <c r="F2237" t="s">
        <v>964</v>
      </c>
      <c r="G2237">
        <v>2</v>
      </c>
      <c r="H2237" t="s">
        <v>965</v>
      </c>
      <c r="I2237">
        <v>4</v>
      </c>
      <c r="J2237" t="s">
        <v>966</v>
      </c>
      <c r="K2237">
        <v>407676876</v>
      </c>
      <c r="L2237" s="7">
        <v>75577720</v>
      </c>
      <c r="M2237" s="7" t="s">
        <v>16009</v>
      </c>
      <c r="N2237" t="s">
        <v>8684</v>
      </c>
      <c r="O2237" t="s">
        <v>8685</v>
      </c>
      <c r="P2237" t="s">
        <v>8684</v>
      </c>
      <c r="Q2237" t="s">
        <v>8686</v>
      </c>
      <c r="R2237" t="s">
        <v>808</v>
      </c>
      <c r="S2237">
        <v>6404</v>
      </c>
      <c r="T2237" t="s">
        <v>2774</v>
      </c>
      <c r="U2237">
        <v>56429</v>
      </c>
      <c r="V2237" t="s">
        <v>2775</v>
      </c>
      <c r="W2237">
        <v>36</v>
      </c>
      <c r="X2237" t="s">
        <v>811</v>
      </c>
      <c r="Z2237">
        <v>279</v>
      </c>
      <c r="AA2237" t="s">
        <v>836</v>
      </c>
      <c r="AB2237">
        <v>1.2</v>
      </c>
      <c r="AC2237">
        <v>40</v>
      </c>
      <c r="AD2237">
        <v>5.4</v>
      </c>
      <c r="AE2237">
        <v>7.2</v>
      </c>
      <c r="AG2237" t="s">
        <v>796</v>
      </c>
      <c r="AH2237" t="s">
        <v>813</v>
      </c>
      <c r="AM2237" t="s">
        <v>814</v>
      </c>
      <c r="AQ2237">
        <v>599</v>
      </c>
      <c r="AR2237">
        <v>599</v>
      </c>
      <c r="AS2237">
        <v>599</v>
      </c>
      <c r="AT2237" t="s">
        <v>815</v>
      </c>
      <c r="AU2237" t="s">
        <v>840</v>
      </c>
    </row>
    <row r="2238" spans="1:47" x14ac:dyDescent="0.35">
      <c r="A2238">
        <v>4</v>
      </c>
      <c r="B2238" t="s">
        <v>744</v>
      </c>
      <c r="C2238">
        <v>12</v>
      </c>
      <c r="D2238" t="s">
        <v>745</v>
      </c>
      <c r="E2238">
        <v>602</v>
      </c>
      <c r="F2238" t="s">
        <v>74</v>
      </c>
      <c r="G2238">
        <v>5</v>
      </c>
      <c r="H2238" t="s">
        <v>892</v>
      </c>
      <c r="I2238">
        <v>1</v>
      </c>
      <c r="J2238" t="s">
        <v>1129</v>
      </c>
      <c r="K2238">
        <v>407677253</v>
      </c>
      <c r="L2238" s="7">
        <v>75578097</v>
      </c>
      <c r="M2238" s="7" t="s">
        <v>16009</v>
      </c>
      <c r="N2238" t="s">
        <v>8687</v>
      </c>
      <c r="O2238" t="s">
        <v>8688</v>
      </c>
      <c r="P2238" t="s">
        <v>8689</v>
      </c>
      <c r="Q2238" t="s">
        <v>8690</v>
      </c>
      <c r="R2238" t="s">
        <v>808</v>
      </c>
      <c r="S2238">
        <v>4650</v>
      </c>
      <c r="T2238" t="s">
        <v>1005</v>
      </c>
      <c r="U2238">
        <v>55148</v>
      </c>
      <c r="V2238" t="s">
        <v>1006</v>
      </c>
      <c r="W2238">
        <v>36</v>
      </c>
      <c r="X2238" t="s">
        <v>811</v>
      </c>
      <c r="Z2238">
        <v>281</v>
      </c>
      <c r="AA2238" t="s">
        <v>899</v>
      </c>
      <c r="AB2238">
        <v>5.35</v>
      </c>
      <c r="AC2238">
        <v>8.1</v>
      </c>
      <c r="AD2238">
        <v>74.349999999999994</v>
      </c>
      <c r="AE2238">
        <v>43.84</v>
      </c>
      <c r="AG2238" t="s">
        <v>796</v>
      </c>
      <c r="AH2238" t="s">
        <v>813</v>
      </c>
      <c r="AI2238" t="s">
        <v>1132</v>
      </c>
      <c r="AJ2238" t="s">
        <v>1007</v>
      </c>
      <c r="AM2238" t="s">
        <v>814</v>
      </c>
      <c r="AQ2238">
        <v>5990</v>
      </c>
      <c r="AR2238">
        <v>5990</v>
      </c>
      <c r="AS2238">
        <v>5990</v>
      </c>
      <c r="AT2238" t="s">
        <v>815</v>
      </c>
      <c r="AU2238" t="s">
        <v>840</v>
      </c>
    </row>
    <row r="2239" spans="1:47" x14ac:dyDescent="0.35">
      <c r="A2239">
        <v>4</v>
      </c>
      <c r="B2239" t="s">
        <v>744</v>
      </c>
      <c r="C2239">
        <v>44</v>
      </c>
      <c r="D2239" t="s">
        <v>746</v>
      </c>
      <c r="E2239">
        <v>30</v>
      </c>
      <c r="F2239" t="s">
        <v>862</v>
      </c>
      <c r="G2239">
        <v>21</v>
      </c>
      <c r="H2239" t="s">
        <v>67</v>
      </c>
      <c r="I2239">
        <v>16</v>
      </c>
      <c r="J2239" t="s">
        <v>1945</v>
      </c>
      <c r="K2239">
        <v>407677470</v>
      </c>
      <c r="L2239" s="7">
        <v>75578394</v>
      </c>
      <c r="M2239" s="7" t="s">
        <v>16009</v>
      </c>
      <c r="N2239" t="s">
        <v>8691</v>
      </c>
      <c r="O2239" t="s">
        <v>8692</v>
      </c>
      <c r="P2239" t="s">
        <v>8693</v>
      </c>
      <c r="Q2239" t="s">
        <v>8694</v>
      </c>
      <c r="R2239" t="s">
        <v>808</v>
      </c>
      <c r="S2239">
        <v>920</v>
      </c>
      <c r="T2239" t="s">
        <v>867</v>
      </c>
      <c r="U2239">
        <v>50648</v>
      </c>
      <c r="V2239" t="s">
        <v>868</v>
      </c>
      <c r="W2239">
        <v>173</v>
      </c>
      <c r="X2239" t="s">
        <v>824</v>
      </c>
      <c r="Z2239">
        <v>809</v>
      </c>
      <c r="AA2239" t="s">
        <v>993</v>
      </c>
      <c r="AB2239">
        <v>71</v>
      </c>
      <c r="AC2239">
        <v>65.900000000000006</v>
      </c>
      <c r="AD2239">
        <v>60</v>
      </c>
      <c r="AE2239">
        <v>85</v>
      </c>
      <c r="AG2239" t="s">
        <v>837</v>
      </c>
      <c r="AH2239" t="s">
        <v>943</v>
      </c>
      <c r="AI2239" t="s">
        <v>900</v>
      </c>
      <c r="AJ2239" t="s">
        <v>900</v>
      </c>
      <c r="AM2239" t="s">
        <v>814</v>
      </c>
      <c r="AQ2239">
        <v>24990</v>
      </c>
      <c r="AR2239">
        <v>24990</v>
      </c>
      <c r="AS2239">
        <v>24990</v>
      </c>
      <c r="AT2239" t="s">
        <v>815</v>
      </c>
      <c r="AU2239" t="s">
        <v>982</v>
      </c>
    </row>
    <row r="2240" spans="1:47" x14ac:dyDescent="0.35">
      <c r="A2240">
        <v>4</v>
      </c>
      <c r="B2240" t="s">
        <v>744</v>
      </c>
      <c r="C2240">
        <v>44</v>
      </c>
      <c r="D2240" t="s">
        <v>746</v>
      </c>
      <c r="E2240">
        <v>30</v>
      </c>
      <c r="F2240" t="s">
        <v>862</v>
      </c>
      <c r="G2240">
        <v>21</v>
      </c>
      <c r="H2240" t="s">
        <v>67</v>
      </c>
      <c r="I2240">
        <v>20</v>
      </c>
      <c r="J2240" t="s">
        <v>1932</v>
      </c>
      <c r="K2240">
        <v>407677471</v>
      </c>
      <c r="L2240" s="7">
        <v>75578395</v>
      </c>
      <c r="M2240" s="7" t="s">
        <v>16009</v>
      </c>
      <c r="N2240" t="s">
        <v>8695</v>
      </c>
      <c r="O2240" t="s">
        <v>8696</v>
      </c>
      <c r="P2240" t="s">
        <v>8697</v>
      </c>
      <c r="Q2240" t="s">
        <v>8698</v>
      </c>
      <c r="R2240" t="s">
        <v>808</v>
      </c>
      <c r="S2240">
        <v>6718</v>
      </c>
      <c r="T2240" t="s">
        <v>1023</v>
      </c>
      <c r="U2240">
        <v>56408</v>
      </c>
      <c r="V2240" t="s">
        <v>1024</v>
      </c>
      <c r="W2240">
        <v>36</v>
      </c>
      <c r="X2240" t="s">
        <v>811</v>
      </c>
      <c r="Z2240">
        <v>808</v>
      </c>
      <c r="AA2240" t="s">
        <v>980</v>
      </c>
      <c r="AB2240">
        <v>75</v>
      </c>
      <c r="AC2240">
        <v>61</v>
      </c>
      <c r="AD2240">
        <v>59.5</v>
      </c>
      <c r="AE2240">
        <v>84.5</v>
      </c>
      <c r="AG2240" t="s">
        <v>837</v>
      </c>
      <c r="AH2240" t="s">
        <v>943</v>
      </c>
      <c r="AI2240" t="s">
        <v>900</v>
      </c>
      <c r="AJ2240" t="s">
        <v>900</v>
      </c>
      <c r="AM2240" t="s">
        <v>814</v>
      </c>
      <c r="AQ2240">
        <v>25990</v>
      </c>
      <c r="AR2240">
        <v>25990</v>
      </c>
      <c r="AS2240">
        <v>25990</v>
      </c>
      <c r="AT2240" t="s">
        <v>815</v>
      </c>
      <c r="AU2240" t="s">
        <v>982</v>
      </c>
    </row>
    <row r="2241" spans="1:47" x14ac:dyDescent="0.35">
      <c r="A2241">
        <v>4</v>
      </c>
      <c r="B2241" t="s">
        <v>744</v>
      </c>
      <c r="C2241">
        <v>56</v>
      </c>
      <c r="D2241" t="s">
        <v>841</v>
      </c>
      <c r="E2241">
        <v>612</v>
      </c>
      <c r="F2241" t="s">
        <v>842</v>
      </c>
      <c r="G2241">
        <v>3</v>
      </c>
      <c r="H2241" t="s">
        <v>842</v>
      </c>
      <c r="I2241">
        <v>7</v>
      </c>
      <c r="J2241" t="s">
        <v>916</v>
      </c>
      <c r="K2241">
        <v>407678115</v>
      </c>
      <c r="L2241" s="7">
        <v>75579059</v>
      </c>
      <c r="M2241" s="7" t="s">
        <v>16009</v>
      </c>
      <c r="N2241" t="s">
        <v>8699</v>
      </c>
      <c r="O2241" t="s">
        <v>8700</v>
      </c>
      <c r="P2241" t="s">
        <v>8699</v>
      </c>
      <c r="Q2241" t="s">
        <v>8700</v>
      </c>
      <c r="R2241" t="s">
        <v>808</v>
      </c>
      <c r="S2241">
        <v>133</v>
      </c>
      <c r="T2241" t="s">
        <v>848</v>
      </c>
      <c r="U2241">
        <v>54731</v>
      </c>
      <c r="V2241" t="s">
        <v>849</v>
      </c>
      <c r="W2241">
        <v>36</v>
      </c>
      <c r="X2241" t="s">
        <v>811</v>
      </c>
      <c r="Z2241">
        <v>594</v>
      </c>
      <c r="AA2241" t="s">
        <v>850</v>
      </c>
      <c r="AB2241">
        <v>9.4E-2</v>
      </c>
      <c r="AC2241">
        <v>5</v>
      </c>
      <c r="AD2241">
        <v>14</v>
      </c>
      <c r="AE2241">
        <v>20</v>
      </c>
      <c r="AG2241" t="s">
        <v>826</v>
      </c>
      <c r="AH2241" t="s">
        <v>813</v>
      </c>
      <c r="AM2241" t="s">
        <v>814</v>
      </c>
      <c r="AQ2241">
        <v>399</v>
      </c>
      <c r="AR2241">
        <v>399</v>
      </c>
      <c r="AS2241">
        <v>399</v>
      </c>
      <c r="AT2241" t="s">
        <v>815</v>
      </c>
      <c r="AU2241" t="s">
        <v>853</v>
      </c>
    </row>
    <row r="2242" spans="1:47" x14ac:dyDescent="0.35">
      <c r="A2242">
        <v>4</v>
      </c>
      <c r="B2242" t="s">
        <v>744</v>
      </c>
      <c r="C2242">
        <v>56</v>
      </c>
      <c r="D2242" t="s">
        <v>841</v>
      </c>
      <c r="E2242">
        <v>612</v>
      </c>
      <c r="F2242" t="s">
        <v>842</v>
      </c>
      <c r="G2242">
        <v>3</v>
      </c>
      <c r="H2242" t="s">
        <v>842</v>
      </c>
      <c r="I2242">
        <v>7</v>
      </c>
      <c r="J2242" t="s">
        <v>916</v>
      </c>
      <c r="K2242">
        <v>407678117</v>
      </c>
      <c r="L2242" s="7">
        <v>75579061</v>
      </c>
      <c r="M2242" s="7" t="s">
        <v>16009</v>
      </c>
      <c r="N2242" t="s">
        <v>8701</v>
      </c>
      <c r="O2242" t="s">
        <v>8702</v>
      </c>
      <c r="P2242" t="s">
        <v>8701</v>
      </c>
      <c r="Q2242" t="s">
        <v>8702</v>
      </c>
      <c r="R2242" t="s">
        <v>808</v>
      </c>
      <c r="S2242">
        <v>133</v>
      </c>
      <c r="T2242" t="s">
        <v>848</v>
      </c>
      <c r="U2242">
        <v>54731</v>
      </c>
      <c r="V2242" t="s">
        <v>849</v>
      </c>
      <c r="W2242">
        <v>36</v>
      </c>
      <c r="X2242" t="s">
        <v>811</v>
      </c>
      <c r="Z2242">
        <v>594</v>
      </c>
      <c r="AA2242" t="s">
        <v>850</v>
      </c>
      <c r="AB2242">
        <v>9.4E-2</v>
      </c>
      <c r="AC2242">
        <v>5</v>
      </c>
      <c r="AD2242">
        <v>14</v>
      </c>
      <c r="AE2242">
        <v>20</v>
      </c>
      <c r="AG2242" t="s">
        <v>826</v>
      </c>
      <c r="AH2242" t="s">
        <v>813</v>
      </c>
      <c r="AM2242" t="s">
        <v>814</v>
      </c>
      <c r="AQ2242">
        <v>399</v>
      </c>
      <c r="AR2242">
        <v>399</v>
      </c>
      <c r="AS2242">
        <v>399</v>
      </c>
      <c r="AT2242" t="s">
        <v>815</v>
      </c>
      <c r="AU2242" t="s">
        <v>853</v>
      </c>
    </row>
    <row r="2243" spans="1:47" x14ac:dyDescent="0.35">
      <c r="A2243">
        <v>4</v>
      </c>
      <c r="B2243" t="s">
        <v>744</v>
      </c>
      <c r="C2243">
        <v>12</v>
      </c>
      <c r="D2243" t="s">
        <v>745</v>
      </c>
      <c r="E2243">
        <v>602</v>
      </c>
      <c r="F2243" t="s">
        <v>74</v>
      </c>
      <c r="G2243">
        <v>7</v>
      </c>
      <c r="H2243" t="s">
        <v>1574</v>
      </c>
      <c r="I2243">
        <v>4</v>
      </c>
      <c r="J2243" t="s">
        <v>1133</v>
      </c>
      <c r="K2243">
        <v>407678123</v>
      </c>
      <c r="L2243" s="7">
        <v>75579067</v>
      </c>
      <c r="M2243" s="7" t="s">
        <v>16009</v>
      </c>
      <c r="N2243" t="s">
        <v>8703</v>
      </c>
      <c r="O2243" t="s">
        <v>8704</v>
      </c>
      <c r="P2243" t="s">
        <v>8705</v>
      </c>
      <c r="Q2243" t="s">
        <v>8706</v>
      </c>
      <c r="R2243" t="s">
        <v>808</v>
      </c>
      <c r="S2243">
        <v>2813</v>
      </c>
      <c r="T2243" t="s">
        <v>961</v>
      </c>
      <c r="U2243">
        <v>50819</v>
      </c>
      <c r="V2243" t="s">
        <v>1148</v>
      </c>
      <c r="W2243">
        <v>193</v>
      </c>
      <c r="X2243" t="s">
        <v>1305</v>
      </c>
      <c r="Z2243">
        <v>281</v>
      </c>
      <c r="AA2243" t="s">
        <v>899</v>
      </c>
      <c r="AB2243">
        <v>21.4</v>
      </c>
      <c r="AC2243">
        <v>2.57</v>
      </c>
      <c r="AD2243">
        <v>145.16999999999999</v>
      </c>
      <c r="AE2243">
        <v>83.18</v>
      </c>
      <c r="AG2243" t="s">
        <v>837</v>
      </c>
      <c r="AH2243" t="s">
        <v>943</v>
      </c>
      <c r="AI2243" t="s">
        <v>900</v>
      </c>
      <c r="AJ2243" t="s">
        <v>900</v>
      </c>
      <c r="AM2243" t="s">
        <v>814</v>
      </c>
      <c r="AQ2243">
        <v>42990</v>
      </c>
      <c r="AR2243">
        <v>42990</v>
      </c>
      <c r="AS2243">
        <v>42990</v>
      </c>
      <c r="AT2243" t="s">
        <v>815</v>
      </c>
      <c r="AU2243" t="s">
        <v>840</v>
      </c>
    </row>
    <row r="2244" spans="1:47" x14ac:dyDescent="0.35">
      <c r="A2244">
        <v>4</v>
      </c>
      <c r="B2244" t="s">
        <v>744</v>
      </c>
      <c r="C2244">
        <v>12</v>
      </c>
      <c r="D2244" t="s">
        <v>745</v>
      </c>
      <c r="E2244">
        <v>602</v>
      </c>
      <c r="F2244" t="s">
        <v>74</v>
      </c>
      <c r="G2244">
        <v>7</v>
      </c>
      <c r="H2244" t="s">
        <v>1574</v>
      </c>
      <c r="I2244">
        <v>3</v>
      </c>
      <c r="J2244" t="s">
        <v>901</v>
      </c>
      <c r="K2244">
        <v>407678124</v>
      </c>
      <c r="L2244" s="7">
        <v>75579068</v>
      </c>
      <c r="M2244" s="7" t="s">
        <v>16009</v>
      </c>
      <c r="N2244" t="s">
        <v>407</v>
      </c>
      <c r="O2244" t="s">
        <v>8707</v>
      </c>
      <c r="P2244" t="s">
        <v>8708</v>
      </c>
      <c r="Q2244" t="s">
        <v>8709</v>
      </c>
      <c r="R2244" t="s">
        <v>808</v>
      </c>
      <c r="S2244">
        <v>2813</v>
      </c>
      <c r="T2244" t="s">
        <v>961</v>
      </c>
      <c r="U2244">
        <v>50819</v>
      </c>
      <c r="V2244" t="s">
        <v>1148</v>
      </c>
      <c r="W2244">
        <v>193</v>
      </c>
      <c r="X2244" t="s">
        <v>1305</v>
      </c>
      <c r="Z2244">
        <v>281</v>
      </c>
      <c r="AA2244" t="s">
        <v>899</v>
      </c>
      <c r="AB2244">
        <v>16.100000000000001</v>
      </c>
      <c r="AC2244">
        <v>2.57</v>
      </c>
      <c r="AD2244">
        <v>123.29</v>
      </c>
      <c r="AE2244">
        <v>70.87</v>
      </c>
      <c r="AG2244" t="s">
        <v>837</v>
      </c>
      <c r="AH2244" t="s">
        <v>943</v>
      </c>
      <c r="AI2244" t="s">
        <v>900</v>
      </c>
      <c r="AJ2244" t="s">
        <v>900</v>
      </c>
      <c r="AM2244" t="s">
        <v>814</v>
      </c>
      <c r="AQ2244">
        <v>29990</v>
      </c>
      <c r="AR2244">
        <v>29990</v>
      </c>
      <c r="AS2244">
        <v>29990</v>
      </c>
      <c r="AT2244" t="s">
        <v>815</v>
      </c>
      <c r="AU2244" t="s">
        <v>840</v>
      </c>
    </row>
    <row r="2245" spans="1:47" x14ac:dyDescent="0.35">
      <c r="A2245">
        <v>4</v>
      </c>
      <c r="B2245" t="s">
        <v>744</v>
      </c>
      <c r="C2245">
        <v>12</v>
      </c>
      <c r="D2245" t="s">
        <v>745</v>
      </c>
      <c r="E2245">
        <v>602</v>
      </c>
      <c r="F2245" t="s">
        <v>74</v>
      </c>
      <c r="G2245">
        <v>7</v>
      </c>
      <c r="H2245" t="s">
        <v>1574</v>
      </c>
      <c r="I2245">
        <v>3</v>
      </c>
      <c r="J2245" t="s">
        <v>901</v>
      </c>
      <c r="K2245">
        <v>407678127</v>
      </c>
      <c r="L2245" s="7">
        <v>75579071</v>
      </c>
      <c r="M2245" s="7" t="s">
        <v>16009</v>
      </c>
      <c r="N2245" t="s">
        <v>408</v>
      </c>
      <c r="O2245" t="s">
        <v>8710</v>
      </c>
      <c r="P2245" t="s">
        <v>8711</v>
      </c>
      <c r="Q2245" t="s">
        <v>8712</v>
      </c>
      <c r="R2245" t="s">
        <v>808</v>
      </c>
      <c r="S2245">
        <v>2813</v>
      </c>
      <c r="T2245" t="s">
        <v>961</v>
      </c>
      <c r="U2245">
        <v>50819</v>
      </c>
      <c r="V2245" t="s">
        <v>1148</v>
      </c>
      <c r="W2245">
        <v>193</v>
      </c>
      <c r="X2245" t="s">
        <v>1305</v>
      </c>
      <c r="Z2245">
        <v>281</v>
      </c>
      <c r="AA2245" t="s">
        <v>899</v>
      </c>
      <c r="AB2245">
        <v>15.5</v>
      </c>
      <c r="AC2245">
        <v>28</v>
      </c>
      <c r="AD2245">
        <v>123.21</v>
      </c>
      <c r="AE2245">
        <v>70.83</v>
      </c>
      <c r="AG2245" t="s">
        <v>796</v>
      </c>
      <c r="AH2245" t="s">
        <v>943</v>
      </c>
      <c r="AI2245" t="s">
        <v>900</v>
      </c>
      <c r="AJ2245" t="s">
        <v>900</v>
      </c>
      <c r="AM2245" t="s">
        <v>814</v>
      </c>
      <c r="AQ2245">
        <v>30990</v>
      </c>
      <c r="AR2245">
        <v>30990</v>
      </c>
      <c r="AS2245">
        <v>30990</v>
      </c>
      <c r="AT2245" t="s">
        <v>815</v>
      </c>
      <c r="AU2245" t="s">
        <v>840</v>
      </c>
    </row>
    <row r="2246" spans="1:47" x14ac:dyDescent="0.35">
      <c r="A2246">
        <v>4</v>
      </c>
      <c r="B2246" t="s">
        <v>744</v>
      </c>
      <c r="C2246">
        <v>56</v>
      </c>
      <c r="D2246" t="s">
        <v>841</v>
      </c>
      <c r="E2246">
        <v>612</v>
      </c>
      <c r="F2246" t="s">
        <v>842</v>
      </c>
      <c r="G2246">
        <v>3</v>
      </c>
      <c r="H2246" t="s">
        <v>842</v>
      </c>
      <c r="I2246">
        <v>9</v>
      </c>
      <c r="J2246" t="s">
        <v>843</v>
      </c>
      <c r="K2246">
        <v>407678997</v>
      </c>
      <c r="L2246" s="7">
        <v>75579981</v>
      </c>
      <c r="M2246" s="7" t="s">
        <v>16009</v>
      </c>
      <c r="N2246" t="s">
        <v>8713</v>
      </c>
      <c r="O2246" t="s">
        <v>8714</v>
      </c>
      <c r="P2246" t="s">
        <v>8713</v>
      </c>
      <c r="Q2246" t="s">
        <v>8714</v>
      </c>
      <c r="R2246" t="s">
        <v>808</v>
      </c>
      <c r="S2246">
        <v>779</v>
      </c>
      <c r="T2246" t="s">
        <v>2930</v>
      </c>
      <c r="U2246">
        <v>53756</v>
      </c>
      <c r="V2246" t="s">
        <v>922</v>
      </c>
      <c r="W2246">
        <v>36</v>
      </c>
      <c r="X2246" t="s">
        <v>811</v>
      </c>
      <c r="Z2246">
        <v>594</v>
      </c>
      <c r="AA2246" t="s">
        <v>850</v>
      </c>
      <c r="AB2246">
        <v>0.83</v>
      </c>
      <c r="AC2246">
        <v>11.43</v>
      </c>
      <c r="AD2246">
        <v>31.5</v>
      </c>
      <c r="AE2246">
        <v>4.0599999999999996</v>
      </c>
      <c r="AG2246" t="s">
        <v>837</v>
      </c>
      <c r="AH2246" t="s">
        <v>838</v>
      </c>
      <c r="AQ2246">
        <v>399</v>
      </c>
      <c r="AR2246">
        <v>399</v>
      </c>
      <c r="AS2246">
        <v>399</v>
      </c>
      <c r="AT2246" t="s">
        <v>815</v>
      </c>
      <c r="AU2246" t="s">
        <v>853</v>
      </c>
    </row>
    <row r="2247" spans="1:47" x14ac:dyDescent="0.35">
      <c r="A2247">
        <v>4</v>
      </c>
      <c r="B2247" t="s">
        <v>744</v>
      </c>
      <c r="C2247">
        <v>44</v>
      </c>
      <c r="D2247" t="s">
        <v>746</v>
      </c>
      <c r="E2247">
        <v>30</v>
      </c>
      <c r="F2247" t="s">
        <v>862</v>
      </c>
      <c r="G2247">
        <v>2</v>
      </c>
      <c r="H2247" t="s">
        <v>211</v>
      </c>
      <c r="I2247">
        <v>19</v>
      </c>
      <c r="J2247" t="s">
        <v>2958</v>
      </c>
      <c r="K2247">
        <v>407680584</v>
      </c>
      <c r="L2247" s="7">
        <v>75581521</v>
      </c>
      <c r="M2247" s="7" t="s">
        <v>16009</v>
      </c>
      <c r="N2247" t="s">
        <v>8715</v>
      </c>
      <c r="O2247" t="s">
        <v>8716</v>
      </c>
      <c r="P2247" t="s">
        <v>8717</v>
      </c>
      <c r="Q2247" t="s">
        <v>8718</v>
      </c>
      <c r="R2247" t="s">
        <v>808</v>
      </c>
      <c r="S2247">
        <v>1236</v>
      </c>
      <c r="T2247" t="s">
        <v>1362</v>
      </c>
      <c r="U2247">
        <v>56722</v>
      </c>
      <c r="V2247" t="s">
        <v>1363</v>
      </c>
      <c r="W2247">
        <v>36</v>
      </c>
      <c r="X2247" t="s">
        <v>811</v>
      </c>
      <c r="Z2247">
        <v>1076</v>
      </c>
      <c r="AA2247" t="s">
        <v>2963</v>
      </c>
      <c r="AB2247">
        <v>41.9</v>
      </c>
      <c r="AC2247">
        <v>37.200000000000003</v>
      </c>
      <c r="AD2247">
        <v>132.5</v>
      </c>
      <c r="AE2247">
        <v>144</v>
      </c>
      <c r="AG2247" t="s">
        <v>837</v>
      </c>
      <c r="AH2247" t="s">
        <v>943</v>
      </c>
      <c r="AI2247" t="s">
        <v>900</v>
      </c>
      <c r="AJ2247" t="s">
        <v>900</v>
      </c>
      <c r="AM2247" t="s">
        <v>814</v>
      </c>
      <c r="AQ2247">
        <v>47900</v>
      </c>
      <c r="AR2247">
        <v>47900</v>
      </c>
      <c r="AS2247">
        <v>47900</v>
      </c>
      <c r="AT2247" t="s">
        <v>815</v>
      </c>
      <c r="AU2247" t="s">
        <v>931</v>
      </c>
    </row>
    <row r="2248" spans="1:47" x14ac:dyDescent="0.35">
      <c r="A2248">
        <v>4</v>
      </c>
      <c r="B2248" t="s">
        <v>744</v>
      </c>
      <c r="C2248">
        <v>12</v>
      </c>
      <c r="D2248" t="s">
        <v>745</v>
      </c>
      <c r="E2248">
        <v>602</v>
      </c>
      <c r="F2248" t="s">
        <v>74</v>
      </c>
      <c r="G2248">
        <v>6</v>
      </c>
      <c r="H2248" t="s">
        <v>994</v>
      </c>
      <c r="I2248">
        <v>2</v>
      </c>
      <c r="J2248" t="s">
        <v>893</v>
      </c>
      <c r="K2248">
        <v>407680548</v>
      </c>
      <c r="L2248" s="7">
        <v>75581595</v>
      </c>
      <c r="M2248" s="7" t="s">
        <v>16009</v>
      </c>
      <c r="N2248" t="s">
        <v>8719</v>
      </c>
      <c r="O2248" t="s">
        <v>8720</v>
      </c>
      <c r="P2248" t="s">
        <v>8721</v>
      </c>
      <c r="Q2248" t="s">
        <v>8722</v>
      </c>
      <c r="R2248" t="s">
        <v>808</v>
      </c>
      <c r="S2248">
        <v>2813</v>
      </c>
      <c r="T2248" t="s">
        <v>961</v>
      </c>
      <c r="U2248">
        <v>50819</v>
      </c>
      <c r="V2248" t="s">
        <v>1148</v>
      </c>
      <c r="W2248">
        <v>193</v>
      </c>
      <c r="X2248" t="s">
        <v>1305</v>
      </c>
      <c r="Z2248">
        <v>281</v>
      </c>
      <c r="AA2248" t="s">
        <v>899</v>
      </c>
      <c r="AB2248">
        <v>8.4</v>
      </c>
      <c r="AC2248">
        <v>25</v>
      </c>
      <c r="AD2248">
        <v>96.55</v>
      </c>
      <c r="AE2248">
        <v>55.99</v>
      </c>
      <c r="AG2248" t="s">
        <v>796</v>
      </c>
      <c r="AH2248" t="s">
        <v>943</v>
      </c>
      <c r="AI2248" t="s">
        <v>861</v>
      </c>
      <c r="AJ2248" t="s">
        <v>1007</v>
      </c>
      <c r="AM2248" t="s">
        <v>814</v>
      </c>
      <c r="AQ2248">
        <v>16990</v>
      </c>
      <c r="AR2248">
        <v>16990</v>
      </c>
      <c r="AS2248">
        <v>16990</v>
      </c>
      <c r="AT2248" t="s">
        <v>815</v>
      </c>
      <c r="AU2248" t="s">
        <v>840</v>
      </c>
    </row>
    <row r="2249" spans="1:47" x14ac:dyDescent="0.35">
      <c r="A2249">
        <v>4</v>
      </c>
      <c r="B2249" t="s">
        <v>744</v>
      </c>
      <c r="C2249">
        <v>12</v>
      </c>
      <c r="D2249" t="s">
        <v>745</v>
      </c>
      <c r="E2249">
        <v>602</v>
      </c>
      <c r="F2249" t="s">
        <v>74</v>
      </c>
      <c r="G2249">
        <v>6</v>
      </c>
      <c r="H2249" t="s">
        <v>994</v>
      </c>
      <c r="I2249">
        <v>3</v>
      </c>
      <c r="J2249" t="s">
        <v>901</v>
      </c>
      <c r="K2249">
        <v>407680627</v>
      </c>
      <c r="L2249" s="7">
        <v>75581634</v>
      </c>
      <c r="M2249" s="7" t="s">
        <v>16009</v>
      </c>
      <c r="N2249" t="s">
        <v>8723</v>
      </c>
      <c r="O2249" t="s">
        <v>8724</v>
      </c>
      <c r="P2249" t="s">
        <v>8725</v>
      </c>
      <c r="Q2249" t="s">
        <v>8726</v>
      </c>
      <c r="R2249" t="s">
        <v>808</v>
      </c>
      <c r="S2249">
        <v>2813</v>
      </c>
      <c r="T2249" t="s">
        <v>961</v>
      </c>
      <c r="U2249">
        <v>50819</v>
      </c>
      <c r="V2249" t="s">
        <v>1148</v>
      </c>
      <c r="W2249">
        <v>193</v>
      </c>
      <c r="X2249" t="s">
        <v>1305</v>
      </c>
      <c r="Z2249">
        <v>281</v>
      </c>
      <c r="AA2249" t="s">
        <v>899</v>
      </c>
      <c r="AB2249">
        <v>9.5</v>
      </c>
      <c r="AC2249">
        <v>6</v>
      </c>
      <c r="AD2249">
        <v>112.03</v>
      </c>
      <c r="AE2249">
        <v>64.7</v>
      </c>
      <c r="AG2249" t="s">
        <v>837</v>
      </c>
      <c r="AH2249" t="s">
        <v>943</v>
      </c>
      <c r="AI2249" t="s">
        <v>900</v>
      </c>
      <c r="AJ2249" t="s">
        <v>900</v>
      </c>
      <c r="AM2249" t="s">
        <v>814</v>
      </c>
      <c r="AQ2249">
        <v>17990</v>
      </c>
      <c r="AR2249">
        <v>17990</v>
      </c>
      <c r="AS2249">
        <v>17990</v>
      </c>
      <c r="AT2249" t="s">
        <v>815</v>
      </c>
      <c r="AU2249" t="s">
        <v>840</v>
      </c>
    </row>
    <row r="2250" spans="1:47" x14ac:dyDescent="0.35">
      <c r="A2250">
        <v>4</v>
      </c>
      <c r="B2250" t="s">
        <v>744</v>
      </c>
      <c r="C2250">
        <v>44</v>
      </c>
      <c r="D2250" t="s">
        <v>746</v>
      </c>
      <c r="E2250">
        <v>30</v>
      </c>
      <c r="F2250" t="s">
        <v>862</v>
      </c>
      <c r="G2250">
        <v>2</v>
      </c>
      <c r="H2250" t="s">
        <v>211</v>
      </c>
      <c r="I2250">
        <v>19</v>
      </c>
      <c r="J2250" t="s">
        <v>2958</v>
      </c>
      <c r="K2250">
        <v>407680587</v>
      </c>
      <c r="L2250" s="7">
        <v>75581644</v>
      </c>
      <c r="M2250" s="7" t="s">
        <v>16009</v>
      </c>
      <c r="N2250" t="s">
        <v>8727</v>
      </c>
      <c r="O2250" t="s">
        <v>8728</v>
      </c>
      <c r="P2250" t="s">
        <v>8729</v>
      </c>
      <c r="Q2250" t="s">
        <v>8730</v>
      </c>
      <c r="R2250" t="s">
        <v>808</v>
      </c>
      <c r="S2250">
        <v>1236</v>
      </c>
      <c r="T2250" t="s">
        <v>1362</v>
      </c>
      <c r="U2250">
        <v>56722</v>
      </c>
      <c r="V2250" t="s">
        <v>1363</v>
      </c>
      <c r="W2250">
        <v>36</v>
      </c>
      <c r="X2250" t="s">
        <v>811</v>
      </c>
      <c r="Z2250">
        <v>1076</v>
      </c>
      <c r="AA2250" t="s">
        <v>2963</v>
      </c>
      <c r="AB2250">
        <v>49.5</v>
      </c>
      <c r="AC2250">
        <v>37</v>
      </c>
      <c r="AD2250">
        <v>165</v>
      </c>
      <c r="AE2250">
        <v>164.5</v>
      </c>
      <c r="AG2250" t="s">
        <v>837</v>
      </c>
      <c r="AH2250" t="s">
        <v>943</v>
      </c>
      <c r="AI2250" t="s">
        <v>900</v>
      </c>
      <c r="AJ2250" t="s">
        <v>900</v>
      </c>
      <c r="AM2250" t="s">
        <v>814</v>
      </c>
      <c r="AQ2250">
        <v>54900</v>
      </c>
      <c r="AR2250">
        <v>54900</v>
      </c>
      <c r="AS2250">
        <v>54900</v>
      </c>
      <c r="AT2250" t="s">
        <v>815</v>
      </c>
      <c r="AU2250" t="s">
        <v>931</v>
      </c>
    </row>
    <row r="2251" spans="1:47" x14ac:dyDescent="0.35">
      <c r="A2251">
        <v>4</v>
      </c>
      <c r="B2251" t="s">
        <v>744</v>
      </c>
      <c r="C2251">
        <v>44</v>
      </c>
      <c r="D2251" t="s">
        <v>746</v>
      </c>
      <c r="E2251">
        <v>30</v>
      </c>
      <c r="F2251" t="s">
        <v>862</v>
      </c>
      <c r="G2251">
        <v>2</v>
      </c>
      <c r="H2251" t="s">
        <v>211</v>
      </c>
      <c r="I2251">
        <v>10</v>
      </c>
      <c r="J2251" t="s">
        <v>2964</v>
      </c>
      <c r="K2251">
        <v>407680638</v>
      </c>
      <c r="L2251" s="7">
        <v>75581655</v>
      </c>
      <c r="M2251" s="7" t="s">
        <v>16009</v>
      </c>
      <c r="N2251" t="s">
        <v>8731</v>
      </c>
      <c r="O2251" t="s">
        <v>8732</v>
      </c>
      <c r="P2251" t="s">
        <v>8733</v>
      </c>
      <c r="Q2251" t="s">
        <v>8734</v>
      </c>
      <c r="R2251" t="s">
        <v>808</v>
      </c>
      <c r="S2251">
        <v>1236</v>
      </c>
      <c r="T2251" t="s">
        <v>1362</v>
      </c>
      <c r="U2251">
        <v>56722</v>
      </c>
      <c r="V2251" t="s">
        <v>1363</v>
      </c>
      <c r="W2251">
        <v>36</v>
      </c>
      <c r="X2251" t="s">
        <v>811</v>
      </c>
      <c r="Z2251">
        <v>1076</v>
      </c>
      <c r="AA2251" t="s">
        <v>2963</v>
      </c>
      <c r="AB2251">
        <v>38</v>
      </c>
      <c r="AC2251">
        <v>84</v>
      </c>
      <c r="AD2251">
        <v>95</v>
      </c>
      <c r="AE2251">
        <v>101.5</v>
      </c>
      <c r="AG2251" t="s">
        <v>837</v>
      </c>
      <c r="AH2251" t="s">
        <v>943</v>
      </c>
      <c r="AI2251" t="s">
        <v>861</v>
      </c>
      <c r="AJ2251" t="s">
        <v>981</v>
      </c>
      <c r="AQ2251">
        <v>45633</v>
      </c>
      <c r="AR2251">
        <v>45633</v>
      </c>
      <c r="AS2251">
        <v>45633</v>
      </c>
      <c r="AT2251" t="s">
        <v>815</v>
      </c>
      <c r="AU2251" t="s">
        <v>931</v>
      </c>
    </row>
    <row r="2252" spans="1:47" x14ac:dyDescent="0.35">
      <c r="A2252">
        <v>4</v>
      </c>
      <c r="B2252" t="s">
        <v>744</v>
      </c>
      <c r="C2252">
        <v>56</v>
      </c>
      <c r="D2252" t="s">
        <v>841</v>
      </c>
      <c r="E2252">
        <v>612</v>
      </c>
      <c r="F2252" t="s">
        <v>842</v>
      </c>
      <c r="G2252">
        <v>3</v>
      </c>
      <c r="H2252" t="s">
        <v>842</v>
      </c>
      <c r="I2252">
        <v>14</v>
      </c>
      <c r="J2252" t="s">
        <v>1262</v>
      </c>
      <c r="K2252">
        <v>407686519</v>
      </c>
      <c r="L2252" s="7">
        <v>75587743</v>
      </c>
      <c r="M2252" s="7" t="s">
        <v>16009</v>
      </c>
      <c r="N2252" t="s">
        <v>8735</v>
      </c>
      <c r="O2252" t="s">
        <v>8736</v>
      </c>
      <c r="P2252" t="s">
        <v>8737</v>
      </c>
      <c r="Q2252" t="s">
        <v>8738</v>
      </c>
      <c r="R2252" t="s">
        <v>808</v>
      </c>
      <c r="S2252">
        <v>133</v>
      </c>
      <c r="T2252" t="s">
        <v>848</v>
      </c>
      <c r="U2252">
        <v>54731</v>
      </c>
      <c r="V2252" t="s">
        <v>849</v>
      </c>
      <c r="W2252">
        <v>36</v>
      </c>
      <c r="X2252" t="s">
        <v>811</v>
      </c>
      <c r="Z2252">
        <v>300</v>
      </c>
      <c r="AA2252" t="s">
        <v>1268</v>
      </c>
      <c r="AB2252">
        <v>0.26</v>
      </c>
      <c r="AC2252">
        <v>7.7</v>
      </c>
      <c r="AD2252">
        <v>19</v>
      </c>
      <c r="AE2252">
        <v>19.5</v>
      </c>
      <c r="AG2252" t="s">
        <v>837</v>
      </c>
      <c r="AH2252" t="s">
        <v>851</v>
      </c>
      <c r="AQ2252">
        <v>599</v>
      </c>
      <c r="AR2252">
        <v>599</v>
      </c>
      <c r="AS2252">
        <v>599</v>
      </c>
      <c r="AT2252" t="s">
        <v>815</v>
      </c>
      <c r="AU2252" t="s">
        <v>853</v>
      </c>
    </row>
    <row r="2253" spans="1:47" x14ac:dyDescent="0.35">
      <c r="A2253">
        <v>4</v>
      </c>
      <c r="B2253" t="s">
        <v>744</v>
      </c>
      <c r="C2253">
        <v>12</v>
      </c>
      <c r="D2253" t="s">
        <v>745</v>
      </c>
      <c r="E2253">
        <v>602</v>
      </c>
      <c r="F2253" t="s">
        <v>74</v>
      </c>
      <c r="G2253">
        <v>6</v>
      </c>
      <c r="H2253" t="s">
        <v>994</v>
      </c>
      <c r="I2253">
        <v>3</v>
      </c>
      <c r="J2253" t="s">
        <v>901</v>
      </c>
      <c r="K2253">
        <v>407686680</v>
      </c>
      <c r="L2253" s="7">
        <v>75587904</v>
      </c>
      <c r="M2253" s="7" t="s">
        <v>16009</v>
      </c>
      <c r="N2253" t="s">
        <v>668</v>
      </c>
      <c r="O2253" t="s">
        <v>8739</v>
      </c>
      <c r="P2253" t="s">
        <v>8740</v>
      </c>
      <c r="Q2253" t="s">
        <v>8741</v>
      </c>
      <c r="R2253" t="s">
        <v>808</v>
      </c>
      <c r="S2253">
        <v>6718</v>
      </c>
      <c r="T2253" t="s">
        <v>1023</v>
      </c>
      <c r="U2253">
        <v>56408</v>
      </c>
      <c r="V2253" t="s">
        <v>1024</v>
      </c>
      <c r="W2253">
        <v>36</v>
      </c>
      <c r="X2253" t="s">
        <v>811</v>
      </c>
      <c r="Z2253">
        <v>281</v>
      </c>
      <c r="AA2253" t="s">
        <v>899</v>
      </c>
      <c r="AB2253">
        <v>11.6</v>
      </c>
      <c r="AC2253">
        <v>8</v>
      </c>
      <c r="AD2253">
        <v>123.3</v>
      </c>
      <c r="AE2253">
        <v>71.7</v>
      </c>
      <c r="AG2253" t="s">
        <v>796</v>
      </c>
      <c r="AI2253" t="s">
        <v>861</v>
      </c>
      <c r="AJ2253" t="s">
        <v>900</v>
      </c>
      <c r="AQ2253">
        <v>21990</v>
      </c>
      <c r="AR2253">
        <v>21990</v>
      </c>
      <c r="AS2253">
        <v>21990</v>
      </c>
      <c r="AT2253" t="s">
        <v>815</v>
      </c>
      <c r="AU2253" t="s">
        <v>840</v>
      </c>
    </row>
    <row r="2254" spans="1:47" x14ac:dyDescent="0.35">
      <c r="A2254">
        <v>4</v>
      </c>
      <c r="B2254" t="s">
        <v>744</v>
      </c>
      <c r="C2254">
        <v>44</v>
      </c>
      <c r="D2254" t="s">
        <v>746</v>
      </c>
      <c r="E2254">
        <v>724</v>
      </c>
      <c r="F2254" t="s">
        <v>801</v>
      </c>
      <c r="G2254">
        <v>2</v>
      </c>
      <c r="H2254" t="s">
        <v>802</v>
      </c>
      <c r="I2254">
        <v>9</v>
      </c>
      <c r="J2254" t="s">
        <v>1317</v>
      </c>
      <c r="K2254">
        <v>407690964</v>
      </c>
      <c r="L2254" s="7">
        <v>75592548</v>
      </c>
      <c r="M2254" s="7" t="s">
        <v>16009</v>
      </c>
      <c r="N2254" t="s">
        <v>8742</v>
      </c>
      <c r="O2254" t="s">
        <v>8743</v>
      </c>
      <c r="P2254" t="s">
        <v>8744</v>
      </c>
      <c r="Q2254" t="s">
        <v>8745</v>
      </c>
      <c r="R2254" t="s">
        <v>808</v>
      </c>
      <c r="S2254">
        <v>4431</v>
      </c>
      <c r="T2254" t="s">
        <v>1105</v>
      </c>
      <c r="U2254">
        <v>55849</v>
      </c>
      <c r="V2254" t="s">
        <v>1106</v>
      </c>
      <c r="W2254">
        <v>36</v>
      </c>
      <c r="X2254" t="s">
        <v>811</v>
      </c>
      <c r="Z2254">
        <v>957</v>
      </c>
      <c r="AA2254" t="s">
        <v>1042</v>
      </c>
      <c r="AB2254">
        <v>1.55</v>
      </c>
      <c r="AC2254">
        <v>27</v>
      </c>
      <c r="AD2254">
        <v>25</v>
      </c>
      <c r="AE2254">
        <v>30</v>
      </c>
      <c r="AG2254" t="s">
        <v>826</v>
      </c>
      <c r="AH2254" t="s">
        <v>813</v>
      </c>
      <c r="AM2254" t="s">
        <v>814</v>
      </c>
      <c r="AQ2254">
        <v>699</v>
      </c>
      <c r="AR2254">
        <v>699</v>
      </c>
      <c r="AS2254">
        <v>699</v>
      </c>
      <c r="AT2254" t="s">
        <v>815</v>
      </c>
      <c r="AU2254" t="s">
        <v>816</v>
      </c>
    </row>
    <row r="2255" spans="1:47" x14ac:dyDescent="0.35">
      <c r="A2255">
        <v>4</v>
      </c>
      <c r="B2255" t="s">
        <v>744</v>
      </c>
      <c r="C2255">
        <v>12</v>
      </c>
      <c r="D2255" t="s">
        <v>745</v>
      </c>
      <c r="E2255">
        <v>602</v>
      </c>
      <c r="F2255" t="s">
        <v>74</v>
      </c>
      <c r="G2255">
        <v>6</v>
      </c>
      <c r="H2255" t="s">
        <v>994</v>
      </c>
      <c r="I2255">
        <v>5</v>
      </c>
      <c r="J2255" t="s">
        <v>1773</v>
      </c>
      <c r="K2255">
        <v>407693035</v>
      </c>
      <c r="L2255" s="7">
        <v>75595839</v>
      </c>
      <c r="M2255" s="7" t="s">
        <v>16009</v>
      </c>
      <c r="N2255" t="s">
        <v>8746</v>
      </c>
      <c r="O2255" t="s">
        <v>8747</v>
      </c>
      <c r="P2255" t="s">
        <v>8748</v>
      </c>
      <c r="Q2255" t="s">
        <v>8749</v>
      </c>
      <c r="R2255" t="s">
        <v>808</v>
      </c>
      <c r="S2255">
        <v>4650</v>
      </c>
      <c r="T2255" t="s">
        <v>1005</v>
      </c>
      <c r="U2255">
        <v>55148</v>
      </c>
      <c r="V2255" t="s">
        <v>1006</v>
      </c>
      <c r="W2255">
        <v>36</v>
      </c>
      <c r="X2255" t="s">
        <v>811</v>
      </c>
      <c r="Z2255">
        <v>281</v>
      </c>
      <c r="AA2255" t="s">
        <v>899</v>
      </c>
      <c r="AB2255">
        <v>32.5</v>
      </c>
      <c r="AC2255">
        <v>6.95</v>
      </c>
      <c r="AD2255">
        <v>122.4</v>
      </c>
      <c r="AE2255">
        <v>76.3</v>
      </c>
      <c r="AG2255" t="s">
        <v>837</v>
      </c>
      <c r="AI2255" t="s">
        <v>900</v>
      </c>
      <c r="AJ2255" t="s">
        <v>900</v>
      </c>
      <c r="AQ2255">
        <v>39990</v>
      </c>
      <c r="AR2255">
        <v>39990</v>
      </c>
      <c r="AS2255">
        <v>39990</v>
      </c>
      <c r="AT2255" t="s">
        <v>815</v>
      </c>
      <c r="AU2255" t="s">
        <v>840</v>
      </c>
    </row>
    <row r="2256" spans="1:47" x14ac:dyDescent="0.35">
      <c r="A2256">
        <v>4</v>
      </c>
      <c r="B2256" t="s">
        <v>744</v>
      </c>
      <c r="C2256">
        <v>10</v>
      </c>
      <c r="D2256" t="s">
        <v>1057</v>
      </c>
      <c r="E2256">
        <v>439</v>
      </c>
      <c r="F2256" t="s">
        <v>1058</v>
      </c>
      <c r="G2256">
        <v>2</v>
      </c>
      <c r="H2256" t="s">
        <v>1094</v>
      </c>
      <c r="I2256">
        <v>2</v>
      </c>
      <c r="J2256" t="s">
        <v>2715</v>
      </c>
      <c r="K2256">
        <v>407695678</v>
      </c>
      <c r="L2256" s="7">
        <v>75601242</v>
      </c>
      <c r="M2256" s="7" t="s">
        <v>16009</v>
      </c>
      <c r="N2256" t="s">
        <v>8750</v>
      </c>
      <c r="O2256" t="s">
        <v>8751</v>
      </c>
      <c r="P2256" t="s">
        <v>8750</v>
      </c>
      <c r="Q2256" t="s">
        <v>8751</v>
      </c>
      <c r="R2256" t="s">
        <v>808</v>
      </c>
      <c r="S2256">
        <v>6274</v>
      </c>
      <c r="T2256" t="s">
        <v>1438</v>
      </c>
      <c r="U2256">
        <v>56522</v>
      </c>
      <c r="V2256" t="s">
        <v>1585</v>
      </c>
      <c r="W2256">
        <v>36</v>
      </c>
      <c r="X2256" t="s">
        <v>811</v>
      </c>
      <c r="Z2256">
        <v>283</v>
      </c>
      <c r="AA2256" t="s">
        <v>1056</v>
      </c>
      <c r="AB2256">
        <v>4.5</v>
      </c>
      <c r="AC2256">
        <v>13.5</v>
      </c>
      <c r="AD2256">
        <v>43</v>
      </c>
      <c r="AE2256">
        <v>38.6</v>
      </c>
      <c r="AG2256" t="s">
        <v>796</v>
      </c>
      <c r="AH2256" t="s">
        <v>813</v>
      </c>
      <c r="AJ2256" t="s">
        <v>852</v>
      </c>
      <c r="AM2256" t="s">
        <v>814</v>
      </c>
      <c r="AQ2256">
        <v>5990</v>
      </c>
      <c r="AR2256">
        <v>5990</v>
      </c>
      <c r="AS2256">
        <v>5990</v>
      </c>
      <c r="AT2256" t="s">
        <v>815</v>
      </c>
      <c r="AU2256" t="s">
        <v>853</v>
      </c>
    </row>
    <row r="2257" spans="1:47" x14ac:dyDescent="0.35">
      <c r="A2257">
        <v>4</v>
      </c>
      <c r="B2257" t="s">
        <v>744</v>
      </c>
      <c r="C2257">
        <v>56</v>
      </c>
      <c r="D2257" t="s">
        <v>841</v>
      </c>
      <c r="E2257">
        <v>612</v>
      </c>
      <c r="F2257" t="s">
        <v>842</v>
      </c>
      <c r="G2257">
        <v>3</v>
      </c>
      <c r="H2257" t="s">
        <v>842</v>
      </c>
      <c r="I2257">
        <v>7</v>
      </c>
      <c r="J2257" t="s">
        <v>916</v>
      </c>
      <c r="K2257">
        <v>407696654</v>
      </c>
      <c r="L2257" s="7">
        <v>75603027</v>
      </c>
      <c r="M2257" s="7" t="s">
        <v>16009</v>
      </c>
      <c r="N2257" t="s">
        <v>8752</v>
      </c>
      <c r="O2257" t="s">
        <v>8753</v>
      </c>
      <c r="P2257" t="s">
        <v>8752</v>
      </c>
      <c r="Q2257" t="s">
        <v>8753</v>
      </c>
      <c r="R2257" t="s">
        <v>808</v>
      </c>
      <c r="S2257">
        <v>133</v>
      </c>
      <c r="T2257" t="s">
        <v>848</v>
      </c>
      <c r="U2257">
        <v>54731</v>
      </c>
      <c r="V2257" t="s">
        <v>849</v>
      </c>
      <c r="W2257">
        <v>36</v>
      </c>
      <c r="X2257" t="s">
        <v>811</v>
      </c>
      <c r="Z2257">
        <v>594</v>
      </c>
      <c r="AA2257" t="s">
        <v>850</v>
      </c>
      <c r="AB2257">
        <v>0.11</v>
      </c>
      <c r="AC2257">
        <v>11.5</v>
      </c>
      <c r="AD2257">
        <v>6.3</v>
      </c>
      <c r="AE2257">
        <v>3.8</v>
      </c>
      <c r="AG2257" t="s">
        <v>826</v>
      </c>
      <c r="AH2257" t="s">
        <v>813</v>
      </c>
      <c r="AM2257" t="s">
        <v>814</v>
      </c>
      <c r="AQ2257">
        <v>290</v>
      </c>
      <c r="AR2257">
        <v>290</v>
      </c>
      <c r="AS2257">
        <v>290</v>
      </c>
      <c r="AT2257" t="s">
        <v>815</v>
      </c>
      <c r="AU2257" t="s">
        <v>853</v>
      </c>
    </row>
    <row r="2258" spans="1:47" x14ac:dyDescent="0.35">
      <c r="A2258">
        <v>4</v>
      </c>
      <c r="B2258" t="s">
        <v>744</v>
      </c>
      <c r="C2258">
        <v>56</v>
      </c>
      <c r="D2258" t="s">
        <v>841</v>
      </c>
      <c r="E2258">
        <v>612</v>
      </c>
      <c r="F2258" t="s">
        <v>842</v>
      </c>
      <c r="G2258">
        <v>3</v>
      </c>
      <c r="H2258" t="s">
        <v>842</v>
      </c>
      <c r="I2258">
        <v>7</v>
      </c>
      <c r="J2258" t="s">
        <v>916</v>
      </c>
      <c r="K2258">
        <v>407696658</v>
      </c>
      <c r="L2258" s="7">
        <v>75603031</v>
      </c>
      <c r="M2258" s="7" t="s">
        <v>16009</v>
      </c>
      <c r="N2258" t="s">
        <v>8754</v>
      </c>
      <c r="O2258" t="s">
        <v>8755</v>
      </c>
      <c r="P2258" t="s">
        <v>8754</v>
      </c>
      <c r="Q2258" t="s">
        <v>8755</v>
      </c>
      <c r="R2258" t="s">
        <v>808</v>
      </c>
      <c r="S2258">
        <v>133</v>
      </c>
      <c r="T2258" t="s">
        <v>848</v>
      </c>
      <c r="U2258">
        <v>54731</v>
      </c>
      <c r="V2258" t="s">
        <v>849</v>
      </c>
      <c r="W2258">
        <v>36</v>
      </c>
      <c r="X2258" t="s">
        <v>811</v>
      </c>
      <c r="Z2258">
        <v>594</v>
      </c>
      <c r="AA2258" t="s">
        <v>850</v>
      </c>
      <c r="AB2258">
        <v>0.05</v>
      </c>
      <c r="AC2258">
        <v>11.1</v>
      </c>
      <c r="AD2258">
        <v>6.1</v>
      </c>
      <c r="AE2258">
        <v>9.5</v>
      </c>
      <c r="AG2258" t="s">
        <v>826</v>
      </c>
      <c r="AH2258" t="s">
        <v>813</v>
      </c>
      <c r="AM2258" t="s">
        <v>814</v>
      </c>
      <c r="AQ2258">
        <v>390</v>
      </c>
      <c r="AR2258">
        <v>390</v>
      </c>
      <c r="AS2258">
        <v>390</v>
      </c>
      <c r="AT2258" t="s">
        <v>815</v>
      </c>
      <c r="AU2258" t="s">
        <v>853</v>
      </c>
    </row>
    <row r="2259" spans="1:47" x14ac:dyDescent="0.35">
      <c r="A2259">
        <v>4</v>
      </c>
      <c r="B2259" t="s">
        <v>744</v>
      </c>
      <c r="C2259">
        <v>44</v>
      </c>
      <c r="D2259" t="s">
        <v>746</v>
      </c>
      <c r="E2259">
        <v>724</v>
      </c>
      <c r="F2259" t="s">
        <v>801</v>
      </c>
      <c r="G2259">
        <v>1</v>
      </c>
      <c r="H2259" t="s">
        <v>923</v>
      </c>
      <c r="I2259">
        <v>11</v>
      </c>
      <c r="J2259" t="s">
        <v>2344</v>
      </c>
      <c r="K2259">
        <v>407697135</v>
      </c>
      <c r="L2259" s="7">
        <v>75604288</v>
      </c>
      <c r="M2259" s="7" t="s">
        <v>16009</v>
      </c>
      <c r="N2259" t="s">
        <v>8756</v>
      </c>
      <c r="O2259" t="s">
        <v>8757</v>
      </c>
      <c r="P2259" t="s">
        <v>8756</v>
      </c>
      <c r="Q2259" t="s">
        <v>8757</v>
      </c>
      <c r="R2259" t="s">
        <v>808</v>
      </c>
      <c r="S2259">
        <v>4287</v>
      </c>
      <c r="T2259" t="s">
        <v>8758</v>
      </c>
      <c r="U2259">
        <v>57010</v>
      </c>
      <c r="V2259" t="s">
        <v>8759</v>
      </c>
      <c r="W2259">
        <v>36</v>
      </c>
      <c r="X2259" t="s">
        <v>811</v>
      </c>
      <c r="Z2259">
        <v>284</v>
      </c>
      <c r="AA2259" t="s">
        <v>929</v>
      </c>
      <c r="AB2259">
        <v>4.3</v>
      </c>
      <c r="AC2259">
        <v>10.08</v>
      </c>
      <c r="AD2259">
        <v>10.08</v>
      </c>
      <c r="AE2259">
        <v>13.92</v>
      </c>
      <c r="AG2259" t="s">
        <v>796</v>
      </c>
      <c r="AH2259" t="s">
        <v>813</v>
      </c>
      <c r="AM2259" t="s">
        <v>814</v>
      </c>
      <c r="AQ2259">
        <v>2200</v>
      </c>
      <c r="AR2259">
        <v>2200</v>
      </c>
      <c r="AS2259">
        <v>2200</v>
      </c>
      <c r="AT2259" t="s">
        <v>815</v>
      </c>
      <c r="AU2259" t="s">
        <v>931</v>
      </c>
    </row>
    <row r="2260" spans="1:47" x14ac:dyDescent="0.35">
      <c r="A2260">
        <v>4</v>
      </c>
      <c r="B2260" t="s">
        <v>744</v>
      </c>
      <c r="C2260">
        <v>12</v>
      </c>
      <c r="D2260" t="s">
        <v>745</v>
      </c>
      <c r="E2260">
        <v>602</v>
      </c>
      <c r="F2260" t="s">
        <v>74</v>
      </c>
      <c r="G2260">
        <v>7</v>
      </c>
      <c r="H2260" t="s">
        <v>1574</v>
      </c>
      <c r="I2260">
        <v>1</v>
      </c>
      <c r="J2260" t="s">
        <v>1129</v>
      </c>
      <c r="K2260">
        <v>407699610</v>
      </c>
      <c r="L2260" s="7">
        <v>75607295</v>
      </c>
      <c r="M2260" s="7" t="s">
        <v>16009</v>
      </c>
      <c r="N2260" t="s">
        <v>8760</v>
      </c>
      <c r="O2260" t="s">
        <v>8761</v>
      </c>
      <c r="P2260" t="s">
        <v>8762</v>
      </c>
      <c r="Q2260" t="s">
        <v>8763</v>
      </c>
      <c r="R2260" t="s">
        <v>808</v>
      </c>
      <c r="S2260">
        <v>1236</v>
      </c>
      <c r="T2260" t="s">
        <v>1362</v>
      </c>
      <c r="U2260">
        <v>56722</v>
      </c>
      <c r="V2260" t="s">
        <v>1363</v>
      </c>
      <c r="W2260">
        <v>36</v>
      </c>
      <c r="X2260" t="s">
        <v>811</v>
      </c>
      <c r="Z2260">
        <v>281</v>
      </c>
      <c r="AA2260" t="s">
        <v>899</v>
      </c>
      <c r="AB2260">
        <v>5.4</v>
      </c>
      <c r="AC2260">
        <v>18.010000000000002</v>
      </c>
      <c r="AD2260">
        <v>71.599999999999994</v>
      </c>
      <c r="AE2260">
        <v>45.69</v>
      </c>
      <c r="AG2260" t="s">
        <v>796</v>
      </c>
      <c r="AI2260" t="s">
        <v>1132</v>
      </c>
      <c r="AJ2260" t="s">
        <v>1007</v>
      </c>
      <c r="AQ2260">
        <v>7990</v>
      </c>
      <c r="AR2260">
        <v>7990</v>
      </c>
      <c r="AS2260">
        <v>7990</v>
      </c>
      <c r="AT2260" t="s">
        <v>815</v>
      </c>
      <c r="AU2260" t="s">
        <v>840</v>
      </c>
    </row>
    <row r="2261" spans="1:47" x14ac:dyDescent="0.35">
      <c r="A2261">
        <v>4</v>
      </c>
      <c r="B2261" t="s">
        <v>744</v>
      </c>
      <c r="C2261">
        <v>10</v>
      </c>
      <c r="D2261" t="s">
        <v>1057</v>
      </c>
      <c r="E2261">
        <v>439</v>
      </c>
      <c r="F2261" t="s">
        <v>1058</v>
      </c>
      <c r="G2261">
        <v>4</v>
      </c>
      <c r="H2261" t="s">
        <v>1470</v>
      </c>
      <c r="I2261">
        <v>8</v>
      </c>
      <c r="J2261" t="s">
        <v>1098</v>
      </c>
      <c r="K2261">
        <v>407700111</v>
      </c>
      <c r="L2261" s="7">
        <v>75607932</v>
      </c>
      <c r="M2261" s="7" t="s">
        <v>16009</v>
      </c>
      <c r="N2261" t="s">
        <v>8764</v>
      </c>
      <c r="O2261" t="s">
        <v>8765</v>
      </c>
      <c r="P2261" t="s">
        <v>8764</v>
      </c>
      <c r="Q2261" t="s">
        <v>8765</v>
      </c>
      <c r="R2261" t="s">
        <v>808</v>
      </c>
      <c r="S2261">
        <v>7971</v>
      </c>
      <c r="T2261" t="s">
        <v>2106</v>
      </c>
      <c r="U2261">
        <v>54194</v>
      </c>
      <c r="V2261" t="s">
        <v>2980</v>
      </c>
      <c r="W2261">
        <v>36</v>
      </c>
      <c r="X2261" t="s">
        <v>811</v>
      </c>
      <c r="Z2261">
        <v>304</v>
      </c>
      <c r="AA2261" t="s">
        <v>1101</v>
      </c>
      <c r="AB2261">
        <v>0.08</v>
      </c>
      <c r="AC2261">
        <v>4</v>
      </c>
      <c r="AD2261">
        <v>9</v>
      </c>
      <c r="AE2261">
        <v>13.21</v>
      </c>
      <c r="AG2261" t="s">
        <v>796</v>
      </c>
      <c r="AH2261" t="s">
        <v>813</v>
      </c>
      <c r="AM2261" t="s">
        <v>814</v>
      </c>
      <c r="AQ2261">
        <v>599</v>
      </c>
      <c r="AR2261">
        <v>599</v>
      </c>
      <c r="AS2261">
        <v>599</v>
      </c>
      <c r="AT2261" t="s">
        <v>815</v>
      </c>
      <c r="AU2261" t="s">
        <v>853</v>
      </c>
    </row>
    <row r="2262" spans="1:47" x14ac:dyDescent="0.35">
      <c r="A2262">
        <v>4</v>
      </c>
      <c r="B2262" t="s">
        <v>744</v>
      </c>
      <c r="C2262">
        <v>44</v>
      </c>
      <c r="D2262" t="s">
        <v>746</v>
      </c>
      <c r="E2262">
        <v>724</v>
      </c>
      <c r="F2262" t="s">
        <v>801</v>
      </c>
      <c r="G2262">
        <v>3</v>
      </c>
      <c r="H2262" t="s">
        <v>854</v>
      </c>
      <c r="I2262">
        <v>9</v>
      </c>
      <c r="J2262" t="s">
        <v>7946</v>
      </c>
      <c r="K2262">
        <v>407701508</v>
      </c>
      <c r="L2262" s="7">
        <v>75609491</v>
      </c>
      <c r="M2262" s="7" t="s">
        <v>16009</v>
      </c>
      <c r="N2262" t="s">
        <v>8766</v>
      </c>
      <c r="O2262" t="s">
        <v>8767</v>
      </c>
      <c r="P2262" t="s">
        <v>8768</v>
      </c>
      <c r="Q2262" t="s">
        <v>8769</v>
      </c>
      <c r="R2262" t="s">
        <v>808</v>
      </c>
      <c r="S2262">
        <v>4718</v>
      </c>
      <c r="T2262" t="s">
        <v>8770</v>
      </c>
      <c r="U2262">
        <v>54194</v>
      </c>
      <c r="V2262" t="s">
        <v>2980</v>
      </c>
      <c r="W2262">
        <v>36</v>
      </c>
      <c r="X2262" t="s">
        <v>811</v>
      </c>
      <c r="Z2262">
        <v>288</v>
      </c>
      <c r="AA2262" t="s">
        <v>963</v>
      </c>
      <c r="AB2262">
        <v>4.78</v>
      </c>
      <c r="AC2262">
        <v>34</v>
      </c>
      <c r="AD2262">
        <v>18</v>
      </c>
      <c r="AE2262">
        <v>43</v>
      </c>
      <c r="AG2262" t="s">
        <v>837</v>
      </c>
      <c r="AH2262" t="s">
        <v>851</v>
      </c>
      <c r="AJ2262" t="s">
        <v>852</v>
      </c>
      <c r="AQ2262">
        <v>5590</v>
      </c>
      <c r="AR2262">
        <v>5590</v>
      </c>
      <c r="AS2262">
        <v>5590</v>
      </c>
      <c r="AT2262" t="s">
        <v>815</v>
      </c>
      <c r="AU2262" t="s">
        <v>931</v>
      </c>
    </row>
    <row r="2263" spans="1:47" x14ac:dyDescent="0.35">
      <c r="A2263">
        <v>4</v>
      </c>
      <c r="B2263" t="s">
        <v>744</v>
      </c>
      <c r="C2263">
        <v>44</v>
      </c>
      <c r="D2263" t="s">
        <v>746</v>
      </c>
      <c r="E2263">
        <v>724</v>
      </c>
      <c r="F2263" t="s">
        <v>801</v>
      </c>
      <c r="G2263">
        <v>2</v>
      </c>
      <c r="H2263" t="s">
        <v>802</v>
      </c>
      <c r="I2263">
        <v>32</v>
      </c>
      <c r="J2263" t="s">
        <v>1486</v>
      </c>
      <c r="K2263">
        <v>407704482</v>
      </c>
      <c r="L2263" s="7">
        <v>75612888</v>
      </c>
      <c r="M2263" s="7" t="s">
        <v>16009</v>
      </c>
      <c r="N2263" t="s">
        <v>8771</v>
      </c>
      <c r="O2263" t="s">
        <v>8772</v>
      </c>
      <c r="P2263" t="s">
        <v>8773</v>
      </c>
      <c r="Q2263" t="s">
        <v>8774</v>
      </c>
      <c r="R2263" t="s">
        <v>808</v>
      </c>
      <c r="S2263">
        <v>3816</v>
      </c>
      <c r="T2263" t="s">
        <v>4974</v>
      </c>
      <c r="U2263">
        <v>56961</v>
      </c>
      <c r="V2263" t="s">
        <v>4975</v>
      </c>
      <c r="W2263">
        <v>36</v>
      </c>
      <c r="X2263" t="s">
        <v>811</v>
      </c>
      <c r="Z2263">
        <v>953</v>
      </c>
      <c r="AA2263" t="s">
        <v>1154</v>
      </c>
      <c r="AB2263">
        <v>3.3</v>
      </c>
      <c r="AC2263">
        <v>35</v>
      </c>
      <c r="AD2263">
        <v>25.1</v>
      </c>
      <c r="AE2263">
        <v>20.6</v>
      </c>
      <c r="AG2263" t="s">
        <v>796</v>
      </c>
      <c r="AH2263" t="s">
        <v>813</v>
      </c>
      <c r="AM2263" t="s">
        <v>814</v>
      </c>
      <c r="AQ2263">
        <v>3990</v>
      </c>
      <c r="AR2263">
        <v>3990</v>
      </c>
      <c r="AS2263">
        <v>3990</v>
      </c>
      <c r="AT2263" t="s">
        <v>815</v>
      </c>
      <c r="AU2263" t="s">
        <v>816</v>
      </c>
    </row>
    <row r="2264" spans="1:47" x14ac:dyDescent="0.35">
      <c r="A2264">
        <v>4</v>
      </c>
      <c r="B2264" t="s">
        <v>744</v>
      </c>
      <c r="C2264">
        <v>44</v>
      </c>
      <c r="D2264" t="s">
        <v>746</v>
      </c>
      <c r="E2264">
        <v>30</v>
      </c>
      <c r="F2264" t="s">
        <v>862</v>
      </c>
      <c r="G2264">
        <v>20</v>
      </c>
      <c r="H2264" t="s">
        <v>60</v>
      </c>
      <c r="I2264">
        <v>8</v>
      </c>
      <c r="J2264" t="s">
        <v>1657</v>
      </c>
      <c r="K2264">
        <v>407705093</v>
      </c>
      <c r="L2264" s="7">
        <v>75613526</v>
      </c>
      <c r="M2264" s="7" t="s">
        <v>16009</v>
      </c>
      <c r="N2264" t="s">
        <v>8775</v>
      </c>
      <c r="O2264" t="s">
        <v>8776</v>
      </c>
      <c r="P2264" t="s">
        <v>8777</v>
      </c>
      <c r="Q2264" t="s">
        <v>8778</v>
      </c>
      <c r="R2264" t="s">
        <v>808</v>
      </c>
      <c r="S2264">
        <v>6718</v>
      </c>
      <c r="T2264" t="s">
        <v>1023</v>
      </c>
      <c r="U2264">
        <v>56408</v>
      </c>
      <c r="V2264" t="s">
        <v>1024</v>
      </c>
      <c r="W2264">
        <v>36</v>
      </c>
      <c r="X2264" t="s">
        <v>811</v>
      </c>
      <c r="Z2264">
        <v>806</v>
      </c>
      <c r="AA2264" t="s">
        <v>1377</v>
      </c>
      <c r="AB2264">
        <v>76.8</v>
      </c>
      <c r="AC2264">
        <v>68.5</v>
      </c>
      <c r="AD2264">
        <v>70</v>
      </c>
      <c r="AE2264">
        <v>172</v>
      </c>
      <c r="AG2264" t="s">
        <v>796</v>
      </c>
      <c r="AI2264" t="s">
        <v>861</v>
      </c>
      <c r="AJ2264" t="s">
        <v>981</v>
      </c>
      <c r="AQ2264">
        <v>16990</v>
      </c>
      <c r="AR2264">
        <v>16990</v>
      </c>
      <c r="AS2264">
        <v>16990</v>
      </c>
      <c r="AT2264" t="s">
        <v>815</v>
      </c>
      <c r="AU2264" t="s">
        <v>982</v>
      </c>
    </row>
    <row r="2265" spans="1:47" x14ac:dyDescent="0.35">
      <c r="A2265">
        <v>4</v>
      </c>
      <c r="B2265" t="s">
        <v>744</v>
      </c>
      <c r="C2265">
        <v>12</v>
      </c>
      <c r="D2265" t="s">
        <v>745</v>
      </c>
      <c r="E2265">
        <v>602</v>
      </c>
      <c r="F2265" t="s">
        <v>74</v>
      </c>
      <c r="G2265">
        <v>7</v>
      </c>
      <c r="H2265" t="s">
        <v>1574</v>
      </c>
      <c r="I2265">
        <v>5</v>
      </c>
      <c r="J2265" t="s">
        <v>1773</v>
      </c>
      <c r="K2265">
        <v>407707515</v>
      </c>
      <c r="L2265" s="7">
        <v>75616639</v>
      </c>
      <c r="M2265" s="7" t="s">
        <v>16009</v>
      </c>
      <c r="N2265" t="s">
        <v>8779</v>
      </c>
      <c r="O2265" t="s">
        <v>8779</v>
      </c>
      <c r="P2265" t="s">
        <v>8780</v>
      </c>
      <c r="Q2265" t="s">
        <v>8781</v>
      </c>
      <c r="R2265" t="s">
        <v>808</v>
      </c>
      <c r="S2265">
        <v>6718</v>
      </c>
      <c r="T2265" t="s">
        <v>1023</v>
      </c>
      <c r="U2265">
        <v>56408</v>
      </c>
      <c r="V2265" t="s">
        <v>1024</v>
      </c>
      <c r="W2265">
        <v>36</v>
      </c>
      <c r="X2265" t="s">
        <v>811</v>
      </c>
      <c r="Z2265">
        <v>281</v>
      </c>
      <c r="AA2265" t="s">
        <v>899</v>
      </c>
      <c r="AB2265">
        <v>32</v>
      </c>
      <c r="AC2265">
        <v>8.6999999999999993</v>
      </c>
      <c r="AD2265">
        <v>167.6</v>
      </c>
      <c r="AE2265">
        <v>96.6</v>
      </c>
      <c r="AG2265" t="s">
        <v>796</v>
      </c>
      <c r="AH2265" t="s">
        <v>943</v>
      </c>
      <c r="AI2265" t="s">
        <v>900</v>
      </c>
      <c r="AJ2265" t="s">
        <v>900</v>
      </c>
      <c r="AQ2265">
        <v>69990</v>
      </c>
      <c r="AR2265">
        <v>69990</v>
      </c>
      <c r="AS2265">
        <v>69990</v>
      </c>
      <c r="AT2265" t="s">
        <v>815</v>
      </c>
      <c r="AU2265" t="s">
        <v>840</v>
      </c>
    </row>
    <row r="2266" spans="1:47" x14ac:dyDescent="0.35">
      <c r="A2266">
        <v>4</v>
      </c>
      <c r="B2266" t="s">
        <v>744</v>
      </c>
      <c r="C2266">
        <v>44</v>
      </c>
      <c r="D2266" t="s">
        <v>746</v>
      </c>
      <c r="E2266">
        <v>724</v>
      </c>
      <c r="F2266" t="s">
        <v>801</v>
      </c>
      <c r="G2266">
        <v>2</v>
      </c>
      <c r="H2266" t="s">
        <v>802</v>
      </c>
      <c r="I2266">
        <v>24</v>
      </c>
      <c r="J2266" t="s">
        <v>944</v>
      </c>
      <c r="K2266">
        <v>407708345</v>
      </c>
      <c r="L2266" s="7">
        <v>75617647</v>
      </c>
      <c r="M2266" s="7" t="s">
        <v>16009</v>
      </c>
      <c r="N2266" t="s">
        <v>8782</v>
      </c>
      <c r="O2266" t="s">
        <v>8783</v>
      </c>
      <c r="P2266" t="s">
        <v>8784</v>
      </c>
      <c r="Q2266" t="s">
        <v>8785</v>
      </c>
      <c r="R2266" t="s">
        <v>808</v>
      </c>
      <c r="S2266">
        <v>53</v>
      </c>
      <c r="T2266" t="s">
        <v>999</v>
      </c>
      <c r="U2266">
        <v>55666</v>
      </c>
      <c r="V2266" t="s">
        <v>1398</v>
      </c>
      <c r="W2266">
        <v>36</v>
      </c>
      <c r="X2266" t="s">
        <v>811</v>
      </c>
      <c r="Z2266">
        <v>955</v>
      </c>
      <c r="AA2266" t="s">
        <v>825</v>
      </c>
      <c r="AB2266">
        <v>0.78</v>
      </c>
      <c r="AC2266">
        <v>14</v>
      </c>
      <c r="AD2266">
        <v>18.010000000000002</v>
      </c>
      <c r="AE2266">
        <v>22</v>
      </c>
      <c r="AG2266" t="s">
        <v>837</v>
      </c>
      <c r="AH2266" t="s">
        <v>851</v>
      </c>
      <c r="AQ2266">
        <v>599</v>
      </c>
      <c r="AR2266">
        <v>599</v>
      </c>
      <c r="AS2266">
        <v>599</v>
      </c>
      <c r="AT2266" t="s">
        <v>815</v>
      </c>
      <c r="AU2266" t="s">
        <v>816</v>
      </c>
    </row>
    <row r="2267" spans="1:47" x14ac:dyDescent="0.35">
      <c r="A2267">
        <v>4</v>
      </c>
      <c r="B2267" t="s">
        <v>744</v>
      </c>
      <c r="C2267">
        <v>44</v>
      </c>
      <c r="D2267" t="s">
        <v>746</v>
      </c>
      <c r="E2267">
        <v>724</v>
      </c>
      <c r="F2267" t="s">
        <v>801</v>
      </c>
      <c r="G2267">
        <v>2</v>
      </c>
      <c r="H2267" t="s">
        <v>802</v>
      </c>
      <c r="I2267">
        <v>32</v>
      </c>
      <c r="J2267" t="s">
        <v>1486</v>
      </c>
      <c r="K2267">
        <v>407708473</v>
      </c>
      <c r="L2267" s="7">
        <v>75617655</v>
      </c>
      <c r="M2267" s="7" t="s">
        <v>16009</v>
      </c>
      <c r="N2267" t="s">
        <v>8786</v>
      </c>
      <c r="O2267" t="s">
        <v>8787</v>
      </c>
      <c r="P2267" t="s">
        <v>8786</v>
      </c>
      <c r="Q2267" t="s">
        <v>8787</v>
      </c>
      <c r="R2267" t="s">
        <v>808</v>
      </c>
      <c r="S2267">
        <v>53</v>
      </c>
      <c r="T2267" t="s">
        <v>999</v>
      </c>
      <c r="U2267">
        <v>55666</v>
      </c>
      <c r="V2267" t="s">
        <v>1398</v>
      </c>
      <c r="W2267">
        <v>36</v>
      </c>
      <c r="X2267" t="s">
        <v>811</v>
      </c>
      <c r="Z2267">
        <v>953</v>
      </c>
      <c r="AA2267" t="s">
        <v>1154</v>
      </c>
      <c r="AB2267">
        <v>1.5</v>
      </c>
      <c r="AC2267">
        <v>22.48</v>
      </c>
      <c r="AD2267">
        <v>18.899999999999999</v>
      </c>
      <c r="AE2267">
        <v>20.190000000000001</v>
      </c>
      <c r="AG2267" t="s">
        <v>837</v>
      </c>
      <c r="AH2267" t="s">
        <v>851</v>
      </c>
      <c r="AQ2267">
        <v>1990</v>
      </c>
      <c r="AR2267">
        <v>1990</v>
      </c>
      <c r="AS2267">
        <v>1990</v>
      </c>
      <c r="AT2267" t="s">
        <v>815</v>
      </c>
      <c r="AU2267" t="s">
        <v>816</v>
      </c>
    </row>
    <row r="2268" spans="1:47" x14ac:dyDescent="0.35">
      <c r="A2268">
        <v>4</v>
      </c>
      <c r="B2268" t="s">
        <v>744</v>
      </c>
      <c r="C2268">
        <v>44</v>
      </c>
      <c r="D2268" t="s">
        <v>746</v>
      </c>
      <c r="E2268">
        <v>724</v>
      </c>
      <c r="F2268" t="s">
        <v>801</v>
      </c>
      <c r="G2268">
        <v>2</v>
      </c>
      <c r="H2268" t="s">
        <v>802</v>
      </c>
      <c r="I2268">
        <v>27</v>
      </c>
      <c r="J2268" t="s">
        <v>870</v>
      </c>
      <c r="K2268">
        <v>407708607</v>
      </c>
      <c r="L2268" s="7">
        <v>75617971</v>
      </c>
      <c r="M2268" s="7" t="s">
        <v>16009</v>
      </c>
      <c r="N2268" t="s">
        <v>8788</v>
      </c>
      <c r="O2268" t="s">
        <v>8789</v>
      </c>
      <c r="P2268" t="s">
        <v>8790</v>
      </c>
      <c r="Q2268" t="s">
        <v>8789</v>
      </c>
      <c r="R2268" t="s">
        <v>808</v>
      </c>
      <c r="S2268">
        <v>4431</v>
      </c>
      <c r="T2268" t="s">
        <v>1105</v>
      </c>
      <c r="U2268">
        <v>55849</v>
      </c>
      <c r="V2268" t="s">
        <v>1106</v>
      </c>
      <c r="W2268">
        <v>36</v>
      </c>
      <c r="X2268" t="s">
        <v>811</v>
      </c>
      <c r="Z2268">
        <v>956</v>
      </c>
      <c r="AA2268" t="s">
        <v>869</v>
      </c>
      <c r="AB2268">
        <v>2.2000000000000002</v>
      </c>
      <c r="AC2268">
        <v>23.5</v>
      </c>
      <c r="AD2268">
        <v>31</v>
      </c>
      <c r="AE2268">
        <v>23.8</v>
      </c>
      <c r="AG2268" t="s">
        <v>837</v>
      </c>
      <c r="AH2268" t="s">
        <v>851</v>
      </c>
      <c r="AQ2268">
        <v>1590</v>
      </c>
      <c r="AR2268">
        <v>1590</v>
      </c>
      <c r="AS2268">
        <v>1590</v>
      </c>
      <c r="AT2268" t="s">
        <v>815</v>
      </c>
      <c r="AU2268" t="s">
        <v>816</v>
      </c>
    </row>
    <row r="2269" spans="1:47" x14ac:dyDescent="0.35">
      <c r="A2269">
        <v>4</v>
      </c>
      <c r="B2269" t="s">
        <v>744</v>
      </c>
      <c r="C2269">
        <v>44</v>
      </c>
      <c r="D2269" t="s">
        <v>746</v>
      </c>
      <c r="E2269">
        <v>724</v>
      </c>
      <c r="F2269" t="s">
        <v>801</v>
      </c>
      <c r="G2269">
        <v>3</v>
      </c>
      <c r="H2269" t="s">
        <v>854</v>
      </c>
      <c r="I2269">
        <v>21</v>
      </c>
      <c r="J2269" t="s">
        <v>1065</v>
      </c>
      <c r="K2269">
        <v>407708629</v>
      </c>
      <c r="L2269" s="7">
        <v>75617993</v>
      </c>
      <c r="M2269" s="7" t="s">
        <v>16009</v>
      </c>
      <c r="N2269" t="s">
        <v>8791</v>
      </c>
      <c r="O2269" t="s">
        <v>8792</v>
      </c>
      <c r="P2269" t="s">
        <v>8791</v>
      </c>
      <c r="Q2269" t="s">
        <v>8792</v>
      </c>
      <c r="R2269" t="s">
        <v>808</v>
      </c>
      <c r="S2269">
        <v>4431</v>
      </c>
      <c r="T2269" t="s">
        <v>1105</v>
      </c>
      <c r="U2269">
        <v>55849</v>
      </c>
      <c r="V2269" t="s">
        <v>1106</v>
      </c>
      <c r="W2269">
        <v>36</v>
      </c>
      <c r="X2269" t="s">
        <v>811</v>
      </c>
      <c r="Z2269">
        <v>291</v>
      </c>
      <c r="AA2269" t="s">
        <v>937</v>
      </c>
      <c r="AB2269">
        <v>0.7</v>
      </c>
      <c r="AC2269">
        <v>11</v>
      </c>
      <c r="AD2269">
        <v>24</v>
      </c>
      <c r="AE2269">
        <v>10.199999999999999</v>
      </c>
      <c r="AG2269" t="s">
        <v>837</v>
      </c>
      <c r="AH2269" t="s">
        <v>851</v>
      </c>
      <c r="AQ2269">
        <v>699</v>
      </c>
      <c r="AR2269">
        <v>699</v>
      </c>
      <c r="AS2269">
        <v>699</v>
      </c>
      <c r="AT2269" t="s">
        <v>815</v>
      </c>
      <c r="AU2269" t="s">
        <v>853</v>
      </c>
    </row>
    <row r="2270" spans="1:47" x14ac:dyDescent="0.35">
      <c r="A2270">
        <v>4</v>
      </c>
      <c r="B2270" t="s">
        <v>744</v>
      </c>
      <c r="C2270">
        <v>44</v>
      </c>
      <c r="D2270" t="s">
        <v>746</v>
      </c>
      <c r="E2270">
        <v>724</v>
      </c>
      <c r="F2270" t="s">
        <v>801</v>
      </c>
      <c r="G2270">
        <v>2</v>
      </c>
      <c r="H2270" t="s">
        <v>802</v>
      </c>
      <c r="I2270">
        <v>1</v>
      </c>
      <c r="J2270" t="s">
        <v>4969</v>
      </c>
      <c r="K2270">
        <v>407710400</v>
      </c>
      <c r="L2270" s="7">
        <v>75619901</v>
      </c>
      <c r="M2270" s="7" t="s">
        <v>16009</v>
      </c>
      <c r="N2270" t="s">
        <v>8793</v>
      </c>
      <c r="O2270" t="s">
        <v>8794</v>
      </c>
      <c r="P2270" t="s">
        <v>8795</v>
      </c>
      <c r="Q2270" t="s">
        <v>8796</v>
      </c>
      <c r="R2270" t="s">
        <v>808</v>
      </c>
      <c r="S2270">
        <v>3816</v>
      </c>
      <c r="T2270" t="s">
        <v>4974</v>
      </c>
      <c r="U2270">
        <v>56961</v>
      </c>
      <c r="V2270" t="s">
        <v>4975</v>
      </c>
      <c r="W2270">
        <v>36</v>
      </c>
      <c r="X2270" t="s">
        <v>811</v>
      </c>
      <c r="Z2270">
        <v>950</v>
      </c>
      <c r="AA2270" t="s">
        <v>812</v>
      </c>
      <c r="AB2270">
        <v>0.44</v>
      </c>
      <c r="AC2270">
        <v>20</v>
      </c>
      <c r="AD2270">
        <v>14.3</v>
      </c>
      <c r="AE2270">
        <v>26</v>
      </c>
      <c r="AG2270" t="s">
        <v>796</v>
      </c>
      <c r="AH2270" t="s">
        <v>813</v>
      </c>
      <c r="AM2270" t="s">
        <v>814</v>
      </c>
      <c r="AQ2270">
        <v>699</v>
      </c>
      <c r="AR2270">
        <v>699</v>
      </c>
      <c r="AS2270">
        <v>699</v>
      </c>
      <c r="AT2270" t="s">
        <v>815</v>
      </c>
      <c r="AU2270" t="s">
        <v>816</v>
      </c>
    </row>
    <row r="2271" spans="1:47" x14ac:dyDescent="0.35">
      <c r="A2271">
        <v>4</v>
      </c>
      <c r="B2271" t="s">
        <v>744</v>
      </c>
      <c r="C2271">
        <v>44</v>
      </c>
      <c r="D2271" t="s">
        <v>746</v>
      </c>
      <c r="E2271">
        <v>724</v>
      </c>
      <c r="F2271" t="s">
        <v>801</v>
      </c>
      <c r="G2271">
        <v>2</v>
      </c>
      <c r="H2271" t="s">
        <v>802</v>
      </c>
      <c r="I2271">
        <v>28</v>
      </c>
      <c r="J2271" t="s">
        <v>2276</v>
      </c>
      <c r="K2271">
        <v>407710551</v>
      </c>
      <c r="L2271" s="7">
        <v>75620044</v>
      </c>
      <c r="M2271" s="7" t="s">
        <v>16009</v>
      </c>
      <c r="N2271" t="s">
        <v>8797</v>
      </c>
      <c r="O2271" t="s">
        <v>8798</v>
      </c>
      <c r="P2271" t="s">
        <v>8797</v>
      </c>
      <c r="Q2271" t="s">
        <v>8798</v>
      </c>
      <c r="R2271" t="s">
        <v>808</v>
      </c>
      <c r="S2271">
        <v>766</v>
      </c>
      <c r="T2271" t="s">
        <v>4751</v>
      </c>
      <c r="U2271">
        <v>56623</v>
      </c>
      <c r="V2271" t="s">
        <v>1247</v>
      </c>
      <c r="W2271">
        <v>36</v>
      </c>
      <c r="X2271" t="s">
        <v>811</v>
      </c>
      <c r="Z2271">
        <v>954</v>
      </c>
      <c r="AA2271" t="s">
        <v>1252</v>
      </c>
      <c r="AB2271">
        <v>1.07</v>
      </c>
      <c r="AC2271">
        <v>26</v>
      </c>
      <c r="AD2271">
        <v>30</v>
      </c>
      <c r="AE2271">
        <v>8.5</v>
      </c>
      <c r="AG2271" t="s">
        <v>796</v>
      </c>
      <c r="AH2271" t="s">
        <v>813</v>
      </c>
      <c r="AM2271" t="s">
        <v>814</v>
      </c>
      <c r="AQ2271">
        <v>890</v>
      </c>
      <c r="AR2271">
        <v>890</v>
      </c>
      <c r="AS2271">
        <v>890</v>
      </c>
      <c r="AT2271" t="s">
        <v>815</v>
      </c>
      <c r="AU2271" t="s">
        <v>816</v>
      </c>
    </row>
    <row r="2272" spans="1:47" x14ac:dyDescent="0.35">
      <c r="A2272">
        <v>4</v>
      </c>
      <c r="B2272" t="s">
        <v>744</v>
      </c>
      <c r="C2272">
        <v>44</v>
      </c>
      <c r="D2272" t="s">
        <v>746</v>
      </c>
      <c r="E2272">
        <v>724</v>
      </c>
      <c r="F2272" t="s">
        <v>801</v>
      </c>
      <c r="G2272">
        <v>1</v>
      </c>
      <c r="H2272" t="s">
        <v>923</v>
      </c>
      <c r="I2272">
        <v>5</v>
      </c>
      <c r="J2272" t="s">
        <v>2484</v>
      </c>
      <c r="K2272">
        <v>407710993</v>
      </c>
      <c r="L2272" s="7">
        <v>75620576</v>
      </c>
      <c r="M2272" s="7" t="s">
        <v>16009</v>
      </c>
      <c r="N2272" t="s">
        <v>8799</v>
      </c>
      <c r="O2272" t="s">
        <v>8800</v>
      </c>
      <c r="P2272" t="s">
        <v>8801</v>
      </c>
      <c r="Q2272" t="s">
        <v>8802</v>
      </c>
      <c r="R2272" t="s">
        <v>808</v>
      </c>
      <c r="S2272">
        <v>1263</v>
      </c>
      <c r="T2272" t="s">
        <v>927</v>
      </c>
      <c r="U2272">
        <v>52293</v>
      </c>
      <c r="V2272" t="s">
        <v>928</v>
      </c>
      <c r="W2272">
        <v>36</v>
      </c>
      <c r="X2272" t="s">
        <v>811</v>
      </c>
      <c r="Z2272">
        <v>284</v>
      </c>
      <c r="AA2272" t="s">
        <v>929</v>
      </c>
      <c r="AB2272">
        <v>4.5</v>
      </c>
      <c r="AC2272">
        <v>34.1</v>
      </c>
      <c r="AD2272">
        <v>45.7</v>
      </c>
      <c r="AE2272">
        <v>58</v>
      </c>
      <c r="AG2272" t="s">
        <v>796</v>
      </c>
      <c r="AI2272" t="s">
        <v>930</v>
      </c>
      <c r="AJ2272" t="s">
        <v>852</v>
      </c>
      <c r="AQ2272">
        <v>1498</v>
      </c>
      <c r="AR2272">
        <v>1498</v>
      </c>
      <c r="AS2272">
        <v>1498</v>
      </c>
      <c r="AT2272" t="s">
        <v>815</v>
      </c>
      <c r="AU2272" t="s">
        <v>931</v>
      </c>
    </row>
    <row r="2273" spans="1:47" x14ac:dyDescent="0.35">
      <c r="A2273">
        <v>4</v>
      </c>
      <c r="B2273" t="s">
        <v>744</v>
      </c>
      <c r="C2273">
        <v>44</v>
      </c>
      <c r="D2273" t="s">
        <v>746</v>
      </c>
      <c r="E2273">
        <v>724</v>
      </c>
      <c r="F2273" t="s">
        <v>801</v>
      </c>
      <c r="G2273">
        <v>2</v>
      </c>
      <c r="H2273" t="s">
        <v>802</v>
      </c>
      <c r="I2273">
        <v>21</v>
      </c>
      <c r="J2273" t="s">
        <v>3033</v>
      </c>
      <c r="K2273">
        <v>407711123</v>
      </c>
      <c r="L2273" s="7">
        <v>75620896</v>
      </c>
      <c r="M2273" s="7" t="s">
        <v>16009</v>
      </c>
      <c r="N2273" t="s">
        <v>8803</v>
      </c>
      <c r="O2273" t="s">
        <v>8804</v>
      </c>
      <c r="P2273" t="s">
        <v>8803</v>
      </c>
      <c r="Q2273" t="s">
        <v>8804</v>
      </c>
      <c r="R2273" t="s">
        <v>808</v>
      </c>
      <c r="S2273">
        <v>5258</v>
      </c>
      <c r="T2273" t="s">
        <v>4979</v>
      </c>
      <c r="U2273">
        <v>57113</v>
      </c>
      <c r="V2273" t="s">
        <v>4980</v>
      </c>
      <c r="W2273">
        <v>36</v>
      </c>
      <c r="X2273" t="s">
        <v>811</v>
      </c>
      <c r="Z2273">
        <v>952</v>
      </c>
      <c r="AA2273" t="s">
        <v>1046</v>
      </c>
      <c r="AB2273">
        <v>1.02</v>
      </c>
      <c r="AC2273">
        <v>18</v>
      </c>
      <c r="AD2273">
        <v>18</v>
      </c>
      <c r="AE2273">
        <v>22</v>
      </c>
      <c r="AG2273" t="s">
        <v>826</v>
      </c>
      <c r="AH2273" t="s">
        <v>813</v>
      </c>
      <c r="AM2273" t="s">
        <v>814</v>
      </c>
      <c r="AQ2273">
        <v>490</v>
      </c>
      <c r="AR2273">
        <v>490</v>
      </c>
      <c r="AS2273">
        <v>490</v>
      </c>
      <c r="AT2273" t="s">
        <v>815</v>
      </c>
      <c r="AU2273" t="s">
        <v>816</v>
      </c>
    </row>
    <row r="2274" spans="1:47" x14ac:dyDescent="0.35">
      <c r="A2274">
        <v>4</v>
      </c>
      <c r="B2274" t="s">
        <v>744</v>
      </c>
      <c r="C2274">
        <v>44</v>
      </c>
      <c r="D2274" t="s">
        <v>746</v>
      </c>
      <c r="E2274">
        <v>724</v>
      </c>
      <c r="F2274" t="s">
        <v>801</v>
      </c>
      <c r="G2274">
        <v>2</v>
      </c>
      <c r="H2274" t="s">
        <v>802</v>
      </c>
      <c r="I2274">
        <v>24</v>
      </c>
      <c r="J2274" t="s">
        <v>944</v>
      </c>
      <c r="K2274">
        <v>407711127</v>
      </c>
      <c r="L2274" s="7">
        <v>75620900</v>
      </c>
      <c r="M2274" s="7" t="s">
        <v>16009</v>
      </c>
      <c r="N2274" t="s">
        <v>8805</v>
      </c>
      <c r="O2274" t="s">
        <v>8806</v>
      </c>
      <c r="P2274" t="s">
        <v>8805</v>
      </c>
      <c r="Q2274" t="s">
        <v>8806</v>
      </c>
      <c r="R2274" t="s">
        <v>808</v>
      </c>
      <c r="S2274">
        <v>5258</v>
      </c>
      <c r="T2274" t="s">
        <v>4979</v>
      </c>
      <c r="U2274">
        <v>57113</v>
      </c>
      <c r="V2274" t="s">
        <v>4980</v>
      </c>
      <c r="W2274">
        <v>36</v>
      </c>
      <c r="X2274" t="s">
        <v>811</v>
      </c>
      <c r="Z2274">
        <v>955</v>
      </c>
      <c r="AA2274" t="s">
        <v>825</v>
      </c>
      <c r="AB2274">
        <v>1.22</v>
      </c>
      <c r="AC2274">
        <v>21</v>
      </c>
      <c r="AD2274">
        <v>15.8</v>
      </c>
      <c r="AE2274">
        <v>26.5</v>
      </c>
      <c r="AG2274" t="s">
        <v>796</v>
      </c>
      <c r="AH2274" t="s">
        <v>813</v>
      </c>
      <c r="AM2274" t="s">
        <v>814</v>
      </c>
      <c r="AQ2274">
        <v>690</v>
      </c>
      <c r="AR2274">
        <v>690</v>
      </c>
      <c r="AS2274">
        <v>690</v>
      </c>
      <c r="AT2274" t="s">
        <v>815</v>
      </c>
      <c r="AU2274" t="s">
        <v>816</v>
      </c>
    </row>
    <row r="2275" spans="1:47" x14ac:dyDescent="0.35">
      <c r="A2275">
        <v>4</v>
      </c>
      <c r="B2275" t="s">
        <v>744</v>
      </c>
      <c r="C2275">
        <v>44</v>
      </c>
      <c r="D2275" t="s">
        <v>746</v>
      </c>
      <c r="E2275">
        <v>724</v>
      </c>
      <c r="F2275" t="s">
        <v>801</v>
      </c>
      <c r="G2275">
        <v>3</v>
      </c>
      <c r="H2275" t="s">
        <v>854</v>
      </c>
      <c r="I2275">
        <v>4</v>
      </c>
      <c r="J2275" t="s">
        <v>1053</v>
      </c>
      <c r="K2275">
        <v>407711984</v>
      </c>
      <c r="L2275" s="7">
        <v>75622105</v>
      </c>
      <c r="M2275" s="7" t="s">
        <v>16009</v>
      </c>
      <c r="N2275" t="s">
        <v>8807</v>
      </c>
      <c r="O2275" t="s">
        <v>8808</v>
      </c>
      <c r="P2275" t="s">
        <v>8809</v>
      </c>
      <c r="Q2275" t="s">
        <v>8810</v>
      </c>
      <c r="R2275" t="s">
        <v>808</v>
      </c>
      <c r="S2275">
        <v>766</v>
      </c>
      <c r="T2275" t="s">
        <v>4751</v>
      </c>
      <c r="U2275">
        <v>56623</v>
      </c>
      <c r="V2275" t="s">
        <v>1247</v>
      </c>
      <c r="W2275">
        <v>36</v>
      </c>
      <c r="X2275" t="s">
        <v>811</v>
      </c>
      <c r="Z2275">
        <v>283</v>
      </c>
      <c r="AA2275" t="s">
        <v>1056</v>
      </c>
      <c r="AB2275">
        <v>1.79</v>
      </c>
      <c r="AC2275">
        <v>22.8</v>
      </c>
      <c r="AD2275">
        <v>10.199999999999999</v>
      </c>
      <c r="AE2275">
        <v>120</v>
      </c>
      <c r="AG2275" t="s">
        <v>796</v>
      </c>
      <c r="AH2275" t="s">
        <v>813</v>
      </c>
      <c r="AJ2275" t="s">
        <v>852</v>
      </c>
      <c r="AM2275" t="s">
        <v>814</v>
      </c>
      <c r="AQ2275">
        <v>990</v>
      </c>
      <c r="AR2275">
        <v>990</v>
      </c>
      <c r="AS2275">
        <v>990</v>
      </c>
      <c r="AT2275" t="s">
        <v>815</v>
      </c>
      <c r="AU2275" t="s">
        <v>853</v>
      </c>
    </row>
    <row r="2276" spans="1:47" x14ac:dyDescent="0.35">
      <c r="A2276">
        <v>4</v>
      </c>
      <c r="B2276" t="s">
        <v>744</v>
      </c>
      <c r="C2276">
        <v>44</v>
      </c>
      <c r="D2276" t="s">
        <v>746</v>
      </c>
      <c r="E2276">
        <v>724</v>
      </c>
      <c r="F2276" t="s">
        <v>801</v>
      </c>
      <c r="G2276">
        <v>1</v>
      </c>
      <c r="H2276" t="s">
        <v>923</v>
      </c>
      <c r="I2276">
        <v>5</v>
      </c>
      <c r="J2276" t="s">
        <v>2484</v>
      </c>
      <c r="K2276">
        <v>407712724</v>
      </c>
      <c r="L2276" s="7">
        <v>75623037</v>
      </c>
      <c r="M2276" s="7" t="s">
        <v>16009</v>
      </c>
      <c r="N2276" t="s">
        <v>8811</v>
      </c>
      <c r="O2276" t="s">
        <v>8812</v>
      </c>
      <c r="P2276" t="s">
        <v>8813</v>
      </c>
      <c r="Q2276" t="s">
        <v>8814</v>
      </c>
      <c r="R2276" t="s">
        <v>808</v>
      </c>
      <c r="S2276">
        <v>1263</v>
      </c>
      <c r="T2276" t="s">
        <v>927</v>
      </c>
      <c r="U2276">
        <v>52293</v>
      </c>
      <c r="V2276" t="s">
        <v>928</v>
      </c>
      <c r="W2276">
        <v>173</v>
      </c>
      <c r="X2276" t="s">
        <v>824</v>
      </c>
      <c r="Z2276">
        <v>284</v>
      </c>
      <c r="AA2276" t="s">
        <v>929</v>
      </c>
      <c r="AB2276">
        <v>5.4</v>
      </c>
      <c r="AC2276">
        <v>36.700000000000003</v>
      </c>
      <c r="AD2276">
        <v>51.2</v>
      </c>
      <c r="AE2276">
        <v>64.400000000000006</v>
      </c>
      <c r="AG2276" t="s">
        <v>796</v>
      </c>
      <c r="AH2276" t="s">
        <v>851</v>
      </c>
      <c r="AI2276" t="s">
        <v>930</v>
      </c>
      <c r="AJ2276" t="s">
        <v>852</v>
      </c>
      <c r="AQ2276">
        <v>1498</v>
      </c>
      <c r="AR2276">
        <v>1498</v>
      </c>
      <c r="AS2276">
        <v>1498</v>
      </c>
      <c r="AT2276" t="s">
        <v>815</v>
      </c>
      <c r="AU2276" t="s">
        <v>931</v>
      </c>
    </row>
    <row r="2277" spans="1:47" x14ac:dyDescent="0.35">
      <c r="A2277">
        <v>4</v>
      </c>
      <c r="B2277" t="s">
        <v>744</v>
      </c>
      <c r="C2277">
        <v>44</v>
      </c>
      <c r="D2277" t="s">
        <v>746</v>
      </c>
      <c r="E2277">
        <v>724</v>
      </c>
      <c r="F2277" t="s">
        <v>801</v>
      </c>
      <c r="G2277">
        <v>2</v>
      </c>
      <c r="H2277" t="s">
        <v>802</v>
      </c>
      <c r="I2277">
        <v>28</v>
      </c>
      <c r="J2277" t="s">
        <v>2276</v>
      </c>
      <c r="K2277">
        <v>407712799</v>
      </c>
      <c r="L2277" s="7">
        <v>75623112</v>
      </c>
      <c r="M2277" s="7" t="s">
        <v>16009</v>
      </c>
      <c r="N2277" t="s">
        <v>8815</v>
      </c>
      <c r="O2277" t="s">
        <v>8816</v>
      </c>
      <c r="P2277" t="s">
        <v>8815</v>
      </c>
      <c r="Q2277" t="s">
        <v>8816</v>
      </c>
      <c r="R2277" t="s">
        <v>808</v>
      </c>
      <c r="S2277">
        <v>4431</v>
      </c>
      <c r="T2277" t="s">
        <v>1105</v>
      </c>
      <c r="U2277">
        <v>55849</v>
      </c>
      <c r="V2277" t="s">
        <v>1106</v>
      </c>
      <c r="W2277">
        <v>36</v>
      </c>
      <c r="X2277" t="s">
        <v>811</v>
      </c>
      <c r="Z2277">
        <v>954</v>
      </c>
      <c r="AA2277" t="s">
        <v>1252</v>
      </c>
      <c r="AB2277">
        <v>2.2999999999999998</v>
      </c>
      <c r="AC2277">
        <v>27.5</v>
      </c>
      <c r="AD2277">
        <v>35.5</v>
      </c>
      <c r="AE2277">
        <v>8.5</v>
      </c>
      <c r="AG2277" t="s">
        <v>796</v>
      </c>
      <c r="AH2277" t="s">
        <v>813</v>
      </c>
      <c r="AM2277" t="s">
        <v>814</v>
      </c>
      <c r="AQ2277">
        <v>899</v>
      </c>
      <c r="AR2277">
        <v>899</v>
      </c>
      <c r="AS2277">
        <v>899</v>
      </c>
      <c r="AT2277" t="s">
        <v>815</v>
      </c>
      <c r="AU2277" t="s">
        <v>816</v>
      </c>
    </row>
    <row r="2278" spans="1:47" x14ac:dyDescent="0.35">
      <c r="A2278">
        <v>4</v>
      </c>
      <c r="B2278" t="s">
        <v>744</v>
      </c>
      <c r="C2278">
        <v>44</v>
      </c>
      <c r="D2278" t="s">
        <v>746</v>
      </c>
      <c r="E2278">
        <v>30</v>
      </c>
      <c r="F2278" t="s">
        <v>862</v>
      </c>
      <c r="G2278">
        <v>21</v>
      </c>
      <c r="H2278" t="s">
        <v>67</v>
      </c>
      <c r="I2278">
        <v>20</v>
      </c>
      <c r="J2278" t="s">
        <v>1932</v>
      </c>
      <c r="K2278">
        <v>407714109</v>
      </c>
      <c r="L2278" s="7">
        <v>75624503</v>
      </c>
      <c r="M2278" s="7" t="s">
        <v>16009</v>
      </c>
      <c r="N2278" t="s">
        <v>8817</v>
      </c>
      <c r="O2278" t="s">
        <v>8818</v>
      </c>
      <c r="P2278" t="s">
        <v>8819</v>
      </c>
      <c r="Q2278" t="s">
        <v>8820</v>
      </c>
      <c r="R2278" t="s">
        <v>808</v>
      </c>
      <c r="S2278">
        <v>6718</v>
      </c>
      <c r="T2278" t="s">
        <v>1023</v>
      </c>
      <c r="U2278">
        <v>56408</v>
      </c>
      <c r="V2278" t="s">
        <v>1024</v>
      </c>
      <c r="W2278">
        <v>36</v>
      </c>
      <c r="X2278" t="s">
        <v>811</v>
      </c>
      <c r="Z2278">
        <v>808</v>
      </c>
      <c r="AA2278" t="s">
        <v>980</v>
      </c>
      <c r="AB2278">
        <v>79</v>
      </c>
      <c r="AC2278">
        <v>59.5</v>
      </c>
      <c r="AD2278">
        <v>59</v>
      </c>
      <c r="AE2278">
        <v>84.5</v>
      </c>
      <c r="AG2278" t="s">
        <v>796</v>
      </c>
      <c r="AH2278" t="s">
        <v>943</v>
      </c>
      <c r="AI2278" t="s">
        <v>900</v>
      </c>
      <c r="AJ2278" t="s">
        <v>900</v>
      </c>
      <c r="AQ2278">
        <v>20990</v>
      </c>
      <c r="AR2278">
        <v>20990</v>
      </c>
      <c r="AS2278">
        <v>20990</v>
      </c>
      <c r="AT2278" t="s">
        <v>815</v>
      </c>
      <c r="AU2278" t="s">
        <v>982</v>
      </c>
    </row>
    <row r="2279" spans="1:47" x14ac:dyDescent="0.35">
      <c r="A2279">
        <v>4</v>
      </c>
      <c r="B2279" t="s">
        <v>744</v>
      </c>
      <c r="C2279">
        <v>44</v>
      </c>
      <c r="D2279" t="s">
        <v>746</v>
      </c>
      <c r="E2279">
        <v>30</v>
      </c>
      <c r="F2279" t="s">
        <v>862</v>
      </c>
      <c r="G2279">
        <v>21</v>
      </c>
      <c r="H2279" t="s">
        <v>67</v>
      </c>
      <c r="I2279">
        <v>6</v>
      </c>
      <c r="J2279" t="s">
        <v>2531</v>
      </c>
      <c r="K2279">
        <v>407716598</v>
      </c>
      <c r="L2279" s="7">
        <v>75628173</v>
      </c>
      <c r="M2279" s="7" t="s">
        <v>16009</v>
      </c>
      <c r="N2279" t="s">
        <v>8821</v>
      </c>
      <c r="O2279" t="s">
        <v>8822</v>
      </c>
      <c r="P2279" t="s">
        <v>8823</v>
      </c>
      <c r="Q2279" t="s">
        <v>8824</v>
      </c>
      <c r="R2279" t="s">
        <v>808</v>
      </c>
      <c r="S2279">
        <v>3392</v>
      </c>
      <c r="T2279" t="s">
        <v>1122</v>
      </c>
      <c r="U2279">
        <v>50825</v>
      </c>
      <c r="V2279" t="s">
        <v>1123</v>
      </c>
      <c r="W2279">
        <v>173</v>
      </c>
      <c r="X2279" t="s">
        <v>824</v>
      </c>
      <c r="Z2279">
        <v>811</v>
      </c>
      <c r="AA2279" t="s">
        <v>1515</v>
      </c>
      <c r="AB2279">
        <v>60</v>
      </c>
      <c r="AC2279">
        <v>73.7</v>
      </c>
      <c r="AD2279">
        <v>70.7</v>
      </c>
      <c r="AE2279">
        <v>111.5</v>
      </c>
      <c r="AG2279" t="s">
        <v>837</v>
      </c>
      <c r="AI2279" t="s">
        <v>900</v>
      </c>
      <c r="AJ2279" t="s">
        <v>900</v>
      </c>
      <c r="AQ2279">
        <v>17990</v>
      </c>
      <c r="AR2279">
        <v>17990</v>
      </c>
      <c r="AS2279">
        <v>17990</v>
      </c>
      <c r="AT2279" t="s">
        <v>815</v>
      </c>
      <c r="AU2279" t="s">
        <v>982</v>
      </c>
    </row>
    <row r="2280" spans="1:47" x14ac:dyDescent="0.35">
      <c r="A2280">
        <v>4</v>
      </c>
      <c r="B2280" t="s">
        <v>744</v>
      </c>
      <c r="C2280">
        <v>44</v>
      </c>
      <c r="D2280" t="s">
        <v>746</v>
      </c>
      <c r="E2280">
        <v>724</v>
      </c>
      <c r="F2280" t="s">
        <v>801</v>
      </c>
      <c r="G2280">
        <v>2</v>
      </c>
      <c r="H2280" t="s">
        <v>802</v>
      </c>
      <c r="I2280">
        <v>14</v>
      </c>
      <c r="J2280" t="s">
        <v>1807</v>
      </c>
      <c r="K2280">
        <v>407719843</v>
      </c>
      <c r="L2280" s="7">
        <v>75635350</v>
      </c>
      <c r="M2280" s="7" t="s">
        <v>16009</v>
      </c>
      <c r="N2280" t="s">
        <v>8825</v>
      </c>
      <c r="O2280" t="s">
        <v>8826</v>
      </c>
      <c r="P2280" t="s">
        <v>8827</v>
      </c>
      <c r="Q2280" t="s">
        <v>8828</v>
      </c>
      <c r="R2280" t="s">
        <v>808</v>
      </c>
      <c r="S2280">
        <v>4266</v>
      </c>
      <c r="T2280" t="s">
        <v>8829</v>
      </c>
      <c r="U2280">
        <v>57059</v>
      </c>
      <c r="V2280" t="s">
        <v>8830</v>
      </c>
      <c r="W2280">
        <v>36</v>
      </c>
      <c r="X2280" t="s">
        <v>811</v>
      </c>
      <c r="Z2280">
        <v>957</v>
      </c>
      <c r="AA2280" t="s">
        <v>1042</v>
      </c>
      <c r="AB2280">
        <v>2</v>
      </c>
      <c r="AC2280">
        <v>34.4</v>
      </c>
      <c r="AD2280">
        <v>39</v>
      </c>
      <c r="AE2280">
        <v>30.7</v>
      </c>
      <c r="AG2280" t="s">
        <v>796</v>
      </c>
      <c r="AQ2280">
        <v>1990</v>
      </c>
      <c r="AR2280">
        <v>1990</v>
      </c>
      <c r="AS2280">
        <v>1990</v>
      </c>
      <c r="AT2280" t="s">
        <v>815</v>
      </c>
      <c r="AU2280" t="s">
        <v>816</v>
      </c>
    </row>
    <row r="2281" spans="1:47" x14ac:dyDescent="0.35">
      <c r="A2281">
        <v>4</v>
      </c>
      <c r="B2281" t="s">
        <v>744</v>
      </c>
      <c r="C2281">
        <v>44</v>
      </c>
      <c r="D2281" t="s">
        <v>746</v>
      </c>
      <c r="E2281">
        <v>30</v>
      </c>
      <c r="F2281" t="s">
        <v>862</v>
      </c>
      <c r="G2281">
        <v>21</v>
      </c>
      <c r="H2281" t="s">
        <v>67</v>
      </c>
      <c r="I2281">
        <v>2</v>
      </c>
      <c r="J2281" t="s">
        <v>1743</v>
      </c>
      <c r="K2281">
        <v>407721207</v>
      </c>
      <c r="L2281" s="7">
        <v>75637830</v>
      </c>
      <c r="M2281" s="7" t="s">
        <v>16009</v>
      </c>
      <c r="N2281" t="s">
        <v>8831</v>
      </c>
      <c r="O2281" t="s">
        <v>8832</v>
      </c>
      <c r="P2281" t="s">
        <v>8833</v>
      </c>
      <c r="Q2281" t="s">
        <v>8834</v>
      </c>
      <c r="R2281" t="s">
        <v>808</v>
      </c>
      <c r="S2281">
        <v>1759</v>
      </c>
      <c r="T2281" t="s">
        <v>968</v>
      </c>
      <c r="U2281">
        <v>54751</v>
      </c>
      <c r="V2281" t="s">
        <v>979</v>
      </c>
      <c r="W2281">
        <v>173</v>
      </c>
      <c r="X2281" t="s">
        <v>824</v>
      </c>
      <c r="Z2281">
        <v>809</v>
      </c>
      <c r="AA2281" t="s">
        <v>993</v>
      </c>
      <c r="AB2281">
        <v>45</v>
      </c>
      <c r="AC2281">
        <v>67</v>
      </c>
      <c r="AD2281">
        <v>63.2</v>
      </c>
      <c r="AE2281">
        <v>102</v>
      </c>
      <c r="AG2281" t="s">
        <v>796</v>
      </c>
      <c r="AI2281" t="s">
        <v>861</v>
      </c>
      <c r="AJ2281" t="s">
        <v>900</v>
      </c>
      <c r="AQ2281">
        <v>8490</v>
      </c>
      <c r="AR2281">
        <v>8490</v>
      </c>
      <c r="AS2281">
        <v>8490</v>
      </c>
      <c r="AT2281" t="s">
        <v>815</v>
      </c>
      <c r="AU2281" t="s">
        <v>982</v>
      </c>
    </row>
    <row r="2282" spans="1:47" x14ac:dyDescent="0.35">
      <c r="A2282">
        <v>4</v>
      </c>
      <c r="B2282" t="s">
        <v>744</v>
      </c>
      <c r="C2282">
        <v>12</v>
      </c>
      <c r="D2282" t="s">
        <v>745</v>
      </c>
      <c r="E2282">
        <v>602</v>
      </c>
      <c r="F2282" t="s">
        <v>74</v>
      </c>
      <c r="G2282">
        <v>6</v>
      </c>
      <c r="H2282" t="s">
        <v>994</v>
      </c>
      <c r="I2282">
        <v>3</v>
      </c>
      <c r="J2282" t="s">
        <v>901</v>
      </c>
      <c r="K2282">
        <v>407726737</v>
      </c>
      <c r="L2282" s="7">
        <v>75644105</v>
      </c>
      <c r="M2282" s="7" t="s">
        <v>16009</v>
      </c>
      <c r="N2282" t="s">
        <v>8835</v>
      </c>
      <c r="O2282" t="s">
        <v>8836</v>
      </c>
      <c r="P2282" t="s">
        <v>8837</v>
      </c>
      <c r="Q2282" t="s">
        <v>8838</v>
      </c>
      <c r="R2282" t="s">
        <v>808</v>
      </c>
      <c r="S2282">
        <v>1236</v>
      </c>
      <c r="T2282" t="s">
        <v>1362</v>
      </c>
      <c r="U2282">
        <v>56722</v>
      </c>
      <c r="V2282" t="s">
        <v>1363</v>
      </c>
      <c r="W2282">
        <v>36</v>
      </c>
      <c r="X2282" t="s">
        <v>811</v>
      </c>
      <c r="Z2282">
        <v>281</v>
      </c>
      <c r="AA2282" t="s">
        <v>899</v>
      </c>
      <c r="AB2282">
        <v>13.4</v>
      </c>
      <c r="AC2282">
        <v>22.02</v>
      </c>
      <c r="AD2282">
        <v>122.56</v>
      </c>
      <c r="AE2282">
        <v>74.72</v>
      </c>
      <c r="AG2282" t="s">
        <v>837</v>
      </c>
      <c r="AH2282" t="s">
        <v>943</v>
      </c>
      <c r="AI2282" t="s">
        <v>900</v>
      </c>
      <c r="AJ2282" t="s">
        <v>900</v>
      </c>
      <c r="AQ2282">
        <v>13990</v>
      </c>
      <c r="AR2282">
        <v>13990</v>
      </c>
      <c r="AS2282">
        <v>13990</v>
      </c>
      <c r="AT2282" t="s">
        <v>815</v>
      </c>
      <c r="AU2282" t="s">
        <v>840</v>
      </c>
    </row>
    <row r="2283" spans="1:47" x14ac:dyDescent="0.35">
      <c r="A2283">
        <v>4</v>
      </c>
      <c r="B2283" t="s">
        <v>744</v>
      </c>
      <c r="C2283">
        <v>44</v>
      </c>
      <c r="D2283" t="s">
        <v>746</v>
      </c>
      <c r="E2283">
        <v>724</v>
      </c>
      <c r="F2283" t="s">
        <v>801</v>
      </c>
      <c r="G2283">
        <v>3</v>
      </c>
      <c r="H2283" t="s">
        <v>854</v>
      </c>
      <c r="I2283">
        <v>30</v>
      </c>
      <c r="J2283" t="s">
        <v>1257</v>
      </c>
      <c r="K2283">
        <v>407727174</v>
      </c>
      <c r="L2283" s="7">
        <v>75644540</v>
      </c>
      <c r="M2283" s="7" t="s">
        <v>16009</v>
      </c>
      <c r="N2283" t="s">
        <v>8839</v>
      </c>
      <c r="O2283" t="s">
        <v>8840</v>
      </c>
      <c r="P2283" t="s">
        <v>8841</v>
      </c>
      <c r="Q2283" t="s">
        <v>8842</v>
      </c>
      <c r="R2283" t="s">
        <v>808</v>
      </c>
      <c r="S2283">
        <v>5355</v>
      </c>
      <c r="T2283" t="s">
        <v>1356</v>
      </c>
      <c r="U2283">
        <v>53942</v>
      </c>
      <c r="V2283" t="s">
        <v>1074</v>
      </c>
      <c r="W2283">
        <v>36</v>
      </c>
      <c r="X2283" t="s">
        <v>811</v>
      </c>
      <c r="Z2283">
        <v>296</v>
      </c>
      <c r="AA2283" t="s">
        <v>1261</v>
      </c>
      <c r="AB2283">
        <v>0.59</v>
      </c>
      <c r="AC2283">
        <v>13.5</v>
      </c>
      <c r="AD2283">
        <v>7.2</v>
      </c>
      <c r="AE2283">
        <v>25.7</v>
      </c>
      <c r="AG2283" t="s">
        <v>796</v>
      </c>
      <c r="AH2283" t="s">
        <v>813</v>
      </c>
      <c r="AQ2283">
        <v>1290</v>
      </c>
      <c r="AR2283">
        <v>1290</v>
      </c>
      <c r="AS2283">
        <v>1290</v>
      </c>
      <c r="AT2283" t="s">
        <v>815</v>
      </c>
      <c r="AU2283" t="s">
        <v>853</v>
      </c>
    </row>
    <row r="2284" spans="1:47" x14ac:dyDescent="0.35">
      <c r="A2284">
        <v>4</v>
      </c>
      <c r="B2284" t="s">
        <v>744</v>
      </c>
      <c r="C2284">
        <v>56</v>
      </c>
      <c r="D2284" t="s">
        <v>841</v>
      </c>
      <c r="E2284">
        <v>612</v>
      </c>
      <c r="F2284" t="s">
        <v>842</v>
      </c>
      <c r="G2284">
        <v>3</v>
      </c>
      <c r="H2284" t="s">
        <v>842</v>
      </c>
      <c r="I2284">
        <v>7</v>
      </c>
      <c r="J2284" t="s">
        <v>916</v>
      </c>
      <c r="K2284">
        <v>407727555</v>
      </c>
      <c r="L2284" s="7">
        <v>75644961</v>
      </c>
      <c r="M2284" s="7" t="s">
        <v>16009</v>
      </c>
      <c r="N2284" t="s">
        <v>8843</v>
      </c>
      <c r="O2284" t="s">
        <v>8844</v>
      </c>
      <c r="P2284" t="s">
        <v>8843</v>
      </c>
      <c r="Q2284" t="s">
        <v>8844</v>
      </c>
      <c r="R2284" t="s">
        <v>808</v>
      </c>
      <c r="S2284">
        <v>133</v>
      </c>
      <c r="T2284" t="s">
        <v>848</v>
      </c>
      <c r="U2284">
        <v>54731</v>
      </c>
      <c r="V2284" t="s">
        <v>849</v>
      </c>
      <c r="W2284">
        <v>36</v>
      </c>
      <c r="X2284" t="s">
        <v>811</v>
      </c>
      <c r="Z2284">
        <v>594</v>
      </c>
      <c r="AA2284" t="s">
        <v>850</v>
      </c>
      <c r="AB2284">
        <v>0.112</v>
      </c>
      <c r="AC2284">
        <v>0.3</v>
      </c>
      <c r="AD2284">
        <v>26.5</v>
      </c>
      <c r="AE2284">
        <v>23</v>
      </c>
      <c r="AG2284" t="s">
        <v>796</v>
      </c>
      <c r="AH2284" t="s">
        <v>813</v>
      </c>
      <c r="AM2284" t="s">
        <v>814</v>
      </c>
      <c r="AQ2284">
        <v>59</v>
      </c>
      <c r="AR2284">
        <v>59</v>
      </c>
      <c r="AS2284">
        <v>59</v>
      </c>
      <c r="AT2284" t="s">
        <v>815</v>
      </c>
      <c r="AU2284" t="s">
        <v>853</v>
      </c>
    </row>
    <row r="2285" spans="1:47" x14ac:dyDescent="0.35">
      <c r="A2285">
        <v>4</v>
      </c>
      <c r="B2285" t="s">
        <v>744</v>
      </c>
      <c r="C2285">
        <v>56</v>
      </c>
      <c r="D2285" t="s">
        <v>841</v>
      </c>
      <c r="E2285">
        <v>612</v>
      </c>
      <c r="F2285" t="s">
        <v>842</v>
      </c>
      <c r="G2285">
        <v>3</v>
      </c>
      <c r="H2285" t="s">
        <v>842</v>
      </c>
      <c r="I2285">
        <v>10</v>
      </c>
      <c r="J2285" t="s">
        <v>8845</v>
      </c>
      <c r="K2285">
        <v>407727613</v>
      </c>
      <c r="L2285" s="7">
        <v>75645003</v>
      </c>
      <c r="M2285" s="7" t="s">
        <v>16009</v>
      </c>
      <c r="N2285" t="s">
        <v>8846</v>
      </c>
      <c r="O2285" t="s">
        <v>8847</v>
      </c>
      <c r="P2285" t="s">
        <v>8846</v>
      </c>
      <c r="Q2285" t="s">
        <v>8847</v>
      </c>
      <c r="R2285" t="s">
        <v>808</v>
      </c>
      <c r="S2285">
        <v>4546</v>
      </c>
      <c r="T2285" t="s">
        <v>2785</v>
      </c>
      <c r="U2285">
        <v>54735</v>
      </c>
      <c r="V2285" t="s">
        <v>2786</v>
      </c>
      <c r="W2285">
        <v>36</v>
      </c>
      <c r="X2285" t="s">
        <v>811</v>
      </c>
      <c r="Z2285">
        <v>300</v>
      </c>
      <c r="AA2285" t="s">
        <v>1268</v>
      </c>
      <c r="AB2285">
        <v>4.4999999999999998E-2</v>
      </c>
      <c r="AC2285">
        <v>15</v>
      </c>
      <c r="AD2285">
        <v>2.5</v>
      </c>
      <c r="AE2285">
        <v>5.5</v>
      </c>
      <c r="AG2285" t="s">
        <v>796</v>
      </c>
      <c r="AH2285" t="s">
        <v>813</v>
      </c>
      <c r="AQ2285">
        <v>99</v>
      </c>
      <c r="AR2285">
        <v>99</v>
      </c>
      <c r="AS2285">
        <v>99</v>
      </c>
      <c r="AT2285" t="s">
        <v>815</v>
      </c>
      <c r="AU2285" t="s">
        <v>853</v>
      </c>
    </row>
    <row r="2286" spans="1:47" x14ac:dyDescent="0.35">
      <c r="A2286">
        <v>4</v>
      </c>
      <c r="B2286" t="s">
        <v>744</v>
      </c>
      <c r="C2286">
        <v>56</v>
      </c>
      <c r="D2286" t="s">
        <v>841</v>
      </c>
      <c r="E2286">
        <v>613</v>
      </c>
      <c r="F2286" t="s">
        <v>875</v>
      </c>
      <c r="G2286">
        <v>3</v>
      </c>
      <c r="H2286" t="s">
        <v>876</v>
      </c>
      <c r="I2286">
        <v>1</v>
      </c>
      <c r="J2286" t="s">
        <v>877</v>
      </c>
      <c r="K2286">
        <v>407727622</v>
      </c>
      <c r="L2286" s="7">
        <v>75645032</v>
      </c>
      <c r="M2286" s="7" t="s">
        <v>16009</v>
      </c>
      <c r="N2286" t="s">
        <v>8848</v>
      </c>
      <c r="O2286" t="s">
        <v>8849</v>
      </c>
      <c r="P2286" t="s">
        <v>8848</v>
      </c>
      <c r="Q2286" t="s">
        <v>8849</v>
      </c>
      <c r="R2286" t="s">
        <v>808</v>
      </c>
      <c r="S2286">
        <v>4546</v>
      </c>
      <c r="T2286" t="s">
        <v>2785</v>
      </c>
      <c r="U2286">
        <v>54735</v>
      </c>
      <c r="V2286" t="s">
        <v>2786</v>
      </c>
      <c r="W2286">
        <v>36</v>
      </c>
      <c r="X2286" t="s">
        <v>811</v>
      </c>
      <c r="Z2286">
        <v>305</v>
      </c>
      <c r="AA2286" t="s">
        <v>884</v>
      </c>
      <c r="AB2286">
        <v>0.04</v>
      </c>
      <c r="AC2286">
        <v>9</v>
      </c>
      <c r="AD2286">
        <v>2.25</v>
      </c>
      <c r="AE2286">
        <v>9</v>
      </c>
      <c r="AG2286" t="s">
        <v>796</v>
      </c>
      <c r="AH2286" t="s">
        <v>813</v>
      </c>
      <c r="AQ2286">
        <v>89</v>
      </c>
      <c r="AR2286">
        <v>89</v>
      </c>
      <c r="AS2286">
        <v>89</v>
      </c>
      <c r="AT2286" t="s">
        <v>815</v>
      </c>
      <c r="AU2286" t="s">
        <v>853</v>
      </c>
    </row>
    <row r="2287" spans="1:47" x14ac:dyDescent="0.35">
      <c r="A2287">
        <v>4</v>
      </c>
      <c r="B2287" t="s">
        <v>744</v>
      </c>
      <c r="C2287">
        <v>12</v>
      </c>
      <c r="D2287" t="s">
        <v>745</v>
      </c>
      <c r="E2287">
        <v>602</v>
      </c>
      <c r="F2287" t="s">
        <v>74</v>
      </c>
      <c r="G2287">
        <v>7</v>
      </c>
      <c r="H2287" t="s">
        <v>1574</v>
      </c>
      <c r="I2287">
        <v>2</v>
      </c>
      <c r="J2287" t="s">
        <v>893</v>
      </c>
      <c r="K2287">
        <v>407728698</v>
      </c>
      <c r="L2287" s="7">
        <v>75646104</v>
      </c>
      <c r="M2287" s="7" t="s">
        <v>16009</v>
      </c>
      <c r="N2287" t="s">
        <v>188</v>
      </c>
      <c r="O2287" t="s">
        <v>8850</v>
      </c>
      <c r="P2287" t="s">
        <v>8851</v>
      </c>
      <c r="Q2287" t="s">
        <v>8852</v>
      </c>
      <c r="R2287" t="s">
        <v>808</v>
      </c>
      <c r="S2287">
        <v>1759</v>
      </c>
      <c r="T2287" t="s">
        <v>968</v>
      </c>
      <c r="U2287">
        <v>54750</v>
      </c>
      <c r="V2287" t="s">
        <v>969</v>
      </c>
      <c r="W2287">
        <v>173</v>
      </c>
      <c r="X2287" t="s">
        <v>824</v>
      </c>
      <c r="Z2287">
        <v>281</v>
      </c>
      <c r="AA2287" t="s">
        <v>899</v>
      </c>
      <c r="AB2287">
        <v>9.1</v>
      </c>
      <c r="AC2287">
        <v>20</v>
      </c>
      <c r="AD2287">
        <v>96.7</v>
      </c>
      <c r="AE2287">
        <v>62.1</v>
      </c>
      <c r="AG2287" t="s">
        <v>796</v>
      </c>
      <c r="AI2287" t="s">
        <v>861</v>
      </c>
      <c r="AJ2287" t="s">
        <v>1007</v>
      </c>
      <c r="AQ2287">
        <v>13990</v>
      </c>
      <c r="AR2287">
        <v>13990</v>
      </c>
      <c r="AS2287">
        <v>13990</v>
      </c>
      <c r="AT2287" t="s">
        <v>815</v>
      </c>
      <c r="AU2287" t="s">
        <v>840</v>
      </c>
    </row>
    <row r="2288" spans="1:47" x14ac:dyDescent="0.35">
      <c r="A2288">
        <v>4</v>
      </c>
      <c r="B2288" t="s">
        <v>744</v>
      </c>
      <c r="C2288">
        <v>12</v>
      </c>
      <c r="D2288" t="s">
        <v>745</v>
      </c>
      <c r="E2288">
        <v>602</v>
      </c>
      <c r="F2288" t="s">
        <v>74</v>
      </c>
      <c r="G2288">
        <v>6</v>
      </c>
      <c r="H2288" t="s">
        <v>994</v>
      </c>
      <c r="I2288">
        <v>2</v>
      </c>
      <c r="J2288" t="s">
        <v>893</v>
      </c>
      <c r="K2288">
        <v>407729985</v>
      </c>
      <c r="L2288" s="7">
        <v>75647471</v>
      </c>
      <c r="M2288" s="7" t="s">
        <v>16009</v>
      </c>
      <c r="N2288" t="s">
        <v>185</v>
      </c>
      <c r="O2288" t="s">
        <v>8853</v>
      </c>
      <c r="P2288" t="s">
        <v>8854</v>
      </c>
      <c r="Q2288" t="s">
        <v>8855</v>
      </c>
      <c r="R2288" t="s">
        <v>808</v>
      </c>
      <c r="S2288">
        <v>1759</v>
      </c>
      <c r="T2288" t="s">
        <v>968</v>
      </c>
      <c r="U2288">
        <v>54750</v>
      </c>
      <c r="V2288" t="s">
        <v>969</v>
      </c>
      <c r="W2288">
        <v>173</v>
      </c>
      <c r="X2288" t="s">
        <v>824</v>
      </c>
      <c r="Z2288">
        <v>281</v>
      </c>
      <c r="AA2288" t="s">
        <v>899</v>
      </c>
      <c r="AB2288">
        <v>12.2</v>
      </c>
      <c r="AC2288">
        <v>29.2</v>
      </c>
      <c r="AD2288">
        <v>111.1</v>
      </c>
      <c r="AE2288">
        <v>70.8</v>
      </c>
      <c r="AG2288" t="s">
        <v>796</v>
      </c>
      <c r="AI2288" t="s">
        <v>861</v>
      </c>
      <c r="AJ2288" t="s">
        <v>906</v>
      </c>
      <c r="AQ2288">
        <v>14990</v>
      </c>
      <c r="AR2288">
        <v>14990</v>
      </c>
      <c r="AS2288">
        <v>14990</v>
      </c>
      <c r="AT2288" t="s">
        <v>815</v>
      </c>
      <c r="AU2288" t="s">
        <v>840</v>
      </c>
    </row>
    <row r="2289" spans="1:47" x14ac:dyDescent="0.35">
      <c r="A2289">
        <v>4</v>
      </c>
      <c r="B2289" t="s">
        <v>744</v>
      </c>
      <c r="C2289">
        <v>44</v>
      </c>
      <c r="D2289" t="s">
        <v>746</v>
      </c>
      <c r="E2289">
        <v>724</v>
      </c>
      <c r="F2289" t="s">
        <v>801</v>
      </c>
      <c r="G2289">
        <v>3</v>
      </c>
      <c r="H2289" t="s">
        <v>854</v>
      </c>
      <c r="I2289">
        <v>32</v>
      </c>
      <c r="J2289" t="s">
        <v>1070</v>
      </c>
      <c r="K2289">
        <v>407730341</v>
      </c>
      <c r="L2289" s="7">
        <v>75648171</v>
      </c>
      <c r="M2289" s="7" t="s">
        <v>16009</v>
      </c>
      <c r="N2289" t="s">
        <v>8856</v>
      </c>
      <c r="O2289" t="s">
        <v>8857</v>
      </c>
      <c r="P2289" t="s">
        <v>8858</v>
      </c>
      <c r="Q2289" t="s">
        <v>8859</v>
      </c>
      <c r="R2289" t="s">
        <v>808</v>
      </c>
      <c r="S2289">
        <v>6022</v>
      </c>
      <c r="T2289" t="s">
        <v>3089</v>
      </c>
      <c r="U2289">
        <v>57138</v>
      </c>
      <c r="V2289" t="s">
        <v>3090</v>
      </c>
      <c r="W2289">
        <v>36</v>
      </c>
      <c r="X2289" t="s">
        <v>811</v>
      </c>
      <c r="Z2289">
        <v>298</v>
      </c>
      <c r="AA2289" t="s">
        <v>1075</v>
      </c>
      <c r="AB2289">
        <v>0.15</v>
      </c>
      <c r="AC2289">
        <v>23.2</v>
      </c>
      <c r="AD2289">
        <v>2.4</v>
      </c>
      <c r="AE2289">
        <v>2.8</v>
      </c>
      <c r="AG2289" t="s">
        <v>796</v>
      </c>
      <c r="AH2289" t="s">
        <v>813</v>
      </c>
      <c r="AQ2289">
        <v>499</v>
      </c>
      <c r="AR2289">
        <v>499</v>
      </c>
      <c r="AS2289">
        <v>499</v>
      </c>
      <c r="AT2289" t="s">
        <v>815</v>
      </c>
      <c r="AU2289" t="s">
        <v>853</v>
      </c>
    </row>
    <row r="2290" spans="1:47" x14ac:dyDescent="0.35">
      <c r="A2290">
        <v>4</v>
      </c>
      <c r="B2290" t="s">
        <v>744</v>
      </c>
      <c r="C2290">
        <v>44</v>
      </c>
      <c r="D2290" t="s">
        <v>746</v>
      </c>
      <c r="E2290">
        <v>30</v>
      </c>
      <c r="F2290" t="s">
        <v>862</v>
      </c>
      <c r="G2290">
        <v>21</v>
      </c>
      <c r="H2290" t="s">
        <v>67</v>
      </c>
      <c r="I2290">
        <v>5</v>
      </c>
      <c r="J2290" t="s">
        <v>988</v>
      </c>
      <c r="K2290">
        <v>407732781</v>
      </c>
      <c r="L2290" s="7">
        <v>75650667</v>
      </c>
      <c r="M2290" s="7" t="s">
        <v>16009</v>
      </c>
      <c r="N2290" t="s">
        <v>8860</v>
      </c>
      <c r="O2290" t="s">
        <v>8861</v>
      </c>
      <c r="P2290" t="s">
        <v>8862</v>
      </c>
      <c r="Q2290" t="s">
        <v>8863</v>
      </c>
      <c r="R2290" t="s">
        <v>808</v>
      </c>
      <c r="S2290">
        <v>6718</v>
      </c>
      <c r="T2290" t="s">
        <v>1023</v>
      </c>
      <c r="U2290">
        <v>56408</v>
      </c>
      <c r="V2290" t="s">
        <v>1024</v>
      </c>
      <c r="W2290">
        <v>36</v>
      </c>
      <c r="X2290" t="s">
        <v>811</v>
      </c>
      <c r="Z2290">
        <v>809</v>
      </c>
      <c r="AA2290" t="s">
        <v>993</v>
      </c>
      <c r="AB2290">
        <v>42</v>
      </c>
      <c r="AC2290">
        <v>61.6</v>
      </c>
      <c r="AD2290">
        <v>58.7</v>
      </c>
      <c r="AE2290">
        <v>100.61</v>
      </c>
      <c r="AG2290" t="s">
        <v>796</v>
      </c>
      <c r="AI2290" t="s">
        <v>861</v>
      </c>
      <c r="AJ2290" t="s">
        <v>981</v>
      </c>
      <c r="AQ2290">
        <v>10990</v>
      </c>
      <c r="AR2290">
        <v>10990</v>
      </c>
      <c r="AS2290">
        <v>10990</v>
      </c>
      <c r="AT2290" t="s">
        <v>815</v>
      </c>
      <c r="AU2290" t="s">
        <v>982</v>
      </c>
    </row>
    <row r="2291" spans="1:47" x14ac:dyDescent="0.35">
      <c r="A2291">
        <v>4</v>
      </c>
      <c r="B2291" t="s">
        <v>744</v>
      </c>
      <c r="C2291">
        <v>12</v>
      </c>
      <c r="D2291" t="s">
        <v>745</v>
      </c>
      <c r="E2291">
        <v>602</v>
      </c>
      <c r="F2291" t="s">
        <v>74</v>
      </c>
      <c r="G2291">
        <v>5</v>
      </c>
      <c r="H2291" t="s">
        <v>892</v>
      </c>
      <c r="I2291">
        <v>1</v>
      </c>
      <c r="J2291" t="s">
        <v>1129</v>
      </c>
      <c r="K2291">
        <v>407732847</v>
      </c>
      <c r="L2291" s="7">
        <v>75650733</v>
      </c>
      <c r="M2291" s="7" t="s">
        <v>16009</v>
      </c>
      <c r="N2291" t="s">
        <v>8864</v>
      </c>
      <c r="O2291" t="s">
        <v>8865</v>
      </c>
      <c r="P2291" t="s">
        <v>8866</v>
      </c>
      <c r="Q2291" t="s">
        <v>8867</v>
      </c>
      <c r="R2291" t="s">
        <v>808</v>
      </c>
      <c r="S2291">
        <v>4650</v>
      </c>
      <c r="T2291" t="s">
        <v>1005</v>
      </c>
      <c r="U2291">
        <v>55148</v>
      </c>
      <c r="V2291" t="s">
        <v>1006</v>
      </c>
      <c r="W2291">
        <v>36</v>
      </c>
      <c r="X2291" t="s">
        <v>811</v>
      </c>
      <c r="Z2291">
        <v>281</v>
      </c>
      <c r="AA2291" t="s">
        <v>899</v>
      </c>
      <c r="AB2291">
        <v>4.17</v>
      </c>
      <c r="AC2291">
        <v>18</v>
      </c>
      <c r="AD2291">
        <v>71.5</v>
      </c>
      <c r="AE2291">
        <v>46.5</v>
      </c>
      <c r="AG2291" t="s">
        <v>796</v>
      </c>
      <c r="AI2291" t="s">
        <v>1132</v>
      </c>
      <c r="AJ2291" t="s">
        <v>1007</v>
      </c>
      <c r="AQ2291">
        <v>6990</v>
      </c>
      <c r="AR2291">
        <v>6990</v>
      </c>
      <c r="AS2291">
        <v>6990</v>
      </c>
      <c r="AT2291" t="s">
        <v>815</v>
      </c>
      <c r="AU2291" t="s">
        <v>840</v>
      </c>
    </row>
    <row r="2292" spans="1:47" x14ac:dyDescent="0.35">
      <c r="A2292">
        <v>4</v>
      </c>
      <c r="B2292" t="s">
        <v>744</v>
      </c>
      <c r="C2292">
        <v>44</v>
      </c>
      <c r="D2292" t="s">
        <v>746</v>
      </c>
      <c r="E2292">
        <v>724</v>
      </c>
      <c r="F2292" t="s">
        <v>801</v>
      </c>
      <c r="G2292">
        <v>2</v>
      </c>
      <c r="H2292" t="s">
        <v>802</v>
      </c>
      <c r="I2292">
        <v>31</v>
      </c>
      <c r="J2292" t="s">
        <v>1717</v>
      </c>
      <c r="K2292">
        <v>407733928</v>
      </c>
      <c r="L2292" s="7">
        <v>75651894</v>
      </c>
      <c r="M2292" s="7" t="s">
        <v>16009</v>
      </c>
      <c r="N2292" t="s">
        <v>8868</v>
      </c>
      <c r="O2292" t="s">
        <v>8869</v>
      </c>
      <c r="P2292" t="s">
        <v>8870</v>
      </c>
      <c r="Q2292" t="s">
        <v>8871</v>
      </c>
      <c r="R2292" t="s">
        <v>808</v>
      </c>
      <c r="S2292">
        <v>6022</v>
      </c>
      <c r="T2292" t="s">
        <v>3089</v>
      </c>
      <c r="U2292">
        <v>57138</v>
      </c>
      <c r="V2292" t="s">
        <v>3090</v>
      </c>
      <c r="W2292">
        <v>36</v>
      </c>
      <c r="X2292" t="s">
        <v>811</v>
      </c>
      <c r="Z2292">
        <v>949</v>
      </c>
      <c r="AA2292" t="s">
        <v>1085</v>
      </c>
      <c r="AB2292">
        <v>4</v>
      </c>
      <c r="AC2292">
        <v>32.4</v>
      </c>
      <c r="AD2292">
        <v>26</v>
      </c>
      <c r="AE2292">
        <v>29.1</v>
      </c>
      <c r="AG2292" t="s">
        <v>796</v>
      </c>
      <c r="AQ2292">
        <v>2699</v>
      </c>
      <c r="AR2292">
        <v>2699</v>
      </c>
      <c r="AS2292">
        <v>2699</v>
      </c>
      <c r="AT2292" t="s">
        <v>815</v>
      </c>
      <c r="AU2292" t="s">
        <v>816</v>
      </c>
    </row>
    <row r="2293" spans="1:47" x14ac:dyDescent="0.35">
      <c r="A2293">
        <v>4</v>
      </c>
      <c r="B2293" t="s">
        <v>744</v>
      </c>
      <c r="C2293">
        <v>56</v>
      </c>
      <c r="D2293" t="s">
        <v>841</v>
      </c>
      <c r="E2293">
        <v>613</v>
      </c>
      <c r="F2293" t="s">
        <v>875</v>
      </c>
      <c r="G2293">
        <v>3</v>
      </c>
      <c r="H2293" t="s">
        <v>876</v>
      </c>
      <c r="I2293">
        <v>2</v>
      </c>
      <c r="J2293" t="s">
        <v>970</v>
      </c>
      <c r="K2293">
        <v>407736426</v>
      </c>
      <c r="L2293" s="7">
        <v>75654752</v>
      </c>
      <c r="M2293" s="7" t="s">
        <v>16009</v>
      </c>
      <c r="N2293" t="s">
        <v>8872</v>
      </c>
      <c r="O2293" t="s">
        <v>8873</v>
      </c>
      <c r="P2293" t="s">
        <v>8874</v>
      </c>
      <c r="Q2293" t="s">
        <v>8875</v>
      </c>
      <c r="R2293" t="s">
        <v>808</v>
      </c>
      <c r="S2293">
        <v>175</v>
      </c>
      <c r="T2293" t="s">
        <v>1050</v>
      </c>
      <c r="U2293">
        <v>55272</v>
      </c>
      <c r="V2293" t="s">
        <v>1051</v>
      </c>
      <c r="W2293">
        <v>36</v>
      </c>
      <c r="X2293" t="s">
        <v>811</v>
      </c>
      <c r="Z2293">
        <v>305</v>
      </c>
      <c r="AA2293" t="s">
        <v>884</v>
      </c>
      <c r="AB2293">
        <v>6.9000000000000006E-2</v>
      </c>
      <c r="AC2293">
        <v>3.3</v>
      </c>
      <c r="AD2293">
        <v>6.8</v>
      </c>
      <c r="AE2293">
        <v>12.8</v>
      </c>
      <c r="AG2293" t="s">
        <v>826</v>
      </c>
      <c r="AQ2293">
        <v>159</v>
      </c>
      <c r="AR2293">
        <v>159</v>
      </c>
      <c r="AS2293">
        <v>159</v>
      </c>
      <c r="AT2293" t="s">
        <v>815</v>
      </c>
      <c r="AU2293" t="s">
        <v>853</v>
      </c>
    </row>
    <row r="2294" spans="1:47" x14ac:dyDescent="0.35">
      <c r="A2294">
        <v>4</v>
      </c>
      <c r="B2294" t="s">
        <v>744</v>
      </c>
      <c r="C2294">
        <v>56</v>
      </c>
      <c r="D2294" t="s">
        <v>841</v>
      </c>
      <c r="E2294">
        <v>613</v>
      </c>
      <c r="F2294" t="s">
        <v>875</v>
      </c>
      <c r="G2294">
        <v>9</v>
      </c>
      <c r="H2294" t="s">
        <v>1048</v>
      </c>
      <c r="I2294">
        <v>1</v>
      </c>
      <c r="J2294" t="s">
        <v>1048</v>
      </c>
      <c r="K2294">
        <v>407736427</v>
      </c>
      <c r="L2294" s="7">
        <v>75654753</v>
      </c>
      <c r="M2294" s="7" t="s">
        <v>16009</v>
      </c>
      <c r="N2294" t="s">
        <v>8876</v>
      </c>
      <c r="O2294" t="s">
        <v>8877</v>
      </c>
      <c r="P2294" t="s">
        <v>8878</v>
      </c>
      <c r="Q2294" t="s">
        <v>8879</v>
      </c>
      <c r="R2294" t="s">
        <v>808</v>
      </c>
      <c r="S2294">
        <v>175</v>
      </c>
      <c r="T2294" t="s">
        <v>1050</v>
      </c>
      <c r="U2294">
        <v>55272</v>
      </c>
      <c r="V2294" t="s">
        <v>1051</v>
      </c>
      <c r="W2294">
        <v>36</v>
      </c>
      <c r="X2294" t="s">
        <v>811</v>
      </c>
      <c r="Z2294">
        <v>303</v>
      </c>
      <c r="AA2294" t="s">
        <v>1052</v>
      </c>
      <c r="AB2294">
        <v>0.11</v>
      </c>
      <c r="AC2294">
        <v>3.8</v>
      </c>
      <c r="AD2294">
        <v>6.6</v>
      </c>
      <c r="AE2294">
        <v>12.8</v>
      </c>
      <c r="AG2294" t="s">
        <v>826</v>
      </c>
      <c r="AQ2294">
        <v>199</v>
      </c>
      <c r="AR2294">
        <v>199</v>
      </c>
      <c r="AS2294">
        <v>199</v>
      </c>
      <c r="AT2294" t="s">
        <v>815</v>
      </c>
      <c r="AU2294" t="s">
        <v>853</v>
      </c>
    </row>
    <row r="2295" spans="1:47" x14ac:dyDescent="0.35">
      <c r="A2295">
        <v>4</v>
      </c>
      <c r="B2295" t="s">
        <v>744</v>
      </c>
      <c r="C2295">
        <v>56</v>
      </c>
      <c r="D2295" t="s">
        <v>841</v>
      </c>
      <c r="E2295">
        <v>613</v>
      </c>
      <c r="F2295" t="s">
        <v>875</v>
      </c>
      <c r="G2295">
        <v>5</v>
      </c>
      <c r="H2295" t="s">
        <v>1593</v>
      </c>
      <c r="I2295">
        <v>1</v>
      </c>
      <c r="J2295" t="s">
        <v>3196</v>
      </c>
      <c r="K2295">
        <v>407736772</v>
      </c>
      <c r="L2295" s="7">
        <v>75655398</v>
      </c>
      <c r="M2295" s="7" t="s">
        <v>16009</v>
      </c>
      <c r="N2295" t="s">
        <v>8880</v>
      </c>
      <c r="O2295" t="s">
        <v>8881</v>
      </c>
      <c r="P2295" t="s">
        <v>8882</v>
      </c>
      <c r="Q2295" t="s">
        <v>8883</v>
      </c>
      <c r="R2295" t="s">
        <v>808</v>
      </c>
      <c r="S2295">
        <v>175</v>
      </c>
      <c r="T2295" t="s">
        <v>1050</v>
      </c>
      <c r="U2295">
        <v>55272</v>
      </c>
      <c r="V2295" t="s">
        <v>1051</v>
      </c>
      <c r="W2295">
        <v>36</v>
      </c>
      <c r="X2295" t="s">
        <v>811</v>
      </c>
      <c r="Z2295">
        <v>307</v>
      </c>
      <c r="AA2295" t="s">
        <v>891</v>
      </c>
      <c r="AB2295">
        <v>7.0000000000000007E-2</v>
      </c>
      <c r="AC2295">
        <v>3.3</v>
      </c>
      <c r="AD2295">
        <v>6.8</v>
      </c>
      <c r="AE2295">
        <v>12.8</v>
      </c>
      <c r="AG2295" t="s">
        <v>826</v>
      </c>
      <c r="AQ2295">
        <v>499</v>
      </c>
      <c r="AR2295">
        <v>499</v>
      </c>
      <c r="AS2295">
        <v>499</v>
      </c>
      <c r="AT2295" t="s">
        <v>815</v>
      </c>
      <c r="AU2295" t="s">
        <v>853</v>
      </c>
    </row>
    <row r="2296" spans="1:47" x14ac:dyDescent="0.35">
      <c r="A2296">
        <v>4</v>
      </c>
      <c r="B2296" t="s">
        <v>744</v>
      </c>
      <c r="C2296">
        <v>56</v>
      </c>
      <c r="D2296" t="s">
        <v>841</v>
      </c>
      <c r="E2296">
        <v>613</v>
      </c>
      <c r="F2296" t="s">
        <v>875</v>
      </c>
      <c r="G2296">
        <v>3</v>
      </c>
      <c r="H2296" t="s">
        <v>876</v>
      </c>
      <c r="I2296">
        <v>2</v>
      </c>
      <c r="J2296" t="s">
        <v>970</v>
      </c>
      <c r="K2296">
        <v>407736776</v>
      </c>
      <c r="L2296" s="7">
        <v>75655402</v>
      </c>
      <c r="M2296" s="7" t="s">
        <v>16009</v>
      </c>
      <c r="N2296" t="s">
        <v>8884</v>
      </c>
      <c r="O2296" t="s">
        <v>8885</v>
      </c>
      <c r="P2296" t="s">
        <v>8886</v>
      </c>
      <c r="Q2296" t="s">
        <v>8887</v>
      </c>
      <c r="R2296" t="s">
        <v>808</v>
      </c>
      <c r="S2296">
        <v>175</v>
      </c>
      <c r="T2296" t="s">
        <v>1050</v>
      </c>
      <c r="U2296">
        <v>55272</v>
      </c>
      <c r="V2296" t="s">
        <v>1051</v>
      </c>
      <c r="W2296">
        <v>36</v>
      </c>
      <c r="X2296" t="s">
        <v>811</v>
      </c>
      <c r="Z2296">
        <v>305</v>
      </c>
      <c r="AA2296" t="s">
        <v>884</v>
      </c>
      <c r="AB2296">
        <v>5.8000000000000003E-2</v>
      </c>
      <c r="AC2296">
        <v>3.3</v>
      </c>
      <c r="AD2296">
        <v>6.8</v>
      </c>
      <c r="AE2296">
        <v>12.8</v>
      </c>
      <c r="AG2296" t="s">
        <v>826</v>
      </c>
      <c r="AQ2296">
        <v>139</v>
      </c>
      <c r="AR2296">
        <v>139</v>
      </c>
      <c r="AS2296">
        <v>139</v>
      </c>
      <c r="AT2296" t="s">
        <v>815</v>
      </c>
      <c r="AU2296" t="s">
        <v>853</v>
      </c>
    </row>
    <row r="2297" spans="1:47" x14ac:dyDescent="0.35">
      <c r="A2297">
        <v>4</v>
      </c>
      <c r="B2297" t="s">
        <v>744</v>
      </c>
      <c r="C2297">
        <v>56</v>
      </c>
      <c r="D2297" t="s">
        <v>841</v>
      </c>
      <c r="E2297">
        <v>612</v>
      </c>
      <c r="F2297" t="s">
        <v>842</v>
      </c>
      <c r="G2297">
        <v>3</v>
      </c>
      <c r="H2297" t="s">
        <v>842</v>
      </c>
      <c r="I2297">
        <v>9</v>
      </c>
      <c r="J2297" t="s">
        <v>843</v>
      </c>
      <c r="K2297">
        <v>171277499</v>
      </c>
      <c r="L2297" s="7">
        <v>171277499</v>
      </c>
      <c r="M2297" s="7" t="s">
        <v>16009</v>
      </c>
      <c r="N2297" t="s">
        <v>8888</v>
      </c>
      <c r="O2297" t="s">
        <v>8889</v>
      </c>
      <c r="P2297" t="s">
        <v>8890</v>
      </c>
      <c r="Q2297" t="s">
        <v>8891</v>
      </c>
      <c r="S2297">
        <v>133</v>
      </c>
      <c r="T2297" t="s">
        <v>848</v>
      </c>
      <c r="U2297">
        <v>54731</v>
      </c>
      <c r="V2297" t="s">
        <v>849</v>
      </c>
      <c r="W2297">
        <v>36</v>
      </c>
      <c r="X2297" t="s">
        <v>811</v>
      </c>
      <c r="Z2297">
        <v>594</v>
      </c>
      <c r="AA2297" t="s">
        <v>850</v>
      </c>
      <c r="AB2297">
        <v>0.61</v>
      </c>
      <c r="AC2297">
        <v>15.5</v>
      </c>
      <c r="AD2297">
        <v>51.5</v>
      </c>
      <c r="AE2297">
        <v>4</v>
      </c>
      <c r="AG2297" t="s">
        <v>837</v>
      </c>
      <c r="AQ2297">
        <v>305.56</v>
      </c>
      <c r="AR2297">
        <v>305.56</v>
      </c>
      <c r="AS2297">
        <v>305.56</v>
      </c>
      <c r="AT2297" t="s">
        <v>815</v>
      </c>
      <c r="AU2297" t="s">
        <v>853</v>
      </c>
    </row>
    <row r="2298" spans="1:47" x14ac:dyDescent="0.35">
      <c r="A2298">
        <v>4</v>
      </c>
      <c r="B2298" t="s">
        <v>744</v>
      </c>
      <c r="C2298">
        <v>44</v>
      </c>
      <c r="D2298" t="s">
        <v>746</v>
      </c>
      <c r="E2298">
        <v>724</v>
      </c>
      <c r="F2298" t="s">
        <v>801</v>
      </c>
      <c r="G2298">
        <v>2</v>
      </c>
      <c r="H2298" t="s">
        <v>802</v>
      </c>
      <c r="I2298">
        <v>23</v>
      </c>
      <c r="J2298" t="s">
        <v>5145</v>
      </c>
      <c r="K2298">
        <v>401136168</v>
      </c>
      <c r="L2298" s="7">
        <v>11361689</v>
      </c>
      <c r="M2298" s="7" t="s">
        <v>16009</v>
      </c>
      <c r="N2298" t="s">
        <v>8892</v>
      </c>
      <c r="O2298" t="s">
        <v>8893</v>
      </c>
      <c r="P2298" t="s">
        <v>8894</v>
      </c>
      <c r="Q2298" t="s">
        <v>8895</v>
      </c>
      <c r="R2298" t="s">
        <v>808</v>
      </c>
      <c r="S2298">
        <v>2907</v>
      </c>
      <c r="T2298" t="s">
        <v>822</v>
      </c>
      <c r="U2298">
        <v>50821</v>
      </c>
      <c r="V2298" t="s">
        <v>823</v>
      </c>
      <c r="W2298">
        <v>173</v>
      </c>
      <c r="X2298" t="s">
        <v>824</v>
      </c>
      <c r="Z2298">
        <v>955</v>
      </c>
      <c r="AA2298" t="s">
        <v>825</v>
      </c>
      <c r="AB2298">
        <v>2.1</v>
      </c>
      <c r="AC2298">
        <v>25.4</v>
      </c>
      <c r="AD2298">
        <v>32.003999999999998</v>
      </c>
      <c r="AE2298">
        <v>40.386000000000003</v>
      </c>
      <c r="AG2298" t="s">
        <v>796</v>
      </c>
      <c r="AH2298" t="s">
        <v>813</v>
      </c>
      <c r="AJ2298" t="s">
        <v>852</v>
      </c>
      <c r="AM2298" t="s">
        <v>814</v>
      </c>
      <c r="AN2298" t="s">
        <v>814</v>
      </c>
      <c r="AQ2298">
        <v>1190</v>
      </c>
      <c r="AR2298">
        <v>1190</v>
      </c>
      <c r="AS2298">
        <v>1190</v>
      </c>
      <c r="AT2298" t="s">
        <v>815</v>
      </c>
      <c r="AU2298" t="s">
        <v>816</v>
      </c>
    </row>
    <row r="2299" spans="1:47" x14ac:dyDescent="0.35">
      <c r="A2299">
        <v>4</v>
      </c>
      <c r="B2299" t="s">
        <v>744</v>
      </c>
      <c r="C2299">
        <v>44</v>
      </c>
      <c r="D2299" t="s">
        <v>746</v>
      </c>
      <c r="E2299">
        <v>724</v>
      </c>
      <c r="F2299" t="s">
        <v>801</v>
      </c>
      <c r="G2299">
        <v>1</v>
      </c>
      <c r="H2299" t="s">
        <v>923</v>
      </c>
      <c r="I2299">
        <v>7</v>
      </c>
      <c r="J2299" t="s">
        <v>3120</v>
      </c>
      <c r="K2299">
        <v>401152949</v>
      </c>
      <c r="L2299" s="7">
        <v>11529490</v>
      </c>
      <c r="M2299" s="7" t="s">
        <v>16009</v>
      </c>
      <c r="N2299" t="s">
        <v>8896</v>
      </c>
      <c r="O2299" t="s">
        <v>8897</v>
      </c>
      <c r="P2299" t="s">
        <v>8898</v>
      </c>
      <c r="Q2299" t="s">
        <v>8899</v>
      </c>
      <c r="R2299" t="s">
        <v>808</v>
      </c>
      <c r="S2299">
        <v>1263</v>
      </c>
      <c r="T2299" t="s">
        <v>927</v>
      </c>
      <c r="U2299">
        <v>52293</v>
      </c>
      <c r="V2299" t="s">
        <v>928</v>
      </c>
      <c r="W2299">
        <v>173</v>
      </c>
      <c r="X2299" t="s">
        <v>824</v>
      </c>
      <c r="Z2299">
        <v>284</v>
      </c>
      <c r="AA2299" t="s">
        <v>929</v>
      </c>
      <c r="AB2299">
        <v>0.52</v>
      </c>
      <c r="AC2299">
        <v>45.72</v>
      </c>
      <c r="AD2299">
        <v>45.72</v>
      </c>
      <c r="AE2299">
        <v>5.08</v>
      </c>
      <c r="AG2299" t="s">
        <v>796</v>
      </c>
      <c r="AH2299" t="s">
        <v>851</v>
      </c>
      <c r="AJ2299" t="s">
        <v>852</v>
      </c>
      <c r="AQ2299">
        <v>150</v>
      </c>
      <c r="AR2299">
        <v>150</v>
      </c>
      <c r="AS2299">
        <v>130</v>
      </c>
      <c r="AT2299" t="s">
        <v>815</v>
      </c>
      <c r="AU2299" t="s">
        <v>931</v>
      </c>
    </row>
    <row r="2300" spans="1:47" x14ac:dyDescent="0.35">
      <c r="A2300">
        <v>4</v>
      </c>
      <c r="B2300" t="s">
        <v>744</v>
      </c>
      <c r="C2300">
        <v>44</v>
      </c>
      <c r="D2300" t="s">
        <v>746</v>
      </c>
      <c r="E2300">
        <v>724</v>
      </c>
      <c r="F2300" t="s">
        <v>801</v>
      </c>
      <c r="G2300">
        <v>2</v>
      </c>
      <c r="H2300" t="s">
        <v>802</v>
      </c>
      <c r="I2300">
        <v>7</v>
      </c>
      <c r="J2300" t="s">
        <v>4307</v>
      </c>
      <c r="K2300">
        <v>401323247</v>
      </c>
      <c r="L2300" s="7">
        <v>13232479</v>
      </c>
      <c r="M2300" s="7" t="s">
        <v>16009</v>
      </c>
      <c r="N2300" t="s">
        <v>8900</v>
      </c>
      <c r="O2300" t="s">
        <v>8901</v>
      </c>
      <c r="P2300" t="s">
        <v>8902</v>
      </c>
      <c r="Q2300" t="s">
        <v>8903</v>
      </c>
      <c r="R2300" t="s">
        <v>808</v>
      </c>
      <c r="S2300">
        <v>2360</v>
      </c>
      <c r="T2300" t="s">
        <v>809</v>
      </c>
      <c r="U2300">
        <v>52901</v>
      </c>
      <c r="V2300" t="s">
        <v>810</v>
      </c>
      <c r="W2300">
        <v>36</v>
      </c>
      <c r="X2300" t="s">
        <v>811</v>
      </c>
      <c r="Z2300">
        <v>957</v>
      </c>
      <c r="AA2300" t="s">
        <v>1042</v>
      </c>
      <c r="AB2300">
        <v>1.66</v>
      </c>
      <c r="AC2300">
        <v>24.76</v>
      </c>
      <c r="AD2300">
        <v>23.88</v>
      </c>
      <c r="AE2300">
        <v>26.03</v>
      </c>
      <c r="AG2300" t="s">
        <v>826</v>
      </c>
      <c r="AH2300" t="s">
        <v>813</v>
      </c>
      <c r="AM2300" t="s">
        <v>814</v>
      </c>
      <c r="AN2300" t="s">
        <v>814</v>
      </c>
      <c r="AQ2300">
        <v>599</v>
      </c>
      <c r="AR2300">
        <v>599</v>
      </c>
      <c r="AS2300">
        <v>599</v>
      </c>
      <c r="AT2300" t="s">
        <v>815</v>
      </c>
      <c r="AU2300" t="s">
        <v>816</v>
      </c>
    </row>
    <row r="2301" spans="1:47" x14ac:dyDescent="0.35">
      <c r="A2301">
        <v>4</v>
      </c>
      <c r="B2301" t="s">
        <v>744</v>
      </c>
      <c r="C2301">
        <v>44</v>
      </c>
      <c r="D2301" t="s">
        <v>746</v>
      </c>
      <c r="E2301">
        <v>724</v>
      </c>
      <c r="F2301" t="s">
        <v>801</v>
      </c>
      <c r="G2301">
        <v>2</v>
      </c>
      <c r="H2301" t="s">
        <v>802</v>
      </c>
      <c r="I2301">
        <v>14</v>
      </c>
      <c r="J2301" t="s">
        <v>1807</v>
      </c>
      <c r="K2301">
        <v>401453868</v>
      </c>
      <c r="L2301" s="7">
        <v>14538687</v>
      </c>
      <c r="M2301" s="7" t="s">
        <v>16009</v>
      </c>
      <c r="N2301" t="s">
        <v>8904</v>
      </c>
      <c r="O2301" t="s">
        <v>8905</v>
      </c>
      <c r="P2301" t="s">
        <v>8906</v>
      </c>
      <c r="Q2301" t="s">
        <v>8907</v>
      </c>
      <c r="R2301" t="s">
        <v>808</v>
      </c>
      <c r="S2301">
        <v>2907</v>
      </c>
      <c r="T2301" t="s">
        <v>822</v>
      </c>
      <c r="U2301">
        <v>50821</v>
      </c>
      <c r="V2301" t="s">
        <v>823</v>
      </c>
      <c r="W2301">
        <v>173</v>
      </c>
      <c r="X2301" t="s">
        <v>824</v>
      </c>
      <c r="Z2301">
        <v>957</v>
      </c>
      <c r="AA2301" t="s">
        <v>1042</v>
      </c>
      <c r="AB2301">
        <v>3.5</v>
      </c>
      <c r="AC2301">
        <v>28.8</v>
      </c>
      <c r="AD2301">
        <v>31.24</v>
      </c>
      <c r="AE2301">
        <v>31.9999</v>
      </c>
      <c r="AG2301" t="s">
        <v>826</v>
      </c>
      <c r="AH2301" t="s">
        <v>813</v>
      </c>
      <c r="AM2301" t="s">
        <v>814</v>
      </c>
      <c r="AN2301" t="s">
        <v>814</v>
      </c>
      <c r="AQ2301">
        <v>1310</v>
      </c>
      <c r="AR2301">
        <v>1310</v>
      </c>
      <c r="AS2301">
        <v>1310</v>
      </c>
      <c r="AT2301" t="s">
        <v>815</v>
      </c>
      <c r="AU2301" t="s">
        <v>816</v>
      </c>
    </row>
    <row r="2302" spans="1:47" x14ac:dyDescent="0.35">
      <c r="A2302">
        <v>4</v>
      </c>
      <c r="B2302" t="s">
        <v>744</v>
      </c>
      <c r="C2302">
        <v>44</v>
      </c>
      <c r="D2302" t="s">
        <v>746</v>
      </c>
      <c r="E2302">
        <v>724</v>
      </c>
      <c r="F2302" t="s">
        <v>801</v>
      </c>
      <c r="G2302">
        <v>1</v>
      </c>
      <c r="H2302" t="s">
        <v>923</v>
      </c>
      <c r="I2302">
        <v>4</v>
      </c>
      <c r="J2302" t="s">
        <v>924</v>
      </c>
      <c r="K2302">
        <v>401590976</v>
      </c>
      <c r="L2302" s="7">
        <v>15909778</v>
      </c>
      <c r="M2302" s="7" t="s">
        <v>16009</v>
      </c>
      <c r="N2302" t="s">
        <v>8908</v>
      </c>
      <c r="O2302" t="s">
        <v>8909</v>
      </c>
      <c r="P2302" t="s">
        <v>8910</v>
      </c>
      <c r="Q2302" t="s">
        <v>8911</v>
      </c>
      <c r="R2302" t="s">
        <v>808</v>
      </c>
      <c r="S2302">
        <v>1263</v>
      </c>
      <c r="T2302" t="s">
        <v>927</v>
      </c>
      <c r="U2302">
        <v>52293</v>
      </c>
      <c r="V2302" t="s">
        <v>928</v>
      </c>
      <c r="W2302">
        <v>173</v>
      </c>
      <c r="X2302" t="s">
        <v>824</v>
      </c>
      <c r="Z2302">
        <v>284</v>
      </c>
      <c r="AA2302" t="s">
        <v>929</v>
      </c>
      <c r="AB2302">
        <v>6.04</v>
      </c>
      <c r="AC2302">
        <v>25</v>
      </c>
      <c r="AD2302">
        <v>70</v>
      </c>
      <c r="AE2302">
        <v>48</v>
      </c>
      <c r="AG2302" t="s">
        <v>837</v>
      </c>
      <c r="AH2302" t="s">
        <v>851</v>
      </c>
      <c r="AI2302" t="s">
        <v>930</v>
      </c>
      <c r="AJ2302" t="s">
        <v>852</v>
      </c>
      <c r="AQ2302">
        <v>918</v>
      </c>
      <c r="AR2302">
        <v>918</v>
      </c>
      <c r="AS2302">
        <v>918</v>
      </c>
      <c r="AT2302" t="s">
        <v>815</v>
      </c>
      <c r="AU2302" t="s">
        <v>931</v>
      </c>
    </row>
    <row r="2303" spans="1:47" x14ac:dyDescent="0.35">
      <c r="A2303">
        <v>4</v>
      </c>
      <c r="B2303" t="s">
        <v>744</v>
      </c>
      <c r="C2303">
        <v>56</v>
      </c>
      <c r="D2303" t="s">
        <v>841</v>
      </c>
      <c r="E2303">
        <v>610</v>
      </c>
      <c r="F2303" t="s">
        <v>907</v>
      </c>
      <c r="G2303">
        <v>1</v>
      </c>
      <c r="H2303" t="s">
        <v>907</v>
      </c>
      <c r="I2303">
        <v>14</v>
      </c>
      <c r="J2303" t="s">
        <v>1342</v>
      </c>
      <c r="K2303">
        <v>402049570</v>
      </c>
      <c r="L2303" s="7">
        <v>20495706</v>
      </c>
      <c r="M2303" s="7" t="s">
        <v>16009</v>
      </c>
      <c r="N2303" t="s">
        <v>8912</v>
      </c>
      <c r="O2303" t="s">
        <v>8913</v>
      </c>
      <c r="P2303" t="s">
        <v>8914</v>
      </c>
      <c r="Q2303" t="s">
        <v>8915</v>
      </c>
      <c r="R2303" t="s">
        <v>808</v>
      </c>
      <c r="S2303">
        <v>2084</v>
      </c>
      <c r="T2303" t="s">
        <v>956</v>
      </c>
      <c r="U2303">
        <v>55234</v>
      </c>
      <c r="V2303" t="s">
        <v>957</v>
      </c>
      <c r="W2303">
        <v>36</v>
      </c>
      <c r="X2303" t="s">
        <v>811</v>
      </c>
      <c r="Z2303">
        <v>282</v>
      </c>
      <c r="AA2303" t="s">
        <v>915</v>
      </c>
      <c r="AB2303">
        <v>4.7</v>
      </c>
      <c r="AC2303">
        <v>6.98</v>
      </c>
      <c r="AD2303">
        <v>78.099999999999994</v>
      </c>
      <c r="AE2303">
        <v>21.59</v>
      </c>
      <c r="AG2303" t="s">
        <v>837</v>
      </c>
      <c r="AH2303" t="s">
        <v>943</v>
      </c>
      <c r="AQ2303">
        <v>1290</v>
      </c>
      <c r="AR2303">
        <v>1290</v>
      </c>
      <c r="AS2303">
        <v>1490</v>
      </c>
      <c r="AT2303" t="s">
        <v>815</v>
      </c>
      <c r="AU2303" t="s">
        <v>840</v>
      </c>
    </row>
    <row r="2304" spans="1:47" x14ac:dyDescent="0.35">
      <c r="A2304">
        <v>4</v>
      </c>
      <c r="B2304" t="s">
        <v>744</v>
      </c>
      <c r="C2304">
        <v>44</v>
      </c>
      <c r="D2304" t="s">
        <v>746</v>
      </c>
      <c r="E2304">
        <v>724</v>
      </c>
      <c r="F2304" t="s">
        <v>801</v>
      </c>
      <c r="G2304">
        <v>1</v>
      </c>
      <c r="H2304" t="s">
        <v>923</v>
      </c>
      <c r="I2304">
        <v>9</v>
      </c>
      <c r="J2304" t="s">
        <v>1236</v>
      </c>
      <c r="K2304">
        <v>402077748</v>
      </c>
      <c r="L2304" s="7">
        <v>20777485</v>
      </c>
      <c r="M2304" s="7" t="s">
        <v>16009</v>
      </c>
      <c r="N2304" t="s">
        <v>8916</v>
      </c>
      <c r="O2304" t="s">
        <v>8917</v>
      </c>
      <c r="P2304" t="s">
        <v>8918</v>
      </c>
      <c r="Q2304" t="s">
        <v>8919</v>
      </c>
      <c r="R2304" t="s">
        <v>808</v>
      </c>
      <c r="S2304">
        <v>1263</v>
      </c>
      <c r="T2304" t="s">
        <v>927</v>
      </c>
      <c r="U2304">
        <v>52293</v>
      </c>
      <c r="V2304" t="s">
        <v>928</v>
      </c>
      <c r="W2304">
        <v>173</v>
      </c>
      <c r="X2304" t="s">
        <v>824</v>
      </c>
      <c r="Z2304">
        <v>284</v>
      </c>
      <c r="AA2304" t="s">
        <v>929</v>
      </c>
      <c r="AB2304">
        <v>7.4</v>
      </c>
      <c r="AC2304">
        <v>41.91</v>
      </c>
      <c r="AD2304">
        <v>52.32</v>
      </c>
      <c r="AE2304">
        <v>60.49</v>
      </c>
      <c r="AG2304" t="s">
        <v>796</v>
      </c>
      <c r="AH2304" t="s">
        <v>851</v>
      </c>
      <c r="AI2304" t="s">
        <v>930</v>
      </c>
      <c r="AJ2304" t="s">
        <v>852</v>
      </c>
      <c r="AQ2304">
        <v>1748</v>
      </c>
      <c r="AR2304">
        <v>1748</v>
      </c>
      <c r="AS2304">
        <v>1748</v>
      </c>
      <c r="AT2304" t="s">
        <v>815</v>
      </c>
      <c r="AU2304" t="s">
        <v>931</v>
      </c>
    </row>
    <row r="2305" spans="1:47" x14ac:dyDescent="0.35">
      <c r="A2305">
        <v>4</v>
      </c>
      <c r="B2305" t="s">
        <v>744</v>
      </c>
      <c r="C2305">
        <v>44</v>
      </c>
      <c r="D2305" t="s">
        <v>746</v>
      </c>
      <c r="E2305">
        <v>724</v>
      </c>
      <c r="F2305" t="s">
        <v>801</v>
      </c>
      <c r="G2305">
        <v>1</v>
      </c>
      <c r="H2305" t="s">
        <v>923</v>
      </c>
      <c r="I2305">
        <v>12</v>
      </c>
      <c r="J2305" t="s">
        <v>3049</v>
      </c>
      <c r="K2305">
        <v>402287480</v>
      </c>
      <c r="L2305" s="7">
        <v>22874801</v>
      </c>
      <c r="M2305" s="7" t="s">
        <v>16009</v>
      </c>
      <c r="N2305" t="s">
        <v>8920</v>
      </c>
      <c r="O2305" t="s">
        <v>8921</v>
      </c>
      <c r="P2305" t="s">
        <v>8922</v>
      </c>
      <c r="Q2305" t="s">
        <v>8923</v>
      </c>
      <c r="R2305" t="s">
        <v>808</v>
      </c>
      <c r="S2305">
        <v>1263</v>
      </c>
      <c r="T2305" t="s">
        <v>927</v>
      </c>
      <c r="U2305">
        <v>52293</v>
      </c>
      <c r="V2305" t="s">
        <v>928</v>
      </c>
      <c r="W2305">
        <v>173</v>
      </c>
      <c r="X2305" t="s">
        <v>824</v>
      </c>
      <c r="Z2305">
        <v>284</v>
      </c>
      <c r="AA2305" t="s">
        <v>929</v>
      </c>
      <c r="AB2305">
        <v>10.199999999999999</v>
      </c>
      <c r="AC2305">
        <v>53.34</v>
      </c>
      <c r="AD2305">
        <v>53.34</v>
      </c>
      <c r="AE2305">
        <v>22.86</v>
      </c>
      <c r="AG2305" t="s">
        <v>837</v>
      </c>
      <c r="AH2305" t="s">
        <v>851</v>
      </c>
      <c r="AI2305" t="s">
        <v>930</v>
      </c>
      <c r="AJ2305" t="s">
        <v>852</v>
      </c>
      <c r="AQ2305">
        <v>1998</v>
      </c>
      <c r="AR2305">
        <v>1998</v>
      </c>
      <c r="AS2305">
        <v>1998</v>
      </c>
      <c r="AT2305" t="s">
        <v>815</v>
      </c>
      <c r="AU2305" t="s">
        <v>931</v>
      </c>
    </row>
    <row r="2306" spans="1:47" x14ac:dyDescent="0.35">
      <c r="A2306">
        <v>4</v>
      </c>
      <c r="B2306" t="s">
        <v>744</v>
      </c>
      <c r="C2306">
        <v>44</v>
      </c>
      <c r="D2306" t="s">
        <v>746</v>
      </c>
      <c r="E2306">
        <v>724</v>
      </c>
      <c r="F2306" t="s">
        <v>801</v>
      </c>
      <c r="G2306">
        <v>2</v>
      </c>
      <c r="H2306" t="s">
        <v>802</v>
      </c>
      <c r="I2306">
        <v>16</v>
      </c>
      <c r="J2306" t="s">
        <v>7531</v>
      </c>
      <c r="K2306">
        <v>402544062</v>
      </c>
      <c r="L2306" s="7">
        <v>25440624</v>
      </c>
      <c r="M2306" s="7" t="s">
        <v>16009</v>
      </c>
      <c r="N2306" t="s">
        <v>8924</v>
      </c>
      <c r="O2306" t="s">
        <v>8925</v>
      </c>
      <c r="P2306" t="s">
        <v>8924</v>
      </c>
      <c r="Q2306" t="s">
        <v>8925</v>
      </c>
      <c r="R2306" t="s">
        <v>808</v>
      </c>
      <c r="S2306">
        <v>3392</v>
      </c>
      <c r="T2306" t="s">
        <v>1122</v>
      </c>
      <c r="U2306">
        <v>50825</v>
      </c>
      <c r="V2306" t="s">
        <v>1123</v>
      </c>
      <c r="W2306">
        <v>173</v>
      </c>
      <c r="X2306" t="s">
        <v>824</v>
      </c>
      <c r="Z2306">
        <v>957</v>
      </c>
      <c r="AA2306" t="s">
        <v>1042</v>
      </c>
      <c r="AB2306">
        <v>3.2</v>
      </c>
      <c r="AC2306">
        <v>24.38</v>
      </c>
      <c r="AD2306">
        <v>26.67</v>
      </c>
      <c r="AE2306">
        <v>24.76</v>
      </c>
      <c r="AG2306" t="s">
        <v>826</v>
      </c>
      <c r="AH2306" t="s">
        <v>813</v>
      </c>
      <c r="AM2306" t="s">
        <v>814</v>
      </c>
      <c r="AN2306" t="s">
        <v>814</v>
      </c>
      <c r="AQ2306">
        <v>2390</v>
      </c>
      <c r="AR2306">
        <v>2390</v>
      </c>
      <c r="AS2306">
        <v>2390</v>
      </c>
      <c r="AT2306" t="s">
        <v>815</v>
      </c>
      <c r="AU2306" t="s">
        <v>816</v>
      </c>
    </row>
    <row r="2307" spans="1:47" x14ac:dyDescent="0.35">
      <c r="A2307">
        <v>4</v>
      </c>
      <c r="B2307" t="s">
        <v>744</v>
      </c>
      <c r="C2307">
        <v>44</v>
      </c>
      <c r="D2307" t="s">
        <v>746</v>
      </c>
      <c r="E2307">
        <v>30</v>
      </c>
      <c r="F2307" t="s">
        <v>862</v>
      </c>
      <c r="G2307">
        <v>11</v>
      </c>
      <c r="H2307" t="s">
        <v>1797</v>
      </c>
      <c r="I2307">
        <v>3</v>
      </c>
      <c r="J2307" t="s">
        <v>8926</v>
      </c>
      <c r="K2307">
        <v>402592342</v>
      </c>
      <c r="L2307" s="7">
        <v>25923420</v>
      </c>
      <c r="M2307" s="7" t="s">
        <v>16009</v>
      </c>
      <c r="N2307" t="s">
        <v>8927</v>
      </c>
      <c r="O2307" t="s">
        <v>8928</v>
      </c>
      <c r="P2307" t="s">
        <v>8927</v>
      </c>
      <c r="Q2307" t="s">
        <v>8929</v>
      </c>
      <c r="R2307" t="s">
        <v>808</v>
      </c>
      <c r="S2307">
        <v>4561</v>
      </c>
      <c r="T2307" t="s">
        <v>8930</v>
      </c>
      <c r="U2307">
        <v>55849</v>
      </c>
      <c r="V2307" t="s">
        <v>1106</v>
      </c>
      <c r="W2307">
        <v>173</v>
      </c>
      <c r="X2307" t="s">
        <v>824</v>
      </c>
      <c r="Z2307">
        <v>957</v>
      </c>
      <c r="AA2307" t="s">
        <v>1042</v>
      </c>
      <c r="AB2307">
        <v>1.8</v>
      </c>
      <c r="AC2307">
        <v>25.4</v>
      </c>
      <c r="AD2307">
        <v>28.956</v>
      </c>
      <c r="AE2307">
        <v>27.431999999999999</v>
      </c>
      <c r="AG2307" t="s">
        <v>837</v>
      </c>
      <c r="AQ2307">
        <v>359</v>
      </c>
      <c r="AR2307">
        <v>359</v>
      </c>
      <c r="AS2307">
        <v>359</v>
      </c>
      <c r="AT2307" t="s">
        <v>815</v>
      </c>
      <c r="AU2307" t="s">
        <v>816</v>
      </c>
    </row>
    <row r="2308" spans="1:47" x14ac:dyDescent="0.35">
      <c r="A2308">
        <v>4</v>
      </c>
      <c r="B2308" t="s">
        <v>744</v>
      </c>
      <c r="C2308">
        <v>44</v>
      </c>
      <c r="D2308" t="s">
        <v>746</v>
      </c>
      <c r="E2308">
        <v>724</v>
      </c>
      <c r="F2308" t="s">
        <v>801</v>
      </c>
      <c r="G2308">
        <v>3</v>
      </c>
      <c r="H2308" t="s">
        <v>854</v>
      </c>
      <c r="I2308">
        <v>26</v>
      </c>
      <c r="J2308" t="s">
        <v>938</v>
      </c>
      <c r="K2308">
        <v>402633796</v>
      </c>
      <c r="L2308" s="7">
        <v>26337967</v>
      </c>
      <c r="M2308" s="7" t="s">
        <v>16009</v>
      </c>
      <c r="N2308" t="s">
        <v>8931</v>
      </c>
      <c r="O2308" t="s">
        <v>8932</v>
      </c>
      <c r="P2308" t="s">
        <v>8933</v>
      </c>
      <c r="Q2308" t="s">
        <v>8934</v>
      </c>
      <c r="R2308" t="s">
        <v>808</v>
      </c>
      <c r="S2308">
        <v>2907</v>
      </c>
      <c r="T2308" t="s">
        <v>822</v>
      </c>
      <c r="U2308">
        <v>50821</v>
      </c>
      <c r="V2308" t="s">
        <v>823</v>
      </c>
      <c r="W2308">
        <v>173</v>
      </c>
      <c r="X2308" t="s">
        <v>824</v>
      </c>
      <c r="Z2308">
        <v>294</v>
      </c>
      <c r="AA2308" t="s">
        <v>860</v>
      </c>
      <c r="AB2308">
        <v>3</v>
      </c>
      <c r="AC2308">
        <v>15.24</v>
      </c>
      <c r="AD2308">
        <v>42.53</v>
      </c>
      <c r="AE2308">
        <v>27.94</v>
      </c>
      <c r="AG2308" t="s">
        <v>796</v>
      </c>
      <c r="AH2308" t="s">
        <v>813</v>
      </c>
      <c r="AI2308" t="s">
        <v>861</v>
      </c>
      <c r="AJ2308" t="s">
        <v>852</v>
      </c>
      <c r="AM2308" t="s">
        <v>814</v>
      </c>
      <c r="AN2308" t="s">
        <v>814</v>
      </c>
      <c r="AQ2308">
        <v>4290</v>
      </c>
      <c r="AR2308">
        <v>4290</v>
      </c>
      <c r="AS2308">
        <v>4290</v>
      </c>
      <c r="AT2308" t="s">
        <v>815</v>
      </c>
      <c r="AU2308" t="s">
        <v>853</v>
      </c>
    </row>
    <row r="2309" spans="1:47" x14ac:dyDescent="0.35">
      <c r="A2309">
        <v>4</v>
      </c>
      <c r="B2309" t="s">
        <v>744</v>
      </c>
      <c r="C2309">
        <v>44</v>
      </c>
      <c r="D2309" t="s">
        <v>746</v>
      </c>
      <c r="E2309">
        <v>724</v>
      </c>
      <c r="F2309" t="s">
        <v>801</v>
      </c>
      <c r="G2309">
        <v>2</v>
      </c>
      <c r="H2309" t="s">
        <v>802</v>
      </c>
      <c r="I2309">
        <v>11</v>
      </c>
      <c r="J2309" t="s">
        <v>2321</v>
      </c>
      <c r="K2309">
        <v>402637682</v>
      </c>
      <c r="L2309" s="7">
        <v>26376822</v>
      </c>
      <c r="M2309" s="7" t="s">
        <v>16009</v>
      </c>
      <c r="N2309" t="s">
        <v>8935</v>
      </c>
      <c r="O2309" t="s">
        <v>8936</v>
      </c>
      <c r="P2309" t="s">
        <v>8937</v>
      </c>
      <c r="Q2309" t="s">
        <v>8938</v>
      </c>
      <c r="R2309" t="s">
        <v>808</v>
      </c>
      <c r="S2309">
        <v>1814</v>
      </c>
      <c r="T2309" t="s">
        <v>2526</v>
      </c>
      <c r="U2309">
        <v>52095</v>
      </c>
      <c r="V2309" t="s">
        <v>2231</v>
      </c>
      <c r="W2309">
        <v>173</v>
      </c>
      <c r="X2309" t="s">
        <v>824</v>
      </c>
      <c r="Z2309">
        <v>957</v>
      </c>
      <c r="AA2309" t="s">
        <v>1042</v>
      </c>
      <c r="AB2309">
        <v>16.899999999999999</v>
      </c>
      <c r="AC2309">
        <v>49.53</v>
      </c>
      <c r="AD2309">
        <v>50.04</v>
      </c>
      <c r="AE2309">
        <v>41.91</v>
      </c>
      <c r="AG2309" t="s">
        <v>837</v>
      </c>
      <c r="AH2309" t="s">
        <v>943</v>
      </c>
      <c r="AJ2309" t="s">
        <v>852</v>
      </c>
      <c r="AQ2309">
        <v>6390</v>
      </c>
      <c r="AR2309">
        <v>6390</v>
      </c>
      <c r="AS2309">
        <v>6390</v>
      </c>
      <c r="AT2309" t="s">
        <v>815</v>
      </c>
      <c r="AU2309" t="s">
        <v>816</v>
      </c>
    </row>
    <row r="2310" spans="1:47" x14ac:dyDescent="0.35">
      <c r="A2310">
        <v>4</v>
      </c>
      <c r="B2310" t="s">
        <v>744</v>
      </c>
      <c r="C2310">
        <v>56</v>
      </c>
      <c r="D2310" t="s">
        <v>841</v>
      </c>
      <c r="E2310">
        <v>612</v>
      </c>
      <c r="F2310" t="s">
        <v>842</v>
      </c>
      <c r="G2310">
        <v>3</v>
      </c>
      <c r="H2310" t="s">
        <v>842</v>
      </c>
      <c r="I2310">
        <v>6</v>
      </c>
      <c r="J2310" t="s">
        <v>4892</v>
      </c>
      <c r="K2310">
        <v>402766152</v>
      </c>
      <c r="L2310" s="7">
        <v>27661520</v>
      </c>
      <c r="M2310" s="7" t="s">
        <v>16009</v>
      </c>
      <c r="N2310" t="s">
        <v>8939</v>
      </c>
      <c r="O2310" t="s">
        <v>8940</v>
      </c>
      <c r="P2310" t="s">
        <v>8941</v>
      </c>
      <c r="Q2310" t="s">
        <v>8942</v>
      </c>
      <c r="R2310" t="s">
        <v>808</v>
      </c>
      <c r="S2310">
        <v>4624</v>
      </c>
      <c r="T2310" t="s">
        <v>2355</v>
      </c>
      <c r="U2310">
        <v>54169</v>
      </c>
      <c r="V2310" t="s">
        <v>2356</v>
      </c>
      <c r="W2310">
        <v>36</v>
      </c>
      <c r="X2310" t="s">
        <v>811</v>
      </c>
      <c r="Z2310">
        <v>300</v>
      </c>
      <c r="AA2310" t="s">
        <v>1268</v>
      </c>
      <c r="AB2310">
        <v>0.2</v>
      </c>
      <c r="AC2310">
        <v>1</v>
      </c>
      <c r="AD2310">
        <v>18.54</v>
      </c>
      <c r="AE2310">
        <v>26.67</v>
      </c>
      <c r="AG2310" t="s">
        <v>837</v>
      </c>
      <c r="AH2310" t="s">
        <v>838</v>
      </c>
      <c r="AQ2310">
        <v>79</v>
      </c>
      <c r="AR2310">
        <v>79</v>
      </c>
      <c r="AS2310">
        <v>79</v>
      </c>
      <c r="AT2310" t="s">
        <v>815</v>
      </c>
      <c r="AU2310" t="s">
        <v>853</v>
      </c>
    </row>
    <row r="2311" spans="1:47" x14ac:dyDescent="0.35">
      <c r="A2311">
        <v>4</v>
      </c>
      <c r="B2311" t="s">
        <v>744</v>
      </c>
      <c r="C2311">
        <v>44</v>
      </c>
      <c r="D2311" t="s">
        <v>746</v>
      </c>
      <c r="E2311">
        <v>724</v>
      </c>
      <c r="F2311" t="s">
        <v>801</v>
      </c>
      <c r="G2311">
        <v>1</v>
      </c>
      <c r="H2311" t="s">
        <v>923</v>
      </c>
      <c r="I2311">
        <v>6</v>
      </c>
      <c r="J2311" t="s">
        <v>4909</v>
      </c>
      <c r="K2311">
        <v>405807828</v>
      </c>
      <c r="L2311" s="7">
        <v>50002947</v>
      </c>
      <c r="M2311" s="7" t="s">
        <v>16009</v>
      </c>
      <c r="N2311" t="s">
        <v>8943</v>
      </c>
      <c r="O2311" t="s">
        <v>8944</v>
      </c>
      <c r="P2311" t="s">
        <v>8945</v>
      </c>
      <c r="Q2311" t="s">
        <v>8946</v>
      </c>
      <c r="R2311" t="s">
        <v>808</v>
      </c>
      <c r="S2311">
        <v>53</v>
      </c>
      <c r="T2311" t="s">
        <v>999</v>
      </c>
      <c r="U2311">
        <v>55666</v>
      </c>
      <c r="V2311" t="s">
        <v>1398</v>
      </c>
      <c r="W2311">
        <v>36</v>
      </c>
      <c r="X2311" t="s">
        <v>811</v>
      </c>
      <c r="Z2311">
        <v>284</v>
      </c>
      <c r="AA2311" t="s">
        <v>929</v>
      </c>
      <c r="AB2311">
        <v>8.5500000000000007</v>
      </c>
      <c r="AC2311">
        <v>41.478200000000001</v>
      </c>
      <c r="AD2311">
        <v>59.994799999999998</v>
      </c>
      <c r="AE2311">
        <v>98.983800000000002</v>
      </c>
      <c r="AG2311" t="s">
        <v>837</v>
      </c>
      <c r="AH2311" t="s">
        <v>851</v>
      </c>
      <c r="AI2311" t="s">
        <v>930</v>
      </c>
      <c r="AJ2311" t="s">
        <v>852</v>
      </c>
      <c r="AQ2311">
        <v>4990</v>
      </c>
      <c r="AR2311">
        <v>4990</v>
      </c>
      <c r="AS2311">
        <v>4990</v>
      </c>
      <c r="AT2311" t="s">
        <v>815</v>
      </c>
      <c r="AU2311" t="s">
        <v>931</v>
      </c>
    </row>
    <row r="2312" spans="1:47" x14ac:dyDescent="0.35">
      <c r="A2312">
        <v>4</v>
      </c>
      <c r="B2312" t="s">
        <v>744</v>
      </c>
      <c r="C2312">
        <v>56</v>
      </c>
      <c r="D2312" t="s">
        <v>841</v>
      </c>
      <c r="E2312">
        <v>613</v>
      </c>
      <c r="F2312" t="s">
        <v>875</v>
      </c>
      <c r="G2312">
        <v>2</v>
      </c>
      <c r="H2312" t="s">
        <v>885</v>
      </c>
      <c r="I2312">
        <v>4</v>
      </c>
      <c r="J2312" t="s">
        <v>2749</v>
      </c>
      <c r="K2312">
        <v>405843308</v>
      </c>
      <c r="L2312" s="7">
        <v>50061663</v>
      </c>
      <c r="M2312" s="7" t="s">
        <v>16009</v>
      </c>
      <c r="N2312" t="s">
        <v>8947</v>
      </c>
      <c r="O2312" t="s">
        <v>8266</v>
      </c>
      <c r="P2312" t="s">
        <v>8948</v>
      </c>
      <c r="Q2312" t="s">
        <v>8949</v>
      </c>
      <c r="R2312" t="s">
        <v>808</v>
      </c>
      <c r="S2312">
        <v>9998</v>
      </c>
      <c r="T2312" t="s">
        <v>882</v>
      </c>
      <c r="U2312">
        <v>56534</v>
      </c>
      <c r="V2312" t="s">
        <v>883</v>
      </c>
      <c r="W2312">
        <v>36</v>
      </c>
      <c r="X2312" t="s">
        <v>811</v>
      </c>
      <c r="Z2312">
        <v>303</v>
      </c>
      <c r="AA2312" t="s">
        <v>1052</v>
      </c>
      <c r="AB2312">
        <v>0.06</v>
      </c>
      <c r="AC2312">
        <v>3.81</v>
      </c>
      <c r="AD2312">
        <v>7.8739999999999997</v>
      </c>
      <c r="AE2312">
        <v>13.97</v>
      </c>
      <c r="AG2312" t="s">
        <v>796</v>
      </c>
      <c r="AH2312" t="s">
        <v>813</v>
      </c>
      <c r="AM2312" t="s">
        <v>814</v>
      </c>
      <c r="AN2312" t="s">
        <v>814</v>
      </c>
      <c r="AQ2312">
        <v>199</v>
      </c>
      <c r="AR2312">
        <v>199</v>
      </c>
      <c r="AS2312">
        <v>199</v>
      </c>
      <c r="AT2312" t="s">
        <v>815</v>
      </c>
      <c r="AU2312" t="s">
        <v>853</v>
      </c>
    </row>
    <row r="2313" spans="1:47" x14ac:dyDescent="0.35">
      <c r="A2313">
        <v>4</v>
      </c>
      <c r="B2313" t="s">
        <v>744</v>
      </c>
      <c r="C2313">
        <v>56</v>
      </c>
      <c r="D2313" t="s">
        <v>841</v>
      </c>
      <c r="E2313">
        <v>613</v>
      </c>
      <c r="F2313" t="s">
        <v>875</v>
      </c>
      <c r="G2313">
        <v>4</v>
      </c>
      <c r="H2313" t="s">
        <v>1086</v>
      </c>
      <c r="I2313">
        <v>2</v>
      </c>
      <c r="J2313" t="s">
        <v>1087</v>
      </c>
      <c r="K2313">
        <v>405844912</v>
      </c>
      <c r="L2313" s="7">
        <v>50065682</v>
      </c>
      <c r="M2313" s="7" t="s">
        <v>16009</v>
      </c>
      <c r="N2313" t="s">
        <v>8950</v>
      </c>
      <c r="O2313" t="s">
        <v>8951</v>
      </c>
      <c r="P2313" t="s">
        <v>8950</v>
      </c>
      <c r="Q2313" t="s">
        <v>8951</v>
      </c>
      <c r="R2313" t="s">
        <v>808</v>
      </c>
      <c r="S2313">
        <v>6826</v>
      </c>
      <c r="T2313" t="s">
        <v>1089</v>
      </c>
      <c r="U2313">
        <v>56604</v>
      </c>
      <c r="V2313" t="s">
        <v>890</v>
      </c>
      <c r="W2313">
        <v>36</v>
      </c>
      <c r="X2313" t="s">
        <v>811</v>
      </c>
      <c r="Z2313">
        <v>307</v>
      </c>
      <c r="AA2313" t="s">
        <v>891</v>
      </c>
      <c r="AB2313">
        <v>0.05</v>
      </c>
      <c r="AC2313">
        <v>7.4930000000000003</v>
      </c>
      <c r="AD2313">
        <v>2.3113999999999999</v>
      </c>
      <c r="AE2313">
        <v>22.097999999999999</v>
      </c>
      <c r="AG2313" t="s">
        <v>837</v>
      </c>
      <c r="AH2313" t="s">
        <v>851</v>
      </c>
      <c r="AQ2313">
        <v>165</v>
      </c>
      <c r="AR2313">
        <v>165</v>
      </c>
      <c r="AS2313">
        <v>165</v>
      </c>
      <c r="AT2313" t="s">
        <v>815</v>
      </c>
      <c r="AU2313" t="s">
        <v>853</v>
      </c>
    </row>
    <row r="2314" spans="1:47" x14ac:dyDescent="0.35">
      <c r="A2314">
        <v>4</v>
      </c>
      <c r="B2314" t="s">
        <v>744</v>
      </c>
      <c r="C2314">
        <v>56</v>
      </c>
      <c r="D2314" t="s">
        <v>841</v>
      </c>
      <c r="E2314">
        <v>613</v>
      </c>
      <c r="F2314" t="s">
        <v>875</v>
      </c>
      <c r="G2314">
        <v>3</v>
      </c>
      <c r="H2314" t="s">
        <v>876</v>
      </c>
      <c r="I2314">
        <v>1</v>
      </c>
      <c r="J2314" t="s">
        <v>877</v>
      </c>
      <c r="K2314">
        <v>405845053</v>
      </c>
      <c r="L2314" s="7">
        <v>50065820</v>
      </c>
      <c r="M2314" s="7" t="s">
        <v>16009</v>
      </c>
      <c r="N2314" t="s">
        <v>8952</v>
      </c>
      <c r="O2314" t="s">
        <v>8953</v>
      </c>
      <c r="R2314" t="s">
        <v>808</v>
      </c>
      <c r="S2314">
        <v>9998</v>
      </c>
      <c r="T2314" t="s">
        <v>882</v>
      </c>
      <c r="U2314">
        <v>56604</v>
      </c>
      <c r="V2314" t="s">
        <v>890</v>
      </c>
      <c r="Z2314">
        <v>305</v>
      </c>
      <c r="AA2314" t="s">
        <v>884</v>
      </c>
      <c r="AB2314">
        <v>999</v>
      </c>
      <c r="AC2314">
        <v>19.989799999999999</v>
      </c>
      <c r="AD2314">
        <v>8.6105999999999998</v>
      </c>
      <c r="AE2314">
        <v>2.0066000000000002</v>
      </c>
      <c r="AG2314" t="s">
        <v>837</v>
      </c>
      <c r="AQ2314">
        <v>99</v>
      </c>
      <c r="AR2314">
        <v>99</v>
      </c>
      <c r="AS2314">
        <v>99</v>
      </c>
      <c r="AT2314" t="s">
        <v>815</v>
      </c>
      <c r="AU2314" t="s">
        <v>853</v>
      </c>
    </row>
    <row r="2315" spans="1:47" x14ac:dyDescent="0.35">
      <c r="A2315">
        <v>4</v>
      </c>
      <c r="B2315" t="s">
        <v>744</v>
      </c>
      <c r="C2315">
        <v>56</v>
      </c>
      <c r="D2315" t="s">
        <v>841</v>
      </c>
      <c r="E2315">
        <v>613</v>
      </c>
      <c r="F2315" t="s">
        <v>875</v>
      </c>
      <c r="G2315">
        <v>2</v>
      </c>
      <c r="H2315" t="s">
        <v>885</v>
      </c>
      <c r="I2315">
        <v>3</v>
      </c>
      <c r="J2315" t="s">
        <v>1219</v>
      </c>
      <c r="K2315">
        <v>405846023</v>
      </c>
      <c r="L2315" s="7">
        <v>50068828</v>
      </c>
      <c r="M2315" s="7" t="s">
        <v>16009</v>
      </c>
      <c r="N2315" t="s">
        <v>8954</v>
      </c>
      <c r="O2315" t="s">
        <v>8955</v>
      </c>
      <c r="R2315" t="s">
        <v>808</v>
      </c>
      <c r="S2315">
        <v>6403</v>
      </c>
      <c r="T2315" t="s">
        <v>7103</v>
      </c>
      <c r="U2315">
        <v>55234</v>
      </c>
      <c r="V2315" t="s">
        <v>957</v>
      </c>
      <c r="Z2315">
        <v>303</v>
      </c>
      <c r="AA2315" t="s">
        <v>1052</v>
      </c>
      <c r="AB2315">
        <v>999</v>
      </c>
      <c r="AC2315">
        <v>2.794</v>
      </c>
      <c r="AD2315">
        <v>8.9916</v>
      </c>
      <c r="AE2315">
        <v>18.694400000000002</v>
      </c>
      <c r="AG2315" t="s">
        <v>837</v>
      </c>
      <c r="AQ2315">
        <v>139</v>
      </c>
      <c r="AR2315">
        <v>139</v>
      </c>
      <c r="AS2315">
        <v>139</v>
      </c>
      <c r="AT2315" t="s">
        <v>815</v>
      </c>
      <c r="AU2315" t="s">
        <v>853</v>
      </c>
    </row>
    <row r="2316" spans="1:47" x14ac:dyDescent="0.35">
      <c r="A2316">
        <v>4</v>
      </c>
      <c r="B2316" t="s">
        <v>744</v>
      </c>
      <c r="C2316">
        <v>56</v>
      </c>
      <c r="D2316" t="s">
        <v>841</v>
      </c>
      <c r="E2316">
        <v>613</v>
      </c>
      <c r="F2316" t="s">
        <v>875</v>
      </c>
      <c r="G2316">
        <v>4</v>
      </c>
      <c r="H2316" t="s">
        <v>1086</v>
      </c>
      <c r="I2316">
        <v>2</v>
      </c>
      <c r="J2316" t="s">
        <v>1087</v>
      </c>
      <c r="K2316">
        <v>405846052</v>
      </c>
      <c r="L2316" s="7">
        <v>50068857</v>
      </c>
      <c r="M2316" s="7" t="s">
        <v>16009</v>
      </c>
      <c r="N2316" t="s">
        <v>8956</v>
      </c>
      <c r="O2316" t="s">
        <v>8957</v>
      </c>
      <c r="P2316" t="s">
        <v>8956</v>
      </c>
      <c r="Q2316" t="s">
        <v>8957</v>
      </c>
      <c r="R2316" t="s">
        <v>808</v>
      </c>
      <c r="S2316">
        <v>2084</v>
      </c>
      <c r="T2316" t="s">
        <v>956</v>
      </c>
      <c r="U2316">
        <v>55234</v>
      </c>
      <c r="V2316" t="s">
        <v>957</v>
      </c>
      <c r="W2316">
        <v>36</v>
      </c>
      <c r="X2316" t="s">
        <v>811</v>
      </c>
      <c r="Z2316">
        <v>307</v>
      </c>
      <c r="AA2316" t="s">
        <v>891</v>
      </c>
      <c r="AB2316">
        <v>8.5000000000000006E-2</v>
      </c>
      <c r="AC2316">
        <v>2.9971999999999999</v>
      </c>
      <c r="AD2316">
        <v>9.9822000000000006</v>
      </c>
      <c r="AE2316">
        <v>17.78</v>
      </c>
      <c r="AG2316" t="s">
        <v>837</v>
      </c>
      <c r="AQ2316">
        <v>109</v>
      </c>
      <c r="AR2316">
        <v>109</v>
      </c>
      <c r="AS2316">
        <v>109</v>
      </c>
      <c r="AT2316" t="s">
        <v>815</v>
      </c>
      <c r="AU2316" t="s">
        <v>853</v>
      </c>
    </row>
    <row r="2317" spans="1:47" x14ac:dyDescent="0.35">
      <c r="A2317">
        <v>4</v>
      </c>
      <c r="B2317" t="s">
        <v>744</v>
      </c>
      <c r="C2317">
        <v>44</v>
      </c>
      <c r="D2317" t="s">
        <v>746</v>
      </c>
      <c r="E2317">
        <v>724</v>
      </c>
      <c r="F2317" t="s">
        <v>801</v>
      </c>
      <c r="G2317">
        <v>3</v>
      </c>
      <c r="H2317" t="s">
        <v>854</v>
      </c>
      <c r="I2317">
        <v>31</v>
      </c>
      <c r="J2317" t="s">
        <v>1269</v>
      </c>
      <c r="K2317">
        <v>405882457</v>
      </c>
      <c r="L2317" s="7">
        <v>50132545</v>
      </c>
      <c r="M2317" s="7" t="s">
        <v>16009</v>
      </c>
      <c r="N2317" t="s">
        <v>8958</v>
      </c>
      <c r="O2317" t="s">
        <v>8959</v>
      </c>
      <c r="P2317" t="s">
        <v>8958</v>
      </c>
      <c r="Q2317" t="s">
        <v>8959</v>
      </c>
      <c r="R2317" t="s">
        <v>808</v>
      </c>
      <c r="S2317">
        <v>5355</v>
      </c>
      <c r="T2317" t="s">
        <v>1356</v>
      </c>
      <c r="U2317">
        <v>53942</v>
      </c>
      <c r="V2317" t="s">
        <v>1074</v>
      </c>
      <c r="Z2317">
        <v>297</v>
      </c>
      <c r="AA2317" t="s">
        <v>1274</v>
      </c>
      <c r="AB2317">
        <v>999</v>
      </c>
      <c r="AC2317">
        <v>5</v>
      </c>
      <c r="AD2317">
        <v>26.489899999999999</v>
      </c>
      <c r="AE2317">
        <v>8</v>
      </c>
      <c r="AG2317" t="s">
        <v>837</v>
      </c>
      <c r="AQ2317">
        <v>1490</v>
      </c>
      <c r="AR2317">
        <v>1490</v>
      </c>
      <c r="AS2317">
        <v>1490</v>
      </c>
      <c r="AT2317" t="s">
        <v>815</v>
      </c>
      <c r="AU2317" t="s">
        <v>853</v>
      </c>
    </row>
    <row r="2318" spans="1:47" x14ac:dyDescent="0.35">
      <c r="A2318">
        <v>4</v>
      </c>
      <c r="B2318" t="s">
        <v>744</v>
      </c>
      <c r="C2318">
        <v>56</v>
      </c>
      <c r="D2318" t="s">
        <v>841</v>
      </c>
      <c r="E2318">
        <v>615</v>
      </c>
      <c r="F2318" t="s">
        <v>1230</v>
      </c>
      <c r="G2318">
        <v>1</v>
      </c>
      <c r="H2318" t="s">
        <v>1231</v>
      </c>
      <c r="I2318">
        <v>7</v>
      </c>
      <c r="J2318" t="s">
        <v>1232</v>
      </c>
      <c r="K2318">
        <v>405896562</v>
      </c>
      <c r="L2318" s="7">
        <v>50157994</v>
      </c>
      <c r="M2318" s="7" t="s">
        <v>16009</v>
      </c>
      <c r="N2318" t="s">
        <v>8960</v>
      </c>
      <c r="O2318" t="s">
        <v>8961</v>
      </c>
      <c r="P2318" t="s">
        <v>8962</v>
      </c>
      <c r="Q2318" t="s">
        <v>8963</v>
      </c>
      <c r="R2318" t="s">
        <v>808</v>
      </c>
      <c r="S2318">
        <v>2971</v>
      </c>
      <c r="T2318" t="s">
        <v>1229</v>
      </c>
      <c r="U2318">
        <v>60110</v>
      </c>
      <c r="V2318" t="s">
        <v>835</v>
      </c>
      <c r="W2318">
        <v>36</v>
      </c>
      <c r="X2318" t="s">
        <v>811</v>
      </c>
      <c r="Z2318">
        <v>282</v>
      </c>
      <c r="AA2318" t="s">
        <v>915</v>
      </c>
      <c r="AB2318">
        <v>2</v>
      </c>
      <c r="AC2318">
        <v>3.81</v>
      </c>
      <c r="AD2318">
        <v>45.72</v>
      </c>
      <c r="AE2318">
        <v>41.91</v>
      </c>
      <c r="AG2318" t="s">
        <v>837</v>
      </c>
      <c r="AH2318" t="s">
        <v>943</v>
      </c>
      <c r="AI2318" t="s">
        <v>839</v>
      </c>
      <c r="AJ2318" t="s">
        <v>839</v>
      </c>
      <c r="AQ2318">
        <v>399</v>
      </c>
      <c r="AR2318">
        <v>399</v>
      </c>
      <c r="AS2318">
        <v>399</v>
      </c>
      <c r="AT2318" t="s">
        <v>815</v>
      </c>
      <c r="AU2318" t="s">
        <v>840</v>
      </c>
    </row>
    <row r="2319" spans="1:47" x14ac:dyDescent="0.35">
      <c r="A2319">
        <v>4</v>
      </c>
      <c r="B2319" t="s">
        <v>744</v>
      </c>
      <c r="C2319">
        <v>12</v>
      </c>
      <c r="D2319" t="s">
        <v>745</v>
      </c>
      <c r="E2319">
        <v>602</v>
      </c>
      <c r="F2319" t="s">
        <v>74</v>
      </c>
      <c r="G2319">
        <v>5</v>
      </c>
      <c r="H2319" t="s">
        <v>892</v>
      </c>
      <c r="I2319">
        <v>1</v>
      </c>
      <c r="J2319" t="s">
        <v>1129</v>
      </c>
      <c r="K2319">
        <v>405924582</v>
      </c>
      <c r="L2319" s="7">
        <v>50192853</v>
      </c>
      <c r="M2319" s="7" t="s">
        <v>16009</v>
      </c>
      <c r="N2319" t="s">
        <v>8964</v>
      </c>
      <c r="O2319" t="s">
        <v>8965</v>
      </c>
      <c r="P2319" t="s">
        <v>8964</v>
      </c>
      <c r="Q2319" t="s">
        <v>8965</v>
      </c>
      <c r="R2319" t="s">
        <v>808</v>
      </c>
      <c r="S2319">
        <v>2907</v>
      </c>
      <c r="T2319" t="s">
        <v>822</v>
      </c>
      <c r="U2319">
        <v>50775</v>
      </c>
      <c r="V2319" t="s">
        <v>898</v>
      </c>
      <c r="W2319">
        <v>101</v>
      </c>
      <c r="X2319" t="s">
        <v>1393</v>
      </c>
      <c r="Z2319">
        <v>281</v>
      </c>
      <c r="AA2319" t="s">
        <v>899</v>
      </c>
      <c r="AB2319">
        <v>5.3</v>
      </c>
      <c r="AC2319">
        <v>14.3764</v>
      </c>
      <c r="AD2319">
        <v>73.177400000000006</v>
      </c>
      <c r="AE2319">
        <v>46.481999999999999</v>
      </c>
      <c r="AG2319" t="s">
        <v>837</v>
      </c>
      <c r="AH2319" t="s">
        <v>943</v>
      </c>
      <c r="AI2319" t="s">
        <v>1132</v>
      </c>
      <c r="AJ2319" t="s">
        <v>1007</v>
      </c>
      <c r="AQ2319">
        <v>8990</v>
      </c>
      <c r="AR2319">
        <v>8990</v>
      </c>
      <c r="AS2319">
        <v>8990</v>
      </c>
      <c r="AT2319" t="s">
        <v>815</v>
      </c>
      <c r="AU2319" t="s">
        <v>840</v>
      </c>
    </row>
    <row r="2320" spans="1:47" x14ac:dyDescent="0.35">
      <c r="A2320">
        <v>4</v>
      </c>
      <c r="B2320" t="s">
        <v>744</v>
      </c>
      <c r="C2320">
        <v>44</v>
      </c>
      <c r="D2320" t="s">
        <v>746</v>
      </c>
      <c r="E2320">
        <v>724</v>
      </c>
      <c r="F2320" t="s">
        <v>801</v>
      </c>
      <c r="G2320">
        <v>3</v>
      </c>
      <c r="H2320" t="s">
        <v>854</v>
      </c>
      <c r="I2320">
        <v>4</v>
      </c>
      <c r="J2320" t="s">
        <v>1053</v>
      </c>
      <c r="K2320">
        <v>405945088</v>
      </c>
      <c r="L2320" s="7">
        <v>50215626</v>
      </c>
      <c r="M2320" s="7" t="s">
        <v>16009</v>
      </c>
      <c r="N2320" t="s">
        <v>8966</v>
      </c>
      <c r="O2320" t="s">
        <v>8967</v>
      </c>
      <c r="P2320" t="s">
        <v>8966</v>
      </c>
      <c r="Q2320" t="s">
        <v>8967</v>
      </c>
      <c r="R2320" t="s">
        <v>808</v>
      </c>
      <c r="S2320">
        <v>920</v>
      </c>
      <c r="T2320" t="s">
        <v>867</v>
      </c>
      <c r="U2320">
        <v>50648</v>
      </c>
      <c r="V2320" t="s">
        <v>868</v>
      </c>
      <c r="W2320">
        <v>173</v>
      </c>
      <c r="X2320" t="s">
        <v>824</v>
      </c>
      <c r="Z2320">
        <v>283</v>
      </c>
      <c r="AA2320" t="s">
        <v>1056</v>
      </c>
      <c r="AB2320">
        <v>3.36</v>
      </c>
      <c r="AC2320">
        <v>27.94</v>
      </c>
      <c r="AD2320">
        <v>15.24</v>
      </c>
      <c r="AE2320">
        <v>109.22</v>
      </c>
      <c r="AG2320" t="s">
        <v>837</v>
      </c>
      <c r="AQ2320">
        <v>12990</v>
      </c>
      <c r="AR2320">
        <v>12990</v>
      </c>
      <c r="AS2320">
        <v>12990</v>
      </c>
      <c r="AT2320" t="s">
        <v>815</v>
      </c>
      <c r="AU2320" t="s">
        <v>853</v>
      </c>
    </row>
    <row r="2321" spans="1:47" x14ac:dyDescent="0.35">
      <c r="A2321">
        <v>4</v>
      </c>
      <c r="B2321" t="s">
        <v>744</v>
      </c>
      <c r="C2321">
        <v>44</v>
      </c>
      <c r="D2321" t="s">
        <v>746</v>
      </c>
      <c r="E2321">
        <v>724</v>
      </c>
      <c r="F2321" t="s">
        <v>801</v>
      </c>
      <c r="G2321">
        <v>3</v>
      </c>
      <c r="H2321" t="s">
        <v>854</v>
      </c>
      <c r="I2321">
        <v>22</v>
      </c>
      <c r="J2321" t="s">
        <v>1667</v>
      </c>
      <c r="K2321">
        <v>405947854</v>
      </c>
      <c r="L2321" s="7">
        <v>50218491</v>
      </c>
      <c r="M2321" s="7" t="s">
        <v>16009</v>
      </c>
      <c r="N2321" t="s">
        <v>8968</v>
      </c>
      <c r="O2321" t="s">
        <v>8969</v>
      </c>
      <c r="P2321" t="s">
        <v>8968</v>
      </c>
      <c r="Q2321" t="s">
        <v>8969</v>
      </c>
      <c r="R2321" t="s">
        <v>808</v>
      </c>
      <c r="S2321">
        <v>4431</v>
      </c>
      <c r="T2321" t="s">
        <v>1105</v>
      </c>
      <c r="U2321">
        <v>55849</v>
      </c>
      <c r="V2321" t="s">
        <v>1106</v>
      </c>
      <c r="W2321">
        <v>36</v>
      </c>
      <c r="X2321" t="s">
        <v>811</v>
      </c>
      <c r="Z2321">
        <v>291</v>
      </c>
      <c r="AA2321" t="s">
        <v>937</v>
      </c>
      <c r="AB2321">
        <v>3.5</v>
      </c>
      <c r="AC2321">
        <v>27.94</v>
      </c>
      <c r="AD2321">
        <v>35.5</v>
      </c>
      <c r="AE2321">
        <v>33.020000000000003</v>
      </c>
      <c r="AG2321" t="s">
        <v>796</v>
      </c>
      <c r="AH2321" t="s">
        <v>813</v>
      </c>
      <c r="AM2321" t="s">
        <v>814</v>
      </c>
      <c r="AN2321" t="s">
        <v>814</v>
      </c>
      <c r="AQ2321">
        <v>1590</v>
      </c>
      <c r="AR2321">
        <v>1590</v>
      </c>
      <c r="AS2321">
        <v>1590</v>
      </c>
      <c r="AT2321" t="s">
        <v>815</v>
      </c>
      <c r="AU2321" t="s">
        <v>853</v>
      </c>
    </row>
    <row r="2322" spans="1:47" x14ac:dyDescent="0.35">
      <c r="A2322">
        <v>4</v>
      </c>
      <c r="B2322" t="s">
        <v>744</v>
      </c>
      <c r="C2322">
        <v>44</v>
      </c>
      <c r="D2322" t="s">
        <v>746</v>
      </c>
      <c r="E2322">
        <v>30</v>
      </c>
      <c r="F2322" t="s">
        <v>862</v>
      </c>
      <c r="G2322">
        <v>11</v>
      </c>
      <c r="H2322" t="s">
        <v>1797</v>
      </c>
      <c r="I2322">
        <v>8</v>
      </c>
      <c r="J2322" t="s">
        <v>1798</v>
      </c>
      <c r="K2322">
        <v>406010383</v>
      </c>
      <c r="L2322" s="7">
        <v>50346428</v>
      </c>
      <c r="M2322" s="7" t="s">
        <v>16009</v>
      </c>
      <c r="N2322" t="s">
        <v>8970</v>
      </c>
      <c r="O2322" t="s">
        <v>8971</v>
      </c>
      <c r="P2322" t="s">
        <v>8972</v>
      </c>
      <c r="Q2322" t="s">
        <v>8973</v>
      </c>
      <c r="R2322" t="s">
        <v>808</v>
      </c>
      <c r="S2322">
        <v>2481</v>
      </c>
      <c r="T2322" t="s">
        <v>935</v>
      </c>
      <c r="U2322">
        <v>56707</v>
      </c>
      <c r="V2322" t="s">
        <v>936</v>
      </c>
      <c r="W2322">
        <v>36</v>
      </c>
      <c r="X2322" t="s">
        <v>811</v>
      </c>
      <c r="Z2322">
        <v>957</v>
      </c>
      <c r="AA2322" t="s">
        <v>1042</v>
      </c>
      <c r="AB2322">
        <v>5.33</v>
      </c>
      <c r="AC2322">
        <v>32.2072</v>
      </c>
      <c r="AD2322">
        <v>39.1922</v>
      </c>
      <c r="AE2322">
        <v>28.6004</v>
      </c>
      <c r="AG2322" t="s">
        <v>837</v>
      </c>
      <c r="AH2322" t="s">
        <v>851</v>
      </c>
      <c r="AQ2322">
        <v>2290</v>
      </c>
      <c r="AR2322">
        <v>2290</v>
      </c>
      <c r="AS2322">
        <v>2290</v>
      </c>
      <c r="AT2322" t="s">
        <v>815</v>
      </c>
      <c r="AU2322" t="s">
        <v>816</v>
      </c>
    </row>
    <row r="2323" spans="1:47" x14ac:dyDescent="0.35">
      <c r="A2323">
        <v>4</v>
      </c>
      <c r="B2323" t="s">
        <v>744</v>
      </c>
      <c r="C2323">
        <v>44</v>
      </c>
      <c r="D2323" t="s">
        <v>746</v>
      </c>
      <c r="E2323">
        <v>724</v>
      </c>
      <c r="F2323" t="s">
        <v>801</v>
      </c>
      <c r="G2323">
        <v>2</v>
      </c>
      <c r="H2323" t="s">
        <v>802</v>
      </c>
      <c r="I2323">
        <v>24</v>
      </c>
      <c r="J2323" t="s">
        <v>944</v>
      </c>
      <c r="K2323">
        <v>406012093</v>
      </c>
      <c r="L2323" s="7">
        <v>50348138</v>
      </c>
      <c r="M2323" s="7" t="s">
        <v>16009</v>
      </c>
      <c r="N2323" t="s">
        <v>8974</v>
      </c>
      <c r="O2323" t="s">
        <v>8975</v>
      </c>
      <c r="P2323" t="s">
        <v>8974</v>
      </c>
      <c r="Q2323" t="s">
        <v>8975</v>
      </c>
      <c r="R2323" t="s">
        <v>808</v>
      </c>
      <c r="S2323">
        <v>3392</v>
      </c>
      <c r="T2323" t="s">
        <v>1122</v>
      </c>
      <c r="U2323">
        <v>50825</v>
      </c>
      <c r="V2323" t="s">
        <v>1123</v>
      </c>
      <c r="W2323">
        <v>173</v>
      </c>
      <c r="X2323" t="s">
        <v>824</v>
      </c>
      <c r="Z2323">
        <v>955</v>
      </c>
      <c r="AA2323" t="s">
        <v>825</v>
      </c>
      <c r="AB2323">
        <v>1.46</v>
      </c>
      <c r="AC2323">
        <v>14.986000000000001</v>
      </c>
      <c r="AD2323">
        <v>22.5806</v>
      </c>
      <c r="AE2323">
        <v>21.59</v>
      </c>
      <c r="AG2323" t="s">
        <v>826</v>
      </c>
      <c r="AH2323" t="s">
        <v>813</v>
      </c>
      <c r="AM2323" t="s">
        <v>814</v>
      </c>
      <c r="AN2323" t="s">
        <v>814</v>
      </c>
      <c r="AQ2323">
        <v>1790</v>
      </c>
      <c r="AR2323">
        <v>1790</v>
      </c>
      <c r="AS2323">
        <v>1790</v>
      </c>
      <c r="AT2323" t="s">
        <v>815</v>
      </c>
      <c r="AU2323" t="s">
        <v>816</v>
      </c>
    </row>
    <row r="2324" spans="1:47" x14ac:dyDescent="0.35">
      <c r="A2324">
        <v>4</v>
      </c>
      <c r="B2324" t="s">
        <v>744</v>
      </c>
      <c r="C2324">
        <v>44</v>
      </c>
      <c r="D2324" t="s">
        <v>746</v>
      </c>
      <c r="E2324">
        <v>724</v>
      </c>
      <c r="F2324" t="s">
        <v>801</v>
      </c>
      <c r="G2324">
        <v>3</v>
      </c>
      <c r="H2324" t="s">
        <v>854</v>
      </c>
      <c r="I2324">
        <v>32</v>
      </c>
      <c r="J2324" t="s">
        <v>1070</v>
      </c>
      <c r="K2324">
        <v>406020048</v>
      </c>
      <c r="L2324" s="7">
        <v>50359058</v>
      </c>
      <c r="M2324" s="7" t="s">
        <v>16009</v>
      </c>
      <c r="N2324" t="s">
        <v>8976</v>
      </c>
      <c r="O2324" t="s">
        <v>8977</v>
      </c>
      <c r="P2324" t="s">
        <v>8978</v>
      </c>
      <c r="Q2324" t="s">
        <v>8979</v>
      </c>
      <c r="R2324" t="s">
        <v>808</v>
      </c>
      <c r="S2324">
        <v>2481</v>
      </c>
      <c r="T2324" t="s">
        <v>935</v>
      </c>
      <c r="U2324">
        <v>56343</v>
      </c>
      <c r="V2324" t="s">
        <v>1260</v>
      </c>
      <c r="W2324">
        <v>36</v>
      </c>
      <c r="X2324" t="s">
        <v>811</v>
      </c>
      <c r="Z2324">
        <v>298</v>
      </c>
      <c r="AA2324" t="s">
        <v>1075</v>
      </c>
      <c r="AB2324">
        <v>0.43</v>
      </c>
      <c r="AC2324">
        <v>6</v>
      </c>
      <c r="AD2324">
        <v>19</v>
      </c>
      <c r="AE2324">
        <v>22</v>
      </c>
      <c r="AG2324" t="s">
        <v>837</v>
      </c>
      <c r="AH2324" t="s">
        <v>851</v>
      </c>
      <c r="AQ2324">
        <v>2490</v>
      </c>
      <c r="AR2324">
        <v>2490</v>
      </c>
      <c r="AS2324">
        <v>2490</v>
      </c>
      <c r="AT2324" t="s">
        <v>815</v>
      </c>
      <c r="AU2324" t="s">
        <v>853</v>
      </c>
    </row>
    <row r="2325" spans="1:47" x14ac:dyDescent="0.35">
      <c r="A2325">
        <v>4</v>
      </c>
      <c r="B2325" t="s">
        <v>744</v>
      </c>
      <c r="C2325">
        <v>44</v>
      </c>
      <c r="D2325" t="s">
        <v>746</v>
      </c>
      <c r="E2325">
        <v>724</v>
      </c>
      <c r="F2325" t="s">
        <v>801</v>
      </c>
      <c r="G2325">
        <v>3</v>
      </c>
      <c r="H2325" t="s">
        <v>854</v>
      </c>
      <c r="I2325">
        <v>27</v>
      </c>
      <c r="J2325" t="s">
        <v>5165</v>
      </c>
      <c r="K2325">
        <v>406020175</v>
      </c>
      <c r="L2325" s="7">
        <v>50359185</v>
      </c>
      <c r="M2325" s="7" t="s">
        <v>16009</v>
      </c>
      <c r="N2325" t="s">
        <v>8980</v>
      </c>
      <c r="O2325" t="s">
        <v>8981</v>
      </c>
      <c r="P2325" t="s">
        <v>8982</v>
      </c>
      <c r="Q2325" t="s">
        <v>8983</v>
      </c>
      <c r="R2325" t="s">
        <v>808</v>
      </c>
      <c r="S2325">
        <v>920</v>
      </c>
      <c r="T2325" t="s">
        <v>867</v>
      </c>
      <c r="U2325">
        <v>50648</v>
      </c>
      <c r="V2325" t="s">
        <v>868</v>
      </c>
      <c r="W2325">
        <v>36</v>
      </c>
      <c r="X2325" t="s">
        <v>811</v>
      </c>
      <c r="Z2325">
        <v>294</v>
      </c>
      <c r="AA2325" t="s">
        <v>860</v>
      </c>
      <c r="AB2325">
        <v>1.7</v>
      </c>
      <c r="AC2325">
        <v>40.1066</v>
      </c>
      <c r="AD2325">
        <v>21.996400000000001</v>
      </c>
      <c r="AE2325">
        <v>8.9916</v>
      </c>
      <c r="AG2325" t="s">
        <v>837</v>
      </c>
      <c r="AH2325" t="s">
        <v>943</v>
      </c>
      <c r="AQ2325">
        <v>4490</v>
      </c>
      <c r="AR2325">
        <v>4490</v>
      </c>
      <c r="AS2325">
        <v>4490</v>
      </c>
      <c r="AT2325" t="s">
        <v>815</v>
      </c>
      <c r="AU2325" t="s">
        <v>853</v>
      </c>
    </row>
    <row r="2326" spans="1:47" x14ac:dyDescent="0.35">
      <c r="A2326">
        <v>4</v>
      </c>
      <c r="B2326" t="s">
        <v>744</v>
      </c>
      <c r="C2326">
        <v>44</v>
      </c>
      <c r="D2326" t="s">
        <v>746</v>
      </c>
      <c r="E2326">
        <v>724</v>
      </c>
      <c r="F2326" t="s">
        <v>801</v>
      </c>
      <c r="G2326">
        <v>1</v>
      </c>
      <c r="H2326" t="s">
        <v>923</v>
      </c>
      <c r="I2326">
        <v>11</v>
      </c>
      <c r="J2326" t="s">
        <v>2344</v>
      </c>
      <c r="K2326">
        <v>406020428</v>
      </c>
      <c r="L2326" s="7">
        <v>50359438</v>
      </c>
      <c r="M2326" s="7" t="s">
        <v>16009</v>
      </c>
      <c r="N2326" t="s">
        <v>8984</v>
      </c>
      <c r="O2326" t="s">
        <v>8985</v>
      </c>
      <c r="P2326" t="s">
        <v>8984</v>
      </c>
      <c r="Q2326" t="s">
        <v>8985</v>
      </c>
      <c r="R2326" t="s">
        <v>808</v>
      </c>
      <c r="S2326">
        <v>70</v>
      </c>
      <c r="T2326" t="s">
        <v>2349</v>
      </c>
      <c r="U2326">
        <v>55315</v>
      </c>
      <c r="V2326" t="s">
        <v>2350</v>
      </c>
      <c r="W2326">
        <v>36</v>
      </c>
      <c r="X2326" t="s">
        <v>811</v>
      </c>
      <c r="Z2326">
        <v>284</v>
      </c>
      <c r="AA2326" t="s">
        <v>929</v>
      </c>
      <c r="AB2326">
        <v>1.96</v>
      </c>
      <c r="AC2326">
        <v>30.734000000000002</v>
      </c>
      <c r="AD2326">
        <v>18.5166</v>
      </c>
      <c r="AE2326">
        <v>33.655000000000001</v>
      </c>
      <c r="AG2326" t="s">
        <v>837</v>
      </c>
      <c r="AQ2326">
        <v>545</v>
      </c>
      <c r="AR2326">
        <v>545</v>
      </c>
      <c r="AS2326">
        <v>545</v>
      </c>
      <c r="AT2326" t="s">
        <v>815</v>
      </c>
      <c r="AU2326" t="s">
        <v>931</v>
      </c>
    </row>
    <row r="2327" spans="1:47" x14ac:dyDescent="0.35">
      <c r="A2327">
        <v>4</v>
      </c>
      <c r="B2327" t="s">
        <v>744</v>
      </c>
      <c r="C2327">
        <v>44</v>
      </c>
      <c r="D2327" t="s">
        <v>746</v>
      </c>
      <c r="E2327">
        <v>724</v>
      </c>
      <c r="F2327" t="s">
        <v>801</v>
      </c>
      <c r="G2327">
        <v>3</v>
      </c>
      <c r="H2327" t="s">
        <v>854</v>
      </c>
      <c r="I2327">
        <v>30</v>
      </c>
      <c r="J2327" t="s">
        <v>1257</v>
      </c>
      <c r="K2327">
        <v>406021329</v>
      </c>
      <c r="L2327" s="7">
        <v>50360332</v>
      </c>
      <c r="M2327" s="7" t="s">
        <v>16009</v>
      </c>
      <c r="N2327" t="s">
        <v>8986</v>
      </c>
      <c r="O2327" t="s">
        <v>8987</v>
      </c>
      <c r="P2327" t="s">
        <v>8986</v>
      </c>
      <c r="Q2327" t="s">
        <v>8987</v>
      </c>
      <c r="R2327" t="s">
        <v>808</v>
      </c>
      <c r="S2327">
        <v>5355</v>
      </c>
      <c r="T2327" t="s">
        <v>1356</v>
      </c>
      <c r="U2327">
        <v>53942</v>
      </c>
      <c r="V2327" t="s">
        <v>1074</v>
      </c>
      <c r="W2327">
        <v>36</v>
      </c>
      <c r="X2327" t="s">
        <v>811</v>
      </c>
      <c r="Z2327">
        <v>296</v>
      </c>
      <c r="AA2327" t="s">
        <v>1261</v>
      </c>
      <c r="AB2327">
        <v>0.37</v>
      </c>
      <c r="AC2327">
        <v>6.9850000000000003</v>
      </c>
      <c r="AD2327">
        <v>11.4808</v>
      </c>
      <c r="AE2327">
        <v>15.494</v>
      </c>
      <c r="AG2327" t="s">
        <v>837</v>
      </c>
      <c r="AQ2327">
        <v>410</v>
      </c>
      <c r="AR2327">
        <v>410</v>
      </c>
      <c r="AS2327">
        <v>410</v>
      </c>
      <c r="AT2327" t="s">
        <v>815</v>
      </c>
      <c r="AU2327" t="s">
        <v>853</v>
      </c>
    </row>
    <row r="2328" spans="1:47" x14ac:dyDescent="0.35">
      <c r="A2328">
        <v>4</v>
      </c>
      <c r="B2328" t="s">
        <v>744</v>
      </c>
      <c r="C2328">
        <v>44</v>
      </c>
      <c r="D2328" t="s">
        <v>746</v>
      </c>
      <c r="E2328">
        <v>30</v>
      </c>
      <c r="F2328" t="s">
        <v>862</v>
      </c>
      <c r="G2328">
        <v>15</v>
      </c>
      <c r="H2328" t="s">
        <v>863</v>
      </c>
      <c r="I2328">
        <v>1</v>
      </c>
      <c r="J2328" t="s">
        <v>864</v>
      </c>
      <c r="K2328">
        <v>406029626</v>
      </c>
      <c r="L2328" s="7">
        <v>50368638</v>
      </c>
      <c r="M2328" s="7" t="s">
        <v>16009</v>
      </c>
      <c r="N2328" t="s">
        <v>8988</v>
      </c>
      <c r="O2328" t="s">
        <v>8989</v>
      </c>
      <c r="P2328" t="s">
        <v>8988</v>
      </c>
      <c r="Q2328" t="s">
        <v>8989</v>
      </c>
      <c r="R2328" t="s">
        <v>808</v>
      </c>
      <c r="S2328">
        <v>920</v>
      </c>
      <c r="T2328" t="s">
        <v>867</v>
      </c>
      <c r="U2328">
        <v>50648</v>
      </c>
      <c r="V2328" t="s">
        <v>868</v>
      </c>
      <c r="W2328">
        <v>36</v>
      </c>
      <c r="X2328" t="s">
        <v>811</v>
      </c>
      <c r="Z2328">
        <v>956</v>
      </c>
      <c r="AA2328" t="s">
        <v>869</v>
      </c>
      <c r="AB2328">
        <v>12.92</v>
      </c>
      <c r="AC2328">
        <v>35.407600000000002</v>
      </c>
      <c r="AD2328">
        <v>45.110399999999998</v>
      </c>
      <c r="AE2328">
        <v>25.8064</v>
      </c>
      <c r="AG2328" t="s">
        <v>837</v>
      </c>
      <c r="AQ2328">
        <v>3100</v>
      </c>
      <c r="AR2328">
        <v>3100</v>
      </c>
      <c r="AS2328">
        <v>3100</v>
      </c>
      <c r="AT2328" t="s">
        <v>815</v>
      </c>
      <c r="AU2328" t="s">
        <v>816</v>
      </c>
    </row>
    <row r="2329" spans="1:47" x14ac:dyDescent="0.35">
      <c r="A2329">
        <v>4</v>
      </c>
      <c r="B2329" t="s">
        <v>744</v>
      </c>
      <c r="C2329">
        <v>44</v>
      </c>
      <c r="D2329" t="s">
        <v>746</v>
      </c>
      <c r="E2329">
        <v>724</v>
      </c>
      <c r="F2329" t="s">
        <v>801</v>
      </c>
      <c r="G2329">
        <v>2</v>
      </c>
      <c r="H2329" t="s">
        <v>802</v>
      </c>
      <c r="I2329">
        <v>25</v>
      </c>
      <c r="J2329" t="s">
        <v>864</v>
      </c>
      <c r="K2329">
        <v>406029684</v>
      </c>
      <c r="L2329" s="7">
        <v>50368698</v>
      </c>
      <c r="M2329" s="7" t="s">
        <v>16009</v>
      </c>
      <c r="N2329" t="s">
        <v>8990</v>
      </c>
      <c r="O2329" t="s">
        <v>8991</v>
      </c>
      <c r="P2329" t="s">
        <v>8990</v>
      </c>
      <c r="Q2329" t="s">
        <v>8991</v>
      </c>
      <c r="R2329" t="s">
        <v>808</v>
      </c>
      <c r="S2329">
        <v>920</v>
      </c>
      <c r="T2329" t="s">
        <v>867</v>
      </c>
      <c r="U2329">
        <v>50648</v>
      </c>
      <c r="V2329" t="s">
        <v>868</v>
      </c>
      <c r="W2329">
        <v>36</v>
      </c>
      <c r="X2329" t="s">
        <v>811</v>
      </c>
      <c r="Z2329">
        <v>956</v>
      </c>
      <c r="AA2329" t="s">
        <v>869</v>
      </c>
      <c r="AB2329">
        <v>12.92</v>
      </c>
      <c r="AC2329">
        <v>36.195</v>
      </c>
      <c r="AD2329">
        <v>49.809399999999997</v>
      </c>
      <c r="AE2329">
        <v>29.895800000000001</v>
      </c>
      <c r="AG2329" t="s">
        <v>837</v>
      </c>
      <c r="AQ2329">
        <v>3990</v>
      </c>
      <c r="AR2329">
        <v>3990</v>
      </c>
      <c r="AS2329">
        <v>3990</v>
      </c>
      <c r="AT2329" t="s">
        <v>815</v>
      </c>
      <c r="AU2329" t="s">
        <v>816</v>
      </c>
    </row>
    <row r="2330" spans="1:47" x14ac:dyDescent="0.35">
      <c r="A2330">
        <v>4</v>
      </c>
      <c r="B2330" t="s">
        <v>744</v>
      </c>
      <c r="C2330">
        <v>44</v>
      </c>
      <c r="D2330" t="s">
        <v>746</v>
      </c>
      <c r="E2330">
        <v>724</v>
      </c>
      <c r="F2330" t="s">
        <v>801</v>
      </c>
      <c r="G2330">
        <v>2</v>
      </c>
      <c r="H2330" t="s">
        <v>802</v>
      </c>
      <c r="I2330">
        <v>4</v>
      </c>
      <c r="J2330" t="s">
        <v>1422</v>
      </c>
      <c r="K2330">
        <v>406033198</v>
      </c>
      <c r="L2330" s="7">
        <v>50375188</v>
      </c>
      <c r="M2330" s="7" t="s">
        <v>16009</v>
      </c>
      <c r="N2330" t="s">
        <v>8992</v>
      </c>
      <c r="O2330" t="s">
        <v>8993</v>
      </c>
      <c r="P2330" t="s">
        <v>8994</v>
      </c>
      <c r="Q2330" t="s">
        <v>8995</v>
      </c>
      <c r="R2330" t="s">
        <v>808</v>
      </c>
      <c r="S2330">
        <v>3267</v>
      </c>
      <c r="T2330" t="s">
        <v>949</v>
      </c>
      <c r="U2330">
        <v>55826</v>
      </c>
      <c r="V2330" t="s">
        <v>950</v>
      </c>
      <c r="W2330">
        <v>36</v>
      </c>
      <c r="X2330" t="s">
        <v>811</v>
      </c>
      <c r="Z2330">
        <v>958</v>
      </c>
      <c r="AA2330" t="s">
        <v>1428</v>
      </c>
      <c r="AB2330">
        <v>1</v>
      </c>
      <c r="AC2330">
        <v>20</v>
      </c>
      <c r="AD2330">
        <v>31.8</v>
      </c>
      <c r="AE2330">
        <v>19.990100000000002</v>
      </c>
      <c r="AG2330" t="s">
        <v>796</v>
      </c>
      <c r="AH2330" t="s">
        <v>813</v>
      </c>
      <c r="AM2330" t="s">
        <v>814</v>
      </c>
      <c r="AN2330" t="s">
        <v>814</v>
      </c>
      <c r="AQ2330">
        <v>1090</v>
      </c>
      <c r="AR2330">
        <v>1090</v>
      </c>
      <c r="AS2330">
        <v>1090</v>
      </c>
      <c r="AT2330" t="s">
        <v>815</v>
      </c>
      <c r="AU2330" t="s">
        <v>816</v>
      </c>
    </row>
    <row r="2331" spans="1:47" x14ac:dyDescent="0.35">
      <c r="A2331">
        <v>4</v>
      </c>
      <c r="B2331" t="s">
        <v>744</v>
      </c>
      <c r="C2331">
        <v>44</v>
      </c>
      <c r="D2331" t="s">
        <v>746</v>
      </c>
      <c r="E2331">
        <v>724</v>
      </c>
      <c r="F2331" t="s">
        <v>801</v>
      </c>
      <c r="G2331">
        <v>2</v>
      </c>
      <c r="H2331" t="s">
        <v>802</v>
      </c>
      <c r="I2331">
        <v>2</v>
      </c>
      <c r="J2331" t="s">
        <v>803</v>
      </c>
      <c r="K2331">
        <v>406033217</v>
      </c>
      <c r="L2331" s="7">
        <v>50375205</v>
      </c>
      <c r="M2331" s="7" t="s">
        <v>16009</v>
      </c>
      <c r="N2331" t="s">
        <v>8996</v>
      </c>
      <c r="O2331" t="s">
        <v>8997</v>
      </c>
      <c r="P2331" t="s">
        <v>8996</v>
      </c>
      <c r="Q2331" t="s">
        <v>8997</v>
      </c>
      <c r="R2331" t="s">
        <v>808</v>
      </c>
      <c r="S2331">
        <v>3267</v>
      </c>
      <c r="T2331" t="s">
        <v>949</v>
      </c>
      <c r="U2331">
        <v>55826</v>
      </c>
      <c r="V2331" t="s">
        <v>950</v>
      </c>
      <c r="W2331">
        <v>36</v>
      </c>
      <c r="X2331" t="s">
        <v>811</v>
      </c>
      <c r="Z2331">
        <v>950</v>
      </c>
      <c r="AA2331" t="s">
        <v>812</v>
      </c>
      <c r="AB2331">
        <v>8.5</v>
      </c>
      <c r="AC2331">
        <v>24.003</v>
      </c>
      <c r="AD2331">
        <v>18.008600000000001</v>
      </c>
      <c r="AE2331">
        <v>32.512</v>
      </c>
      <c r="AG2331" t="s">
        <v>837</v>
      </c>
      <c r="AQ2331">
        <v>17900</v>
      </c>
      <c r="AR2331">
        <v>17900</v>
      </c>
      <c r="AS2331">
        <v>17900</v>
      </c>
      <c r="AT2331" t="s">
        <v>815</v>
      </c>
      <c r="AU2331" t="s">
        <v>816</v>
      </c>
    </row>
    <row r="2332" spans="1:47" x14ac:dyDescent="0.35">
      <c r="A2332">
        <v>4</v>
      </c>
      <c r="B2332" t="s">
        <v>744</v>
      </c>
      <c r="C2332">
        <v>44</v>
      </c>
      <c r="D2332" t="s">
        <v>746</v>
      </c>
      <c r="E2332">
        <v>30</v>
      </c>
      <c r="F2332" t="s">
        <v>862</v>
      </c>
      <c r="G2332">
        <v>20</v>
      </c>
      <c r="H2332" t="s">
        <v>60</v>
      </c>
      <c r="I2332">
        <v>8</v>
      </c>
      <c r="J2332" t="s">
        <v>1657</v>
      </c>
      <c r="K2332">
        <v>406056795</v>
      </c>
      <c r="L2332" s="7">
        <v>50417779</v>
      </c>
      <c r="M2332" s="7" t="s">
        <v>16009</v>
      </c>
      <c r="N2332" t="s">
        <v>8998</v>
      </c>
      <c r="O2332" t="s">
        <v>8999</v>
      </c>
      <c r="P2332" t="s">
        <v>9000</v>
      </c>
      <c r="Q2332" t="s">
        <v>9001</v>
      </c>
      <c r="R2332" t="s">
        <v>808</v>
      </c>
      <c r="S2332">
        <v>6718</v>
      </c>
      <c r="T2332" t="s">
        <v>1023</v>
      </c>
      <c r="U2332">
        <v>56408</v>
      </c>
      <c r="V2332" t="s">
        <v>1024</v>
      </c>
      <c r="W2332">
        <v>36</v>
      </c>
      <c r="X2332" t="s">
        <v>811</v>
      </c>
      <c r="Z2332">
        <v>806</v>
      </c>
      <c r="AA2332" t="s">
        <v>1377</v>
      </c>
      <c r="AB2332">
        <v>73</v>
      </c>
      <c r="AC2332">
        <v>63.5</v>
      </c>
      <c r="AD2332">
        <v>69.977000000000004</v>
      </c>
      <c r="AE2332">
        <v>171.98339999999999</v>
      </c>
      <c r="AG2332" t="s">
        <v>796</v>
      </c>
      <c r="AH2332" t="s">
        <v>943</v>
      </c>
      <c r="AI2332" t="s">
        <v>900</v>
      </c>
      <c r="AJ2332" t="s">
        <v>900</v>
      </c>
      <c r="AQ2332">
        <v>15990</v>
      </c>
      <c r="AR2332">
        <v>15990</v>
      </c>
      <c r="AS2332">
        <v>15990</v>
      </c>
      <c r="AT2332" t="s">
        <v>815</v>
      </c>
      <c r="AU2332" t="s">
        <v>982</v>
      </c>
    </row>
    <row r="2333" spans="1:47" x14ac:dyDescent="0.35">
      <c r="A2333">
        <v>4</v>
      </c>
      <c r="B2333" t="s">
        <v>744</v>
      </c>
      <c r="C2333">
        <v>12</v>
      </c>
      <c r="D2333" t="s">
        <v>745</v>
      </c>
      <c r="E2333">
        <v>83</v>
      </c>
      <c r="F2333" t="s">
        <v>827</v>
      </c>
      <c r="G2333">
        <v>1</v>
      </c>
      <c r="H2333" t="s">
        <v>1223</v>
      </c>
      <c r="I2333">
        <v>1</v>
      </c>
      <c r="J2333" t="s">
        <v>1224</v>
      </c>
      <c r="K2333">
        <v>406082417</v>
      </c>
      <c r="L2333" s="7">
        <v>50447962</v>
      </c>
      <c r="M2333" s="7" t="s">
        <v>16009</v>
      </c>
      <c r="N2333" t="s">
        <v>9002</v>
      </c>
      <c r="O2333" t="s">
        <v>9003</v>
      </c>
      <c r="P2333" t="s">
        <v>9004</v>
      </c>
      <c r="Q2333" t="s">
        <v>9005</v>
      </c>
      <c r="R2333" t="s">
        <v>808</v>
      </c>
      <c r="S2333">
        <v>2971</v>
      </c>
      <c r="T2333" t="s">
        <v>1229</v>
      </c>
      <c r="U2333">
        <v>60110</v>
      </c>
      <c r="V2333" t="s">
        <v>835</v>
      </c>
      <c r="W2333">
        <v>36</v>
      </c>
      <c r="X2333" t="s">
        <v>811</v>
      </c>
      <c r="Z2333">
        <v>279</v>
      </c>
      <c r="AA2333" t="s">
        <v>836</v>
      </c>
      <c r="AB2333">
        <v>40</v>
      </c>
      <c r="AC2333">
        <v>60.96</v>
      </c>
      <c r="AD2333">
        <v>157.47999999999999</v>
      </c>
      <c r="AE2333">
        <v>114.3</v>
      </c>
      <c r="AG2333" t="s">
        <v>837</v>
      </c>
      <c r="AH2333" t="s">
        <v>943</v>
      </c>
      <c r="AI2333" t="s">
        <v>839</v>
      </c>
      <c r="AJ2333" t="s">
        <v>839</v>
      </c>
      <c r="AQ2333">
        <v>5990</v>
      </c>
      <c r="AR2333">
        <v>5990</v>
      </c>
      <c r="AS2333">
        <v>5990</v>
      </c>
      <c r="AT2333" t="s">
        <v>815</v>
      </c>
      <c r="AU2333" t="s">
        <v>840</v>
      </c>
    </row>
    <row r="2334" spans="1:47" x14ac:dyDescent="0.35">
      <c r="A2334">
        <v>4</v>
      </c>
      <c r="B2334" t="s">
        <v>744</v>
      </c>
      <c r="C2334">
        <v>44</v>
      </c>
      <c r="D2334" t="s">
        <v>746</v>
      </c>
      <c r="E2334">
        <v>30</v>
      </c>
      <c r="F2334" t="s">
        <v>862</v>
      </c>
      <c r="G2334">
        <v>6</v>
      </c>
      <c r="H2334" t="s">
        <v>1026</v>
      </c>
      <c r="I2334">
        <v>5</v>
      </c>
      <c r="J2334" t="s">
        <v>2549</v>
      </c>
      <c r="K2334">
        <v>406085092</v>
      </c>
      <c r="L2334" s="7">
        <v>50451294</v>
      </c>
      <c r="M2334" s="7" t="s">
        <v>16009</v>
      </c>
      <c r="N2334" t="s">
        <v>9006</v>
      </c>
      <c r="O2334" t="s">
        <v>9007</v>
      </c>
      <c r="P2334" t="s">
        <v>9008</v>
      </c>
      <c r="Q2334" t="s">
        <v>9007</v>
      </c>
      <c r="R2334" t="s">
        <v>808</v>
      </c>
      <c r="S2334">
        <v>5623</v>
      </c>
      <c r="T2334" t="s">
        <v>6396</v>
      </c>
      <c r="U2334">
        <v>55826</v>
      </c>
      <c r="V2334" t="s">
        <v>950</v>
      </c>
      <c r="W2334">
        <v>36</v>
      </c>
      <c r="X2334" t="s">
        <v>811</v>
      </c>
      <c r="Z2334">
        <v>951</v>
      </c>
      <c r="AA2334" t="s">
        <v>1980</v>
      </c>
      <c r="AB2334">
        <v>2.4</v>
      </c>
      <c r="AC2334">
        <v>13.59</v>
      </c>
      <c r="AD2334">
        <v>26.59</v>
      </c>
      <c r="AE2334">
        <v>27.610099999999999</v>
      </c>
      <c r="AG2334" t="s">
        <v>837</v>
      </c>
      <c r="AH2334" t="s">
        <v>943</v>
      </c>
      <c r="AQ2334">
        <v>2990</v>
      </c>
      <c r="AR2334">
        <v>2990</v>
      </c>
      <c r="AS2334">
        <v>2990</v>
      </c>
      <c r="AT2334" t="s">
        <v>815</v>
      </c>
      <c r="AU2334" t="s">
        <v>816</v>
      </c>
    </row>
    <row r="2335" spans="1:47" x14ac:dyDescent="0.35">
      <c r="A2335">
        <v>4</v>
      </c>
      <c r="B2335" t="s">
        <v>744</v>
      </c>
      <c r="C2335">
        <v>44</v>
      </c>
      <c r="D2335" t="s">
        <v>746</v>
      </c>
      <c r="E2335">
        <v>724</v>
      </c>
      <c r="F2335" t="s">
        <v>801</v>
      </c>
      <c r="G2335">
        <v>2</v>
      </c>
      <c r="H2335" t="s">
        <v>802</v>
      </c>
      <c r="I2335">
        <v>5</v>
      </c>
      <c r="J2335" t="s">
        <v>2549</v>
      </c>
      <c r="K2335">
        <v>406085103</v>
      </c>
      <c r="L2335" s="7">
        <v>50451305</v>
      </c>
      <c r="M2335" s="7" t="s">
        <v>16009</v>
      </c>
      <c r="N2335" t="s">
        <v>9009</v>
      </c>
      <c r="O2335" t="s">
        <v>9010</v>
      </c>
      <c r="P2335" t="s">
        <v>9011</v>
      </c>
      <c r="Q2335" t="s">
        <v>9012</v>
      </c>
      <c r="R2335" t="s">
        <v>808</v>
      </c>
      <c r="S2335">
        <v>5623</v>
      </c>
      <c r="T2335" t="s">
        <v>6396</v>
      </c>
      <c r="U2335">
        <v>55826</v>
      </c>
      <c r="V2335" t="s">
        <v>950</v>
      </c>
      <c r="W2335">
        <v>61</v>
      </c>
      <c r="X2335" t="s">
        <v>9013</v>
      </c>
      <c r="Z2335">
        <v>951</v>
      </c>
      <c r="AA2335" t="s">
        <v>1980</v>
      </c>
      <c r="AB2335">
        <v>2</v>
      </c>
      <c r="AC2335">
        <v>18</v>
      </c>
      <c r="AD2335">
        <v>28.9999</v>
      </c>
      <c r="AE2335">
        <v>29.9999</v>
      </c>
      <c r="AG2335" t="s">
        <v>837</v>
      </c>
      <c r="AH2335" t="s">
        <v>943</v>
      </c>
      <c r="AQ2335">
        <v>2990</v>
      </c>
      <c r="AR2335">
        <v>2990</v>
      </c>
      <c r="AS2335">
        <v>2990</v>
      </c>
      <c r="AT2335" t="s">
        <v>815</v>
      </c>
      <c r="AU2335" t="s">
        <v>816</v>
      </c>
    </row>
    <row r="2336" spans="1:47" x14ac:dyDescent="0.35">
      <c r="A2336">
        <v>4</v>
      </c>
      <c r="B2336" t="s">
        <v>744</v>
      </c>
      <c r="C2336">
        <v>44</v>
      </c>
      <c r="D2336" t="s">
        <v>746</v>
      </c>
      <c r="E2336">
        <v>724</v>
      </c>
      <c r="F2336" t="s">
        <v>801</v>
      </c>
      <c r="G2336">
        <v>2</v>
      </c>
      <c r="H2336" t="s">
        <v>802</v>
      </c>
      <c r="I2336">
        <v>20</v>
      </c>
      <c r="J2336" t="s">
        <v>1199</v>
      </c>
      <c r="K2336">
        <v>406086010</v>
      </c>
      <c r="L2336" s="7">
        <v>50452206</v>
      </c>
      <c r="M2336" s="7" t="s">
        <v>16009</v>
      </c>
      <c r="N2336" t="s">
        <v>9014</v>
      </c>
      <c r="O2336" t="s">
        <v>9015</v>
      </c>
      <c r="P2336" t="s">
        <v>9016</v>
      </c>
      <c r="Q2336" t="s">
        <v>9017</v>
      </c>
      <c r="R2336" t="s">
        <v>808</v>
      </c>
      <c r="S2336">
        <v>1365</v>
      </c>
      <c r="T2336" t="s">
        <v>1152</v>
      </c>
      <c r="U2336">
        <v>51510</v>
      </c>
      <c r="V2336" t="s">
        <v>1153</v>
      </c>
      <c r="W2336">
        <v>36</v>
      </c>
      <c r="X2336" t="s">
        <v>811</v>
      </c>
      <c r="Z2336">
        <v>952</v>
      </c>
      <c r="AA2336" t="s">
        <v>1046</v>
      </c>
      <c r="AB2336">
        <v>0.9</v>
      </c>
      <c r="AC2336">
        <v>19</v>
      </c>
      <c r="AD2336">
        <v>15.49</v>
      </c>
      <c r="AE2336">
        <v>21.51</v>
      </c>
      <c r="AG2336" t="s">
        <v>796</v>
      </c>
      <c r="AH2336" t="s">
        <v>813</v>
      </c>
      <c r="AM2336" t="s">
        <v>814</v>
      </c>
      <c r="AN2336" t="s">
        <v>814</v>
      </c>
      <c r="AQ2336">
        <v>399</v>
      </c>
      <c r="AR2336">
        <v>399</v>
      </c>
      <c r="AS2336">
        <v>399</v>
      </c>
      <c r="AT2336" t="s">
        <v>815</v>
      </c>
      <c r="AU2336" t="s">
        <v>816</v>
      </c>
    </row>
    <row r="2337" spans="1:47" x14ac:dyDescent="0.35">
      <c r="A2337">
        <v>4</v>
      </c>
      <c r="B2337" t="s">
        <v>744</v>
      </c>
      <c r="C2337">
        <v>44</v>
      </c>
      <c r="D2337" t="s">
        <v>746</v>
      </c>
      <c r="E2337">
        <v>724</v>
      </c>
      <c r="F2337" t="s">
        <v>801</v>
      </c>
      <c r="G2337">
        <v>2</v>
      </c>
      <c r="H2337" t="s">
        <v>802</v>
      </c>
      <c r="I2337">
        <v>33</v>
      </c>
      <c r="J2337" t="s">
        <v>1149</v>
      </c>
      <c r="K2337">
        <v>406086027</v>
      </c>
      <c r="L2337" s="7">
        <v>50452212</v>
      </c>
      <c r="M2337" s="7" t="s">
        <v>16009</v>
      </c>
      <c r="N2337" t="s">
        <v>9018</v>
      </c>
      <c r="O2337" t="s">
        <v>9019</v>
      </c>
      <c r="P2337" t="s">
        <v>9020</v>
      </c>
      <c r="Q2337" t="s">
        <v>9021</v>
      </c>
      <c r="R2337" t="s">
        <v>808</v>
      </c>
      <c r="S2337">
        <v>1365</v>
      </c>
      <c r="T2337" t="s">
        <v>1152</v>
      </c>
      <c r="U2337">
        <v>51510</v>
      </c>
      <c r="V2337" t="s">
        <v>1153</v>
      </c>
      <c r="W2337">
        <v>36</v>
      </c>
      <c r="X2337" t="s">
        <v>811</v>
      </c>
      <c r="Z2337">
        <v>953</v>
      </c>
      <c r="AA2337" t="s">
        <v>1154</v>
      </c>
      <c r="AB2337">
        <v>2.75</v>
      </c>
      <c r="AC2337">
        <v>17</v>
      </c>
      <c r="AD2337">
        <v>28.9999</v>
      </c>
      <c r="AE2337">
        <v>36.999899999999997</v>
      </c>
      <c r="AG2337" t="s">
        <v>837</v>
      </c>
      <c r="AH2337" t="s">
        <v>851</v>
      </c>
      <c r="AQ2337">
        <v>990</v>
      </c>
      <c r="AR2337">
        <v>990</v>
      </c>
      <c r="AS2337">
        <v>990</v>
      </c>
      <c r="AT2337" t="s">
        <v>815</v>
      </c>
      <c r="AU2337" t="s">
        <v>816</v>
      </c>
    </row>
    <row r="2338" spans="1:47" x14ac:dyDescent="0.35">
      <c r="A2338">
        <v>4</v>
      </c>
      <c r="B2338" t="s">
        <v>744</v>
      </c>
      <c r="C2338">
        <v>44</v>
      </c>
      <c r="D2338" t="s">
        <v>746</v>
      </c>
      <c r="E2338">
        <v>30</v>
      </c>
      <c r="F2338" t="s">
        <v>862</v>
      </c>
      <c r="G2338">
        <v>18</v>
      </c>
      <c r="H2338" t="s">
        <v>1081</v>
      </c>
      <c r="I2338">
        <v>3</v>
      </c>
      <c r="J2338" t="s">
        <v>1149</v>
      </c>
      <c r="K2338">
        <v>406118383</v>
      </c>
      <c r="L2338" s="7">
        <v>50504872</v>
      </c>
      <c r="M2338" s="7" t="s">
        <v>16009</v>
      </c>
      <c r="N2338" t="s">
        <v>9022</v>
      </c>
      <c r="O2338" t="s">
        <v>9023</v>
      </c>
      <c r="R2338" t="s">
        <v>808</v>
      </c>
      <c r="S2338">
        <v>3826</v>
      </c>
      <c r="T2338" t="s">
        <v>1401</v>
      </c>
      <c r="U2338">
        <v>56588</v>
      </c>
      <c r="V2338" t="s">
        <v>1402</v>
      </c>
      <c r="Z2338">
        <v>953</v>
      </c>
      <c r="AA2338" t="s">
        <v>1154</v>
      </c>
      <c r="AB2338">
        <v>999</v>
      </c>
      <c r="AC2338">
        <v>22</v>
      </c>
      <c r="AD2338">
        <v>35.999899999999997</v>
      </c>
      <c r="AE2338">
        <v>36.999899999999997</v>
      </c>
      <c r="AG2338" t="s">
        <v>837</v>
      </c>
      <c r="AQ2338">
        <v>999</v>
      </c>
      <c r="AR2338">
        <v>999</v>
      </c>
      <c r="AS2338">
        <v>999</v>
      </c>
      <c r="AT2338" t="s">
        <v>815</v>
      </c>
      <c r="AU2338" t="s">
        <v>816</v>
      </c>
    </row>
    <row r="2339" spans="1:47" x14ac:dyDescent="0.35">
      <c r="A2339">
        <v>4</v>
      </c>
      <c r="B2339" t="s">
        <v>744</v>
      </c>
      <c r="C2339">
        <v>44</v>
      </c>
      <c r="D2339" t="s">
        <v>746</v>
      </c>
      <c r="E2339">
        <v>30</v>
      </c>
      <c r="F2339" t="s">
        <v>862</v>
      </c>
      <c r="G2339">
        <v>21</v>
      </c>
      <c r="H2339" t="s">
        <v>67</v>
      </c>
      <c r="I2339">
        <v>15</v>
      </c>
      <c r="J2339" t="s">
        <v>1178</v>
      </c>
      <c r="K2339">
        <v>406133174</v>
      </c>
      <c r="L2339" s="7">
        <v>50548748</v>
      </c>
      <c r="M2339" s="7" t="s">
        <v>16009</v>
      </c>
      <c r="N2339" t="s">
        <v>9024</v>
      </c>
      <c r="O2339" t="s">
        <v>9025</v>
      </c>
      <c r="P2339" t="s">
        <v>9026</v>
      </c>
      <c r="Q2339" t="s">
        <v>9027</v>
      </c>
      <c r="R2339" t="s">
        <v>808</v>
      </c>
      <c r="S2339">
        <v>1759</v>
      </c>
      <c r="T2339" t="s">
        <v>968</v>
      </c>
      <c r="U2339">
        <v>54751</v>
      </c>
      <c r="V2339" t="s">
        <v>979</v>
      </c>
      <c r="W2339">
        <v>36</v>
      </c>
      <c r="X2339" t="s">
        <v>811</v>
      </c>
      <c r="Z2339">
        <v>809</v>
      </c>
      <c r="AA2339" t="s">
        <v>993</v>
      </c>
      <c r="AB2339">
        <v>70</v>
      </c>
      <c r="AC2339">
        <v>56.896000000000001</v>
      </c>
      <c r="AD2339">
        <v>59.69</v>
      </c>
      <c r="AE2339">
        <v>80.010000000000005</v>
      </c>
      <c r="AG2339" t="s">
        <v>837</v>
      </c>
      <c r="AH2339" t="s">
        <v>943</v>
      </c>
      <c r="AI2339" t="s">
        <v>861</v>
      </c>
      <c r="AJ2339" t="s">
        <v>900</v>
      </c>
      <c r="AQ2339">
        <v>27990</v>
      </c>
      <c r="AR2339">
        <v>27990</v>
      </c>
      <c r="AS2339">
        <v>27990</v>
      </c>
      <c r="AT2339" t="s">
        <v>815</v>
      </c>
      <c r="AU2339" t="s">
        <v>982</v>
      </c>
    </row>
    <row r="2340" spans="1:47" x14ac:dyDescent="0.35">
      <c r="A2340">
        <v>4</v>
      </c>
      <c r="B2340" t="s">
        <v>744</v>
      </c>
      <c r="C2340">
        <v>44</v>
      </c>
      <c r="D2340" t="s">
        <v>746</v>
      </c>
      <c r="E2340">
        <v>30</v>
      </c>
      <c r="F2340" t="s">
        <v>862</v>
      </c>
      <c r="G2340">
        <v>21</v>
      </c>
      <c r="H2340" t="s">
        <v>67</v>
      </c>
      <c r="I2340">
        <v>11</v>
      </c>
      <c r="J2340" t="s">
        <v>974</v>
      </c>
      <c r="K2340">
        <v>406133214</v>
      </c>
      <c r="L2340" s="7">
        <v>50548785</v>
      </c>
      <c r="M2340" s="7" t="s">
        <v>16009</v>
      </c>
      <c r="N2340" t="s">
        <v>9028</v>
      </c>
      <c r="O2340" t="s">
        <v>9029</v>
      </c>
      <c r="P2340" t="s">
        <v>9030</v>
      </c>
      <c r="Q2340" t="s">
        <v>9031</v>
      </c>
      <c r="R2340" t="s">
        <v>808</v>
      </c>
      <c r="S2340">
        <v>1759</v>
      </c>
      <c r="T2340" t="s">
        <v>968</v>
      </c>
      <c r="U2340">
        <v>54751</v>
      </c>
      <c r="V2340" t="s">
        <v>979</v>
      </c>
      <c r="W2340">
        <v>173</v>
      </c>
      <c r="X2340" t="s">
        <v>824</v>
      </c>
      <c r="Z2340">
        <v>808</v>
      </c>
      <c r="AA2340" t="s">
        <v>980</v>
      </c>
      <c r="AB2340">
        <v>30</v>
      </c>
      <c r="AC2340">
        <v>54.61</v>
      </c>
      <c r="AD2340">
        <v>89.915999999999997</v>
      </c>
      <c r="AE2340">
        <v>102.87</v>
      </c>
      <c r="AG2340" t="s">
        <v>837</v>
      </c>
      <c r="AH2340" t="s">
        <v>943</v>
      </c>
      <c r="AI2340" t="s">
        <v>861</v>
      </c>
      <c r="AJ2340" t="s">
        <v>981</v>
      </c>
      <c r="AQ2340">
        <v>9590</v>
      </c>
      <c r="AR2340">
        <v>9590</v>
      </c>
      <c r="AS2340">
        <v>9590</v>
      </c>
      <c r="AT2340" t="s">
        <v>815</v>
      </c>
      <c r="AU2340" t="s">
        <v>982</v>
      </c>
    </row>
    <row r="2341" spans="1:47" x14ac:dyDescent="0.35">
      <c r="A2341">
        <v>4</v>
      </c>
      <c r="B2341" t="s">
        <v>744</v>
      </c>
      <c r="C2341">
        <v>44</v>
      </c>
      <c r="D2341" t="s">
        <v>746</v>
      </c>
      <c r="E2341">
        <v>30</v>
      </c>
      <c r="F2341" t="s">
        <v>862</v>
      </c>
      <c r="G2341">
        <v>21</v>
      </c>
      <c r="H2341" t="s">
        <v>67</v>
      </c>
      <c r="I2341">
        <v>28</v>
      </c>
      <c r="J2341" t="s">
        <v>9032</v>
      </c>
      <c r="K2341">
        <v>406173569</v>
      </c>
      <c r="L2341" s="7">
        <v>50621978</v>
      </c>
      <c r="M2341" s="7" t="s">
        <v>16009</v>
      </c>
      <c r="N2341" t="s">
        <v>9033</v>
      </c>
      <c r="O2341" t="s">
        <v>9034</v>
      </c>
      <c r="P2341" t="s">
        <v>9035</v>
      </c>
      <c r="Q2341" t="s">
        <v>9036</v>
      </c>
      <c r="R2341" t="s">
        <v>808</v>
      </c>
      <c r="S2341">
        <v>2907</v>
      </c>
      <c r="T2341" t="s">
        <v>822</v>
      </c>
      <c r="U2341">
        <v>54933</v>
      </c>
      <c r="V2341" t="s">
        <v>898</v>
      </c>
      <c r="W2341">
        <v>173</v>
      </c>
      <c r="X2341" t="s">
        <v>824</v>
      </c>
      <c r="Z2341">
        <v>809</v>
      </c>
      <c r="AA2341" t="s">
        <v>993</v>
      </c>
      <c r="AB2341">
        <v>47</v>
      </c>
      <c r="AC2341">
        <v>62.179200000000002</v>
      </c>
      <c r="AD2341">
        <v>59.994799999999998</v>
      </c>
      <c r="AE2341">
        <v>96.977199999999996</v>
      </c>
      <c r="AG2341" t="s">
        <v>837</v>
      </c>
      <c r="AH2341" t="s">
        <v>943</v>
      </c>
      <c r="AI2341" t="s">
        <v>900</v>
      </c>
      <c r="AJ2341" t="s">
        <v>900</v>
      </c>
      <c r="AQ2341">
        <v>16590</v>
      </c>
      <c r="AR2341">
        <v>16590</v>
      </c>
      <c r="AS2341">
        <v>16590</v>
      </c>
      <c r="AT2341" t="s">
        <v>815</v>
      </c>
      <c r="AU2341" t="s">
        <v>982</v>
      </c>
    </row>
    <row r="2342" spans="1:47" x14ac:dyDescent="0.35">
      <c r="A2342">
        <v>4</v>
      </c>
      <c r="B2342" t="s">
        <v>744</v>
      </c>
      <c r="C2342">
        <v>56</v>
      </c>
      <c r="D2342" t="s">
        <v>841</v>
      </c>
      <c r="E2342">
        <v>610</v>
      </c>
      <c r="F2342" t="s">
        <v>907</v>
      </c>
      <c r="G2342">
        <v>1</v>
      </c>
      <c r="H2342" t="s">
        <v>907</v>
      </c>
      <c r="I2342">
        <v>3</v>
      </c>
      <c r="J2342" t="s">
        <v>951</v>
      </c>
      <c r="K2342">
        <v>406178149</v>
      </c>
      <c r="L2342" s="7">
        <v>50627375</v>
      </c>
      <c r="M2342" s="7" t="s">
        <v>16009</v>
      </c>
      <c r="N2342" t="s">
        <v>9037</v>
      </c>
      <c r="O2342" t="s">
        <v>9038</v>
      </c>
      <c r="P2342" t="s">
        <v>9039</v>
      </c>
      <c r="Q2342" t="s">
        <v>9040</v>
      </c>
      <c r="R2342" t="s">
        <v>808</v>
      </c>
      <c r="S2342">
        <v>2084</v>
      </c>
      <c r="T2342" t="s">
        <v>956</v>
      </c>
      <c r="U2342">
        <v>55234</v>
      </c>
      <c r="V2342" t="s">
        <v>957</v>
      </c>
      <c r="W2342">
        <v>36</v>
      </c>
      <c r="X2342" t="s">
        <v>811</v>
      </c>
      <c r="Z2342">
        <v>282</v>
      </c>
      <c r="AA2342" t="s">
        <v>915</v>
      </c>
      <c r="AB2342">
        <v>8.6999999999999994E-2</v>
      </c>
      <c r="AC2342">
        <v>16.510000000000002</v>
      </c>
      <c r="AD2342">
        <v>5.8419999999999996</v>
      </c>
      <c r="AE2342">
        <v>3.81</v>
      </c>
      <c r="AG2342" t="s">
        <v>837</v>
      </c>
      <c r="AH2342" t="s">
        <v>943</v>
      </c>
      <c r="AQ2342">
        <v>70</v>
      </c>
      <c r="AR2342">
        <v>70</v>
      </c>
      <c r="AS2342">
        <v>70</v>
      </c>
      <c r="AT2342" t="s">
        <v>815</v>
      </c>
      <c r="AU2342" t="s">
        <v>840</v>
      </c>
    </row>
    <row r="2343" spans="1:47" x14ac:dyDescent="0.35">
      <c r="A2343">
        <v>4</v>
      </c>
      <c r="B2343" t="s">
        <v>744</v>
      </c>
      <c r="C2343">
        <v>56</v>
      </c>
      <c r="D2343" t="s">
        <v>841</v>
      </c>
      <c r="E2343">
        <v>613</v>
      </c>
      <c r="F2343" t="s">
        <v>875</v>
      </c>
      <c r="G2343">
        <v>3</v>
      </c>
      <c r="H2343" t="s">
        <v>876</v>
      </c>
      <c r="I2343">
        <v>1</v>
      </c>
      <c r="J2343" t="s">
        <v>877</v>
      </c>
      <c r="K2343">
        <v>406178201</v>
      </c>
      <c r="L2343" s="7">
        <v>50627438</v>
      </c>
      <c r="M2343" s="7" t="s">
        <v>16009</v>
      </c>
      <c r="N2343" t="s">
        <v>9041</v>
      </c>
      <c r="O2343" t="s">
        <v>9042</v>
      </c>
      <c r="P2343" t="s">
        <v>9041</v>
      </c>
      <c r="Q2343" t="s">
        <v>9042</v>
      </c>
      <c r="R2343" t="s">
        <v>808</v>
      </c>
      <c r="S2343">
        <v>175</v>
      </c>
      <c r="T2343" t="s">
        <v>1050</v>
      </c>
      <c r="U2343">
        <v>55272</v>
      </c>
      <c r="V2343" t="s">
        <v>1051</v>
      </c>
      <c r="W2343">
        <v>36</v>
      </c>
      <c r="X2343" t="s">
        <v>811</v>
      </c>
      <c r="Z2343">
        <v>305</v>
      </c>
      <c r="AA2343" t="s">
        <v>884</v>
      </c>
      <c r="AB2343">
        <v>7.0000000000000007E-2</v>
      </c>
      <c r="AC2343">
        <v>3.556</v>
      </c>
      <c r="AD2343">
        <v>6.6040000000000001</v>
      </c>
      <c r="AE2343">
        <v>17.271999999999998</v>
      </c>
      <c r="AG2343" t="s">
        <v>837</v>
      </c>
      <c r="AQ2343">
        <v>60</v>
      </c>
      <c r="AR2343">
        <v>60</v>
      </c>
      <c r="AS2343">
        <v>60</v>
      </c>
      <c r="AT2343" t="s">
        <v>815</v>
      </c>
      <c r="AU2343" t="s">
        <v>853</v>
      </c>
    </row>
    <row r="2344" spans="1:47" x14ac:dyDescent="0.35">
      <c r="A2344">
        <v>4</v>
      </c>
      <c r="B2344" t="s">
        <v>744</v>
      </c>
      <c r="C2344">
        <v>12</v>
      </c>
      <c r="D2344" t="s">
        <v>745</v>
      </c>
      <c r="E2344">
        <v>602</v>
      </c>
      <c r="F2344" t="s">
        <v>74</v>
      </c>
      <c r="G2344">
        <v>5</v>
      </c>
      <c r="H2344" t="s">
        <v>892</v>
      </c>
      <c r="I2344">
        <v>2</v>
      </c>
      <c r="J2344" t="s">
        <v>893</v>
      </c>
      <c r="K2344">
        <v>406180157</v>
      </c>
      <c r="L2344" s="7">
        <v>50629908</v>
      </c>
      <c r="M2344" s="7" t="s">
        <v>16009</v>
      </c>
      <c r="N2344" t="s">
        <v>9043</v>
      </c>
      <c r="O2344" t="s">
        <v>9044</v>
      </c>
      <c r="P2344" t="s">
        <v>9045</v>
      </c>
      <c r="Q2344" t="s">
        <v>9046</v>
      </c>
      <c r="R2344" t="s">
        <v>808</v>
      </c>
      <c r="S2344">
        <v>4650</v>
      </c>
      <c r="T2344" t="s">
        <v>1005</v>
      </c>
      <c r="U2344">
        <v>55148</v>
      </c>
      <c r="V2344" t="s">
        <v>1006</v>
      </c>
      <c r="W2344">
        <v>36</v>
      </c>
      <c r="X2344" t="s">
        <v>811</v>
      </c>
      <c r="Z2344">
        <v>281</v>
      </c>
      <c r="AA2344" t="s">
        <v>899</v>
      </c>
      <c r="AB2344">
        <v>5</v>
      </c>
      <c r="AC2344">
        <v>16</v>
      </c>
      <c r="AD2344">
        <v>90.17</v>
      </c>
      <c r="AE2344">
        <v>59.4</v>
      </c>
      <c r="AG2344" t="s">
        <v>837</v>
      </c>
      <c r="AH2344" t="s">
        <v>838</v>
      </c>
      <c r="AI2344" t="s">
        <v>906</v>
      </c>
      <c r="AJ2344" t="s">
        <v>1007</v>
      </c>
      <c r="AQ2344">
        <v>12990</v>
      </c>
      <c r="AR2344">
        <v>12990</v>
      </c>
      <c r="AS2344">
        <v>12990</v>
      </c>
      <c r="AT2344" t="s">
        <v>815</v>
      </c>
      <c r="AU2344" t="s">
        <v>840</v>
      </c>
    </row>
    <row r="2345" spans="1:47" x14ac:dyDescent="0.35">
      <c r="A2345">
        <v>4</v>
      </c>
      <c r="B2345" t="s">
        <v>744</v>
      </c>
      <c r="C2345">
        <v>12</v>
      </c>
      <c r="D2345" t="s">
        <v>745</v>
      </c>
      <c r="E2345">
        <v>602</v>
      </c>
      <c r="F2345" t="s">
        <v>74</v>
      </c>
      <c r="G2345">
        <v>6</v>
      </c>
      <c r="H2345" t="s">
        <v>994</v>
      </c>
      <c r="I2345">
        <v>3</v>
      </c>
      <c r="J2345" t="s">
        <v>901</v>
      </c>
      <c r="K2345">
        <v>406184268</v>
      </c>
      <c r="L2345" s="7">
        <v>50634648</v>
      </c>
      <c r="M2345" s="7" t="s">
        <v>16009</v>
      </c>
      <c r="N2345" t="s">
        <v>9047</v>
      </c>
      <c r="O2345" t="s">
        <v>9048</v>
      </c>
      <c r="R2345" t="s">
        <v>808</v>
      </c>
      <c r="S2345">
        <v>2813</v>
      </c>
      <c r="T2345" t="s">
        <v>961</v>
      </c>
      <c r="U2345">
        <v>50819</v>
      </c>
      <c r="V2345" t="s">
        <v>1148</v>
      </c>
      <c r="Z2345">
        <v>281</v>
      </c>
      <c r="AA2345" t="s">
        <v>899</v>
      </c>
      <c r="AB2345">
        <v>999</v>
      </c>
      <c r="AC2345">
        <v>26.136600000000001</v>
      </c>
      <c r="AD2345">
        <v>110.2868</v>
      </c>
      <c r="AE2345">
        <v>71.628</v>
      </c>
      <c r="AG2345" t="s">
        <v>837</v>
      </c>
      <c r="AI2345" t="s">
        <v>906</v>
      </c>
      <c r="AJ2345" t="s">
        <v>906</v>
      </c>
      <c r="AQ2345">
        <v>14990</v>
      </c>
      <c r="AR2345">
        <v>14990</v>
      </c>
      <c r="AS2345">
        <v>14990</v>
      </c>
      <c r="AT2345" t="s">
        <v>815</v>
      </c>
      <c r="AU2345" t="s">
        <v>840</v>
      </c>
    </row>
    <row r="2346" spans="1:47" x14ac:dyDescent="0.35">
      <c r="A2346">
        <v>4</v>
      </c>
      <c r="B2346" t="s">
        <v>744</v>
      </c>
      <c r="C2346">
        <v>44</v>
      </c>
      <c r="D2346" t="s">
        <v>746</v>
      </c>
      <c r="E2346">
        <v>724</v>
      </c>
      <c r="F2346" t="s">
        <v>801</v>
      </c>
      <c r="G2346">
        <v>1</v>
      </c>
      <c r="H2346" t="s">
        <v>923</v>
      </c>
      <c r="I2346">
        <v>5</v>
      </c>
      <c r="J2346" t="s">
        <v>2484</v>
      </c>
      <c r="K2346">
        <v>406205216</v>
      </c>
      <c r="L2346" s="7">
        <v>50659187</v>
      </c>
      <c r="M2346" s="7" t="s">
        <v>16009</v>
      </c>
      <c r="N2346" t="s">
        <v>9049</v>
      </c>
      <c r="O2346" t="s">
        <v>9050</v>
      </c>
      <c r="P2346" t="s">
        <v>9051</v>
      </c>
      <c r="Q2346" t="s">
        <v>9052</v>
      </c>
      <c r="R2346" t="s">
        <v>808</v>
      </c>
      <c r="S2346">
        <v>2907</v>
      </c>
      <c r="T2346" t="s">
        <v>822</v>
      </c>
      <c r="U2346">
        <v>50821</v>
      </c>
      <c r="V2346" t="s">
        <v>823</v>
      </c>
      <c r="W2346">
        <v>173</v>
      </c>
      <c r="X2346" t="s">
        <v>824</v>
      </c>
      <c r="Z2346">
        <v>284</v>
      </c>
      <c r="AA2346" t="s">
        <v>929</v>
      </c>
      <c r="AB2346">
        <v>4.8</v>
      </c>
      <c r="AC2346">
        <v>57.962800000000001</v>
      </c>
      <c r="AD2346">
        <v>51.409599999999998</v>
      </c>
      <c r="AE2346">
        <v>40.309800000000003</v>
      </c>
      <c r="AG2346" t="s">
        <v>796</v>
      </c>
      <c r="AH2346" t="s">
        <v>813</v>
      </c>
      <c r="AI2346" t="s">
        <v>930</v>
      </c>
      <c r="AJ2346" t="s">
        <v>852</v>
      </c>
      <c r="AM2346" t="s">
        <v>814</v>
      </c>
      <c r="AN2346" t="s">
        <v>814</v>
      </c>
      <c r="AQ2346">
        <v>1498</v>
      </c>
      <c r="AR2346">
        <v>1830</v>
      </c>
      <c r="AS2346">
        <v>1830</v>
      </c>
      <c r="AT2346" t="s">
        <v>815</v>
      </c>
      <c r="AU2346" t="s">
        <v>931</v>
      </c>
    </row>
    <row r="2347" spans="1:47" x14ac:dyDescent="0.35">
      <c r="A2347">
        <v>4</v>
      </c>
      <c r="B2347" t="s">
        <v>744</v>
      </c>
      <c r="C2347">
        <v>44</v>
      </c>
      <c r="D2347" t="s">
        <v>746</v>
      </c>
      <c r="E2347">
        <v>724</v>
      </c>
      <c r="F2347" t="s">
        <v>801</v>
      </c>
      <c r="G2347">
        <v>1</v>
      </c>
      <c r="H2347" t="s">
        <v>923</v>
      </c>
      <c r="I2347">
        <v>5</v>
      </c>
      <c r="J2347" t="s">
        <v>2484</v>
      </c>
      <c r="K2347">
        <v>406216819</v>
      </c>
      <c r="L2347" s="7">
        <v>50673906</v>
      </c>
      <c r="M2347" s="7" t="s">
        <v>16009</v>
      </c>
      <c r="N2347" t="s">
        <v>9053</v>
      </c>
      <c r="O2347" t="s">
        <v>9054</v>
      </c>
      <c r="P2347" t="s">
        <v>9055</v>
      </c>
      <c r="Q2347" t="s">
        <v>9056</v>
      </c>
      <c r="R2347" t="s">
        <v>808</v>
      </c>
      <c r="S2347">
        <v>2907</v>
      </c>
      <c r="T2347" t="s">
        <v>822</v>
      </c>
      <c r="U2347">
        <v>50821</v>
      </c>
      <c r="V2347" t="s">
        <v>823</v>
      </c>
      <c r="W2347">
        <v>173</v>
      </c>
      <c r="X2347" t="s">
        <v>824</v>
      </c>
      <c r="Z2347">
        <v>284</v>
      </c>
      <c r="AA2347" t="s">
        <v>929</v>
      </c>
      <c r="AB2347">
        <v>4.6399999999999997</v>
      </c>
      <c r="AC2347">
        <v>30.68</v>
      </c>
      <c r="AD2347">
        <v>43.97</v>
      </c>
      <c r="AE2347">
        <v>48.74</v>
      </c>
      <c r="AG2347" t="s">
        <v>796</v>
      </c>
      <c r="AH2347" t="s">
        <v>813</v>
      </c>
      <c r="AI2347" t="s">
        <v>930</v>
      </c>
      <c r="AJ2347" t="s">
        <v>852</v>
      </c>
      <c r="AM2347" t="s">
        <v>814</v>
      </c>
      <c r="AN2347" t="s">
        <v>814</v>
      </c>
      <c r="AQ2347">
        <v>1048</v>
      </c>
      <c r="AR2347">
        <v>1048</v>
      </c>
      <c r="AS2347">
        <v>1048</v>
      </c>
      <c r="AT2347" t="s">
        <v>815</v>
      </c>
      <c r="AU2347" t="s">
        <v>931</v>
      </c>
    </row>
    <row r="2348" spans="1:47" x14ac:dyDescent="0.35">
      <c r="A2348">
        <v>4</v>
      </c>
      <c r="B2348" t="s">
        <v>744</v>
      </c>
      <c r="C2348">
        <v>44</v>
      </c>
      <c r="D2348" t="s">
        <v>746</v>
      </c>
      <c r="E2348">
        <v>30</v>
      </c>
      <c r="F2348" t="s">
        <v>862</v>
      </c>
      <c r="G2348">
        <v>10</v>
      </c>
      <c r="H2348" t="s">
        <v>1034</v>
      </c>
      <c r="I2348">
        <v>1</v>
      </c>
      <c r="J2348" t="s">
        <v>1034</v>
      </c>
      <c r="K2348">
        <v>406219845</v>
      </c>
      <c r="L2348" s="7">
        <v>50680206</v>
      </c>
      <c r="M2348" s="7" t="s">
        <v>16009</v>
      </c>
      <c r="N2348" t="s">
        <v>9057</v>
      </c>
      <c r="O2348" t="s">
        <v>9058</v>
      </c>
      <c r="P2348" t="s">
        <v>9059</v>
      </c>
      <c r="Q2348" t="s">
        <v>9060</v>
      </c>
      <c r="R2348" t="s">
        <v>808</v>
      </c>
      <c r="S2348">
        <v>2481</v>
      </c>
      <c r="T2348" t="s">
        <v>935</v>
      </c>
      <c r="U2348">
        <v>56707</v>
      </c>
      <c r="V2348" t="s">
        <v>936</v>
      </c>
      <c r="W2348">
        <v>36</v>
      </c>
      <c r="X2348" t="s">
        <v>811</v>
      </c>
      <c r="Z2348">
        <v>288</v>
      </c>
      <c r="AA2348" t="s">
        <v>963</v>
      </c>
      <c r="AB2348">
        <v>0.439</v>
      </c>
      <c r="AC2348">
        <v>29.006799999999998</v>
      </c>
      <c r="AD2348">
        <v>3.9878</v>
      </c>
      <c r="AE2348">
        <v>37.490400000000001</v>
      </c>
      <c r="AG2348" t="s">
        <v>837</v>
      </c>
      <c r="AH2348" t="s">
        <v>943</v>
      </c>
      <c r="AI2348" t="s">
        <v>861</v>
      </c>
      <c r="AJ2348" t="s">
        <v>987</v>
      </c>
      <c r="AQ2348">
        <v>1390</v>
      </c>
      <c r="AR2348">
        <v>1390</v>
      </c>
      <c r="AS2348">
        <v>1390</v>
      </c>
      <c r="AT2348" t="s">
        <v>815</v>
      </c>
      <c r="AU2348" t="s">
        <v>931</v>
      </c>
    </row>
    <row r="2349" spans="1:47" x14ac:dyDescent="0.35">
      <c r="A2349">
        <v>4</v>
      </c>
      <c r="B2349" t="s">
        <v>744</v>
      </c>
      <c r="C2349">
        <v>44</v>
      </c>
      <c r="D2349" t="s">
        <v>746</v>
      </c>
      <c r="E2349">
        <v>30</v>
      </c>
      <c r="F2349" t="s">
        <v>862</v>
      </c>
      <c r="G2349">
        <v>21</v>
      </c>
      <c r="H2349" t="s">
        <v>67</v>
      </c>
      <c r="I2349">
        <v>2</v>
      </c>
      <c r="J2349" t="s">
        <v>1743</v>
      </c>
      <c r="K2349">
        <v>406222967</v>
      </c>
      <c r="L2349" s="7">
        <v>50689076</v>
      </c>
      <c r="M2349" s="7" t="s">
        <v>16009</v>
      </c>
      <c r="N2349" t="s">
        <v>9061</v>
      </c>
      <c r="O2349" t="s">
        <v>9062</v>
      </c>
      <c r="P2349" t="s">
        <v>9063</v>
      </c>
      <c r="Q2349" t="s">
        <v>9064</v>
      </c>
      <c r="R2349" t="s">
        <v>808</v>
      </c>
      <c r="S2349">
        <v>1759</v>
      </c>
      <c r="T2349" t="s">
        <v>968</v>
      </c>
      <c r="U2349">
        <v>54751</v>
      </c>
      <c r="V2349" t="s">
        <v>979</v>
      </c>
      <c r="W2349">
        <v>173</v>
      </c>
      <c r="X2349" t="s">
        <v>824</v>
      </c>
      <c r="Z2349">
        <v>809</v>
      </c>
      <c r="AA2349" t="s">
        <v>993</v>
      </c>
      <c r="AB2349">
        <v>37</v>
      </c>
      <c r="AC2349">
        <v>66.674999999999997</v>
      </c>
      <c r="AD2349">
        <v>62.23</v>
      </c>
      <c r="AE2349">
        <v>102.489</v>
      </c>
      <c r="AG2349" t="s">
        <v>837</v>
      </c>
      <c r="AH2349" t="s">
        <v>943</v>
      </c>
      <c r="AI2349" t="s">
        <v>900</v>
      </c>
      <c r="AJ2349" t="s">
        <v>900</v>
      </c>
      <c r="AQ2349">
        <v>11990</v>
      </c>
      <c r="AR2349">
        <v>11990</v>
      </c>
      <c r="AS2349">
        <v>11990</v>
      </c>
      <c r="AT2349" t="s">
        <v>815</v>
      </c>
      <c r="AU2349" t="s">
        <v>982</v>
      </c>
    </row>
    <row r="2350" spans="1:47" x14ac:dyDescent="0.35">
      <c r="A2350">
        <v>4</v>
      </c>
      <c r="B2350" t="s">
        <v>744</v>
      </c>
      <c r="C2350">
        <v>44</v>
      </c>
      <c r="D2350" t="s">
        <v>746</v>
      </c>
      <c r="E2350">
        <v>724</v>
      </c>
      <c r="F2350" t="s">
        <v>801</v>
      </c>
      <c r="G2350">
        <v>3</v>
      </c>
      <c r="H2350" t="s">
        <v>854</v>
      </c>
      <c r="I2350">
        <v>31</v>
      </c>
      <c r="J2350" t="s">
        <v>1269</v>
      </c>
      <c r="K2350">
        <v>406260838</v>
      </c>
      <c r="L2350" s="7">
        <v>50753075</v>
      </c>
      <c r="M2350" s="7" t="s">
        <v>16009</v>
      </c>
      <c r="N2350" t="s">
        <v>9065</v>
      </c>
      <c r="O2350" t="s">
        <v>9066</v>
      </c>
      <c r="P2350" t="s">
        <v>9065</v>
      </c>
      <c r="Q2350" t="s">
        <v>9066</v>
      </c>
      <c r="R2350" t="s">
        <v>808</v>
      </c>
      <c r="S2350">
        <v>5355</v>
      </c>
      <c r="T2350" t="s">
        <v>1356</v>
      </c>
      <c r="U2350">
        <v>53942</v>
      </c>
      <c r="V2350" t="s">
        <v>1074</v>
      </c>
      <c r="W2350">
        <v>36</v>
      </c>
      <c r="X2350" t="s">
        <v>811</v>
      </c>
      <c r="Z2350">
        <v>297</v>
      </c>
      <c r="AA2350" t="s">
        <v>1274</v>
      </c>
      <c r="AB2350">
        <v>0.65</v>
      </c>
      <c r="AC2350">
        <v>34.493200000000002</v>
      </c>
      <c r="AD2350">
        <v>6.9850000000000003</v>
      </c>
      <c r="AE2350">
        <v>10.287000000000001</v>
      </c>
      <c r="AG2350" t="s">
        <v>837</v>
      </c>
      <c r="AQ2350">
        <v>3490</v>
      </c>
      <c r="AR2350">
        <v>3490</v>
      </c>
      <c r="AS2350">
        <v>3490</v>
      </c>
      <c r="AT2350" t="s">
        <v>815</v>
      </c>
      <c r="AU2350" t="s">
        <v>853</v>
      </c>
    </row>
    <row r="2351" spans="1:47" x14ac:dyDescent="0.35">
      <c r="A2351">
        <v>4</v>
      </c>
      <c r="B2351" t="s">
        <v>744</v>
      </c>
      <c r="C2351">
        <v>44</v>
      </c>
      <c r="D2351" t="s">
        <v>746</v>
      </c>
      <c r="E2351">
        <v>724</v>
      </c>
      <c r="F2351" t="s">
        <v>801</v>
      </c>
      <c r="G2351">
        <v>3</v>
      </c>
      <c r="H2351" t="s">
        <v>854</v>
      </c>
      <c r="I2351">
        <v>31</v>
      </c>
      <c r="J2351" t="s">
        <v>1269</v>
      </c>
      <c r="K2351">
        <v>406260852</v>
      </c>
      <c r="L2351" s="7">
        <v>50753098</v>
      </c>
      <c r="M2351" s="7" t="s">
        <v>16009</v>
      </c>
      <c r="N2351" t="s">
        <v>9067</v>
      </c>
      <c r="O2351" t="s">
        <v>9068</v>
      </c>
      <c r="P2351" t="s">
        <v>9069</v>
      </c>
      <c r="Q2351" t="s">
        <v>9070</v>
      </c>
      <c r="R2351" t="s">
        <v>808</v>
      </c>
      <c r="S2351">
        <v>5355</v>
      </c>
      <c r="T2351" t="s">
        <v>1356</v>
      </c>
      <c r="U2351">
        <v>53942</v>
      </c>
      <c r="V2351" t="s">
        <v>1074</v>
      </c>
      <c r="W2351">
        <v>36</v>
      </c>
      <c r="X2351" t="s">
        <v>811</v>
      </c>
      <c r="Z2351">
        <v>297</v>
      </c>
      <c r="AA2351" t="s">
        <v>1274</v>
      </c>
      <c r="AB2351">
        <v>0.5</v>
      </c>
      <c r="AC2351">
        <v>5.49</v>
      </c>
      <c r="AD2351">
        <v>31.39</v>
      </c>
      <c r="AE2351">
        <v>11</v>
      </c>
      <c r="AG2351" t="s">
        <v>796</v>
      </c>
      <c r="AH2351" t="s">
        <v>813</v>
      </c>
      <c r="AM2351" t="s">
        <v>814</v>
      </c>
      <c r="AN2351" t="s">
        <v>814</v>
      </c>
      <c r="AQ2351">
        <v>960</v>
      </c>
      <c r="AR2351">
        <v>960</v>
      </c>
      <c r="AS2351">
        <v>960</v>
      </c>
      <c r="AT2351" t="s">
        <v>815</v>
      </c>
      <c r="AU2351" t="s">
        <v>853</v>
      </c>
    </row>
    <row r="2352" spans="1:47" x14ac:dyDescent="0.35">
      <c r="A2352">
        <v>4</v>
      </c>
      <c r="B2352" t="s">
        <v>744</v>
      </c>
      <c r="C2352">
        <v>12</v>
      </c>
      <c r="D2352" t="s">
        <v>745</v>
      </c>
      <c r="E2352">
        <v>602</v>
      </c>
      <c r="F2352" t="s">
        <v>74</v>
      </c>
      <c r="G2352">
        <v>6</v>
      </c>
      <c r="H2352" t="s">
        <v>994</v>
      </c>
      <c r="I2352">
        <v>3</v>
      </c>
      <c r="J2352" t="s">
        <v>901</v>
      </c>
      <c r="K2352">
        <v>406262153</v>
      </c>
      <c r="L2352" s="7">
        <v>50755447</v>
      </c>
      <c r="M2352" s="7" t="s">
        <v>16009</v>
      </c>
      <c r="N2352" t="s">
        <v>9071</v>
      </c>
      <c r="O2352" t="s">
        <v>9072</v>
      </c>
      <c r="R2352" t="s">
        <v>808</v>
      </c>
      <c r="S2352">
        <v>2813</v>
      </c>
      <c r="T2352" t="s">
        <v>961</v>
      </c>
      <c r="U2352">
        <v>50819</v>
      </c>
      <c r="V2352" t="s">
        <v>1148</v>
      </c>
      <c r="Z2352">
        <v>281</v>
      </c>
      <c r="AA2352" t="s">
        <v>899</v>
      </c>
      <c r="AB2352">
        <v>999</v>
      </c>
      <c r="AC2352">
        <v>5.9690000000000003</v>
      </c>
      <c r="AD2352">
        <v>123.0376</v>
      </c>
      <c r="AE2352">
        <v>70.7136</v>
      </c>
      <c r="AG2352" t="s">
        <v>837</v>
      </c>
      <c r="AI2352" t="s">
        <v>900</v>
      </c>
      <c r="AJ2352" t="s">
        <v>900</v>
      </c>
      <c r="AQ2352">
        <v>17990</v>
      </c>
      <c r="AR2352">
        <v>17990</v>
      </c>
      <c r="AS2352">
        <v>17990</v>
      </c>
      <c r="AT2352" t="s">
        <v>815</v>
      </c>
      <c r="AU2352" t="s">
        <v>840</v>
      </c>
    </row>
    <row r="2353" spans="1:47" x14ac:dyDescent="0.35">
      <c r="A2353">
        <v>4</v>
      </c>
      <c r="B2353" t="s">
        <v>744</v>
      </c>
      <c r="C2353">
        <v>44</v>
      </c>
      <c r="D2353" t="s">
        <v>746</v>
      </c>
      <c r="E2353">
        <v>724</v>
      </c>
      <c r="F2353" t="s">
        <v>801</v>
      </c>
      <c r="G2353">
        <v>2</v>
      </c>
      <c r="H2353" t="s">
        <v>802</v>
      </c>
      <c r="I2353">
        <v>18</v>
      </c>
      <c r="J2353" t="s">
        <v>1039</v>
      </c>
      <c r="K2353">
        <v>406275414</v>
      </c>
      <c r="L2353" s="7">
        <v>50772904</v>
      </c>
      <c r="M2353" s="7" t="s">
        <v>16009</v>
      </c>
      <c r="N2353" t="s">
        <v>9073</v>
      </c>
      <c r="O2353" t="s">
        <v>9074</v>
      </c>
      <c r="P2353" t="s">
        <v>9073</v>
      </c>
      <c r="Q2353" t="s">
        <v>9075</v>
      </c>
      <c r="R2353" t="s">
        <v>808</v>
      </c>
      <c r="S2353">
        <v>1303</v>
      </c>
      <c r="T2353" t="s">
        <v>1375</v>
      </c>
      <c r="U2353">
        <v>50672</v>
      </c>
      <c r="V2353" t="s">
        <v>1376</v>
      </c>
      <c r="W2353">
        <v>173</v>
      </c>
      <c r="X2353" t="s">
        <v>824</v>
      </c>
      <c r="Z2353">
        <v>957</v>
      </c>
      <c r="AA2353" t="s">
        <v>1042</v>
      </c>
      <c r="AB2353">
        <v>3.27</v>
      </c>
      <c r="AC2353">
        <v>24.003</v>
      </c>
      <c r="AD2353">
        <v>24.003</v>
      </c>
      <c r="AE2353">
        <v>19.989799999999999</v>
      </c>
      <c r="AG2353" t="s">
        <v>837</v>
      </c>
      <c r="AQ2353">
        <v>1990</v>
      </c>
      <c r="AR2353">
        <v>1990</v>
      </c>
      <c r="AS2353">
        <v>1990</v>
      </c>
      <c r="AT2353" t="s">
        <v>815</v>
      </c>
      <c r="AU2353" t="s">
        <v>816</v>
      </c>
    </row>
    <row r="2354" spans="1:47" x14ac:dyDescent="0.35">
      <c r="A2354">
        <v>4</v>
      </c>
      <c r="B2354" t="s">
        <v>744</v>
      </c>
      <c r="C2354">
        <v>44</v>
      </c>
      <c r="D2354" t="s">
        <v>746</v>
      </c>
      <c r="E2354">
        <v>724</v>
      </c>
      <c r="F2354" t="s">
        <v>801</v>
      </c>
      <c r="G2354">
        <v>2</v>
      </c>
      <c r="H2354" t="s">
        <v>802</v>
      </c>
      <c r="I2354">
        <v>25</v>
      </c>
      <c r="J2354" t="s">
        <v>864</v>
      </c>
      <c r="K2354">
        <v>406289064</v>
      </c>
      <c r="L2354" s="7">
        <v>50790433</v>
      </c>
      <c r="M2354" s="7" t="s">
        <v>16009</v>
      </c>
      <c r="N2354" t="s">
        <v>9076</v>
      </c>
      <c r="O2354" t="s">
        <v>9077</v>
      </c>
      <c r="P2354" t="s">
        <v>9076</v>
      </c>
      <c r="Q2354" t="s">
        <v>9077</v>
      </c>
      <c r="R2354" t="s">
        <v>808</v>
      </c>
      <c r="S2354">
        <v>3392</v>
      </c>
      <c r="T2354" t="s">
        <v>1122</v>
      </c>
      <c r="U2354">
        <v>50825</v>
      </c>
      <c r="V2354" t="s">
        <v>1123</v>
      </c>
      <c r="W2354">
        <v>36</v>
      </c>
      <c r="X2354" t="s">
        <v>811</v>
      </c>
      <c r="Z2354">
        <v>956</v>
      </c>
      <c r="AA2354" t="s">
        <v>869</v>
      </c>
      <c r="AB2354">
        <v>14</v>
      </c>
      <c r="AC2354">
        <v>39</v>
      </c>
      <c r="AD2354">
        <v>49</v>
      </c>
      <c r="AE2354">
        <v>30</v>
      </c>
      <c r="AG2354" t="s">
        <v>796</v>
      </c>
      <c r="AH2354" t="s">
        <v>813</v>
      </c>
      <c r="AJ2354" t="s">
        <v>852</v>
      </c>
      <c r="AM2354" t="s">
        <v>814</v>
      </c>
      <c r="AN2354" t="s">
        <v>814</v>
      </c>
      <c r="AQ2354">
        <v>2790</v>
      </c>
      <c r="AR2354">
        <v>2790</v>
      </c>
      <c r="AS2354">
        <v>2790</v>
      </c>
      <c r="AT2354" t="s">
        <v>815</v>
      </c>
      <c r="AU2354" t="s">
        <v>816</v>
      </c>
    </row>
    <row r="2355" spans="1:47" x14ac:dyDescent="0.35">
      <c r="A2355">
        <v>4</v>
      </c>
      <c r="B2355" t="s">
        <v>744</v>
      </c>
      <c r="C2355">
        <v>44</v>
      </c>
      <c r="D2355" t="s">
        <v>746</v>
      </c>
      <c r="E2355">
        <v>724</v>
      </c>
      <c r="F2355" t="s">
        <v>801</v>
      </c>
      <c r="G2355">
        <v>2</v>
      </c>
      <c r="H2355" t="s">
        <v>802</v>
      </c>
      <c r="I2355">
        <v>24</v>
      </c>
      <c r="J2355" t="s">
        <v>944</v>
      </c>
      <c r="K2355">
        <v>406292186</v>
      </c>
      <c r="L2355" s="7">
        <v>50793891</v>
      </c>
      <c r="M2355" s="7" t="s">
        <v>16009</v>
      </c>
      <c r="N2355" t="s">
        <v>9078</v>
      </c>
      <c r="O2355" t="s">
        <v>9079</v>
      </c>
      <c r="P2355" t="s">
        <v>9078</v>
      </c>
      <c r="Q2355" t="s">
        <v>9079</v>
      </c>
      <c r="R2355" t="s">
        <v>808</v>
      </c>
      <c r="S2355">
        <v>6351</v>
      </c>
      <c r="T2355" t="s">
        <v>1111</v>
      </c>
      <c r="U2355">
        <v>57068</v>
      </c>
      <c r="V2355" t="s">
        <v>1112</v>
      </c>
      <c r="W2355">
        <v>173</v>
      </c>
      <c r="X2355" t="s">
        <v>824</v>
      </c>
      <c r="Z2355">
        <v>955</v>
      </c>
      <c r="AA2355" t="s">
        <v>825</v>
      </c>
      <c r="AB2355">
        <v>0.8</v>
      </c>
      <c r="AC2355">
        <v>15.5001</v>
      </c>
      <c r="AD2355">
        <v>22.5001</v>
      </c>
      <c r="AE2355">
        <v>24.5001</v>
      </c>
      <c r="AG2355" t="s">
        <v>837</v>
      </c>
      <c r="AQ2355">
        <v>379</v>
      </c>
      <c r="AR2355">
        <v>379</v>
      </c>
      <c r="AS2355">
        <v>379</v>
      </c>
      <c r="AT2355" t="s">
        <v>815</v>
      </c>
      <c r="AU2355" t="s">
        <v>816</v>
      </c>
    </row>
    <row r="2356" spans="1:47" x14ac:dyDescent="0.35">
      <c r="A2356">
        <v>4</v>
      </c>
      <c r="B2356" t="s">
        <v>744</v>
      </c>
      <c r="C2356">
        <v>44</v>
      </c>
      <c r="D2356" t="s">
        <v>746</v>
      </c>
      <c r="E2356">
        <v>724</v>
      </c>
      <c r="F2356" t="s">
        <v>801</v>
      </c>
      <c r="G2356">
        <v>2</v>
      </c>
      <c r="H2356" t="s">
        <v>802</v>
      </c>
      <c r="I2356">
        <v>32</v>
      </c>
      <c r="J2356" t="s">
        <v>1486</v>
      </c>
      <c r="K2356">
        <v>406292192</v>
      </c>
      <c r="L2356" s="7">
        <v>50793902</v>
      </c>
      <c r="M2356" s="7" t="s">
        <v>16009</v>
      </c>
      <c r="N2356" t="s">
        <v>9080</v>
      </c>
      <c r="O2356" t="s">
        <v>9081</v>
      </c>
      <c r="P2356" t="s">
        <v>9082</v>
      </c>
      <c r="Q2356" t="s">
        <v>9083</v>
      </c>
      <c r="R2356" t="s">
        <v>808</v>
      </c>
      <c r="S2356">
        <v>6351</v>
      </c>
      <c r="T2356" t="s">
        <v>1111</v>
      </c>
      <c r="U2356">
        <v>57068</v>
      </c>
      <c r="V2356" t="s">
        <v>1112</v>
      </c>
      <c r="W2356">
        <v>36</v>
      </c>
      <c r="X2356" t="s">
        <v>811</v>
      </c>
      <c r="Z2356">
        <v>953</v>
      </c>
      <c r="AA2356" t="s">
        <v>1154</v>
      </c>
      <c r="AB2356">
        <v>3.2</v>
      </c>
      <c r="AC2356">
        <v>44.500799999999998</v>
      </c>
      <c r="AD2356">
        <v>32.003999999999998</v>
      </c>
      <c r="AE2356">
        <v>16.001999999999999</v>
      </c>
      <c r="AG2356" t="s">
        <v>837</v>
      </c>
      <c r="AH2356" t="s">
        <v>943</v>
      </c>
      <c r="AQ2356">
        <v>1290</v>
      </c>
      <c r="AR2356">
        <v>1290</v>
      </c>
      <c r="AS2356">
        <v>1290</v>
      </c>
      <c r="AT2356" t="s">
        <v>815</v>
      </c>
      <c r="AU2356" t="s">
        <v>816</v>
      </c>
    </row>
    <row r="2357" spans="1:47" x14ac:dyDescent="0.35">
      <c r="A2357">
        <v>4</v>
      </c>
      <c r="B2357" t="s">
        <v>744</v>
      </c>
      <c r="C2357">
        <v>44</v>
      </c>
      <c r="D2357" t="s">
        <v>746</v>
      </c>
      <c r="E2357">
        <v>724</v>
      </c>
      <c r="F2357" t="s">
        <v>801</v>
      </c>
      <c r="G2357">
        <v>3</v>
      </c>
      <c r="H2357" t="s">
        <v>854</v>
      </c>
      <c r="I2357">
        <v>22</v>
      </c>
      <c r="J2357" t="s">
        <v>1667</v>
      </c>
      <c r="K2357">
        <v>406296717</v>
      </c>
      <c r="L2357" s="7">
        <v>50798465</v>
      </c>
      <c r="M2357" s="7" t="s">
        <v>16009</v>
      </c>
      <c r="N2357" t="s">
        <v>9084</v>
      </c>
      <c r="O2357" t="s">
        <v>9085</v>
      </c>
      <c r="P2357" t="s">
        <v>9084</v>
      </c>
      <c r="Q2357" t="s">
        <v>9085</v>
      </c>
      <c r="R2357" t="s">
        <v>808</v>
      </c>
      <c r="S2357">
        <v>3267</v>
      </c>
      <c r="T2357" t="s">
        <v>949</v>
      </c>
      <c r="U2357">
        <v>55826</v>
      </c>
      <c r="V2357" t="s">
        <v>950</v>
      </c>
      <c r="W2357">
        <v>173</v>
      </c>
      <c r="X2357" t="s">
        <v>824</v>
      </c>
      <c r="Z2357">
        <v>291</v>
      </c>
      <c r="AA2357" t="s">
        <v>937</v>
      </c>
      <c r="AB2357">
        <v>3.15</v>
      </c>
      <c r="AC2357">
        <v>48.996600000000001</v>
      </c>
      <c r="AD2357">
        <v>43.992800000000003</v>
      </c>
      <c r="AE2357">
        <v>48.996600000000001</v>
      </c>
      <c r="AG2357" t="s">
        <v>837</v>
      </c>
      <c r="AQ2357">
        <v>11990</v>
      </c>
      <c r="AR2357">
        <v>11990</v>
      </c>
      <c r="AS2357">
        <v>11990</v>
      </c>
      <c r="AT2357" t="s">
        <v>815</v>
      </c>
      <c r="AU2357" t="s">
        <v>853</v>
      </c>
    </row>
    <row r="2358" spans="1:47" x14ac:dyDescent="0.35">
      <c r="A2358">
        <v>4</v>
      </c>
      <c r="B2358" t="s">
        <v>744</v>
      </c>
      <c r="C2358">
        <v>56</v>
      </c>
      <c r="D2358" t="s">
        <v>841</v>
      </c>
      <c r="E2358">
        <v>613</v>
      </c>
      <c r="F2358" t="s">
        <v>875</v>
      </c>
      <c r="G2358">
        <v>4</v>
      </c>
      <c r="H2358" t="s">
        <v>1086</v>
      </c>
      <c r="I2358">
        <v>2</v>
      </c>
      <c r="J2358" t="s">
        <v>1087</v>
      </c>
      <c r="K2358">
        <v>406328693</v>
      </c>
      <c r="L2358" s="7">
        <v>50840640</v>
      </c>
      <c r="M2358" s="7" t="s">
        <v>16009</v>
      </c>
      <c r="N2358" t="s">
        <v>9086</v>
      </c>
      <c r="O2358" t="s">
        <v>9086</v>
      </c>
      <c r="P2358" t="s">
        <v>9087</v>
      </c>
      <c r="Q2358" t="s">
        <v>3921</v>
      </c>
      <c r="R2358" t="s">
        <v>808</v>
      </c>
      <c r="S2358">
        <v>6944</v>
      </c>
      <c r="T2358" t="s">
        <v>973</v>
      </c>
      <c r="U2358">
        <v>55234</v>
      </c>
      <c r="V2358" t="s">
        <v>957</v>
      </c>
      <c r="W2358">
        <v>36</v>
      </c>
      <c r="X2358" t="s">
        <v>811</v>
      </c>
      <c r="Z2358">
        <v>307</v>
      </c>
      <c r="AA2358" t="s">
        <v>891</v>
      </c>
      <c r="AB2358">
        <v>0.04</v>
      </c>
      <c r="AC2358">
        <v>1.7018</v>
      </c>
      <c r="AD2358">
        <v>7.5183999999999997</v>
      </c>
      <c r="AE2358">
        <v>21.615400000000001</v>
      </c>
      <c r="AG2358" t="s">
        <v>796</v>
      </c>
      <c r="AH2358" t="s">
        <v>813</v>
      </c>
      <c r="AM2358" t="s">
        <v>814</v>
      </c>
      <c r="AN2358" t="s">
        <v>814</v>
      </c>
      <c r="AQ2358">
        <v>99</v>
      </c>
      <c r="AR2358">
        <v>99</v>
      </c>
      <c r="AS2358">
        <v>99</v>
      </c>
      <c r="AT2358" t="s">
        <v>815</v>
      </c>
      <c r="AU2358" t="s">
        <v>853</v>
      </c>
    </row>
    <row r="2359" spans="1:47" x14ac:dyDescent="0.35">
      <c r="A2359">
        <v>4</v>
      </c>
      <c r="B2359" t="s">
        <v>744</v>
      </c>
      <c r="C2359">
        <v>12</v>
      </c>
      <c r="D2359" t="s">
        <v>745</v>
      </c>
      <c r="E2359">
        <v>602</v>
      </c>
      <c r="F2359" t="s">
        <v>74</v>
      </c>
      <c r="G2359">
        <v>5</v>
      </c>
      <c r="H2359" t="s">
        <v>892</v>
      </c>
      <c r="I2359">
        <v>1</v>
      </c>
      <c r="J2359" t="s">
        <v>1129</v>
      </c>
      <c r="K2359">
        <v>406328998</v>
      </c>
      <c r="L2359" s="7">
        <v>50840945</v>
      </c>
      <c r="M2359" s="7" t="s">
        <v>16009</v>
      </c>
      <c r="N2359" t="s">
        <v>9088</v>
      </c>
      <c r="O2359" t="s">
        <v>9089</v>
      </c>
      <c r="P2359" t="s">
        <v>9090</v>
      </c>
      <c r="Q2359" t="s">
        <v>9091</v>
      </c>
      <c r="R2359" t="s">
        <v>808</v>
      </c>
      <c r="S2359">
        <v>97</v>
      </c>
      <c r="T2359" t="s">
        <v>1340</v>
      </c>
      <c r="U2359">
        <v>55795</v>
      </c>
      <c r="V2359" t="s">
        <v>1341</v>
      </c>
      <c r="W2359">
        <v>173</v>
      </c>
      <c r="X2359" t="s">
        <v>824</v>
      </c>
      <c r="Z2359">
        <v>281</v>
      </c>
      <c r="AA2359" t="s">
        <v>899</v>
      </c>
      <c r="AB2359">
        <v>6</v>
      </c>
      <c r="AC2359">
        <v>17.9832</v>
      </c>
      <c r="AD2359">
        <v>73.177400000000006</v>
      </c>
      <c r="AE2359">
        <v>44.297600000000003</v>
      </c>
      <c r="AG2359" t="s">
        <v>837</v>
      </c>
      <c r="AH2359" t="s">
        <v>851</v>
      </c>
      <c r="AI2359" t="s">
        <v>1132</v>
      </c>
      <c r="AJ2359" t="s">
        <v>1007</v>
      </c>
      <c r="AQ2359">
        <v>7490</v>
      </c>
      <c r="AR2359">
        <v>7490</v>
      </c>
      <c r="AS2359">
        <v>7490</v>
      </c>
      <c r="AT2359" t="s">
        <v>815</v>
      </c>
      <c r="AU2359" t="s">
        <v>840</v>
      </c>
    </row>
    <row r="2360" spans="1:47" x14ac:dyDescent="0.35">
      <c r="A2360">
        <v>4</v>
      </c>
      <c r="B2360" t="s">
        <v>744</v>
      </c>
      <c r="C2360">
        <v>12</v>
      </c>
      <c r="D2360" t="s">
        <v>745</v>
      </c>
      <c r="E2360">
        <v>602</v>
      </c>
      <c r="F2360" t="s">
        <v>74</v>
      </c>
      <c r="G2360">
        <v>6</v>
      </c>
      <c r="H2360" t="s">
        <v>994</v>
      </c>
      <c r="I2360">
        <v>3</v>
      </c>
      <c r="J2360" t="s">
        <v>901</v>
      </c>
      <c r="K2360">
        <v>406330614</v>
      </c>
      <c r="L2360" s="7">
        <v>50842661</v>
      </c>
      <c r="M2360" s="7" t="s">
        <v>16009</v>
      </c>
      <c r="N2360" t="s">
        <v>9092</v>
      </c>
      <c r="O2360" t="s">
        <v>9093</v>
      </c>
      <c r="P2360" t="s">
        <v>9094</v>
      </c>
      <c r="Q2360" t="s">
        <v>9095</v>
      </c>
      <c r="R2360" t="s">
        <v>808</v>
      </c>
      <c r="S2360">
        <v>1759</v>
      </c>
      <c r="T2360" t="s">
        <v>968</v>
      </c>
      <c r="U2360">
        <v>54750</v>
      </c>
      <c r="V2360" t="s">
        <v>969</v>
      </c>
      <c r="W2360">
        <v>173</v>
      </c>
      <c r="X2360" t="s">
        <v>824</v>
      </c>
      <c r="Z2360">
        <v>281</v>
      </c>
      <c r="AA2360" t="s">
        <v>899</v>
      </c>
      <c r="AB2360">
        <v>7.5</v>
      </c>
      <c r="AC2360">
        <v>23.0886</v>
      </c>
      <c r="AD2360">
        <v>112.97920000000001</v>
      </c>
      <c r="AE2360">
        <v>72.186800000000005</v>
      </c>
      <c r="AG2360" t="s">
        <v>837</v>
      </c>
      <c r="AI2360" t="s">
        <v>906</v>
      </c>
      <c r="AJ2360" t="s">
        <v>906</v>
      </c>
      <c r="AQ2360">
        <v>19490</v>
      </c>
      <c r="AR2360">
        <v>19490</v>
      </c>
      <c r="AS2360">
        <v>19490</v>
      </c>
      <c r="AT2360" t="s">
        <v>815</v>
      </c>
      <c r="AU2360" t="s">
        <v>840</v>
      </c>
    </row>
    <row r="2361" spans="1:47" x14ac:dyDescent="0.35">
      <c r="A2361">
        <v>4</v>
      </c>
      <c r="B2361" t="s">
        <v>744</v>
      </c>
      <c r="C2361">
        <v>12</v>
      </c>
      <c r="D2361" t="s">
        <v>745</v>
      </c>
      <c r="E2361">
        <v>602</v>
      </c>
      <c r="F2361" t="s">
        <v>74</v>
      </c>
      <c r="G2361">
        <v>6</v>
      </c>
      <c r="H2361" t="s">
        <v>994</v>
      </c>
      <c r="I2361">
        <v>3</v>
      </c>
      <c r="J2361" t="s">
        <v>901</v>
      </c>
      <c r="K2361">
        <v>406330637</v>
      </c>
      <c r="L2361" s="7">
        <v>50842684</v>
      </c>
      <c r="M2361" s="7" t="s">
        <v>16009</v>
      </c>
      <c r="N2361" t="s">
        <v>9096</v>
      </c>
      <c r="O2361" t="s">
        <v>9097</v>
      </c>
      <c r="R2361" t="s">
        <v>808</v>
      </c>
      <c r="S2361">
        <v>1759</v>
      </c>
      <c r="T2361" t="s">
        <v>968</v>
      </c>
      <c r="U2361">
        <v>54750</v>
      </c>
      <c r="V2361" t="s">
        <v>969</v>
      </c>
      <c r="Z2361">
        <v>281</v>
      </c>
      <c r="AA2361" t="s">
        <v>899</v>
      </c>
      <c r="AB2361">
        <v>999</v>
      </c>
      <c r="AC2361">
        <v>23.0886</v>
      </c>
      <c r="AD2361">
        <v>124.38379999999999</v>
      </c>
      <c r="AE2361">
        <v>78.587599999999995</v>
      </c>
      <c r="AG2361" t="s">
        <v>837</v>
      </c>
      <c r="AI2361" t="s">
        <v>900</v>
      </c>
      <c r="AJ2361" t="s">
        <v>900</v>
      </c>
      <c r="AQ2361">
        <v>18990</v>
      </c>
      <c r="AR2361">
        <v>18990</v>
      </c>
      <c r="AS2361">
        <v>18990</v>
      </c>
      <c r="AT2361" t="s">
        <v>815</v>
      </c>
      <c r="AU2361" t="s">
        <v>840</v>
      </c>
    </row>
    <row r="2362" spans="1:47" x14ac:dyDescent="0.35">
      <c r="A2362">
        <v>4</v>
      </c>
      <c r="B2362" t="s">
        <v>744</v>
      </c>
      <c r="C2362">
        <v>12</v>
      </c>
      <c r="D2362" t="s">
        <v>745</v>
      </c>
      <c r="E2362">
        <v>602</v>
      </c>
      <c r="F2362" t="s">
        <v>74</v>
      </c>
      <c r="G2362">
        <v>6</v>
      </c>
      <c r="H2362" t="s">
        <v>994</v>
      </c>
      <c r="I2362">
        <v>4</v>
      </c>
      <c r="J2362" t="s">
        <v>1133</v>
      </c>
      <c r="K2362">
        <v>406330695</v>
      </c>
      <c r="L2362" s="7">
        <v>50842747</v>
      </c>
      <c r="M2362" s="7" t="s">
        <v>16009</v>
      </c>
      <c r="N2362" t="s">
        <v>9098</v>
      </c>
      <c r="O2362" t="s">
        <v>9099</v>
      </c>
      <c r="R2362" t="s">
        <v>808</v>
      </c>
      <c r="S2362">
        <v>1759</v>
      </c>
      <c r="T2362" t="s">
        <v>968</v>
      </c>
      <c r="U2362">
        <v>54750</v>
      </c>
      <c r="V2362" t="s">
        <v>969</v>
      </c>
      <c r="Z2362">
        <v>281</v>
      </c>
      <c r="AA2362" t="s">
        <v>899</v>
      </c>
      <c r="AB2362">
        <v>999</v>
      </c>
      <c r="AC2362">
        <v>26.898599999999998</v>
      </c>
      <c r="AD2362">
        <v>146.27860000000001</v>
      </c>
      <c r="AE2362">
        <v>91.389200000000002</v>
      </c>
      <c r="AG2362" t="s">
        <v>837</v>
      </c>
      <c r="AI2362" t="s">
        <v>900</v>
      </c>
      <c r="AJ2362" t="s">
        <v>900</v>
      </c>
      <c r="AQ2362">
        <v>32990</v>
      </c>
      <c r="AR2362">
        <v>32990</v>
      </c>
      <c r="AS2362">
        <v>32990</v>
      </c>
      <c r="AT2362" t="s">
        <v>815</v>
      </c>
      <c r="AU2362" t="s">
        <v>840</v>
      </c>
    </row>
    <row r="2363" spans="1:47" x14ac:dyDescent="0.35">
      <c r="A2363">
        <v>4</v>
      </c>
      <c r="B2363" t="s">
        <v>744</v>
      </c>
      <c r="C2363">
        <v>12</v>
      </c>
      <c r="D2363" t="s">
        <v>745</v>
      </c>
      <c r="E2363">
        <v>602</v>
      </c>
      <c r="F2363" t="s">
        <v>74</v>
      </c>
      <c r="G2363">
        <v>6</v>
      </c>
      <c r="H2363" t="s">
        <v>994</v>
      </c>
      <c r="I2363">
        <v>5</v>
      </c>
      <c r="J2363" t="s">
        <v>1773</v>
      </c>
      <c r="K2363">
        <v>406330706</v>
      </c>
      <c r="L2363" s="7">
        <v>50842753</v>
      </c>
      <c r="M2363" s="7" t="s">
        <v>16009</v>
      </c>
      <c r="N2363" t="s">
        <v>9100</v>
      </c>
      <c r="O2363" t="s">
        <v>9101</v>
      </c>
      <c r="R2363" t="s">
        <v>808</v>
      </c>
      <c r="S2363">
        <v>1759</v>
      </c>
      <c r="T2363" t="s">
        <v>968</v>
      </c>
      <c r="U2363">
        <v>54750</v>
      </c>
      <c r="V2363" t="s">
        <v>969</v>
      </c>
      <c r="Z2363">
        <v>281</v>
      </c>
      <c r="AA2363" t="s">
        <v>899</v>
      </c>
      <c r="AB2363">
        <v>999</v>
      </c>
      <c r="AC2363">
        <v>33.299399999999999</v>
      </c>
      <c r="AD2363">
        <v>169.291</v>
      </c>
      <c r="AE2363">
        <v>103.6828</v>
      </c>
      <c r="AG2363" t="s">
        <v>837</v>
      </c>
      <c r="AI2363" t="s">
        <v>900</v>
      </c>
      <c r="AJ2363" t="s">
        <v>900</v>
      </c>
      <c r="AQ2363">
        <v>52990</v>
      </c>
      <c r="AR2363">
        <v>52990</v>
      </c>
      <c r="AS2363">
        <v>52990</v>
      </c>
      <c r="AT2363" t="s">
        <v>815</v>
      </c>
      <c r="AU2363" t="s">
        <v>840</v>
      </c>
    </row>
    <row r="2364" spans="1:47" x14ac:dyDescent="0.35">
      <c r="A2364">
        <v>4</v>
      </c>
      <c r="B2364" t="s">
        <v>744</v>
      </c>
      <c r="C2364">
        <v>12</v>
      </c>
      <c r="D2364" t="s">
        <v>745</v>
      </c>
      <c r="E2364">
        <v>602</v>
      </c>
      <c r="F2364" t="s">
        <v>74</v>
      </c>
      <c r="G2364">
        <v>6</v>
      </c>
      <c r="H2364" t="s">
        <v>994</v>
      </c>
      <c r="I2364">
        <v>5</v>
      </c>
      <c r="J2364" t="s">
        <v>1773</v>
      </c>
      <c r="K2364">
        <v>406331855</v>
      </c>
      <c r="L2364" s="7">
        <v>50844739</v>
      </c>
      <c r="M2364" s="7" t="s">
        <v>16009</v>
      </c>
      <c r="N2364" t="s">
        <v>9102</v>
      </c>
      <c r="O2364" t="s">
        <v>9103</v>
      </c>
      <c r="R2364" t="s">
        <v>808</v>
      </c>
      <c r="S2364">
        <v>6718</v>
      </c>
      <c r="T2364" t="s">
        <v>1023</v>
      </c>
      <c r="U2364">
        <v>56408</v>
      </c>
      <c r="V2364" t="s">
        <v>1024</v>
      </c>
      <c r="Z2364">
        <v>281</v>
      </c>
      <c r="AA2364" t="s">
        <v>899</v>
      </c>
      <c r="AB2364">
        <v>999</v>
      </c>
      <c r="AC2364">
        <v>8.4835999999999991</v>
      </c>
      <c r="AD2364">
        <v>167.58920000000001</v>
      </c>
      <c r="AE2364">
        <v>96.088200000000001</v>
      </c>
      <c r="AG2364" t="s">
        <v>837</v>
      </c>
      <c r="AI2364" t="s">
        <v>900</v>
      </c>
      <c r="AJ2364" t="s">
        <v>900</v>
      </c>
      <c r="AQ2364">
        <v>47990</v>
      </c>
      <c r="AR2364">
        <v>47990</v>
      </c>
      <c r="AS2364">
        <v>47990</v>
      </c>
      <c r="AT2364" t="s">
        <v>815</v>
      </c>
      <c r="AU2364" t="s">
        <v>840</v>
      </c>
    </row>
    <row r="2365" spans="1:47" x14ac:dyDescent="0.35">
      <c r="A2365">
        <v>4</v>
      </c>
      <c r="B2365" t="s">
        <v>744</v>
      </c>
      <c r="C2365">
        <v>44</v>
      </c>
      <c r="D2365" t="s">
        <v>746</v>
      </c>
      <c r="E2365">
        <v>724</v>
      </c>
      <c r="F2365" t="s">
        <v>801</v>
      </c>
      <c r="G2365">
        <v>2</v>
      </c>
      <c r="H2365" t="s">
        <v>802</v>
      </c>
      <c r="I2365">
        <v>20</v>
      </c>
      <c r="J2365" t="s">
        <v>1199</v>
      </c>
      <c r="K2365">
        <v>406335908</v>
      </c>
      <c r="L2365" s="7">
        <v>50851379</v>
      </c>
      <c r="M2365" s="7" t="s">
        <v>16009</v>
      </c>
      <c r="N2365" t="s">
        <v>9104</v>
      </c>
      <c r="O2365" t="s">
        <v>9105</v>
      </c>
      <c r="P2365" t="s">
        <v>9104</v>
      </c>
      <c r="Q2365" t="s">
        <v>9105</v>
      </c>
      <c r="R2365" t="s">
        <v>808</v>
      </c>
      <c r="S2365">
        <v>1365</v>
      </c>
      <c r="T2365" t="s">
        <v>1152</v>
      </c>
      <c r="U2365">
        <v>51510</v>
      </c>
      <c r="V2365" t="s">
        <v>1153</v>
      </c>
      <c r="W2365">
        <v>36</v>
      </c>
      <c r="X2365" t="s">
        <v>811</v>
      </c>
      <c r="Z2365">
        <v>952</v>
      </c>
      <c r="AA2365" t="s">
        <v>1046</v>
      </c>
      <c r="AB2365">
        <v>8.5</v>
      </c>
      <c r="AC2365">
        <v>20</v>
      </c>
      <c r="AD2365">
        <v>35.99</v>
      </c>
      <c r="AE2365">
        <v>17.48</v>
      </c>
      <c r="AG2365" t="s">
        <v>837</v>
      </c>
      <c r="AQ2365">
        <v>690</v>
      </c>
      <c r="AR2365">
        <v>690</v>
      </c>
      <c r="AS2365">
        <v>690</v>
      </c>
      <c r="AT2365" t="s">
        <v>815</v>
      </c>
      <c r="AU2365" t="s">
        <v>816</v>
      </c>
    </row>
    <row r="2366" spans="1:47" x14ac:dyDescent="0.35">
      <c r="A2366">
        <v>4</v>
      </c>
      <c r="B2366" t="s">
        <v>744</v>
      </c>
      <c r="C2366">
        <v>12</v>
      </c>
      <c r="D2366" t="s">
        <v>745</v>
      </c>
      <c r="E2366">
        <v>602</v>
      </c>
      <c r="F2366" t="s">
        <v>74</v>
      </c>
      <c r="G2366">
        <v>6</v>
      </c>
      <c r="H2366" t="s">
        <v>994</v>
      </c>
      <c r="I2366">
        <v>5</v>
      </c>
      <c r="J2366" t="s">
        <v>1773</v>
      </c>
      <c r="K2366">
        <v>406337342</v>
      </c>
      <c r="L2366" s="7">
        <v>50852885</v>
      </c>
      <c r="M2366" s="7" t="s">
        <v>16009</v>
      </c>
      <c r="N2366" t="s">
        <v>9106</v>
      </c>
      <c r="O2366" t="s">
        <v>9107</v>
      </c>
      <c r="R2366" t="s">
        <v>808</v>
      </c>
      <c r="S2366">
        <v>2813</v>
      </c>
      <c r="T2366" t="s">
        <v>961</v>
      </c>
      <c r="U2366">
        <v>50819</v>
      </c>
      <c r="V2366" t="s">
        <v>1148</v>
      </c>
      <c r="Z2366">
        <v>281</v>
      </c>
      <c r="AA2366" t="s">
        <v>899</v>
      </c>
      <c r="AB2366">
        <v>999</v>
      </c>
      <c r="AC2366">
        <v>5.9943999999999997</v>
      </c>
      <c r="AD2366">
        <v>167.33519999999999</v>
      </c>
      <c r="AE2366">
        <v>95.834199999999996</v>
      </c>
      <c r="AG2366" t="s">
        <v>837</v>
      </c>
      <c r="AI2366" t="s">
        <v>900</v>
      </c>
      <c r="AJ2366" t="s">
        <v>900</v>
      </c>
      <c r="AQ2366">
        <v>43990</v>
      </c>
      <c r="AR2366">
        <v>43990</v>
      </c>
      <c r="AS2366">
        <v>43990</v>
      </c>
      <c r="AT2366" t="s">
        <v>815</v>
      </c>
      <c r="AU2366" t="s">
        <v>840</v>
      </c>
    </row>
    <row r="2367" spans="1:47" x14ac:dyDescent="0.35">
      <c r="A2367">
        <v>4</v>
      </c>
      <c r="B2367" t="s">
        <v>744</v>
      </c>
      <c r="C2367">
        <v>44</v>
      </c>
      <c r="D2367" t="s">
        <v>746</v>
      </c>
      <c r="E2367">
        <v>30</v>
      </c>
      <c r="F2367" t="s">
        <v>862</v>
      </c>
      <c r="G2367">
        <v>15</v>
      </c>
      <c r="H2367" t="s">
        <v>863</v>
      </c>
      <c r="I2367">
        <v>1</v>
      </c>
      <c r="J2367" t="s">
        <v>864</v>
      </c>
      <c r="K2367">
        <v>406351088</v>
      </c>
      <c r="L2367" s="7">
        <v>50872982</v>
      </c>
      <c r="M2367" s="7" t="s">
        <v>16009</v>
      </c>
      <c r="N2367" t="s">
        <v>9108</v>
      </c>
      <c r="O2367" t="s">
        <v>9109</v>
      </c>
      <c r="P2367" t="s">
        <v>9108</v>
      </c>
      <c r="Q2367" t="s">
        <v>9109</v>
      </c>
      <c r="R2367" t="s">
        <v>808</v>
      </c>
      <c r="S2367">
        <v>920</v>
      </c>
      <c r="T2367" t="s">
        <v>867</v>
      </c>
      <c r="U2367">
        <v>50648</v>
      </c>
      <c r="V2367" t="s">
        <v>868</v>
      </c>
      <c r="W2367">
        <v>173</v>
      </c>
      <c r="X2367" t="s">
        <v>824</v>
      </c>
      <c r="Z2367">
        <v>956</v>
      </c>
      <c r="AA2367" t="s">
        <v>869</v>
      </c>
      <c r="AB2367">
        <v>9.9</v>
      </c>
      <c r="AC2367">
        <v>33.096200000000003</v>
      </c>
      <c r="AD2367">
        <v>45.110399999999998</v>
      </c>
      <c r="AE2367">
        <v>25.8064</v>
      </c>
      <c r="AG2367" t="s">
        <v>837</v>
      </c>
      <c r="AQ2367">
        <v>2290</v>
      </c>
      <c r="AR2367">
        <v>2290</v>
      </c>
      <c r="AS2367">
        <v>2290</v>
      </c>
      <c r="AT2367" t="s">
        <v>815</v>
      </c>
      <c r="AU2367" t="s">
        <v>816</v>
      </c>
    </row>
    <row r="2368" spans="1:47" x14ac:dyDescent="0.35">
      <c r="A2368">
        <v>4</v>
      </c>
      <c r="B2368" t="s">
        <v>744</v>
      </c>
      <c r="C2368">
        <v>44</v>
      </c>
      <c r="D2368" t="s">
        <v>746</v>
      </c>
      <c r="E2368">
        <v>724</v>
      </c>
      <c r="F2368" t="s">
        <v>801</v>
      </c>
      <c r="G2368">
        <v>3</v>
      </c>
      <c r="H2368" t="s">
        <v>854</v>
      </c>
      <c r="I2368">
        <v>25</v>
      </c>
      <c r="J2368" t="s">
        <v>3249</v>
      </c>
      <c r="K2368">
        <v>406357099</v>
      </c>
      <c r="L2368" s="7">
        <v>50878993</v>
      </c>
      <c r="M2368" s="7" t="s">
        <v>16009</v>
      </c>
      <c r="N2368" t="s">
        <v>9110</v>
      </c>
      <c r="O2368" t="s">
        <v>9111</v>
      </c>
      <c r="P2368" t="s">
        <v>9110</v>
      </c>
      <c r="Q2368" t="s">
        <v>9111</v>
      </c>
      <c r="R2368" t="s">
        <v>808</v>
      </c>
      <c r="S2368">
        <v>3826</v>
      </c>
      <c r="T2368" t="s">
        <v>1401</v>
      </c>
      <c r="U2368">
        <v>56588</v>
      </c>
      <c r="V2368" t="s">
        <v>1402</v>
      </c>
      <c r="W2368">
        <v>173</v>
      </c>
      <c r="X2368" t="s">
        <v>824</v>
      </c>
      <c r="Z2368">
        <v>294</v>
      </c>
      <c r="AA2368" t="s">
        <v>860</v>
      </c>
      <c r="AB2368">
        <v>7</v>
      </c>
      <c r="AC2368">
        <v>13</v>
      </c>
      <c r="AD2368">
        <v>25.5001</v>
      </c>
      <c r="AE2368">
        <v>62.999899999999997</v>
      </c>
      <c r="AG2368" t="s">
        <v>837</v>
      </c>
      <c r="AQ2368">
        <v>1990</v>
      </c>
      <c r="AR2368">
        <v>1990</v>
      </c>
      <c r="AS2368">
        <v>1990</v>
      </c>
      <c r="AT2368" t="s">
        <v>815</v>
      </c>
      <c r="AU2368" t="s">
        <v>853</v>
      </c>
    </row>
    <row r="2369" spans="1:47" x14ac:dyDescent="0.35">
      <c r="A2369">
        <v>4</v>
      </c>
      <c r="B2369" t="s">
        <v>744</v>
      </c>
      <c r="C2369">
        <v>56</v>
      </c>
      <c r="D2369" t="s">
        <v>841</v>
      </c>
      <c r="E2369">
        <v>613</v>
      </c>
      <c r="F2369" t="s">
        <v>875</v>
      </c>
      <c r="G2369">
        <v>3</v>
      </c>
      <c r="H2369" t="s">
        <v>876</v>
      </c>
      <c r="I2369">
        <v>1</v>
      </c>
      <c r="J2369" t="s">
        <v>877</v>
      </c>
      <c r="K2369">
        <v>406359990</v>
      </c>
      <c r="L2369" s="7">
        <v>50882518</v>
      </c>
      <c r="M2369" s="7" t="s">
        <v>16009</v>
      </c>
      <c r="N2369" t="s">
        <v>9112</v>
      </c>
      <c r="O2369" t="s">
        <v>9113</v>
      </c>
      <c r="P2369" t="s">
        <v>9114</v>
      </c>
      <c r="Q2369" t="s">
        <v>9115</v>
      </c>
      <c r="R2369" t="s">
        <v>808</v>
      </c>
      <c r="S2369">
        <v>6402</v>
      </c>
      <c r="T2369" t="s">
        <v>7602</v>
      </c>
      <c r="U2369">
        <v>55234</v>
      </c>
      <c r="V2369" t="s">
        <v>957</v>
      </c>
      <c r="W2369">
        <v>36</v>
      </c>
      <c r="X2369" t="s">
        <v>811</v>
      </c>
      <c r="Z2369">
        <v>305</v>
      </c>
      <c r="AA2369" t="s">
        <v>884</v>
      </c>
      <c r="AB2369">
        <v>6.7000000000000004E-2</v>
      </c>
      <c r="AC2369">
        <v>2.4900000000000002</v>
      </c>
      <c r="AD2369">
        <v>5.08</v>
      </c>
      <c r="AE2369">
        <v>25</v>
      </c>
      <c r="AG2369" t="s">
        <v>837</v>
      </c>
      <c r="AH2369" t="s">
        <v>851</v>
      </c>
      <c r="AQ2369">
        <v>159</v>
      </c>
      <c r="AR2369">
        <v>159</v>
      </c>
      <c r="AS2369">
        <v>159</v>
      </c>
      <c r="AT2369" t="s">
        <v>815</v>
      </c>
      <c r="AU2369" t="s">
        <v>853</v>
      </c>
    </row>
    <row r="2370" spans="1:47" x14ac:dyDescent="0.35">
      <c r="A2370">
        <v>4</v>
      </c>
      <c r="B2370" t="s">
        <v>744</v>
      </c>
      <c r="C2370">
        <v>44</v>
      </c>
      <c r="D2370" t="s">
        <v>746</v>
      </c>
      <c r="E2370">
        <v>724</v>
      </c>
      <c r="F2370" t="s">
        <v>801</v>
      </c>
      <c r="G2370">
        <v>2</v>
      </c>
      <c r="H2370" t="s">
        <v>802</v>
      </c>
      <c r="I2370">
        <v>25</v>
      </c>
      <c r="J2370" t="s">
        <v>864</v>
      </c>
      <c r="K2370">
        <v>406374815</v>
      </c>
      <c r="L2370" s="7">
        <v>50908279</v>
      </c>
      <c r="M2370" s="7" t="s">
        <v>16009</v>
      </c>
      <c r="N2370" t="s">
        <v>9116</v>
      </c>
      <c r="O2370" t="s">
        <v>9117</v>
      </c>
      <c r="P2370" t="s">
        <v>9116</v>
      </c>
      <c r="Q2370" t="s">
        <v>9117</v>
      </c>
      <c r="R2370" t="s">
        <v>808</v>
      </c>
      <c r="S2370">
        <v>3392</v>
      </c>
      <c r="T2370" t="s">
        <v>1122</v>
      </c>
      <c r="U2370">
        <v>50825</v>
      </c>
      <c r="V2370" t="s">
        <v>1123</v>
      </c>
      <c r="W2370">
        <v>36</v>
      </c>
      <c r="X2370" t="s">
        <v>811</v>
      </c>
      <c r="Z2370">
        <v>956</v>
      </c>
      <c r="AA2370" t="s">
        <v>869</v>
      </c>
      <c r="AB2370">
        <v>11.7</v>
      </c>
      <c r="AC2370">
        <v>34.999899999999997</v>
      </c>
      <c r="AD2370">
        <v>43.94</v>
      </c>
      <c r="AE2370">
        <v>25.81</v>
      </c>
      <c r="AG2370" t="s">
        <v>796</v>
      </c>
      <c r="AH2370" t="s">
        <v>813</v>
      </c>
      <c r="AJ2370" t="s">
        <v>852</v>
      </c>
      <c r="AM2370" t="s">
        <v>814</v>
      </c>
      <c r="AN2370" t="s">
        <v>814</v>
      </c>
      <c r="AQ2370">
        <v>2190</v>
      </c>
      <c r="AR2370">
        <v>2190</v>
      </c>
      <c r="AS2370">
        <v>2190</v>
      </c>
      <c r="AT2370" t="s">
        <v>815</v>
      </c>
      <c r="AU2370" t="s">
        <v>816</v>
      </c>
    </row>
    <row r="2371" spans="1:47" x14ac:dyDescent="0.35">
      <c r="A2371">
        <v>4</v>
      </c>
      <c r="B2371" t="s">
        <v>744</v>
      </c>
      <c r="C2371">
        <v>56</v>
      </c>
      <c r="D2371" t="s">
        <v>841</v>
      </c>
      <c r="E2371">
        <v>612</v>
      </c>
      <c r="F2371" t="s">
        <v>842</v>
      </c>
      <c r="G2371">
        <v>3</v>
      </c>
      <c r="H2371" t="s">
        <v>842</v>
      </c>
      <c r="I2371">
        <v>7</v>
      </c>
      <c r="J2371" t="s">
        <v>916</v>
      </c>
      <c r="K2371">
        <v>406376485</v>
      </c>
      <c r="L2371" s="7">
        <v>50912573</v>
      </c>
      <c r="M2371" s="7" t="s">
        <v>16009</v>
      </c>
      <c r="N2371" t="s">
        <v>9118</v>
      </c>
      <c r="O2371" t="s">
        <v>9119</v>
      </c>
      <c r="P2371" t="s">
        <v>9120</v>
      </c>
      <c r="Q2371" t="s">
        <v>9121</v>
      </c>
      <c r="R2371" t="s">
        <v>808</v>
      </c>
      <c r="S2371">
        <v>2084</v>
      </c>
      <c r="T2371" t="s">
        <v>956</v>
      </c>
      <c r="U2371">
        <v>55234</v>
      </c>
      <c r="V2371" t="s">
        <v>957</v>
      </c>
      <c r="W2371">
        <v>36</v>
      </c>
      <c r="X2371" t="s">
        <v>811</v>
      </c>
      <c r="Z2371">
        <v>594</v>
      </c>
      <c r="AA2371" t="s">
        <v>850</v>
      </c>
      <c r="AB2371">
        <v>7.5999999999999998E-2</v>
      </c>
      <c r="AC2371">
        <v>8.5000999999999998</v>
      </c>
      <c r="AD2371">
        <v>13</v>
      </c>
      <c r="AE2371">
        <v>22</v>
      </c>
      <c r="AG2371" t="s">
        <v>796</v>
      </c>
      <c r="AH2371" t="s">
        <v>813</v>
      </c>
      <c r="AM2371" t="s">
        <v>814</v>
      </c>
      <c r="AN2371" t="s">
        <v>814</v>
      </c>
      <c r="AQ2371">
        <v>179</v>
      </c>
      <c r="AR2371">
        <v>179</v>
      </c>
      <c r="AS2371">
        <v>179</v>
      </c>
      <c r="AT2371" t="s">
        <v>815</v>
      </c>
      <c r="AU2371" t="s">
        <v>853</v>
      </c>
    </row>
    <row r="2372" spans="1:47" x14ac:dyDescent="0.35">
      <c r="A2372">
        <v>4</v>
      </c>
      <c r="B2372" t="s">
        <v>744</v>
      </c>
      <c r="C2372">
        <v>44</v>
      </c>
      <c r="D2372" t="s">
        <v>746</v>
      </c>
      <c r="E2372">
        <v>724</v>
      </c>
      <c r="F2372" t="s">
        <v>801</v>
      </c>
      <c r="G2372">
        <v>2</v>
      </c>
      <c r="H2372" t="s">
        <v>802</v>
      </c>
      <c r="I2372">
        <v>17</v>
      </c>
      <c r="J2372" t="s">
        <v>6906</v>
      </c>
      <c r="K2372">
        <v>406399037</v>
      </c>
      <c r="L2372" s="7">
        <v>50974821</v>
      </c>
      <c r="M2372" s="7" t="s">
        <v>16009</v>
      </c>
      <c r="N2372" t="s">
        <v>9122</v>
      </c>
      <c r="O2372" t="s">
        <v>9123</v>
      </c>
      <c r="P2372" t="s">
        <v>9124</v>
      </c>
      <c r="Q2372" t="s">
        <v>9125</v>
      </c>
      <c r="R2372" t="s">
        <v>808</v>
      </c>
      <c r="S2372">
        <v>3267</v>
      </c>
      <c r="T2372" t="s">
        <v>949</v>
      </c>
      <c r="U2372">
        <v>55826</v>
      </c>
      <c r="V2372" t="s">
        <v>950</v>
      </c>
      <c r="W2372">
        <v>36</v>
      </c>
      <c r="X2372" t="s">
        <v>811</v>
      </c>
      <c r="Z2372">
        <v>957</v>
      </c>
      <c r="AA2372" t="s">
        <v>1042</v>
      </c>
      <c r="AB2372">
        <v>5.0999999999999996</v>
      </c>
      <c r="AC2372">
        <v>34.999899999999997</v>
      </c>
      <c r="AD2372">
        <v>39.999899999999997</v>
      </c>
      <c r="AE2372">
        <v>29.9999</v>
      </c>
      <c r="AG2372" t="s">
        <v>837</v>
      </c>
      <c r="AH2372" t="s">
        <v>943</v>
      </c>
      <c r="AQ2372">
        <v>3490</v>
      </c>
      <c r="AR2372">
        <v>3490</v>
      </c>
      <c r="AS2372">
        <v>3490</v>
      </c>
      <c r="AT2372" t="s">
        <v>815</v>
      </c>
      <c r="AU2372" t="s">
        <v>816</v>
      </c>
    </row>
    <row r="2373" spans="1:47" x14ac:dyDescent="0.35">
      <c r="A2373">
        <v>4</v>
      </c>
      <c r="B2373" t="s">
        <v>744</v>
      </c>
      <c r="C2373">
        <v>44</v>
      </c>
      <c r="D2373" t="s">
        <v>746</v>
      </c>
      <c r="E2373">
        <v>724</v>
      </c>
      <c r="F2373" t="s">
        <v>801</v>
      </c>
      <c r="G2373">
        <v>2</v>
      </c>
      <c r="H2373" t="s">
        <v>802</v>
      </c>
      <c r="I2373">
        <v>2</v>
      </c>
      <c r="J2373" t="s">
        <v>803</v>
      </c>
      <c r="K2373">
        <v>406399043</v>
      </c>
      <c r="L2373" s="7">
        <v>50974838</v>
      </c>
      <c r="M2373" s="7" t="s">
        <v>16009</v>
      </c>
      <c r="N2373" t="s">
        <v>9126</v>
      </c>
      <c r="O2373" t="s">
        <v>9127</v>
      </c>
      <c r="P2373" t="s">
        <v>9128</v>
      </c>
      <c r="Q2373" t="s">
        <v>9129</v>
      </c>
      <c r="R2373" t="s">
        <v>808</v>
      </c>
      <c r="S2373">
        <v>5972</v>
      </c>
      <c r="T2373" t="s">
        <v>1032</v>
      </c>
      <c r="U2373">
        <v>56216</v>
      </c>
      <c r="V2373" t="s">
        <v>1033</v>
      </c>
      <c r="W2373">
        <v>36</v>
      </c>
      <c r="X2373" t="s">
        <v>811</v>
      </c>
      <c r="Z2373">
        <v>950</v>
      </c>
      <c r="AA2373" t="s">
        <v>812</v>
      </c>
      <c r="AB2373">
        <v>3</v>
      </c>
      <c r="AC2373">
        <v>25.9999</v>
      </c>
      <c r="AD2373">
        <v>30.9999</v>
      </c>
      <c r="AE2373">
        <v>37.999899999999997</v>
      </c>
      <c r="AG2373" t="s">
        <v>837</v>
      </c>
      <c r="AH2373" t="s">
        <v>851</v>
      </c>
      <c r="AQ2373">
        <v>2190</v>
      </c>
      <c r="AR2373">
        <v>2190</v>
      </c>
      <c r="AS2373">
        <v>2190</v>
      </c>
      <c r="AT2373" t="s">
        <v>815</v>
      </c>
      <c r="AU2373" t="s">
        <v>816</v>
      </c>
    </row>
    <row r="2374" spans="1:47" x14ac:dyDescent="0.35">
      <c r="A2374">
        <v>4</v>
      </c>
      <c r="B2374" t="s">
        <v>744</v>
      </c>
      <c r="C2374">
        <v>12</v>
      </c>
      <c r="D2374" t="s">
        <v>745</v>
      </c>
      <c r="E2374">
        <v>602</v>
      </c>
      <c r="F2374" t="s">
        <v>74</v>
      </c>
      <c r="G2374">
        <v>6</v>
      </c>
      <c r="H2374" t="s">
        <v>994</v>
      </c>
      <c r="I2374">
        <v>3</v>
      </c>
      <c r="J2374" t="s">
        <v>901</v>
      </c>
      <c r="K2374">
        <v>406406566</v>
      </c>
      <c r="L2374" s="7">
        <v>50988442</v>
      </c>
      <c r="M2374" s="7" t="s">
        <v>16009</v>
      </c>
      <c r="N2374" t="s">
        <v>9130</v>
      </c>
      <c r="O2374" t="s">
        <v>9131</v>
      </c>
      <c r="R2374" t="s">
        <v>808</v>
      </c>
      <c r="S2374">
        <v>4650</v>
      </c>
      <c r="T2374" t="s">
        <v>1005</v>
      </c>
      <c r="U2374">
        <v>55148</v>
      </c>
      <c r="V2374" t="s">
        <v>1006</v>
      </c>
      <c r="Z2374">
        <v>281</v>
      </c>
      <c r="AA2374" t="s">
        <v>899</v>
      </c>
      <c r="AB2374">
        <v>999</v>
      </c>
      <c r="AC2374">
        <v>29.997399999999999</v>
      </c>
      <c r="AD2374">
        <v>123.8758</v>
      </c>
      <c r="AE2374">
        <v>77.368399999999994</v>
      </c>
      <c r="AG2374" t="s">
        <v>837</v>
      </c>
      <c r="AI2374" t="s">
        <v>900</v>
      </c>
      <c r="AJ2374" t="s">
        <v>900</v>
      </c>
      <c r="AQ2374">
        <v>21990</v>
      </c>
      <c r="AR2374">
        <v>21990</v>
      </c>
      <c r="AS2374">
        <v>21990</v>
      </c>
      <c r="AT2374" t="s">
        <v>815</v>
      </c>
      <c r="AU2374" t="s">
        <v>840</v>
      </c>
    </row>
    <row r="2375" spans="1:47" x14ac:dyDescent="0.35">
      <c r="A2375">
        <v>4</v>
      </c>
      <c r="B2375" t="s">
        <v>744</v>
      </c>
      <c r="C2375">
        <v>12</v>
      </c>
      <c r="D2375" t="s">
        <v>745</v>
      </c>
      <c r="E2375">
        <v>602</v>
      </c>
      <c r="F2375" t="s">
        <v>74</v>
      </c>
      <c r="G2375">
        <v>5</v>
      </c>
      <c r="H2375" t="s">
        <v>892</v>
      </c>
      <c r="I2375">
        <v>2</v>
      </c>
      <c r="J2375" t="s">
        <v>893</v>
      </c>
      <c r="K2375">
        <v>406412201</v>
      </c>
      <c r="L2375" s="7">
        <v>50998960</v>
      </c>
      <c r="M2375" s="7" t="s">
        <v>16009</v>
      </c>
      <c r="N2375" t="s">
        <v>9132</v>
      </c>
      <c r="O2375" t="s">
        <v>9133</v>
      </c>
      <c r="P2375" t="s">
        <v>9134</v>
      </c>
      <c r="Q2375" t="s">
        <v>9135</v>
      </c>
      <c r="R2375" t="s">
        <v>808</v>
      </c>
      <c r="S2375">
        <v>2907</v>
      </c>
      <c r="T2375" t="s">
        <v>822</v>
      </c>
      <c r="U2375">
        <v>50775</v>
      </c>
      <c r="V2375" t="s">
        <v>898</v>
      </c>
      <c r="W2375">
        <v>101</v>
      </c>
      <c r="X2375" t="s">
        <v>1393</v>
      </c>
      <c r="Z2375">
        <v>281</v>
      </c>
      <c r="AA2375" t="s">
        <v>899</v>
      </c>
      <c r="AB2375">
        <v>11.3</v>
      </c>
      <c r="AC2375">
        <v>7.3914</v>
      </c>
      <c r="AD2375">
        <v>112.1918</v>
      </c>
      <c r="AE2375">
        <v>66.598799999999997</v>
      </c>
      <c r="AG2375" t="s">
        <v>837</v>
      </c>
      <c r="AH2375" t="s">
        <v>943</v>
      </c>
      <c r="AI2375" t="s">
        <v>900</v>
      </c>
      <c r="AJ2375" t="s">
        <v>900</v>
      </c>
      <c r="AQ2375">
        <v>21490</v>
      </c>
      <c r="AR2375">
        <v>21490</v>
      </c>
      <c r="AS2375">
        <v>21490</v>
      </c>
      <c r="AT2375" t="s">
        <v>815</v>
      </c>
      <c r="AU2375" t="s">
        <v>840</v>
      </c>
    </row>
    <row r="2376" spans="1:47" x14ac:dyDescent="0.35">
      <c r="A2376">
        <v>4</v>
      </c>
      <c r="B2376" t="s">
        <v>744</v>
      </c>
      <c r="C2376">
        <v>44</v>
      </c>
      <c r="D2376" t="s">
        <v>746</v>
      </c>
      <c r="E2376">
        <v>724</v>
      </c>
      <c r="F2376" t="s">
        <v>801</v>
      </c>
      <c r="G2376">
        <v>3</v>
      </c>
      <c r="H2376" t="s">
        <v>854</v>
      </c>
      <c r="I2376">
        <v>20</v>
      </c>
      <c r="J2376" t="s">
        <v>932</v>
      </c>
      <c r="K2376">
        <v>406412685</v>
      </c>
      <c r="L2376" s="7">
        <v>50999509</v>
      </c>
      <c r="M2376" s="7" t="s">
        <v>16009</v>
      </c>
      <c r="N2376" t="s">
        <v>9136</v>
      </c>
      <c r="O2376" t="s">
        <v>9137</v>
      </c>
      <c r="P2376" t="s">
        <v>9136</v>
      </c>
      <c r="Q2376" t="s">
        <v>9138</v>
      </c>
      <c r="R2376" t="s">
        <v>808</v>
      </c>
      <c r="S2376">
        <v>3267</v>
      </c>
      <c r="T2376" t="s">
        <v>949</v>
      </c>
      <c r="U2376">
        <v>55826</v>
      </c>
      <c r="V2376" t="s">
        <v>950</v>
      </c>
      <c r="W2376">
        <v>36</v>
      </c>
      <c r="X2376" t="s">
        <v>811</v>
      </c>
      <c r="Z2376">
        <v>291</v>
      </c>
      <c r="AA2376" t="s">
        <v>937</v>
      </c>
      <c r="AB2376">
        <v>4.5</v>
      </c>
      <c r="AC2376">
        <v>18.186399999999999</v>
      </c>
      <c r="AD2376">
        <v>36.779200000000003</v>
      </c>
      <c r="AE2376">
        <v>26.009599999999999</v>
      </c>
      <c r="AG2376" t="s">
        <v>796</v>
      </c>
      <c r="AH2376" t="s">
        <v>813</v>
      </c>
      <c r="AM2376" t="s">
        <v>814</v>
      </c>
      <c r="AN2376" t="s">
        <v>814</v>
      </c>
      <c r="AQ2376">
        <v>6490</v>
      </c>
      <c r="AR2376">
        <v>6490</v>
      </c>
      <c r="AS2376">
        <v>6490</v>
      </c>
      <c r="AT2376" t="s">
        <v>815</v>
      </c>
      <c r="AU2376" t="s">
        <v>853</v>
      </c>
    </row>
    <row r="2377" spans="1:47" x14ac:dyDescent="0.35">
      <c r="A2377">
        <v>4</v>
      </c>
      <c r="B2377" t="s">
        <v>744</v>
      </c>
      <c r="C2377">
        <v>44</v>
      </c>
      <c r="D2377" t="s">
        <v>746</v>
      </c>
      <c r="E2377">
        <v>724</v>
      </c>
      <c r="F2377" t="s">
        <v>801</v>
      </c>
      <c r="G2377">
        <v>3</v>
      </c>
      <c r="H2377" t="s">
        <v>854</v>
      </c>
      <c r="I2377">
        <v>31</v>
      </c>
      <c r="J2377" t="s">
        <v>1269</v>
      </c>
      <c r="K2377">
        <v>406414429</v>
      </c>
      <c r="L2377" s="7">
        <v>51001722</v>
      </c>
      <c r="M2377" s="7" t="s">
        <v>16009</v>
      </c>
      <c r="N2377" t="s">
        <v>9139</v>
      </c>
      <c r="O2377" t="s">
        <v>9140</v>
      </c>
      <c r="P2377" t="s">
        <v>9139</v>
      </c>
      <c r="Q2377" t="s">
        <v>9140</v>
      </c>
      <c r="R2377" t="s">
        <v>808</v>
      </c>
      <c r="S2377">
        <v>5355</v>
      </c>
      <c r="T2377" t="s">
        <v>1356</v>
      </c>
      <c r="U2377">
        <v>53942</v>
      </c>
      <c r="V2377" t="s">
        <v>1074</v>
      </c>
      <c r="Z2377">
        <v>297</v>
      </c>
      <c r="AA2377" t="s">
        <v>1274</v>
      </c>
      <c r="AB2377">
        <v>999</v>
      </c>
      <c r="AC2377">
        <v>5</v>
      </c>
      <c r="AD2377">
        <v>32.999899999999997</v>
      </c>
      <c r="AE2377">
        <v>12.5001</v>
      </c>
      <c r="AG2377" t="s">
        <v>837</v>
      </c>
      <c r="AQ2377">
        <v>2190</v>
      </c>
      <c r="AR2377">
        <v>2190</v>
      </c>
      <c r="AS2377">
        <v>2190</v>
      </c>
      <c r="AT2377" t="s">
        <v>815</v>
      </c>
      <c r="AU2377" t="s">
        <v>853</v>
      </c>
    </row>
    <row r="2378" spans="1:47" x14ac:dyDescent="0.35">
      <c r="A2378">
        <v>4</v>
      </c>
      <c r="B2378" t="s">
        <v>744</v>
      </c>
      <c r="C2378">
        <v>56</v>
      </c>
      <c r="D2378" t="s">
        <v>841</v>
      </c>
      <c r="E2378">
        <v>613</v>
      </c>
      <c r="F2378" t="s">
        <v>875</v>
      </c>
      <c r="G2378">
        <v>3</v>
      </c>
      <c r="H2378" t="s">
        <v>876</v>
      </c>
      <c r="I2378">
        <v>3</v>
      </c>
      <c r="J2378" t="s">
        <v>1172</v>
      </c>
      <c r="K2378">
        <v>406416828</v>
      </c>
      <c r="L2378" s="7">
        <v>51004120</v>
      </c>
      <c r="M2378" s="7" t="s">
        <v>16009</v>
      </c>
      <c r="N2378" t="s">
        <v>9141</v>
      </c>
      <c r="O2378" t="s">
        <v>9142</v>
      </c>
      <c r="R2378" t="s">
        <v>808</v>
      </c>
      <c r="S2378">
        <v>7208</v>
      </c>
      <c r="T2378" t="s">
        <v>1174</v>
      </c>
      <c r="U2378">
        <v>56537</v>
      </c>
      <c r="V2378" t="s">
        <v>1175</v>
      </c>
      <c r="Z2378">
        <v>305</v>
      </c>
      <c r="AA2378" t="s">
        <v>884</v>
      </c>
      <c r="AB2378">
        <v>999</v>
      </c>
      <c r="AC2378">
        <v>0.50800000000000001</v>
      </c>
      <c r="AD2378">
        <v>1.143</v>
      </c>
      <c r="AE2378">
        <v>5.08</v>
      </c>
      <c r="AG2378" t="s">
        <v>837</v>
      </c>
      <c r="AQ2378">
        <v>99</v>
      </c>
      <c r="AR2378">
        <v>99</v>
      </c>
      <c r="AS2378">
        <v>99</v>
      </c>
      <c r="AT2378" t="s">
        <v>815</v>
      </c>
      <c r="AU2378" t="s">
        <v>853</v>
      </c>
    </row>
    <row r="2379" spans="1:47" x14ac:dyDescent="0.35">
      <c r="A2379">
        <v>4</v>
      </c>
      <c r="B2379" t="s">
        <v>744</v>
      </c>
      <c r="C2379">
        <v>56</v>
      </c>
      <c r="D2379" t="s">
        <v>841</v>
      </c>
      <c r="E2379">
        <v>613</v>
      </c>
      <c r="F2379" t="s">
        <v>875</v>
      </c>
      <c r="G2379">
        <v>3</v>
      </c>
      <c r="H2379" t="s">
        <v>876</v>
      </c>
      <c r="I2379">
        <v>1</v>
      </c>
      <c r="J2379" t="s">
        <v>877</v>
      </c>
      <c r="K2379">
        <v>406416842</v>
      </c>
      <c r="L2379" s="7">
        <v>51004143</v>
      </c>
      <c r="M2379" s="7" t="s">
        <v>16009</v>
      </c>
      <c r="N2379" t="s">
        <v>9143</v>
      </c>
      <c r="O2379" t="s">
        <v>9144</v>
      </c>
      <c r="P2379" t="s">
        <v>9145</v>
      </c>
      <c r="Q2379" t="s">
        <v>9146</v>
      </c>
      <c r="R2379" t="s">
        <v>808</v>
      </c>
      <c r="S2379">
        <v>6363</v>
      </c>
      <c r="T2379" t="s">
        <v>3365</v>
      </c>
      <c r="U2379">
        <v>55234</v>
      </c>
      <c r="V2379" t="s">
        <v>957</v>
      </c>
      <c r="W2379">
        <v>36</v>
      </c>
      <c r="X2379" t="s">
        <v>811</v>
      </c>
      <c r="Z2379">
        <v>305</v>
      </c>
      <c r="AA2379" t="s">
        <v>884</v>
      </c>
      <c r="AB2379">
        <v>3.7999999999999999E-2</v>
      </c>
      <c r="AC2379">
        <v>1.8801000000000001</v>
      </c>
      <c r="AD2379">
        <v>5.9901</v>
      </c>
      <c r="AE2379">
        <v>19</v>
      </c>
      <c r="AG2379" t="s">
        <v>837</v>
      </c>
      <c r="AH2379" t="s">
        <v>851</v>
      </c>
      <c r="AQ2379">
        <v>99</v>
      </c>
      <c r="AR2379">
        <v>99</v>
      </c>
      <c r="AS2379">
        <v>99</v>
      </c>
      <c r="AT2379" t="s">
        <v>815</v>
      </c>
      <c r="AU2379" t="s">
        <v>853</v>
      </c>
    </row>
    <row r="2380" spans="1:47" x14ac:dyDescent="0.35">
      <c r="A2380">
        <v>4</v>
      </c>
      <c r="B2380" t="s">
        <v>744</v>
      </c>
      <c r="C2380">
        <v>12</v>
      </c>
      <c r="D2380" t="s">
        <v>745</v>
      </c>
      <c r="E2380">
        <v>83</v>
      </c>
      <c r="F2380" t="s">
        <v>827</v>
      </c>
      <c r="G2380">
        <v>1</v>
      </c>
      <c r="H2380" t="s">
        <v>1223</v>
      </c>
      <c r="I2380">
        <v>1</v>
      </c>
      <c r="J2380" t="s">
        <v>1224</v>
      </c>
      <c r="K2380">
        <v>406437794</v>
      </c>
      <c r="L2380" s="7">
        <v>51035365</v>
      </c>
      <c r="M2380" s="7" t="s">
        <v>16009</v>
      </c>
      <c r="N2380" t="s">
        <v>9147</v>
      </c>
      <c r="O2380" t="s">
        <v>9148</v>
      </c>
      <c r="P2380" t="s">
        <v>9149</v>
      </c>
      <c r="Q2380" t="s">
        <v>9150</v>
      </c>
      <c r="R2380" t="s">
        <v>808</v>
      </c>
      <c r="S2380">
        <v>2910</v>
      </c>
      <c r="T2380" t="s">
        <v>1548</v>
      </c>
      <c r="U2380">
        <v>60321</v>
      </c>
      <c r="V2380" t="s">
        <v>1549</v>
      </c>
      <c r="W2380">
        <v>173</v>
      </c>
      <c r="X2380" t="s">
        <v>824</v>
      </c>
      <c r="Z2380">
        <v>279</v>
      </c>
      <c r="AA2380" t="s">
        <v>836</v>
      </c>
      <c r="AB2380">
        <v>51.7</v>
      </c>
      <c r="AC2380">
        <v>44.0182</v>
      </c>
      <c r="AD2380">
        <v>85.013800000000003</v>
      </c>
      <c r="AE2380">
        <v>92.024199999999993</v>
      </c>
      <c r="AG2380" t="s">
        <v>837</v>
      </c>
      <c r="AH2380" t="s">
        <v>943</v>
      </c>
      <c r="AI2380" t="s">
        <v>839</v>
      </c>
      <c r="AJ2380" t="s">
        <v>839</v>
      </c>
      <c r="AM2380" t="s">
        <v>814</v>
      </c>
      <c r="AQ2380">
        <v>9990</v>
      </c>
      <c r="AR2380">
        <v>9990</v>
      </c>
      <c r="AS2380">
        <v>9990</v>
      </c>
      <c r="AT2380" t="s">
        <v>815</v>
      </c>
      <c r="AU2380" t="s">
        <v>840</v>
      </c>
    </row>
    <row r="2381" spans="1:47" x14ac:dyDescent="0.35">
      <c r="A2381">
        <v>4</v>
      </c>
      <c r="B2381" t="s">
        <v>744</v>
      </c>
      <c r="C2381">
        <v>12</v>
      </c>
      <c r="D2381" t="s">
        <v>745</v>
      </c>
      <c r="E2381">
        <v>83</v>
      </c>
      <c r="F2381" t="s">
        <v>827</v>
      </c>
      <c r="G2381">
        <v>1</v>
      </c>
      <c r="H2381" t="s">
        <v>1223</v>
      </c>
      <c r="I2381">
        <v>1</v>
      </c>
      <c r="J2381" t="s">
        <v>1224</v>
      </c>
      <c r="K2381">
        <v>406439947</v>
      </c>
      <c r="L2381" s="7">
        <v>51041708</v>
      </c>
      <c r="M2381" s="7" t="s">
        <v>16009</v>
      </c>
      <c r="N2381" t="s">
        <v>9151</v>
      </c>
      <c r="O2381" t="s">
        <v>9152</v>
      </c>
      <c r="P2381" t="s">
        <v>9153</v>
      </c>
      <c r="Q2381" t="s">
        <v>9154</v>
      </c>
      <c r="R2381" t="s">
        <v>808</v>
      </c>
      <c r="S2381">
        <v>2910</v>
      </c>
      <c r="T2381" t="s">
        <v>1548</v>
      </c>
      <c r="U2381">
        <v>60321</v>
      </c>
      <c r="V2381" t="s">
        <v>1549</v>
      </c>
      <c r="W2381">
        <v>173</v>
      </c>
      <c r="X2381" t="s">
        <v>824</v>
      </c>
      <c r="Z2381">
        <v>279</v>
      </c>
      <c r="AA2381" t="s">
        <v>836</v>
      </c>
      <c r="AB2381">
        <v>6.6</v>
      </c>
      <c r="AC2381">
        <v>27.0002</v>
      </c>
      <c r="AD2381">
        <v>49.021999999999998</v>
      </c>
      <c r="AE2381">
        <v>28.016200000000001</v>
      </c>
      <c r="AG2381" t="s">
        <v>837</v>
      </c>
      <c r="AH2381" t="s">
        <v>943</v>
      </c>
      <c r="AI2381" t="s">
        <v>839</v>
      </c>
      <c r="AJ2381" t="s">
        <v>839</v>
      </c>
      <c r="AM2381" t="s">
        <v>814</v>
      </c>
      <c r="AQ2381">
        <v>2490</v>
      </c>
      <c r="AR2381">
        <v>2490</v>
      </c>
      <c r="AS2381">
        <v>2490</v>
      </c>
      <c r="AT2381" t="s">
        <v>815</v>
      </c>
      <c r="AU2381" t="s">
        <v>840</v>
      </c>
    </row>
    <row r="2382" spans="1:47" x14ac:dyDescent="0.35">
      <c r="A2382">
        <v>4</v>
      </c>
      <c r="B2382" t="s">
        <v>744</v>
      </c>
      <c r="C2382">
        <v>12</v>
      </c>
      <c r="D2382" t="s">
        <v>745</v>
      </c>
      <c r="E2382">
        <v>83</v>
      </c>
      <c r="F2382" t="s">
        <v>827</v>
      </c>
      <c r="G2382">
        <v>1</v>
      </c>
      <c r="H2382" t="s">
        <v>1223</v>
      </c>
      <c r="I2382">
        <v>1</v>
      </c>
      <c r="J2382" t="s">
        <v>1224</v>
      </c>
      <c r="K2382">
        <v>406440052</v>
      </c>
      <c r="L2382" s="7">
        <v>51041812</v>
      </c>
      <c r="M2382" s="7" t="s">
        <v>16009</v>
      </c>
      <c r="N2382" t="s">
        <v>9155</v>
      </c>
      <c r="O2382" t="s">
        <v>9156</v>
      </c>
      <c r="P2382" t="s">
        <v>9157</v>
      </c>
      <c r="Q2382" t="s">
        <v>9158</v>
      </c>
      <c r="R2382" t="s">
        <v>808</v>
      </c>
      <c r="S2382">
        <v>2971</v>
      </c>
      <c r="T2382" t="s">
        <v>1229</v>
      </c>
      <c r="U2382">
        <v>60110</v>
      </c>
      <c r="V2382" t="s">
        <v>835</v>
      </c>
      <c r="W2382">
        <v>36</v>
      </c>
      <c r="X2382" t="s">
        <v>811</v>
      </c>
      <c r="Z2382">
        <v>279</v>
      </c>
      <c r="AA2382" t="s">
        <v>836</v>
      </c>
      <c r="AB2382">
        <v>5.2</v>
      </c>
      <c r="AC2382">
        <v>25.4</v>
      </c>
      <c r="AD2382">
        <v>33.527999999999999</v>
      </c>
      <c r="AE2382">
        <v>80.263999999999996</v>
      </c>
      <c r="AG2382" t="s">
        <v>837</v>
      </c>
      <c r="AH2382" t="s">
        <v>943</v>
      </c>
      <c r="AI2382" t="s">
        <v>839</v>
      </c>
      <c r="AJ2382" t="s">
        <v>839</v>
      </c>
      <c r="AM2382" t="s">
        <v>814</v>
      </c>
      <c r="AQ2382">
        <v>1990</v>
      </c>
      <c r="AR2382">
        <v>1990</v>
      </c>
      <c r="AS2382">
        <v>1990</v>
      </c>
      <c r="AT2382" t="s">
        <v>815</v>
      </c>
      <c r="AU2382" t="s">
        <v>840</v>
      </c>
    </row>
    <row r="2383" spans="1:47" x14ac:dyDescent="0.35">
      <c r="A2383">
        <v>4</v>
      </c>
      <c r="B2383" t="s">
        <v>744</v>
      </c>
      <c r="C2383">
        <v>56</v>
      </c>
      <c r="D2383" t="s">
        <v>841</v>
      </c>
      <c r="E2383">
        <v>613</v>
      </c>
      <c r="F2383" t="s">
        <v>875</v>
      </c>
      <c r="G2383">
        <v>3</v>
      </c>
      <c r="H2383" t="s">
        <v>876</v>
      </c>
      <c r="I2383">
        <v>2</v>
      </c>
      <c r="J2383" t="s">
        <v>970</v>
      </c>
      <c r="K2383">
        <v>406448683</v>
      </c>
      <c r="L2383" s="7">
        <v>51055030</v>
      </c>
      <c r="M2383" s="7" t="s">
        <v>16009</v>
      </c>
      <c r="N2383" t="s">
        <v>9159</v>
      </c>
      <c r="O2383" t="s">
        <v>9159</v>
      </c>
      <c r="P2383" t="s">
        <v>9159</v>
      </c>
      <c r="Q2383" t="s">
        <v>9159</v>
      </c>
      <c r="R2383" t="s">
        <v>808</v>
      </c>
      <c r="S2383">
        <v>7208</v>
      </c>
      <c r="T2383" t="s">
        <v>1174</v>
      </c>
      <c r="U2383">
        <v>56537</v>
      </c>
      <c r="V2383" t="s">
        <v>1175</v>
      </c>
      <c r="W2383">
        <v>36</v>
      </c>
      <c r="X2383" t="s">
        <v>811</v>
      </c>
      <c r="Z2383">
        <v>305</v>
      </c>
      <c r="AA2383" t="s">
        <v>884</v>
      </c>
      <c r="AB2383">
        <v>4.7500000000000001E-2</v>
      </c>
      <c r="AC2383">
        <v>1.524</v>
      </c>
      <c r="AD2383">
        <v>5.6134000000000004</v>
      </c>
      <c r="AE2383">
        <v>15.24</v>
      </c>
      <c r="AG2383" t="s">
        <v>837</v>
      </c>
      <c r="AQ2383">
        <v>60</v>
      </c>
      <c r="AR2383">
        <v>60</v>
      </c>
      <c r="AS2383">
        <v>60</v>
      </c>
      <c r="AT2383" t="s">
        <v>815</v>
      </c>
      <c r="AU2383" t="s">
        <v>853</v>
      </c>
    </row>
    <row r="2384" spans="1:47" x14ac:dyDescent="0.35">
      <c r="A2384">
        <v>4</v>
      </c>
      <c r="B2384" t="s">
        <v>744</v>
      </c>
      <c r="C2384">
        <v>44</v>
      </c>
      <c r="D2384" t="s">
        <v>746</v>
      </c>
      <c r="E2384">
        <v>30</v>
      </c>
      <c r="F2384" t="s">
        <v>862</v>
      </c>
      <c r="G2384">
        <v>15</v>
      </c>
      <c r="H2384" t="s">
        <v>863</v>
      </c>
      <c r="I2384">
        <v>3</v>
      </c>
      <c r="J2384" t="s">
        <v>870</v>
      </c>
      <c r="K2384">
        <v>406464536</v>
      </c>
      <c r="L2384" s="7">
        <v>51091942</v>
      </c>
      <c r="M2384" s="7" t="s">
        <v>16009</v>
      </c>
      <c r="N2384" t="s">
        <v>9160</v>
      </c>
      <c r="O2384" t="s">
        <v>9161</v>
      </c>
      <c r="P2384" t="s">
        <v>9160</v>
      </c>
      <c r="Q2384" t="s">
        <v>9161</v>
      </c>
      <c r="R2384" t="s">
        <v>808</v>
      </c>
      <c r="S2384">
        <v>7228</v>
      </c>
      <c r="T2384" t="s">
        <v>1213</v>
      </c>
      <c r="U2384">
        <v>56596</v>
      </c>
      <c r="V2384" t="s">
        <v>1214</v>
      </c>
      <c r="W2384">
        <v>82</v>
      </c>
      <c r="X2384" t="s">
        <v>1477</v>
      </c>
      <c r="Z2384">
        <v>956</v>
      </c>
      <c r="AA2384" t="s">
        <v>869</v>
      </c>
      <c r="AB2384">
        <v>6.4</v>
      </c>
      <c r="AC2384">
        <v>50.495199999999997</v>
      </c>
      <c r="AD2384">
        <v>36.296599999999998</v>
      </c>
      <c r="AE2384">
        <v>31.2928</v>
      </c>
      <c r="AG2384" t="s">
        <v>837</v>
      </c>
      <c r="AQ2384">
        <v>2790</v>
      </c>
      <c r="AR2384">
        <v>2790</v>
      </c>
      <c r="AS2384">
        <v>2790</v>
      </c>
      <c r="AT2384" t="s">
        <v>815</v>
      </c>
      <c r="AU2384" t="s">
        <v>816</v>
      </c>
    </row>
    <row r="2385" spans="1:47" x14ac:dyDescent="0.35">
      <c r="A2385">
        <v>4</v>
      </c>
      <c r="B2385" t="s">
        <v>744</v>
      </c>
      <c r="C2385">
        <v>44</v>
      </c>
      <c r="D2385" t="s">
        <v>746</v>
      </c>
      <c r="E2385">
        <v>724</v>
      </c>
      <c r="F2385" t="s">
        <v>801</v>
      </c>
      <c r="G2385">
        <v>3</v>
      </c>
      <c r="H2385" t="s">
        <v>854</v>
      </c>
      <c r="I2385">
        <v>32</v>
      </c>
      <c r="J2385" t="s">
        <v>1070</v>
      </c>
      <c r="K2385">
        <v>406489098</v>
      </c>
      <c r="L2385" s="7">
        <v>51147054</v>
      </c>
      <c r="M2385" s="7" t="s">
        <v>16009</v>
      </c>
      <c r="N2385" t="s">
        <v>9162</v>
      </c>
      <c r="O2385" t="s">
        <v>9163</v>
      </c>
      <c r="P2385" t="s">
        <v>9162</v>
      </c>
      <c r="Q2385" t="s">
        <v>9163</v>
      </c>
      <c r="R2385" t="s">
        <v>808</v>
      </c>
      <c r="S2385">
        <v>7140</v>
      </c>
      <c r="T2385" t="s">
        <v>1100</v>
      </c>
      <c r="U2385">
        <v>56604</v>
      </c>
      <c r="V2385" t="s">
        <v>890</v>
      </c>
      <c r="W2385">
        <v>36</v>
      </c>
      <c r="X2385" t="s">
        <v>811</v>
      </c>
      <c r="Z2385">
        <v>298</v>
      </c>
      <c r="AA2385" t="s">
        <v>1075</v>
      </c>
      <c r="AB2385">
        <v>0.3</v>
      </c>
      <c r="AC2385">
        <v>5.5880000000000001</v>
      </c>
      <c r="AD2385">
        <v>15.24</v>
      </c>
      <c r="AE2385">
        <v>21.59</v>
      </c>
      <c r="AG2385" t="s">
        <v>837</v>
      </c>
      <c r="AQ2385">
        <v>470</v>
      </c>
      <c r="AR2385">
        <v>470</v>
      </c>
      <c r="AS2385">
        <v>470</v>
      </c>
      <c r="AT2385" t="s">
        <v>815</v>
      </c>
      <c r="AU2385" t="s">
        <v>853</v>
      </c>
    </row>
    <row r="2386" spans="1:47" x14ac:dyDescent="0.35">
      <c r="A2386">
        <v>4</v>
      </c>
      <c r="B2386" t="s">
        <v>744</v>
      </c>
      <c r="C2386">
        <v>56</v>
      </c>
      <c r="D2386" t="s">
        <v>841</v>
      </c>
      <c r="E2386">
        <v>612</v>
      </c>
      <c r="F2386" t="s">
        <v>842</v>
      </c>
      <c r="G2386">
        <v>3</v>
      </c>
      <c r="H2386" t="s">
        <v>842</v>
      </c>
      <c r="I2386">
        <v>7</v>
      </c>
      <c r="J2386" t="s">
        <v>916</v>
      </c>
      <c r="K2386">
        <v>406498761</v>
      </c>
      <c r="L2386" s="7">
        <v>51165372</v>
      </c>
      <c r="M2386" s="7" t="s">
        <v>16009</v>
      </c>
      <c r="N2386" t="s">
        <v>9164</v>
      </c>
      <c r="O2386" t="s">
        <v>9165</v>
      </c>
      <c r="P2386" t="s">
        <v>9166</v>
      </c>
      <c r="Q2386" t="s">
        <v>9167</v>
      </c>
      <c r="R2386" t="s">
        <v>808</v>
      </c>
      <c r="S2386">
        <v>133</v>
      </c>
      <c r="T2386" t="s">
        <v>848</v>
      </c>
      <c r="U2386">
        <v>54731</v>
      </c>
      <c r="V2386" t="s">
        <v>849</v>
      </c>
      <c r="W2386">
        <v>36</v>
      </c>
      <c r="X2386" t="s">
        <v>811</v>
      </c>
      <c r="Z2386">
        <v>594</v>
      </c>
      <c r="AA2386" t="s">
        <v>850</v>
      </c>
      <c r="AB2386">
        <v>0.1</v>
      </c>
      <c r="AC2386">
        <v>9.1998999999999995</v>
      </c>
      <c r="AD2386">
        <v>13.5001</v>
      </c>
      <c r="AE2386">
        <v>19.5001</v>
      </c>
      <c r="AG2386" t="s">
        <v>796</v>
      </c>
      <c r="AH2386" t="s">
        <v>813</v>
      </c>
      <c r="AM2386" t="s">
        <v>814</v>
      </c>
      <c r="AN2386" t="s">
        <v>814</v>
      </c>
      <c r="AQ2386">
        <v>399</v>
      </c>
      <c r="AR2386">
        <v>399</v>
      </c>
      <c r="AS2386">
        <v>399</v>
      </c>
      <c r="AT2386" t="s">
        <v>815</v>
      </c>
      <c r="AU2386" t="s">
        <v>853</v>
      </c>
    </row>
    <row r="2387" spans="1:47" x14ac:dyDescent="0.35">
      <c r="A2387">
        <v>4</v>
      </c>
      <c r="B2387" t="s">
        <v>744</v>
      </c>
      <c r="C2387">
        <v>44</v>
      </c>
      <c r="D2387" t="s">
        <v>746</v>
      </c>
      <c r="E2387">
        <v>30</v>
      </c>
      <c r="F2387" t="s">
        <v>862</v>
      </c>
      <c r="G2387">
        <v>21</v>
      </c>
      <c r="H2387" t="s">
        <v>67</v>
      </c>
      <c r="I2387">
        <v>19</v>
      </c>
      <c r="J2387" t="s">
        <v>1520</v>
      </c>
      <c r="K2387">
        <v>406504202</v>
      </c>
      <c r="L2387" s="7">
        <v>51171744</v>
      </c>
      <c r="M2387" s="7" t="s">
        <v>16009</v>
      </c>
      <c r="N2387" t="s">
        <v>9168</v>
      </c>
      <c r="O2387" t="s">
        <v>9169</v>
      </c>
      <c r="P2387" t="s">
        <v>9170</v>
      </c>
      <c r="Q2387" t="s">
        <v>9171</v>
      </c>
      <c r="R2387" t="s">
        <v>808</v>
      </c>
      <c r="S2387">
        <v>1759</v>
      </c>
      <c r="T2387" t="s">
        <v>968</v>
      </c>
      <c r="U2387">
        <v>54751</v>
      </c>
      <c r="V2387" t="s">
        <v>979</v>
      </c>
      <c r="W2387">
        <v>36</v>
      </c>
      <c r="X2387" t="s">
        <v>811</v>
      </c>
      <c r="Z2387">
        <v>811</v>
      </c>
      <c r="AA2387" t="s">
        <v>1515</v>
      </c>
      <c r="AB2387">
        <v>67</v>
      </c>
      <c r="AC2387">
        <v>65.100200000000001</v>
      </c>
      <c r="AD2387">
        <v>65.100200000000001</v>
      </c>
      <c r="AE2387">
        <v>87.63</v>
      </c>
      <c r="AG2387" t="s">
        <v>837</v>
      </c>
      <c r="AH2387" t="s">
        <v>943</v>
      </c>
      <c r="AI2387" t="s">
        <v>900</v>
      </c>
      <c r="AJ2387" t="s">
        <v>900</v>
      </c>
      <c r="AQ2387">
        <v>28990</v>
      </c>
      <c r="AR2387">
        <v>28990</v>
      </c>
      <c r="AS2387">
        <v>28990</v>
      </c>
      <c r="AT2387" t="s">
        <v>815</v>
      </c>
      <c r="AU2387" t="s">
        <v>982</v>
      </c>
    </row>
    <row r="2388" spans="1:47" x14ac:dyDescent="0.35">
      <c r="A2388">
        <v>4</v>
      </c>
      <c r="B2388" t="s">
        <v>744</v>
      </c>
      <c r="C2388">
        <v>44</v>
      </c>
      <c r="D2388" t="s">
        <v>746</v>
      </c>
      <c r="E2388">
        <v>30</v>
      </c>
      <c r="F2388" t="s">
        <v>862</v>
      </c>
      <c r="G2388">
        <v>20</v>
      </c>
      <c r="H2388" t="s">
        <v>60</v>
      </c>
      <c r="I2388">
        <v>16</v>
      </c>
      <c r="J2388" t="s">
        <v>1370</v>
      </c>
      <c r="K2388">
        <v>406504916</v>
      </c>
      <c r="L2388" s="7">
        <v>51172455</v>
      </c>
      <c r="M2388" s="7" t="s">
        <v>16009</v>
      </c>
      <c r="N2388" t="s">
        <v>9172</v>
      </c>
      <c r="O2388" t="s">
        <v>9173</v>
      </c>
      <c r="P2388" t="s">
        <v>9174</v>
      </c>
      <c r="Q2388" t="s">
        <v>9175</v>
      </c>
      <c r="R2388" t="s">
        <v>808</v>
      </c>
      <c r="S2388">
        <v>2813</v>
      </c>
      <c r="T2388" t="s">
        <v>961</v>
      </c>
      <c r="U2388">
        <v>50824</v>
      </c>
      <c r="V2388" t="s">
        <v>962</v>
      </c>
      <c r="W2388">
        <v>36</v>
      </c>
      <c r="X2388" t="s">
        <v>811</v>
      </c>
      <c r="Z2388">
        <v>806</v>
      </c>
      <c r="AA2388" t="s">
        <v>1377</v>
      </c>
      <c r="AB2388">
        <v>116</v>
      </c>
      <c r="AC2388">
        <v>71.628</v>
      </c>
      <c r="AD2388">
        <v>91.186000000000007</v>
      </c>
      <c r="AE2388">
        <v>178.054</v>
      </c>
      <c r="AG2388" t="s">
        <v>837</v>
      </c>
      <c r="AH2388" t="s">
        <v>943</v>
      </c>
      <c r="AI2388" t="s">
        <v>900</v>
      </c>
      <c r="AJ2388" t="s">
        <v>900</v>
      </c>
      <c r="AQ2388">
        <v>94990</v>
      </c>
      <c r="AR2388">
        <v>94990</v>
      </c>
      <c r="AS2388">
        <v>94990</v>
      </c>
      <c r="AT2388" t="s">
        <v>815</v>
      </c>
      <c r="AU2388" t="s">
        <v>982</v>
      </c>
    </row>
    <row r="2389" spans="1:47" x14ac:dyDescent="0.35">
      <c r="A2389">
        <v>4</v>
      </c>
      <c r="B2389" t="s">
        <v>744</v>
      </c>
      <c r="C2389">
        <v>44</v>
      </c>
      <c r="D2389" t="s">
        <v>746</v>
      </c>
      <c r="E2389">
        <v>724</v>
      </c>
      <c r="F2389" t="s">
        <v>801</v>
      </c>
      <c r="G2389">
        <v>2</v>
      </c>
      <c r="H2389" t="s">
        <v>802</v>
      </c>
      <c r="I2389">
        <v>2</v>
      </c>
      <c r="J2389" t="s">
        <v>803</v>
      </c>
      <c r="K2389">
        <v>406506557</v>
      </c>
      <c r="L2389" s="7">
        <v>51174113</v>
      </c>
      <c r="M2389" s="7" t="s">
        <v>16009</v>
      </c>
      <c r="N2389" t="s">
        <v>9176</v>
      </c>
      <c r="O2389" t="s">
        <v>9177</v>
      </c>
      <c r="P2389" t="s">
        <v>9176</v>
      </c>
      <c r="Q2389" t="s">
        <v>9177</v>
      </c>
      <c r="R2389" t="s">
        <v>808</v>
      </c>
      <c r="S2389">
        <v>3267</v>
      </c>
      <c r="T2389" t="s">
        <v>949</v>
      </c>
      <c r="U2389">
        <v>55826</v>
      </c>
      <c r="V2389" t="s">
        <v>950</v>
      </c>
      <c r="W2389">
        <v>36</v>
      </c>
      <c r="X2389" t="s">
        <v>811</v>
      </c>
      <c r="Z2389">
        <v>950</v>
      </c>
      <c r="AA2389" t="s">
        <v>812</v>
      </c>
      <c r="AB2389">
        <v>2.2799999999999998</v>
      </c>
      <c r="AC2389">
        <v>21</v>
      </c>
      <c r="AD2389">
        <v>20</v>
      </c>
      <c r="AE2389">
        <v>40</v>
      </c>
      <c r="AG2389" t="s">
        <v>796</v>
      </c>
      <c r="AH2389" t="s">
        <v>813</v>
      </c>
      <c r="AM2389" t="s">
        <v>814</v>
      </c>
      <c r="AQ2389">
        <v>1290</v>
      </c>
      <c r="AR2389">
        <v>1290</v>
      </c>
      <c r="AS2389">
        <v>1290</v>
      </c>
      <c r="AT2389" t="s">
        <v>815</v>
      </c>
      <c r="AU2389" t="s">
        <v>816</v>
      </c>
    </row>
    <row r="2390" spans="1:47" x14ac:dyDescent="0.35">
      <c r="A2390">
        <v>4</v>
      </c>
      <c r="B2390" t="s">
        <v>744</v>
      </c>
      <c r="C2390">
        <v>44</v>
      </c>
      <c r="D2390" t="s">
        <v>746</v>
      </c>
      <c r="E2390">
        <v>724</v>
      </c>
      <c r="F2390" t="s">
        <v>801</v>
      </c>
      <c r="G2390">
        <v>2</v>
      </c>
      <c r="H2390" t="s">
        <v>802</v>
      </c>
      <c r="I2390">
        <v>34</v>
      </c>
      <c r="J2390" t="s">
        <v>1043</v>
      </c>
      <c r="K2390">
        <v>406506592</v>
      </c>
      <c r="L2390" s="7">
        <v>51174159</v>
      </c>
      <c r="M2390" s="7" t="s">
        <v>16009</v>
      </c>
      <c r="N2390" t="s">
        <v>9178</v>
      </c>
      <c r="O2390" t="s">
        <v>9179</v>
      </c>
      <c r="P2390" t="s">
        <v>9178</v>
      </c>
      <c r="Q2390" t="s">
        <v>9179</v>
      </c>
      <c r="R2390" t="s">
        <v>808</v>
      </c>
      <c r="S2390">
        <v>3267</v>
      </c>
      <c r="T2390" t="s">
        <v>949</v>
      </c>
      <c r="U2390">
        <v>55826</v>
      </c>
      <c r="V2390" t="s">
        <v>950</v>
      </c>
      <c r="W2390">
        <v>36</v>
      </c>
      <c r="X2390" t="s">
        <v>811</v>
      </c>
      <c r="Z2390">
        <v>952</v>
      </c>
      <c r="AA2390" t="s">
        <v>1046</v>
      </c>
      <c r="AB2390">
        <v>1.9</v>
      </c>
      <c r="AC2390">
        <v>26</v>
      </c>
      <c r="AD2390">
        <v>38</v>
      </c>
      <c r="AE2390">
        <v>33</v>
      </c>
      <c r="AG2390" t="s">
        <v>796</v>
      </c>
      <c r="AH2390" t="s">
        <v>813</v>
      </c>
      <c r="AM2390" t="s">
        <v>814</v>
      </c>
      <c r="AN2390" t="s">
        <v>814</v>
      </c>
      <c r="AQ2390">
        <v>1990</v>
      </c>
      <c r="AR2390">
        <v>1990</v>
      </c>
      <c r="AS2390">
        <v>1990</v>
      </c>
      <c r="AT2390" t="s">
        <v>815</v>
      </c>
      <c r="AU2390" t="s">
        <v>816</v>
      </c>
    </row>
    <row r="2391" spans="1:47" x14ac:dyDescent="0.35">
      <c r="A2391">
        <v>4</v>
      </c>
      <c r="B2391" t="s">
        <v>744</v>
      </c>
      <c r="C2391">
        <v>44</v>
      </c>
      <c r="D2391" t="s">
        <v>746</v>
      </c>
      <c r="E2391">
        <v>30</v>
      </c>
      <c r="F2391" t="s">
        <v>862</v>
      </c>
      <c r="G2391">
        <v>18</v>
      </c>
      <c r="H2391" t="s">
        <v>1081</v>
      </c>
      <c r="I2391">
        <v>1</v>
      </c>
      <c r="J2391" t="s">
        <v>1082</v>
      </c>
      <c r="K2391">
        <v>406514608</v>
      </c>
      <c r="L2391" s="7">
        <v>51182224</v>
      </c>
      <c r="M2391" s="7" t="s">
        <v>16009</v>
      </c>
      <c r="N2391" t="s">
        <v>9180</v>
      </c>
      <c r="O2391" t="s">
        <v>9181</v>
      </c>
      <c r="P2391" t="s">
        <v>9180</v>
      </c>
      <c r="Q2391" t="s">
        <v>9181</v>
      </c>
      <c r="R2391" t="s">
        <v>808</v>
      </c>
      <c r="S2391">
        <v>5972</v>
      </c>
      <c r="T2391" t="s">
        <v>1032</v>
      </c>
      <c r="U2391">
        <v>56216</v>
      </c>
      <c r="V2391" t="s">
        <v>1033</v>
      </c>
      <c r="Z2391">
        <v>949</v>
      </c>
      <c r="AA2391" t="s">
        <v>1085</v>
      </c>
      <c r="AB2391">
        <v>999</v>
      </c>
      <c r="AC2391">
        <v>27.178000000000001</v>
      </c>
      <c r="AD2391">
        <v>31.775400000000001</v>
      </c>
      <c r="AE2391">
        <v>32.486600000000003</v>
      </c>
      <c r="AG2391" t="s">
        <v>837</v>
      </c>
      <c r="AQ2391">
        <v>3690</v>
      </c>
      <c r="AR2391">
        <v>3690</v>
      </c>
      <c r="AS2391">
        <v>3690</v>
      </c>
      <c r="AT2391" t="s">
        <v>815</v>
      </c>
      <c r="AU2391" t="s">
        <v>816</v>
      </c>
    </row>
    <row r="2392" spans="1:47" x14ac:dyDescent="0.35">
      <c r="A2392">
        <v>4</v>
      </c>
      <c r="B2392" t="s">
        <v>744</v>
      </c>
      <c r="C2392">
        <v>44</v>
      </c>
      <c r="D2392" t="s">
        <v>746</v>
      </c>
      <c r="E2392">
        <v>724</v>
      </c>
      <c r="F2392" t="s">
        <v>801</v>
      </c>
      <c r="G2392">
        <v>2</v>
      </c>
      <c r="H2392" t="s">
        <v>802</v>
      </c>
      <c r="I2392">
        <v>13</v>
      </c>
      <c r="J2392" t="s">
        <v>3060</v>
      </c>
      <c r="K2392">
        <v>406515546</v>
      </c>
      <c r="L2392" s="7">
        <v>51183183</v>
      </c>
      <c r="M2392" s="7" t="s">
        <v>16009</v>
      </c>
      <c r="N2392" t="s">
        <v>9182</v>
      </c>
      <c r="O2392" t="s">
        <v>9183</v>
      </c>
      <c r="P2392" t="s">
        <v>9184</v>
      </c>
      <c r="Q2392" t="s">
        <v>9185</v>
      </c>
      <c r="R2392" t="s">
        <v>808</v>
      </c>
      <c r="S2392">
        <v>3267</v>
      </c>
      <c r="T2392" t="s">
        <v>949</v>
      </c>
      <c r="U2392">
        <v>55826</v>
      </c>
      <c r="V2392" t="s">
        <v>950</v>
      </c>
      <c r="W2392">
        <v>36</v>
      </c>
      <c r="X2392" t="s">
        <v>811</v>
      </c>
      <c r="Z2392">
        <v>957</v>
      </c>
      <c r="AA2392" t="s">
        <v>1042</v>
      </c>
      <c r="AB2392">
        <v>3.7</v>
      </c>
      <c r="AC2392">
        <v>27.711400000000001</v>
      </c>
      <c r="AD2392">
        <v>30.225999999999999</v>
      </c>
      <c r="AE2392">
        <v>28.651199999999999</v>
      </c>
      <c r="AG2392" t="s">
        <v>796</v>
      </c>
      <c r="AH2392" t="s">
        <v>813</v>
      </c>
      <c r="AM2392" t="s">
        <v>814</v>
      </c>
      <c r="AN2392" t="s">
        <v>814</v>
      </c>
      <c r="AQ2392">
        <v>1690</v>
      </c>
      <c r="AR2392">
        <v>1690</v>
      </c>
      <c r="AS2392">
        <v>1690</v>
      </c>
      <c r="AT2392" t="s">
        <v>815</v>
      </c>
      <c r="AU2392" t="s">
        <v>816</v>
      </c>
    </row>
    <row r="2393" spans="1:47" x14ac:dyDescent="0.35">
      <c r="A2393">
        <v>4</v>
      </c>
      <c r="B2393" t="s">
        <v>744</v>
      </c>
      <c r="C2393">
        <v>44</v>
      </c>
      <c r="D2393" t="s">
        <v>746</v>
      </c>
      <c r="E2393">
        <v>724</v>
      </c>
      <c r="F2393" t="s">
        <v>801</v>
      </c>
      <c r="G2393">
        <v>2</v>
      </c>
      <c r="H2393" t="s">
        <v>802</v>
      </c>
      <c r="I2393">
        <v>4</v>
      </c>
      <c r="J2393" t="s">
        <v>1422</v>
      </c>
      <c r="K2393">
        <v>406518290</v>
      </c>
      <c r="L2393" s="7">
        <v>51187138</v>
      </c>
      <c r="M2393" s="7" t="s">
        <v>16009</v>
      </c>
      <c r="N2393" t="s">
        <v>9186</v>
      </c>
      <c r="O2393" t="s">
        <v>9187</v>
      </c>
      <c r="P2393" t="s">
        <v>9186</v>
      </c>
      <c r="Q2393" t="s">
        <v>9187</v>
      </c>
      <c r="R2393" t="s">
        <v>808</v>
      </c>
      <c r="S2393">
        <v>920</v>
      </c>
      <c r="T2393" t="s">
        <v>867</v>
      </c>
      <c r="U2393">
        <v>50648</v>
      </c>
      <c r="V2393" t="s">
        <v>868</v>
      </c>
      <c r="W2393">
        <v>173</v>
      </c>
      <c r="X2393" t="s">
        <v>824</v>
      </c>
      <c r="Z2393">
        <v>958</v>
      </c>
      <c r="AA2393" t="s">
        <v>1428</v>
      </c>
      <c r="AB2393">
        <v>3.16</v>
      </c>
      <c r="AC2393">
        <v>17.2974</v>
      </c>
      <c r="AD2393">
        <v>29.387799999999999</v>
      </c>
      <c r="AE2393">
        <v>19.507200000000001</v>
      </c>
      <c r="AG2393" t="s">
        <v>837</v>
      </c>
      <c r="AQ2393">
        <v>2090</v>
      </c>
      <c r="AR2393">
        <v>2090</v>
      </c>
      <c r="AS2393">
        <v>2090</v>
      </c>
      <c r="AT2393" t="s">
        <v>815</v>
      </c>
      <c r="AU2393" t="s">
        <v>816</v>
      </c>
    </row>
    <row r="2394" spans="1:47" x14ac:dyDescent="0.35">
      <c r="A2394">
        <v>4</v>
      </c>
      <c r="B2394" t="s">
        <v>744</v>
      </c>
      <c r="C2394">
        <v>12</v>
      </c>
      <c r="D2394" t="s">
        <v>745</v>
      </c>
      <c r="E2394">
        <v>601</v>
      </c>
      <c r="F2394" t="s">
        <v>964</v>
      </c>
      <c r="G2394">
        <v>2</v>
      </c>
      <c r="H2394" t="s">
        <v>965</v>
      </c>
      <c r="I2394">
        <v>1</v>
      </c>
      <c r="J2394" t="s">
        <v>1736</v>
      </c>
      <c r="K2394">
        <v>406574953</v>
      </c>
      <c r="L2394" s="7">
        <v>51246758</v>
      </c>
      <c r="M2394" s="7" t="s">
        <v>16009</v>
      </c>
      <c r="N2394" t="s">
        <v>9188</v>
      </c>
      <c r="O2394" t="s">
        <v>9188</v>
      </c>
      <c r="P2394" t="s">
        <v>9189</v>
      </c>
      <c r="Q2394" t="s">
        <v>9190</v>
      </c>
      <c r="R2394" t="s">
        <v>808</v>
      </c>
      <c r="S2394">
        <v>2141</v>
      </c>
      <c r="T2394" t="s">
        <v>913</v>
      </c>
      <c r="U2394">
        <v>56384</v>
      </c>
      <c r="V2394" t="s">
        <v>914</v>
      </c>
      <c r="W2394">
        <v>36</v>
      </c>
      <c r="X2394" t="s">
        <v>811</v>
      </c>
      <c r="Z2394">
        <v>280</v>
      </c>
      <c r="AA2394" t="s">
        <v>1739</v>
      </c>
      <c r="AB2394">
        <v>0.5</v>
      </c>
      <c r="AC2394">
        <v>6.5998999999999999</v>
      </c>
      <c r="AD2394">
        <v>17.02</v>
      </c>
      <c r="AE2394">
        <v>11.43</v>
      </c>
      <c r="AG2394" t="s">
        <v>796</v>
      </c>
      <c r="AH2394" t="s">
        <v>813</v>
      </c>
      <c r="AM2394" t="s">
        <v>814</v>
      </c>
      <c r="AN2394" t="s">
        <v>814</v>
      </c>
      <c r="AQ2394">
        <v>279</v>
      </c>
      <c r="AR2394">
        <v>279</v>
      </c>
      <c r="AS2394">
        <v>279</v>
      </c>
      <c r="AT2394" t="s">
        <v>815</v>
      </c>
      <c r="AU2394" t="s">
        <v>840</v>
      </c>
    </row>
    <row r="2395" spans="1:47" x14ac:dyDescent="0.35">
      <c r="A2395">
        <v>4</v>
      </c>
      <c r="B2395" t="s">
        <v>744</v>
      </c>
      <c r="C2395">
        <v>44</v>
      </c>
      <c r="D2395" t="s">
        <v>746</v>
      </c>
      <c r="E2395">
        <v>30</v>
      </c>
      <c r="F2395" t="s">
        <v>862</v>
      </c>
      <c r="G2395">
        <v>20</v>
      </c>
      <c r="H2395" t="s">
        <v>60</v>
      </c>
      <c r="I2395">
        <v>7</v>
      </c>
      <c r="J2395" t="s">
        <v>1923</v>
      </c>
      <c r="K2395">
        <v>406584929</v>
      </c>
      <c r="L2395" s="7">
        <v>51256944</v>
      </c>
      <c r="M2395" s="7" t="s">
        <v>16009</v>
      </c>
      <c r="N2395" t="s">
        <v>9191</v>
      </c>
      <c r="O2395" t="s">
        <v>9192</v>
      </c>
      <c r="P2395" t="s">
        <v>9193</v>
      </c>
      <c r="Q2395" t="s">
        <v>9194</v>
      </c>
      <c r="R2395" t="s">
        <v>808</v>
      </c>
      <c r="S2395">
        <v>3392</v>
      </c>
      <c r="T2395" t="s">
        <v>1122</v>
      </c>
      <c r="U2395">
        <v>50825</v>
      </c>
      <c r="V2395" t="s">
        <v>1123</v>
      </c>
      <c r="W2395">
        <v>36</v>
      </c>
      <c r="X2395" t="s">
        <v>811</v>
      </c>
      <c r="Z2395">
        <v>806</v>
      </c>
      <c r="AA2395" t="s">
        <v>1377</v>
      </c>
      <c r="AB2395">
        <v>58.5</v>
      </c>
      <c r="AC2395">
        <v>69.494399999999999</v>
      </c>
      <c r="AD2395">
        <v>59.5122</v>
      </c>
      <c r="AE2395">
        <v>172.38980000000001</v>
      </c>
      <c r="AG2395" t="s">
        <v>837</v>
      </c>
      <c r="AH2395" t="s">
        <v>838</v>
      </c>
      <c r="AI2395" t="s">
        <v>900</v>
      </c>
      <c r="AJ2395" t="s">
        <v>900</v>
      </c>
      <c r="AQ2395">
        <v>17990</v>
      </c>
      <c r="AR2395">
        <v>17990</v>
      </c>
      <c r="AS2395">
        <v>17990</v>
      </c>
      <c r="AT2395" t="s">
        <v>815</v>
      </c>
      <c r="AU2395" t="s">
        <v>982</v>
      </c>
    </row>
    <row r="2396" spans="1:47" x14ac:dyDescent="0.35">
      <c r="A2396">
        <v>4</v>
      </c>
      <c r="B2396" t="s">
        <v>744</v>
      </c>
      <c r="C2396">
        <v>44</v>
      </c>
      <c r="D2396" t="s">
        <v>746</v>
      </c>
      <c r="E2396">
        <v>724</v>
      </c>
      <c r="F2396" t="s">
        <v>801</v>
      </c>
      <c r="G2396">
        <v>3</v>
      </c>
      <c r="H2396" t="s">
        <v>854</v>
      </c>
      <c r="I2396">
        <v>30</v>
      </c>
      <c r="J2396" t="s">
        <v>1257</v>
      </c>
      <c r="K2396">
        <v>406603839</v>
      </c>
      <c r="L2396" s="7">
        <v>51276436</v>
      </c>
      <c r="M2396" s="7" t="s">
        <v>16009</v>
      </c>
      <c r="N2396" t="s">
        <v>9195</v>
      </c>
      <c r="O2396" t="s">
        <v>9196</v>
      </c>
      <c r="P2396" t="s">
        <v>9195</v>
      </c>
      <c r="Q2396" t="s">
        <v>9196</v>
      </c>
      <c r="R2396" t="s">
        <v>808</v>
      </c>
      <c r="S2396">
        <v>7893</v>
      </c>
      <c r="T2396" t="s">
        <v>7340</v>
      </c>
      <c r="U2396">
        <v>56532</v>
      </c>
      <c r="V2396" t="s">
        <v>1273</v>
      </c>
      <c r="W2396">
        <v>36</v>
      </c>
      <c r="X2396" t="s">
        <v>811</v>
      </c>
      <c r="Z2396">
        <v>296</v>
      </c>
      <c r="AA2396" t="s">
        <v>1261</v>
      </c>
      <c r="AB2396">
        <v>0.4</v>
      </c>
      <c r="AC2396">
        <v>8.4835999999999991</v>
      </c>
      <c r="AD2396">
        <v>21.996400000000001</v>
      </c>
      <c r="AE2396">
        <v>27.9908</v>
      </c>
      <c r="AG2396" t="s">
        <v>837</v>
      </c>
      <c r="AH2396" t="s">
        <v>851</v>
      </c>
      <c r="AQ2396">
        <v>1199</v>
      </c>
      <c r="AR2396">
        <v>1199</v>
      </c>
      <c r="AS2396">
        <v>1199</v>
      </c>
      <c r="AT2396" t="s">
        <v>815</v>
      </c>
      <c r="AU2396" t="s">
        <v>853</v>
      </c>
    </row>
    <row r="2397" spans="1:47" x14ac:dyDescent="0.35">
      <c r="A2397">
        <v>4</v>
      </c>
      <c r="B2397" t="s">
        <v>744</v>
      </c>
      <c r="C2397">
        <v>44</v>
      </c>
      <c r="D2397" t="s">
        <v>746</v>
      </c>
      <c r="E2397">
        <v>724</v>
      </c>
      <c r="F2397" t="s">
        <v>801</v>
      </c>
      <c r="G2397">
        <v>3</v>
      </c>
      <c r="H2397" t="s">
        <v>854</v>
      </c>
      <c r="I2397">
        <v>31</v>
      </c>
      <c r="J2397" t="s">
        <v>1269</v>
      </c>
      <c r="K2397">
        <v>406603851</v>
      </c>
      <c r="L2397" s="7">
        <v>51276459</v>
      </c>
      <c r="M2397" s="7" t="s">
        <v>16009</v>
      </c>
      <c r="N2397" t="s">
        <v>9197</v>
      </c>
      <c r="O2397" t="s">
        <v>9198</v>
      </c>
      <c r="P2397" t="s">
        <v>9197</v>
      </c>
      <c r="Q2397" t="s">
        <v>9198</v>
      </c>
      <c r="R2397" t="s">
        <v>808</v>
      </c>
      <c r="S2397">
        <v>7893</v>
      </c>
      <c r="T2397" t="s">
        <v>7340</v>
      </c>
      <c r="U2397">
        <v>56532</v>
      </c>
      <c r="V2397" t="s">
        <v>1273</v>
      </c>
      <c r="W2397">
        <v>36</v>
      </c>
      <c r="X2397" t="s">
        <v>811</v>
      </c>
      <c r="Z2397">
        <v>297</v>
      </c>
      <c r="AA2397" t="s">
        <v>1274</v>
      </c>
      <c r="AB2397">
        <v>1</v>
      </c>
      <c r="AC2397">
        <v>6.98</v>
      </c>
      <c r="AD2397">
        <v>38.99</v>
      </c>
      <c r="AE2397">
        <v>15.98</v>
      </c>
      <c r="AG2397" t="s">
        <v>796</v>
      </c>
      <c r="AH2397" t="s">
        <v>813</v>
      </c>
      <c r="AM2397" t="s">
        <v>814</v>
      </c>
      <c r="AN2397" t="s">
        <v>814</v>
      </c>
      <c r="AQ2397">
        <v>1199</v>
      </c>
      <c r="AR2397">
        <v>1199</v>
      </c>
      <c r="AS2397">
        <v>1199</v>
      </c>
      <c r="AT2397" t="s">
        <v>815</v>
      </c>
      <c r="AU2397" t="s">
        <v>853</v>
      </c>
    </row>
    <row r="2398" spans="1:47" x14ac:dyDescent="0.35">
      <c r="A2398">
        <v>4</v>
      </c>
      <c r="B2398" t="s">
        <v>744</v>
      </c>
      <c r="C2398">
        <v>44</v>
      </c>
      <c r="D2398" t="s">
        <v>746</v>
      </c>
      <c r="E2398">
        <v>724</v>
      </c>
      <c r="F2398" t="s">
        <v>801</v>
      </c>
      <c r="G2398">
        <v>2</v>
      </c>
      <c r="H2398" t="s">
        <v>802</v>
      </c>
      <c r="I2398">
        <v>22</v>
      </c>
      <c r="J2398" t="s">
        <v>817</v>
      </c>
      <c r="K2398">
        <v>406607000</v>
      </c>
      <c r="L2398" s="7">
        <v>51279715</v>
      </c>
      <c r="M2398" s="7" t="s">
        <v>16009</v>
      </c>
      <c r="N2398" t="s">
        <v>9199</v>
      </c>
      <c r="O2398" t="s">
        <v>9200</v>
      </c>
      <c r="P2398" t="s">
        <v>9199</v>
      </c>
      <c r="Q2398" t="s">
        <v>9200</v>
      </c>
      <c r="R2398" t="s">
        <v>808</v>
      </c>
      <c r="S2398">
        <v>2874</v>
      </c>
      <c r="T2398" t="s">
        <v>9201</v>
      </c>
      <c r="U2398">
        <v>50255</v>
      </c>
      <c r="V2398" t="s">
        <v>9202</v>
      </c>
      <c r="Z2398">
        <v>955</v>
      </c>
      <c r="AA2398" t="s">
        <v>825</v>
      </c>
      <c r="AB2398">
        <v>999</v>
      </c>
      <c r="AC2398">
        <v>16</v>
      </c>
      <c r="AD2398">
        <v>27.310099999999998</v>
      </c>
      <c r="AE2398">
        <v>30.99</v>
      </c>
      <c r="AG2398" t="s">
        <v>837</v>
      </c>
      <c r="AQ2398">
        <v>2650</v>
      </c>
      <c r="AR2398">
        <v>2650</v>
      </c>
      <c r="AS2398">
        <v>2650</v>
      </c>
      <c r="AT2398" t="s">
        <v>815</v>
      </c>
      <c r="AU2398" t="s">
        <v>816</v>
      </c>
    </row>
    <row r="2399" spans="1:47" x14ac:dyDescent="0.35">
      <c r="A2399">
        <v>4</v>
      </c>
      <c r="B2399" t="s">
        <v>744</v>
      </c>
      <c r="C2399">
        <v>44</v>
      </c>
      <c r="D2399" t="s">
        <v>746</v>
      </c>
      <c r="E2399">
        <v>724</v>
      </c>
      <c r="F2399" t="s">
        <v>801</v>
      </c>
      <c r="G2399">
        <v>2</v>
      </c>
      <c r="H2399" t="s">
        <v>802</v>
      </c>
      <c r="I2399">
        <v>23</v>
      </c>
      <c r="J2399" t="s">
        <v>5145</v>
      </c>
      <c r="K2399">
        <v>406607023</v>
      </c>
      <c r="L2399" s="7">
        <v>51279738</v>
      </c>
      <c r="M2399" s="7" t="s">
        <v>16009</v>
      </c>
      <c r="N2399" t="s">
        <v>9203</v>
      </c>
      <c r="O2399" t="s">
        <v>9204</v>
      </c>
      <c r="P2399" t="s">
        <v>9203</v>
      </c>
      <c r="Q2399" t="s">
        <v>9204</v>
      </c>
      <c r="R2399" t="s">
        <v>808</v>
      </c>
      <c r="S2399">
        <v>2736</v>
      </c>
      <c r="T2399" t="s">
        <v>9205</v>
      </c>
      <c r="U2399">
        <v>50255</v>
      </c>
      <c r="V2399" t="s">
        <v>9202</v>
      </c>
      <c r="Z2399">
        <v>955</v>
      </c>
      <c r="AA2399" t="s">
        <v>825</v>
      </c>
      <c r="AB2399">
        <v>999</v>
      </c>
      <c r="AC2399">
        <v>29.21</v>
      </c>
      <c r="AD2399">
        <v>29.21</v>
      </c>
      <c r="AE2399">
        <v>42.189399999999999</v>
      </c>
      <c r="AG2399" t="s">
        <v>837</v>
      </c>
      <c r="AQ2399">
        <v>2990</v>
      </c>
      <c r="AR2399">
        <v>2990</v>
      </c>
      <c r="AS2399">
        <v>2990</v>
      </c>
      <c r="AT2399" t="s">
        <v>815</v>
      </c>
      <c r="AU2399" t="s">
        <v>816</v>
      </c>
    </row>
    <row r="2400" spans="1:47" x14ac:dyDescent="0.35">
      <c r="A2400">
        <v>4</v>
      </c>
      <c r="B2400" t="s">
        <v>744</v>
      </c>
      <c r="C2400">
        <v>56</v>
      </c>
      <c r="D2400" t="s">
        <v>841</v>
      </c>
      <c r="E2400">
        <v>613</v>
      </c>
      <c r="F2400" t="s">
        <v>875</v>
      </c>
      <c r="G2400">
        <v>2</v>
      </c>
      <c r="H2400" t="s">
        <v>885</v>
      </c>
      <c r="I2400">
        <v>22</v>
      </c>
      <c r="J2400" t="s">
        <v>1098</v>
      </c>
      <c r="K2400">
        <v>406607311</v>
      </c>
      <c r="L2400" s="7">
        <v>51280027</v>
      </c>
      <c r="M2400" s="7" t="s">
        <v>16009</v>
      </c>
      <c r="N2400" t="s">
        <v>9206</v>
      </c>
      <c r="O2400" t="s">
        <v>9207</v>
      </c>
      <c r="P2400" t="s">
        <v>9206</v>
      </c>
      <c r="Q2400" t="s">
        <v>9207</v>
      </c>
      <c r="R2400" t="s">
        <v>808</v>
      </c>
      <c r="S2400">
        <v>7889</v>
      </c>
      <c r="T2400" t="s">
        <v>1666</v>
      </c>
      <c r="U2400">
        <v>56629</v>
      </c>
      <c r="V2400" t="s">
        <v>1266</v>
      </c>
      <c r="W2400">
        <v>36</v>
      </c>
      <c r="X2400" t="s">
        <v>811</v>
      </c>
      <c r="Z2400">
        <v>304</v>
      </c>
      <c r="AA2400" t="s">
        <v>1101</v>
      </c>
      <c r="AB2400">
        <v>0.13</v>
      </c>
      <c r="AC2400">
        <v>7.8486000000000002</v>
      </c>
      <c r="AD2400">
        <v>3.4544000000000001</v>
      </c>
      <c r="AE2400">
        <v>3.8862000000000001</v>
      </c>
      <c r="AG2400" t="s">
        <v>837</v>
      </c>
      <c r="AQ2400">
        <v>3590</v>
      </c>
      <c r="AR2400">
        <v>3590</v>
      </c>
      <c r="AS2400">
        <v>3590</v>
      </c>
      <c r="AT2400" t="s">
        <v>815</v>
      </c>
      <c r="AU2400" t="s">
        <v>853</v>
      </c>
    </row>
    <row r="2401" spans="1:47" x14ac:dyDescent="0.35">
      <c r="A2401">
        <v>4</v>
      </c>
      <c r="B2401" t="s">
        <v>744</v>
      </c>
      <c r="C2401">
        <v>12</v>
      </c>
      <c r="D2401" t="s">
        <v>745</v>
      </c>
      <c r="E2401">
        <v>602</v>
      </c>
      <c r="F2401" t="s">
        <v>74</v>
      </c>
      <c r="G2401">
        <v>6</v>
      </c>
      <c r="H2401" t="s">
        <v>994</v>
      </c>
      <c r="I2401">
        <v>5</v>
      </c>
      <c r="J2401" t="s">
        <v>1773</v>
      </c>
      <c r="K2401">
        <v>406629210</v>
      </c>
      <c r="L2401" s="7">
        <v>51311770</v>
      </c>
      <c r="M2401" s="7" t="s">
        <v>16009</v>
      </c>
      <c r="N2401" t="s">
        <v>338</v>
      </c>
      <c r="O2401" t="s">
        <v>9208</v>
      </c>
      <c r="P2401" t="s">
        <v>9209</v>
      </c>
      <c r="Q2401" t="s">
        <v>9210</v>
      </c>
      <c r="R2401" t="s">
        <v>808</v>
      </c>
      <c r="S2401">
        <v>2813</v>
      </c>
      <c r="T2401" t="s">
        <v>961</v>
      </c>
      <c r="U2401">
        <v>50819</v>
      </c>
      <c r="V2401" t="s">
        <v>1148</v>
      </c>
      <c r="W2401">
        <v>193</v>
      </c>
      <c r="X2401" t="s">
        <v>1305</v>
      </c>
      <c r="Z2401">
        <v>281</v>
      </c>
      <c r="AA2401" t="s">
        <v>899</v>
      </c>
      <c r="AB2401">
        <v>41.9</v>
      </c>
      <c r="AC2401">
        <v>22</v>
      </c>
      <c r="AD2401">
        <v>167.31</v>
      </c>
      <c r="AE2401">
        <v>95.81</v>
      </c>
      <c r="AG2401" t="s">
        <v>837</v>
      </c>
      <c r="AH2401" t="s">
        <v>838</v>
      </c>
      <c r="AI2401" t="s">
        <v>900</v>
      </c>
      <c r="AJ2401" t="s">
        <v>900</v>
      </c>
      <c r="AQ2401">
        <v>47990</v>
      </c>
      <c r="AR2401">
        <v>47990</v>
      </c>
      <c r="AS2401">
        <v>47990</v>
      </c>
      <c r="AT2401" t="s">
        <v>815</v>
      </c>
      <c r="AU2401" t="s">
        <v>840</v>
      </c>
    </row>
    <row r="2402" spans="1:47" x14ac:dyDescent="0.35">
      <c r="A2402">
        <v>4</v>
      </c>
      <c r="B2402" t="s">
        <v>744</v>
      </c>
      <c r="C2402">
        <v>12</v>
      </c>
      <c r="D2402" t="s">
        <v>745</v>
      </c>
      <c r="E2402">
        <v>602</v>
      </c>
      <c r="F2402" t="s">
        <v>74</v>
      </c>
      <c r="G2402">
        <v>6</v>
      </c>
      <c r="H2402" t="s">
        <v>994</v>
      </c>
      <c r="I2402">
        <v>4</v>
      </c>
      <c r="J2402" t="s">
        <v>1133</v>
      </c>
      <c r="K2402">
        <v>406629227</v>
      </c>
      <c r="L2402" s="7">
        <v>51311787</v>
      </c>
      <c r="M2402" s="7" t="s">
        <v>16009</v>
      </c>
      <c r="N2402" t="s">
        <v>340</v>
      </c>
      <c r="O2402" t="s">
        <v>9211</v>
      </c>
      <c r="R2402" t="s">
        <v>808</v>
      </c>
      <c r="S2402">
        <v>2813</v>
      </c>
      <c r="T2402" t="s">
        <v>961</v>
      </c>
      <c r="U2402">
        <v>50819</v>
      </c>
      <c r="V2402" t="s">
        <v>1148</v>
      </c>
      <c r="Z2402">
        <v>281</v>
      </c>
      <c r="AA2402" t="s">
        <v>899</v>
      </c>
      <c r="AB2402">
        <v>999</v>
      </c>
      <c r="AC2402">
        <v>5.9943999999999997</v>
      </c>
      <c r="AD2402">
        <v>144.9324</v>
      </c>
      <c r="AE2402">
        <v>83.032600000000002</v>
      </c>
      <c r="AG2402" t="s">
        <v>837</v>
      </c>
      <c r="AI2402" t="s">
        <v>900</v>
      </c>
      <c r="AJ2402" t="s">
        <v>900</v>
      </c>
      <c r="AQ2402">
        <v>32990</v>
      </c>
      <c r="AR2402">
        <v>32990</v>
      </c>
      <c r="AS2402">
        <v>32990</v>
      </c>
      <c r="AT2402" t="s">
        <v>815</v>
      </c>
      <c r="AU2402" t="s">
        <v>840</v>
      </c>
    </row>
    <row r="2403" spans="1:47" x14ac:dyDescent="0.35">
      <c r="A2403">
        <v>4</v>
      </c>
      <c r="B2403" t="s">
        <v>744</v>
      </c>
      <c r="C2403">
        <v>44</v>
      </c>
      <c r="D2403" t="s">
        <v>746</v>
      </c>
      <c r="E2403">
        <v>724</v>
      </c>
      <c r="F2403" t="s">
        <v>801</v>
      </c>
      <c r="G2403">
        <v>3</v>
      </c>
      <c r="H2403" t="s">
        <v>854</v>
      </c>
      <c r="I2403">
        <v>8</v>
      </c>
      <c r="J2403" t="s">
        <v>958</v>
      </c>
      <c r="K2403">
        <v>406631293</v>
      </c>
      <c r="L2403" s="7">
        <v>51313923</v>
      </c>
      <c r="M2403" s="7" t="s">
        <v>16009</v>
      </c>
      <c r="N2403" t="s">
        <v>9212</v>
      </c>
      <c r="O2403" t="s">
        <v>9213</v>
      </c>
      <c r="P2403" t="s">
        <v>9214</v>
      </c>
      <c r="Q2403" t="s">
        <v>9215</v>
      </c>
      <c r="R2403" t="s">
        <v>808</v>
      </c>
      <c r="S2403">
        <v>3982</v>
      </c>
      <c r="T2403" t="s">
        <v>1246</v>
      </c>
      <c r="U2403">
        <v>56623</v>
      </c>
      <c r="V2403" t="s">
        <v>1247</v>
      </c>
      <c r="W2403">
        <v>36</v>
      </c>
      <c r="X2403" t="s">
        <v>811</v>
      </c>
      <c r="Z2403">
        <v>288</v>
      </c>
      <c r="AA2403" t="s">
        <v>963</v>
      </c>
      <c r="AB2403">
        <v>5.5</v>
      </c>
      <c r="AC2403">
        <v>29.006799999999998</v>
      </c>
      <c r="AD2403">
        <v>21.005800000000001</v>
      </c>
      <c r="AE2403">
        <v>61.010800000000003</v>
      </c>
      <c r="AG2403" t="s">
        <v>837</v>
      </c>
      <c r="AH2403" t="s">
        <v>943</v>
      </c>
      <c r="AQ2403">
        <v>2990</v>
      </c>
      <c r="AR2403">
        <v>2990</v>
      </c>
      <c r="AS2403">
        <v>2990</v>
      </c>
      <c r="AT2403" t="s">
        <v>815</v>
      </c>
      <c r="AU2403" t="s">
        <v>931</v>
      </c>
    </row>
    <row r="2404" spans="1:47" x14ac:dyDescent="0.35">
      <c r="A2404">
        <v>4</v>
      </c>
      <c r="B2404" t="s">
        <v>744</v>
      </c>
      <c r="C2404">
        <v>44</v>
      </c>
      <c r="D2404" t="s">
        <v>746</v>
      </c>
      <c r="E2404">
        <v>724</v>
      </c>
      <c r="F2404" t="s">
        <v>801</v>
      </c>
      <c r="G2404">
        <v>3</v>
      </c>
      <c r="H2404" t="s">
        <v>854</v>
      </c>
      <c r="I2404">
        <v>22</v>
      </c>
      <c r="J2404" t="s">
        <v>1667</v>
      </c>
      <c r="K2404">
        <v>406641315</v>
      </c>
      <c r="L2404" s="7">
        <v>51323934</v>
      </c>
      <c r="M2404" s="7" t="s">
        <v>16009</v>
      </c>
      <c r="N2404" t="s">
        <v>9216</v>
      </c>
      <c r="O2404" t="s">
        <v>9217</v>
      </c>
      <c r="P2404" t="s">
        <v>9216</v>
      </c>
      <c r="Q2404" t="s">
        <v>9218</v>
      </c>
      <c r="R2404" t="s">
        <v>808</v>
      </c>
      <c r="S2404">
        <v>3267</v>
      </c>
      <c r="T2404" t="s">
        <v>949</v>
      </c>
      <c r="U2404">
        <v>55826</v>
      </c>
      <c r="V2404" t="s">
        <v>950</v>
      </c>
      <c r="W2404">
        <v>36</v>
      </c>
      <c r="X2404" t="s">
        <v>811</v>
      </c>
      <c r="Z2404">
        <v>291</v>
      </c>
      <c r="AA2404" t="s">
        <v>937</v>
      </c>
      <c r="AB2404">
        <v>15</v>
      </c>
      <c r="AC2404">
        <v>17.399999999999999</v>
      </c>
      <c r="AD2404">
        <v>40.64</v>
      </c>
      <c r="AE2404">
        <v>40.64</v>
      </c>
      <c r="AG2404" t="s">
        <v>796</v>
      </c>
      <c r="AH2404" t="s">
        <v>813</v>
      </c>
      <c r="AJ2404" t="s">
        <v>852</v>
      </c>
      <c r="AM2404" t="s">
        <v>814</v>
      </c>
      <c r="AN2404" t="s">
        <v>814</v>
      </c>
      <c r="AQ2404">
        <v>20990</v>
      </c>
      <c r="AR2404">
        <v>20990</v>
      </c>
      <c r="AS2404">
        <v>20990</v>
      </c>
      <c r="AT2404" t="s">
        <v>815</v>
      </c>
      <c r="AU2404" t="s">
        <v>853</v>
      </c>
    </row>
    <row r="2405" spans="1:47" x14ac:dyDescent="0.35">
      <c r="A2405">
        <v>4</v>
      </c>
      <c r="B2405" t="s">
        <v>744</v>
      </c>
      <c r="C2405">
        <v>12</v>
      </c>
      <c r="D2405" t="s">
        <v>745</v>
      </c>
      <c r="E2405">
        <v>602</v>
      </c>
      <c r="F2405" t="s">
        <v>74</v>
      </c>
      <c r="G2405">
        <v>5</v>
      </c>
      <c r="H2405" t="s">
        <v>892</v>
      </c>
      <c r="I2405">
        <v>1</v>
      </c>
      <c r="J2405" t="s">
        <v>1129</v>
      </c>
      <c r="K2405">
        <v>406695850</v>
      </c>
      <c r="L2405" s="7">
        <v>51397644</v>
      </c>
      <c r="M2405" s="7" t="s">
        <v>16009</v>
      </c>
      <c r="N2405" t="s">
        <v>9219</v>
      </c>
      <c r="O2405" t="s">
        <v>9220</v>
      </c>
      <c r="P2405" t="s">
        <v>9221</v>
      </c>
      <c r="Q2405" t="s">
        <v>9222</v>
      </c>
      <c r="R2405" t="s">
        <v>808</v>
      </c>
      <c r="S2405">
        <v>6718</v>
      </c>
      <c r="T2405" t="s">
        <v>1023</v>
      </c>
      <c r="U2405">
        <v>56408</v>
      </c>
      <c r="V2405" t="s">
        <v>1024</v>
      </c>
      <c r="W2405">
        <v>36</v>
      </c>
      <c r="X2405" t="s">
        <v>811</v>
      </c>
      <c r="Z2405">
        <v>281</v>
      </c>
      <c r="AA2405" t="s">
        <v>899</v>
      </c>
      <c r="AB2405">
        <v>5.5</v>
      </c>
      <c r="AC2405">
        <v>13.106400000000001</v>
      </c>
      <c r="AD2405">
        <v>82.397599999999997</v>
      </c>
      <c r="AE2405">
        <v>52.323999999999998</v>
      </c>
      <c r="AG2405" t="s">
        <v>796</v>
      </c>
      <c r="AH2405" t="s">
        <v>813</v>
      </c>
      <c r="AI2405" t="s">
        <v>1132</v>
      </c>
      <c r="AJ2405" t="s">
        <v>1007</v>
      </c>
      <c r="AM2405" t="s">
        <v>814</v>
      </c>
      <c r="AN2405" t="s">
        <v>814</v>
      </c>
      <c r="AQ2405">
        <v>8990</v>
      </c>
      <c r="AR2405">
        <v>8990</v>
      </c>
      <c r="AS2405">
        <v>8990</v>
      </c>
      <c r="AT2405" t="s">
        <v>815</v>
      </c>
      <c r="AU2405" t="s">
        <v>840</v>
      </c>
    </row>
    <row r="2406" spans="1:47" x14ac:dyDescent="0.35">
      <c r="A2406">
        <v>4</v>
      </c>
      <c r="B2406" t="s">
        <v>744</v>
      </c>
      <c r="C2406">
        <v>12</v>
      </c>
      <c r="D2406" t="s">
        <v>745</v>
      </c>
      <c r="E2406">
        <v>602</v>
      </c>
      <c r="F2406" t="s">
        <v>74</v>
      </c>
      <c r="G2406">
        <v>6</v>
      </c>
      <c r="H2406" t="s">
        <v>994</v>
      </c>
      <c r="I2406">
        <v>3</v>
      </c>
      <c r="J2406" t="s">
        <v>901</v>
      </c>
      <c r="K2406">
        <v>406695913</v>
      </c>
      <c r="L2406" s="7">
        <v>51397707</v>
      </c>
      <c r="M2406" s="7" t="s">
        <v>16009</v>
      </c>
      <c r="N2406" t="s">
        <v>9223</v>
      </c>
      <c r="O2406" t="s">
        <v>9224</v>
      </c>
      <c r="R2406" t="s">
        <v>808</v>
      </c>
      <c r="S2406">
        <v>6718</v>
      </c>
      <c r="T2406" t="s">
        <v>1023</v>
      </c>
      <c r="U2406">
        <v>56408</v>
      </c>
      <c r="V2406" t="s">
        <v>1024</v>
      </c>
      <c r="Z2406">
        <v>281</v>
      </c>
      <c r="AA2406" t="s">
        <v>899</v>
      </c>
      <c r="AB2406">
        <v>999</v>
      </c>
      <c r="AC2406">
        <v>23</v>
      </c>
      <c r="AD2406">
        <v>123</v>
      </c>
      <c r="AE2406">
        <v>78.000100000000003</v>
      </c>
      <c r="AG2406" t="s">
        <v>837</v>
      </c>
      <c r="AI2406" t="s">
        <v>900</v>
      </c>
      <c r="AJ2406" t="s">
        <v>900</v>
      </c>
      <c r="AQ2406">
        <v>30490</v>
      </c>
      <c r="AR2406">
        <v>30490</v>
      </c>
      <c r="AS2406">
        <v>30490</v>
      </c>
      <c r="AT2406" t="s">
        <v>815</v>
      </c>
      <c r="AU2406" t="s">
        <v>840</v>
      </c>
    </row>
    <row r="2407" spans="1:47" x14ac:dyDescent="0.35">
      <c r="A2407">
        <v>4</v>
      </c>
      <c r="B2407" t="s">
        <v>744</v>
      </c>
      <c r="C2407">
        <v>12</v>
      </c>
      <c r="D2407" t="s">
        <v>745</v>
      </c>
      <c r="E2407">
        <v>602</v>
      </c>
      <c r="F2407" t="s">
        <v>74</v>
      </c>
      <c r="G2407">
        <v>6</v>
      </c>
      <c r="H2407" t="s">
        <v>994</v>
      </c>
      <c r="I2407">
        <v>4</v>
      </c>
      <c r="J2407" t="s">
        <v>1133</v>
      </c>
      <c r="K2407">
        <v>406697214</v>
      </c>
      <c r="L2407" s="7">
        <v>51399008</v>
      </c>
      <c r="M2407" s="7" t="s">
        <v>16009</v>
      </c>
      <c r="N2407" t="s">
        <v>9225</v>
      </c>
      <c r="O2407" t="s">
        <v>9226</v>
      </c>
      <c r="P2407" t="s">
        <v>9227</v>
      </c>
      <c r="Q2407" t="s">
        <v>9228</v>
      </c>
      <c r="R2407" t="s">
        <v>808</v>
      </c>
      <c r="S2407">
        <v>1759</v>
      </c>
      <c r="T2407" t="s">
        <v>968</v>
      </c>
      <c r="U2407">
        <v>54750</v>
      </c>
      <c r="V2407" t="s">
        <v>969</v>
      </c>
      <c r="W2407">
        <v>74</v>
      </c>
      <c r="X2407" t="s">
        <v>1301</v>
      </c>
      <c r="Z2407">
        <v>281</v>
      </c>
      <c r="AA2407" t="s">
        <v>899</v>
      </c>
      <c r="AB2407">
        <v>32.1</v>
      </c>
      <c r="AC2407">
        <v>36.200099999999999</v>
      </c>
      <c r="AD2407">
        <v>167.8</v>
      </c>
      <c r="AE2407">
        <v>102.70010000000001</v>
      </c>
      <c r="AG2407" t="s">
        <v>837</v>
      </c>
      <c r="AI2407" t="s">
        <v>900</v>
      </c>
      <c r="AJ2407" t="s">
        <v>900</v>
      </c>
      <c r="AQ2407">
        <v>66990</v>
      </c>
      <c r="AR2407">
        <v>66990</v>
      </c>
      <c r="AS2407">
        <v>66990</v>
      </c>
      <c r="AT2407" t="s">
        <v>815</v>
      </c>
      <c r="AU2407" t="s">
        <v>840</v>
      </c>
    </row>
    <row r="2408" spans="1:47" x14ac:dyDescent="0.35">
      <c r="A2408">
        <v>4</v>
      </c>
      <c r="B2408" t="s">
        <v>744</v>
      </c>
      <c r="C2408">
        <v>44</v>
      </c>
      <c r="D2408" t="s">
        <v>746</v>
      </c>
      <c r="E2408">
        <v>724</v>
      </c>
      <c r="F2408" t="s">
        <v>801</v>
      </c>
      <c r="G2408">
        <v>3</v>
      </c>
      <c r="H2408" t="s">
        <v>854</v>
      </c>
      <c r="I2408">
        <v>5</v>
      </c>
      <c r="J2408" t="s">
        <v>1581</v>
      </c>
      <c r="K2408">
        <v>406711095</v>
      </c>
      <c r="L2408" s="7">
        <v>51413148</v>
      </c>
      <c r="M2408" s="7" t="s">
        <v>16009</v>
      </c>
      <c r="N2408" t="s">
        <v>9229</v>
      </c>
      <c r="O2408" t="s">
        <v>9230</v>
      </c>
      <c r="P2408" t="s">
        <v>9229</v>
      </c>
      <c r="Q2408" t="s">
        <v>9231</v>
      </c>
      <c r="R2408" t="s">
        <v>808</v>
      </c>
      <c r="S2408">
        <v>2813</v>
      </c>
      <c r="T2408" t="s">
        <v>961</v>
      </c>
      <c r="U2408">
        <v>50824</v>
      </c>
      <c r="V2408" t="s">
        <v>962</v>
      </c>
      <c r="W2408">
        <v>193</v>
      </c>
      <c r="X2408" t="s">
        <v>1305</v>
      </c>
      <c r="Z2408">
        <v>283</v>
      </c>
      <c r="AA2408" t="s">
        <v>1056</v>
      </c>
      <c r="AB2408">
        <v>3.4</v>
      </c>
      <c r="AC2408">
        <v>34.798000000000002</v>
      </c>
      <c r="AD2408">
        <v>35.052</v>
      </c>
      <c r="AE2408">
        <v>9.9060000000000006</v>
      </c>
      <c r="AG2408" t="s">
        <v>796</v>
      </c>
      <c r="AH2408" t="s">
        <v>813</v>
      </c>
      <c r="AM2408" t="s">
        <v>814</v>
      </c>
      <c r="AN2408" t="s">
        <v>814</v>
      </c>
      <c r="AQ2408">
        <v>20990</v>
      </c>
      <c r="AR2408">
        <v>20990</v>
      </c>
      <c r="AS2408">
        <v>20990</v>
      </c>
      <c r="AT2408" t="s">
        <v>815</v>
      </c>
      <c r="AU2408" t="s">
        <v>853</v>
      </c>
    </row>
    <row r="2409" spans="1:47" x14ac:dyDescent="0.35">
      <c r="A2409">
        <v>4</v>
      </c>
      <c r="B2409" t="s">
        <v>744</v>
      </c>
      <c r="C2409">
        <v>12</v>
      </c>
      <c r="D2409" t="s">
        <v>745</v>
      </c>
      <c r="E2409">
        <v>602</v>
      </c>
      <c r="F2409" t="s">
        <v>74</v>
      </c>
      <c r="G2409">
        <v>6</v>
      </c>
      <c r="H2409" t="s">
        <v>994</v>
      </c>
      <c r="I2409">
        <v>3</v>
      </c>
      <c r="J2409" t="s">
        <v>901</v>
      </c>
      <c r="K2409">
        <v>406714633</v>
      </c>
      <c r="L2409" s="7">
        <v>51419983</v>
      </c>
      <c r="M2409" s="7" t="s">
        <v>16009</v>
      </c>
      <c r="N2409" t="s">
        <v>9232</v>
      </c>
      <c r="O2409" t="s">
        <v>9233</v>
      </c>
      <c r="P2409" t="s">
        <v>9234</v>
      </c>
      <c r="Q2409" t="s">
        <v>9235</v>
      </c>
      <c r="R2409" t="s">
        <v>808</v>
      </c>
      <c r="S2409">
        <v>2481</v>
      </c>
      <c r="T2409" t="s">
        <v>935</v>
      </c>
      <c r="U2409">
        <v>56384</v>
      </c>
      <c r="V2409" t="s">
        <v>914</v>
      </c>
      <c r="W2409">
        <v>36</v>
      </c>
      <c r="X2409" t="s">
        <v>811</v>
      </c>
      <c r="Z2409">
        <v>281</v>
      </c>
      <c r="AA2409" t="s">
        <v>899</v>
      </c>
      <c r="AB2409">
        <v>16.600000000000001</v>
      </c>
      <c r="AC2409">
        <v>26.1874</v>
      </c>
      <c r="AD2409">
        <v>122.5804</v>
      </c>
      <c r="AE2409">
        <v>78.282799999999995</v>
      </c>
      <c r="AG2409" t="s">
        <v>837</v>
      </c>
      <c r="AI2409" t="s">
        <v>900</v>
      </c>
      <c r="AJ2409" t="s">
        <v>900</v>
      </c>
      <c r="AQ2409">
        <v>38990</v>
      </c>
      <c r="AR2409">
        <v>38990</v>
      </c>
      <c r="AS2409">
        <v>38990</v>
      </c>
      <c r="AT2409" t="s">
        <v>815</v>
      </c>
      <c r="AU2409" t="s">
        <v>840</v>
      </c>
    </row>
    <row r="2410" spans="1:47" x14ac:dyDescent="0.35">
      <c r="A2410">
        <v>4</v>
      </c>
      <c r="B2410" t="s">
        <v>744</v>
      </c>
      <c r="C2410">
        <v>10</v>
      </c>
      <c r="D2410" t="s">
        <v>1057</v>
      </c>
      <c r="E2410">
        <v>29</v>
      </c>
      <c r="F2410" t="s">
        <v>2118</v>
      </c>
      <c r="G2410">
        <v>14</v>
      </c>
      <c r="H2410" t="s">
        <v>5436</v>
      </c>
      <c r="I2410">
        <v>1</v>
      </c>
      <c r="J2410" t="s">
        <v>5437</v>
      </c>
      <c r="K2410">
        <v>406728974</v>
      </c>
      <c r="L2410" s="7">
        <v>51436576</v>
      </c>
      <c r="M2410" s="7" t="s">
        <v>16009</v>
      </c>
      <c r="N2410" t="s">
        <v>9236</v>
      </c>
      <c r="O2410" t="s">
        <v>9237</v>
      </c>
      <c r="P2410" t="s">
        <v>9238</v>
      </c>
      <c r="Q2410" t="s">
        <v>9237</v>
      </c>
      <c r="R2410" t="s">
        <v>808</v>
      </c>
      <c r="S2410">
        <v>6196</v>
      </c>
      <c r="T2410" t="s">
        <v>1062</v>
      </c>
      <c r="U2410">
        <v>56384</v>
      </c>
      <c r="V2410" t="s">
        <v>914</v>
      </c>
      <c r="W2410">
        <v>36</v>
      </c>
      <c r="X2410" t="s">
        <v>811</v>
      </c>
      <c r="Z2410">
        <v>307</v>
      </c>
      <c r="AA2410" t="s">
        <v>891</v>
      </c>
      <c r="AB2410">
        <v>0.34899999999999998</v>
      </c>
      <c r="AC2410">
        <v>8.5998999999999999</v>
      </c>
      <c r="AD2410">
        <v>9</v>
      </c>
      <c r="AE2410">
        <v>16</v>
      </c>
      <c r="AG2410" t="s">
        <v>796</v>
      </c>
      <c r="AH2410" t="s">
        <v>813</v>
      </c>
      <c r="AM2410" t="s">
        <v>814</v>
      </c>
      <c r="AN2410" t="s">
        <v>814</v>
      </c>
      <c r="AQ2410">
        <v>1990</v>
      </c>
      <c r="AR2410">
        <v>1990</v>
      </c>
      <c r="AS2410">
        <v>1990</v>
      </c>
      <c r="AT2410" t="s">
        <v>815</v>
      </c>
      <c r="AU2410" t="s">
        <v>853</v>
      </c>
    </row>
    <row r="2411" spans="1:47" x14ac:dyDescent="0.35">
      <c r="A2411">
        <v>4</v>
      </c>
      <c r="B2411" t="s">
        <v>744</v>
      </c>
      <c r="C2411">
        <v>44</v>
      </c>
      <c r="D2411" t="s">
        <v>746</v>
      </c>
      <c r="E2411">
        <v>724</v>
      </c>
      <c r="F2411" t="s">
        <v>801</v>
      </c>
      <c r="G2411">
        <v>2</v>
      </c>
      <c r="H2411" t="s">
        <v>802</v>
      </c>
      <c r="I2411">
        <v>20</v>
      </c>
      <c r="J2411" t="s">
        <v>1199</v>
      </c>
      <c r="K2411">
        <v>406769130</v>
      </c>
      <c r="L2411" s="7">
        <v>51479006</v>
      </c>
      <c r="M2411" s="7" t="s">
        <v>16009</v>
      </c>
      <c r="N2411" t="s">
        <v>9239</v>
      </c>
      <c r="O2411" t="s">
        <v>9240</v>
      </c>
      <c r="P2411" t="s">
        <v>9239</v>
      </c>
      <c r="Q2411" t="s">
        <v>9240</v>
      </c>
      <c r="R2411" t="s">
        <v>808</v>
      </c>
      <c r="S2411">
        <v>4431</v>
      </c>
      <c r="T2411" t="s">
        <v>1105</v>
      </c>
      <c r="U2411">
        <v>55849</v>
      </c>
      <c r="V2411" t="s">
        <v>1106</v>
      </c>
      <c r="W2411">
        <v>36</v>
      </c>
      <c r="X2411" t="s">
        <v>811</v>
      </c>
      <c r="Z2411">
        <v>952</v>
      </c>
      <c r="AA2411" t="s">
        <v>1046</v>
      </c>
      <c r="AB2411">
        <v>0.9</v>
      </c>
      <c r="AC2411">
        <v>32.003999999999998</v>
      </c>
      <c r="AD2411">
        <v>19.812000000000001</v>
      </c>
      <c r="AE2411">
        <v>15.747999999999999</v>
      </c>
      <c r="AG2411" t="s">
        <v>837</v>
      </c>
      <c r="AQ2411">
        <v>599</v>
      </c>
      <c r="AR2411">
        <v>599</v>
      </c>
      <c r="AS2411">
        <v>599</v>
      </c>
      <c r="AT2411" t="s">
        <v>815</v>
      </c>
      <c r="AU2411" t="s">
        <v>816</v>
      </c>
    </row>
    <row r="2412" spans="1:47" x14ac:dyDescent="0.35">
      <c r="A2412">
        <v>4</v>
      </c>
      <c r="B2412" t="s">
        <v>744</v>
      </c>
      <c r="C2412">
        <v>56</v>
      </c>
      <c r="D2412" t="s">
        <v>841</v>
      </c>
      <c r="E2412">
        <v>613</v>
      </c>
      <c r="F2412" t="s">
        <v>875</v>
      </c>
      <c r="G2412">
        <v>6</v>
      </c>
      <c r="H2412" t="s">
        <v>1168</v>
      </c>
      <c r="I2412">
        <v>3</v>
      </c>
      <c r="J2412" t="s">
        <v>3744</v>
      </c>
      <c r="K2412">
        <v>406775485</v>
      </c>
      <c r="L2412" s="7">
        <v>51485350</v>
      </c>
      <c r="M2412" s="7" t="s">
        <v>16009</v>
      </c>
      <c r="N2412" t="s">
        <v>9241</v>
      </c>
      <c r="O2412" t="s">
        <v>9241</v>
      </c>
      <c r="R2412" t="s">
        <v>808</v>
      </c>
      <c r="S2412">
        <v>175</v>
      </c>
      <c r="T2412" t="s">
        <v>1050</v>
      </c>
      <c r="U2412">
        <v>55272</v>
      </c>
      <c r="V2412" t="s">
        <v>1051</v>
      </c>
      <c r="Z2412">
        <v>1075</v>
      </c>
      <c r="AA2412" t="s">
        <v>1171</v>
      </c>
      <c r="AB2412">
        <v>999</v>
      </c>
      <c r="AC2412">
        <v>2.8448000000000002</v>
      </c>
      <c r="AD2412">
        <v>6.8579999999999997</v>
      </c>
      <c r="AE2412">
        <v>14.859</v>
      </c>
      <c r="AG2412" t="s">
        <v>837</v>
      </c>
      <c r="AQ2412">
        <v>690</v>
      </c>
      <c r="AR2412">
        <v>690</v>
      </c>
      <c r="AS2412">
        <v>690</v>
      </c>
      <c r="AT2412" t="s">
        <v>815</v>
      </c>
      <c r="AU2412" t="s">
        <v>853</v>
      </c>
    </row>
    <row r="2413" spans="1:47" x14ac:dyDescent="0.35">
      <c r="A2413">
        <v>4</v>
      </c>
      <c r="B2413" t="s">
        <v>744</v>
      </c>
      <c r="C2413">
        <v>56</v>
      </c>
      <c r="D2413" t="s">
        <v>841</v>
      </c>
      <c r="E2413">
        <v>613</v>
      </c>
      <c r="F2413" t="s">
        <v>875</v>
      </c>
      <c r="G2413">
        <v>3</v>
      </c>
      <c r="H2413" t="s">
        <v>876</v>
      </c>
      <c r="I2413">
        <v>4</v>
      </c>
      <c r="J2413" t="s">
        <v>2787</v>
      </c>
      <c r="K2413">
        <v>406775560</v>
      </c>
      <c r="L2413" s="7">
        <v>51485436</v>
      </c>
      <c r="M2413" s="7" t="s">
        <v>16009</v>
      </c>
      <c r="N2413" t="s">
        <v>9242</v>
      </c>
      <c r="O2413" t="s">
        <v>9242</v>
      </c>
      <c r="P2413" t="s">
        <v>9243</v>
      </c>
      <c r="Q2413" t="s">
        <v>9244</v>
      </c>
      <c r="R2413" t="s">
        <v>808</v>
      </c>
      <c r="S2413">
        <v>6944</v>
      </c>
      <c r="T2413" t="s">
        <v>973</v>
      </c>
      <c r="U2413">
        <v>55234</v>
      </c>
      <c r="V2413" t="s">
        <v>957</v>
      </c>
      <c r="W2413">
        <v>36</v>
      </c>
      <c r="X2413" t="s">
        <v>811</v>
      </c>
      <c r="Z2413">
        <v>305</v>
      </c>
      <c r="AA2413" t="s">
        <v>884</v>
      </c>
      <c r="AB2413">
        <v>4.4999999999999998E-2</v>
      </c>
      <c r="AC2413">
        <v>1.5001</v>
      </c>
      <c r="AD2413">
        <v>5.9901</v>
      </c>
      <c r="AE2413">
        <v>23.489899999999999</v>
      </c>
      <c r="AG2413" t="s">
        <v>837</v>
      </c>
      <c r="AH2413" t="s">
        <v>943</v>
      </c>
      <c r="AQ2413">
        <v>99</v>
      </c>
      <c r="AR2413">
        <v>99</v>
      </c>
      <c r="AS2413">
        <v>99</v>
      </c>
      <c r="AT2413" t="s">
        <v>815</v>
      </c>
      <c r="AU2413" t="s">
        <v>853</v>
      </c>
    </row>
    <row r="2414" spans="1:47" x14ac:dyDescent="0.35">
      <c r="A2414">
        <v>4</v>
      </c>
      <c r="B2414" t="s">
        <v>744</v>
      </c>
      <c r="C2414">
        <v>56</v>
      </c>
      <c r="D2414" t="s">
        <v>841</v>
      </c>
      <c r="E2414">
        <v>613</v>
      </c>
      <c r="F2414" t="s">
        <v>875</v>
      </c>
      <c r="G2414">
        <v>6</v>
      </c>
      <c r="H2414" t="s">
        <v>1168</v>
      </c>
      <c r="I2414">
        <v>2</v>
      </c>
      <c r="J2414" t="s">
        <v>1169</v>
      </c>
      <c r="K2414">
        <v>406775583</v>
      </c>
      <c r="L2414" s="7">
        <v>51485459</v>
      </c>
      <c r="M2414" s="7" t="s">
        <v>16009</v>
      </c>
      <c r="N2414" t="s">
        <v>9245</v>
      </c>
      <c r="O2414" t="s">
        <v>9245</v>
      </c>
      <c r="R2414" t="s">
        <v>808</v>
      </c>
      <c r="S2414">
        <v>7208</v>
      </c>
      <c r="T2414" t="s">
        <v>1174</v>
      </c>
      <c r="U2414">
        <v>56537</v>
      </c>
      <c r="V2414" t="s">
        <v>1175</v>
      </c>
      <c r="Z2414">
        <v>1075</v>
      </c>
      <c r="AA2414" t="s">
        <v>1171</v>
      </c>
      <c r="AB2414">
        <v>999</v>
      </c>
      <c r="AC2414">
        <v>2.7431999999999999</v>
      </c>
      <c r="AD2414">
        <v>6.9088000000000003</v>
      </c>
      <c r="AE2414">
        <v>14.503399999999999</v>
      </c>
      <c r="AG2414" t="s">
        <v>837</v>
      </c>
      <c r="AQ2414">
        <v>399</v>
      </c>
      <c r="AR2414">
        <v>399</v>
      </c>
      <c r="AS2414">
        <v>399</v>
      </c>
      <c r="AT2414" t="s">
        <v>815</v>
      </c>
      <c r="AU2414" t="s">
        <v>853</v>
      </c>
    </row>
    <row r="2415" spans="1:47" x14ac:dyDescent="0.35">
      <c r="A2415">
        <v>4</v>
      </c>
      <c r="B2415" t="s">
        <v>744</v>
      </c>
      <c r="C2415">
        <v>56</v>
      </c>
      <c r="D2415" t="s">
        <v>841</v>
      </c>
      <c r="E2415">
        <v>612</v>
      </c>
      <c r="F2415" t="s">
        <v>842</v>
      </c>
      <c r="G2415">
        <v>2</v>
      </c>
      <c r="H2415" t="s">
        <v>1328</v>
      </c>
      <c r="I2415">
        <v>1</v>
      </c>
      <c r="J2415" t="s">
        <v>1329</v>
      </c>
      <c r="K2415">
        <v>406778827</v>
      </c>
      <c r="L2415" s="7">
        <v>51488738</v>
      </c>
      <c r="M2415" s="7" t="s">
        <v>16009</v>
      </c>
      <c r="N2415" t="s">
        <v>9246</v>
      </c>
      <c r="O2415" t="s">
        <v>9246</v>
      </c>
      <c r="P2415" t="s">
        <v>9247</v>
      </c>
      <c r="Q2415" t="s">
        <v>9248</v>
      </c>
      <c r="R2415" t="s">
        <v>808</v>
      </c>
      <c r="S2415">
        <v>2822</v>
      </c>
      <c r="T2415" t="s">
        <v>1333</v>
      </c>
      <c r="U2415">
        <v>53756</v>
      </c>
      <c r="V2415" t="s">
        <v>922</v>
      </c>
      <c r="W2415">
        <v>36</v>
      </c>
      <c r="X2415" t="s">
        <v>811</v>
      </c>
      <c r="Z2415">
        <v>300</v>
      </c>
      <c r="AA2415" t="s">
        <v>1268</v>
      </c>
      <c r="AB2415">
        <v>0.08</v>
      </c>
      <c r="AC2415">
        <v>0.7399</v>
      </c>
      <c r="AD2415">
        <v>10</v>
      </c>
      <c r="AE2415">
        <v>15</v>
      </c>
      <c r="AG2415" t="s">
        <v>796</v>
      </c>
      <c r="AH2415" t="s">
        <v>813</v>
      </c>
      <c r="AM2415" t="s">
        <v>814</v>
      </c>
      <c r="AN2415" t="s">
        <v>814</v>
      </c>
      <c r="AQ2415">
        <v>189</v>
      </c>
      <c r="AR2415">
        <v>189</v>
      </c>
      <c r="AS2415">
        <v>189</v>
      </c>
      <c r="AT2415" t="s">
        <v>815</v>
      </c>
      <c r="AU2415" t="s">
        <v>853</v>
      </c>
    </row>
    <row r="2416" spans="1:47" x14ac:dyDescent="0.35">
      <c r="A2416">
        <v>4</v>
      </c>
      <c r="B2416" t="s">
        <v>744</v>
      </c>
      <c r="C2416">
        <v>56</v>
      </c>
      <c r="D2416" t="s">
        <v>841</v>
      </c>
      <c r="E2416">
        <v>612</v>
      </c>
      <c r="F2416" t="s">
        <v>842</v>
      </c>
      <c r="G2416">
        <v>3</v>
      </c>
      <c r="H2416" t="s">
        <v>842</v>
      </c>
      <c r="I2416">
        <v>7</v>
      </c>
      <c r="J2416" t="s">
        <v>916</v>
      </c>
      <c r="K2416">
        <v>406778848</v>
      </c>
      <c r="L2416" s="7">
        <v>51488750</v>
      </c>
      <c r="M2416" s="7" t="s">
        <v>16009</v>
      </c>
      <c r="N2416" t="s">
        <v>9249</v>
      </c>
      <c r="O2416" t="s">
        <v>9250</v>
      </c>
      <c r="P2416" t="s">
        <v>9251</v>
      </c>
      <c r="Q2416" t="s">
        <v>9252</v>
      </c>
      <c r="R2416" t="s">
        <v>808</v>
      </c>
      <c r="S2416">
        <v>133</v>
      </c>
      <c r="T2416" t="s">
        <v>848</v>
      </c>
      <c r="U2416">
        <v>54731</v>
      </c>
      <c r="V2416" t="s">
        <v>849</v>
      </c>
      <c r="W2416">
        <v>36</v>
      </c>
      <c r="X2416" t="s">
        <v>811</v>
      </c>
      <c r="Z2416">
        <v>594</v>
      </c>
      <c r="AA2416" t="s">
        <v>850</v>
      </c>
      <c r="AB2416">
        <v>0.09</v>
      </c>
      <c r="AC2416">
        <v>4.5998999999999999</v>
      </c>
      <c r="AD2416">
        <v>12.4</v>
      </c>
      <c r="AE2416">
        <v>20.5001</v>
      </c>
      <c r="AG2416" t="s">
        <v>796</v>
      </c>
      <c r="AH2416" t="s">
        <v>813</v>
      </c>
      <c r="AM2416" t="s">
        <v>814</v>
      </c>
      <c r="AN2416" t="s">
        <v>814</v>
      </c>
      <c r="AQ2416">
        <v>179</v>
      </c>
      <c r="AR2416">
        <v>179</v>
      </c>
      <c r="AS2416">
        <v>179</v>
      </c>
      <c r="AT2416" t="s">
        <v>815</v>
      </c>
      <c r="AU2416" t="s">
        <v>853</v>
      </c>
    </row>
    <row r="2417" spans="1:47" x14ac:dyDescent="0.35">
      <c r="A2417">
        <v>4</v>
      </c>
      <c r="B2417" t="s">
        <v>744</v>
      </c>
      <c r="C2417">
        <v>56</v>
      </c>
      <c r="D2417" t="s">
        <v>841</v>
      </c>
      <c r="E2417">
        <v>610</v>
      </c>
      <c r="F2417" t="s">
        <v>907</v>
      </c>
      <c r="G2417">
        <v>1</v>
      </c>
      <c r="H2417" t="s">
        <v>907</v>
      </c>
      <c r="I2417">
        <v>3</v>
      </c>
      <c r="J2417" t="s">
        <v>951</v>
      </c>
      <c r="K2417">
        <v>406787131</v>
      </c>
      <c r="L2417" s="7">
        <v>51498381</v>
      </c>
      <c r="M2417" s="7" t="s">
        <v>16009</v>
      </c>
      <c r="N2417" t="s">
        <v>9253</v>
      </c>
      <c r="O2417" t="s">
        <v>9254</v>
      </c>
      <c r="P2417" t="s">
        <v>9255</v>
      </c>
      <c r="Q2417" t="s">
        <v>9256</v>
      </c>
      <c r="R2417" t="s">
        <v>808</v>
      </c>
      <c r="S2417">
        <v>1946</v>
      </c>
      <c r="T2417" t="s">
        <v>1188</v>
      </c>
      <c r="U2417">
        <v>54658</v>
      </c>
      <c r="V2417" t="s">
        <v>1189</v>
      </c>
      <c r="W2417">
        <v>197</v>
      </c>
      <c r="X2417" t="s">
        <v>1183</v>
      </c>
      <c r="Z2417">
        <v>282</v>
      </c>
      <c r="AA2417" t="s">
        <v>915</v>
      </c>
      <c r="AB2417">
        <v>0.18</v>
      </c>
      <c r="AC2417">
        <v>3.048</v>
      </c>
      <c r="AD2417">
        <v>11.43</v>
      </c>
      <c r="AE2417">
        <v>21.59</v>
      </c>
      <c r="AG2417" t="s">
        <v>837</v>
      </c>
      <c r="AH2417" t="s">
        <v>851</v>
      </c>
      <c r="AQ2417">
        <v>439</v>
      </c>
      <c r="AR2417">
        <v>439</v>
      </c>
      <c r="AS2417">
        <v>439</v>
      </c>
      <c r="AT2417" t="s">
        <v>815</v>
      </c>
      <c r="AU2417" t="s">
        <v>840</v>
      </c>
    </row>
    <row r="2418" spans="1:47" x14ac:dyDescent="0.35">
      <c r="A2418">
        <v>4</v>
      </c>
      <c r="B2418" t="s">
        <v>744</v>
      </c>
      <c r="C2418">
        <v>44</v>
      </c>
      <c r="D2418" t="s">
        <v>746</v>
      </c>
      <c r="E2418">
        <v>724</v>
      </c>
      <c r="F2418" t="s">
        <v>801</v>
      </c>
      <c r="G2418">
        <v>3</v>
      </c>
      <c r="H2418" t="s">
        <v>854</v>
      </c>
      <c r="I2418">
        <v>30</v>
      </c>
      <c r="J2418" t="s">
        <v>1257</v>
      </c>
      <c r="K2418">
        <v>406787578</v>
      </c>
      <c r="L2418" s="7">
        <v>51498824</v>
      </c>
      <c r="M2418" s="7" t="s">
        <v>16009</v>
      </c>
      <c r="N2418" t="s">
        <v>9257</v>
      </c>
      <c r="O2418" t="s">
        <v>9258</v>
      </c>
      <c r="P2418" t="s">
        <v>9257</v>
      </c>
      <c r="Q2418" t="s">
        <v>9258</v>
      </c>
      <c r="R2418" t="s">
        <v>808</v>
      </c>
      <c r="S2418">
        <v>7893</v>
      </c>
      <c r="T2418" t="s">
        <v>7340</v>
      </c>
      <c r="U2418">
        <v>56532</v>
      </c>
      <c r="V2418" t="s">
        <v>1273</v>
      </c>
      <c r="W2418">
        <v>36</v>
      </c>
      <c r="X2418" t="s">
        <v>811</v>
      </c>
      <c r="Z2418">
        <v>296</v>
      </c>
      <c r="AA2418" t="s">
        <v>1261</v>
      </c>
      <c r="AB2418">
        <v>0.6</v>
      </c>
      <c r="AC2418">
        <v>7.5</v>
      </c>
      <c r="AD2418">
        <v>16</v>
      </c>
      <c r="AE2418">
        <v>24</v>
      </c>
      <c r="AG2418" t="s">
        <v>826</v>
      </c>
      <c r="AH2418" t="s">
        <v>813</v>
      </c>
      <c r="AM2418" t="s">
        <v>814</v>
      </c>
      <c r="AN2418" t="s">
        <v>814</v>
      </c>
      <c r="AQ2418">
        <v>799</v>
      </c>
      <c r="AR2418">
        <v>799</v>
      </c>
      <c r="AS2418">
        <v>799</v>
      </c>
      <c r="AT2418" t="s">
        <v>815</v>
      </c>
      <c r="AU2418" t="s">
        <v>853</v>
      </c>
    </row>
    <row r="2419" spans="1:47" x14ac:dyDescent="0.35">
      <c r="A2419">
        <v>4</v>
      </c>
      <c r="B2419" t="s">
        <v>744</v>
      </c>
      <c r="C2419">
        <v>12</v>
      </c>
      <c r="D2419" t="s">
        <v>745</v>
      </c>
      <c r="E2419">
        <v>601</v>
      </c>
      <c r="F2419" t="s">
        <v>964</v>
      </c>
      <c r="G2419">
        <v>1</v>
      </c>
      <c r="H2419" t="s">
        <v>2480</v>
      </c>
      <c r="I2419">
        <v>3</v>
      </c>
      <c r="J2419" t="s">
        <v>2558</v>
      </c>
      <c r="K2419">
        <v>406790149</v>
      </c>
      <c r="L2419" s="7">
        <v>51501848</v>
      </c>
      <c r="M2419" s="7" t="s">
        <v>16009</v>
      </c>
      <c r="N2419" t="s">
        <v>9259</v>
      </c>
      <c r="O2419" t="s">
        <v>9260</v>
      </c>
      <c r="P2419" t="s">
        <v>9259</v>
      </c>
      <c r="Q2419" t="s">
        <v>9260</v>
      </c>
      <c r="R2419" t="s">
        <v>808</v>
      </c>
      <c r="S2419">
        <v>97</v>
      </c>
      <c r="T2419" t="s">
        <v>1340</v>
      </c>
      <c r="U2419">
        <v>55795</v>
      </c>
      <c r="V2419" t="s">
        <v>1341</v>
      </c>
      <c r="W2419">
        <v>173</v>
      </c>
      <c r="X2419" t="s">
        <v>824</v>
      </c>
      <c r="Z2419">
        <v>279</v>
      </c>
      <c r="AA2419" t="s">
        <v>836</v>
      </c>
      <c r="AB2419">
        <v>2.95</v>
      </c>
      <c r="AC2419">
        <v>27</v>
      </c>
      <c r="AD2419">
        <v>35.99</v>
      </c>
      <c r="AE2419">
        <v>27.31</v>
      </c>
      <c r="AG2419" t="s">
        <v>837</v>
      </c>
      <c r="AQ2419">
        <v>1290</v>
      </c>
      <c r="AR2419">
        <v>1290</v>
      </c>
      <c r="AS2419">
        <v>1290</v>
      </c>
      <c r="AT2419" t="s">
        <v>815</v>
      </c>
      <c r="AU2419" t="s">
        <v>840</v>
      </c>
    </row>
    <row r="2420" spans="1:47" x14ac:dyDescent="0.35">
      <c r="A2420">
        <v>4</v>
      </c>
      <c r="B2420" t="s">
        <v>744</v>
      </c>
      <c r="C2420">
        <v>12</v>
      </c>
      <c r="D2420" t="s">
        <v>745</v>
      </c>
      <c r="E2420">
        <v>601</v>
      </c>
      <c r="F2420" t="s">
        <v>964</v>
      </c>
      <c r="G2420">
        <v>2</v>
      </c>
      <c r="H2420" t="s">
        <v>965</v>
      </c>
      <c r="I2420">
        <v>7</v>
      </c>
      <c r="J2420" t="s">
        <v>1347</v>
      </c>
      <c r="K2420">
        <v>406790155</v>
      </c>
      <c r="L2420" s="7">
        <v>51501856</v>
      </c>
      <c r="M2420" s="7" t="s">
        <v>16009</v>
      </c>
      <c r="N2420" t="s">
        <v>9261</v>
      </c>
      <c r="O2420" t="s">
        <v>9262</v>
      </c>
      <c r="P2420" t="s">
        <v>9261</v>
      </c>
      <c r="Q2420" t="s">
        <v>9262</v>
      </c>
      <c r="R2420" t="s">
        <v>808</v>
      </c>
      <c r="S2420">
        <v>97</v>
      </c>
      <c r="T2420" t="s">
        <v>1340</v>
      </c>
      <c r="U2420">
        <v>55795</v>
      </c>
      <c r="V2420" t="s">
        <v>1341</v>
      </c>
      <c r="W2420">
        <v>173</v>
      </c>
      <c r="X2420" t="s">
        <v>824</v>
      </c>
      <c r="Z2420">
        <v>279</v>
      </c>
      <c r="AA2420" t="s">
        <v>836</v>
      </c>
      <c r="AB2420">
        <v>1.4</v>
      </c>
      <c r="AC2420">
        <v>16.510000000000002</v>
      </c>
      <c r="AD2420">
        <v>41.148000000000003</v>
      </c>
      <c r="AE2420">
        <v>17.78</v>
      </c>
      <c r="AG2420" t="s">
        <v>837</v>
      </c>
      <c r="AQ2420">
        <v>790</v>
      </c>
      <c r="AR2420">
        <v>790</v>
      </c>
      <c r="AS2420">
        <v>790</v>
      </c>
      <c r="AT2420" t="s">
        <v>815</v>
      </c>
      <c r="AU2420" t="s">
        <v>840</v>
      </c>
    </row>
    <row r="2421" spans="1:47" x14ac:dyDescent="0.35">
      <c r="A2421">
        <v>4</v>
      </c>
      <c r="B2421" t="s">
        <v>744</v>
      </c>
      <c r="C2421">
        <v>12</v>
      </c>
      <c r="D2421" t="s">
        <v>745</v>
      </c>
      <c r="E2421">
        <v>601</v>
      </c>
      <c r="F2421" t="s">
        <v>964</v>
      </c>
      <c r="G2421">
        <v>2</v>
      </c>
      <c r="H2421" t="s">
        <v>965</v>
      </c>
      <c r="I2421">
        <v>7</v>
      </c>
      <c r="J2421" t="s">
        <v>1347</v>
      </c>
      <c r="K2421">
        <v>406790184</v>
      </c>
      <c r="L2421" s="7">
        <v>51501885</v>
      </c>
      <c r="M2421" s="7" t="s">
        <v>16009</v>
      </c>
      <c r="N2421" t="s">
        <v>9263</v>
      </c>
      <c r="O2421" t="s">
        <v>9264</v>
      </c>
      <c r="P2421" t="s">
        <v>9265</v>
      </c>
      <c r="Q2421" t="s">
        <v>9266</v>
      </c>
      <c r="R2421" t="s">
        <v>808</v>
      </c>
      <c r="S2421">
        <v>97</v>
      </c>
      <c r="T2421" t="s">
        <v>1340</v>
      </c>
      <c r="U2421">
        <v>55795</v>
      </c>
      <c r="V2421" t="s">
        <v>1341</v>
      </c>
      <c r="W2421">
        <v>173</v>
      </c>
      <c r="X2421" t="s">
        <v>824</v>
      </c>
      <c r="Z2421">
        <v>279</v>
      </c>
      <c r="AA2421" t="s">
        <v>836</v>
      </c>
      <c r="AB2421">
        <v>5.31</v>
      </c>
      <c r="AC2421">
        <v>32.003999999999998</v>
      </c>
      <c r="AD2421">
        <v>40.64</v>
      </c>
      <c r="AE2421">
        <v>58.42</v>
      </c>
      <c r="AG2421" t="s">
        <v>796</v>
      </c>
      <c r="AH2421" t="s">
        <v>813</v>
      </c>
      <c r="AJ2421" t="s">
        <v>852</v>
      </c>
      <c r="AM2421" t="s">
        <v>814</v>
      </c>
      <c r="AN2421" t="s">
        <v>814</v>
      </c>
      <c r="AQ2421">
        <v>2990</v>
      </c>
      <c r="AR2421">
        <v>2990</v>
      </c>
      <c r="AS2421">
        <v>2990</v>
      </c>
      <c r="AT2421" t="s">
        <v>815</v>
      </c>
      <c r="AU2421" t="s">
        <v>840</v>
      </c>
    </row>
    <row r="2422" spans="1:47" x14ac:dyDescent="0.35">
      <c r="A2422">
        <v>4</v>
      </c>
      <c r="B2422" t="s">
        <v>744</v>
      </c>
      <c r="C2422">
        <v>12</v>
      </c>
      <c r="D2422" t="s">
        <v>745</v>
      </c>
      <c r="E2422">
        <v>601</v>
      </c>
      <c r="F2422" t="s">
        <v>964</v>
      </c>
      <c r="G2422">
        <v>2</v>
      </c>
      <c r="H2422" t="s">
        <v>965</v>
      </c>
      <c r="I2422">
        <v>7</v>
      </c>
      <c r="J2422" t="s">
        <v>1347</v>
      </c>
      <c r="K2422">
        <v>406790218</v>
      </c>
      <c r="L2422" s="7">
        <v>51501919</v>
      </c>
      <c r="M2422" s="7" t="s">
        <v>16009</v>
      </c>
      <c r="N2422" t="s">
        <v>9267</v>
      </c>
      <c r="O2422" t="s">
        <v>9268</v>
      </c>
      <c r="P2422" t="s">
        <v>9267</v>
      </c>
      <c r="Q2422" t="s">
        <v>9268</v>
      </c>
      <c r="R2422" t="s">
        <v>808</v>
      </c>
      <c r="S2422">
        <v>97</v>
      </c>
      <c r="T2422" t="s">
        <v>1340</v>
      </c>
      <c r="U2422">
        <v>55795</v>
      </c>
      <c r="V2422" t="s">
        <v>1341</v>
      </c>
      <c r="W2422">
        <v>173</v>
      </c>
      <c r="X2422" t="s">
        <v>824</v>
      </c>
      <c r="Z2422">
        <v>279</v>
      </c>
      <c r="AA2422" t="s">
        <v>836</v>
      </c>
      <c r="AB2422">
        <v>2</v>
      </c>
      <c r="AC2422">
        <v>32.384999999999998</v>
      </c>
      <c r="AD2422">
        <v>35.56</v>
      </c>
      <c r="AE2422">
        <v>84.328000000000003</v>
      </c>
      <c r="AG2422" t="s">
        <v>796</v>
      </c>
      <c r="AH2422" t="s">
        <v>813</v>
      </c>
      <c r="AJ2422" t="s">
        <v>852</v>
      </c>
      <c r="AM2422" t="s">
        <v>814</v>
      </c>
      <c r="AN2422" t="s">
        <v>814</v>
      </c>
      <c r="AQ2422">
        <v>9990</v>
      </c>
      <c r="AR2422">
        <v>9990</v>
      </c>
      <c r="AS2422">
        <v>9990</v>
      </c>
      <c r="AT2422" t="s">
        <v>815</v>
      </c>
      <c r="AU2422" t="s">
        <v>840</v>
      </c>
    </row>
    <row r="2423" spans="1:47" x14ac:dyDescent="0.35">
      <c r="A2423">
        <v>4</v>
      </c>
      <c r="B2423" t="s">
        <v>744</v>
      </c>
      <c r="C2423">
        <v>12</v>
      </c>
      <c r="D2423" t="s">
        <v>745</v>
      </c>
      <c r="E2423">
        <v>601</v>
      </c>
      <c r="F2423" t="s">
        <v>964</v>
      </c>
      <c r="G2423">
        <v>2</v>
      </c>
      <c r="H2423" t="s">
        <v>965</v>
      </c>
      <c r="I2423">
        <v>7</v>
      </c>
      <c r="J2423" t="s">
        <v>1347</v>
      </c>
      <c r="K2423">
        <v>406790648</v>
      </c>
      <c r="L2423" s="7">
        <v>51502348</v>
      </c>
      <c r="M2423" s="7" t="s">
        <v>16009</v>
      </c>
      <c r="N2423" t="s">
        <v>9269</v>
      </c>
      <c r="O2423" t="s">
        <v>9270</v>
      </c>
      <c r="P2423" t="s">
        <v>9269</v>
      </c>
      <c r="Q2423" t="s">
        <v>9270</v>
      </c>
      <c r="R2423" t="s">
        <v>808</v>
      </c>
      <c r="S2423">
        <v>2971</v>
      </c>
      <c r="T2423" t="s">
        <v>1229</v>
      </c>
      <c r="U2423">
        <v>55182</v>
      </c>
      <c r="V2423" t="s">
        <v>1350</v>
      </c>
      <c r="W2423">
        <v>173</v>
      </c>
      <c r="X2423" t="s">
        <v>824</v>
      </c>
      <c r="Z2423">
        <v>279</v>
      </c>
      <c r="AA2423" t="s">
        <v>836</v>
      </c>
      <c r="AB2423">
        <v>5.4</v>
      </c>
      <c r="AC2423">
        <v>26.67</v>
      </c>
      <c r="AD2423">
        <v>26.67</v>
      </c>
      <c r="AE2423">
        <v>80.010000000000005</v>
      </c>
      <c r="AG2423" t="s">
        <v>837</v>
      </c>
      <c r="AJ2423" t="s">
        <v>852</v>
      </c>
      <c r="AQ2423">
        <v>1990</v>
      </c>
      <c r="AR2423">
        <v>1990</v>
      </c>
      <c r="AS2423">
        <v>1990</v>
      </c>
      <c r="AT2423" t="s">
        <v>815</v>
      </c>
      <c r="AU2423" t="s">
        <v>840</v>
      </c>
    </row>
    <row r="2424" spans="1:47" x14ac:dyDescent="0.35">
      <c r="A2424">
        <v>4</v>
      </c>
      <c r="B2424" t="s">
        <v>744</v>
      </c>
      <c r="C2424">
        <v>12</v>
      </c>
      <c r="D2424" t="s">
        <v>745</v>
      </c>
      <c r="E2424">
        <v>601</v>
      </c>
      <c r="F2424" t="s">
        <v>964</v>
      </c>
      <c r="G2424">
        <v>1</v>
      </c>
      <c r="H2424" t="s">
        <v>2480</v>
      </c>
      <c r="I2424">
        <v>3</v>
      </c>
      <c r="J2424" t="s">
        <v>2558</v>
      </c>
      <c r="K2424">
        <v>406790656</v>
      </c>
      <c r="L2424" s="7">
        <v>51502354</v>
      </c>
      <c r="M2424" s="7" t="s">
        <v>16009</v>
      </c>
      <c r="N2424" t="s">
        <v>9271</v>
      </c>
      <c r="O2424" t="s">
        <v>9272</v>
      </c>
      <c r="P2424" t="s">
        <v>9271</v>
      </c>
      <c r="Q2424" t="s">
        <v>9272</v>
      </c>
      <c r="R2424" t="s">
        <v>808</v>
      </c>
      <c r="S2424">
        <v>2971</v>
      </c>
      <c r="T2424" t="s">
        <v>1229</v>
      </c>
      <c r="U2424">
        <v>55182</v>
      </c>
      <c r="V2424" t="s">
        <v>1350</v>
      </c>
      <c r="W2424">
        <v>173</v>
      </c>
      <c r="X2424" t="s">
        <v>824</v>
      </c>
      <c r="Z2424">
        <v>279</v>
      </c>
      <c r="AA2424" t="s">
        <v>836</v>
      </c>
      <c r="AB2424">
        <v>5.5</v>
      </c>
      <c r="AC2424">
        <v>52.07</v>
      </c>
      <c r="AD2424">
        <v>38.1</v>
      </c>
      <c r="AE2424">
        <v>48.26</v>
      </c>
      <c r="AG2424" t="s">
        <v>837</v>
      </c>
      <c r="AJ2424" t="s">
        <v>852</v>
      </c>
      <c r="AQ2424">
        <v>1990</v>
      </c>
      <c r="AR2424">
        <v>1990</v>
      </c>
      <c r="AS2424">
        <v>1990</v>
      </c>
      <c r="AT2424" t="s">
        <v>815</v>
      </c>
      <c r="AU2424" t="s">
        <v>840</v>
      </c>
    </row>
    <row r="2425" spans="1:47" x14ac:dyDescent="0.35">
      <c r="A2425">
        <v>4</v>
      </c>
      <c r="B2425" t="s">
        <v>744</v>
      </c>
      <c r="C2425">
        <v>12</v>
      </c>
      <c r="D2425" t="s">
        <v>745</v>
      </c>
      <c r="E2425">
        <v>601</v>
      </c>
      <c r="F2425" t="s">
        <v>964</v>
      </c>
      <c r="G2425">
        <v>1</v>
      </c>
      <c r="H2425" t="s">
        <v>2480</v>
      </c>
      <c r="I2425">
        <v>8</v>
      </c>
      <c r="J2425" t="s">
        <v>2481</v>
      </c>
      <c r="K2425">
        <v>406790869</v>
      </c>
      <c r="L2425" s="7">
        <v>51502567</v>
      </c>
      <c r="M2425" s="7" t="s">
        <v>16009</v>
      </c>
      <c r="N2425" t="s">
        <v>9273</v>
      </c>
      <c r="O2425" t="s">
        <v>9274</v>
      </c>
      <c r="P2425" t="s">
        <v>9273</v>
      </c>
      <c r="Q2425" t="s">
        <v>9274</v>
      </c>
      <c r="R2425" t="s">
        <v>808</v>
      </c>
      <c r="S2425">
        <v>2971</v>
      </c>
      <c r="T2425" t="s">
        <v>1229</v>
      </c>
      <c r="U2425">
        <v>55182</v>
      </c>
      <c r="V2425" t="s">
        <v>1350</v>
      </c>
      <c r="W2425">
        <v>173</v>
      </c>
      <c r="X2425" t="s">
        <v>824</v>
      </c>
      <c r="Z2425">
        <v>279</v>
      </c>
      <c r="AA2425" t="s">
        <v>836</v>
      </c>
      <c r="AB2425">
        <v>12.5</v>
      </c>
      <c r="AC2425">
        <v>27.94</v>
      </c>
      <c r="AD2425">
        <v>29.463999999999999</v>
      </c>
      <c r="AE2425">
        <v>64.77</v>
      </c>
      <c r="AG2425" t="s">
        <v>837</v>
      </c>
      <c r="AJ2425" t="s">
        <v>852</v>
      </c>
      <c r="AQ2425">
        <v>3990</v>
      </c>
      <c r="AR2425">
        <v>3990</v>
      </c>
      <c r="AS2425">
        <v>3990</v>
      </c>
      <c r="AT2425" t="s">
        <v>815</v>
      </c>
      <c r="AU2425" t="s">
        <v>840</v>
      </c>
    </row>
    <row r="2426" spans="1:47" x14ac:dyDescent="0.35">
      <c r="A2426">
        <v>4</v>
      </c>
      <c r="B2426" t="s">
        <v>744</v>
      </c>
      <c r="C2426">
        <v>12</v>
      </c>
      <c r="D2426" t="s">
        <v>745</v>
      </c>
      <c r="E2426">
        <v>601</v>
      </c>
      <c r="F2426" t="s">
        <v>964</v>
      </c>
      <c r="G2426">
        <v>2</v>
      </c>
      <c r="H2426" t="s">
        <v>965</v>
      </c>
      <c r="I2426">
        <v>7</v>
      </c>
      <c r="J2426" t="s">
        <v>1347</v>
      </c>
      <c r="K2426">
        <v>406790921</v>
      </c>
      <c r="L2426" s="7">
        <v>51502628</v>
      </c>
      <c r="M2426" s="7" t="s">
        <v>16009</v>
      </c>
      <c r="N2426" t="s">
        <v>9275</v>
      </c>
      <c r="O2426" t="s">
        <v>9276</v>
      </c>
      <c r="P2426" t="s">
        <v>9275</v>
      </c>
      <c r="Q2426" t="s">
        <v>9276</v>
      </c>
      <c r="R2426" t="s">
        <v>808</v>
      </c>
      <c r="S2426">
        <v>2971</v>
      </c>
      <c r="T2426" t="s">
        <v>1229</v>
      </c>
      <c r="U2426">
        <v>55182</v>
      </c>
      <c r="V2426" t="s">
        <v>1350</v>
      </c>
      <c r="W2426">
        <v>173</v>
      </c>
      <c r="X2426" t="s">
        <v>824</v>
      </c>
      <c r="Z2426">
        <v>279</v>
      </c>
      <c r="AA2426" t="s">
        <v>836</v>
      </c>
      <c r="AB2426">
        <v>1.8</v>
      </c>
      <c r="AC2426">
        <v>26.67</v>
      </c>
      <c r="AD2426">
        <v>31.75</v>
      </c>
      <c r="AE2426">
        <v>31.75</v>
      </c>
      <c r="AG2426" t="s">
        <v>837</v>
      </c>
      <c r="AQ2426">
        <v>990</v>
      </c>
      <c r="AR2426">
        <v>990</v>
      </c>
      <c r="AS2426">
        <v>990</v>
      </c>
      <c r="AT2426" t="s">
        <v>815</v>
      </c>
      <c r="AU2426" t="s">
        <v>840</v>
      </c>
    </row>
    <row r="2427" spans="1:47" x14ac:dyDescent="0.35">
      <c r="A2427">
        <v>4</v>
      </c>
      <c r="B2427" t="s">
        <v>744</v>
      </c>
      <c r="C2427">
        <v>12</v>
      </c>
      <c r="D2427" t="s">
        <v>745</v>
      </c>
      <c r="E2427">
        <v>602</v>
      </c>
      <c r="F2427" t="s">
        <v>74</v>
      </c>
      <c r="G2427">
        <v>4</v>
      </c>
      <c r="H2427" t="s">
        <v>3503</v>
      </c>
      <c r="I2427">
        <v>7</v>
      </c>
      <c r="J2427" t="s">
        <v>9277</v>
      </c>
      <c r="K2427">
        <v>406791436</v>
      </c>
      <c r="L2427" s="7">
        <v>51503157</v>
      </c>
      <c r="M2427" s="7" t="s">
        <v>16009</v>
      </c>
      <c r="N2427" t="s">
        <v>9278</v>
      </c>
      <c r="O2427" t="s">
        <v>9279</v>
      </c>
      <c r="P2427" t="s">
        <v>9278</v>
      </c>
      <c r="Q2427" t="s">
        <v>9279</v>
      </c>
      <c r="R2427" t="s">
        <v>808</v>
      </c>
      <c r="S2427">
        <v>6720</v>
      </c>
      <c r="T2427" t="s">
        <v>834</v>
      </c>
      <c r="U2427">
        <v>55182</v>
      </c>
      <c r="V2427" t="s">
        <v>1350</v>
      </c>
      <c r="W2427">
        <v>173</v>
      </c>
      <c r="X2427" t="s">
        <v>824</v>
      </c>
      <c r="Z2427">
        <v>281</v>
      </c>
      <c r="AA2427" t="s">
        <v>899</v>
      </c>
      <c r="AB2427">
        <v>15.4</v>
      </c>
      <c r="AC2427">
        <v>15.24</v>
      </c>
      <c r="AD2427">
        <v>132.08000000000001</v>
      </c>
      <c r="AE2427">
        <v>81.28</v>
      </c>
      <c r="AG2427" t="s">
        <v>837</v>
      </c>
      <c r="AH2427" t="s">
        <v>851</v>
      </c>
      <c r="AI2427" t="s">
        <v>906</v>
      </c>
      <c r="AJ2427" t="s">
        <v>906</v>
      </c>
      <c r="AQ2427">
        <v>13900</v>
      </c>
      <c r="AR2427">
        <v>13900</v>
      </c>
      <c r="AS2427">
        <v>13900</v>
      </c>
      <c r="AT2427" t="s">
        <v>815</v>
      </c>
      <c r="AU2427" t="s">
        <v>840</v>
      </c>
    </row>
    <row r="2428" spans="1:47" x14ac:dyDescent="0.35">
      <c r="A2428">
        <v>4</v>
      </c>
      <c r="B2428" t="s">
        <v>744</v>
      </c>
      <c r="C2428">
        <v>44</v>
      </c>
      <c r="D2428" t="s">
        <v>746</v>
      </c>
      <c r="E2428">
        <v>724</v>
      </c>
      <c r="F2428" t="s">
        <v>801</v>
      </c>
      <c r="G2428">
        <v>3</v>
      </c>
      <c r="H2428" t="s">
        <v>854</v>
      </c>
      <c r="I2428">
        <v>21</v>
      </c>
      <c r="J2428" t="s">
        <v>1065</v>
      </c>
      <c r="K2428">
        <v>406792061</v>
      </c>
      <c r="L2428" s="7">
        <v>51503791</v>
      </c>
      <c r="M2428" s="7" t="s">
        <v>16009</v>
      </c>
      <c r="N2428" t="s">
        <v>9280</v>
      </c>
      <c r="O2428" t="s">
        <v>9281</v>
      </c>
      <c r="P2428" t="s">
        <v>9280</v>
      </c>
      <c r="Q2428" t="s">
        <v>9281</v>
      </c>
      <c r="R2428" t="s">
        <v>808</v>
      </c>
      <c r="S2428">
        <v>3267</v>
      </c>
      <c r="T2428" t="s">
        <v>949</v>
      </c>
      <c r="U2428">
        <v>55826</v>
      </c>
      <c r="V2428" t="s">
        <v>950</v>
      </c>
      <c r="W2428">
        <v>36</v>
      </c>
      <c r="X2428" t="s">
        <v>811</v>
      </c>
      <c r="Z2428">
        <v>291</v>
      </c>
      <c r="AA2428" t="s">
        <v>937</v>
      </c>
      <c r="AB2428">
        <v>1.67</v>
      </c>
      <c r="AC2428">
        <v>14.7</v>
      </c>
      <c r="AD2428">
        <v>32.4</v>
      </c>
      <c r="AE2428">
        <v>17.899899999999999</v>
      </c>
      <c r="AG2428" t="s">
        <v>837</v>
      </c>
      <c r="AH2428" t="s">
        <v>851</v>
      </c>
      <c r="AQ2428">
        <v>1890</v>
      </c>
      <c r="AR2428">
        <v>1890</v>
      </c>
      <c r="AS2428">
        <v>1890</v>
      </c>
      <c r="AT2428" t="s">
        <v>815</v>
      </c>
      <c r="AU2428" t="s">
        <v>853</v>
      </c>
    </row>
    <row r="2429" spans="1:47" x14ac:dyDescent="0.35">
      <c r="A2429">
        <v>4</v>
      </c>
      <c r="B2429" t="s">
        <v>744</v>
      </c>
      <c r="C2429">
        <v>12</v>
      </c>
      <c r="D2429" t="s">
        <v>745</v>
      </c>
      <c r="E2429">
        <v>601</v>
      </c>
      <c r="F2429" t="s">
        <v>964</v>
      </c>
      <c r="G2429">
        <v>2</v>
      </c>
      <c r="H2429" t="s">
        <v>965</v>
      </c>
      <c r="I2429">
        <v>4</v>
      </c>
      <c r="J2429" t="s">
        <v>966</v>
      </c>
      <c r="K2429">
        <v>406806248</v>
      </c>
      <c r="L2429" s="7">
        <v>51524368</v>
      </c>
      <c r="M2429" s="7" t="s">
        <v>16009</v>
      </c>
      <c r="N2429" t="s">
        <v>9282</v>
      </c>
      <c r="O2429" t="s">
        <v>9282</v>
      </c>
      <c r="P2429" t="s">
        <v>9282</v>
      </c>
      <c r="Q2429" t="s">
        <v>9282</v>
      </c>
      <c r="R2429" t="s">
        <v>808</v>
      </c>
      <c r="S2429">
        <v>2813</v>
      </c>
      <c r="T2429" t="s">
        <v>961</v>
      </c>
      <c r="U2429">
        <v>50819</v>
      </c>
      <c r="V2429" t="s">
        <v>1148</v>
      </c>
      <c r="W2429">
        <v>36</v>
      </c>
      <c r="X2429" t="s">
        <v>811</v>
      </c>
      <c r="Z2429">
        <v>279</v>
      </c>
      <c r="AA2429" t="s">
        <v>836</v>
      </c>
      <c r="AB2429">
        <v>9.8000000000000007</v>
      </c>
      <c r="AC2429">
        <v>35.299900000000001</v>
      </c>
      <c r="AD2429">
        <v>20.059899999999999</v>
      </c>
      <c r="AE2429">
        <v>28.9999</v>
      </c>
      <c r="AG2429" t="s">
        <v>837</v>
      </c>
      <c r="AQ2429">
        <v>7490</v>
      </c>
      <c r="AR2429">
        <v>7490</v>
      </c>
      <c r="AS2429">
        <v>7490</v>
      </c>
      <c r="AT2429" t="s">
        <v>815</v>
      </c>
      <c r="AU2429" t="s">
        <v>840</v>
      </c>
    </row>
    <row r="2430" spans="1:47" x14ac:dyDescent="0.35">
      <c r="A2430">
        <v>4</v>
      </c>
      <c r="B2430" t="s">
        <v>744</v>
      </c>
      <c r="C2430">
        <v>44</v>
      </c>
      <c r="D2430" t="s">
        <v>746</v>
      </c>
      <c r="E2430">
        <v>724</v>
      </c>
      <c r="F2430" t="s">
        <v>801</v>
      </c>
      <c r="G2430">
        <v>3</v>
      </c>
      <c r="H2430" t="s">
        <v>854</v>
      </c>
      <c r="I2430">
        <v>20</v>
      </c>
      <c r="J2430" t="s">
        <v>932</v>
      </c>
      <c r="K2430">
        <v>406807028</v>
      </c>
      <c r="L2430" s="7">
        <v>51525148</v>
      </c>
      <c r="M2430" s="7" t="s">
        <v>16009</v>
      </c>
      <c r="N2430" t="s">
        <v>9283</v>
      </c>
      <c r="O2430" t="s">
        <v>9284</v>
      </c>
      <c r="P2430" t="s">
        <v>9283</v>
      </c>
      <c r="Q2430" t="s">
        <v>9284</v>
      </c>
      <c r="R2430" t="s">
        <v>808</v>
      </c>
      <c r="S2430">
        <v>920</v>
      </c>
      <c r="T2430" t="s">
        <v>867</v>
      </c>
      <c r="U2430">
        <v>50648</v>
      </c>
      <c r="V2430" t="s">
        <v>868</v>
      </c>
      <c r="W2430">
        <v>36</v>
      </c>
      <c r="X2430" t="s">
        <v>811</v>
      </c>
      <c r="Z2430">
        <v>291</v>
      </c>
      <c r="AA2430" t="s">
        <v>937</v>
      </c>
      <c r="AB2430">
        <v>3.8</v>
      </c>
      <c r="AC2430">
        <v>23</v>
      </c>
      <c r="AD2430">
        <v>41.999899999999997</v>
      </c>
      <c r="AE2430">
        <v>31.9999</v>
      </c>
      <c r="AG2430" t="s">
        <v>837</v>
      </c>
      <c r="AH2430" t="s">
        <v>851</v>
      </c>
      <c r="AJ2430" t="s">
        <v>852</v>
      </c>
      <c r="AQ2430">
        <v>7690</v>
      </c>
      <c r="AR2430">
        <v>7690</v>
      </c>
      <c r="AS2430">
        <v>7690</v>
      </c>
      <c r="AT2430" t="s">
        <v>815</v>
      </c>
      <c r="AU2430" t="s">
        <v>853</v>
      </c>
    </row>
    <row r="2431" spans="1:47" x14ac:dyDescent="0.35">
      <c r="A2431">
        <v>4</v>
      </c>
      <c r="B2431" t="s">
        <v>744</v>
      </c>
      <c r="C2431">
        <v>44</v>
      </c>
      <c r="D2431" t="s">
        <v>746</v>
      </c>
      <c r="E2431">
        <v>724</v>
      </c>
      <c r="F2431" t="s">
        <v>801</v>
      </c>
      <c r="G2431">
        <v>2</v>
      </c>
      <c r="H2431" t="s">
        <v>802</v>
      </c>
      <c r="I2431">
        <v>24</v>
      </c>
      <c r="J2431" t="s">
        <v>944</v>
      </c>
      <c r="K2431">
        <v>406812407</v>
      </c>
      <c r="L2431" s="7">
        <v>51537249</v>
      </c>
      <c r="M2431" s="7" t="s">
        <v>16009</v>
      </c>
      <c r="N2431" t="s">
        <v>9285</v>
      </c>
      <c r="O2431" t="s">
        <v>9286</v>
      </c>
      <c r="P2431" t="s">
        <v>9287</v>
      </c>
      <c r="Q2431" t="s">
        <v>9288</v>
      </c>
      <c r="R2431" t="s">
        <v>808</v>
      </c>
      <c r="S2431">
        <v>6351</v>
      </c>
      <c r="T2431" t="s">
        <v>1111</v>
      </c>
      <c r="U2431">
        <v>57068</v>
      </c>
      <c r="V2431" t="s">
        <v>1112</v>
      </c>
      <c r="W2431">
        <v>36</v>
      </c>
      <c r="X2431" t="s">
        <v>811</v>
      </c>
      <c r="Z2431">
        <v>955</v>
      </c>
      <c r="AA2431" t="s">
        <v>825</v>
      </c>
      <c r="AB2431">
        <v>0.9</v>
      </c>
      <c r="AC2431">
        <v>16.001999999999999</v>
      </c>
      <c r="AD2431">
        <v>20.777200000000001</v>
      </c>
      <c r="AE2431">
        <v>24.003</v>
      </c>
      <c r="AG2431" t="s">
        <v>837</v>
      </c>
      <c r="AH2431" t="s">
        <v>851</v>
      </c>
      <c r="AQ2431">
        <v>599</v>
      </c>
      <c r="AR2431">
        <v>599</v>
      </c>
      <c r="AS2431">
        <v>599</v>
      </c>
      <c r="AT2431" t="s">
        <v>815</v>
      </c>
      <c r="AU2431" t="s">
        <v>816</v>
      </c>
    </row>
    <row r="2432" spans="1:47" x14ac:dyDescent="0.35">
      <c r="A2432">
        <v>4</v>
      </c>
      <c r="B2432" t="s">
        <v>744</v>
      </c>
      <c r="C2432">
        <v>12</v>
      </c>
      <c r="D2432" t="s">
        <v>745</v>
      </c>
      <c r="E2432">
        <v>602</v>
      </c>
      <c r="F2432" t="s">
        <v>74</v>
      </c>
      <c r="G2432">
        <v>5</v>
      </c>
      <c r="H2432" t="s">
        <v>892</v>
      </c>
      <c r="I2432">
        <v>1</v>
      </c>
      <c r="J2432" t="s">
        <v>1129</v>
      </c>
      <c r="K2432">
        <v>406815479</v>
      </c>
      <c r="L2432" s="7">
        <v>51540515</v>
      </c>
      <c r="M2432" s="7" t="s">
        <v>16009</v>
      </c>
      <c r="N2432" t="s">
        <v>9289</v>
      </c>
      <c r="O2432" t="s">
        <v>9290</v>
      </c>
      <c r="P2432" t="s">
        <v>9289</v>
      </c>
      <c r="Q2432" t="s">
        <v>9291</v>
      </c>
      <c r="R2432" t="s">
        <v>808</v>
      </c>
      <c r="S2432">
        <v>2330</v>
      </c>
      <c r="T2432" t="s">
        <v>7410</v>
      </c>
      <c r="U2432">
        <v>57068</v>
      </c>
      <c r="V2432" t="s">
        <v>1112</v>
      </c>
      <c r="W2432">
        <v>36</v>
      </c>
      <c r="X2432" t="s">
        <v>811</v>
      </c>
      <c r="Z2432">
        <v>281</v>
      </c>
      <c r="AA2432" t="s">
        <v>899</v>
      </c>
      <c r="AB2432">
        <v>2.5</v>
      </c>
      <c r="AC2432">
        <v>6.98</v>
      </c>
      <c r="AD2432">
        <v>45.06</v>
      </c>
      <c r="AE2432">
        <v>33.99</v>
      </c>
      <c r="AG2432" t="s">
        <v>837</v>
      </c>
      <c r="AH2432" t="s">
        <v>851</v>
      </c>
      <c r="AI2432" t="s">
        <v>1132</v>
      </c>
      <c r="AJ2432" t="s">
        <v>1007</v>
      </c>
      <c r="AQ2432">
        <v>2990</v>
      </c>
      <c r="AR2432">
        <v>2990</v>
      </c>
      <c r="AS2432">
        <v>2990</v>
      </c>
      <c r="AT2432" t="s">
        <v>815</v>
      </c>
      <c r="AU2432" t="s">
        <v>840</v>
      </c>
    </row>
    <row r="2433" spans="1:47" x14ac:dyDescent="0.35">
      <c r="A2433">
        <v>4</v>
      </c>
      <c r="B2433" t="s">
        <v>744</v>
      </c>
      <c r="C2433">
        <v>44</v>
      </c>
      <c r="D2433" t="s">
        <v>746</v>
      </c>
      <c r="E2433">
        <v>724</v>
      </c>
      <c r="F2433" t="s">
        <v>801</v>
      </c>
      <c r="G2433">
        <v>3</v>
      </c>
      <c r="H2433" t="s">
        <v>854</v>
      </c>
      <c r="I2433">
        <v>21</v>
      </c>
      <c r="J2433" t="s">
        <v>1065</v>
      </c>
      <c r="K2433">
        <v>406816708</v>
      </c>
      <c r="L2433" s="7">
        <v>51542104</v>
      </c>
      <c r="M2433" s="7" t="s">
        <v>16009</v>
      </c>
      <c r="N2433" t="s">
        <v>9292</v>
      </c>
      <c r="O2433" t="s">
        <v>9293</v>
      </c>
      <c r="P2433" t="s">
        <v>9294</v>
      </c>
      <c r="Q2433" t="s">
        <v>9295</v>
      </c>
      <c r="R2433" t="s">
        <v>808</v>
      </c>
      <c r="S2433">
        <v>2481</v>
      </c>
      <c r="T2433" t="s">
        <v>935</v>
      </c>
      <c r="U2433">
        <v>56707</v>
      </c>
      <c r="V2433" t="s">
        <v>936</v>
      </c>
      <c r="W2433">
        <v>36</v>
      </c>
      <c r="X2433" t="s">
        <v>811</v>
      </c>
      <c r="Z2433">
        <v>291</v>
      </c>
      <c r="AA2433" t="s">
        <v>937</v>
      </c>
      <c r="AB2433">
        <v>1.494</v>
      </c>
      <c r="AC2433">
        <v>13.7</v>
      </c>
      <c r="AD2433">
        <v>33.200099999999999</v>
      </c>
      <c r="AE2433">
        <v>16.7</v>
      </c>
      <c r="AG2433" t="s">
        <v>837</v>
      </c>
      <c r="AH2433" t="s">
        <v>943</v>
      </c>
      <c r="AQ2433">
        <v>1890</v>
      </c>
      <c r="AR2433">
        <v>1890</v>
      </c>
      <c r="AS2433">
        <v>1890</v>
      </c>
      <c r="AT2433" t="s">
        <v>815</v>
      </c>
      <c r="AU2433" t="s">
        <v>853</v>
      </c>
    </row>
    <row r="2434" spans="1:47" x14ac:dyDescent="0.35">
      <c r="A2434">
        <v>4</v>
      </c>
      <c r="B2434" t="s">
        <v>744</v>
      </c>
      <c r="C2434">
        <v>44</v>
      </c>
      <c r="D2434" t="s">
        <v>746</v>
      </c>
      <c r="E2434">
        <v>724</v>
      </c>
      <c r="F2434" t="s">
        <v>801</v>
      </c>
      <c r="G2434">
        <v>3</v>
      </c>
      <c r="H2434" t="s">
        <v>854</v>
      </c>
      <c r="I2434">
        <v>21</v>
      </c>
      <c r="J2434" t="s">
        <v>1065</v>
      </c>
      <c r="K2434">
        <v>406816714</v>
      </c>
      <c r="L2434" s="7">
        <v>51542110</v>
      </c>
      <c r="M2434" s="7" t="s">
        <v>16009</v>
      </c>
      <c r="N2434" t="s">
        <v>9296</v>
      </c>
      <c r="O2434" t="s">
        <v>9297</v>
      </c>
      <c r="P2434" t="s">
        <v>9298</v>
      </c>
      <c r="Q2434" t="s">
        <v>9299</v>
      </c>
      <c r="R2434" t="s">
        <v>808</v>
      </c>
      <c r="S2434">
        <v>2481</v>
      </c>
      <c r="T2434" t="s">
        <v>935</v>
      </c>
      <c r="U2434">
        <v>56707</v>
      </c>
      <c r="V2434" t="s">
        <v>936</v>
      </c>
      <c r="W2434">
        <v>36</v>
      </c>
      <c r="X2434" t="s">
        <v>811</v>
      </c>
      <c r="Z2434">
        <v>291</v>
      </c>
      <c r="AA2434" t="s">
        <v>937</v>
      </c>
      <c r="AB2434">
        <v>1.494</v>
      </c>
      <c r="AC2434">
        <v>13.7</v>
      </c>
      <c r="AD2434">
        <v>33.200099999999999</v>
      </c>
      <c r="AE2434">
        <v>16.7</v>
      </c>
      <c r="AG2434" t="s">
        <v>837</v>
      </c>
      <c r="AH2434" t="s">
        <v>851</v>
      </c>
      <c r="AQ2434">
        <v>1790</v>
      </c>
      <c r="AR2434">
        <v>1790</v>
      </c>
      <c r="AS2434">
        <v>1790</v>
      </c>
      <c r="AT2434" t="s">
        <v>815</v>
      </c>
      <c r="AU2434" t="s">
        <v>853</v>
      </c>
    </row>
    <row r="2435" spans="1:47" x14ac:dyDescent="0.35">
      <c r="A2435">
        <v>4</v>
      </c>
      <c r="B2435" t="s">
        <v>744</v>
      </c>
      <c r="C2435">
        <v>44</v>
      </c>
      <c r="D2435" t="s">
        <v>746</v>
      </c>
      <c r="E2435">
        <v>724</v>
      </c>
      <c r="F2435" t="s">
        <v>801</v>
      </c>
      <c r="G2435">
        <v>3</v>
      </c>
      <c r="H2435" t="s">
        <v>854</v>
      </c>
      <c r="I2435">
        <v>21</v>
      </c>
      <c r="J2435" t="s">
        <v>1065</v>
      </c>
      <c r="K2435">
        <v>406816720</v>
      </c>
      <c r="L2435" s="7">
        <v>51542127</v>
      </c>
      <c r="M2435" s="7" t="s">
        <v>16009</v>
      </c>
      <c r="N2435" t="s">
        <v>9300</v>
      </c>
      <c r="O2435" t="s">
        <v>9301</v>
      </c>
      <c r="P2435" t="s">
        <v>9302</v>
      </c>
      <c r="Q2435" t="s">
        <v>9303</v>
      </c>
      <c r="R2435" t="s">
        <v>808</v>
      </c>
      <c r="S2435">
        <v>2481</v>
      </c>
      <c r="T2435" t="s">
        <v>935</v>
      </c>
      <c r="U2435">
        <v>56707</v>
      </c>
      <c r="V2435" t="s">
        <v>936</v>
      </c>
      <c r="W2435">
        <v>36</v>
      </c>
      <c r="X2435" t="s">
        <v>811</v>
      </c>
      <c r="Z2435">
        <v>291</v>
      </c>
      <c r="AA2435" t="s">
        <v>937</v>
      </c>
      <c r="AB2435">
        <v>1.494</v>
      </c>
      <c r="AC2435">
        <v>12.7</v>
      </c>
      <c r="AD2435">
        <v>31.191199999999998</v>
      </c>
      <c r="AE2435">
        <v>14.7066</v>
      </c>
      <c r="AG2435" t="s">
        <v>796</v>
      </c>
      <c r="AH2435" t="s">
        <v>813</v>
      </c>
      <c r="AM2435" t="s">
        <v>814</v>
      </c>
      <c r="AN2435" t="s">
        <v>814</v>
      </c>
      <c r="AQ2435">
        <v>1590</v>
      </c>
      <c r="AR2435">
        <v>1590</v>
      </c>
      <c r="AS2435">
        <v>1590</v>
      </c>
      <c r="AT2435" t="s">
        <v>815</v>
      </c>
      <c r="AU2435" t="s">
        <v>853</v>
      </c>
    </row>
    <row r="2436" spans="1:47" x14ac:dyDescent="0.35">
      <c r="A2436">
        <v>4</v>
      </c>
      <c r="B2436" t="s">
        <v>744</v>
      </c>
      <c r="C2436">
        <v>44</v>
      </c>
      <c r="D2436" t="s">
        <v>746</v>
      </c>
      <c r="E2436">
        <v>724</v>
      </c>
      <c r="F2436" t="s">
        <v>801</v>
      </c>
      <c r="G2436">
        <v>3</v>
      </c>
      <c r="H2436" t="s">
        <v>854</v>
      </c>
      <c r="I2436">
        <v>21</v>
      </c>
      <c r="J2436" t="s">
        <v>1065</v>
      </c>
      <c r="K2436">
        <v>406816743</v>
      </c>
      <c r="L2436" s="7">
        <v>51542148</v>
      </c>
      <c r="M2436" s="7" t="s">
        <v>16009</v>
      </c>
      <c r="N2436" t="s">
        <v>9304</v>
      </c>
      <c r="O2436" t="s">
        <v>9305</v>
      </c>
      <c r="P2436" t="s">
        <v>9306</v>
      </c>
      <c r="Q2436" t="s">
        <v>9307</v>
      </c>
      <c r="R2436" t="s">
        <v>808</v>
      </c>
      <c r="S2436">
        <v>2481</v>
      </c>
      <c r="T2436" t="s">
        <v>935</v>
      </c>
      <c r="U2436">
        <v>56707</v>
      </c>
      <c r="V2436" t="s">
        <v>936</v>
      </c>
      <c r="W2436">
        <v>36</v>
      </c>
      <c r="X2436" t="s">
        <v>811</v>
      </c>
      <c r="Z2436">
        <v>291</v>
      </c>
      <c r="AA2436" t="s">
        <v>937</v>
      </c>
      <c r="AB2436">
        <v>1.409</v>
      </c>
      <c r="AC2436">
        <v>13</v>
      </c>
      <c r="AD2436">
        <v>31.9999</v>
      </c>
      <c r="AE2436">
        <v>16.5001</v>
      </c>
      <c r="AG2436" t="s">
        <v>796</v>
      </c>
      <c r="AH2436" t="s">
        <v>813</v>
      </c>
      <c r="AM2436" t="s">
        <v>814</v>
      </c>
      <c r="AN2436" t="s">
        <v>814</v>
      </c>
      <c r="AQ2436">
        <v>1350</v>
      </c>
      <c r="AR2436">
        <v>1350</v>
      </c>
      <c r="AS2436">
        <v>1350</v>
      </c>
      <c r="AT2436" t="s">
        <v>815</v>
      </c>
      <c r="AU2436" t="s">
        <v>853</v>
      </c>
    </row>
    <row r="2437" spans="1:47" x14ac:dyDescent="0.35">
      <c r="A2437">
        <v>4</v>
      </c>
      <c r="B2437" t="s">
        <v>744</v>
      </c>
      <c r="C2437">
        <v>44</v>
      </c>
      <c r="D2437" t="s">
        <v>746</v>
      </c>
      <c r="E2437">
        <v>30</v>
      </c>
      <c r="F2437" t="s">
        <v>862</v>
      </c>
      <c r="G2437">
        <v>6</v>
      </c>
      <c r="H2437" t="s">
        <v>1026</v>
      </c>
      <c r="I2437">
        <v>3</v>
      </c>
      <c r="J2437" t="s">
        <v>1027</v>
      </c>
      <c r="K2437">
        <v>406817765</v>
      </c>
      <c r="L2437" s="7">
        <v>51543201</v>
      </c>
      <c r="M2437" s="7" t="s">
        <v>16009</v>
      </c>
      <c r="N2437" t="s">
        <v>9308</v>
      </c>
      <c r="O2437" t="s">
        <v>9309</v>
      </c>
      <c r="P2437" t="s">
        <v>9308</v>
      </c>
      <c r="Q2437" t="s">
        <v>9309</v>
      </c>
      <c r="R2437" t="s">
        <v>808</v>
      </c>
      <c r="S2437">
        <v>7258</v>
      </c>
      <c r="T2437" t="s">
        <v>1277</v>
      </c>
      <c r="U2437">
        <v>56623</v>
      </c>
      <c r="V2437" t="s">
        <v>1247</v>
      </c>
      <c r="W2437">
        <v>36</v>
      </c>
      <c r="X2437" t="s">
        <v>811</v>
      </c>
      <c r="Z2437">
        <v>950</v>
      </c>
      <c r="AA2437" t="s">
        <v>812</v>
      </c>
      <c r="AB2437">
        <v>9.5</v>
      </c>
      <c r="AC2437">
        <v>32.003999999999998</v>
      </c>
      <c r="AD2437">
        <v>24.003</v>
      </c>
      <c r="AE2437">
        <v>32.003999999999998</v>
      </c>
      <c r="AG2437" t="s">
        <v>837</v>
      </c>
      <c r="AQ2437">
        <v>5990</v>
      </c>
      <c r="AR2437">
        <v>5990</v>
      </c>
      <c r="AS2437">
        <v>5990</v>
      </c>
      <c r="AT2437" t="s">
        <v>815</v>
      </c>
      <c r="AU2437" t="s">
        <v>816</v>
      </c>
    </row>
    <row r="2438" spans="1:47" x14ac:dyDescent="0.35">
      <c r="A2438">
        <v>4</v>
      </c>
      <c r="B2438" t="s">
        <v>744</v>
      </c>
      <c r="C2438">
        <v>44</v>
      </c>
      <c r="D2438" t="s">
        <v>746</v>
      </c>
      <c r="E2438">
        <v>30</v>
      </c>
      <c r="F2438" t="s">
        <v>862</v>
      </c>
      <c r="G2438">
        <v>20</v>
      </c>
      <c r="H2438" t="s">
        <v>60</v>
      </c>
      <c r="I2438">
        <v>18</v>
      </c>
      <c r="J2438" t="s">
        <v>1876</v>
      </c>
      <c r="K2438">
        <v>406824347</v>
      </c>
      <c r="L2438" s="7">
        <v>51553794</v>
      </c>
      <c r="M2438" s="7" t="s">
        <v>16009</v>
      </c>
      <c r="N2438" t="s">
        <v>9310</v>
      </c>
      <c r="O2438" t="s">
        <v>9311</v>
      </c>
      <c r="P2438" t="s">
        <v>9312</v>
      </c>
      <c r="Q2438" t="s">
        <v>9313</v>
      </c>
      <c r="R2438" t="s">
        <v>808</v>
      </c>
      <c r="S2438">
        <v>1236</v>
      </c>
      <c r="T2438" t="s">
        <v>1362</v>
      </c>
      <c r="U2438">
        <v>56722</v>
      </c>
      <c r="V2438" t="s">
        <v>1363</v>
      </c>
      <c r="W2438">
        <v>36</v>
      </c>
      <c r="X2438" t="s">
        <v>811</v>
      </c>
      <c r="Z2438">
        <v>806</v>
      </c>
      <c r="AA2438" t="s">
        <v>1377</v>
      </c>
      <c r="AB2438">
        <v>49</v>
      </c>
      <c r="AC2438">
        <v>72</v>
      </c>
      <c r="AD2438">
        <v>70</v>
      </c>
      <c r="AE2438">
        <v>172.5</v>
      </c>
      <c r="AG2438" t="s">
        <v>837</v>
      </c>
      <c r="AH2438" t="s">
        <v>838</v>
      </c>
      <c r="AI2438" t="s">
        <v>900</v>
      </c>
      <c r="AJ2438" t="s">
        <v>900</v>
      </c>
      <c r="AQ2438">
        <v>11990</v>
      </c>
      <c r="AR2438">
        <v>11990</v>
      </c>
      <c r="AS2438">
        <v>11990</v>
      </c>
      <c r="AT2438" t="s">
        <v>815</v>
      </c>
      <c r="AU2438" t="s">
        <v>982</v>
      </c>
    </row>
    <row r="2439" spans="1:47" x14ac:dyDescent="0.35">
      <c r="A2439">
        <v>4</v>
      </c>
      <c r="B2439" t="s">
        <v>744</v>
      </c>
      <c r="C2439">
        <v>44</v>
      </c>
      <c r="D2439" t="s">
        <v>746</v>
      </c>
      <c r="E2439">
        <v>724</v>
      </c>
      <c r="F2439" t="s">
        <v>801</v>
      </c>
      <c r="G2439">
        <v>3</v>
      </c>
      <c r="H2439" t="s">
        <v>854</v>
      </c>
      <c r="I2439">
        <v>24</v>
      </c>
      <c r="J2439" t="s">
        <v>855</v>
      </c>
      <c r="K2439">
        <v>406824439</v>
      </c>
      <c r="L2439" s="7">
        <v>51553886</v>
      </c>
      <c r="M2439" s="7" t="s">
        <v>16009</v>
      </c>
      <c r="N2439" t="s">
        <v>9314</v>
      </c>
      <c r="O2439" t="s">
        <v>9315</v>
      </c>
      <c r="P2439" t="s">
        <v>9314</v>
      </c>
      <c r="Q2439" t="s">
        <v>9315</v>
      </c>
      <c r="R2439" t="s">
        <v>808</v>
      </c>
      <c r="S2439">
        <v>1236</v>
      </c>
      <c r="T2439" t="s">
        <v>1362</v>
      </c>
      <c r="U2439">
        <v>56722</v>
      </c>
      <c r="V2439" t="s">
        <v>1363</v>
      </c>
      <c r="W2439">
        <v>36</v>
      </c>
      <c r="X2439" t="s">
        <v>811</v>
      </c>
      <c r="Z2439">
        <v>294</v>
      </c>
      <c r="AA2439" t="s">
        <v>860</v>
      </c>
      <c r="AB2439">
        <v>3</v>
      </c>
      <c r="AC2439">
        <v>8.5090000000000003</v>
      </c>
      <c r="AD2439">
        <v>20.0152</v>
      </c>
      <c r="AE2439">
        <v>36.017200000000003</v>
      </c>
      <c r="AG2439" t="s">
        <v>837</v>
      </c>
      <c r="AJ2439" t="s">
        <v>852</v>
      </c>
      <c r="AQ2439">
        <v>2990</v>
      </c>
      <c r="AR2439">
        <v>2990</v>
      </c>
      <c r="AS2439">
        <v>2990</v>
      </c>
      <c r="AT2439" t="s">
        <v>815</v>
      </c>
      <c r="AU2439" t="s">
        <v>853</v>
      </c>
    </row>
    <row r="2440" spans="1:47" x14ac:dyDescent="0.35">
      <c r="A2440">
        <v>4</v>
      </c>
      <c r="B2440" t="s">
        <v>744</v>
      </c>
      <c r="C2440">
        <v>44</v>
      </c>
      <c r="D2440" t="s">
        <v>746</v>
      </c>
      <c r="E2440">
        <v>30</v>
      </c>
      <c r="F2440" t="s">
        <v>862</v>
      </c>
      <c r="G2440">
        <v>20</v>
      </c>
      <c r="H2440" t="s">
        <v>60</v>
      </c>
      <c r="I2440">
        <v>16</v>
      </c>
      <c r="J2440" t="s">
        <v>1370</v>
      </c>
      <c r="K2440">
        <v>406827839</v>
      </c>
      <c r="L2440" s="7">
        <v>51558149</v>
      </c>
      <c r="M2440" s="7" t="s">
        <v>16009</v>
      </c>
      <c r="N2440" t="s">
        <v>489</v>
      </c>
      <c r="O2440" t="s">
        <v>9316</v>
      </c>
      <c r="P2440" t="s">
        <v>9317</v>
      </c>
      <c r="Q2440" t="s">
        <v>9318</v>
      </c>
      <c r="R2440" t="s">
        <v>808</v>
      </c>
      <c r="S2440">
        <v>1303</v>
      </c>
      <c r="T2440" t="s">
        <v>1375</v>
      </c>
      <c r="U2440">
        <v>50672</v>
      </c>
      <c r="V2440" t="s">
        <v>1376</v>
      </c>
      <c r="W2440">
        <v>173</v>
      </c>
      <c r="X2440" t="s">
        <v>824</v>
      </c>
      <c r="Z2440">
        <v>806</v>
      </c>
      <c r="AA2440" t="s">
        <v>1377</v>
      </c>
      <c r="AB2440">
        <v>119</v>
      </c>
      <c r="AC2440">
        <v>72.009</v>
      </c>
      <c r="AD2440">
        <v>91.998800000000003</v>
      </c>
      <c r="AE2440">
        <v>179.5018</v>
      </c>
      <c r="AG2440" t="s">
        <v>837</v>
      </c>
      <c r="AH2440" t="s">
        <v>943</v>
      </c>
      <c r="AI2440" t="s">
        <v>900</v>
      </c>
      <c r="AJ2440" t="s">
        <v>900</v>
      </c>
      <c r="AQ2440">
        <v>56990</v>
      </c>
      <c r="AR2440">
        <v>56990</v>
      </c>
      <c r="AS2440">
        <v>56990</v>
      </c>
      <c r="AT2440" t="s">
        <v>815</v>
      </c>
      <c r="AU2440" t="s">
        <v>982</v>
      </c>
    </row>
    <row r="2441" spans="1:47" x14ac:dyDescent="0.35">
      <c r="A2441">
        <v>4</v>
      </c>
      <c r="B2441" t="s">
        <v>744</v>
      </c>
      <c r="C2441">
        <v>12</v>
      </c>
      <c r="D2441" t="s">
        <v>745</v>
      </c>
      <c r="E2441">
        <v>602</v>
      </c>
      <c r="F2441" t="s">
        <v>74</v>
      </c>
      <c r="G2441">
        <v>5</v>
      </c>
      <c r="H2441" t="s">
        <v>892</v>
      </c>
      <c r="I2441">
        <v>1</v>
      </c>
      <c r="J2441" t="s">
        <v>1129</v>
      </c>
      <c r="K2441">
        <v>406843748</v>
      </c>
      <c r="L2441" s="7">
        <v>51583971</v>
      </c>
      <c r="M2441" s="7" t="s">
        <v>16009</v>
      </c>
      <c r="N2441" t="s">
        <v>9319</v>
      </c>
      <c r="O2441" t="s">
        <v>9319</v>
      </c>
      <c r="P2441" t="s">
        <v>9319</v>
      </c>
      <c r="Q2441" t="s">
        <v>9319</v>
      </c>
      <c r="R2441" t="s">
        <v>808</v>
      </c>
      <c r="S2441">
        <v>2481</v>
      </c>
      <c r="T2441" t="s">
        <v>935</v>
      </c>
      <c r="U2441">
        <v>56384</v>
      </c>
      <c r="V2441" t="s">
        <v>914</v>
      </c>
      <c r="W2441">
        <v>173</v>
      </c>
      <c r="X2441" t="s">
        <v>824</v>
      </c>
      <c r="Z2441">
        <v>281</v>
      </c>
      <c r="AA2441" t="s">
        <v>899</v>
      </c>
      <c r="AB2441">
        <v>6.4</v>
      </c>
      <c r="AC2441">
        <v>17.576799999999999</v>
      </c>
      <c r="AD2441">
        <v>71.882000000000005</v>
      </c>
      <c r="AE2441">
        <v>49.098199999999999</v>
      </c>
      <c r="AG2441" t="s">
        <v>837</v>
      </c>
      <c r="AI2441" t="s">
        <v>1132</v>
      </c>
      <c r="AJ2441" t="s">
        <v>1007</v>
      </c>
      <c r="AQ2441">
        <v>14990</v>
      </c>
      <c r="AR2441">
        <v>14990</v>
      </c>
      <c r="AS2441">
        <v>14990</v>
      </c>
      <c r="AT2441" t="s">
        <v>815</v>
      </c>
      <c r="AU2441" t="s">
        <v>840</v>
      </c>
    </row>
    <row r="2442" spans="1:47" x14ac:dyDescent="0.35">
      <c r="A2442">
        <v>4</v>
      </c>
      <c r="B2442" t="s">
        <v>744</v>
      </c>
      <c r="C2442">
        <v>44</v>
      </c>
      <c r="D2442" t="s">
        <v>746</v>
      </c>
      <c r="E2442">
        <v>724</v>
      </c>
      <c r="F2442" t="s">
        <v>801</v>
      </c>
      <c r="G2442">
        <v>2</v>
      </c>
      <c r="H2442" t="s">
        <v>802</v>
      </c>
      <c r="I2442">
        <v>24</v>
      </c>
      <c r="J2442" t="s">
        <v>944</v>
      </c>
      <c r="K2442">
        <v>406846494</v>
      </c>
      <c r="L2442" s="7">
        <v>51586714</v>
      </c>
      <c r="M2442" s="7" t="s">
        <v>16009</v>
      </c>
      <c r="N2442" t="s">
        <v>9320</v>
      </c>
      <c r="O2442" t="s">
        <v>9321</v>
      </c>
      <c r="P2442" t="s">
        <v>9320</v>
      </c>
      <c r="Q2442" t="s">
        <v>9321</v>
      </c>
      <c r="R2442" t="s">
        <v>808</v>
      </c>
      <c r="S2442">
        <v>53</v>
      </c>
      <c r="T2442" t="s">
        <v>999</v>
      </c>
      <c r="U2442">
        <v>55666</v>
      </c>
      <c r="V2442" t="s">
        <v>1398</v>
      </c>
      <c r="W2442">
        <v>36</v>
      </c>
      <c r="X2442" t="s">
        <v>811</v>
      </c>
      <c r="Z2442">
        <v>955</v>
      </c>
      <c r="AA2442" t="s">
        <v>825</v>
      </c>
      <c r="AB2442">
        <v>0.85</v>
      </c>
      <c r="AC2442">
        <v>14.9901</v>
      </c>
      <c r="AD2442">
        <v>19.990100000000002</v>
      </c>
      <c r="AE2442">
        <v>22</v>
      </c>
      <c r="AG2442" t="s">
        <v>837</v>
      </c>
      <c r="AQ2442">
        <v>499</v>
      </c>
      <c r="AR2442">
        <v>499</v>
      </c>
      <c r="AS2442">
        <v>499</v>
      </c>
      <c r="AT2442" t="s">
        <v>815</v>
      </c>
      <c r="AU2442" t="s">
        <v>816</v>
      </c>
    </row>
    <row r="2443" spans="1:47" x14ac:dyDescent="0.35">
      <c r="A2443">
        <v>4</v>
      </c>
      <c r="B2443" t="s">
        <v>744</v>
      </c>
      <c r="C2443">
        <v>44</v>
      </c>
      <c r="D2443" t="s">
        <v>746</v>
      </c>
      <c r="E2443">
        <v>724</v>
      </c>
      <c r="F2443" t="s">
        <v>801</v>
      </c>
      <c r="G2443">
        <v>2</v>
      </c>
      <c r="H2443" t="s">
        <v>802</v>
      </c>
      <c r="I2443">
        <v>32</v>
      </c>
      <c r="J2443" t="s">
        <v>1486</v>
      </c>
      <c r="K2443">
        <v>406850183</v>
      </c>
      <c r="L2443" s="7">
        <v>51594353</v>
      </c>
      <c r="M2443" s="7" t="s">
        <v>16009</v>
      </c>
      <c r="N2443" t="s">
        <v>9322</v>
      </c>
      <c r="O2443" t="s">
        <v>9323</v>
      </c>
      <c r="P2443" t="s">
        <v>9324</v>
      </c>
      <c r="Q2443" t="s">
        <v>9325</v>
      </c>
      <c r="R2443" t="s">
        <v>808</v>
      </c>
      <c r="S2443">
        <v>6302</v>
      </c>
      <c r="T2443" t="s">
        <v>1204</v>
      </c>
      <c r="U2443">
        <v>56374</v>
      </c>
      <c r="V2443" t="s">
        <v>1205</v>
      </c>
      <c r="W2443">
        <v>36</v>
      </c>
      <c r="X2443" t="s">
        <v>811</v>
      </c>
      <c r="Z2443">
        <v>953</v>
      </c>
      <c r="AA2443" t="s">
        <v>1154</v>
      </c>
      <c r="AB2443">
        <v>4</v>
      </c>
      <c r="AC2443">
        <v>20</v>
      </c>
      <c r="AD2443">
        <v>54</v>
      </c>
      <c r="AE2443">
        <v>26</v>
      </c>
      <c r="AG2443" t="s">
        <v>837</v>
      </c>
      <c r="AH2443" t="s">
        <v>851</v>
      </c>
      <c r="AJ2443" t="s">
        <v>852</v>
      </c>
      <c r="AQ2443">
        <v>1890</v>
      </c>
      <c r="AR2443">
        <v>1890</v>
      </c>
      <c r="AS2443">
        <v>1890</v>
      </c>
      <c r="AT2443" t="s">
        <v>815</v>
      </c>
      <c r="AU2443" t="s">
        <v>816</v>
      </c>
    </row>
    <row r="2444" spans="1:47" x14ac:dyDescent="0.35">
      <c r="A2444">
        <v>4</v>
      </c>
      <c r="B2444" t="s">
        <v>744</v>
      </c>
      <c r="C2444">
        <v>56</v>
      </c>
      <c r="D2444" t="s">
        <v>841</v>
      </c>
      <c r="E2444">
        <v>612</v>
      </c>
      <c r="F2444" t="s">
        <v>842</v>
      </c>
      <c r="G2444">
        <v>3</v>
      </c>
      <c r="H2444" t="s">
        <v>842</v>
      </c>
      <c r="I2444">
        <v>7</v>
      </c>
      <c r="J2444" t="s">
        <v>916</v>
      </c>
      <c r="K2444">
        <v>406866406</v>
      </c>
      <c r="L2444" s="7">
        <v>51613770</v>
      </c>
      <c r="M2444" s="7" t="s">
        <v>16009</v>
      </c>
      <c r="N2444" t="s">
        <v>9326</v>
      </c>
      <c r="O2444" t="s">
        <v>9327</v>
      </c>
      <c r="P2444" t="s">
        <v>9328</v>
      </c>
      <c r="Q2444" t="s">
        <v>9327</v>
      </c>
      <c r="R2444" t="s">
        <v>808</v>
      </c>
      <c r="S2444">
        <v>1791</v>
      </c>
      <c r="T2444" t="s">
        <v>1419</v>
      </c>
      <c r="U2444">
        <v>53756</v>
      </c>
      <c r="V2444" t="s">
        <v>922</v>
      </c>
      <c r="W2444">
        <v>36</v>
      </c>
      <c r="X2444" t="s">
        <v>811</v>
      </c>
      <c r="Z2444">
        <v>594</v>
      </c>
      <c r="AA2444" t="s">
        <v>850</v>
      </c>
      <c r="AB2444">
        <v>0.13</v>
      </c>
      <c r="AC2444">
        <v>12.7</v>
      </c>
      <c r="AD2444">
        <v>8.0975000000000001</v>
      </c>
      <c r="AE2444">
        <v>18.199100000000001</v>
      </c>
      <c r="AG2444" t="s">
        <v>837</v>
      </c>
      <c r="AH2444" t="s">
        <v>838</v>
      </c>
      <c r="AI2444" t="s">
        <v>861</v>
      </c>
      <c r="AJ2444" t="s">
        <v>987</v>
      </c>
      <c r="AQ2444">
        <v>449</v>
      </c>
      <c r="AR2444">
        <v>449</v>
      </c>
      <c r="AS2444">
        <v>449</v>
      </c>
      <c r="AT2444" t="s">
        <v>815</v>
      </c>
      <c r="AU2444" t="s">
        <v>853</v>
      </c>
    </row>
    <row r="2445" spans="1:47" x14ac:dyDescent="0.35">
      <c r="A2445">
        <v>4</v>
      </c>
      <c r="B2445" t="s">
        <v>744</v>
      </c>
      <c r="C2445">
        <v>56</v>
      </c>
      <c r="D2445" t="s">
        <v>841</v>
      </c>
      <c r="E2445">
        <v>612</v>
      </c>
      <c r="F2445" t="s">
        <v>842</v>
      </c>
      <c r="G2445">
        <v>3</v>
      </c>
      <c r="H2445" t="s">
        <v>842</v>
      </c>
      <c r="I2445">
        <v>9</v>
      </c>
      <c r="J2445" t="s">
        <v>843</v>
      </c>
      <c r="K2445">
        <v>406866504</v>
      </c>
      <c r="L2445" s="7">
        <v>51613879</v>
      </c>
      <c r="M2445" s="7" t="s">
        <v>16009</v>
      </c>
      <c r="N2445" t="s">
        <v>9329</v>
      </c>
      <c r="O2445" t="s">
        <v>9330</v>
      </c>
      <c r="P2445" t="s">
        <v>9329</v>
      </c>
      <c r="Q2445" t="s">
        <v>9331</v>
      </c>
      <c r="R2445" t="s">
        <v>808</v>
      </c>
      <c r="S2445">
        <v>1791</v>
      </c>
      <c r="T2445" t="s">
        <v>1419</v>
      </c>
      <c r="U2445">
        <v>53756</v>
      </c>
      <c r="V2445" t="s">
        <v>922</v>
      </c>
      <c r="W2445">
        <v>36</v>
      </c>
      <c r="X2445" t="s">
        <v>811</v>
      </c>
      <c r="Z2445">
        <v>594</v>
      </c>
      <c r="AA2445" t="s">
        <v>850</v>
      </c>
      <c r="AB2445">
        <v>0.5</v>
      </c>
      <c r="AC2445">
        <v>5</v>
      </c>
      <c r="AD2445">
        <v>35</v>
      </c>
      <c r="AE2445">
        <v>15</v>
      </c>
      <c r="AG2445" t="s">
        <v>837</v>
      </c>
      <c r="AH2445" t="s">
        <v>813</v>
      </c>
      <c r="AI2445" t="s">
        <v>861</v>
      </c>
      <c r="AJ2445" t="s">
        <v>987</v>
      </c>
      <c r="AQ2445">
        <v>1419</v>
      </c>
      <c r="AR2445">
        <v>1419</v>
      </c>
      <c r="AS2445">
        <v>1419</v>
      </c>
      <c r="AT2445" t="s">
        <v>815</v>
      </c>
      <c r="AU2445" t="s">
        <v>853</v>
      </c>
    </row>
    <row r="2446" spans="1:47" x14ac:dyDescent="0.35">
      <c r="A2446">
        <v>4</v>
      </c>
      <c r="B2446" t="s">
        <v>744</v>
      </c>
      <c r="C2446">
        <v>56</v>
      </c>
      <c r="D2446" t="s">
        <v>841</v>
      </c>
      <c r="E2446">
        <v>612</v>
      </c>
      <c r="F2446" t="s">
        <v>842</v>
      </c>
      <c r="G2446">
        <v>3</v>
      </c>
      <c r="H2446" t="s">
        <v>842</v>
      </c>
      <c r="I2446">
        <v>9</v>
      </c>
      <c r="J2446" t="s">
        <v>843</v>
      </c>
      <c r="K2446">
        <v>406866510</v>
      </c>
      <c r="L2446" s="7">
        <v>51613885</v>
      </c>
      <c r="M2446" s="7" t="s">
        <v>16009</v>
      </c>
      <c r="N2446" t="s">
        <v>9332</v>
      </c>
      <c r="O2446" t="s">
        <v>9333</v>
      </c>
      <c r="P2446" t="s">
        <v>9334</v>
      </c>
      <c r="Q2446" t="s">
        <v>9335</v>
      </c>
      <c r="R2446" t="s">
        <v>808</v>
      </c>
      <c r="S2446">
        <v>1791</v>
      </c>
      <c r="T2446" t="s">
        <v>1419</v>
      </c>
      <c r="U2446">
        <v>53756</v>
      </c>
      <c r="V2446" t="s">
        <v>922</v>
      </c>
      <c r="W2446">
        <v>36</v>
      </c>
      <c r="X2446" t="s">
        <v>811</v>
      </c>
      <c r="Z2446">
        <v>594</v>
      </c>
      <c r="AA2446" t="s">
        <v>850</v>
      </c>
      <c r="AB2446">
        <v>0.5</v>
      </c>
      <c r="AC2446">
        <v>5</v>
      </c>
      <c r="AD2446">
        <v>35</v>
      </c>
      <c r="AE2446">
        <v>15</v>
      </c>
      <c r="AG2446" t="s">
        <v>837</v>
      </c>
      <c r="AH2446" t="s">
        <v>813</v>
      </c>
      <c r="AI2446" t="s">
        <v>861</v>
      </c>
      <c r="AJ2446" t="s">
        <v>987</v>
      </c>
      <c r="AQ2446">
        <v>1419</v>
      </c>
      <c r="AR2446">
        <v>1419</v>
      </c>
      <c r="AS2446">
        <v>1419</v>
      </c>
      <c r="AT2446" t="s">
        <v>815</v>
      </c>
      <c r="AU2446" t="s">
        <v>853</v>
      </c>
    </row>
    <row r="2447" spans="1:47" x14ac:dyDescent="0.35">
      <c r="A2447">
        <v>4</v>
      </c>
      <c r="B2447" t="s">
        <v>744</v>
      </c>
      <c r="C2447">
        <v>44</v>
      </c>
      <c r="D2447" t="s">
        <v>746</v>
      </c>
      <c r="E2447">
        <v>724</v>
      </c>
      <c r="F2447" t="s">
        <v>801</v>
      </c>
      <c r="G2447">
        <v>3</v>
      </c>
      <c r="H2447" t="s">
        <v>854</v>
      </c>
      <c r="I2447">
        <v>4</v>
      </c>
      <c r="J2447" t="s">
        <v>1053</v>
      </c>
      <c r="K2447">
        <v>406869340</v>
      </c>
      <c r="L2447" s="7">
        <v>51616718</v>
      </c>
      <c r="M2447" s="7" t="s">
        <v>16009</v>
      </c>
      <c r="N2447" t="s">
        <v>9336</v>
      </c>
      <c r="O2447" t="s">
        <v>9337</v>
      </c>
      <c r="P2447" t="s">
        <v>9336</v>
      </c>
      <c r="Q2447" t="s">
        <v>9338</v>
      </c>
      <c r="R2447" t="s">
        <v>808</v>
      </c>
      <c r="S2447">
        <v>7017</v>
      </c>
      <c r="T2447" t="s">
        <v>1434</v>
      </c>
      <c r="U2447">
        <v>56522</v>
      </c>
      <c r="V2447" t="s">
        <v>1585</v>
      </c>
      <c r="W2447">
        <v>36</v>
      </c>
      <c r="X2447" t="s">
        <v>811</v>
      </c>
      <c r="Z2447">
        <v>283</v>
      </c>
      <c r="AA2447" t="s">
        <v>1056</v>
      </c>
      <c r="AB2447">
        <v>5.9</v>
      </c>
      <c r="AC2447">
        <v>16</v>
      </c>
      <c r="AD2447">
        <v>33.999899999999997</v>
      </c>
      <c r="AE2447">
        <v>69.5</v>
      </c>
      <c r="AG2447" t="s">
        <v>837</v>
      </c>
      <c r="AH2447" t="s">
        <v>851</v>
      </c>
      <c r="AJ2447" t="s">
        <v>852</v>
      </c>
      <c r="AQ2447">
        <v>12900</v>
      </c>
      <c r="AR2447">
        <v>12900</v>
      </c>
      <c r="AS2447">
        <v>12900</v>
      </c>
      <c r="AT2447" t="s">
        <v>815</v>
      </c>
      <c r="AU2447" t="s">
        <v>853</v>
      </c>
    </row>
    <row r="2448" spans="1:47" x14ac:dyDescent="0.35">
      <c r="A2448">
        <v>4</v>
      </c>
      <c r="B2448" t="s">
        <v>744</v>
      </c>
      <c r="C2448">
        <v>44</v>
      </c>
      <c r="D2448" t="s">
        <v>746</v>
      </c>
      <c r="E2448">
        <v>636</v>
      </c>
      <c r="F2448" t="s">
        <v>1429</v>
      </c>
      <c r="G2448">
        <v>2</v>
      </c>
      <c r="H2448" t="s">
        <v>1430</v>
      </c>
      <c r="I2448">
        <v>1</v>
      </c>
      <c r="J2448" t="s">
        <v>1431</v>
      </c>
      <c r="K2448">
        <v>406873758</v>
      </c>
      <c r="L2448" s="7">
        <v>51621282</v>
      </c>
      <c r="M2448" s="7" t="s">
        <v>16009</v>
      </c>
      <c r="N2448" t="s">
        <v>9339</v>
      </c>
      <c r="O2448" t="s">
        <v>9340</v>
      </c>
      <c r="P2448" t="s">
        <v>9339</v>
      </c>
      <c r="Q2448" t="s">
        <v>9340</v>
      </c>
      <c r="R2448" t="s">
        <v>808</v>
      </c>
      <c r="S2448">
        <v>7017</v>
      </c>
      <c r="T2448" t="s">
        <v>1434</v>
      </c>
      <c r="U2448">
        <v>60153</v>
      </c>
      <c r="V2448" t="s">
        <v>1435</v>
      </c>
      <c r="W2448">
        <v>36</v>
      </c>
      <c r="X2448" t="s">
        <v>811</v>
      </c>
      <c r="Z2448">
        <v>283</v>
      </c>
      <c r="AA2448" t="s">
        <v>1056</v>
      </c>
      <c r="AB2448">
        <v>2.4</v>
      </c>
      <c r="AC2448">
        <v>70.992999999999995</v>
      </c>
      <c r="AD2448">
        <v>14.7828</v>
      </c>
      <c r="AE2448">
        <v>32.199599999999997</v>
      </c>
      <c r="AG2448" t="s">
        <v>837</v>
      </c>
      <c r="AI2448" t="s">
        <v>839</v>
      </c>
      <c r="AJ2448" t="s">
        <v>839</v>
      </c>
      <c r="AQ2448">
        <v>7900</v>
      </c>
      <c r="AR2448">
        <v>7900</v>
      </c>
      <c r="AS2448">
        <v>7900</v>
      </c>
      <c r="AT2448" t="s">
        <v>815</v>
      </c>
      <c r="AU2448" t="s">
        <v>853</v>
      </c>
    </row>
    <row r="2449" spans="1:47" x14ac:dyDescent="0.35">
      <c r="A2449">
        <v>4</v>
      </c>
      <c r="B2449" t="s">
        <v>744</v>
      </c>
      <c r="C2449">
        <v>44</v>
      </c>
      <c r="D2449" t="s">
        <v>746</v>
      </c>
      <c r="E2449">
        <v>636</v>
      </c>
      <c r="F2449" t="s">
        <v>1429</v>
      </c>
      <c r="G2449">
        <v>2</v>
      </c>
      <c r="H2449" t="s">
        <v>1430</v>
      </c>
      <c r="I2449">
        <v>1</v>
      </c>
      <c r="J2449" t="s">
        <v>1431</v>
      </c>
      <c r="K2449">
        <v>406873795</v>
      </c>
      <c r="L2449" s="7">
        <v>51621322</v>
      </c>
      <c r="M2449" s="7" t="s">
        <v>16009</v>
      </c>
      <c r="N2449" t="s">
        <v>9341</v>
      </c>
      <c r="O2449" t="s">
        <v>9342</v>
      </c>
      <c r="P2449" t="s">
        <v>9341</v>
      </c>
      <c r="Q2449" t="s">
        <v>9342</v>
      </c>
      <c r="R2449" t="s">
        <v>808</v>
      </c>
      <c r="S2449">
        <v>6274</v>
      </c>
      <c r="T2449" t="s">
        <v>1438</v>
      </c>
      <c r="U2449">
        <v>60153</v>
      </c>
      <c r="V2449" t="s">
        <v>1435</v>
      </c>
      <c r="W2449">
        <v>36</v>
      </c>
      <c r="X2449" t="s">
        <v>811</v>
      </c>
      <c r="Z2449">
        <v>283</v>
      </c>
      <c r="AA2449" t="s">
        <v>1056</v>
      </c>
      <c r="AB2449">
        <v>1.6</v>
      </c>
      <c r="AC2449">
        <v>39.979599999999998</v>
      </c>
      <c r="AD2449">
        <v>47.980600000000003</v>
      </c>
      <c r="AE2449">
        <v>13.9954</v>
      </c>
      <c r="AG2449" t="s">
        <v>837</v>
      </c>
      <c r="AI2449" t="s">
        <v>839</v>
      </c>
      <c r="AJ2449" t="s">
        <v>839</v>
      </c>
      <c r="AQ2449">
        <v>5590</v>
      </c>
      <c r="AR2449">
        <v>5590</v>
      </c>
      <c r="AS2449">
        <v>5590</v>
      </c>
      <c r="AT2449" t="s">
        <v>815</v>
      </c>
      <c r="AU2449" t="s">
        <v>853</v>
      </c>
    </row>
    <row r="2450" spans="1:47" x14ac:dyDescent="0.35">
      <c r="A2450">
        <v>4</v>
      </c>
      <c r="B2450" t="s">
        <v>744</v>
      </c>
      <c r="C2450">
        <v>44</v>
      </c>
      <c r="D2450" t="s">
        <v>746</v>
      </c>
      <c r="E2450">
        <v>636</v>
      </c>
      <c r="F2450" t="s">
        <v>1429</v>
      </c>
      <c r="G2450">
        <v>2</v>
      </c>
      <c r="H2450" t="s">
        <v>1430</v>
      </c>
      <c r="I2450">
        <v>1</v>
      </c>
      <c r="J2450" t="s">
        <v>1431</v>
      </c>
      <c r="K2450">
        <v>406873835</v>
      </c>
      <c r="L2450" s="7">
        <v>51621368</v>
      </c>
      <c r="M2450" s="7" t="s">
        <v>16009</v>
      </c>
      <c r="N2450" t="s">
        <v>9343</v>
      </c>
      <c r="O2450" t="s">
        <v>9344</v>
      </c>
      <c r="P2450" t="s">
        <v>9343</v>
      </c>
      <c r="Q2450" t="s">
        <v>9344</v>
      </c>
      <c r="R2450" t="s">
        <v>808</v>
      </c>
      <c r="S2450">
        <v>6274</v>
      </c>
      <c r="T2450" t="s">
        <v>1438</v>
      </c>
      <c r="U2450">
        <v>60153</v>
      </c>
      <c r="V2450" t="s">
        <v>1435</v>
      </c>
      <c r="W2450">
        <v>173</v>
      </c>
      <c r="X2450" t="s">
        <v>824</v>
      </c>
      <c r="Z2450">
        <v>283</v>
      </c>
      <c r="AA2450" t="s">
        <v>1056</v>
      </c>
      <c r="AB2450">
        <v>1.3</v>
      </c>
      <c r="AC2450">
        <v>15.976599999999999</v>
      </c>
      <c r="AD2450">
        <v>42.976799999999997</v>
      </c>
      <c r="AE2450">
        <v>30.988</v>
      </c>
      <c r="AG2450" t="s">
        <v>837</v>
      </c>
      <c r="AI2450" t="s">
        <v>839</v>
      </c>
      <c r="AJ2450" t="s">
        <v>839</v>
      </c>
      <c r="AQ2450">
        <v>3990</v>
      </c>
      <c r="AR2450">
        <v>3990</v>
      </c>
      <c r="AS2450">
        <v>3990</v>
      </c>
      <c r="AT2450" t="s">
        <v>815</v>
      </c>
      <c r="AU2450" t="s">
        <v>853</v>
      </c>
    </row>
    <row r="2451" spans="1:47" x14ac:dyDescent="0.35">
      <c r="A2451">
        <v>4</v>
      </c>
      <c r="B2451" t="s">
        <v>744</v>
      </c>
      <c r="C2451">
        <v>44</v>
      </c>
      <c r="D2451" t="s">
        <v>746</v>
      </c>
      <c r="E2451">
        <v>636</v>
      </c>
      <c r="F2451" t="s">
        <v>1429</v>
      </c>
      <c r="G2451">
        <v>2</v>
      </c>
      <c r="H2451" t="s">
        <v>1430</v>
      </c>
      <c r="I2451">
        <v>1</v>
      </c>
      <c r="J2451" t="s">
        <v>1431</v>
      </c>
      <c r="K2451">
        <v>406873858</v>
      </c>
      <c r="L2451" s="7">
        <v>51621380</v>
      </c>
      <c r="M2451" s="7" t="s">
        <v>16009</v>
      </c>
      <c r="N2451" t="s">
        <v>9345</v>
      </c>
      <c r="O2451" t="s">
        <v>9346</v>
      </c>
      <c r="P2451" t="s">
        <v>9345</v>
      </c>
      <c r="Q2451" t="s">
        <v>9346</v>
      </c>
      <c r="R2451" t="s">
        <v>808</v>
      </c>
      <c r="S2451">
        <v>6274</v>
      </c>
      <c r="T2451" t="s">
        <v>1438</v>
      </c>
      <c r="U2451">
        <v>60153</v>
      </c>
      <c r="V2451" t="s">
        <v>1435</v>
      </c>
      <c r="W2451">
        <v>36</v>
      </c>
      <c r="X2451" t="s">
        <v>811</v>
      </c>
      <c r="Z2451">
        <v>283</v>
      </c>
      <c r="AA2451" t="s">
        <v>1056</v>
      </c>
      <c r="AB2451">
        <v>1.6</v>
      </c>
      <c r="AC2451">
        <v>42.976799999999997</v>
      </c>
      <c r="AD2451">
        <v>42.976799999999997</v>
      </c>
      <c r="AE2451">
        <v>37.998399999999997</v>
      </c>
      <c r="AG2451" t="s">
        <v>837</v>
      </c>
      <c r="AI2451" t="s">
        <v>839</v>
      </c>
      <c r="AJ2451" t="s">
        <v>839</v>
      </c>
      <c r="AQ2451">
        <v>19990</v>
      </c>
      <c r="AR2451">
        <v>19990</v>
      </c>
      <c r="AS2451">
        <v>19990</v>
      </c>
      <c r="AT2451" t="s">
        <v>815</v>
      </c>
      <c r="AU2451" t="s">
        <v>853</v>
      </c>
    </row>
    <row r="2452" spans="1:47" x14ac:dyDescent="0.35">
      <c r="A2452">
        <v>4</v>
      </c>
      <c r="B2452" t="s">
        <v>744</v>
      </c>
      <c r="C2452">
        <v>44</v>
      </c>
      <c r="D2452" t="s">
        <v>746</v>
      </c>
      <c r="E2452">
        <v>724</v>
      </c>
      <c r="F2452" t="s">
        <v>801</v>
      </c>
      <c r="G2452">
        <v>1</v>
      </c>
      <c r="H2452" t="s">
        <v>923</v>
      </c>
      <c r="I2452">
        <v>11</v>
      </c>
      <c r="J2452" t="s">
        <v>2344</v>
      </c>
      <c r="K2452">
        <v>406877105</v>
      </c>
      <c r="L2452" s="7">
        <v>51624630</v>
      </c>
      <c r="M2452" s="7" t="s">
        <v>16009</v>
      </c>
      <c r="N2452" t="s">
        <v>9347</v>
      </c>
      <c r="O2452" t="s">
        <v>9348</v>
      </c>
      <c r="R2452" t="s">
        <v>808</v>
      </c>
      <c r="S2452">
        <v>3826</v>
      </c>
      <c r="T2452" t="s">
        <v>1401</v>
      </c>
      <c r="U2452">
        <v>56588</v>
      </c>
      <c r="V2452" t="s">
        <v>1402</v>
      </c>
      <c r="Z2452">
        <v>284</v>
      </c>
      <c r="AA2452" t="s">
        <v>929</v>
      </c>
      <c r="AB2452">
        <v>999</v>
      </c>
      <c r="AC2452">
        <v>25.984200000000001</v>
      </c>
      <c r="AD2452">
        <v>24.104600000000001</v>
      </c>
      <c r="AE2452">
        <v>35.001199999999997</v>
      </c>
      <c r="AG2452" t="s">
        <v>837</v>
      </c>
      <c r="AQ2452">
        <v>1590</v>
      </c>
      <c r="AR2452">
        <v>1590</v>
      </c>
      <c r="AS2452">
        <v>1590</v>
      </c>
      <c r="AT2452" t="s">
        <v>815</v>
      </c>
      <c r="AU2452" t="s">
        <v>931</v>
      </c>
    </row>
    <row r="2453" spans="1:47" x14ac:dyDescent="0.35">
      <c r="A2453">
        <v>4</v>
      </c>
      <c r="B2453" t="s">
        <v>744</v>
      </c>
      <c r="C2453">
        <v>44</v>
      </c>
      <c r="D2453" t="s">
        <v>746</v>
      </c>
      <c r="E2453">
        <v>30</v>
      </c>
      <c r="F2453" t="s">
        <v>862</v>
      </c>
      <c r="G2453">
        <v>16</v>
      </c>
      <c r="H2453" t="s">
        <v>1248</v>
      </c>
      <c r="I2453">
        <v>3</v>
      </c>
      <c r="J2453" t="s">
        <v>2227</v>
      </c>
      <c r="K2453">
        <v>406878006</v>
      </c>
      <c r="L2453" s="7">
        <v>51625531</v>
      </c>
      <c r="M2453" s="7" t="s">
        <v>16009</v>
      </c>
      <c r="N2453" t="s">
        <v>9349</v>
      </c>
      <c r="O2453" t="s">
        <v>9350</v>
      </c>
      <c r="P2453" t="s">
        <v>9349</v>
      </c>
      <c r="Q2453" t="s">
        <v>9350</v>
      </c>
      <c r="R2453" t="s">
        <v>808</v>
      </c>
      <c r="S2453">
        <v>920</v>
      </c>
      <c r="T2453" t="s">
        <v>867</v>
      </c>
      <c r="U2453">
        <v>50648</v>
      </c>
      <c r="V2453" t="s">
        <v>868</v>
      </c>
      <c r="W2453">
        <v>36</v>
      </c>
      <c r="X2453" t="s">
        <v>811</v>
      </c>
      <c r="Z2453">
        <v>954</v>
      </c>
      <c r="AA2453" t="s">
        <v>1252</v>
      </c>
      <c r="AB2453">
        <v>20.9</v>
      </c>
      <c r="AC2453">
        <v>50.8</v>
      </c>
      <c r="AD2453">
        <v>91.44</v>
      </c>
      <c r="AE2453">
        <v>56.896000000000001</v>
      </c>
      <c r="AG2453" t="s">
        <v>837</v>
      </c>
      <c r="AQ2453">
        <v>19000</v>
      </c>
      <c r="AR2453">
        <v>19000</v>
      </c>
      <c r="AS2453">
        <v>19000</v>
      </c>
      <c r="AT2453" t="s">
        <v>815</v>
      </c>
      <c r="AU2453" t="s">
        <v>816</v>
      </c>
    </row>
    <row r="2454" spans="1:47" x14ac:dyDescent="0.35">
      <c r="A2454">
        <v>4</v>
      </c>
      <c r="B2454" t="s">
        <v>744</v>
      </c>
      <c r="C2454">
        <v>44</v>
      </c>
      <c r="D2454" t="s">
        <v>746</v>
      </c>
      <c r="E2454">
        <v>636</v>
      </c>
      <c r="F2454" t="s">
        <v>1429</v>
      </c>
      <c r="G2454">
        <v>2</v>
      </c>
      <c r="H2454" t="s">
        <v>1430</v>
      </c>
      <c r="I2454">
        <v>1</v>
      </c>
      <c r="J2454" t="s">
        <v>1431</v>
      </c>
      <c r="K2454">
        <v>406880469</v>
      </c>
      <c r="L2454" s="7">
        <v>51629475</v>
      </c>
      <c r="M2454" s="7" t="s">
        <v>16009</v>
      </c>
      <c r="N2454" t="s">
        <v>9351</v>
      </c>
      <c r="O2454" t="s">
        <v>9352</v>
      </c>
      <c r="P2454" t="s">
        <v>9353</v>
      </c>
      <c r="Q2454" t="s">
        <v>9354</v>
      </c>
      <c r="R2454" t="s">
        <v>808</v>
      </c>
      <c r="S2454">
        <v>8363</v>
      </c>
      <c r="T2454" t="s">
        <v>1453</v>
      </c>
      <c r="U2454">
        <v>60382</v>
      </c>
      <c r="V2454" t="s">
        <v>1454</v>
      </c>
      <c r="W2454">
        <v>36</v>
      </c>
      <c r="X2454" t="s">
        <v>811</v>
      </c>
      <c r="Z2454">
        <v>283</v>
      </c>
      <c r="AA2454" t="s">
        <v>1056</v>
      </c>
      <c r="AB2454">
        <v>1.2</v>
      </c>
      <c r="AC2454">
        <v>16.205200000000001</v>
      </c>
      <c r="AD2454">
        <v>23.596599999999999</v>
      </c>
      <c r="AE2454">
        <v>100.30459999999999</v>
      </c>
      <c r="AG2454" t="s">
        <v>837</v>
      </c>
      <c r="AH2454" t="s">
        <v>943</v>
      </c>
      <c r="AI2454" t="s">
        <v>839</v>
      </c>
      <c r="AJ2454" t="s">
        <v>839</v>
      </c>
      <c r="AQ2454">
        <v>2990</v>
      </c>
      <c r="AR2454">
        <v>2990</v>
      </c>
      <c r="AS2454">
        <v>4500</v>
      </c>
      <c r="AT2454" t="s">
        <v>815</v>
      </c>
      <c r="AU2454" t="s">
        <v>853</v>
      </c>
    </row>
    <row r="2455" spans="1:47" x14ac:dyDescent="0.35">
      <c r="A2455">
        <v>4</v>
      </c>
      <c r="B2455" t="s">
        <v>744</v>
      </c>
      <c r="C2455">
        <v>12</v>
      </c>
      <c r="D2455" t="s">
        <v>745</v>
      </c>
      <c r="E2455">
        <v>602</v>
      </c>
      <c r="F2455" t="s">
        <v>74</v>
      </c>
      <c r="G2455">
        <v>5</v>
      </c>
      <c r="H2455" t="s">
        <v>892</v>
      </c>
      <c r="I2455">
        <v>1</v>
      </c>
      <c r="J2455" t="s">
        <v>1129</v>
      </c>
      <c r="K2455">
        <v>406908957</v>
      </c>
      <c r="L2455" s="7">
        <v>51665621</v>
      </c>
      <c r="M2455" s="7" t="s">
        <v>16009</v>
      </c>
      <c r="N2455" t="s">
        <v>9355</v>
      </c>
      <c r="O2455" t="s">
        <v>9356</v>
      </c>
      <c r="P2455" t="s">
        <v>9357</v>
      </c>
      <c r="Q2455" t="s">
        <v>9358</v>
      </c>
      <c r="R2455" t="s">
        <v>808</v>
      </c>
      <c r="S2455">
        <v>6146</v>
      </c>
      <c r="T2455" t="s">
        <v>1308</v>
      </c>
      <c r="U2455">
        <v>57068</v>
      </c>
      <c r="V2455" t="s">
        <v>1112</v>
      </c>
      <c r="W2455">
        <v>36</v>
      </c>
      <c r="X2455" t="s">
        <v>811</v>
      </c>
      <c r="Z2455">
        <v>281</v>
      </c>
      <c r="AA2455" t="s">
        <v>899</v>
      </c>
      <c r="AB2455">
        <v>4.5</v>
      </c>
      <c r="AC2455">
        <v>14</v>
      </c>
      <c r="AD2455">
        <v>73</v>
      </c>
      <c r="AE2455">
        <v>47</v>
      </c>
      <c r="AG2455" t="s">
        <v>837</v>
      </c>
      <c r="AH2455" t="s">
        <v>851</v>
      </c>
      <c r="AI2455" t="s">
        <v>1132</v>
      </c>
      <c r="AJ2455" t="s">
        <v>1007</v>
      </c>
      <c r="AQ2455">
        <v>7990</v>
      </c>
      <c r="AR2455">
        <v>7990</v>
      </c>
      <c r="AS2455">
        <v>7990</v>
      </c>
      <c r="AT2455" t="s">
        <v>815</v>
      </c>
      <c r="AU2455" t="s">
        <v>840</v>
      </c>
    </row>
    <row r="2456" spans="1:47" x14ac:dyDescent="0.35">
      <c r="A2456">
        <v>4</v>
      </c>
      <c r="B2456" t="s">
        <v>744</v>
      </c>
      <c r="C2456">
        <v>56</v>
      </c>
      <c r="D2456" t="s">
        <v>841</v>
      </c>
      <c r="E2456">
        <v>613</v>
      </c>
      <c r="F2456" t="s">
        <v>875</v>
      </c>
      <c r="G2456">
        <v>2</v>
      </c>
      <c r="H2456" t="s">
        <v>885</v>
      </c>
      <c r="I2456">
        <v>16</v>
      </c>
      <c r="J2456" t="s">
        <v>1818</v>
      </c>
      <c r="K2456">
        <v>406920348</v>
      </c>
      <c r="L2456" s="7">
        <v>51680867</v>
      </c>
      <c r="M2456" s="7" t="s">
        <v>16009</v>
      </c>
      <c r="N2456" t="s">
        <v>9359</v>
      </c>
      <c r="O2456" t="s">
        <v>9359</v>
      </c>
      <c r="P2456" t="s">
        <v>9359</v>
      </c>
      <c r="Q2456" t="s">
        <v>9359</v>
      </c>
      <c r="R2456" t="s">
        <v>808</v>
      </c>
      <c r="S2456">
        <v>9998</v>
      </c>
      <c r="T2456" t="s">
        <v>882</v>
      </c>
      <c r="U2456">
        <v>56604</v>
      </c>
      <c r="V2456" t="s">
        <v>890</v>
      </c>
      <c r="W2456">
        <v>36</v>
      </c>
      <c r="X2456" t="s">
        <v>811</v>
      </c>
      <c r="Z2456">
        <v>306</v>
      </c>
      <c r="AA2456" t="s">
        <v>1821</v>
      </c>
      <c r="AB2456">
        <v>0.2</v>
      </c>
      <c r="AC2456">
        <v>3.302</v>
      </c>
      <c r="AD2456">
        <v>8.0009999999999994</v>
      </c>
      <c r="AE2456">
        <v>15.7226</v>
      </c>
      <c r="AG2456" t="s">
        <v>837</v>
      </c>
      <c r="AQ2456">
        <v>599</v>
      </c>
      <c r="AR2456">
        <v>599</v>
      </c>
      <c r="AS2456">
        <v>599</v>
      </c>
      <c r="AT2456" t="s">
        <v>815</v>
      </c>
      <c r="AU2456" t="s">
        <v>853</v>
      </c>
    </row>
    <row r="2457" spans="1:47" x14ac:dyDescent="0.35">
      <c r="A2457">
        <v>4</v>
      </c>
      <c r="B2457" t="s">
        <v>744</v>
      </c>
      <c r="C2457">
        <v>56</v>
      </c>
      <c r="D2457" t="s">
        <v>841</v>
      </c>
      <c r="E2457">
        <v>613</v>
      </c>
      <c r="F2457" t="s">
        <v>875</v>
      </c>
      <c r="G2457">
        <v>2</v>
      </c>
      <c r="H2457" t="s">
        <v>885</v>
      </c>
      <c r="I2457">
        <v>16</v>
      </c>
      <c r="J2457" t="s">
        <v>1818</v>
      </c>
      <c r="K2457">
        <v>406920377</v>
      </c>
      <c r="L2457" s="7">
        <v>51680896</v>
      </c>
      <c r="M2457" s="7" t="s">
        <v>16009</v>
      </c>
      <c r="N2457" t="s">
        <v>9360</v>
      </c>
      <c r="O2457" t="s">
        <v>9360</v>
      </c>
      <c r="P2457" t="s">
        <v>9360</v>
      </c>
      <c r="Q2457" t="s">
        <v>9360</v>
      </c>
      <c r="R2457" t="s">
        <v>808</v>
      </c>
      <c r="S2457">
        <v>9998</v>
      </c>
      <c r="T2457" t="s">
        <v>882</v>
      </c>
      <c r="U2457">
        <v>56604</v>
      </c>
      <c r="V2457" t="s">
        <v>890</v>
      </c>
      <c r="W2457">
        <v>36</v>
      </c>
      <c r="X2457" t="s">
        <v>811</v>
      </c>
      <c r="Z2457">
        <v>306</v>
      </c>
      <c r="AA2457" t="s">
        <v>1821</v>
      </c>
      <c r="AB2457">
        <v>0.2</v>
      </c>
      <c r="AC2457">
        <v>3.302</v>
      </c>
      <c r="AD2457">
        <v>8.0009999999999994</v>
      </c>
      <c r="AE2457">
        <v>15.7226</v>
      </c>
      <c r="AG2457" t="s">
        <v>837</v>
      </c>
      <c r="AQ2457">
        <v>599</v>
      </c>
      <c r="AR2457">
        <v>599</v>
      </c>
      <c r="AS2457">
        <v>599</v>
      </c>
      <c r="AT2457" t="s">
        <v>815</v>
      </c>
      <c r="AU2457" t="s">
        <v>853</v>
      </c>
    </row>
    <row r="2458" spans="1:47" x14ac:dyDescent="0.35">
      <c r="A2458">
        <v>4</v>
      </c>
      <c r="B2458" t="s">
        <v>744</v>
      </c>
      <c r="C2458">
        <v>44</v>
      </c>
      <c r="D2458" t="s">
        <v>746</v>
      </c>
      <c r="E2458">
        <v>30</v>
      </c>
      <c r="F2458" t="s">
        <v>862</v>
      </c>
      <c r="G2458">
        <v>21</v>
      </c>
      <c r="H2458" t="s">
        <v>67</v>
      </c>
      <c r="I2458">
        <v>15</v>
      </c>
      <c r="J2458" t="s">
        <v>1178</v>
      </c>
      <c r="K2458">
        <v>406926100</v>
      </c>
      <c r="L2458" s="7">
        <v>51687877</v>
      </c>
      <c r="M2458" s="7" t="s">
        <v>16009</v>
      </c>
      <c r="N2458" t="s">
        <v>584</v>
      </c>
      <c r="O2458" t="s">
        <v>9361</v>
      </c>
      <c r="P2458" t="s">
        <v>9362</v>
      </c>
      <c r="Q2458" t="s">
        <v>9363</v>
      </c>
      <c r="R2458" t="s">
        <v>808</v>
      </c>
      <c r="S2458">
        <v>920</v>
      </c>
      <c r="T2458" t="s">
        <v>867</v>
      </c>
      <c r="U2458">
        <v>50648</v>
      </c>
      <c r="V2458" t="s">
        <v>868</v>
      </c>
      <c r="W2458">
        <v>173</v>
      </c>
      <c r="X2458" t="s">
        <v>824</v>
      </c>
      <c r="Z2458">
        <v>809</v>
      </c>
      <c r="AA2458" t="s">
        <v>993</v>
      </c>
      <c r="AB2458">
        <v>71</v>
      </c>
      <c r="AC2458">
        <v>65.887600000000006</v>
      </c>
      <c r="AD2458">
        <v>59.994799999999998</v>
      </c>
      <c r="AE2458">
        <v>84.988399999999999</v>
      </c>
      <c r="AG2458" t="s">
        <v>837</v>
      </c>
      <c r="AH2458" t="s">
        <v>943</v>
      </c>
      <c r="AI2458" t="s">
        <v>900</v>
      </c>
      <c r="AJ2458" t="s">
        <v>900</v>
      </c>
      <c r="AQ2458">
        <v>29990</v>
      </c>
      <c r="AR2458">
        <v>29990</v>
      </c>
      <c r="AS2458">
        <v>29990</v>
      </c>
      <c r="AT2458" t="s">
        <v>815</v>
      </c>
      <c r="AU2458" t="s">
        <v>982</v>
      </c>
    </row>
    <row r="2459" spans="1:47" x14ac:dyDescent="0.35">
      <c r="A2459">
        <v>4</v>
      </c>
      <c r="B2459" t="s">
        <v>744</v>
      </c>
      <c r="C2459">
        <v>44</v>
      </c>
      <c r="D2459" t="s">
        <v>746</v>
      </c>
      <c r="E2459">
        <v>30</v>
      </c>
      <c r="F2459" t="s">
        <v>862</v>
      </c>
      <c r="G2459">
        <v>21</v>
      </c>
      <c r="H2459" t="s">
        <v>67</v>
      </c>
      <c r="I2459">
        <v>15</v>
      </c>
      <c r="J2459" t="s">
        <v>1178</v>
      </c>
      <c r="K2459">
        <v>406926117</v>
      </c>
      <c r="L2459" s="7">
        <v>51687883</v>
      </c>
      <c r="M2459" s="7" t="s">
        <v>16009</v>
      </c>
      <c r="N2459" t="s">
        <v>583</v>
      </c>
      <c r="O2459" t="s">
        <v>9364</v>
      </c>
      <c r="P2459" t="s">
        <v>9365</v>
      </c>
      <c r="Q2459" t="s">
        <v>9366</v>
      </c>
      <c r="R2459" t="s">
        <v>808</v>
      </c>
      <c r="S2459">
        <v>920</v>
      </c>
      <c r="T2459" t="s">
        <v>867</v>
      </c>
      <c r="U2459">
        <v>50648</v>
      </c>
      <c r="V2459" t="s">
        <v>868</v>
      </c>
      <c r="W2459">
        <v>173</v>
      </c>
      <c r="X2459" t="s">
        <v>824</v>
      </c>
      <c r="Z2459">
        <v>809</v>
      </c>
      <c r="AA2459" t="s">
        <v>993</v>
      </c>
      <c r="AB2459">
        <v>73</v>
      </c>
      <c r="AC2459">
        <v>65.887600000000006</v>
      </c>
      <c r="AD2459">
        <v>59.994799999999998</v>
      </c>
      <c r="AE2459">
        <v>84.988399999999999</v>
      </c>
      <c r="AG2459" t="s">
        <v>837</v>
      </c>
      <c r="AH2459" t="s">
        <v>943</v>
      </c>
      <c r="AI2459" t="s">
        <v>900</v>
      </c>
      <c r="AJ2459" t="s">
        <v>900</v>
      </c>
      <c r="AQ2459">
        <v>32990</v>
      </c>
      <c r="AR2459">
        <v>32990</v>
      </c>
      <c r="AS2459">
        <v>32990</v>
      </c>
      <c r="AT2459" t="s">
        <v>815</v>
      </c>
      <c r="AU2459" t="s">
        <v>982</v>
      </c>
    </row>
    <row r="2460" spans="1:47" x14ac:dyDescent="0.35">
      <c r="A2460">
        <v>4</v>
      </c>
      <c r="B2460" t="s">
        <v>744</v>
      </c>
      <c r="C2460">
        <v>12</v>
      </c>
      <c r="D2460" t="s">
        <v>745</v>
      </c>
      <c r="E2460">
        <v>83</v>
      </c>
      <c r="F2460" t="s">
        <v>827</v>
      </c>
      <c r="G2460">
        <v>1</v>
      </c>
      <c r="H2460" t="s">
        <v>1223</v>
      </c>
      <c r="I2460">
        <v>1</v>
      </c>
      <c r="J2460" t="s">
        <v>1224</v>
      </c>
      <c r="K2460">
        <v>406927047</v>
      </c>
      <c r="L2460" s="7">
        <v>51688818</v>
      </c>
      <c r="M2460" s="7" t="s">
        <v>16009</v>
      </c>
      <c r="N2460" t="s">
        <v>9367</v>
      </c>
      <c r="O2460" t="s">
        <v>9368</v>
      </c>
      <c r="P2460" t="s">
        <v>9369</v>
      </c>
      <c r="Q2460" t="s">
        <v>9370</v>
      </c>
      <c r="R2460" t="s">
        <v>808</v>
      </c>
      <c r="S2460">
        <v>2910</v>
      </c>
      <c r="T2460" t="s">
        <v>1548</v>
      </c>
      <c r="U2460">
        <v>60321</v>
      </c>
      <c r="V2460" t="s">
        <v>1549</v>
      </c>
      <c r="W2460">
        <v>173</v>
      </c>
      <c r="X2460" t="s">
        <v>824</v>
      </c>
      <c r="Z2460">
        <v>279</v>
      </c>
      <c r="AA2460" t="s">
        <v>836</v>
      </c>
      <c r="AB2460">
        <v>39</v>
      </c>
      <c r="AC2460">
        <v>12.7</v>
      </c>
      <c r="AD2460">
        <v>12.7</v>
      </c>
      <c r="AE2460">
        <v>12.7</v>
      </c>
      <c r="AG2460" t="s">
        <v>837</v>
      </c>
      <c r="AH2460" t="s">
        <v>943</v>
      </c>
      <c r="AI2460" t="s">
        <v>839</v>
      </c>
      <c r="AJ2460" t="s">
        <v>839</v>
      </c>
      <c r="AM2460" t="s">
        <v>814</v>
      </c>
      <c r="AQ2460">
        <v>5900</v>
      </c>
      <c r="AR2460">
        <v>5900</v>
      </c>
      <c r="AS2460">
        <v>5900</v>
      </c>
      <c r="AT2460" t="s">
        <v>815</v>
      </c>
      <c r="AU2460" t="s">
        <v>840</v>
      </c>
    </row>
    <row r="2461" spans="1:47" x14ac:dyDescent="0.35">
      <c r="A2461">
        <v>4</v>
      </c>
      <c r="B2461" t="s">
        <v>744</v>
      </c>
      <c r="C2461">
        <v>44</v>
      </c>
      <c r="D2461" t="s">
        <v>746</v>
      </c>
      <c r="E2461">
        <v>724</v>
      </c>
      <c r="F2461" t="s">
        <v>801</v>
      </c>
      <c r="G2461">
        <v>3</v>
      </c>
      <c r="H2461" t="s">
        <v>854</v>
      </c>
      <c r="I2461">
        <v>21</v>
      </c>
      <c r="J2461" t="s">
        <v>1065</v>
      </c>
      <c r="K2461">
        <v>406927859</v>
      </c>
      <c r="L2461" s="7">
        <v>51689662</v>
      </c>
      <c r="M2461" s="7" t="s">
        <v>16009</v>
      </c>
      <c r="N2461" t="s">
        <v>9371</v>
      </c>
      <c r="O2461" t="s">
        <v>9372</v>
      </c>
      <c r="P2461" t="s">
        <v>9373</v>
      </c>
      <c r="Q2461" t="s">
        <v>9374</v>
      </c>
      <c r="R2461" t="s">
        <v>808</v>
      </c>
      <c r="S2461">
        <v>7258</v>
      </c>
      <c r="T2461" t="s">
        <v>1277</v>
      </c>
      <c r="U2461">
        <v>56623</v>
      </c>
      <c r="V2461" t="s">
        <v>1247</v>
      </c>
      <c r="W2461">
        <v>36</v>
      </c>
      <c r="X2461" t="s">
        <v>811</v>
      </c>
      <c r="Z2461">
        <v>291</v>
      </c>
      <c r="AA2461" t="s">
        <v>937</v>
      </c>
      <c r="AB2461">
        <v>1.17</v>
      </c>
      <c r="AC2461">
        <v>14.5001</v>
      </c>
      <c r="AD2461">
        <v>33.999899999999997</v>
      </c>
      <c r="AE2461">
        <v>20</v>
      </c>
      <c r="AG2461" t="s">
        <v>837</v>
      </c>
      <c r="AH2461" t="s">
        <v>943</v>
      </c>
      <c r="AQ2461">
        <v>1690</v>
      </c>
      <c r="AR2461">
        <v>1690</v>
      </c>
      <c r="AS2461">
        <v>1690</v>
      </c>
      <c r="AT2461" t="s">
        <v>815</v>
      </c>
      <c r="AU2461" t="s">
        <v>853</v>
      </c>
    </row>
    <row r="2462" spans="1:47" x14ac:dyDescent="0.35">
      <c r="A2462">
        <v>4</v>
      </c>
      <c r="B2462" t="s">
        <v>744</v>
      </c>
      <c r="C2462">
        <v>44</v>
      </c>
      <c r="D2462" t="s">
        <v>746</v>
      </c>
      <c r="E2462">
        <v>724</v>
      </c>
      <c r="F2462" t="s">
        <v>801</v>
      </c>
      <c r="G2462">
        <v>3</v>
      </c>
      <c r="H2462" t="s">
        <v>854</v>
      </c>
      <c r="I2462">
        <v>4</v>
      </c>
      <c r="J2462" t="s">
        <v>1053</v>
      </c>
      <c r="K2462">
        <v>406930478</v>
      </c>
      <c r="L2462" s="7">
        <v>51692381</v>
      </c>
      <c r="M2462" s="7" t="s">
        <v>16009</v>
      </c>
      <c r="N2462" t="s">
        <v>9375</v>
      </c>
      <c r="O2462" t="s">
        <v>9376</v>
      </c>
      <c r="P2462" t="s">
        <v>9377</v>
      </c>
      <c r="Q2462" t="s">
        <v>9378</v>
      </c>
      <c r="R2462" t="s">
        <v>808</v>
      </c>
      <c r="S2462">
        <v>3982</v>
      </c>
      <c r="T2462" t="s">
        <v>1246</v>
      </c>
      <c r="U2462">
        <v>56623</v>
      </c>
      <c r="V2462" t="s">
        <v>1247</v>
      </c>
      <c r="W2462">
        <v>36</v>
      </c>
      <c r="X2462" t="s">
        <v>811</v>
      </c>
      <c r="Z2462">
        <v>283</v>
      </c>
      <c r="AA2462" t="s">
        <v>1056</v>
      </c>
      <c r="AB2462">
        <v>3.55</v>
      </c>
      <c r="AC2462">
        <v>25.9999</v>
      </c>
      <c r="AD2462">
        <v>69.000100000000003</v>
      </c>
      <c r="AE2462">
        <v>15.5001</v>
      </c>
      <c r="AG2462" t="s">
        <v>837</v>
      </c>
      <c r="AH2462" t="s">
        <v>851</v>
      </c>
      <c r="AJ2462" t="s">
        <v>852</v>
      </c>
      <c r="AQ2462">
        <v>5990</v>
      </c>
      <c r="AR2462">
        <v>5990</v>
      </c>
      <c r="AS2462">
        <v>5990</v>
      </c>
      <c r="AT2462" t="s">
        <v>815</v>
      </c>
      <c r="AU2462" t="s">
        <v>853</v>
      </c>
    </row>
    <row r="2463" spans="1:47" x14ac:dyDescent="0.35">
      <c r="A2463">
        <v>4</v>
      </c>
      <c r="B2463" t="s">
        <v>744</v>
      </c>
      <c r="C2463">
        <v>44</v>
      </c>
      <c r="D2463" t="s">
        <v>746</v>
      </c>
      <c r="E2463">
        <v>30</v>
      </c>
      <c r="F2463" t="s">
        <v>862</v>
      </c>
      <c r="G2463">
        <v>14</v>
      </c>
      <c r="H2463" t="s">
        <v>1102</v>
      </c>
      <c r="I2463">
        <v>1</v>
      </c>
      <c r="J2463" t="s">
        <v>817</v>
      </c>
      <c r="K2463">
        <v>406931623</v>
      </c>
      <c r="L2463" s="7">
        <v>51693535</v>
      </c>
      <c r="M2463" s="7" t="s">
        <v>16009</v>
      </c>
      <c r="N2463" t="s">
        <v>9379</v>
      </c>
      <c r="O2463" t="s">
        <v>9380</v>
      </c>
      <c r="P2463" t="s">
        <v>9379</v>
      </c>
      <c r="Q2463" t="s">
        <v>9380</v>
      </c>
      <c r="R2463" t="s">
        <v>808</v>
      </c>
      <c r="S2463">
        <v>6302</v>
      </c>
      <c r="T2463" t="s">
        <v>1204</v>
      </c>
      <c r="U2463">
        <v>56374</v>
      </c>
      <c r="V2463" t="s">
        <v>1205</v>
      </c>
      <c r="W2463">
        <v>173</v>
      </c>
      <c r="X2463" t="s">
        <v>824</v>
      </c>
      <c r="Z2463">
        <v>955</v>
      </c>
      <c r="AA2463" t="s">
        <v>825</v>
      </c>
      <c r="AB2463">
        <v>1.44</v>
      </c>
      <c r="AC2463">
        <v>27.0002</v>
      </c>
      <c r="AD2463">
        <v>18.999199999999998</v>
      </c>
      <c r="AE2463">
        <v>31.699200000000001</v>
      </c>
      <c r="AG2463" t="s">
        <v>837</v>
      </c>
      <c r="AQ2463">
        <v>799</v>
      </c>
      <c r="AR2463">
        <v>799</v>
      </c>
      <c r="AS2463">
        <v>799</v>
      </c>
      <c r="AT2463" t="s">
        <v>815</v>
      </c>
      <c r="AU2463" t="s">
        <v>816</v>
      </c>
    </row>
    <row r="2464" spans="1:47" x14ac:dyDescent="0.35">
      <c r="A2464">
        <v>4</v>
      </c>
      <c r="B2464" t="s">
        <v>744</v>
      </c>
      <c r="C2464">
        <v>44</v>
      </c>
      <c r="D2464" t="s">
        <v>746</v>
      </c>
      <c r="E2464">
        <v>30</v>
      </c>
      <c r="F2464" t="s">
        <v>862</v>
      </c>
      <c r="G2464">
        <v>14</v>
      </c>
      <c r="H2464" t="s">
        <v>1102</v>
      </c>
      <c r="I2464">
        <v>3</v>
      </c>
      <c r="J2464" t="s">
        <v>944</v>
      </c>
      <c r="K2464">
        <v>406935475</v>
      </c>
      <c r="L2464" s="7">
        <v>51697433</v>
      </c>
      <c r="M2464" s="7" t="s">
        <v>16009</v>
      </c>
      <c r="N2464" t="s">
        <v>9381</v>
      </c>
      <c r="O2464" t="s">
        <v>9382</v>
      </c>
      <c r="P2464" t="s">
        <v>9381</v>
      </c>
      <c r="Q2464" t="s">
        <v>9382</v>
      </c>
      <c r="R2464" t="s">
        <v>808</v>
      </c>
      <c r="S2464">
        <v>1545</v>
      </c>
      <c r="T2464" t="s">
        <v>1255</v>
      </c>
      <c r="U2464">
        <v>56627</v>
      </c>
      <c r="V2464" t="s">
        <v>1256</v>
      </c>
      <c r="W2464">
        <v>173</v>
      </c>
      <c r="X2464" t="s">
        <v>824</v>
      </c>
      <c r="Z2464">
        <v>955</v>
      </c>
      <c r="AA2464" t="s">
        <v>825</v>
      </c>
      <c r="AB2464">
        <v>1.2</v>
      </c>
      <c r="AC2464">
        <v>16.763999999999999</v>
      </c>
      <c r="AD2464">
        <v>20.827999999999999</v>
      </c>
      <c r="AE2464">
        <v>23.367999999999999</v>
      </c>
      <c r="AG2464" t="s">
        <v>837</v>
      </c>
      <c r="AH2464" t="s">
        <v>943</v>
      </c>
      <c r="AQ2464">
        <v>399</v>
      </c>
      <c r="AR2464">
        <v>399</v>
      </c>
      <c r="AS2464">
        <v>399</v>
      </c>
      <c r="AT2464" t="s">
        <v>815</v>
      </c>
      <c r="AU2464" t="s">
        <v>816</v>
      </c>
    </row>
    <row r="2465" spans="1:47" x14ac:dyDescent="0.35">
      <c r="A2465">
        <v>4</v>
      </c>
      <c r="B2465" t="s">
        <v>744</v>
      </c>
      <c r="C2465">
        <v>44</v>
      </c>
      <c r="D2465" t="s">
        <v>746</v>
      </c>
      <c r="E2465">
        <v>724</v>
      </c>
      <c r="F2465" t="s">
        <v>801</v>
      </c>
      <c r="G2465">
        <v>2</v>
      </c>
      <c r="H2465" t="s">
        <v>802</v>
      </c>
      <c r="I2465">
        <v>25</v>
      </c>
      <c r="J2465" t="s">
        <v>864</v>
      </c>
      <c r="K2465">
        <v>406938725</v>
      </c>
      <c r="L2465" s="7">
        <v>51701280</v>
      </c>
      <c r="M2465" s="7" t="s">
        <v>16009</v>
      </c>
      <c r="N2465" t="s">
        <v>9383</v>
      </c>
      <c r="O2465" t="s">
        <v>9384</v>
      </c>
      <c r="P2465" t="s">
        <v>9383</v>
      </c>
      <c r="Q2465" t="s">
        <v>9384</v>
      </c>
      <c r="R2465" t="s">
        <v>808</v>
      </c>
      <c r="S2465">
        <v>2907</v>
      </c>
      <c r="T2465" t="s">
        <v>822</v>
      </c>
      <c r="U2465">
        <v>54933</v>
      </c>
      <c r="V2465" t="s">
        <v>898</v>
      </c>
      <c r="W2465">
        <v>173</v>
      </c>
      <c r="X2465" t="s">
        <v>824</v>
      </c>
      <c r="Z2465">
        <v>956</v>
      </c>
      <c r="AA2465" t="s">
        <v>869</v>
      </c>
      <c r="AB2465">
        <v>12</v>
      </c>
      <c r="AC2465">
        <v>36</v>
      </c>
      <c r="AD2465">
        <v>49</v>
      </c>
      <c r="AE2465">
        <v>32</v>
      </c>
      <c r="AG2465" t="s">
        <v>796</v>
      </c>
      <c r="AH2465" t="s">
        <v>813</v>
      </c>
      <c r="AJ2465" t="s">
        <v>852</v>
      </c>
      <c r="AM2465" t="s">
        <v>814</v>
      </c>
      <c r="AN2465" t="s">
        <v>814</v>
      </c>
      <c r="AQ2465">
        <v>3490</v>
      </c>
      <c r="AR2465">
        <v>3490</v>
      </c>
      <c r="AS2465">
        <v>3490</v>
      </c>
      <c r="AT2465" t="s">
        <v>815</v>
      </c>
      <c r="AU2465" t="s">
        <v>816</v>
      </c>
    </row>
    <row r="2466" spans="1:47" x14ac:dyDescent="0.35">
      <c r="A2466">
        <v>4</v>
      </c>
      <c r="B2466" t="s">
        <v>744</v>
      </c>
      <c r="C2466">
        <v>56</v>
      </c>
      <c r="D2466" t="s">
        <v>841</v>
      </c>
      <c r="E2466">
        <v>610</v>
      </c>
      <c r="F2466" t="s">
        <v>907</v>
      </c>
      <c r="G2466">
        <v>1</v>
      </c>
      <c r="H2466" t="s">
        <v>907</v>
      </c>
      <c r="I2466">
        <v>3</v>
      </c>
      <c r="J2466" t="s">
        <v>951</v>
      </c>
      <c r="K2466">
        <v>406941968</v>
      </c>
      <c r="L2466" s="7">
        <v>51704524</v>
      </c>
      <c r="M2466" s="7" t="s">
        <v>16009</v>
      </c>
      <c r="N2466" t="s">
        <v>9385</v>
      </c>
      <c r="O2466" t="s">
        <v>9386</v>
      </c>
      <c r="P2466" t="s">
        <v>9385</v>
      </c>
      <c r="Q2466" t="s">
        <v>9386</v>
      </c>
      <c r="R2466" t="s">
        <v>808</v>
      </c>
      <c r="S2466">
        <v>4225</v>
      </c>
      <c r="T2466" t="s">
        <v>1157</v>
      </c>
      <c r="U2466">
        <v>56113</v>
      </c>
      <c r="V2466" t="s">
        <v>1158</v>
      </c>
      <c r="W2466">
        <v>36</v>
      </c>
      <c r="X2466" t="s">
        <v>811</v>
      </c>
      <c r="Z2466">
        <v>282</v>
      </c>
      <c r="AA2466" t="s">
        <v>915</v>
      </c>
      <c r="AB2466">
        <v>0.6</v>
      </c>
      <c r="AC2466">
        <v>5.5000999999999998</v>
      </c>
      <c r="AD2466">
        <v>28.9999</v>
      </c>
      <c r="AE2466">
        <v>19</v>
      </c>
      <c r="AG2466" t="s">
        <v>837</v>
      </c>
      <c r="AH2466" t="s">
        <v>851</v>
      </c>
      <c r="AQ2466">
        <v>890</v>
      </c>
      <c r="AR2466">
        <v>890</v>
      </c>
      <c r="AS2466">
        <v>890</v>
      </c>
      <c r="AT2466" t="s">
        <v>815</v>
      </c>
      <c r="AU2466" t="s">
        <v>840</v>
      </c>
    </row>
    <row r="2467" spans="1:47" x14ac:dyDescent="0.35">
      <c r="A2467">
        <v>4</v>
      </c>
      <c r="B2467" t="s">
        <v>744</v>
      </c>
      <c r="C2467">
        <v>44</v>
      </c>
      <c r="D2467" t="s">
        <v>746</v>
      </c>
      <c r="E2467">
        <v>30</v>
      </c>
      <c r="F2467" t="s">
        <v>862</v>
      </c>
      <c r="G2467">
        <v>20</v>
      </c>
      <c r="H2467" t="s">
        <v>60</v>
      </c>
      <c r="I2467">
        <v>14</v>
      </c>
      <c r="J2467" t="s">
        <v>1383</v>
      </c>
      <c r="K2467">
        <v>406962056</v>
      </c>
      <c r="L2467" s="7">
        <v>51729506</v>
      </c>
      <c r="M2467" s="7" t="s">
        <v>16009</v>
      </c>
      <c r="N2467" t="s">
        <v>9387</v>
      </c>
      <c r="O2467" t="s">
        <v>9388</v>
      </c>
      <c r="P2467" t="s">
        <v>9389</v>
      </c>
      <c r="Q2467" t="s">
        <v>9390</v>
      </c>
      <c r="R2467" t="s">
        <v>808</v>
      </c>
      <c r="S2467">
        <v>4650</v>
      </c>
      <c r="T2467" t="s">
        <v>1005</v>
      </c>
      <c r="U2467">
        <v>55148</v>
      </c>
      <c r="V2467" t="s">
        <v>1006</v>
      </c>
      <c r="W2467">
        <v>36</v>
      </c>
      <c r="X2467" t="s">
        <v>811</v>
      </c>
      <c r="Z2467">
        <v>806</v>
      </c>
      <c r="AA2467" t="s">
        <v>1377</v>
      </c>
      <c r="AB2467">
        <v>95</v>
      </c>
      <c r="AC2467">
        <v>64.007999999999996</v>
      </c>
      <c r="AD2467">
        <v>93.471999999999994</v>
      </c>
      <c r="AE2467">
        <v>179.62880000000001</v>
      </c>
      <c r="AG2467" t="s">
        <v>837</v>
      </c>
      <c r="AH2467" t="s">
        <v>943</v>
      </c>
      <c r="AI2467" t="s">
        <v>900</v>
      </c>
      <c r="AJ2467" t="s">
        <v>900</v>
      </c>
      <c r="AQ2467">
        <v>21990</v>
      </c>
      <c r="AR2467">
        <v>21990</v>
      </c>
      <c r="AS2467">
        <v>21990</v>
      </c>
      <c r="AT2467" t="s">
        <v>815</v>
      </c>
      <c r="AU2467" t="s">
        <v>982</v>
      </c>
    </row>
    <row r="2468" spans="1:47" x14ac:dyDescent="0.35">
      <c r="A2468">
        <v>4</v>
      </c>
      <c r="B2468" t="s">
        <v>744</v>
      </c>
      <c r="C2468">
        <v>44</v>
      </c>
      <c r="D2468" t="s">
        <v>746</v>
      </c>
      <c r="E2468">
        <v>724</v>
      </c>
      <c r="F2468" t="s">
        <v>801</v>
      </c>
      <c r="G2468">
        <v>1</v>
      </c>
      <c r="H2468" t="s">
        <v>923</v>
      </c>
      <c r="I2468">
        <v>2</v>
      </c>
      <c r="J2468" t="s">
        <v>2834</v>
      </c>
      <c r="K2468">
        <v>406984335</v>
      </c>
      <c r="L2468" s="7">
        <v>51760197</v>
      </c>
      <c r="M2468" s="7" t="s">
        <v>16009</v>
      </c>
      <c r="N2468" t="s">
        <v>9391</v>
      </c>
      <c r="O2468" t="s">
        <v>9392</v>
      </c>
      <c r="P2468" t="s">
        <v>9393</v>
      </c>
      <c r="Q2468" t="s">
        <v>9394</v>
      </c>
      <c r="R2468" t="s">
        <v>808</v>
      </c>
      <c r="S2468">
        <v>638</v>
      </c>
      <c r="T2468" t="s">
        <v>1241</v>
      </c>
      <c r="U2468">
        <v>56348</v>
      </c>
      <c r="V2468" t="s">
        <v>1012</v>
      </c>
      <c r="W2468">
        <v>173</v>
      </c>
      <c r="X2468" t="s">
        <v>824</v>
      </c>
      <c r="Z2468">
        <v>284</v>
      </c>
      <c r="AA2468" t="s">
        <v>929</v>
      </c>
      <c r="AB2468">
        <v>3.8</v>
      </c>
      <c r="AC2468">
        <v>26</v>
      </c>
      <c r="AD2468">
        <v>45</v>
      </c>
      <c r="AE2468">
        <v>60</v>
      </c>
      <c r="AG2468" t="s">
        <v>837</v>
      </c>
      <c r="AH2468" t="s">
        <v>838</v>
      </c>
      <c r="AI2468" t="s">
        <v>930</v>
      </c>
      <c r="AJ2468" t="s">
        <v>852</v>
      </c>
      <c r="AQ2468">
        <v>698</v>
      </c>
      <c r="AR2468">
        <v>698</v>
      </c>
      <c r="AS2468">
        <v>698</v>
      </c>
      <c r="AT2468" t="s">
        <v>815</v>
      </c>
      <c r="AU2468" t="s">
        <v>931</v>
      </c>
    </row>
    <row r="2469" spans="1:47" x14ac:dyDescent="0.35">
      <c r="A2469">
        <v>4</v>
      </c>
      <c r="B2469" t="s">
        <v>744</v>
      </c>
      <c r="C2469">
        <v>56</v>
      </c>
      <c r="D2469" t="s">
        <v>841</v>
      </c>
      <c r="E2469">
        <v>610</v>
      </c>
      <c r="F2469" t="s">
        <v>907</v>
      </c>
      <c r="G2469">
        <v>1</v>
      </c>
      <c r="H2469" t="s">
        <v>907</v>
      </c>
      <c r="I2469">
        <v>12</v>
      </c>
      <c r="J2469" t="s">
        <v>3837</v>
      </c>
      <c r="K2469">
        <v>406992521</v>
      </c>
      <c r="L2469" s="7">
        <v>51774889</v>
      </c>
      <c r="M2469" s="7" t="s">
        <v>16009</v>
      </c>
      <c r="N2469" t="s">
        <v>9395</v>
      </c>
      <c r="O2469" t="s">
        <v>9395</v>
      </c>
      <c r="P2469" t="s">
        <v>9396</v>
      </c>
      <c r="Q2469" t="s">
        <v>9397</v>
      </c>
      <c r="R2469" t="s">
        <v>808</v>
      </c>
      <c r="S2469">
        <v>2813</v>
      </c>
      <c r="T2469" t="s">
        <v>961</v>
      </c>
      <c r="U2469">
        <v>50819</v>
      </c>
      <c r="V2469" t="s">
        <v>1148</v>
      </c>
      <c r="W2469">
        <v>193</v>
      </c>
      <c r="X2469" t="s">
        <v>1305</v>
      </c>
      <c r="Z2469">
        <v>282</v>
      </c>
      <c r="AA2469" t="s">
        <v>915</v>
      </c>
      <c r="AB2469">
        <v>0.8</v>
      </c>
      <c r="AC2469">
        <v>9.5250000000000004</v>
      </c>
      <c r="AD2469">
        <v>10.414</v>
      </c>
      <c r="AE2469">
        <v>17.271999999999998</v>
      </c>
      <c r="AG2469" t="s">
        <v>837</v>
      </c>
      <c r="AH2469" t="s">
        <v>943</v>
      </c>
      <c r="AI2469" t="s">
        <v>861</v>
      </c>
      <c r="AJ2469" t="s">
        <v>987</v>
      </c>
      <c r="AQ2469">
        <v>29990</v>
      </c>
      <c r="AR2469">
        <v>29990</v>
      </c>
      <c r="AS2469">
        <v>29990</v>
      </c>
      <c r="AT2469" t="s">
        <v>815</v>
      </c>
      <c r="AU2469" t="s">
        <v>840</v>
      </c>
    </row>
    <row r="2470" spans="1:47" x14ac:dyDescent="0.35">
      <c r="A2470">
        <v>4</v>
      </c>
      <c r="B2470" t="s">
        <v>744</v>
      </c>
      <c r="C2470">
        <v>56</v>
      </c>
      <c r="D2470" t="s">
        <v>841</v>
      </c>
      <c r="E2470">
        <v>613</v>
      </c>
      <c r="F2470" t="s">
        <v>875</v>
      </c>
      <c r="G2470">
        <v>2</v>
      </c>
      <c r="H2470" t="s">
        <v>885</v>
      </c>
      <c r="I2470">
        <v>22</v>
      </c>
      <c r="J2470" t="s">
        <v>1098</v>
      </c>
      <c r="K2470">
        <v>406994191</v>
      </c>
      <c r="L2470" s="7">
        <v>51776904</v>
      </c>
      <c r="M2470" s="7" t="s">
        <v>16009</v>
      </c>
      <c r="N2470" t="s">
        <v>9398</v>
      </c>
      <c r="O2470" t="s">
        <v>9399</v>
      </c>
      <c r="P2470" t="s">
        <v>9398</v>
      </c>
      <c r="Q2470" t="s">
        <v>9399</v>
      </c>
      <c r="R2470" t="s">
        <v>808</v>
      </c>
      <c r="S2470">
        <v>7889</v>
      </c>
      <c r="T2470" t="s">
        <v>1666</v>
      </c>
      <c r="U2470">
        <v>56629</v>
      </c>
      <c r="V2470" t="s">
        <v>1266</v>
      </c>
      <c r="W2470">
        <v>36</v>
      </c>
      <c r="X2470" t="s">
        <v>811</v>
      </c>
      <c r="Z2470">
        <v>304</v>
      </c>
      <c r="AA2470" t="s">
        <v>1101</v>
      </c>
      <c r="AB2470">
        <v>0.03</v>
      </c>
      <c r="AC2470">
        <v>3</v>
      </c>
      <c r="AD2470">
        <v>10</v>
      </c>
      <c r="AE2470">
        <v>13</v>
      </c>
      <c r="AG2470" t="s">
        <v>837</v>
      </c>
      <c r="AH2470" t="s">
        <v>813</v>
      </c>
      <c r="AQ2470">
        <v>1990</v>
      </c>
      <c r="AR2470">
        <v>1990</v>
      </c>
      <c r="AS2470">
        <v>1990</v>
      </c>
      <c r="AT2470" t="s">
        <v>815</v>
      </c>
      <c r="AU2470" t="s">
        <v>853</v>
      </c>
    </row>
    <row r="2471" spans="1:47" x14ac:dyDescent="0.35">
      <c r="A2471">
        <v>4</v>
      </c>
      <c r="B2471" t="s">
        <v>744</v>
      </c>
      <c r="C2471">
        <v>56</v>
      </c>
      <c r="D2471" t="s">
        <v>841</v>
      </c>
      <c r="E2471">
        <v>612</v>
      </c>
      <c r="F2471" t="s">
        <v>842</v>
      </c>
      <c r="G2471">
        <v>3</v>
      </c>
      <c r="H2471" t="s">
        <v>842</v>
      </c>
      <c r="I2471">
        <v>12</v>
      </c>
      <c r="J2471" t="s">
        <v>2394</v>
      </c>
      <c r="K2471">
        <v>407002247</v>
      </c>
      <c r="L2471" s="7">
        <v>51787223</v>
      </c>
      <c r="M2471" s="7" t="s">
        <v>16009</v>
      </c>
      <c r="N2471" t="s">
        <v>9400</v>
      </c>
      <c r="O2471" t="s">
        <v>9401</v>
      </c>
      <c r="P2471" t="s">
        <v>9402</v>
      </c>
      <c r="Q2471" t="s">
        <v>9403</v>
      </c>
      <c r="R2471" t="s">
        <v>808</v>
      </c>
      <c r="S2471">
        <v>133</v>
      </c>
      <c r="T2471" t="s">
        <v>848</v>
      </c>
      <c r="U2471">
        <v>54731</v>
      </c>
      <c r="V2471" t="s">
        <v>849</v>
      </c>
      <c r="W2471">
        <v>36</v>
      </c>
      <c r="X2471" t="s">
        <v>811</v>
      </c>
      <c r="Z2471">
        <v>300</v>
      </c>
      <c r="AA2471" t="s">
        <v>1268</v>
      </c>
      <c r="AB2471">
        <v>0.61</v>
      </c>
      <c r="AC2471">
        <v>9</v>
      </c>
      <c r="AD2471">
        <v>8</v>
      </c>
      <c r="AE2471">
        <v>15</v>
      </c>
      <c r="AG2471" t="s">
        <v>837</v>
      </c>
      <c r="AH2471" t="s">
        <v>943</v>
      </c>
      <c r="AJ2471" t="s">
        <v>852</v>
      </c>
      <c r="AQ2471">
        <v>329</v>
      </c>
      <c r="AR2471">
        <v>329</v>
      </c>
      <c r="AS2471">
        <v>329</v>
      </c>
      <c r="AT2471" t="s">
        <v>815</v>
      </c>
      <c r="AU2471" t="s">
        <v>853</v>
      </c>
    </row>
    <row r="2472" spans="1:47" x14ac:dyDescent="0.35">
      <c r="A2472">
        <v>4</v>
      </c>
      <c r="B2472" t="s">
        <v>744</v>
      </c>
      <c r="C2472">
        <v>44</v>
      </c>
      <c r="D2472" t="s">
        <v>746</v>
      </c>
      <c r="E2472">
        <v>30</v>
      </c>
      <c r="F2472" t="s">
        <v>862</v>
      </c>
      <c r="G2472">
        <v>21</v>
      </c>
      <c r="H2472" t="s">
        <v>67</v>
      </c>
      <c r="I2472">
        <v>11</v>
      </c>
      <c r="J2472" t="s">
        <v>974</v>
      </c>
      <c r="K2472">
        <v>407004268</v>
      </c>
      <c r="L2472" s="7">
        <v>51789359</v>
      </c>
      <c r="M2472" s="7" t="s">
        <v>16009</v>
      </c>
      <c r="N2472" t="s">
        <v>9404</v>
      </c>
      <c r="O2472" t="s">
        <v>9405</v>
      </c>
      <c r="P2472" t="s">
        <v>9406</v>
      </c>
      <c r="Q2472" t="s">
        <v>9407</v>
      </c>
      <c r="R2472" t="s">
        <v>808</v>
      </c>
      <c r="S2472">
        <v>2813</v>
      </c>
      <c r="T2472" t="s">
        <v>961</v>
      </c>
      <c r="U2472">
        <v>50824</v>
      </c>
      <c r="V2472" t="s">
        <v>962</v>
      </c>
      <c r="W2472">
        <v>173</v>
      </c>
      <c r="X2472" t="s">
        <v>824</v>
      </c>
      <c r="Z2472">
        <v>808</v>
      </c>
      <c r="AA2472" t="s">
        <v>980</v>
      </c>
      <c r="AB2472">
        <v>34</v>
      </c>
      <c r="AC2472">
        <v>54.000399999999999</v>
      </c>
      <c r="AD2472">
        <v>96.393000000000001</v>
      </c>
      <c r="AE2472">
        <v>102.7938</v>
      </c>
      <c r="AG2472" t="s">
        <v>837</v>
      </c>
      <c r="AH2472" t="s">
        <v>943</v>
      </c>
      <c r="AI2472" t="s">
        <v>900</v>
      </c>
      <c r="AJ2472" t="s">
        <v>900</v>
      </c>
      <c r="AQ2472">
        <v>12990</v>
      </c>
      <c r="AR2472">
        <v>12990</v>
      </c>
      <c r="AS2472">
        <v>12990</v>
      </c>
      <c r="AT2472" t="s">
        <v>815</v>
      </c>
      <c r="AU2472" t="s">
        <v>982</v>
      </c>
    </row>
    <row r="2473" spans="1:47" x14ac:dyDescent="0.35">
      <c r="A2473">
        <v>4</v>
      </c>
      <c r="B2473" t="s">
        <v>744</v>
      </c>
      <c r="C2473">
        <v>44</v>
      </c>
      <c r="D2473" t="s">
        <v>746</v>
      </c>
      <c r="E2473">
        <v>30</v>
      </c>
      <c r="F2473" t="s">
        <v>862</v>
      </c>
      <c r="G2473">
        <v>21</v>
      </c>
      <c r="H2473" t="s">
        <v>67</v>
      </c>
      <c r="I2473">
        <v>15</v>
      </c>
      <c r="J2473" t="s">
        <v>1178</v>
      </c>
      <c r="K2473">
        <v>407018246</v>
      </c>
      <c r="L2473" s="7">
        <v>51833708</v>
      </c>
      <c r="M2473" s="7" t="s">
        <v>16009</v>
      </c>
      <c r="N2473" t="s">
        <v>9408</v>
      </c>
      <c r="O2473" t="s">
        <v>9409</v>
      </c>
      <c r="P2473" t="s">
        <v>9410</v>
      </c>
      <c r="Q2473" t="s">
        <v>9411</v>
      </c>
      <c r="R2473" t="s">
        <v>808</v>
      </c>
      <c r="S2473">
        <v>2813</v>
      </c>
      <c r="T2473" t="s">
        <v>961</v>
      </c>
      <c r="U2473">
        <v>50824</v>
      </c>
      <c r="V2473" t="s">
        <v>962</v>
      </c>
      <c r="W2473">
        <v>193</v>
      </c>
      <c r="X2473" t="s">
        <v>1305</v>
      </c>
      <c r="Z2473">
        <v>809</v>
      </c>
      <c r="AA2473" t="s">
        <v>993</v>
      </c>
      <c r="AB2473">
        <v>67</v>
      </c>
      <c r="AC2473">
        <v>65.989199999999997</v>
      </c>
      <c r="AD2473">
        <v>59.994799999999998</v>
      </c>
      <c r="AE2473">
        <v>88.976200000000006</v>
      </c>
      <c r="AG2473" t="s">
        <v>837</v>
      </c>
      <c r="AH2473" t="s">
        <v>943</v>
      </c>
      <c r="AI2473" t="s">
        <v>900</v>
      </c>
      <c r="AJ2473" t="s">
        <v>900</v>
      </c>
      <c r="AQ2473">
        <v>25990</v>
      </c>
      <c r="AR2473">
        <v>25990</v>
      </c>
      <c r="AS2473">
        <v>25990</v>
      </c>
      <c r="AT2473" t="s">
        <v>815</v>
      </c>
      <c r="AU2473" t="s">
        <v>982</v>
      </c>
    </row>
    <row r="2474" spans="1:47" x14ac:dyDescent="0.35">
      <c r="A2474">
        <v>4</v>
      </c>
      <c r="B2474" t="s">
        <v>744</v>
      </c>
      <c r="C2474">
        <v>12</v>
      </c>
      <c r="D2474" t="s">
        <v>745</v>
      </c>
      <c r="E2474">
        <v>602</v>
      </c>
      <c r="F2474" t="s">
        <v>74</v>
      </c>
      <c r="G2474">
        <v>5</v>
      </c>
      <c r="H2474" t="s">
        <v>892</v>
      </c>
      <c r="I2474">
        <v>2</v>
      </c>
      <c r="J2474" t="s">
        <v>893</v>
      </c>
      <c r="K2474">
        <v>407034480</v>
      </c>
      <c r="L2474" s="7">
        <v>51868272</v>
      </c>
      <c r="M2474" s="7" t="s">
        <v>16009</v>
      </c>
      <c r="N2474" t="s">
        <v>9412</v>
      </c>
      <c r="O2474" t="s">
        <v>9413</v>
      </c>
      <c r="P2474" t="s">
        <v>9412</v>
      </c>
      <c r="Q2474" t="s">
        <v>9413</v>
      </c>
      <c r="R2474" t="s">
        <v>808</v>
      </c>
      <c r="S2474">
        <v>2907</v>
      </c>
      <c r="T2474" t="s">
        <v>822</v>
      </c>
      <c r="U2474">
        <v>50775</v>
      </c>
      <c r="V2474" t="s">
        <v>898</v>
      </c>
      <c r="W2474">
        <v>173</v>
      </c>
      <c r="X2474" t="s">
        <v>824</v>
      </c>
      <c r="Z2474">
        <v>281</v>
      </c>
      <c r="AA2474" t="s">
        <v>899</v>
      </c>
      <c r="AB2474">
        <v>9</v>
      </c>
      <c r="AC2474">
        <v>20.193000000000001</v>
      </c>
      <c r="AD2474">
        <v>89.992199999999997</v>
      </c>
      <c r="AE2474">
        <v>57.175400000000003</v>
      </c>
      <c r="AG2474" t="s">
        <v>837</v>
      </c>
      <c r="AH2474" t="s">
        <v>943</v>
      </c>
      <c r="AI2474" t="s">
        <v>906</v>
      </c>
      <c r="AJ2474" t="s">
        <v>1007</v>
      </c>
      <c r="AQ2474">
        <v>10990</v>
      </c>
      <c r="AR2474">
        <v>10990</v>
      </c>
      <c r="AS2474">
        <v>10990</v>
      </c>
      <c r="AT2474" t="s">
        <v>815</v>
      </c>
      <c r="AU2474" t="s">
        <v>840</v>
      </c>
    </row>
    <row r="2475" spans="1:47" x14ac:dyDescent="0.35">
      <c r="A2475">
        <v>4</v>
      </c>
      <c r="B2475" t="s">
        <v>744</v>
      </c>
      <c r="C2475">
        <v>44</v>
      </c>
      <c r="D2475" t="s">
        <v>746</v>
      </c>
      <c r="E2475">
        <v>724</v>
      </c>
      <c r="F2475" t="s">
        <v>801</v>
      </c>
      <c r="G2475">
        <v>3</v>
      </c>
      <c r="H2475" t="s">
        <v>854</v>
      </c>
      <c r="I2475">
        <v>4</v>
      </c>
      <c r="J2475" t="s">
        <v>1053</v>
      </c>
      <c r="K2475">
        <v>407041119</v>
      </c>
      <c r="L2475" s="7">
        <v>51877071</v>
      </c>
      <c r="M2475" s="7" t="s">
        <v>16009</v>
      </c>
      <c r="N2475" t="s">
        <v>9414</v>
      </c>
      <c r="O2475" t="s">
        <v>9415</v>
      </c>
      <c r="P2475" t="s">
        <v>9414</v>
      </c>
      <c r="Q2475" t="s">
        <v>9415</v>
      </c>
      <c r="R2475" t="s">
        <v>808</v>
      </c>
      <c r="S2475">
        <v>8708</v>
      </c>
      <c r="T2475" t="s">
        <v>5638</v>
      </c>
      <c r="U2475">
        <v>56522</v>
      </c>
      <c r="V2475" t="s">
        <v>1585</v>
      </c>
      <c r="W2475">
        <v>36</v>
      </c>
      <c r="X2475" t="s">
        <v>811</v>
      </c>
      <c r="Z2475">
        <v>283</v>
      </c>
      <c r="AA2475" t="s">
        <v>1056</v>
      </c>
      <c r="AB2475">
        <v>5.7</v>
      </c>
      <c r="AC2475">
        <v>30.48</v>
      </c>
      <c r="AD2475">
        <v>33.020000000000003</v>
      </c>
      <c r="AE2475">
        <v>74.930000000000007</v>
      </c>
      <c r="AG2475" t="s">
        <v>837</v>
      </c>
      <c r="AH2475" t="s">
        <v>943</v>
      </c>
      <c r="AQ2475">
        <v>19900</v>
      </c>
      <c r="AR2475">
        <v>19900</v>
      </c>
      <c r="AS2475">
        <v>19900</v>
      </c>
      <c r="AT2475" t="s">
        <v>815</v>
      </c>
      <c r="AU2475" t="s">
        <v>853</v>
      </c>
    </row>
    <row r="2476" spans="1:47" x14ac:dyDescent="0.35">
      <c r="A2476">
        <v>4</v>
      </c>
      <c r="B2476" t="s">
        <v>744</v>
      </c>
      <c r="C2476">
        <v>44</v>
      </c>
      <c r="D2476" t="s">
        <v>746</v>
      </c>
      <c r="E2476">
        <v>724</v>
      </c>
      <c r="F2476" t="s">
        <v>801</v>
      </c>
      <c r="G2476">
        <v>2</v>
      </c>
      <c r="H2476" t="s">
        <v>802</v>
      </c>
      <c r="I2476">
        <v>2</v>
      </c>
      <c r="J2476" t="s">
        <v>803</v>
      </c>
      <c r="K2476">
        <v>407045720</v>
      </c>
      <c r="L2476" s="7">
        <v>51883276</v>
      </c>
      <c r="M2476" s="7" t="s">
        <v>16009</v>
      </c>
      <c r="N2476" t="s">
        <v>9416</v>
      </c>
      <c r="O2476" t="s">
        <v>9417</v>
      </c>
      <c r="P2476" t="s">
        <v>9418</v>
      </c>
      <c r="Q2476" t="s">
        <v>9419</v>
      </c>
      <c r="R2476" t="s">
        <v>808</v>
      </c>
      <c r="S2476">
        <v>3267</v>
      </c>
      <c r="T2476" t="s">
        <v>949</v>
      </c>
      <c r="U2476">
        <v>55826</v>
      </c>
      <c r="V2476" t="s">
        <v>950</v>
      </c>
      <c r="W2476">
        <v>36</v>
      </c>
      <c r="X2476" t="s">
        <v>811</v>
      </c>
      <c r="Z2476">
        <v>950</v>
      </c>
      <c r="AA2476" t="s">
        <v>812</v>
      </c>
      <c r="AB2476">
        <v>2.17</v>
      </c>
      <c r="AC2476">
        <v>12.4968</v>
      </c>
      <c r="AD2476">
        <v>12.4968</v>
      </c>
      <c r="AE2476">
        <v>31.495999999999999</v>
      </c>
      <c r="AG2476" t="s">
        <v>837</v>
      </c>
      <c r="AH2476" t="s">
        <v>851</v>
      </c>
      <c r="AQ2476">
        <v>1790</v>
      </c>
      <c r="AR2476">
        <v>1790</v>
      </c>
      <c r="AS2476">
        <v>1790</v>
      </c>
      <c r="AT2476" t="s">
        <v>815</v>
      </c>
      <c r="AU2476" t="s">
        <v>816</v>
      </c>
    </row>
    <row r="2477" spans="1:47" x14ac:dyDescent="0.35">
      <c r="A2477">
        <v>4</v>
      </c>
      <c r="B2477" t="s">
        <v>744</v>
      </c>
      <c r="C2477">
        <v>44</v>
      </c>
      <c r="D2477" t="s">
        <v>746</v>
      </c>
      <c r="E2477">
        <v>30</v>
      </c>
      <c r="F2477" t="s">
        <v>862</v>
      </c>
      <c r="G2477">
        <v>20</v>
      </c>
      <c r="H2477" t="s">
        <v>60</v>
      </c>
      <c r="I2477">
        <v>8</v>
      </c>
      <c r="J2477" t="s">
        <v>1657</v>
      </c>
      <c r="K2477">
        <v>407052665</v>
      </c>
      <c r="L2477" s="7">
        <v>51897565</v>
      </c>
      <c r="M2477" s="7" t="s">
        <v>16009</v>
      </c>
      <c r="N2477" t="s">
        <v>9420</v>
      </c>
      <c r="O2477" t="s">
        <v>9421</v>
      </c>
      <c r="P2477" t="s">
        <v>9422</v>
      </c>
      <c r="Q2477" t="s">
        <v>9423</v>
      </c>
      <c r="R2477" t="s">
        <v>808</v>
      </c>
      <c r="S2477">
        <v>1759</v>
      </c>
      <c r="T2477" t="s">
        <v>968</v>
      </c>
      <c r="U2477">
        <v>54751</v>
      </c>
      <c r="V2477" t="s">
        <v>979</v>
      </c>
      <c r="W2477">
        <v>74</v>
      </c>
      <c r="X2477" t="s">
        <v>1301</v>
      </c>
      <c r="Z2477">
        <v>806</v>
      </c>
      <c r="AA2477" t="s">
        <v>1377</v>
      </c>
      <c r="AB2477">
        <v>75</v>
      </c>
      <c r="AC2477">
        <v>72.694800000000001</v>
      </c>
      <c r="AD2477">
        <v>73.888599999999997</v>
      </c>
      <c r="AE2477">
        <v>179.29859999999999</v>
      </c>
      <c r="AG2477" t="s">
        <v>837</v>
      </c>
      <c r="AH2477" t="s">
        <v>838</v>
      </c>
      <c r="AI2477" t="s">
        <v>900</v>
      </c>
      <c r="AJ2477" t="s">
        <v>900</v>
      </c>
      <c r="AQ2477">
        <v>24990</v>
      </c>
      <c r="AR2477">
        <v>24990</v>
      </c>
      <c r="AS2477">
        <v>24990</v>
      </c>
      <c r="AT2477" t="s">
        <v>815</v>
      </c>
      <c r="AU2477" t="s">
        <v>982</v>
      </c>
    </row>
    <row r="2478" spans="1:47" x14ac:dyDescent="0.35">
      <c r="A2478">
        <v>4</v>
      </c>
      <c r="B2478" t="s">
        <v>744</v>
      </c>
      <c r="C2478">
        <v>12</v>
      </c>
      <c r="D2478" t="s">
        <v>745</v>
      </c>
      <c r="E2478">
        <v>83</v>
      </c>
      <c r="F2478" t="s">
        <v>827</v>
      </c>
      <c r="G2478">
        <v>1</v>
      </c>
      <c r="H2478" t="s">
        <v>1223</v>
      </c>
      <c r="I2478">
        <v>2</v>
      </c>
      <c r="J2478" t="s">
        <v>7814</v>
      </c>
      <c r="K2478">
        <v>407061677</v>
      </c>
      <c r="L2478" s="7">
        <v>51907549</v>
      </c>
      <c r="M2478" s="7" t="s">
        <v>16009</v>
      </c>
      <c r="N2478" t="s">
        <v>9424</v>
      </c>
      <c r="O2478" t="s">
        <v>9425</v>
      </c>
      <c r="P2478" t="s">
        <v>9426</v>
      </c>
      <c r="Q2478" t="s">
        <v>9427</v>
      </c>
      <c r="R2478" t="s">
        <v>808</v>
      </c>
      <c r="S2478">
        <v>2971</v>
      </c>
      <c r="T2478" t="s">
        <v>1229</v>
      </c>
      <c r="U2478">
        <v>60110</v>
      </c>
      <c r="V2478" t="s">
        <v>835</v>
      </c>
      <c r="W2478">
        <v>36</v>
      </c>
      <c r="X2478" t="s">
        <v>811</v>
      </c>
      <c r="Z2478">
        <v>279</v>
      </c>
      <c r="AA2478" t="s">
        <v>836</v>
      </c>
      <c r="AB2478">
        <v>1</v>
      </c>
      <c r="AC2478">
        <v>20.5</v>
      </c>
      <c r="AD2478">
        <v>14</v>
      </c>
      <c r="AE2478">
        <v>10.5</v>
      </c>
      <c r="AG2478" t="s">
        <v>837</v>
      </c>
      <c r="AH2478" t="s">
        <v>943</v>
      </c>
      <c r="AI2478" t="s">
        <v>839</v>
      </c>
      <c r="AJ2478" t="s">
        <v>839</v>
      </c>
      <c r="AM2478" t="s">
        <v>814</v>
      </c>
      <c r="AQ2478">
        <v>699</v>
      </c>
      <c r="AR2478">
        <v>699</v>
      </c>
      <c r="AS2478">
        <v>699</v>
      </c>
      <c r="AT2478" t="s">
        <v>815</v>
      </c>
      <c r="AU2478" t="s">
        <v>840</v>
      </c>
    </row>
    <row r="2479" spans="1:47" x14ac:dyDescent="0.35">
      <c r="A2479">
        <v>4</v>
      </c>
      <c r="B2479" t="s">
        <v>744</v>
      </c>
      <c r="C2479">
        <v>44</v>
      </c>
      <c r="D2479" t="s">
        <v>746</v>
      </c>
      <c r="E2479">
        <v>724</v>
      </c>
      <c r="F2479" t="s">
        <v>801</v>
      </c>
      <c r="G2479">
        <v>3</v>
      </c>
      <c r="H2479" t="s">
        <v>854</v>
      </c>
      <c r="I2479">
        <v>4</v>
      </c>
      <c r="J2479" t="s">
        <v>1053</v>
      </c>
      <c r="K2479">
        <v>407067521</v>
      </c>
      <c r="L2479" s="7">
        <v>51914765</v>
      </c>
      <c r="M2479" s="7" t="s">
        <v>16009</v>
      </c>
      <c r="N2479" t="s">
        <v>9428</v>
      </c>
      <c r="O2479" t="s">
        <v>9429</v>
      </c>
      <c r="P2479" t="s">
        <v>9430</v>
      </c>
      <c r="Q2479" t="s">
        <v>9431</v>
      </c>
      <c r="R2479" t="s">
        <v>808</v>
      </c>
      <c r="S2479">
        <v>920</v>
      </c>
      <c r="T2479" t="s">
        <v>867</v>
      </c>
      <c r="U2479">
        <v>50648</v>
      </c>
      <c r="V2479" t="s">
        <v>868</v>
      </c>
      <c r="W2479">
        <v>36</v>
      </c>
      <c r="X2479" t="s">
        <v>811</v>
      </c>
      <c r="Z2479">
        <v>283</v>
      </c>
      <c r="AA2479" t="s">
        <v>1056</v>
      </c>
      <c r="AB2479">
        <v>5.6</v>
      </c>
      <c r="AC2479">
        <v>14</v>
      </c>
      <c r="AD2479">
        <v>25.78</v>
      </c>
      <c r="AE2479">
        <v>80</v>
      </c>
      <c r="AG2479" t="s">
        <v>837</v>
      </c>
      <c r="AH2479" t="s">
        <v>851</v>
      </c>
      <c r="AJ2479" t="s">
        <v>852</v>
      </c>
      <c r="AQ2479">
        <v>14990</v>
      </c>
      <c r="AR2479">
        <v>14990</v>
      </c>
      <c r="AS2479">
        <v>14990</v>
      </c>
      <c r="AT2479" t="s">
        <v>815</v>
      </c>
      <c r="AU2479" t="s">
        <v>853</v>
      </c>
    </row>
    <row r="2480" spans="1:47" x14ac:dyDescent="0.35">
      <c r="A2480">
        <v>4</v>
      </c>
      <c r="B2480" t="s">
        <v>744</v>
      </c>
      <c r="C2480">
        <v>44</v>
      </c>
      <c r="D2480" t="s">
        <v>746</v>
      </c>
      <c r="E2480">
        <v>724</v>
      </c>
      <c r="F2480" t="s">
        <v>801</v>
      </c>
      <c r="G2480">
        <v>3</v>
      </c>
      <c r="H2480" t="s">
        <v>854</v>
      </c>
      <c r="I2480">
        <v>4</v>
      </c>
      <c r="J2480" t="s">
        <v>1053</v>
      </c>
      <c r="K2480">
        <v>407067538</v>
      </c>
      <c r="L2480" s="7">
        <v>51914771</v>
      </c>
      <c r="M2480" s="7" t="s">
        <v>16009</v>
      </c>
      <c r="N2480" t="s">
        <v>9432</v>
      </c>
      <c r="O2480" t="s">
        <v>9433</v>
      </c>
      <c r="P2480" t="s">
        <v>9434</v>
      </c>
      <c r="Q2480" t="s">
        <v>9435</v>
      </c>
      <c r="R2480" t="s">
        <v>808</v>
      </c>
      <c r="S2480">
        <v>920</v>
      </c>
      <c r="T2480" t="s">
        <v>867</v>
      </c>
      <c r="U2480">
        <v>50648</v>
      </c>
      <c r="V2480" t="s">
        <v>868</v>
      </c>
      <c r="W2480">
        <v>36</v>
      </c>
      <c r="X2480" t="s">
        <v>811</v>
      </c>
      <c r="Z2480">
        <v>283</v>
      </c>
      <c r="AA2480" t="s">
        <v>1056</v>
      </c>
      <c r="AB2480">
        <v>4.5999999999999996</v>
      </c>
      <c r="AC2480">
        <v>14.99</v>
      </c>
      <c r="AD2480">
        <v>26.29</v>
      </c>
      <c r="AE2480">
        <v>100</v>
      </c>
      <c r="AG2480" t="s">
        <v>796</v>
      </c>
      <c r="AH2480" t="s">
        <v>813</v>
      </c>
      <c r="AJ2480" t="s">
        <v>852</v>
      </c>
      <c r="AM2480" t="s">
        <v>814</v>
      </c>
      <c r="AN2480" t="s">
        <v>814</v>
      </c>
      <c r="AQ2480">
        <v>6990</v>
      </c>
      <c r="AR2480">
        <v>6990</v>
      </c>
      <c r="AS2480">
        <v>6990</v>
      </c>
      <c r="AT2480" t="s">
        <v>815</v>
      </c>
      <c r="AU2480" t="s">
        <v>853</v>
      </c>
    </row>
    <row r="2481" spans="1:47" x14ac:dyDescent="0.35">
      <c r="A2481">
        <v>4</v>
      </c>
      <c r="B2481" t="s">
        <v>744</v>
      </c>
      <c r="C2481">
        <v>44</v>
      </c>
      <c r="D2481" t="s">
        <v>746</v>
      </c>
      <c r="E2481">
        <v>724</v>
      </c>
      <c r="F2481" t="s">
        <v>801</v>
      </c>
      <c r="G2481">
        <v>3</v>
      </c>
      <c r="H2481" t="s">
        <v>854</v>
      </c>
      <c r="I2481">
        <v>32</v>
      </c>
      <c r="J2481" t="s">
        <v>1070</v>
      </c>
      <c r="K2481">
        <v>407067659</v>
      </c>
      <c r="L2481" s="7">
        <v>51914892</v>
      </c>
      <c r="M2481" s="7" t="s">
        <v>16009</v>
      </c>
      <c r="N2481" t="s">
        <v>9436</v>
      </c>
      <c r="O2481" t="s">
        <v>9437</v>
      </c>
      <c r="P2481" t="s">
        <v>9436</v>
      </c>
      <c r="Q2481" t="s">
        <v>9438</v>
      </c>
      <c r="R2481" t="s">
        <v>808</v>
      </c>
      <c r="S2481">
        <v>2481</v>
      </c>
      <c r="T2481" t="s">
        <v>935</v>
      </c>
      <c r="U2481">
        <v>56343</v>
      </c>
      <c r="V2481" t="s">
        <v>1260</v>
      </c>
      <c r="W2481">
        <v>36</v>
      </c>
      <c r="X2481" t="s">
        <v>811</v>
      </c>
      <c r="Z2481">
        <v>298</v>
      </c>
      <c r="AA2481" t="s">
        <v>1075</v>
      </c>
      <c r="AB2481">
        <v>0.28000000000000003</v>
      </c>
      <c r="AC2481">
        <v>5.8419999999999996</v>
      </c>
      <c r="AD2481">
        <v>13.792199999999999</v>
      </c>
      <c r="AE2481">
        <v>20.701000000000001</v>
      </c>
      <c r="AG2481" t="s">
        <v>796</v>
      </c>
      <c r="AH2481" t="s">
        <v>813</v>
      </c>
      <c r="AM2481" t="s">
        <v>814</v>
      </c>
      <c r="AN2481" t="s">
        <v>814</v>
      </c>
      <c r="AQ2481">
        <v>1490</v>
      </c>
      <c r="AR2481">
        <v>1490</v>
      </c>
      <c r="AS2481">
        <v>1490</v>
      </c>
      <c r="AT2481" t="s">
        <v>815</v>
      </c>
      <c r="AU2481" t="s">
        <v>853</v>
      </c>
    </row>
    <row r="2482" spans="1:47" x14ac:dyDescent="0.35">
      <c r="A2482">
        <v>4</v>
      </c>
      <c r="B2482" t="s">
        <v>744</v>
      </c>
      <c r="C2482">
        <v>44</v>
      </c>
      <c r="D2482" t="s">
        <v>746</v>
      </c>
      <c r="E2482">
        <v>724</v>
      </c>
      <c r="F2482" t="s">
        <v>801</v>
      </c>
      <c r="G2482">
        <v>3</v>
      </c>
      <c r="H2482" t="s">
        <v>854</v>
      </c>
      <c r="I2482">
        <v>31</v>
      </c>
      <c r="J2482" t="s">
        <v>1269</v>
      </c>
      <c r="K2482">
        <v>407071763</v>
      </c>
      <c r="L2482" s="7">
        <v>51919005</v>
      </c>
      <c r="M2482" s="7" t="s">
        <v>16009</v>
      </c>
      <c r="N2482" t="s">
        <v>9439</v>
      </c>
      <c r="O2482" t="s">
        <v>9440</v>
      </c>
      <c r="P2482" t="s">
        <v>9441</v>
      </c>
      <c r="Q2482" t="s">
        <v>9442</v>
      </c>
      <c r="R2482" t="s">
        <v>808</v>
      </c>
      <c r="S2482">
        <v>5355</v>
      </c>
      <c r="T2482" t="s">
        <v>1356</v>
      </c>
      <c r="U2482">
        <v>53942</v>
      </c>
      <c r="V2482" t="s">
        <v>1074</v>
      </c>
      <c r="W2482">
        <v>36</v>
      </c>
      <c r="X2482" t="s">
        <v>811</v>
      </c>
      <c r="Z2482">
        <v>297</v>
      </c>
      <c r="AA2482" t="s">
        <v>1274</v>
      </c>
      <c r="AB2482">
        <v>1.2</v>
      </c>
      <c r="AC2482">
        <v>10.4902</v>
      </c>
      <c r="AD2482">
        <v>28.397200000000002</v>
      </c>
      <c r="AE2482">
        <v>34.493200000000002</v>
      </c>
      <c r="AG2482" t="s">
        <v>837</v>
      </c>
      <c r="AH2482" t="s">
        <v>851</v>
      </c>
      <c r="AQ2482">
        <v>3490</v>
      </c>
      <c r="AR2482">
        <v>3490</v>
      </c>
      <c r="AS2482">
        <v>3490</v>
      </c>
      <c r="AT2482" t="s">
        <v>815</v>
      </c>
      <c r="AU2482" t="s">
        <v>853</v>
      </c>
    </row>
    <row r="2483" spans="1:47" x14ac:dyDescent="0.35">
      <c r="A2483">
        <v>4</v>
      </c>
      <c r="B2483" t="s">
        <v>744</v>
      </c>
      <c r="C2483">
        <v>12</v>
      </c>
      <c r="D2483" t="s">
        <v>745</v>
      </c>
      <c r="E2483">
        <v>602</v>
      </c>
      <c r="F2483" t="s">
        <v>74</v>
      </c>
      <c r="G2483">
        <v>7</v>
      </c>
      <c r="H2483" t="s">
        <v>1574</v>
      </c>
      <c r="I2483">
        <v>3</v>
      </c>
      <c r="J2483" t="s">
        <v>901</v>
      </c>
      <c r="K2483">
        <v>407090659</v>
      </c>
      <c r="L2483" s="7">
        <v>51939540</v>
      </c>
      <c r="M2483" s="7" t="s">
        <v>16009</v>
      </c>
      <c r="N2483" t="s">
        <v>360</v>
      </c>
      <c r="O2483" t="s">
        <v>9443</v>
      </c>
      <c r="P2483" t="s">
        <v>9444</v>
      </c>
      <c r="Q2483" t="s">
        <v>9445</v>
      </c>
      <c r="R2483" t="s">
        <v>808</v>
      </c>
      <c r="S2483">
        <v>2813</v>
      </c>
      <c r="T2483" t="s">
        <v>961</v>
      </c>
      <c r="U2483">
        <v>50819</v>
      </c>
      <c r="V2483" t="s">
        <v>1148</v>
      </c>
      <c r="W2483">
        <v>193</v>
      </c>
      <c r="X2483" t="s">
        <v>1305</v>
      </c>
      <c r="Z2483">
        <v>281</v>
      </c>
      <c r="AA2483" t="s">
        <v>899</v>
      </c>
      <c r="AB2483">
        <v>26.5</v>
      </c>
      <c r="AC2483">
        <v>22.097999999999999</v>
      </c>
      <c r="AD2483">
        <v>125.476</v>
      </c>
      <c r="AE2483">
        <v>74.828400000000002</v>
      </c>
      <c r="AG2483" t="s">
        <v>837</v>
      </c>
      <c r="AH2483" t="s">
        <v>838</v>
      </c>
      <c r="AI2483" t="s">
        <v>900</v>
      </c>
      <c r="AJ2483" t="s">
        <v>900</v>
      </c>
      <c r="AQ2483">
        <v>46990</v>
      </c>
      <c r="AR2483">
        <v>46990</v>
      </c>
      <c r="AS2483">
        <v>46990</v>
      </c>
      <c r="AT2483" t="s">
        <v>815</v>
      </c>
      <c r="AU2483" t="s">
        <v>840</v>
      </c>
    </row>
    <row r="2484" spans="1:47" x14ac:dyDescent="0.35">
      <c r="A2484">
        <v>4</v>
      </c>
      <c r="B2484" t="s">
        <v>744</v>
      </c>
      <c r="C2484">
        <v>12</v>
      </c>
      <c r="D2484" t="s">
        <v>745</v>
      </c>
      <c r="E2484">
        <v>602</v>
      </c>
      <c r="F2484" t="s">
        <v>74</v>
      </c>
      <c r="G2484">
        <v>6</v>
      </c>
      <c r="H2484" t="s">
        <v>994</v>
      </c>
      <c r="I2484">
        <v>4</v>
      </c>
      <c r="J2484" t="s">
        <v>1133</v>
      </c>
      <c r="K2484">
        <v>407124419</v>
      </c>
      <c r="L2484" s="7">
        <v>51980731</v>
      </c>
      <c r="M2484" s="7" t="s">
        <v>16009</v>
      </c>
      <c r="N2484" t="s">
        <v>9446</v>
      </c>
      <c r="O2484" t="s">
        <v>9447</v>
      </c>
      <c r="P2484" t="s">
        <v>9448</v>
      </c>
      <c r="Q2484" t="s">
        <v>9449</v>
      </c>
      <c r="R2484" t="s">
        <v>808</v>
      </c>
      <c r="S2484">
        <v>53</v>
      </c>
      <c r="T2484" t="s">
        <v>999</v>
      </c>
      <c r="U2484">
        <v>52286</v>
      </c>
      <c r="V2484" t="s">
        <v>1000</v>
      </c>
      <c r="W2484">
        <v>36</v>
      </c>
      <c r="X2484" t="s">
        <v>811</v>
      </c>
      <c r="Z2484">
        <v>281</v>
      </c>
      <c r="AA2484" t="s">
        <v>899</v>
      </c>
      <c r="AB2484">
        <v>21.1</v>
      </c>
      <c r="AC2484">
        <v>33.401000000000003</v>
      </c>
      <c r="AD2484">
        <v>145.44040000000001</v>
      </c>
      <c r="AE2484">
        <v>90.677999999999997</v>
      </c>
      <c r="AG2484" t="s">
        <v>837</v>
      </c>
      <c r="AH2484" t="s">
        <v>943</v>
      </c>
      <c r="AI2484" t="s">
        <v>900</v>
      </c>
      <c r="AJ2484" t="s">
        <v>900</v>
      </c>
      <c r="AQ2484">
        <v>17990</v>
      </c>
      <c r="AR2484">
        <v>17990</v>
      </c>
      <c r="AS2484">
        <v>21990</v>
      </c>
      <c r="AT2484" t="s">
        <v>815</v>
      </c>
      <c r="AU2484" t="s">
        <v>840</v>
      </c>
    </row>
    <row r="2485" spans="1:47" x14ac:dyDescent="0.35">
      <c r="A2485">
        <v>4</v>
      </c>
      <c r="B2485" t="s">
        <v>744</v>
      </c>
      <c r="C2485">
        <v>12</v>
      </c>
      <c r="D2485" t="s">
        <v>745</v>
      </c>
      <c r="E2485">
        <v>602</v>
      </c>
      <c r="F2485" t="s">
        <v>74</v>
      </c>
      <c r="G2485">
        <v>6</v>
      </c>
      <c r="H2485" t="s">
        <v>994</v>
      </c>
      <c r="I2485">
        <v>2</v>
      </c>
      <c r="J2485" t="s">
        <v>893</v>
      </c>
      <c r="K2485">
        <v>407132536</v>
      </c>
      <c r="L2485" s="7">
        <v>51998342</v>
      </c>
      <c r="M2485" s="7" t="s">
        <v>16009</v>
      </c>
      <c r="N2485" t="s">
        <v>449</v>
      </c>
      <c r="O2485" t="s">
        <v>9450</v>
      </c>
      <c r="P2485" t="s">
        <v>9451</v>
      </c>
      <c r="Q2485" t="s">
        <v>9452</v>
      </c>
      <c r="R2485" t="s">
        <v>808</v>
      </c>
      <c r="S2485">
        <v>1759</v>
      </c>
      <c r="T2485" t="s">
        <v>968</v>
      </c>
      <c r="U2485">
        <v>54750</v>
      </c>
      <c r="V2485" t="s">
        <v>969</v>
      </c>
      <c r="W2485">
        <v>74</v>
      </c>
      <c r="X2485" t="s">
        <v>1301</v>
      </c>
      <c r="Z2485">
        <v>281</v>
      </c>
      <c r="AA2485" t="s">
        <v>899</v>
      </c>
      <c r="AB2485">
        <v>11</v>
      </c>
      <c r="AC2485">
        <v>21.59</v>
      </c>
      <c r="AD2485">
        <v>96.697800000000001</v>
      </c>
      <c r="AE2485">
        <v>62.204599999999999</v>
      </c>
      <c r="AG2485" t="s">
        <v>837</v>
      </c>
      <c r="AH2485" t="s">
        <v>838</v>
      </c>
      <c r="AI2485" t="s">
        <v>900</v>
      </c>
      <c r="AJ2485" t="s">
        <v>900</v>
      </c>
      <c r="AQ2485">
        <v>17990</v>
      </c>
      <c r="AR2485">
        <v>17990</v>
      </c>
      <c r="AS2485">
        <v>17990</v>
      </c>
      <c r="AT2485" t="s">
        <v>815</v>
      </c>
      <c r="AU2485" t="s">
        <v>840</v>
      </c>
    </row>
    <row r="2486" spans="1:47" x14ac:dyDescent="0.35">
      <c r="A2486">
        <v>4</v>
      </c>
      <c r="B2486" t="s">
        <v>744</v>
      </c>
      <c r="C2486">
        <v>12</v>
      </c>
      <c r="D2486" t="s">
        <v>745</v>
      </c>
      <c r="E2486">
        <v>601</v>
      </c>
      <c r="F2486" t="s">
        <v>964</v>
      </c>
      <c r="G2486">
        <v>2</v>
      </c>
      <c r="H2486" t="s">
        <v>965</v>
      </c>
      <c r="I2486">
        <v>7</v>
      </c>
      <c r="J2486" t="s">
        <v>1347</v>
      </c>
      <c r="K2486">
        <v>407140440</v>
      </c>
      <c r="L2486" s="7">
        <v>52008045</v>
      </c>
      <c r="M2486" s="7" t="s">
        <v>16009</v>
      </c>
      <c r="N2486" t="s">
        <v>9453</v>
      </c>
      <c r="O2486" t="s">
        <v>9454</v>
      </c>
      <c r="P2486" t="s">
        <v>9453</v>
      </c>
      <c r="Q2486" t="s">
        <v>9454</v>
      </c>
      <c r="R2486" t="s">
        <v>808</v>
      </c>
      <c r="S2486">
        <v>1441</v>
      </c>
      <c r="T2486" t="s">
        <v>5690</v>
      </c>
      <c r="U2486">
        <v>56844</v>
      </c>
      <c r="V2486" t="s">
        <v>1589</v>
      </c>
      <c r="W2486">
        <v>36</v>
      </c>
      <c r="X2486" t="s">
        <v>811</v>
      </c>
      <c r="Z2486">
        <v>279</v>
      </c>
      <c r="AA2486" t="s">
        <v>836</v>
      </c>
      <c r="AB2486">
        <v>1.19</v>
      </c>
      <c r="AC2486">
        <v>6.9088000000000003</v>
      </c>
      <c r="AD2486">
        <v>18.110199999999999</v>
      </c>
      <c r="AE2486">
        <v>7.3914</v>
      </c>
      <c r="AG2486" t="s">
        <v>837</v>
      </c>
      <c r="AH2486" t="s">
        <v>851</v>
      </c>
      <c r="AQ2486">
        <v>4890</v>
      </c>
      <c r="AR2486">
        <v>4890</v>
      </c>
      <c r="AS2486">
        <v>4890</v>
      </c>
      <c r="AT2486" t="s">
        <v>815</v>
      </c>
      <c r="AU2486" t="s">
        <v>840</v>
      </c>
    </row>
    <row r="2487" spans="1:47" x14ac:dyDescent="0.35">
      <c r="A2487">
        <v>4</v>
      </c>
      <c r="B2487" t="s">
        <v>744</v>
      </c>
      <c r="C2487">
        <v>56</v>
      </c>
      <c r="D2487" t="s">
        <v>841</v>
      </c>
      <c r="E2487">
        <v>613</v>
      </c>
      <c r="F2487" t="s">
        <v>875</v>
      </c>
      <c r="G2487">
        <v>5</v>
      </c>
      <c r="H2487" t="s">
        <v>1593</v>
      </c>
      <c r="I2487">
        <v>2</v>
      </c>
      <c r="J2487" t="s">
        <v>1087</v>
      </c>
      <c r="K2487">
        <v>407140630</v>
      </c>
      <c r="L2487" s="7">
        <v>52008235</v>
      </c>
      <c r="M2487" s="7" t="s">
        <v>16009</v>
      </c>
      <c r="N2487" t="s">
        <v>9455</v>
      </c>
      <c r="O2487" t="s">
        <v>9456</v>
      </c>
      <c r="P2487" t="s">
        <v>9455</v>
      </c>
      <c r="Q2487" t="s">
        <v>9456</v>
      </c>
      <c r="R2487" t="s">
        <v>808</v>
      </c>
      <c r="S2487">
        <v>4293</v>
      </c>
      <c r="T2487" t="s">
        <v>3719</v>
      </c>
      <c r="U2487">
        <v>56844</v>
      </c>
      <c r="V2487" t="s">
        <v>1589</v>
      </c>
      <c r="W2487">
        <v>173</v>
      </c>
      <c r="X2487" t="s">
        <v>824</v>
      </c>
      <c r="Z2487">
        <v>307</v>
      </c>
      <c r="AA2487" t="s">
        <v>891</v>
      </c>
      <c r="AB2487">
        <v>0.6</v>
      </c>
      <c r="AC2487">
        <v>13.004799999999999</v>
      </c>
      <c r="AD2487">
        <v>11.0998</v>
      </c>
      <c r="AE2487">
        <v>3.9878</v>
      </c>
      <c r="AG2487" t="s">
        <v>837</v>
      </c>
      <c r="AH2487" t="s">
        <v>813</v>
      </c>
      <c r="AQ2487">
        <v>2990</v>
      </c>
      <c r="AR2487">
        <v>2990</v>
      </c>
      <c r="AS2487">
        <v>2990</v>
      </c>
      <c r="AT2487" t="s">
        <v>815</v>
      </c>
      <c r="AU2487" t="s">
        <v>853</v>
      </c>
    </row>
    <row r="2488" spans="1:47" x14ac:dyDescent="0.35">
      <c r="A2488">
        <v>4</v>
      </c>
      <c r="B2488" t="s">
        <v>744</v>
      </c>
      <c r="C2488">
        <v>56</v>
      </c>
      <c r="D2488" t="s">
        <v>841</v>
      </c>
      <c r="E2488">
        <v>613</v>
      </c>
      <c r="F2488" t="s">
        <v>875</v>
      </c>
      <c r="G2488">
        <v>5</v>
      </c>
      <c r="H2488" t="s">
        <v>1593</v>
      </c>
      <c r="I2488">
        <v>2</v>
      </c>
      <c r="J2488" t="s">
        <v>1087</v>
      </c>
      <c r="K2488">
        <v>407140647</v>
      </c>
      <c r="L2488" s="7">
        <v>52008241</v>
      </c>
      <c r="M2488" s="7" t="s">
        <v>16009</v>
      </c>
      <c r="N2488" t="s">
        <v>9457</v>
      </c>
      <c r="O2488" t="s">
        <v>9458</v>
      </c>
      <c r="P2488" t="s">
        <v>9459</v>
      </c>
      <c r="Q2488" t="s">
        <v>9460</v>
      </c>
      <c r="R2488" t="s">
        <v>808</v>
      </c>
      <c r="S2488">
        <v>4293</v>
      </c>
      <c r="T2488" t="s">
        <v>3719</v>
      </c>
      <c r="U2488">
        <v>56844</v>
      </c>
      <c r="V2488" t="s">
        <v>1589</v>
      </c>
      <c r="W2488">
        <v>173</v>
      </c>
      <c r="X2488" t="s">
        <v>824</v>
      </c>
      <c r="Z2488">
        <v>307</v>
      </c>
      <c r="AA2488" t="s">
        <v>891</v>
      </c>
      <c r="AB2488">
        <v>0.6</v>
      </c>
      <c r="AC2488">
        <v>13.004799999999999</v>
      </c>
      <c r="AD2488">
        <v>11.0998</v>
      </c>
      <c r="AE2488">
        <v>3.9878</v>
      </c>
      <c r="AG2488" t="s">
        <v>837</v>
      </c>
      <c r="AH2488" t="s">
        <v>813</v>
      </c>
      <c r="AQ2488">
        <v>2290</v>
      </c>
      <c r="AR2488">
        <v>2290</v>
      </c>
      <c r="AS2488">
        <v>2290</v>
      </c>
      <c r="AT2488" t="s">
        <v>815</v>
      </c>
      <c r="AU2488" t="s">
        <v>853</v>
      </c>
    </row>
    <row r="2489" spans="1:47" x14ac:dyDescent="0.35">
      <c r="A2489">
        <v>4</v>
      </c>
      <c r="B2489" t="s">
        <v>744</v>
      </c>
      <c r="C2489">
        <v>56</v>
      </c>
      <c r="D2489" t="s">
        <v>841</v>
      </c>
      <c r="E2489">
        <v>613</v>
      </c>
      <c r="F2489" t="s">
        <v>875</v>
      </c>
      <c r="G2489">
        <v>2</v>
      </c>
      <c r="H2489" t="s">
        <v>885</v>
      </c>
      <c r="I2489">
        <v>22</v>
      </c>
      <c r="J2489" t="s">
        <v>1098</v>
      </c>
      <c r="K2489">
        <v>407140682</v>
      </c>
      <c r="L2489" s="7">
        <v>52008287</v>
      </c>
      <c r="M2489" s="7" t="s">
        <v>16009</v>
      </c>
      <c r="N2489" t="s">
        <v>9461</v>
      </c>
      <c r="O2489" t="s">
        <v>9462</v>
      </c>
      <c r="P2489" t="s">
        <v>9463</v>
      </c>
      <c r="Q2489" t="s">
        <v>9464</v>
      </c>
      <c r="R2489" t="s">
        <v>808</v>
      </c>
      <c r="S2489">
        <v>2078</v>
      </c>
      <c r="T2489" t="s">
        <v>3724</v>
      </c>
      <c r="U2489">
        <v>56844</v>
      </c>
      <c r="V2489" t="s">
        <v>1589</v>
      </c>
      <c r="W2489">
        <v>173</v>
      </c>
      <c r="X2489" t="s">
        <v>824</v>
      </c>
      <c r="Z2489">
        <v>304</v>
      </c>
      <c r="AA2489" t="s">
        <v>1101</v>
      </c>
      <c r="AB2489">
        <v>0.6</v>
      </c>
      <c r="AC2489">
        <v>4.9021999999999997</v>
      </c>
      <c r="AD2489">
        <v>10.998200000000001</v>
      </c>
      <c r="AE2489">
        <v>10.998200000000001</v>
      </c>
      <c r="AG2489" t="s">
        <v>796</v>
      </c>
      <c r="AH2489" t="s">
        <v>813</v>
      </c>
      <c r="AM2489" t="s">
        <v>814</v>
      </c>
      <c r="AN2489" t="s">
        <v>814</v>
      </c>
      <c r="AQ2489">
        <v>1490</v>
      </c>
      <c r="AR2489">
        <v>1490</v>
      </c>
      <c r="AS2489">
        <v>1490</v>
      </c>
      <c r="AT2489" t="s">
        <v>815</v>
      </c>
      <c r="AU2489" t="s">
        <v>853</v>
      </c>
    </row>
    <row r="2490" spans="1:47" x14ac:dyDescent="0.35">
      <c r="A2490">
        <v>4</v>
      </c>
      <c r="B2490" t="s">
        <v>744</v>
      </c>
      <c r="C2490">
        <v>56</v>
      </c>
      <c r="D2490" t="s">
        <v>841</v>
      </c>
      <c r="E2490">
        <v>613</v>
      </c>
      <c r="F2490" t="s">
        <v>875</v>
      </c>
      <c r="G2490">
        <v>5</v>
      </c>
      <c r="H2490" t="s">
        <v>1593</v>
      </c>
      <c r="I2490">
        <v>2</v>
      </c>
      <c r="J2490" t="s">
        <v>1087</v>
      </c>
      <c r="K2490">
        <v>407140722</v>
      </c>
      <c r="L2490" s="7">
        <v>52008327</v>
      </c>
      <c r="M2490" s="7" t="s">
        <v>16009</v>
      </c>
      <c r="N2490" t="s">
        <v>9465</v>
      </c>
      <c r="O2490" t="s">
        <v>9466</v>
      </c>
      <c r="P2490" t="s">
        <v>9465</v>
      </c>
      <c r="Q2490" t="s">
        <v>9466</v>
      </c>
      <c r="R2490" t="s">
        <v>808</v>
      </c>
      <c r="S2490">
        <v>7680</v>
      </c>
      <c r="T2490" t="s">
        <v>1596</v>
      </c>
      <c r="U2490">
        <v>56844</v>
      </c>
      <c r="V2490" t="s">
        <v>1589</v>
      </c>
      <c r="W2490">
        <v>173</v>
      </c>
      <c r="X2490" t="s">
        <v>824</v>
      </c>
      <c r="Z2490">
        <v>307</v>
      </c>
      <c r="AA2490" t="s">
        <v>891</v>
      </c>
      <c r="AB2490">
        <v>0.6</v>
      </c>
      <c r="AC2490">
        <v>16.992599999999999</v>
      </c>
      <c r="AD2490">
        <v>13.004799999999999</v>
      </c>
      <c r="AE2490">
        <v>7.0103999999999997</v>
      </c>
      <c r="AG2490" t="s">
        <v>837</v>
      </c>
      <c r="AH2490" t="s">
        <v>813</v>
      </c>
      <c r="AQ2490">
        <v>1190</v>
      </c>
      <c r="AR2490">
        <v>1190</v>
      </c>
      <c r="AS2490">
        <v>1190</v>
      </c>
      <c r="AT2490" t="s">
        <v>815</v>
      </c>
      <c r="AU2490" t="s">
        <v>853</v>
      </c>
    </row>
    <row r="2491" spans="1:47" x14ac:dyDescent="0.35">
      <c r="A2491">
        <v>4</v>
      </c>
      <c r="B2491" t="s">
        <v>744</v>
      </c>
      <c r="C2491">
        <v>56</v>
      </c>
      <c r="D2491" t="s">
        <v>841</v>
      </c>
      <c r="E2491">
        <v>613</v>
      </c>
      <c r="F2491" t="s">
        <v>875</v>
      </c>
      <c r="G2491">
        <v>2</v>
      </c>
      <c r="H2491" t="s">
        <v>885</v>
      </c>
      <c r="I2491">
        <v>22</v>
      </c>
      <c r="J2491" t="s">
        <v>1098</v>
      </c>
      <c r="K2491">
        <v>407140751</v>
      </c>
      <c r="L2491" s="7">
        <v>52008356</v>
      </c>
      <c r="M2491" s="7" t="s">
        <v>16009</v>
      </c>
      <c r="N2491" t="s">
        <v>9467</v>
      </c>
      <c r="O2491" t="s">
        <v>9468</v>
      </c>
      <c r="P2491" t="s">
        <v>9467</v>
      </c>
      <c r="Q2491" t="s">
        <v>9468</v>
      </c>
      <c r="R2491" t="s">
        <v>808</v>
      </c>
      <c r="S2491">
        <v>8487</v>
      </c>
      <c r="T2491" t="s">
        <v>7556</v>
      </c>
      <c r="U2491">
        <v>56844</v>
      </c>
      <c r="V2491" t="s">
        <v>1589</v>
      </c>
      <c r="W2491">
        <v>173</v>
      </c>
      <c r="X2491" t="s">
        <v>824</v>
      </c>
      <c r="Z2491">
        <v>304</v>
      </c>
      <c r="AA2491" t="s">
        <v>1101</v>
      </c>
      <c r="AB2491">
        <v>0.6</v>
      </c>
      <c r="AC2491">
        <v>13</v>
      </c>
      <c r="AD2491">
        <v>3</v>
      </c>
      <c r="AE2491">
        <v>10</v>
      </c>
      <c r="AG2491" t="s">
        <v>837</v>
      </c>
      <c r="AH2491" t="s">
        <v>851</v>
      </c>
      <c r="AQ2491">
        <v>2590</v>
      </c>
      <c r="AR2491">
        <v>2590</v>
      </c>
      <c r="AS2491">
        <v>2590</v>
      </c>
      <c r="AT2491" t="s">
        <v>815</v>
      </c>
      <c r="AU2491" t="s">
        <v>853</v>
      </c>
    </row>
    <row r="2492" spans="1:47" x14ac:dyDescent="0.35">
      <c r="A2492">
        <v>4</v>
      </c>
      <c r="B2492" t="s">
        <v>744</v>
      </c>
      <c r="C2492">
        <v>56</v>
      </c>
      <c r="D2492" t="s">
        <v>841</v>
      </c>
      <c r="E2492">
        <v>613</v>
      </c>
      <c r="F2492" t="s">
        <v>875</v>
      </c>
      <c r="G2492">
        <v>8</v>
      </c>
      <c r="H2492" t="s">
        <v>1219</v>
      </c>
      <c r="I2492">
        <v>1</v>
      </c>
      <c r="J2492" t="s">
        <v>1220</v>
      </c>
      <c r="K2492">
        <v>407141108</v>
      </c>
      <c r="L2492" s="7">
        <v>52008707</v>
      </c>
      <c r="M2492" s="7" t="s">
        <v>16009</v>
      </c>
      <c r="N2492" t="s">
        <v>9469</v>
      </c>
      <c r="O2492" t="s">
        <v>9470</v>
      </c>
      <c r="P2492" t="s">
        <v>9469</v>
      </c>
      <c r="Q2492" t="s">
        <v>9470</v>
      </c>
      <c r="R2492" t="s">
        <v>808</v>
      </c>
      <c r="S2492">
        <v>7680</v>
      </c>
      <c r="T2492" t="s">
        <v>1596</v>
      </c>
      <c r="U2492">
        <v>56844</v>
      </c>
      <c r="V2492" t="s">
        <v>1589</v>
      </c>
      <c r="W2492">
        <v>36</v>
      </c>
      <c r="X2492" t="s">
        <v>811</v>
      </c>
      <c r="Z2492">
        <v>307</v>
      </c>
      <c r="AA2492" t="s">
        <v>891</v>
      </c>
      <c r="AB2492">
        <v>0.05</v>
      </c>
      <c r="AC2492">
        <v>13</v>
      </c>
      <c r="AD2492">
        <v>11</v>
      </c>
      <c r="AE2492">
        <v>4</v>
      </c>
      <c r="AG2492" t="s">
        <v>837</v>
      </c>
      <c r="AH2492" t="s">
        <v>851</v>
      </c>
      <c r="AQ2492">
        <v>390</v>
      </c>
      <c r="AR2492">
        <v>390</v>
      </c>
      <c r="AS2492">
        <v>390</v>
      </c>
      <c r="AT2492" t="s">
        <v>815</v>
      </c>
      <c r="AU2492" t="s">
        <v>853</v>
      </c>
    </row>
    <row r="2493" spans="1:47" x14ac:dyDescent="0.35">
      <c r="A2493">
        <v>4</v>
      </c>
      <c r="B2493" t="s">
        <v>744</v>
      </c>
      <c r="C2493">
        <v>10</v>
      </c>
      <c r="D2493" t="s">
        <v>1057</v>
      </c>
      <c r="E2493">
        <v>439</v>
      </c>
      <c r="F2493" t="s">
        <v>1058</v>
      </c>
      <c r="G2493">
        <v>1</v>
      </c>
      <c r="H2493" t="s">
        <v>1059</v>
      </c>
      <c r="I2493">
        <v>1</v>
      </c>
      <c r="J2493" t="s">
        <v>1059</v>
      </c>
      <c r="K2493">
        <v>407141197</v>
      </c>
      <c r="L2493" s="7">
        <v>52008794</v>
      </c>
      <c r="M2493" s="7" t="s">
        <v>16009</v>
      </c>
      <c r="N2493" t="s">
        <v>9471</v>
      </c>
      <c r="O2493" t="s">
        <v>9472</v>
      </c>
      <c r="P2493" t="s">
        <v>9473</v>
      </c>
      <c r="Q2493" t="s">
        <v>9472</v>
      </c>
      <c r="R2493" t="s">
        <v>808</v>
      </c>
      <c r="S2493">
        <v>6196</v>
      </c>
      <c r="T2493" t="s">
        <v>1062</v>
      </c>
      <c r="U2493">
        <v>56844</v>
      </c>
      <c r="V2493" t="s">
        <v>1589</v>
      </c>
      <c r="W2493">
        <v>173</v>
      </c>
      <c r="X2493" t="s">
        <v>824</v>
      </c>
      <c r="Z2493">
        <v>593</v>
      </c>
      <c r="AA2493" t="s">
        <v>1064</v>
      </c>
      <c r="AB2493">
        <v>0.34</v>
      </c>
      <c r="AC2493">
        <v>6.1722000000000001</v>
      </c>
      <c r="AD2493">
        <v>15.519399999999999</v>
      </c>
      <c r="AE2493">
        <v>6.3246000000000002</v>
      </c>
      <c r="AG2493" t="s">
        <v>837</v>
      </c>
      <c r="AH2493" t="s">
        <v>851</v>
      </c>
      <c r="AQ2493">
        <v>1299</v>
      </c>
      <c r="AR2493">
        <v>1299</v>
      </c>
      <c r="AS2493">
        <v>1299</v>
      </c>
      <c r="AT2493" t="s">
        <v>815</v>
      </c>
      <c r="AU2493" t="s">
        <v>853</v>
      </c>
    </row>
    <row r="2494" spans="1:47" x14ac:dyDescent="0.35">
      <c r="A2494">
        <v>4</v>
      </c>
      <c r="B2494" t="s">
        <v>744</v>
      </c>
      <c r="C2494">
        <v>10</v>
      </c>
      <c r="D2494" t="s">
        <v>1057</v>
      </c>
      <c r="E2494">
        <v>439</v>
      </c>
      <c r="F2494" t="s">
        <v>1058</v>
      </c>
      <c r="G2494">
        <v>1</v>
      </c>
      <c r="H2494" t="s">
        <v>1059</v>
      </c>
      <c r="I2494">
        <v>1</v>
      </c>
      <c r="J2494" t="s">
        <v>1059</v>
      </c>
      <c r="K2494">
        <v>407141208</v>
      </c>
      <c r="L2494" s="7">
        <v>52008805</v>
      </c>
      <c r="M2494" s="7" t="s">
        <v>16009</v>
      </c>
      <c r="N2494" t="s">
        <v>9474</v>
      </c>
      <c r="O2494" t="s">
        <v>9475</v>
      </c>
      <c r="P2494" t="s">
        <v>9476</v>
      </c>
      <c r="Q2494" t="s">
        <v>9475</v>
      </c>
      <c r="R2494" t="s">
        <v>808</v>
      </c>
      <c r="S2494">
        <v>6196</v>
      </c>
      <c r="T2494" t="s">
        <v>1062</v>
      </c>
      <c r="U2494">
        <v>56844</v>
      </c>
      <c r="V2494" t="s">
        <v>1589</v>
      </c>
      <c r="W2494">
        <v>173</v>
      </c>
      <c r="X2494" t="s">
        <v>824</v>
      </c>
      <c r="Z2494">
        <v>593</v>
      </c>
      <c r="AA2494" t="s">
        <v>1064</v>
      </c>
      <c r="AB2494">
        <v>1.2</v>
      </c>
      <c r="AC2494">
        <v>11</v>
      </c>
      <c r="AD2494">
        <v>11</v>
      </c>
      <c r="AE2494">
        <v>35</v>
      </c>
      <c r="AG2494" t="s">
        <v>837</v>
      </c>
      <c r="AH2494" t="s">
        <v>851</v>
      </c>
      <c r="AQ2494">
        <v>249</v>
      </c>
      <c r="AR2494">
        <v>249</v>
      </c>
      <c r="AS2494">
        <v>249</v>
      </c>
      <c r="AT2494" t="s">
        <v>815</v>
      </c>
      <c r="AU2494" t="s">
        <v>853</v>
      </c>
    </row>
    <row r="2495" spans="1:47" x14ac:dyDescent="0.35">
      <c r="A2495">
        <v>4</v>
      </c>
      <c r="B2495" t="s">
        <v>744</v>
      </c>
      <c r="C2495">
        <v>56</v>
      </c>
      <c r="D2495" t="s">
        <v>841</v>
      </c>
      <c r="E2495">
        <v>613</v>
      </c>
      <c r="F2495" t="s">
        <v>875</v>
      </c>
      <c r="G2495">
        <v>3</v>
      </c>
      <c r="H2495" t="s">
        <v>876</v>
      </c>
      <c r="I2495">
        <v>3</v>
      </c>
      <c r="J2495" t="s">
        <v>1172</v>
      </c>
      <c r="K2495">
        <v>407148316</v>
      </c>
      <c r="L2495" s="7">
        <v>52021662</v>
      </c>
      <c r="M2495" s="7" t="s">
        <v>16009</v>
      </c>
      <c r="N2495" t="s">
        <v>9477</v>
      </c>
      <c r="O2495" t="s">
        <v>9478</v>
      </c>
      <c r="P2495" t="s">
        <v>9479</v>
      </c>
      <c r="Q2495" t="s">
        <v>9478</v>
      </c>
      <c r="R2495" t="s">
        <v>808</v>
      </c>
      <c r="S2495">
        <v>8928</v>
      </c>
      <c r="T2495" t="s">
        <v>1622</v>
      </c>
      <c r="U2495">
        <v>56844</v>
      </c>
      <c r="V2495" t="s">
        <v>1589</v>
      </c>
      <c r="W2495">
        <v>36</v>
      </c>
      <c r="X2495" t="s">
        <v>811</v>
      </c>
      <c r="Z2495">
        <v>305</v>
      </c>
      <c r="AA2495" t="s">
        <v>884</v>
      </c>
      <c r="AB2495">
        <v>0.33</v>
      </c>
      <c r="AC2495">
        <v>2.4891999999999999</v>
      </c>
      <c r="AD2495">
        <v>10.0076</v>
      </c>
      <c r="AE2495">
        <v>18.008600000000001</v>
      </c>
      <c r="AG2495" t="s">
        <v>837</v>
      </c>
      <c r="AH2495" t="s">
        <v>851</v>
      </c>
      <c r="AQ2495">
        <v>1109</v>
      </c>
      <c r="AR2495">
        <v>1109</v>
      </c>
      <c r="AS2495">
        <v>1109</v>
      </c>
      <c r="AT2495" t="s">
        <v>815</v>
      </c>
      <c r="AU2495" t="s">
        <v>853</v>
      </c>
    </row>
    <row r="2496" spans="1:47" x14ac:dyDescent="0.35">
      <c r="A2496">
        <v>4</v>
      </c>
      <c r="B2496" t="s">
        <v>744</v>
      </c>
      <c r="C2496">
        <v>12</v>
      </c>
      <c r="D2496" t="s">
        <v>745</v>
      </c>
      <c r="E2496">
        <v>601</v>
      </c>
      <c r="F2496" t="s">
        <v>964</v>
      </c>
      <c r="G2496">
        <v>2</v>
      </c>
      <c r="H2496" t="s">
        <v>965</v>
      </c>
      <c r="I2496">
        <v>7</v>
      </c>
      <c r="J2496" t="s">
        <v>1347</v>
      </c>
      <c r="K2496">
        <v>407150566</v>
      </c>
      <c r="L2496" s="7">
        <v>52025715</v>
      </c>
      <c r="M2496" s="7" t="s">
        <v>16009</v>
      </c>
      <c r="N2496" t="s">
        <v>9480</v>
      </c>
      <c r="O2496" t="s">
        <v>9481</v>
      </c>
      <c r="P2496" t="s">
        <v>9480</v>
      </c>
      <c r="Q2496" t="s">
        <v>9482</v>
      </c>
      <c r="R2496" t="s">
        <v>808</v>
      </c>
      <c r="S2496">
        <v>8919</v>
      </c>
      <c r="T2496" t="s">
        <v>9483</v>
      </c>
      <c r="U2496">
        <v>56844</v>
      </c>
      <c r="V2496" t="s">
        <v>1589</v>
      </c>
      <c r="W2496">
        <v>36</v>
      </c>
      <c r="X2496" t="s">
        <v>811</v>
      </c>
      <c r="Z2496">
        <v>279</v>
      </c>
      <c r="AA2496" t="s">
        <v>836</v>
      </c>
      <c r="AB2496">
        <v>2.25</v>
      </c>
      <c r="AC2496">
        <v>30</v>
      </c>
      <c r="AD2496">
        <v>60.5</v>
      </c>
      <c r="AE2496">
        <v>35</v>
      </c>
      <c r="AG2496" t="s">
        <v>837</v>
      </c>
      <c r="AH2496" t="s">
        <v>943</v>
      </c>
      <c r="AJ2496" t="s">
        <v>852</v>
      </c>
      <c r="AQ2496">
        <v>10900</v>
      </c>
      <c r="AR2496">
        <v>10900</v>
      </c>
      <c r="AS2496">
        <v>10900</v>
      </c>
      <c r="AT2496" t="s">
        <v>815</v>
      </c>
      <c r="AU2496" t="s">
        <v>840</v>
      </c>
    </row>
    <row r="2497" spans="1:47" x14ac:dyDescent="0.35">
      <c r="A2497">
        <v>4</v>
      </c>
      <c r="B2497" t="s">
        <v>744</v>
      </c>
      <c r="C2497">
        <v>44</v>
      </c>
      <c r="D2497" t="s">
        <v>746</v>
      </c>
      <c r="E2497">
        <v>724</v>
      </c>
      <c r="F2497" t="s">
        <v>801</v>
      </c>
      <c r="G2497">
        <v>3</v>
      </c>
      <c r="H2497" t="s">
        <v>854</v>
      </c>
      <c r="I2497">
        <v>32</v>
      </c>
      <c r="J2497" t="s">
        <v>1070</v>
      </c>
      <c r="K2497">
        <v>407151415</v>
      </c>
      <c r="L2497" s="7">
        <v>52026720</v>
      </c>
      <c r="M2497" s="7" t="s">
        <v>16009</v>
      </c>
      <c r="N2497" t="s">
        <v>9484</v>
      </c>
      <c r="O2497" t="s">
        <v>9485</v>
      </c>
      <c r="P2497" t="s">
        <v>9486</v>
      </c>
      <c r="Q2497" t="s">
        <v>9487</v>
      </c>
      <c r="R2497" t="s">
        <v>808</v>
      </c>
      <c r="S2497">
        <v>2481</v>
      </c>
      <c r="T2497" t="s">
        <v>935</v>
      </c>
      <c r="U2497">
        <v>56343</v>
      </c>
      <c r="V2497" t="s">
        <v>1260</v>
      </c>
      <c r="W2497">
        <v>36</v>
      </c>
      <c r="X2497" t="s">
        <v>811</v>
      </c>
      <c r="Z2497">
        <v>298</v>
      </c>
      <c r="AA2497" t="s">
        <v>1075</v>
      </c>
      <c r="AB2497">
        <v>0.02</v>
      </c>
      <c r="AC2497">
        <v>6.35</v>
      </c>
      <c r="AD2497">
        <v>15.24</v>
      </c>
      <c r="AE2497">
        <v>56.134</v>
      </c>
      <c r="AG2497" t="s">
        <v>837</v>
      </c>
      <c r="AH2497" t="s">
        <v>943</v>
      </c>
      <c r="AI2497" t="s">
        <v>861</v>
      </c>
      <c r="AJ2497" t="s">
        <v>987</v>
      </c>
      <c r="AQ2497">
        <v>750</v>
      </c>
      <c r="AR2497">
        <v>750</v>
      </c>
      <c r="AS2497">
        <v>750</v>
      </c>
      <c r="AT2497" t="s">
        <v>815</v>
      </c>
      <c r="AU2497" t="s">
        <v>853</v>
      </c>
    </row>
    <row r="2498" spans="1:47" x14ac:dyDescent="0.35">
      <c r="A2498">
        <v>4</v>
      </c>
      <c r="B2498" t="s">
        <v>744</v>
      </c>
      <c r="C2498">
        <v>12</v>
      </c>
      <c r="D2498" t="s">
        <v>745</v>
      </c>
      <c r="E2498">
        <v>602</v>
      </c>
      <c r="F2498" t="s">
        <v>74</v>
      </c>
      <c r="G2498">
        <v>6</v>
      </c>
      <c r="H2498" t="s">
        <v>994</v>
      </c>
      <c r="I2498">
        <v>4</v>
      </c>
      <c r="J2498" t="s">
        <v>1133</v>
      </c>
      <c r="K2498">
        <v>407151536</v>
      </c>
      <c r="L2498" s="7">
        <v>52026841</v>
      </c>
      <c r="M2498" s="7" t="s">
        <v>16009</v>
      </c>
      <c r="N2498" t="s">
        <v>9488</v>
      </c>
      <c r="O2498" t="s">
        <v>9489</v>
      </c>
      <c r="P2498" t="s">
        <v>9490</v>
      </c>
      <c r="Q2498" t="s">
        <v>9491</v>
      </c>
      <c r="R2498" t="s">
        <v>808</v>
      </c>
      <c r="S2498">
        <v>1759</v>
      </c>
      <c r="T2498" t="s">
        <v>968</v>
      </c>
      <c r="U2498">
        <v>54750</v>
      </c>
      <c r="V2498" t="s">
        <v>969</v>
      </c>
      <c r="W2498">
        <v>74</v>
      </c>
      <c r="X2498" t="s">
        <v>1301</v>
      </c>
      <c r="Z2498">
        <v>281</v>
      </c>
      <c r="AA2498" t="s">
        <v>899</v>
      </c>
      <c r="AB2498">
        <v>28.3</v>
      </c>
      <c r="AC2498">
        <v>25.5016</v>
      </c>
      <c r="AD2498">
        <v>146.304</v>
      </c>
      <c r="AE2498">
        <v>91.008200000000002</v>
      </c>
      <c r="AG2498" t="s">
        <v>837</v>
      </c>
      <c r="AI2498" t="s">
        <v>900</v>
      </c>
      <c r="AJ2498" t="s">
        <v>900</v>
      </c>
      <c r="AQ2498">
        <v>29990</v>
      </c>
      <c r="AR2498">
        <v>29990</v>
      </c>
      <c r="AS2498">
        <v>29990</v>
      </c>
      <c r="AT2498" t="s">
        <v>815</v>
      </c>
      <c r="AU2498" t="s">
        <v>840</v>
      </c>
    </row>
    <row r="2499" spans="1:47" x14ac:dyDescent="0.35">
      <c r="A2499">
        <v>4</v>
      </c>
      <c r="B2499" t="s">
        <v>744</v>
      </c>
      <c r="C2499">
        <v>12</v>
      </c>
      <c r="D2499" t="s">
        <v>745</v>
      </c>
      <c r="E2499">
        <v>602</v>
      </c>
      <c r="F2499" t="s">
        <v>74</v>
      </c>
      <c r="G2499">
        <v>6</v>
      </c>
      <c r="H2499" t="s">
        <v>994</v>
      </c>
      <c r="I2499">
        <v>2</v>
      </c>
      <c r="J2499" t="s">
        <v>893</v>
      </c>
      <c r="K2499">
        <v>407162650</v>
      </c>
      <c r="L2499" s="7">
        <v>52054219</v>
      </c>
      <c r="M2499" s="7" t="s">
        <v>16009</v>
      </c>
      <c r="N2499" t="s">
        <v>9492</v>
      </c>
      <c r="O2499" t="s">
        <v>9493</v>
      </c>
      <c r="P2499" t="s">
        <v>9492</v>
      </c>
      <c r="Q2499" t="s">
        <v>9493</v>
      </c>
      <c r="R2499" t="s">
        <v>808</v>
      </c>
      <c r="S2499">
        <v>6718</v>
      </c>
      <c r="T2499" t="s">
        <v>1023</v>
      </c>
      <c r="U2499">
        <v>56408</v>
      </c>
      <c r="V2499" t="s">
        <v>1024</v>
      </c>
      <c r="W2499">
        <v>173</v>
      </c>
      <c r="X2499" t="s">
        <v>824</v>
      </c>
      <c r="Z2499">
        <v>281</v>
      </c>
      <c r="AA2499" t="s">
        <v>899</v>
      </c>
      <c r="AB2499">
        <v>6.9</v>
      </c>
      <c r="AC2499">
        <v>16.260000000000002</v>
      </c>
      <c r="AD2499">
        <v>110.24</v>
      </c>
      <c r="AE2499">
        <v>66.849999999999994</v>
      </c>
      <c r="AG2499" t="s">
        <v>837</v>
      </c>
      <c r="AH2499" t="s">
        <v>851</v>
      </c>
      <c r="AI2499" t="s">
        <v>906</v>
      </c>
      <c r="AJ2499" t="s">
        <v>1007</v>
      </c>
      <c r="AQ2499">
        <v>12990</v>
      </c>
      <c r="AR2499">
        <v>12990</v>
      </c>
      <c r="AS2499">
        <v>12990</v>
      </c>
      <c r="AT2499" t="s">
        <v>815</v>
      </c>
      <c r="AU2499" t="s">
        <v>840</v>
      </c>
    </row>
    <row r="2500" spans="1:47" x14ac:dyDescent="0.35">
      <c r="A2500">
        <v>4</v>
      </c>
      <c r="B2500" t="s">
        <v>744</v>
      </c>
      <c r="C2500">
        <v>44</v>
      </c>
      <c r="D2500" t="s">
        <v>746</v>
      </c>
      <c r="E2500">
        <v>30</v>
      </c>
      <c r="F2500" t="s">
        <v>862</v>
      </c>
      <c r="G2500">
        <v>21</v>
      </c>
      <c r="H2500" t="s">
        <v>67</v>
      </c>
      <c r="I2500">
        <v>28</v>
      </c>
      <c r="J2500" t="s">
        <v>9032</v>
      </c>
      <c r="K2500">
        <v>407178165</v>
      </c>
      <c r="L2500" s="7">
        <v>52090319</v>
      </c>
      <c r="M2500" s="7" t="s">
        <v>16009</v>
      </c>
      <c r="N2500" t="s">
        <v>248</v>
      </c>
      <c r="O2500" t="s">
        <v>9494</v>
      </c>
      <c r="P2500" t="s">
        <v>9495</v>
      </c>
      <c r="Q2500" t="s">
        <v>9496</v>
      </c>
      <c r="R2500" t="s">
        <v>808</v>
      </c>
      <c r="S2500">
        <v>3392</v>
      </c>
      <c r="T2500" t="s">
        <v>1122</v>
      </c>
      <c r="U2500">
        <v>50825</v>
      </c>
      <c r="V2500" t="s">
        <v>1123</v>
      </c>
      <c r="W2500">
        <v>36</v>
      </c>
      <c r="X2500" t="s">
        <v>811</v>
      </c>
      <c r="Z2500">
        <v>809</v>
      </c>
      <c r="AA2500" t="s">
        <v>993</v>
      </c>
      <c r="AB2500">
        <v>43</v>
      </c>
      <c r="AC2500">
        <v>60.096400000000003</v>
      </c>
      <c r="AD2500">
        <v>62.991999999999997</v>
      </c>
      <c r="AE2500">
        <v>99.999799999999993</v>
      </c>
      <c r="AG2500" t="s">
        <v>837</v>
      </c>
      <c r="AH2500" t="s">
        <v>943</v>
      </c>
      <c r="AI2500" t="s">
        <v>900</v>
      </c>
      <c r="AJ2500" t="s">
        <v>900</v>
      </c>
      <c r="AQ2500">
        <v>15990</v>
      </c>
      <c r="AR2500">
        <v>15990</v>
      </c>
      <c r="AS2500">
        <v>15990</v>
      </c>
      <c r="AT2500" t="s">
        <v>815</v>
      </c>
      <c r="AU2500" t="s">
        <v>982</v>
      </c>
    </row>
    <row r="2501" spans="1:47" x14ac:dyDescent="0.35">
      <c r="A2501">
        <v>4</v>
      </c>
      <c r="B2501" t="s">
        <v>744</v>
      </c>
      <c r="C2501">
        <v>44</v>
      </c>
      <c r="D2501" t="s">
        <v>746</v>
      </c>
      <c r="E2501">
        <v>30</v>
      </c>
      <c r="F2501" t="s">
        <v>862</v>
      </c>
      <c r="G2501">
        <v>20</v>
      </c>
      <c r="H2501" t="s">
        <v>60</v>
      </c>
      <c r="I2501">
        <v>14</v>
      </c>
      <c r="J2501" t="s">
        <v>1383</v>
      </c>
      <c r="K2501">
        <v>407179671</v>
      </c>
      <c r="L2501" s="7">
        <v>52091825</v>
      </c>
      <c r="M2501" s="7" t="s">
        <v>16009</v>
      </c>
      <c r="N2501" t="s">
        <v>9497</v>
      </c>
      <c r="O2501" t="s">
        <v>9498</v>
      </c>
      <c r="P2501" t="s">
        <v>9499</v>
      </c>
      <c r="Q2501" t="s">
        <v>9500</v>
      </c>
      <c r="R2501" t="s">
        <v>808</v>
      </c>
      <c r="S2501">
        <v>1236</v>
      </c>
      <c r="T2501" t="s">
        <v>1362</v>
      </c>
      <c r="U2501">
        <v>56722</v>
      </c>
      <c r="V2501" t="s">
        <v>1363</v>
      </c>
      <c r="W2501">
        <v>36</v>
      </c>
      <c r="X2501" t="s">
        <v>811</v>
      </c>
      <c r="Z2501">
        <v>806</v>
      </c>
      <c r="AA2501" t="s">
        <v>1377</v>
      </c>
      <c r="AB2501">
        <v>78</v>
      </c>
      <c r="AC2501">
        <v>64.693799999999996</v>
      </c>
      <c r="AD2501">
        <v>82.981800000000007</v>
      </c>
      <c r="AE2501">
        <v>177.49520000000001</v>
      </c>
      <c r="AG2501" t="s">
        <v>837</v>
      </c>
      <c r="AH2501" t="s">
        <v>943</v>
      </c>
      <c r="AI2501" t="s">
        <v>900</v>
      </c>
      <c r="AJ2501" t="s">
        <v>900</v>
      </c>
      <c r="AM2501" t="s">
        <v>814</v>
      </c>
      <c r="AN2501" t="s">
        <v>814</v>
      </c>
      <c r="AQ2501">
        <v>25990</v>
      </c>
      <c r="AR2501">
        <v>25990</v>
      </c>
      <c r="AS2501">
        <v>25990</v>
      </c>
      <c r="AT2501" t="s">
        <v>815</v>
      </c>
      <c r="AU2501" t="s">
        <v>982</v>
      </c>
    </row>
    <row r="2502" spans="1:47" x14ac:dyDescent="0.35">
      <c r="A2502">
        <v>4</v>
      </c>
      <c r="B2502" t="s">
        <v>744</v>
      </c>
      <c r="C2502">
        <v>56</v>
      </c>
      <c r="D2502" t="s">
        <v>841</v>
      </c>
      <c r="E2502">
        <v>613</v>
      </c>
      <c r="F2502" t="s">
        <v>875</v>
      </c>
      <c r="G2502">
        <v>3</v>
      </c>
      <c r="H2502" t="s">
        <v>876</v>
      </c>
      <c r="I2502">
        <v>4</v>
      </c>
      <c r="J2502" t="s">
        <v>2787</v>
      </c>
      <c r="K2502">
        <v>407186748</v>
      </c>
      <c r="L2502" s="7">
        <v>52101061</v>
      </c>
      <c r="M2502" s="7" t="s">
        <v>16009</v>
      </c>
      <c r="N2502" t="s">
        <v>9501</v>
      </c>
      <c r="O2502" t="s">
        <v>9502</v>
      </c>
      <c r="P2502" t="s">
        <v>9503</v>
      </c>
      <c r="Q2502" t="s">
        <v>9504</v>
      </c>
      <c r="R2502" t="s">
        <v>808</v>
      </c>
      <c r="S2502">
        <v>6826</v>
      </c>
      <c r="T2502" t="s">
        <v>1089</v>
      </c>
      <c r="U2502">
        <v>56604</v>
      </c>
      <c r="V2502" t="s">
        <v>890</v>
      </c>
      <c r="W2502">
        <v>36</v>
      </c>
      <c r="X2502" t="s">
        <v>811</v>
      </c>
      <c r="Z2502">
        <v>305</v>
      </c>
      <c r="AA2502" t="s">
        <v>884</v>
      </c>
      <c r="AB2502">
        <v>0.73499999999999999</v>
      </c>
      <c r="AC2502">
        <v>8.5090000000000003</v>
      </c>
      <c r="AD2502">
        <v>2.0066000000000002</v>
      </c>
      <c r="AE2502">
        <v>19.989799999999999</v>
      </c>
      <c r="AG2502" t="s">
        <v>796</v>
      </c>
      <c r="AH2502" t="s">
        <v>813</v>
      </c>
      <c r="AI2502" t="s">
        <v>861</v>
      </c>
      <c r="AJ2502" t="s">
        <v>1448</v>
      </c>
      <c r="AM2502" t="s">
        <v>814</v>
      </c>
      <c r="AN2502" t="s">
        <v>814</v>
      </c>
      <c r="AQ2502">
        <v>139</v>
      </c>
      <c r="AR2502">
        <v>139</v>
      </c>
      <c r="AS2502">
        <v>139</v>
      </c>
      <c r="AT2502" t="s">
        <v>815</v>
      </c>
      <c r="AU2502" t="s">
        <v>853</v>
      </c>
    </row>
    <row r="2503" spans="1:47" x14ac:dyDescent="0.35">
      <c r="A2503">
        <v>4</v>
      </c>
      <c r="B2503" t="s">
        <v>744</v>
      </c>
      <c r="C2503">
        <v>44</v>
      </c>
      <c r="D2503" t="s">
        <v>746</v>
      </c>
      <c r="E2503">
        <v>30</v>
      </c>
      <c r="F2503" t="s">
        <v>862</v>
      </c>
      <c r="G2503">
        <v>20</v>
      </c>
      <c r="H2503" t="s">
        <v>60</v>
      </c>
      <c r="I2503">
        <v>2</v>
      </c>
      <c r="J2503" t="s">
        <v>1117</v>
      </c>
      <c r="K2503">
        <v>407191511</v>
      </c>
      <c r="L2503" s="7">
        <v>52108704</v>
      </c>
      <c r="M2503" s="7" t="s">
        <v>16009</v>
      </c>
      <c r="N2503" t="s">
        <v>9505</v>
      </c>
      <c r="O2503" t="s">
        <v>9506</v>
      </c>
      <c r="P2503" t="s">
        <v>9507</v>
      </c>
      <c r="Q2503" t="s">
        <v>9508</v>
      </c>
      <c r="R2503" t="s">
        <v>808</v>
      </c>
      <c r="S2503">
        <v>6718</v>
      </c>
      <c r="T2503" t="s">
        <v>1023</v>
      </c>
      <c r="U2503">
        <v>56408</v>
      </c>
      <c r="V2503" t="s">
        <v>1024</v>
      </c>
      <c r="W2503">
        <v>36</v>
      </c>
      <c r="X2503" t="s">
        <v>811</v>
      </c>
      <c r="Z2503">
        <v>807</v>
      </c>
      <c r="AA2503" t="s">
        <v>1124</v>
      </c>
      <c r="AB2503">
        <v>33</v>
      </c>
      <c r="AC2503">
        <v>52.2224</v>
      </c>
      <c r="AD2503">
        <v>52.323999999999998</v>
      </c>
      <c r="AE2503">
        <v>124.8664</v>
      </c>
      <c r="AG2503" t="s">
        <v>837</v>
      </c>
      <c r="AH2503" t="s">
        <v>943</v>
      </c>
      <c r="AI2503" t="s">
        <v>900</v>
      </c>
      <c r="AJ2503" t="s">
        <v>900</v>
      </c>
      <c r="AM2503" t="s">
        <v>814</v>
      </c>
      <c r="AN2503" t="s">
        <v>814</v>
      </c>
      <c r="AQ2503">
        <v>7990</v>
      </c>
      <c r="AR2503">
        <v>7990</v>
      </c>
      <c r="AS2503">
        <v>7990</v>
      </c>
      <c r="AT2503" t="s">
        <v>815</v>
      </c>
      <c r="AU2503" t="s">
        <v>982</v>
      </c>
    </row>
    <row r="2504" spans="1:47" x14ac:dyDescent="0.35">
      <c r="A2504">
        <v>4</v>
      </c>
      <c r="B2504" t="s">
        <v>744</v>
      </c>
      <c r="C2504">
        <v>44</v>
      </c>
      <c r="D2504" t="s">
        <v>746</v>
      </c>
      <c r="E2504">
        <v>30</v>
      </c>
      <c r="F2504" t="s">
        <v>862</v>
      </c>
      <c r="G2504">
        <v>21</v>
      </c>
      <c r="H2504" t="s">
        <v>67</v>
      </c>
      <c r="I2504">
        <v>15</v>
      </c>
      <c r="J2504" t="s">
        <v>1178</v>
      </c>
      <c r="K2504">
        <v>407202212</v>
      </c>
      <c r="L2504" s="7">
        <v>52122099</v>
      </c>
      <c r="M2504" s="7" t="s">
        <v>16009</v>
      </c>
      <c r="N2504" t="s">
        <v>9509</v>
      </c>
      <c r="O2504" t="s">
        <v>9510</v>
      </c>
      <c r="P2504" t="s">
        <v>9511</v>
      </c>
      <c r="Q2504" t="s">
        <v>9512</v>
      </c>
      <c r="R2504" t="s">
        <v>808</v>
      </c>
      <c r="S2504">
        <v>920</v>
      </c>
      <c r="T2504" t="s">
        <v>867</v>
      </c>
      <c r="U2504">
        <v>50648</v>
      </c>
      <c r="V2504" t="s">
        <v>868</v>
      </c>
      <c r="W2504">
        <v>173</v>
      </c>
      <c r="X2504" t="s">
        <v>824</v>
      </c>
      <c r="Z2504">
        <v>809</v>
      </c>
      <c r="AA2504" t="s">
        <v>993</v>
      </c>
      <c r="AB2504">
        <v>70</v>
      </c>
      <c r="AC2504">
        <v>57.480200000000004</v>
      </c>
      <c r="AD2504">
        <v>59.994799999999998</v>
      </c>
      <c r="AE2504">
        <v>84.988399999999999</v>
      </c>
      <c r="AG2504" t="s">
        <v>837</v>
      </c>
      <c r="AH2504" t="s">
        <v>943</v>
      </c>
      <c r="AI2504" t="s">
        <v>900</v>
      </c>
      <c r="AJ2504" t="s">
        <v>900</v>
      </c>
      <c r="AQ2504">
        <v>26990</v>
      </c>
      <c r="AR2504">
        <v>26990</v>
      </c>
      <c r="AS2504">
        <v>26990</v>
      </c>
      <c r="AT2504" t="s">
        <v>815</v>
      </c>
      <c r="AU2504" t="s">
        <v>982</v>
      </c>
    </row>
    <row r="2505" spans="1:47" x14ac:dyDescent="0.35">
      <c r="A2505">
        <v>4</v>
      </c>
      <c r="B2505" t="s">
        <v>744</v>
      </c>
      <c r="C2505">
        <v>44</v>
      </c>
      <c r="D2505" t="s">
        <v>746</v>
      </c>
      <c r="E2505">
        <v>724</v>
      </c>
      <c r="F2505" t="s">
        <v>801</v>
      </c>
      <c r="G2505">
        <v>2</v>
      </c>
      <c r="H2505" t="s">
        <v>802</v>
      </c>
      <c r="I2505">
        <v>31</v>
      </c>
      <c r="J2505" t="s">
        <v>1717</v>
      </c>
      <c r="K2505">
        <v>407207063</v>
      </c>
      <c r="L2505" s="7">
        <v>52127566</v>
      </c>
      <c r="M2505" s="7" t="s">
        <v>16009</v>
      </c>
      <c r="N2505" t="s">
        <v>9513</v>
      </c>
      <c r="O2505" t="s">
        <v>9514</v>
      </c>
      <c r="P2505" t="s">
        <v>9513</v>
      </c>
      <c r="Q2505" t="s">
        <v>9515</v>
      </c>
      <c r="R2505" t="s">
        <v>808</v>
      </c>
      <c r="S2505">
        <v>3267</v>
      </c>
      <c r="T2505" t="s">
        <v>949</v>
      </c>
      <c r="U2505">
        <v>55826</v>
      </c>
      <c r="V2505" t="s">
        <v>950</v>
      </c>
      <c r="W2505">
        <v>36</v>
      </c>
      <c r="X2505" t="s">
        <v>811</v>
      </c>
      <c r="Z2505">
        <v>949</v>
      </c>
      <c r="AA2505" t="s">
        <v>1085</v>
      </c>
      <c r="AB2505">
        <v>6.8</v>
      </c>
      <c r="AC2505">
        <v>40.436799999999998</v>
      </c>
      <c r="AD2505">
        <v>27.431999999999999</v>
      </c>
      <c r="AE2505">
        <v>32.918399999999998</v>
      </c>
      <c r="AG2505" t="s">
        <v>796</v>
      </c>
      <c r="AH2505" t="s">
        <v>813</v>
      </c>
      <c r="AJ2505" t="s">
        <v>852</v>
      </c>
      <c r="AM2505" t="s">
        <v>814</v>
      </c>
      <c r="AN2505" t="s">
        <v>814</v>
      </c>
      <c r="AQ2505">
        <v>4690</v>
      </c>
      <c r="AR2505">
        <v>4690</v>
      </c>
      <c r="AS2505">
        <v>4690</v>
      </c>
      <c r="AT2505" t="s">
        <v>815</v>
      </c>
      <c r="AU2505" t="s">
        <v>816</v>
      </c>
    </row>
    <row r="2506" spans="1:47" x14ac:dyDescent="0.35">
      <c r="A2506">
        <v>4</v>
      </c>
      <c r="B2506" t="s">
        <v>744</v>
      </c>
      <c r="C2506">
        <v>44</v>
      </c>
      <c r="D2506" t="s">
        <v>746</v>
      </c>
      <c r="E2506">
        <v>724</v>
      </c>
      <c r="F2506" t="s">
        <v>801</v>
      </c>
      <c r="G2506">
        <v>2</v>
      </c>
      <c r="H2506" t="s">
        <v>802</v>
      </c>
      <c r="I2506">
        <v>31</v>
      </c>
      <c r="J2506" t="s">
        <v>1717</v>
      </c>
      <c r="K2506">
        <v>407212388</v>
      </c>
      <c r="L2506" s="7">
        <v>52141220</v>
      </c>
      <c r="M2506" s="7" t="s">
        <v>16009</v>
      </c>
      <c r="N2506" t="s">
        <v>9516</v>
      </c>
      <c r="O2506" t="s">
        <v>9517</v>
      </c>
      <c r="P2506" t="s">
        <v>9518</v>
      </c>
      <c r="Q2506" t="s">
        <v>9519</v>
      </c>
      <c r="R2506" t="s">
        <v>808</v>
      </c>
      <c r="S2506">
        <v>2360</v>
      </c>
      <c r="T2506" t="s">
        <v>809</v>
      </c>
      <c r="U2506">
        <v>52901</v>
      </c>
      <c r="V2506" t="s">
        <v>810</v>
      </c>
      <c r="W2506">
        <v>36</v>
      </c>
      <c r="X2506" t="s">
        <v>811</v>
      </c>
      <c r="Z2506">
        <v>949</v>
      </c>
      <c r="AA2506" t="s">
        <v>1085</v>
      </c>
      <c r="AB2506">
        <v>3.7</v>
      </c>
      <c r="AC2506">
        <v>32</v>
      </c>
      <c r="AD2506">
        <v>32</v>
      </c>
      <c r="AE2506">
        <v>34</v>
      </c>
      <c r="AG2506" t="s">
        <v>837</v>
      </c>
      <c r="AH2506" t="s">
        <v>851</v>
      </c>
      <c r="AQ2506">
        <v>1990</v>
      </c>
      <c r="AR2506">
        <v>1990</v>
      </c>
      <c r="AS2506">
        <v>1990</v>
      </c>
      <c r="AT2506" t="s">
        <v>815</v>
      </c>
      <c r="AU2506" t="s">
        <v>816</v>
      </c>
    </row>
    <row r="2507" spans="1:47" x14ac:dyDescent="0.35">
      <c r="A2507">
        <v>4</v>
      </c>
      <c r="B2507" t="s">
        <v>744</v>
      </c>
      <c r="C2507">
        <v>44</v>
      </c>
      <c r="D2507" t="s">
        <v>746</v>
      </c>
      <c r="E2507">
        <v>724</v>
      </c>
      <c r="F2507" t="s">
        <v>801</v>
      </c>
      <c r="G2507">
        <v>3</v>
      </c>
      <c r="H2507" t="s">
        <v>854</v>
      </c>
      <c r="I2507">
        <v>20</v>
      </c>
      <c r="J2507" t="s">
        <v>932</v>
      </c>
      <c r="K2507">
        <v>407221857</v>
      </c>
      <c r="L2507" s="7">
        <v>52152040</v>
      </c>
      <c r="M2507" s="7" t="s">
        <v>16009</v>
      </c>
      <c r="N2507" t="s">
        <v>9520</v>
      </c>
      <c r="O2507" t="s">
        <v>9521</v>
      </c>
      <c r="P2507" t="s">
        <v>9520</v>
      </c>
      <c r="Q2507" t="s">
        <v>9522</v>
      </c>
      <c r="R2507" t="s">
        <v>808</v>
      </c>
      <c r="S2507">
        <v>4431</v>
      </c>
      <c r="T2507" t="s">
        <v>1105</v>
      </c>
      <c r="U2507">
        <v>55849</v>
      </c>
      <c r="V2507" t="s">
        <v>1106</v>
      </c>
      <c r="W2507">
        <v>36</v>
      </c>
      <c r="X2507" t="s">
        <v>811</v>
      </c>
      <c r="Z2507">
        <v>291</v>
      </c>
      <c r="AA2507" t="s">
        <v>937</v>
      </c>
      <c r="AB2507">
        <v>3.4</v>
      </c>
      <c r="AC2507">
        <v>21</v>
      </c>
      <c r="AD2507">
        <v>35</v>
      </c>
      <c r="AE2507">
        <v>26.9</v>
      </c>
      <c r="AG2507" t="s">
        <v>837</v>
      </c>
      <c r="AH2507" t="s">
        <v>851</v>
      </c>
      <c r="AQ2507">
        <v>3990</v>
      </c>
      <c r="AR2507">
        <v>3990</v>
      </c>
      <c r="AS2507">
        <v>3990</v>
      </c>
      <c r="AT2507" t="s">
        <v>815</v>
      </c>
      <c r="AU2507" t="s">
        <v>853</v>
      </c>
    </row>
    <row r="2508" spans="1:47" x14ac:dyDescent="0.35">
      <c r="A2508">
        <v>4</v>
      </c>
      <c r="B2508" t="s">
        <v>744</v>
      </c>
      <c r="C2508">
        <v>44</v>
      </c>
      <c r="D2508" t="s">
        <v>746</v>
      </c>
      <c r="E2508">
        <v>30</v>
      </c>
      <c r="F2508" t="s">
        <v>862</v>
      </c>
      <c r="G2508">
        <v>20</v>
      </c>
      <c r="H2508" t="s">
        <v>60</v>
      </c>
      <c r="I2508">
        <v>14</v>
      </c>
      <c r="J2508" t="s">
        <v>1383</v>
      </c>
      <c r="K2508">
        <v>407233019</v>
      </c>
      <c r="L2508" s="7">
        <v>52163614</v>
      </c>
      <c r="M2508" s="7" t="s">
        <v>16009</v>
      </c>
      <c r="N2508" t="s">
        <v>9523</v>
      </c>
      <c r="O2508" t="s">
        <v>9524</v>
      </c>
      <c r="P2508" t="s">
        <v>9525</v>
      </c>
      <c r="Q2508" t="s">
        <v>9526</v>
      </c>
      <c r="R2508" t="s">
        <v>808</v>
      </c>
      <c r="S2508">
        <v>2813</v>
      </c>
      <c r="T2508" t="s">
        <v>961</v>
      </c>
      <c r="U2508">
        <v>50824</v>
      </c>
      <c r="V2508" t="s">
        <v>962</v>
      </c>
      <c r="W2508">
        <v>193</v>
      </c>
      <c r="X2508" t="s">
        <v>1305</v>
      </c>
      <c r="Z2508">
        <v>806</v>
      </c>
      <c r="AA2508" t="s">
        <v>1377</v>
      </c>
      <c r="AB2508">
        <v>99</v>
      </c>
      <c r="AC2508">
        <v>73.990200000000002</v>
      </c>
      <c r="AD2508">
        <v>83.311999999999998</v>
      </c>
      <c r="AE2508">
        <v>179.29859999999999</v>
      </c>
      <c r="AG2508" t="s">
        <v>837</v>
      </c>
      <c r="AH2508" t="s">
        <v>838</v>
      </c>
      <c r="AI2508" t="s">
        <v>900</v>
      </c>
      <c r="AJ2508" t="s">
        <v>900</v>
      </c>
      <c r="AQ2508">
        <v>35990</v>
      </c>
      <c r="AR2508">
        <v>35990</v>
      </c>
      <c r="AS2508">
        <v>35990</v>
      </c>
      <c r="AT2508" t="s">
        <v>815</v>
      </c>
      <c r="AU2508" t="s">
        <v>982</v>
      </c>
    </row>
    <row r="2509" spans="1:47" x14ac:dyDescent="0.35">
      <c r="A2509">
        <v>4</v>
      </c>
      <c r="B2509" t="s">
        <v>744</v>
      </c>
      <c r="C2509">
        <v>12</v>
      </c>
      <c r="D2509" t="s">
        <v>745</v>
      </c>
      <c r="E2509">
        <v>602</v>
      </c>
      <c r="F2509" t="s">
        <v>74</v>
      </c>
      <c r="G2509">
        <v>5</v>
      </c>
      <c r="H2509" t="s">
        <v>892</v>
      </c>
      <c r="I2509">
        <v>2</v>
      </c>
      <c r="J2509" t="s">
        <v>893</v>
      </c>
      <c r="K2509">
        <v>407238498</v>
      </c>
      <c r="L2509" s="7">
        <v>52171092</v>
      </c>
      <c r="M2509" s="7" t="s">
        <v>16009</v>
      </c>
      <c r="N2509" t="s">
        <v>9527</v>
      </c>
      <c r="O2509" t="s">
        <v>9528</v>
      </c>
      <c r="P2509" t="s">
        <v>9529</v>
      </c>
      <c r="Q2509" t="s">
        <v>9530</v>
      </c>
      <c r="R2509" t="s">
        <v>808</v>
      </c>
      <c r="S2509">
        <v>2813</v>
      </c>
      <c r="T2509" t="s">
        <v>961</v>
      </c>
      <c r="U2509">
        <v>50819</v>
      </c>
      <c r="V2509" t="s">
        <v>1148</v>
      </c>
      <c r="W2509">
        <v>193</v>
      </c>
      <c r="X2509" t="s">
        <v>1305</v>
      </c>
      <c r="Z2509">
        <v>281</v>
      </c>
      <c r="AA2509" t="s">
        <v>899</v>
      </c>
      <c r="AB2509">
        <v>17.600000000000001</v>
      </c>
      <c r="AC2509">
        <v>18</v>
      </c>
      <c r="AD2509">
        <v>96.09</v>
      </c>
      <c r="AE2509">
        <v>55.88</v>
      </c>
      <c r="AG2509" t="s">
        <v>837</v>
      </c>
      <c r="AH2509" t="s">
        <v>943</v>
      </c>
      <c r="AI2509" t="s">
        <v>987</v>
      </c>
      <c r="AJ2509" t="s">
        <v>987</v>
      </c>
      <c r="AQ2509">
        <v>44990</v>
      </c>
      <c r="AR2509">
        <v>44990</v>
      </c>
      <c r="AS2509">
        <v>44990</v>
      </c>
      <c r="AT2509" t="s">
        <v>815</v>
      </c>
      <c r="AU2509" t="s">
        <v>840</v>
      </c>
    </row>
    <row r="2510" spans="1:47" x14ac:dyDescent="0.35">
      <c r="A2510">
        <v>4</v>
      </c>
      <c r="B2510" t="s">
        <v>744</v>
      </c>
      <c r="C2510">
        <v>56</v>
      </c>
      <c r="D2510" t="s">
        <v>841</v>
      </c>
      <c r="E2510">
        <v>610</v>
      </c>
      <c r="F2510" t="s">
        <v>907</v>
      </c>
      <c r="G2510">
        <v>1</v>
      </c>
      <c r="H2510" t="s">
        <v>907</v>
      </c>
      <c r="I2510">
        <v>12</v>
      </c>
      <c r="J2510" t="s">
        <v>3837</v>
      </c>
      <c r="K2510">
        <v>407238711</v>
      </c>
      <c r="L2510" s="7">
        <v>52171316</v>
      </c>
      <c r="M2510" s="7" t="s">
        <v>16009</v>
      </c>
      <c r="N2510" t="s">
        <v>9531</v>
      </c>
      <c r="O2510" t="s">
        <v>9531</v>
      </c>
      <c r="P2510" t="s">
        <v>9532</v>
      </c>
      <c r="Q2510" t="s">
        <v>9533</v>
      </c>
      <c r="R2510" t="s">
        <v>808</v>
      </c>
      <c r="S2510">
        <v>2813</v>
      </c>
      <c r="T2510" t="s">
        <v>961</v>
      </c>
      <c r="U2510">
        <v>50819</v>
      </c>
      <c r="V2510" t="s">
        <v>1148</v>
      </c>
      <c r="W2510">
        <v>193</v>
      </c>
      <c r="X2510" t="s">
        <v>1305</v>
      </c>
      <c r="Z2510">
        <v>282</v>
      </c>
      <c r="AA2510" t="s">
        <v>915</v>
      </c>
      <c r="AB2510">
        <v>0.56999999999999995</v>
      </c>
      <c r="AC2510">
        <v>145.9992</v>
      </c>
      <c r="AD2510">
        <v>2.4638</v>
      </c>
      <c r="AE2510">
        <v>1.778</v>
      </c>
      <c r="AG2510" t="s">
        <v>837</v>
      </c>
      <c r="AH2510" t="s">
        <v>943</v>
      </c>
      <c r="AI2510" t="s">
        <v>861</v>
      </c>
      <c r="AJ2510" t="s">
        <v>987</v>
      </c>
      <c r="AQ2510">
        <v>3990</v>
      </c>
      <c r="AR2510">
        <v>3990</v>
      </c>
      <c r="AS2510">
        <v>3990</v>
      </c>
      <c r="AT2510" t="s">
        <v>815</v>
      </c>
      <c r="AU2510" t="s">
        <v>840</v>
      </c>
    </row>
    <row r="2511" spans="1:47" x14ac:dyDescent="0.35">
      <c r="A2511">
        <v>4</v>
      </c>
      <c r="B2511" t="s">
        <v>744</v>
      </c>
      <c r="C2511">
        <v>56</v>
      </c>
      <c r="D2511" t="s">
        <v>841</v>
      </c>
      <c r="E2511">
        <v>610</v>
      </c>
      <c r="F2511" t="s">
        <v>907</v>
      </c>
      <c r="G2511">
        <v>1</v>
      </c>
      <c r="H2511" t="s">
        <v>907</v>
      </c>
      <c r="I2511">
        <v>12</v>
      </c>
      <c r="J2511" t="s">
        <v>3837</v>
      </c>
      <c r="K2511">
        <v>407238818</v>
      </c>
      <c r="L2511" s="7">
        <v>52171414</v>
      </c>
      <c r="M2511" s="7" t="s">
        <v>16009</v>
      </c>
      <c r="N2511" t="s">
        <v>9534</v>
      </c>
      <c r="O2511" t="s">
        <v>9534</v>
      </c>
      <c r="P2511" t="s">
        <v>9535</v>
      </c>
      <c r="Q2511" t="s">
        <v>9536</v>
      </c>
      <c r="R2511" t="s">
        <v>808</v>
      </c>
      <c r="S2511">
        <v>2813</v>
      </c>
      <c r="T2511" t="s">
        <v>961</v>
      </c>
      <c r="U2511">
        <v>50819</v>
      </c>
      <c r="V2511" t="s">
        <v>1148</v>
      </c>
      <c r="W2511">
        <v>193</v>
      </c>
      <c r="X2511" t="s">
        <v>1305</v>
      </c>
      <c r="Z2511">
        <v>282</v>
      </c>
      <c r="AA2511" t="s">
        <v>915</v>
      </c>
      <c r="AB2511">
        <v>0.21</v>
      </c>
      <c r="AC2511">
        <v>72.796400000000006</v>
      </c>
      <c r="AD2511">
        <v>2.2606000000000002</v>
      </c>
      <c r="AE2511">
        <v>1.6002000000000001</v>
      </c>
      <c r="AG2511" t="s">
        <v>837</v>
      </c>
      <c r="AH2511" t="s">
        <v>943</v>
      </c>
      <c r="AI2511" t="s">
        <v>861</v>
      </c>
      <c r="AJ2511" t="s">
        <v>987</v>
      </c>
      <c r="AQ2511">
        <v>2990</v>
      </c>
      <c r="AR2511">
        <v>2990</v>
      </c>
      <c r="AS2511">
        <v>2990</v>
      </c>
      <c r="AT2511" t="s">
        <v>815</v>
      </c>
      <c r="AU2511" t="s">
        <v>840</v>
      </c>
    </row>
    <row r="2512" spans="1:47" x14ac:dyDescent="0.35">
      <c r="A2512">
        <v>4</v>
      </c>
      <c r="B2512" t="s">
        <v>744</v>
      </c>
      <c r="C2512">
        <v>44</v>
      </c>
      <c r="D2512" t="s">
        <v>746</v>
      </c>
      <c r="E2512">
        <v>724</v>
      </c>
      <c r="F2512" t="s">
        <v>801</v>
      </c>
      <c r="G2512">
        <v>2</v>
      </c>
      <c r="H2512" t="s">
        <v>802</v>
      </c>
      <c r="I2512">
        <v>14</v>
      </c>
      <c r="J2512" t="s">
        <v>1807</v>
      </c>
      <c r="K2512">
        <v>407242331</v>
      </c>
      <c r="L2512" s="7">
        <v>52176386</v>
      </c>
      <c r="M2512" s="7" t="s">
        <v>16009</v>
      </c>
      <c r="N2512" t="s">
        <v>9537</v>
      </c>
      <c r="O2512" t="s">
        <v>9538</v>
      </c>
      <c r="P2512" t="s">
        <v>9539</v>
      </c>
      <c r="Q2512" t="s">
        <v>9540</v>
      </c>
      <c r="R2512" t="s">
        <v>808</v>
      </c>
      <c r="S2512">
        <v>1545</v>
      </c>
      <c r="T2512" t="s">
        <v>1255</v>
      </c>
      <c r="U2512">
        <v>56627</v>
      </c>
      <c r="V2512" t="s">
        <v>1256</v>
      </c>
      <c r="W2512">
        <v>173</v>
      </c>
      <c r="X2512" t="s">
        <v>824</v>
      </c>
      <c r="Z2512">
        <v>957</v>
      </c>
      <c r="AA2512" t="s">
        <v>1042</v>
      </c>
      <c r="AB2512">
        <v>1</v>
      </c>
      <c r="AC2512">
        <v>26.03</v>
      </c>
      <c r="AD2512">
        <v>26.03</v>
      </c>
      <c r="AE2512">
        <v>27.94</v>
      </c>
      <c r="AG2512" t="s">
        <v>796</v>
      </c>
      <c r="AH2512" t="s">
        <v>813</v>
      </c>
      <c r="AM2512" t="s">
        <v>814</v>
      </c>
      <c r="AN2512" t="s">
        <v>814</v>
      </c>
      <c r="AQ2512">
        <v>699</v>
      </c>
      <c r="AR2512">
        <v>699</v>
      </c>
      <c r="AS2512">
        <v>699</v>
      </c>
      <c r="AT2512" t="s">
        <v>815</v>
      </c>
      <c r="AU2512" t="s">
        <v>816</v>
      </c>
    </row>
    <row r="2513" spans="1:47" x14ac:dyDescent="0.35">
      <c r="A2513">
        <v>4</v>
      </c>
      <c r="B2513" t="s">
        <v>744</v>
      </c>
      <c r="C2513">
        <v>44</v>
      </c>
      <c r="D2513" t="s">
        <v>746</v>
      </c>
      <c r="E2513">
        <v>30</v>
      </c>
      <c r="F2513" t="s">
        <v>862</v>
      </c>
      <c r="G2513">
        <v>21</v>
      </c>
      <c r="H2513" t="s">
        <v>67</v>
      </c>
      <c r="I2513">
        <v>2</v>
      </c>
      <c r="J2513" t="s">
        <v>1743</v>
      </c>
      <c r="K2513">
        <v>407250937</v>
      </c>
      <c r="L2513" s="7">
        <v>52187428</v>
      </c>
      <c r="M2513" s="7" t="s">
        <v>16009</v>
      </c>
      <c r="N2513" t="s">
        <v>9541</v>
      </c>
      <c r="O2513" t="s">
        <v>9542</v>
      </c>
      <c r="P2513" t="s">
        <v>9543</v>
      </c>
      <c r="Q2513" t="s">
        <v>9544</v>
      </c>
      <c r="R2513" t="s">
        <v>808</v>
      </c>
      <c r="S2513">
        <v>2907</v>
      </c>
      <c r="T2513" t="s">
        <v>822</v>
      </c>
      <c r="U2513">
        <v>54933</v>
      </c>
      <c r="V2513" t="s">
        <v>898</v>
      </c>
      <c r="W2513">
        <v>36</v>
      </c>
      <c r="X2513" t="s">
        <v>811</v>
      </c>
      <c r="Z2513">
        <v>809</v>
      </c>
      <c r="AA2513" t="s">
        <v>993</v>
      </c>
      <c r="AB2513">
        <v>41</v>
      </c>
      <c r="AC2513">
        <v>62.991999999999997</v>
      </c>
      <c r="AD2513">
        <v>53.975000000000001</v>
      </c>
      <c r="AE2513">
        <v>95.4786</v>
      </c>
      <c r="AG2513" t="s">
        <v>837</v>
      </c>
      <c r="AH2513" t="s">
        <v>943</v>
      </c>
      <c r="AI2513" t="s">
        <v>900</v>
      </c>
      <c r="AJ2513" t="s">
        <v>900</v>
      </c>
      <c r="AQ2513">
        <v>11990</v>
      </c>
      <c r="AR2513">
        <v>11990</v>
      </c>
      <c r="AS2513">
        <v>11990</v>
      </c>
      <c r="AT2513" t="s">
        <v>815</v>
      </c>
      <c r="AU2513" t="s">
        <v>982</v>
      </c>
    </row>
    <row r="2514" spans="1:47" x14ac:dyDescent="0.35">
      <c r="A2514">
        <v>4</v>
      </c>
      <c r="B2514" t="s">
        <v>744</v>
      </c>
      <c r="C2514">
        <v>12</v>
      </c>
      <c r="D2514" t="s">
        <v>745</v>
      </c>
      <c r="E2514">
        <v>83</v>
      </c>
      <c r="F2514" t="s">
        <v>827</v>
      </c>
      <c r="G2514">
        <v>2</v>
      </c>
      <c r="H2514" t="s">
        <v>828</v>
      </c>
      <c r="I2514">
        <v>3</v>
      </c>
      <c r="J2514" t="s">
        <v>829</v>
      </c>
      <c r="K2514">
        <v>407260948</v>
      </c>
      <c r="L2514" s="7">
        <v>52198233</v>
      </c>
      <c r="M2514" s="7" t="s">
        <v>16009</v>
      </c>
      <c r="N2514" t="s">
        <v>9545</v>
      </c>
      <c r="O2514" t="s">
        <v>9546</v>
      </c>
      <c r="P2514" t="s">
        <v>9547</v>
      </c>
      <c r="Q2514" t="s">
        <v>9548</v>
      </c>
      <c r="R2514" t="s">
        <v>808</v>
      </c>
      <c r="S2514">
        <v>6720</v>
      </c>
      <c r="T2514" t="s">
        <v>834</v>
      </c>
      <c r="U2514">
        <v>60110</v>
      </c>
      <c r="V2514" t="s">
        <v>835</v>
      </c>
      <c r="W2514">
        <v>36</v>
      </c>
      <c r="X2514" t="s">
        <v>811</v>
      </c>
      <c r="Z2514">
        <v>279</v>
      </c>
      <c r="AA2514" t="s">
        <v>836</v>
      </c>
      <c r="AB2514">
        <v>3.85</v>
      </c>
      <c r="AC2514">
        <v>12.7</v>
      </c>
      <c r="AD2514">
        <v>12.7</v>
      </c>
      <c r="AE2514">
        <v>12.7</v>
      </c>
      <c r="AG2514" t="s">
        <v>837</v>
      </c>
      <c r="AH2514" t="s">
        <v>943</v>
      </c>
      <c r="AI2514" t="s">
        <v>839</v>
      </c>
      <c r="AJ2514" t="s">
        <v>839</v>
      </c>
      <c r="AM2514" t="s">
        <v>814</v>
      </c>
      <c r="AQ2514">
        <v>6490</v>
      </c>
      <c r="AR2514">
        <v>6490</v>
      </c>
      <c r="AS2514">
        <v>6490</v>
      </c>
      <c r="AT2514" t="s">
        <v>815</v>
      </c>
      <c r="AU2514" t="s">
        <v>840</v>
      </c>
    </row>
    <row r="2515" spans="1:47" x14ac:dyDescent="0.35">
      <c r="A2515">
        <v>4</v>
      </c>
      <c r="B2515" t="s">
        <v>744</v>
      </c>
      <c r="C2515">
        <v>56</v>
      </c>
      <c r="D2515" t="s">
        <v>841</v>
      </c>
      <c r="E2515">
        <v>612</v>
      </c>
      <c r="F2515" t="s">
        <v>842</v>
      </c>
      <c r="G2515">
        <v>2</v>
      </c>
      <c r="H2515" t="s">
        <v>1328</v>
      </c>
      <c r="I2515">
        <v>10</v>
      </c>
      <c r="J2515" t="s">
        <v>1756</v>
      </c>
      <c r="K2515">
        <v>407262376</v>
      </c>
      <c r="L2515" s="7">
        <v>52199825</v>
      </c>
      <c r="M2515" s="7" t="s">
        <v>16009</v>
      </c>
      <c r="N2515" t="s">
        <v>9549</v>
      </c>
      <c r="O2515" t="s">
        <v>9549</v>
      </c>
      <c r="P2515" t="s">
        <v>9550</v>
      </c>
      <c r="Q2515" t="s">
        <v>9551</v>
      </c>
      <c r="R2515" t="s">
        <v>808</v>
      </c>
      <c r="S2515">
        <v>2822</v>
      </c>
      <c r="T2515" t="s">
        <v>1333</v>
      </c>
      <c r="U2515">
        <v>53756</v>
      </c>
      <c r="V2515" t="s">
        <v>922</v>
      </c>
      <c r="W2515">
        <v>36</v>
      </c>
      <c r="X2515" t="s">
        <v>811</v>
      </c>
      <c r="Z2515">
        <v>300</v>
      </c>
      <c r="AA2515" t="s">
        <v>1268</v>
      </c>
      <c r="AB2515">
        <v>0.05</v>
      </c>
      <c r="AC2515">
        <v>1.5</v>
      </c>
      <c r="AD2515">
        <v>10</v>
      </c>
      <c r="AE2515">
        <v>14</v>
      </c>
      <c r="AG2515" t="s">
        <v>826</v>
      </c>
      <c r="AH2515" t="s">
        <v>813</v>
      </c>
      <c r="AM2515" t="s">
        <v>814</v>
      </c>
      <c r="AN2515" t="s">
        <v>814</v>
      </c>
      <c r="AQ2515">
        <v>409</v>
      </c>
      <c r="AR2515">
        <v>409</v>
      </c>
      <c r="AS2515">
        <v>409</v>
      </c>
      <c r="AT2515" t="s">
        <v>815</v>
      </c>
      <c r="AU2515" t="s">
        <v>853</v>
      </c>
    </row>
    <row r="2516" spans="1:47" x14ac:dyDescent="0.35">
      <c r="A2516">
        <v>4</v>
      </c>
      <c r="B2516" t="s">
        <v>744</v>
      </c>
      <c r="C2516">
        <v>56</v>
      </c>
      <c r="D2516" t="s">
        <v>841</v>
      </c>
      <c r="E2516">
        <v>612</v>
      </c>
      <c r="F2516" t="s">
        <v>842</v>
      </c>
      <c r="G2516">
        <v>2</v>
      </c>
      <c r="H2516" t="s">
        <v>1328</v>
      </c>
      <c r="I2516">
        <v>10</v>
      </c>
      <c r="J2516" t="s">
        <v>1756</v>
      </c>
      <c r="K2516">
        <v>407262399</v>
      </c>
      <c r="L2516" s="7">
        <v>52199848</v>
      </c>
      <c r="M2516" s="7" t="s">
        <v>16009</v>
      </c>
      <c r="N2516" t="s">
        <v>9552</v>
      </c>
      <c r="O2516" t="s">
        <v>9552</v>
      </c>
      <c r="P2516" t="s">
        <v>9553</v>
      </c>
      <c r="Q2516" t="s">
        <v>9554</v>
      </c>
      <c r="R2516" t="s">
        <v>808</v>
      </c>
      <c r="S2516">
        <v>2822</v>
      </c>
      <c r="T2516" t="s">
        <v>1333</v>
      </c>
      <c r="U2516">
        <v>53756</v>
      </c>
      <c r="V2516" t="s">
        <v>922</v>
      </c>
      <c r="W2516">
        <v>36</v>
      </c>
      <c r="X2516" t="s">
        <v>811</v>
      </c>
      <c r="Z2516">
        <v>300</v>
      </c>
      <c r="AA2516" t="s">
        <v>1268</v>
      </c>
      <c r="AB2516">
        <v>0.05</v>
      </c>
      <c r="AC2516">
        <v>1.5</v>
      </c>
      <c r="AD2516">
        <v>10</v>
      </c>
      <c r="AE2516">
        <v>14</v>
      </c>
      <c r="AG2516" t="s">
        <v>837</v>
      </c>
      <c r="AH2516" t="s">
        <v>851</v>
      </c>
      <c r="AQ2516">
        <v>699</v>
      </c>
      <c r="AR2516">
        <v>699</v>
      </c>
      <c r="AS2516">
        <v>699</v>
      </c>
      <c r="AT2516" t="s">
        <v>815</v>
      </c>
      <c r="AU2516" t="s">
        <v>853</v>
      </c>
    </row>
    <row r="2517" spans="1:47" x14ac:dyDescent="0.35">
      <c r="A2517">
        <v>4</v>
      </c>
      <c r="B2517" t="s">
        <v>744</v>
      </c>
      <c r="C2517">
        <v>56</v>
      </c>
      <c r="D2517" t="s">
        <v>841</v>
      </c>
      <c r="E2517">
        <v>612</v>
      </c>
      <c r="F2517" t="s">
        <v>842</v>
      </c>
      <c r="G2517">
        <v>2</v>
      </c>
      <c r="H2517" t="s">
        <v>1328</v>
      </c>
      <c r="I2517">
        <v>10</v>
      </c>
      <c r="J2517" t="s">
        <v>1756</v>
      </c>
      <c r="K2517">
        <v>407262474</v>
      </c>
      <c r="L2517" s="7">
        <v>52199923</v>
      </c>
      <c r="M2517" s="7" t="s">
        <v>16009</v>
      </c>
      <c r="N2517" t="s">
        <v>9555</v>
      </c>
      <c r="O2517" t="s">
        <v>9555</v>
      </c>
      <c r="P2517" t="s">
        <v>9556</v>
      </c>
      <c r="Q2517" t="s">
        <v>9557</v>
      </c>
      <c r="R2517" t="s">
        <v>808</v>
      </c>
      <c r="S2517">
        <v>2822</v>
      </c>
      <c r="T2517" t="s">
        <v>1333</v>
      </c>
      <c r="U2517">
        <v>53756</v>
      </c>
      <c r="V2517" t="s">
        <v>922</v>
      </c>
      <c r="W2517">
        <v>36</v>
      </c>
      <c r="X2517" t="s">
        <v>811</v>
      </c>
      <c r="Z2517">
        <v>300</v>
      </c>
      <c r="AA2517" t="s">
        <v>1268</v>
      </c>
      <c r="AB2517">
        <v>0.05</v>
      </c>
      <c r="AC2517">
        <v>1.5</v>
      </c>
      <c r="AD2517">
        <v>10</v>
      </c>
      <c r="AE2517">
        <v>12</v>
      </c>
      <c r="AG2517" t="s">
        <v>837</v>
      </c>
      <c r="AH2517" t="s">
        <v>851</v>
      </c>
      <c r="AQ2517">
        <v>609</v>
      </c>
      <c r="AR2517">
        <v>609</v>
      </c>
      <c r="AS2517">
        <v>609</v>
      </c>
      <c r="AT2517" t="s">
        <v>815</v>
      </c>
      <c r="AU2517" t="s">
        <v>853</v>
      </c>
    </row>
    <row r="2518" spans="1:47" x14ac:dyDescent="0.35">
      <c r="A2518">
        <v>4</v>
      </c>
      <c r="B2518" t="s">
        <v>744</v>
      </c>
      <c r="C2518">
        <v>12</v>
      </c>
      <c r="D2518" t="s">
        <v>745</v>
      </c>
      <c r="E2518">
        <v>601</v>
      </c>
      <c r="F2518" t="s">
        <v>964</v>
      </c>
      <c r="G2518">
        <v>1</v>
      </c>
      <c r="H2518" t="s">
        <v>2480</v>
      </c>
      <c r="I2518">
        <v>3</v>
      </c>
      <c r="J2518" t="s">
        <v>2558</v>
      </c>
      <c r="K2518">
        <v>407264005</v>
      </c>
      <c r="L2518" s="7">
        <v>52201455</v>
      </c>
      <c r="M2518" s="7" t="s">
        <v>16009</v>
      </c>
      <c r="N2518" t="s">
        <v>9558</v>
      </c>
      <c r="O2518" t="s">
        <v>9559</v>
      </c>
      <c r="P2518" t="s">
        <v>9558</v>
      </c>
      <c r="Q2518" t="s">
        <v>9559</v>
      </c>
      <c r="R2518" t="s">
        <v>808</v>
      </c>
      <c r="S2518">
        <v>53</v>
      </c>
      <c r="T2518" t="s">
        <v>999</v>
      </c>
      <c r="U2518">
        <v>52286</v>
      </c>
      <c r="V2518" t="s">
        <v>1000</v>
      </c>
      <c r="W2518">
        <v>36</v>
      </c>
      <c r="X2518" t="s">
        <v>811</v>
      </c>
      <c r="Z2518">
        <v>279</v>
      </c>
      <c r="AA2518" t="s">
        <v>836</v>
      </c>
      <c r="AB2518">
        <v>8.5</v>
      </c>
      <c r="AC2518">
        <v>21.767800000000001</v>
      </c>
      <c r="AD2518">
        <v>39.979599999999998</v>
      </c>
      <c r="AE2518">
        <v>32.003999999999998</v>
      </c>
      <c r="AG2518" t="s">
        <v>837</v>
      </c>
      <c r="AQ2518">
        <v>3490</v>
      </c>
      <c r="AR2518">
        <v>3490</v>
      </c>
      <c r="AS2518">
        <v>3490</v>
      </c>
      <c r="AT2518" t="s">
        <v>815</v>
      </c>
      <c r="AU2518" t="s">
        <v>840</v>
      </c>
    </row>
    <row r="2519" spans="1:47" x14ac:dyDescent="0.35">
      <c r="A2519">
        <v>4</v>
      </c>
      <c r="B2519" t="s">
        <v>744</v>
      </c>
      <c r="C2519">
        <v>44</v>
      </c>
      <c r="D2519" t="s">
        <v>746</v>
      </c>
      <c r="E2519">
        <v>724</v>
      </c>
      <c r="F2519" t="s">
        <v>801</v>
      </c>
      <c r="G2519">
        <v>3</v>
      </c>
      <c r="H2519" t="s">
        <v>854</v>
      </c>
      <c r="I2519">
        <v>34</v>
      </c>
      <c r="J2519" t="s">
        <v>9560</v>
      </c>
      <c r="K2519">
        <v>407264921</v>
      </c>
      <c r="L2519" s="7">
        <v>52202391</v>
      </c>
      <c r="M2519" s="7" t="s">
        <v>16009</v>
      </c>
      <c r="N2519" t="s">
        <v>9561</v>
      </c>
      <c r="O2519" t="s">
        <v>9562</v>
      </c>
      <c r="P2519" t="s">
        <v>9563</v>
      </c>
      <c r="Q2519" t="s">
        <v>9564</v>
      </c>
      <c r="R2519" t="s">
        <v>808</v>
      </c>
      <c r="S2519">
        <v>3392</v>
      </c>
      <c r="T2519" t="s">
        <v>1122</v>
      </c>
      <c r="U2519">
        <v>50825</v>
      </c>
      <c r="V2519" t="s">
        <v>1123</v>
      </c>
      <c r="W2519">
        <v>36</v>
      </c>
      <c r="X2519" t="s">
        <v>811</v>
      </c>
      <c r="Z2519">
        <v>283</v>
      </c>
      <c r="AA2519" t="s">
        <v>1056</v>
      </c>
      <c r="AB2519">
        <v>27</v>
      </c>
      <c r="AC2519">
        <v>50.012599999999999</v>
      </c>
      <c r="AD2519">
        <v>54.991</v>
      </c>
      <c r="AE2519">
        <v>59.004199999999997</v>
      </c>
      <c r="AG2519" t="s">
        <v>837</v>
      </c>
      <c r="AH2519" t="s">
        <v>851</v>
      </c>
      <c r="AI2519" t="s">
        <v>900</v>
      </c>
      <c r="AJ2519" t="s">
        <v>900</v>
      </c>
      <c r="AM2519" t="s">
        <v>814</v>
      </c>
      <c r="AN2519" t="s">
        <v>814</v>
      </c>
      <c r="AQ2519">
        <v>14990</v>
      </c>
      <c r="AR2519">
        <v>14990</v>
      </c>
      <c r="AS2519">
        <v>14990</v>
      </c>
      <c r="AT2519" t="s">
        <v>815</v>
      </c>
      <c r="AU2519" t="s">
        <v>853</v>
      </c>
    </row>
    <row r="2520" spans="1:47" x14ac:dyDescent="0.35">
      <c r="A2520">
        <v>4</v>
      </c>
      <c r="B2520" t="s">
        <v>744</v>
      </c>
      <c r="C2520">
        <v>12</v>
      </c>
      <c r="D2520" t="s">
        <v>745</v>
      </c>
      <c r="E2520">
        <v>602</v>
      </c>
      <c r="F2520" t="s">
        <v>74</v>
      </c>
      <c r="G2520">
        <v>5</v>
      </c>
      <c r="H2520" t="s">
        <v>892</v>
      </c>
      <c r="I2520">
        <v>4</v>
      </c>
      <c r="J2520" t="s">
        <v>1388</v>
      </c>
      <c r="K2520">
        <v>407283380</v>
      </c>
      <c r="L2520" s="7">
        <v>52224641</v>
      </c>
      <c r="M2520" s="7" t="s">
        <v>16009</v>
      </c>
      <c r="N2520" t="s">
        <v>9565</v>
      </c>
      <c r="O2520" t="s">
        <v>9566</v>
      </c>
      <c r="P2520" t="s">
        <v>9567</v>
      </c>
      <c r="Q2520" t="s">
        <v>9568</v>
      </c>
      <c r="R2520" t="s">
        <v>808</v>
      </c>
      <c r="S2520">
        <v>1236</v>
      </c>
      <c r="T2520" t="s">
        <v>1362</v>
      </c>
      <c r="U2520">
        <v>56722</v>
      </c>
      <c r="V2520" t="s">
        <v>1363</v>
      </c>
      <c r="W2520">
        <v>36</v>
      </c>
      <c r="X2520" t="s">
        <v>811</v>
      </c>
      <c r="Z2520">
        <v>281</v>
      </c>
      <c r="AA2520" t="s">
        <v>899</v>
      </c>
      <c r="AB2520">
        <v>23.2</v>
      </c>
      <c r="AC2520">
        <v>19</v>
      </c>
      <c r="AD2520">
        <v>144.69999999999999</v>
      </c>
      <c r="AE2520">
        <v>83.39</v>
      </c>
      <c r="AG2520" t="s">
        <v>837</v>
      </c>
      <c r="AH2520" t="s">
        <v>838</v>
      </c>
      <c r="AI2520" t="s">
        <v>900</v>
      </c>
      <c r="AJ2520" t="s">
        <v>900</v>
      </c>
      <c r="AQ2520">
        <v>67990</v>
      </c>
      <c r="AR2520">
        <v>67990</v>
      </c>
      <c r="AS2520">
        <v>67990</v>
      </c>
      <c r="AT2520" t="s">
        <v>815</v>
      </c>
      <c r="AU2520" t="s">
        <v>840</v>
      </c>
    </row>
    <row r="2521" spans="1:47" x14ac:dyDescent="0.35">
      <c r="A2521">
        <v>4</v>
      </c>
      <c r="B2521" t="s">
        <v>744</v>
      </c>
      <c r="C2521">
        <v>44</v>
      </c>
      <c r="D2521" t="s">
        <v>746</v>
      </c>
      <c r="E2521">
        <v>724</v>
      </c>
      <c r="F2521" t="s">
        <v>801</v>
      </c>
      <c r="G2521">
        <v>2</v>
      </c>
      <c r="H2521" t="s">
        <v>802</v>
      </c>
      <c r="I2521">
        <v>25</v>
      </c>
      <c r="J2521" t="s">
        <v>864</v>
      </c>
      <c r="K2521">
        <v>407293241</v>
      </c>
      <c r="L2521" s="7">
        <v>52234531</v>
      </c>
      <c r="M2521" s="7" t="s">
        <v>16009</v>
      </c>
      <c r="N2521" t="s">
        <v>9569</v>
      </c>
      <c r="O2521" t="s">
        <v>9570</v>
      </c>
      <c r="P2521" t="s">
        <v>9571</v>
      </c>
      <c r="Q2521" t="s">
        <v>9572</v>
      </c>
      <c r="R2521" t="s">
        <v>808</v>
      </c>
      <c r="S2521">
        <v>920</v>
      </c>
      <c r="T2521" t="s">
        <v>867</v>
      </c>
      <c r="U2521">
        <v>50648</v>
      </c>
      <c r="V2521" t="s">
        <v>868</v>
      </c>
      <c r="W2521">
        <v>168</v>
      </c>
      <c r="X2521" t="s">
        <v>1427</v>
      </c>
      <c r="Z2521">
        <v>956</v>
      </c>
      <c r="AA2521" t="s">
        <v>869</v>
      </c>
      <c r="AB2521">
        <v>12.8</v>
      </c>
      <c r="AC2521">
        <v>35.2806</v>
      </c>
      <c r="AD2521">
        <v>45.491399999999999</v>
      </c>
      <c r="AE2521">
        <v>26.085799999999999</v>
      </c>
      <c r="AG2521" t="s">
        <v>837</v>
      </c>
      <c r="AH2521" t="s">
        <v>851</v>
      </c>
      <c r="AJ2521" t="s">
        <v>852</v>
      </c>
      <c r="AQ2521">
        <v>4290</v>
      </c>
      <c r="AR2521">
        <v>4290</v>
      </c>
      <c r="AS2521">
        <v>4290</v>
      </c>
      <c r="AT2521" t="s">
        <v>815</v>
      </c>
      <c r="AU2521" t="s">
        <v>816</v>
      </c>
    </row>
    <row r="2522" spans="1:47" x14ac:dyDescent="0.35">
      <c r="A2522">
        <v>4</v>
      </c>
      <c r="B2522" t="s">
        <v>744</v>
      </c>
      <c r="C2522">
        <v>44</v>
      </c>
      <c r="D2522" t="s">
        <v>746</v>
      </c>
      <c r="E2522">
        <v>30</v>
      </c>
      <c r="F2522" t="s">
        <v>862</v>
      </c>
      <c r="G2522">
        <v>21</v>
      </c>
      <c r="H2522" t="s">
        <v>67</v>
      </c>
      <c r="I2522">
        <v>15</v>
      </c>
      <c r="J2522" t="s">
        <v>1178</v>
      </c>
      <c r="K2522">
        <v>407293391</v>
      </c>
      <c r="L2522" s="7">
        <v>52234681</v>
      </c>
      <c r="M2522" s="7" t="s">
        <v>16009</v>
      </c>
      <c r="N2522" t="s">
        <v>9573</v>
      </c>
      <c r="O2522" t="s">
        <v>9574</v>
      </c>
      <c r="P2522" t="s">
        <v>9575</v>
      </c>
      <c r="Q2522" t="s">
        <v>9576</v>
      </c>
      <c r="R2522" t="s">
        <v>808</v>
      </c>
      <c r="S2522">
        <v>6718</v>
      </c>
      <c r="T2522" t="s">
        <v>1023</v>
      </c>
      <c r="U2522">
        <v>56408</v>
      </c>
      <c r="V2522" t="s">
        <v>1024</v>
      </c>
      <c r="W2522">
        <v>36</v>
      </c>
      <c r="X2522" t="s">
        <v>811</v>
      </c>
      <c r="Z2522">
        <v>809</v>
      </c>
      <c r="AA2522" t="s">
        <v>993</v>
      </c>
      <c r="AB2522">
        <v>58</v>
      </c>
      <c r="AC2522">
        <v>54.000399999999999</v>
      </c>
      <c r="AD2522">
        <v>59.5122</v>
      </c>
      <c r="AE2522">
        <v>84.505799999999994</v>
      </c>
      <c r="AG2522" t="s">
        <v>837</v>
      </c>
      <c r="AH2522" t="s">
        <v>943</v>
      </c>
      <c r="AI2522" t="s">
        <v>900</v>
      </c>
      <c r="AJ2522" t="s">
        <v>900</v>
      </c>
      <c r="AQ2522">
        <v>21990</v>
      </c>
      <c r="AR2522">
        <v>21990</v>
      </c>
      <c r="AS2522">
        <v>21990</v>
      </c>
      <c r="AT2522" t="s">
        <v>815</v>
      </c>
      <c r="AU2522" t="s">
        <v>982</v>
      </c>
    </row>
    <row r="2523" spans="1:47" x14ac:dyDescent="0.35">
      <c r="A2523">
        <v>4</v>
      </c>
      <c r="B2523" t="s">
        <v>744</v>
      </c>
      <c r="C2523">
        <v>44</v>
      </c>
      <c r="D2523" t="s">
        <v>746</v>
      </c>
      <c r="E2523">
        <v>30</v>
      </c>
      <c r="F2523" t="s">
        <v>862</v>
      </c>
      <c r="G2523">
        <v>19</v>
      </c>
      <c r="H2523" t="s">
        <v>1043</v>
      </c>
      <c r="I2523">
        <v>1</v>
      </c>
      <c r="J2523" t="s">
        <v>1043</v>
      </c>
      <c r="K2523">
        <v>407299914</v>
      </c>
      <c r="L2523" s="7">
        <v>52242711</v>
      </c>
      <c r="M2523" s="7" t="s">
        <v>16009</v>
      </c>
      <c r="N2523" t="s">
        <v>9577</v>
      </c>
      <c r="O2523" t="s">
        <v>9578</v>
      </c>
      <c r="P2523" t="s">
        <v>9579</v>
      </c>
      <c r="Q2523" t="s">
        <v>9580</v>
      </c>
      <c r="R2523" t="s">
        <v>808</v>
      </c>
      <c r="S2523">
        <v>2360</v>
      </c>
      <c r="T2523" t="s">
        <v>809</v>
      </c>
      <c r="U2523">
        <v>52901</v>
      </c>
      <c r="V2523" t="s">
        <v>810</v>
      </c>
      <c r="W2523">
        <v>36</v>
      </c>
      <c r="X2523" t="s">
        <v>811</v>
      </c>
      <c r="Z2523">
        <v>952</v>
      </c>
      <c r="AA2523" t="s">
        <v>1046</v>
      </c>
      <c r="AB2523">
        <v>15.5</v>
      </c>
      <c r="AC2523">
        <v>21.005800000000001</v>
      </c>
      <c r="AD2523">
        <v>23.495000000000001</v>
      </c>
      <c r="AE2523">
        <v>21.005800000000001</v>
      </c>
      <c r="AG2523" t="s">
        <v>837</v>
      </c>
      <c r="AH2523" t="s">
        <v>838</v>
      </c>
      <c r="AQ2523">
        <v>490</v>
      </c>
      <c r="AR2523">
        <v>490</v>
      </c>
      <c r="AS2523">
        <v>490</v>
      </c>
      <c r="AT2523" t="s">
        <v>815</v>
      </c>
      <c r="AU2523" t="s">
        <v>816</v>
      </c>
    </row>
    <row r="2524" spans="1:47" x14ac:dyDescent="0.35">
      <c r="A2524">
        <v>4</v>
      </c>
      <c r="B2524" t="s">
        <v>744</v>
      </c>
      <c r="C2524">
        <v>44</v>
      </c>
      <c r="D2524" t="s">
        <v>746</v>
      </c>
      <c r="E2524">
        <v>724</v>
      </c>
      <c r="F2524" t="s">
        <v>801</v>
      </c>
      <c r="G2524">
        <v>3</v>
      </c>
      <c r="H2524" t="s">
        <v>854</v>
      </c>
      <c r="I2524">
        <v>4</v>
      </c>
      <c r="J2524" t="s">
        <v>1053</v>
      </c>
      <c r="K2524">
        <v>407300050</v>
      </c>
      <c r="L2524" s="7">
        <v>52242855</v>
      </c>
      <c r="M2524" s="7" t="s">
        <v>16009</v>
      </c>
      <c r="N2524" t="s">
        <v>9581</v>
      </c>
      <c r="O2524" t="s">
        <v>9582</v>
      </c>
      <c r="P2524" t="s">
        <v>9583</v>
      </c>
      <c r="Q2524" t="s">
        <v>9584</v>
      </c>
      <c r="R2524" t="s">
        <v>808</v>
      </c>
      <c r="S2524">
        <v>5972</v>
      </c>
      <c r="T2524" t="s">
        <v>1032</v>
      </c>
      <c r="U2524">
        <v>56216</v>
      </c>
      <c r="V2524" t="s">
        <v>1033</v>
      </c>
      <c r="W2524">
        <v>36</v>
      </c>
      <c r="X2524" t="s">
        <v>811</v>
      </c>
      <c r="Z2524">
        <v>283</v>
      </c>
      <c r="AA2524" t="s">
        <v>1056</v>
      </c>
      <c r="AB2524">
        <v>3.5</v>
      </c>
      <c r="AC2524">
        <v>28</v>
      </c>
      <c r="AD2524">
        <v>56</v>
      </c>
      <c r="AE2524">
        <v>35</v>
      </c>
      <c r="AG2524" t="s">
        <v>837</v>
      </c>
      <c r="AH2524" t="s">
        <v>851</v>
      </c>
      <c r="AJ2524" t="s">
        <v>852</v>
      </c>
      <c r="AQ2524">
        <v>990</v>
      </c>
      <c r="AR2524">
        <v>990</v>
      </c>
      <c r="AS2524">
        <v>990</v>
      </c>
      <c r="AT2524" t="s">
        <v>815</v>
      </c>
      <c r="AU2524" t="s">
        <v>853</v>
      </c>
    </row>
    <row r="2525" spans="1:47" x14ac:dyDescent="0.35">
      <c r="A2525">
        <v>4</v>
      </c>
      <c r="B2525" t="s">
        <v>744</v>
      </c>
      <c r="C2525">
        <v>44</v>
      </c>
      <c r="D2525" t="s">
        <v>746</v>
      </c>
      <c r="E2525">
        <v>724</v>
      </c>
      <c r="F2525" t="s">
        <v>801</v>
      </c>
      <c r="G2525">
        <v>2</v>
      </c>
      <c r="H2525" t="s">
        <v>802</v>
      </c>
      <c r="I2525">
        <v>33</v>
      </c>
      <c r="J2525" t="s">
        <v>1149</v>
      </c>
      <c r="K2525">
        <v>407300136</v>
      </c>
      <c r="L2525" s="7">
        <v>52242930</v>
      </c>
      <c r="M2525" s="7" t="s">
        <v>16009</v>
      </c>
      <c r="N2525" t="s">
        <v>9585</v>
      </c>
      <c r="O2525" t="s">
        <v>9586</v>
      </c>
      <c r="P2525" t="s">
        <v>9587</v>
      </c>
      <c r="Q2525" t="s">
        <v>9588</v>
      </c>
      <c r="R2525" t="s">
        <v>808</v>
      </c>
      <c r="S2525">
        <v>5972</v>
      </c>
      <c r="T2525" t="s">
        <v>1032</v>
      </c>
      <c r="U2525">
        <v>56216</v>
      </c>
      <c r="V2525" t="s">
        <v>1033</v>
      </c>
      <c r="W2525">
        <v>36</v>
      </c>
      <c r="X2525" t="s">
        <v>811</v>
      </c>
      <c r="Z2525">
        <v>953</v>
      </c>
      <c r="AA2525" t="s">
        <v>1154</v>
      </c>
      <c r="AB2525">
        <v>1.1000000000000001</v>
      </c>
      <c r="AC2525">
        <v>9.65</v>
      </c>
      <c r="AD2525">
        <v>36</v>
      </c>
      <c r="AE2525">
        <v>45</v>
      </c>
      <c r="AG2525" t="s">
        <v>837</v>
      </c>
      <c r="AH2525" t="s">
        <v>851</v>
      </c>
      <c r="AJ2525" t="s">
        <v>852</v>
      </c>
      <c r="AQ2525">
        <v>949</v>
      </c>
      <c r="AR2525">
        <v>949</v>
      </c>
      <c r="AS2525">
        <v>949</v>
      </c>
      <c r="AT2525" t="s">
        <v>815</v>
      </c>
      <c r="AU2525" t="s">
        <v>816</v>
      </c>
    </row>
    <row r="2526" spans="1:47" x14ac:dyDescent="0.35">
      <c r="A2526">
        <v>4</v>
      </c>
      <c r="B2526" t="s">
        <v>744</v>
      </c>
      <c r="C2526">
        <v>56</v>
      </c>
      <c r="D2526" t="s">
        <v>841</v>
      </c>
      <c r="E2526">
        <v>613</v>
      </c>
      <c r="F2526" t="s">
        <v>875</v>
      </c>
      <c r="G2526">
        <v>4</v>
      </c>
      <c r="H2526" t="s">
        <v>1086</v>
      </c>
      <c r="I2526">
        <v>2</v>
      </c>
      <c r="J2526" t="s">
        <v>1087</v>
      </c>
      <c r="K2526">
        <v>407304086</v>
      </c>
      <c r="L2526" s="7">
        <v>52247199</v>
      </c>
      <c r="M2526" s="7" t="s">
        <v>16009</v>
      </c>
      <c r="N2526" t="s">
        <v>9589</v>
      </c>
      <c r="O2526" t="s">
        <v>9590</v>
      </c>
      <c r="P2526" t="s">
        <v>9589</v>
      </c>
      <c r="Q2526" t="s">
        <v>9590</v>
      </c>
      <c r="R2526" t="s">
        <v>808</v>
      </c>
      <c r="S2526">
        <v>6768</v>
      </c>
      <c r="T2526" t="s">
        <v>1222</v>
      </c>
      <c r="U2526">
        <v>56534</v>
      </c>
      <c r="V2526" t="s">
        <v>883</v>
      </c>
      <c r="W2526">
        <v>36</v>
      </c>
      <c r="X2526" t="s">
        <v>811</v>
      </c>
      <c r="Z2526">
        <v>307</v>
      </c>
      <c r="AA2526" t="s">
        <v>891</v>
      </c>
      <c r="AB2526">
        <v>5.0000000000000001E-3</v>
      </c>
      <c r="AC2526">
        <v>14.6812</v>
      </c>
      <c r="AD2526">
        <v>6.9850000000000003</v>
      </c>
      <c r="AE2526">
        <v>1.778</v>
      </c>
      <c r="AG2526" t="s">
        <v>796</v>
      </c>
      <c r="AH2526" t="s">
        <v>813</v>
      </c>
      <c r="AM2526" t="s">
        <v>814</v>
      </c>
      <c r="AN2526" t="s">
        <v>814</v>
      </c>
      <c r="AQ2526">
        <v>99</v>
      </c>
      <c r="AR2526">
        <v>99</v>
      </c>
      <c r="AS2526">
        <v>99</v>
      </c>
      <c r="AT2526" t="s">
        <v>815</v>
      </c>
      <c r="AU2526" t="s">
        <v>853</v>
      </c>
    </row>
    <row r="2527" spans="1:47" x14ac:dyDescent="0.35">
      <c r="A2527">
        <v>4</v>
      </c>
      <c r="B2527" t="s">
        <v>744</v>
      </c>
      <c r="C2527">
        <v>56</v>
      </c>
      <c r="D2527" t="s">
        <v>841</v>
      </c>
      <c r="E2527">
        <v>613</v>
      </c>
      <c r="F2527" t="s">
        <v>875</v>
      </c>
      <c r="G2527">
        <v>4</v>
      </c>
      <c r="H2527" t="s">
        <v>1086</v>
      </c>
      <c r="I2527">
        <v>1</v>
      </c>
      <c r="J2527" t="s">
        <v>3196</v>
      </c>
      <c r="K2527">
        <v>407304092</v>
      </c>
      <c r="L2527" s="7">
        <v>52247208</v>
      </c>
      <c r="M2527" s="7" t="s">
        <v>16009</v>
      </c>
      <c r="N2527" t="s">
        <v>9591</v>
      </c>
      <c r="O2527" t="s">
        <v>9592</v>
      </c>
      <c r="P2527" t="s">
        <v>9591</v>
      </c>
      <c r="Q2527" t="s">
        <v>9592</v>
      </c>
      <c r="R2527" t="s">
        <v>808</v>
      </c>
      <c r="S2527">
        <v>6768</v>
      </c>
      <c r="T2527" t="s">
        <v>1222</v>
      </c>
      <c r="U2527">
        <v>56534</v>
      </c>
      <c r="V2527" t="s">
        <v>883</v>
      </c>
      <c r="W2527">
        <v>36</v>
      </c>
      <c r="X2527" t="s">
        <v>811</v>
      </c>
      <c r="Z2527">
        <v>304</v>
      </c>
      <c r="AA2527" t="s">
        <v>1101</v>
      </c>
      <c r="AB2527">
        <v>5.0000000000000001E-3</v>
      </c>
      <c r="AC2527">
        <v>15.976599999999999</v>
      </c>
      <c r="AD2527">
        <v>7.4930000000000003</v>
      </c>
      <c r="AE2527">
        <v>2.4891999999999999</v>
      </c>
      <c r="AG2527" t="s">
        <v>837</v>
      </c>
      <c r="AH2527" t="s">
        <v>813</v>
      </c>
      <c r="AQ2527">
        <v>169</v>
      </c>
      <c r="AR2527">
        <v>169</v>
      </c>
      <c r="AS2527">
        <v>169</v>
      </c>
      <c r="AT2527" t="s">
        <v>815</v>
      </c>
      <c r="AU2527" t="s">
        <v>853</v>
      </c>
    </row>
    <row r="2528" spans="1:47" x14ac:dyDescent="0.35">
      <c r="A2528">
        <v>4</v>
      </c>
      <c r="B2528" t="s">
        <v>744</v>
      </c>
      <c r="C2528">
        <v>44</v>
      </c>
      <c r="D2528" t="s">
        <v>746</v>
      </c>
      <c r="E2528">
        <v>724</v>
      </c>
      <c r="F2528" t="s">
        <v>801</v>
      </c>
      <c r="G2528">
        <v>2</v>
      </c>
      <c r="H2528" t="s">
        <v>802</v>
      </c>
      <c r="I2528">
        <v>31</v>
      </c>
      <c r="J2528" t="s">
        <v>1717</v>
      </c>
      <c r="K2528">
        <v>407304754</v>
      </c>
      <c r="L2528" s="7">
        <v>52248716</v>
      </c>
      <c r="M2528" s="7" t="s">
        <v>16009</v>
      </c>
      <c r="N2528" t="s">
        <v>9593</v>
      </c>
      <c r="O2528" t="s">
        <v>9594</v>
      </c>
      <c r="P2528" t="s">
        <v>9595</v>
      </c>
      <c r="Q2528" t="s">
        <v>9596</v>
      </c>
      <c r="R2528" t="s">
        <v>808</v>
      </c>
      <c r="S2528">
        <v>6351</v>
      </c>
      <c r="T2528" t="s">
        <v>1111</v>
      </c>
      <c r="U2528">
        <v>57068</v>
      </c>
      <c r="V2528" t="s">
        <v>1112</v>
      </c>
      <c r="W2528">
        <v>36</v>
      </c>
      <c r="X2528" t="s">
        <v>811</v>
      </c>
      <c r="Z2528">
        <v>949</v>
      </c>
      <c r="AA2528" t="s">
        <v>1085</v>
      </c>
      <c r="AB2528">
        <v>4.4000000000000004</v>
      </c>
      <c r="AC2528">
        <v>81.28</v>
      </c>
      <c r="AD2528">
        <v>68.58</v>
      </c>
      <c r="AE2528">
        <v>81.28</v>
      </c>
      <c r="AG2528" t="s">
        <v>837</v>
      </c>
      <c r="AH2528" t="s">
        <v>838</v>
      </c>
      <c r="AJ2528" t="s">
        <v>852</v>
      </c>
      <c r="AQ2528">
        <v>1090</v>
      </c>
      <c r="AR2528">
        <v>1090</v>
      </c>
      <c r="AS2528">
        <v>1090</v>
      </c>
      <c r="AT2528" t="s">
        <v>815</v>
      </c>
      <c r="AU2528" t="s">
        <v>816</v>
      </c>
    </row>
    <row r="2529" spans="1:47" x14ac:dyDescent="0.35">
      <c r="A2529">
        <v>4</v>
      </c>
      <c r="B2529" t="s">
        <v>744</v>
      </c>
      <c r="C2529">
        <v>44</v>
      </c>
      <c r="D2529" t="s">
        <v>746</v>
      </c>
      <c r="E2529">
        <v>724</v>
      </c>
      <c r="F2529" t="s">
        <v>801</v>
      </c>
      <c r="G2529">
        <v>3</v>
      </c>
      <c r="H2529" t="s">
        <v>854</v>
      </c>
      <c r="I2529">
        <v>5</v>
      </c>
      <c r="J2529" t="s">
        <v>1581</v>
      </c>
      <c r="K2529">
        <v>407304817</v>
      </c>
      <c r="L2529" s="7">
        <v>52248774</v>
      </c>
      <c r="M2529" s="7" t="s">
        <v>16009</v>
      </c>
      <c r="N2529" t="s">
        <v>9597</v>
      </c>
      <c r="O2529" t="s">
        <v>9598</v>
      </c>
      <c r="P2529" t="s">
        <v>9599</v>
      </c>
      <c r="Q2529" t="s">
        <v>9600</v>
      </c>
      <c r="R2529" t="s">
        <v>808</v>
      </c>
      <c r="S2529">
        <v>6274</v>
      </c>
      <c r="T2529" t="s">
        <v>1438</v>
      </c>
      <c r="U2529">
        <v>56522</v>
      </c>
      <c r="V2529" t="s">
        <v>1585</v>
      </c>
      <c r="W2529">
        <v>36</v>
      </c>
      <c r="X2529" t="s">
        <v>811</v>
      </c>
      <c r="Z2529">
        <v>283</v>
      </c>
      <c r="AA2529" t="s">
        <v>1056</v>
      </c>
      <c r="AB2529">
        <v>12.8</v>
      </c>
      <c r="AC2529">
        <v>33.655000000000001</v>
      </c>
      <c r="AD2529">
        <v>33.655000000000001</v>
      </c>
      <c r="AE2529">
        <v>7.9501999999999997</v>
      </c>
      <c r="AG2529" t="s">
        <v>796</v>
      </c>
      <c r="AH2529" t="s">
        <v>813</v>
      </c>
      <c r="AM2529" t="s">
        <v>814</v>
      </c>
      <c r="AN2529" t="s">
        <v>814</v>
      </c>
      <c r="AQ2529">
        <v>20900</v>
      </c>
      <c r="AR2529">
        <v>20900</v>
      </c>
      <c r="AS2529">
        <v>20900</v>
      </c>
      <c r="AT2529" t="s">
        <v>815</v>
      </c>
      <c r="AU2529" t="s">
        <v>853</v>
      </c>
    </row>
    <row r="2530" spans="1:47" x14ac:dyDescent="0.35">
      <c r="A2530">
        <v>4</v>
      </c>
      <c r="B2530" t="s">
        <v>744</v>
      </c>
      <c r="C2530">
        <v>56</v>
      </c>
      <c r="D2530" t="s">
        <v>841</v>
      </c>
      <c r="E2530">
        <v>610</v>
      </c>
      <c r="F2530" t="s">
        <v>907</v>
      </c>
      <c r="G2530">
        <v>1</v>
      </c>
      <c r="H2530" t="s">
        <v>907</v>
      </c>
      <c r="I2530">
        <v>3</v>
      </c>
      <c r="J2530" t="s">
        <v>951</v>
      </c>
      <c r="K2530">
        <v>407306308</v>
      </c>
      <c r="L2530" s="7">
        <v>52252031</v>
      </c>
      <c r="M2530" s="7" t="s">
        <v>16009</v>
      </c>
      <c r="N2530" t="s">
        <v>9601</v>
      </c>
      <c r="O2530" t="s">
        <v>9601</v>
      </c>
      <c r="P2530" t="s">
        <v>9602</v>
      </c>
      <c r="Q2530" t="s">
        <v>9603</v>
      </c>
      <c r="R2530" t="s">
        <v>808</v>
      </c>
      <c r="S2530">
        <v>6196</v>
      </c>
      <c r="T2530" t="s">
        <v>1062</v>
      </c>
      <c r="U2530">
        <v>56384</v>
      </c>
      <c r="V2530" t="s">
        <v>914</v>
      </c>
      <c r="W2530">
        <v>36</v>
      </c>
      <c r="X2530" t="s">
        <v>811</v>
      </c>
      <c r="Z2530">
        <v>282</v>
      </c>
      <c r="AA2530" t="s">
        <v>915</v>
      </c>
      <c r="AB2530">
        <v>0.27</v>
      </c>
      <c r="AC2530">
        <v>2.9464000000000001</v>
      </c>
      <c r="AD2530">
        <v>10.667999999999999</v>
      </c>
      <c r="AE2530">
        <v>1.5494000000000001</v>
      </c>
      <c r="AG2530" t="s">
        <v>837</v>
      </c>
      <c r="AQ2530">
        <v>2290</v>
      </c>
      <c r="AR2530">
        <v>2290</v>
      </c>
      <c r="AS2530">
        <v>2290</v>
      </c>
      <c r="AT2530" t="s">
        <v>815</v>
      </c>
      <c r="AU2530" t="s">
        <v>840</v>
      </c>
    </row>
    <row r="2531" spans="1:47" x14ac:dyDescent="0.35">
      <c r="A2531">
        <v>4</v>
      </c>
      <c r="B2531" t="s">
        <v>744</v>
      </c>
      <c r="C2531">
        <v>10</v>
      </c>
      <c r="D2531" t="s">
        <v>1057</v>
      </c>
      <c r="E2531">
        <v>439</v>
      </c>
      <c r="F2531" t="s">
        <v>1058</v>
      </c>
      <c r="G2531">
        <v>1</v>
      </c>
      <c r="H2531" t="s">
        <v>1059</v>
      </c>
      <c r="I2531">
        <v>1</v>
      </c>
      <c r="J2531" t="s">
        <v>1059</v>
      </c>
      <c r="K2531">
        <v>407306723</v>
      </c>
      <c r="L2531" s="7">
        <v>52252906</v>
      </c>
      <c r="M2531" s="7" t="s">
        <v>16009</v>
      </c>
      <c r="N2531" t="s">
        <v>9604</v>
      </c>
      <c r="O2531" t="s">
        <v>9604</v>
      </c>
      <c r="P2531" t="s">
        <v>9605</v>
      </c>
      <c r="Q2531" t="s">
        <v>9606</v>
      </c>
      <c r="R2531" t="s">
        <v>808</v>
      </c>
      <c r="S2531">
        <v>6196</v>
      </c>
      <c r="T2531" t="s">
        <v>1062</v>
      </c>
      <c r="U2531">
        <v>56384</v>
      </c>
      <c r="V2531" t="s">
        <v>914</v>
      </c>
      <c r="W2531">
        <v>36</v>
      </c>
      <c r="X2531" t="s">
        <v>811</v>
      </c>
      <c r="Z2531">
        <v>593</v>
      </c>
      <c r="AA2531" t="s">
        <v>1064</v>
      </c>
      <c r="AB2531">
        <v>0.49</v>
      </c>
      <c r="AC2531">
        <v>7.6962000000000002</v>
      </c>
      <c r="AD2531">
        <v>13.487399999999999</v>
      </c>
      <c r="AE2531">
        <v>21.488399999999999</v>
      </c>
      <c r="AG2531" t="s">
        <v>837</v>
      </c>
      <c r="AQ2531">
        <v>1490</v>
      </c>
      <c r="AR2531">
        <v>1490</v>
      </c>
      <c r="AS2531">
        <v>1490</v>
      </c>
      <c r="AT2531" t="s">
        <v>815</v>
      </c>
      <c r="AU2531" t="s">
        <v>853</v>
      </c>
    </row>
    <row r="2532" spans="1:47" x14ac:dyDescent="0.35">
      <c r="A2532">
        <v>4</v>
      </c>
      <c r="B2532" t="s">
        <v>744</v>
      </c>
      <c r="C2532">
        <v>10</v>
      </c>
      <c r="D2532" t="s">
        <v>1057</v>
      </c>
      <c r="E2532">
        <v>439</v>
      </c>
      <c r="F2532" t="s">
        <v>1058</v>
      </c>
      <c r="G2532">
        <v>1</v>
      </c>
      <c r="H2532" t="s">
        <v>1059</v>
      </c>
      <c r="I2532">
        <v>1</v>
      </c>
      <c r="J2532" t="s">
        <v>1059</v>
      </c>
      <c r="K2532">
        <v>407306738</v>
      </c>
      <c r="L2532" s="7">
        <v>52252912</v>
      </c>
      <c r="M2532" s="7" t="s">
        <v>16009</v>
      </c>
      <c r="N2532" t="s">
        <v>9607</v>
      </c>
      <c r="O2532" t="s">
        <v>9607</v>
      </c>
      <c r="P2532" t="s">
        <v>9608</v>
      </c>
      <c r="Q2532" t="s">
        <v>9609</v>
      </c>
      <c r="R2532" t="s">
        <v>808</v>
      </c>
      <c r="S2532">
        <v>6196</v>
      </c>
      <c r="T2532" t="s">
        <v>1062</v>
      </c>
      <c r="U2532">
        <v>56384</v>
      </c>
      <c r="V2532" t="s">
        <v>914</v>
      </c>
      <c r="W2532">
        <v>36</v>
      </c>
      <c r="X2532" t="s">
        <v>811</v>
      </c>
      <c r="Z2532">
        <v>593</v>
      </c>
      <c r="AA2532" t="s">
        <v>1064</v>
      </c>
      <c r="AB2532">
        <v>5.2</v>
      </c>
      <c r="AC2532">
        <v>25.1968</v>
      </c>
      <c r="AD2532">
        <v>33.502600000000001</v>
      </c>
      <c r="AE2532">
        <v>30.4038</v>
      </c>
      <c r="AG2532" t="s">
        <v>837</v>
      </c>
      <c r="AH2532" t="s">
        <v>851</v>
      </c>
      <c r="AQ2532">
        <v>2990</v>
      </c>
      <c r="AR2532">
        <v>2990</v>
      </c>
      <c r="AS2532">
        <v>2990</v>
      </c>
      <c r="AT2532" t="s">
        <v>815</v>
      </c>
      <c r="AU2532" t="s">
        <v>853</v>
      </c>
    </row>
    <row r="2533" spans="1:47" x14ac:dyDescent="0.35">
      <c r="A2533">
        <v>4</v>
      </c>
      <c r="B2533" t="s">
        <v>744</v>
      </c>
      <c r="C2533">
        <v>56</v>
      </c>
      <c r="D2533" t="s">
        <v>841</v>
      </c>
      <c r="E2533">
        <v>613</v>
      </c>
      <c r="F2533" t="s">
        <v>875</v>
      </c>
      <c r="G2533">
        <v>2</v>
      </c>
      <c r="H2533" t="s">
        <v>885</v>
      </c>
      <c r="I2533">
        <v>16</v>
      </c>
      <c r="J2533" t="s">
        <v>1818</v>
      </c>
      <c r="K2533">
        <v>407306815</v>
      </c>
      <c r="L2533" s="7">
        <v>52252993</v>
      </c>
      <c r="M2533" s="7" t="s">
        <v>16009</v>
      </c>
      <c r="N2533" t="s">
        <v>9610</v>
      </c>
      <c r="O2533" t="s">
        <v>9610</v>
      </c>
      <c r="P2533" t="s">
        <v>9611</v>
      </c>
      <c r="Q2533" t="s">
        <v>9610</v>
      </c>
      <c r="R2533" t="s">
        <v>808</v>
      </c>
      <c r="S2533">
        <v>6196</v>
      </c>
      <c r="T2533" t="s">
        <v>1062</v>
      </c>
      <c r="U2533">
        <v>56384</v>
      </c>
      <c r="V2533" t="s">
        <v>914</v>
      </c>
      <c r="W2533">
        <v>36</v>
      </c>
      <c r="X2533" t="s">
        <v>811</v>
      </c>
      <c r="Z2533">
        <v>306</v>
      </c>
      <c r="AA2533" t="s">
        <v>1821</v>
      </c>
      <c r="AB2533">
        <v>0.4</v>
      </c>
      <c r="AC2533">
        <v>4.6482000000000001</v>
      </c>
      <c r="AD2533">
        <v>4.6482000000000001</v>
      </c>
      <c r="AE2533">
        <v>1.0922000000000001</v>
      </c>
      <c r="AG2533" t="s">
        <v>837</v>
      </c>
      <c r="AH2533" t="s">
        <v>851</v>
      </c>
      <c r="AQ2533">
        <v>6990</v>
      </c>
      <c r="AR2533">
        <v>6990</v>
      </c>
      <c r="AS2533">
        <v>6990</v>
      </c>
      <c r="AT2533" t="s">
        <v>815</v>
      </c>
      <c r="AU2533" t="s">
        <v>853</v>
      </c>
    </row>
    <row r="2534" spans="1:47" x14ac:dyDescent="0.35">
      <c r="A2534">
        <v>4</v>
      </c>
      <c r="B2534" t="s">
        <v>744</v>
      </c>
      <c r="C2534">
        <v>44</v>
      </c>
      <c r="D2534" t="s">
        <v>746</v>
      </c>
      <c r="E2534">
        <v>724</v>
      </c>
      <c r="F2534" t="s">
        <v>801</v>
      </c>
      <c r="G2534">
        <v>2</v>
      </c>
      <c r="H2534" t="s">
        <v>802</v>
      </c>
      <c r="I2534">
        <v>27</v>
      </c>
      <c r="J2534" t="s">
        <v>870</v>
      </c>
      <c r="K2534">
        <v>407309962</v>
      </c>
      <c r="L2534" s="7">
        <v>52256142</v>
      </c>
      <c r="M2534" s="7" t="s">
        <v>16009</v>
      </c>
      <c r="N2534" t="s">
        <v>9612</v>
      </c>
      <c r="O2534" t="s">
        <v>9613</v>
      </c>
      <c r="P2534" t="s">
        <v>9614</v>
      </c>
      <c r="Q2534" t="s">
        <v>9615</v>
      </c>
      <c r="R2534" t="s">
        <v>808</v>
      </c>
      <c r="S2534">
        <v>6351</v>
      </c>
      <c r="T2534" t="s">
        <v>1111</v>
      </c>
      <c r="U2534">
        <v>57068</v>
      </c>
      <c r="V2534" t="s">
        <v>1112</v>
      </c>
      <c r="W2534">
        <v>36</v>
      </c>
      <c r="X2534" t="s">
        <v>811</v>
      </c>
      <c r="Z2534">
        <v>956</v>
      </c>
      <c r="AA2534" t="s">
        <v>869</v>
      </c>
      <c r="AB2534">
        <v>4</v>
      </c>
      <c r="AC2534">
        <v>89.66</v>
      </c>
      <c r="AD2534">
        <v>55</v>
      </c>
      <c r="AE2534">
        <v>80.77</v>
      </c>
      <c r="AG2534" t="s">
        <v>837</v>
      </c>
      <c r="AH2534" t="s">
        <v>943</v>
      </c>
      <c r="AJ2534" t="s">
        <v>852</v>
      </c>
      <c r="AQ2534">
        <v>2590</v>
      </c>
      <c r="AR2534">
        <v>2590</v>
      </c>
      <c r="AS2534">
        <v>2590</v>
      </c>
      <c r="AT2534" t="s">
        <v>815</v>
      </c>
      <c r="AU2534" t="s">
        <v>816</v>
      </c>
    </row>
    <row r="2535" spans="1:47" x14ac:dyDescent="0.35">
      <c r="A2535">
        <v>4</v>
      </c>
      <c r="B2535" t="s">
        <v>744</v>
      </c>
      <c r="C2535">
        <v>44</v>
      </c>
      <c r="D2535" t="s">
        <v>746</v>
      </c>
      <c r="E2535">
        <v>724</v>
      </c>
      <c r="F2535" t="s">
        <v>801</v>
      </c>
      <c r="G2535">
        <v>2</v>
      </c>
      <c r="H2535" t="s">
        <v>802</v>
      </c>
      <c r="I2535">
        <v>3</v>
      </c>
      <c r="J2535" t="s">
        <v>1027</v>
      </c>
      <c r="K2535">
        <v>407310003</v>
      </c>
      <c r="L2535" s="7">
        <v>52256188</v>
      </c>
      <c r="M2535" s="7" t="s">
        <v>16009</v>
      </c>
      <c r="N2535" t="s">
        <v>9616</v>
      </c>
      <c r="O2535" t="s">
        <v>9617</v>
      </c>
      <c r="P2535" t="s">
        <v>9618</v>
      </c>
      <c r="Q2535" t="s">
        <v>9619</v>
      </c>
      <c r="R2535" t="s">
        <v>808</v>
      </c>
      <c r="S2535">
        <v>6351</v>
      </c>
      <c r="T2535" t="s">
        <v>1111</v>
      </c>
      <c r="U2535">
        <v>57068</v>
      </c>
      <c r="V2535" t="s">
        <v>1112</v>
      </c>
      <c r="W2535">
        <v>36</v>
      </c>
      <c r="X2535" t="s">
        <v>811</v>
      </c>
      <c r="Z2535">
        <v>950</v>
      </c>
      <c r="AA2535" t="s">
        <v>812</v>
      </c>
      <c r="AB2535">
        <v>2.31</v>
      </c>
      <c r="AC2535">
        <v>22</v>
      </c>
      <c r="AD2535">
        <v>22</v>
      </c>
      <c r="AE2535">
        <v>24.5</v>
      </c>
      <c r="AG2535" t="s">
        <v>837</v>
      </c>
      <c r="AH2535" t="s">
        <v>838</v>
      </c>
      <c r="AJ2535" t="s">
        <v>852</v>
      </c>
      <c r="AQ2535">
        <v>990</v>
      </c>
      <c r="AR2535">
        <v>990</v>
      </c>
      <c r="AS2535">
        <v>990</v>
      </c>
      <c r="AT2535" t="s">
        <v>815</v>
      </c>
      <c r="AU2535" t="s">
        <v>816</v>
      </c>
    </row>
    <row r="2536" spans="1:47" x14ac:dyDescent="0.35">
      <c r="A2536">
        <v>4</v>
      </c>
      <c r="B2536" t="s">
        <v>744</v>
      </c>
      <c r="C2536">
        <v>44</v>
      </c>
      <c r="D2536" t="s">
        <v>746</v>
      </c>
      <c r="E2536">
        <v>724</v>
      </c>
      <c r="F2536" t="s">
        <v>801</v>
      </c>
      <c r="G2536">
        <v>3</v>
      </c>
      <c r="H2536" t="s">
        <v>854</v>
      </c>
      <c r="I2536">
        <v>31</v>
      </c>
      <c r="J2536" t="s">
        <v>1269</v>
      </c>
      <c r="K2536">
        <v>407310504</v>
      </c>
      <c r="L2536" s="7">
        <v>52256672</v>
      </c>
      <c r="M2536" s="7" t="s">
        <v>16009</v>
      </c>
      <c r="N2536" t="s">
        <v>9620</v>
      </c>
      <c r="O2536" t="s">
        <v>9621</v>
      </c>
      <c r="P2536" t="s">
        <v>9622</v>
      </c>
      <c r="Q2536" t="s">
        <v>9623</v>
      </c>
      <c r="R2536" t="s">
        <v>808</v>
      </c>
      <c r="S2536">
        <v>2481</v>
      </c>
      <c r="T2536" t="s">
        <v>935</v>
      </c>
      <c r="U2536">
        <v>56343</v>
      </c>
      <c r="V2536" t="s">
        <v>1260</v>
      </c>
      <c r="W2536">
        <v>36</v>
      </c>
      <c r="X2536" t="s">
        <v>811</v>
      </c>
      <c r="Z2536">
        <v>297</v>
      </c>
      <c r="AA2536" t="s">
        <v>1274</v>
      </c>
      <c r="AB2536">
        <v>0.61</v>
      </c>
      <c r="AC2536">
        <v>10.74</v>
      </c>
      <c r="AD2536">
        <v>37.85</v>
      </c>
      <c r="AE2536">
        <v>12</v>
      </c>
      <c r="AG2536" t="s">
        <v>796</v>
      </c>
      <c r="AH2536" t="s">
        <v>813</v>
      </c>
      <c r="AI2536" t="s">
        <v>861</v>
      </c>
      <c r="AJ2536" t="s">
        <v>987</v>
      </c>
      <c r="AM2536" t="s">
        <v>814</v>
      </c>
      <c r="AN2536" t="s">
        <v>814</v>
      </c>
      <c r="AQ2536">
        <v>2490</v>
      </c>
      <c r="AR2536">
        <v>2490</v>
      </c>
      <c r="AS2536">
        <v>2490</v>
      </c>
      <c r="AT2536" t="s">
        <v>815</v>
      </c>
      <c r="AU2536" t="s">
        <v>853</v>
      </c>
    </row>
    <row r="2537" spans="1:47" x14ac:dyDescent="0.35">
      <c r="A2537">
        <v>4</v>
      </c>
      <c r="B2537" t="s">
        <v>744</v>
      </c>
      <c r="C2537">
        <v>56</v>
      </c>
      <c r="D2537" t="s">
        <v>841</v>
      </c>
      <c r="E2537">
        <v>610</v>
      </c>
      <c r="F2537" t="s">
        <v>907</v>
      </c>
      <c r="G2537">
        <v>1</v>
      </c>
      <c r="H2537" t="s">
        <v>907</v>
      </c>
      <c r="I2537">
        <v>3</v>
      </c>
      <c r="J2537" t="s">
        <v>951</v>
      </c>
      <c r="K2537">
        <v>407310533</v>
      </c>
      <c r="L2537" s="7">
        <v>52256706</v>
      </c>
      <c r="M2537" s="7" t="s">
        <v>16009</v>
      </c>
      <c r="N2537" t="s">
        <v>9624</v>
      </c>
      <c r="O2537" t="s">
        <v>9625</v>
      </c>
      <c r="P2537" t="s">
        <v>9624</v>
      </c>
      <c r="Q2537" t="s">
        <v>9625</v>
      </c>
      <c r="R2537" t="s">
        <v>808</v>
      </c>
      <c r="S2537">
        <v>6825</v>
      </c>
      <c r="T2537" t="s">
        <v>1838</v>
      </c>
      <c r="U2537">
        <v>56604</v>
      </c>
      <c r="V2537" t="s">
        <v>890</v>
      </c>
      <c r="W2537">
        <v>173</v>
      </c>
      <c r="X2537" t="s">
        <v>824</v>
      </c>
      <c r="Z2537">
        <v>282</v>
      </c>
      <c r="AA2537" t="s">
        <v>915</v>
      </c>
      <c r="AB2537">
        <v>0.5</v>
      </c>
      <c r="AC2537">
        <v>5.0038</v>
      </c>
      <c r="AD2537">
        <v>15.0114</v>
      </c>
      <c r="AE2537">
        <v>18.008600000000001</v>
      </c>
      <c r="AG2537" t="s">
        <v>837</v>
      </c>
      <c r="AH2537" t="s">
        <v>851</v>
      </c>
      <c r="AQ2537">
        <v>239</v>
      </c>
      <c r="AR2537">
        <v>239</v>
      </c>
      <c r="AS2537">
        <v>239</v>
      </c>
      <c r="AT2537" t="s">
        <v>815</v>
      </c>
      <c r="AU2537" t="s">
        <v>840</v>
      </c>
    </row>
    <row r="2538" spans="1:47" x14ac:dyDescent="0.35">
      <c r="A2538">
        <v>4</v>
      </c>
      <c r="B2538" t="s">
        <v>744</v>
      </c>
      <c r="C2538">
        <v>56</v>
      </c>
      <c r="D2538" t="s">
        <v>841</v>
      </c>
      <c r="E2538">
        <v>610</v>
      </c>
      <c r="F2538" t="s">
        <v>907</v>
      </c>
      <c r="G2538">
        <v>1</v>
      </c>
      <c r="H2538" t="s">
        <v>907</v>
      </c>
      <c r="I2538">
        <v>14</v>
      </c>
      <c r="J2538" t="s">
        <v>1342</v>
      </c>
      <c r="K2538">
        <v>407310548</v>
      </c>
      <c r="L2538" s="7">
        <v>52256712</v>
      </c>
      <c r="M2538" s="7" t="s">
        <v>16009</v>
      </c>
      <c r="N2538" t="s">
        <v>9626</v>
      </c>
      <c r="O2538" t="s">
        <v>9627</v>
      </c>
      <c r="P2538" t="s">
        <v>9628</v>
      </c>
      <c r="Q2538" t="s">
        <v>9629</v>
      </c>
      <c r="R2538" t="s">
        <v>808</v>
      </c>
      <c r="S2538">
        <v>2084</v>
      </c>
      <c r="T2538" t="s">
        <v>956</v>
      </c>
      <c r="U2538">
        <v>55234</v>
      </c>
      <c r="V2538" t="s">
        <v>957</v>
      </c>
      <c r="W2538">
        <v>36</v>
      </c>
      <c r="X2538" t="s">
        <v>811</v>
      </c>
      <c r="Z2538">
        <v>282</v>
      </c>
      <c r="AA2538" t="s">
        <v>915</v>
      </c>
      <c r="AB2538">
        <v>1.07</v>
      </c>
      <c r="AC2538">
        <v>49.53</v>
      </c>
      <c r="AD2538">
        <v>20.83</v>
      </c>
      <c r="AE2538">
        <v>4.57</v>
      </c>
      <c r="AG2538" t="s">
        <v>796</v>
      </c>
      <c r="AH2538" t="s">
        <v>813</v>
      </c>
      <c r="AJ2538" t="s">
        <v>852</v>
      </c>
      <c r="AM2538" t="s">
        <v>814</v>
      </c>
      <c r="AN2538" t="s">
        <v>814</v>
      </c>
      <c r="AQ2538">
        <v>299</v>
      </c>
      <c r="AR2538">
        <v>299</v>
      </c>
      <c r="AS2538">
        <v>299</v>
      </c>
      <c r="AT2538" t="s">
        <v>815</v>
      </c>
      <c r="AU2538" t="s">
        <v>840</v>
      </c>
    </row>
    <row r="2539" spans="1:47" x14ac:dyDescent="0.35">
      <c r="A2539">
        <v>4</v>
      </c>
      <c r="B2539" t="s">
        <v>744</v>
      </c>
      <c r="C2539">
        <v>56</v>
      </c>
      <c r="D2539" t="s">
        <v>841</v>
      </c>
      <c r="E2539">
        <v>612</v>
      </c>
      <c r="F2539" t="s">
        <v>842</v>
      </c>
      <c r="G2539">
        <v>3</v>
      </c>
      <c r="H2539" t="s">
        <v>842</v>
      </c>
      <c r="I2539">
        <v>7</v>
      </c>
      <c r="J2539" t="s">
        <v>916</v>
      </c>
      <c r="K2539">
        <v>407310654</v>
      </c>
      <c r="L2539" s="7">
        <v>52256983</v>
      </c>
      <c r="M2539" s="7" t="s">
        <v>16009</v>
      </c>
      <c r="N2539" t="s">
        <v>9630</v>
      </c>
      <c r="O2539" t="s">
        <v>9631</v>
      </c>
      <c r="P2539" t="s">
        <v>9630</v>
      </c>
      <c r="Q2539" t="s">
        <v>9631</v>
      </c>
      <c r="R2539" t="s">
        <v>808</v>
      </c>
      <c r="S2539">
        <v>6827</v>
      </c>
      <c r="T2539" t="s">
        <v>1843</v>
      </c>
      <c r="U2539">
        <v>56604</v>
      </c>
      <c r="V2539" t="s">
        <v>890</v>
      </c>
      <c r="W2539">
        <v>173</v>
      </c>
      <c r="X2539" t="s">
        <v>824</v>
      </c>
      <c r="Z2539">
        <v>594</v>
      </c>
      <c r="AA2539" t="s">
        <v>850</v>
      </c>
      <c r="AB2539">
        <v>0.12</v>
      </c>
      <c r="AC2539">
        <v>8</v>
      </c>
      <c r="AD2539">
        <v>12</v>
      </c>
      <c r="AE2539">
        <v>19</v>
      </c>
      <c r="AG2539" t="s">
        <v>837</v>
      </c>
      <c r="AH2539" t="s">
        <v>851</v>
      </c>
      <c r="AQ2539">
        <v>519</v>
      </c>
      <c r="AR2539">
        <v>519</v>
      </c>
      <c r="AS2539">
        <v>519</v>
      </c>
      <c r="AT2539" t="s">
        <v>815</v>
      </c>
      <c r="AU2539" t="s">
        <v>853</v>
      </c>
    </row>
    <row r="2540" spans="1:47" x14ac:dyDescent="0.35">
      <c r="A2540">
        <v>4</v>
      </c>
      <c r="B2540" t="s">
        <v>744</v>
      </c>
      <c r="C2540">
        <v>12</v>
      </c>
      <c r="D2540" t="s">
        <v>745</v>
      </c>
      <c r="E2540">
        <v>602</v>
      </c>
      <c r="F2540" t="s">
        <v>74</v>
      </c>
      <c r="G2540">
        <v>5</v>
      </c>
      <c r="H2540" t="s">
        <v>892</v>
      </c>
      <c r="I2540">
        <v>1</v>
      </c>
      <c r="J2540" t="s">
        <v>1129</v>
      </c>
      <c r="K2540">
        <v>407311098</v>
      </c>
      <c r="L2540" s="7">
        <v>52258186</v>
      </c>
      <c r="M2540" s="7" t="s">
        <v>16009</v>
      </c>
      <c r="N2540" t="s">
        <v>9632</v>
      </c>
      <c r="O2540" t="s">
        <v>9632</v>
      </c>
      <c r="P2540" t="s">
        <v>9633</v>
      </c>
      <c r="Q2540" t="s">
        <v>9634</v>
      </c>
      <c r="R2540" t="s">
        <v>808</v>
      </c>
      <c r="S2540">
        <v>6146</v>
      </c>
      <c r="T2540" t="s">
        <v>1308</v>
      </c>
      <c r="U2540">
        <v>57068</v>
      </c>
      <c r="V2540" t="s">
        <v>1112</v>
      </c>
      <c r="W2540">
        <v>36</v>
      </c>
      <c r="X2540" t="s">
        <v>811</v>
      </c>
      <c r="Z2540">
        <v>281</v>
      </c>
      <c r="AA2540" t="s">
        <v>899</v>
      </c>
      <c r="AB2540">
        <v>4.5999999999999996</v>
      </c>
      <c r="AC2540">
        <v>14</v>
      </c>
      <c r="AD2540">
        <v>73.180000000000007</v>
      </c>
      <c r="AE2540">
        <v>47</v>
      </c>
      <c r="AG2540" t="s">
        <v>837</v>
      </c>
      <c r="AH2540" t="s">
        <v>851</v>
      </c>
      <c r="AI2540" t="s">
        <v>1132</v>
      </c>
      <c r="AJ2540" t="s">
        <v>1007</v>
      </c>
      <c r="AQ2540">
        <v>7990</v>
      </c>
      <c r="AR2540">
        <v>7990</v>
      </c>
      <c r="AS2540">
        <v>7990</v>
      </c>
      <c r="AT2540" t="s">
        <v>815</v>
      </c>
      <c r="AU2540" t="s">
        <v>840</v>
      </c>
    </row>
    <row r="2541" spans="1:47" x14ac:dyDescent="0.35">
      <c r="A2541">
        <v>4</v>
      </c>
      <c r="B2541" t="s">
        <v>744</v>
      </c>
      <c r="C2541">
        <v>12</v>
      </c>
      <c r="D2541" t="s">
        <v>745</v>
      </c>
      <c r="E2541">
        <v>601</v>
      </c>
      <c r="F2541" t="s">
        <v>964</v>
      </c>
      <c r="G2541">
        <v>2</v>
      </c>
      <c r="H2541" t="s">
        <v>965</v>
      </c>
      <c r="I2541">
        <v>7</v>
      </c>
      <c r="J2541" t="s">
        <v>1347</v>
      </c>
      <c r="K2541">
        <v>407322945</v>
      </c>
      <c r="L2541" s="7">
        <v>52273766</v>
      </c>
      <c r="M2541" s="7" t="s">
        <v>16009</v>
      </c>
      <c r="N2541" t="s">
        <v>9635</v>
      </c>
      <c r="O2541" t="s">
        <v>9636</v>
      </c>
      <c r="P2541" t="s">
        <v>9635</v>
      </c>
      <c r="Q2541" t="s">
        <v>9636</v>
      </c>
      <c r="R2541" t="s">
        <v>808</v>
      </c>
      <c r="S2541">
        <v>1441</v>
      </c>
      <c r="T2541" t="s">
        <v>5690</v>
      </c>
      <c r="U2541">
        <v>56844</v>
      </c>
      <c r="V2541" t="s">
        <v>1589</v>
      </c>
      <c r="W2541">
        <v>36</v>
      </c>
      <c r="X2541" t="s">
        <v>811</v>
      </c>
      <c r="Z2541">
        <v>279</v>
      </c>
      <c r="AA2541" t="s">
        <v>836</v>
      </c>
      <c r="AB2541">
        <v>0.92</v>
      </c>
      <c r="AC2541">
        <v>21.59</v>
      </c>
      <c r="AD2541">
        <v>10.591799999999999</v>
      </c>
      <c r="AE2541">
        <v>9.9060000000000006</v>
      </c>
      <c r="AG2541" t="s">
        <v>796</v>
      </c>
      <c r="AH2541" t="s">
        <v>813</v>
      </c>
      <c r="AM2541" t="s">
        <v>814</v>
      </c>
      <c r="AN2541" t="s">
        <v>814</v>
      </c>
      <c r="AQ2541">
        <v>6190</v>
      </c>
      <c r="AR2541">
        <v>6190</v>
      </c>
      <c r="AS2541">
        <v>6190</v>
      </c>
      <c r="AT2541" t="s">
        <v>815</v>
      </c>
      <c r="AU2541" t="s">
        <v>840</v>
      </c>
    </row>
    <row r="2542" spans="1:47" x14ac:dyDescent="0.35">
      <c r="A2542">
        <v>4</v>
      </c>
      <c r="B2542" t="s">
        <v>744</v>
      </c>
      <c r="C2542">
        <v>44</v>
      </c>
      <c r="D2542" t="s">
        <v>746</v>
      </c>
      <c r="E2542">
        <v>30</v>
      </c>
      <c r="F2542" t="s">
        <v>862</v>
      </c>
      <c r="G2542">
        <v>20</v>
      </c>
      <c r="H2542" t="s">
        <v>60</v>
      </c>
      <c r="I2542">
        <v>17</v>
      </c>
      <c r="J2542" t="s">
        <v>1866</v>
      </c>
      <c r="K2542">
        <v>407328150</v>
      </c>
      <c r="L2542" s="7">
        <v>52285591</v>
      </c>
      <c r="M2542" s="7" t="s">
        <v>16009</v>
      </c>
      <c r="N2542" t="s">
        <v>9637</v>
      </c>
      <c r="O2542" t="s">
        <v>9638</v>
      </c>
      <c r="P2542" t="s">
        <v>9639</v>
      </c>
      <c r="Q2542" t="s">
        <v>9640</v>
      </c>
      <c r="R2542" t="s">
        <v>808</v>
      </c>
      <c r="S2542">
        <v>2165</v>
      </c>
      <c r="T2542" t="s">
        <v>1011</v>
      </c>
      <c r="U2542">
        <v>56348</v>
      </c>
      <c r="V2542" t="s">
        <v>1012</v>
      </c>
      <c r="W2542">
        <v>36</v>
      </c>
      <c r="X2542" t="s">
        <v>811</v>
      </c>
      <c r="Z2542">
        <v>821</v>
      </c>
      <c r="AA2542" t="s">
        <v>1871</v>
      </c>
      <c r="AB2542">
        <v>60</v>
      </c>
      <c r="AC2542">
        <v>62</v>
      </c>
      <c r="AD2542">
        <v>54.5</v>
      </c>
      <c r="AE2542">
        <v>172.7</v>
      </c>
      <c r="AG2542" t="s">
        <v>837</v>
      </c>
      <c r="AH2542" t="s">
        <v>943</v>
      </c>
      <c r="AI2542" t="s">
        <v>900</v>
      </c>
      <c r="AJ2542" t="s">
        <v>900</v>
      </c>
      <c r="AQ2542">
        <v>12490</v>
      </c>
      <c r="AR2542">
        <v>12490</v>
      </c>
      <c r="AS2542">
        <v>12490</v>
      </c>
      <c r="AT2542" t="s">
        <v>815</v>
      </c>
      <c r="AU2542" t="s">
        <v>982</v>
      </c>
    </row>
    <row r="2543" spans="1:47" x14ac:dyDescent="0.35">
      <c r="A2543">
        <v>4</v>
      </c>
      <c r="B2543" t="s">
        <v>744</v>
      </c>
      <c r="C2543">
        <v>44</v>
      </c>
      <c r="D2543" t="s">
        <v>746</v>
      </c>
      <c r="E2543">
        <v>30</v>
      </c>
      <c r="F2543" t="s">
        <v>862</v>
      </c>
      <c r="G2543">
        <v>20</v>
      </c>
      <c r="H2543" t="s">
        <v>60</v>
      </c>
      <c r="I2543">
        <v>17</v>
      </c>
      <c r="J2543" t="s">
        <v>1866</v>
      </c>
      <c r="K2543">
        <v>407328228</v>
      </c>
      <c r="L2543" s="7">
        <v>52285660</v>
      </c>
      <c r="M2543" s="7" t="s">
        <v>16009</v>
      </c>
      <c r="N2543" t="s">
        <v>9641</v>
      </c>
      <c r="O2543" t="s">
        <v>9642</v>
      </c>
      <c r="P2543" t="s">
        <v>9643</v>
      </c>
      <c r="Q2543" t="s">
        <v>9644</v>
      </c>
      <c r="R2543" t="s">
        <v>808</v>
      </c>
      <c r="S2543">
        <v>2165</v>
      </c>
      <c r="T2543" t="s">
        <v>1011</v>
      </c>
      <c r="U2543">
        <v>56348</v>
      </c>
      <c r="V2543" t="s">
        <v>1012</v>
      </c>
      <c r="W2543">
        <v>36</v>
      </c>
      <c r="X2543" t="s">
        <v>811</v>
      </c>
      <c r="Z2543">
        <v>821</v>
      </c>
      <c r="AA2543" t="s">
        <v>1871</v>
      </c>
      <c r="AB2543">
        <v>175</v>
      </c>
      <c r="AC2543">
        <v>85</v>
      </c>
      <c r="AD2543">
        <v>180</v>
      </c>
      <c r="AE2543">
        <v>100</v>
      </c>
      <c r="AG2543" t="s">
        <v>837</v>
      </c>
      <c r="AH2543" t="s">
        <v>943</v>
      </c>
      <c r="AI2543" t="s">
        <v>900</v>
      </c>
      <c r="AJ2543" t="s">
        <v>900</v>
      </c>
      <c r="AQ2543">
        <v>39990</v>
      </c>
      <c r="AR2543">
        <v>39990</v>
      </c>
      <c r="AS2543">
        <v>39990</v>
      </c>
      <c r="AT2543" t="s">
        <v>815</v>
      </c>
      <c r="AU2543" t="s">
        <v>982</v>
      </c>
    </row>
    <row r="2544" spans="1:47" x14ac:dyDescent="0.35">
      <c r="A2544">
        <v>4</v>
      </c>
      <c r="B2544" t="s">
        <v>744</v>
      </c>
      <c r="C2544">
        <v>44</v>
      </c>
      <c r="D2544" t="s">
        <v>746</v>
      </c>
      <c r="E2544">
        <v>724</v>
      </c>
      <c r="F2544" t="s">
        <v>801</v>
      </c>
      <c r="G2544">
        <v>2</v>
      </c>
      <c r="H2544" t="s">
        <v>802</v>
      </c>
      <c r="I2544">
        <v>5</v>
      </c>
      <c r="J2544" t="s">
        <v>2549</v>
      </c>
      <c r="K2544">
        <v>407328933</v>
      </c>
      <c r="L2544" s="7">
        <v>52286371</v>
      </c>
      <c r="M2544" s="7" t="s">
        <v>16009</v>
      </c>
      <c r="N2544" t="s">
        <v>9645</v>
      </c>
      <c r="O2544" t="s">
        <v>9646</v>
      </c>
      <c r="P2544" t="s">
        <v>9647</v>
      </c>
      <c r="Q2544" t="s">
        <v>9648</v>
      </c>
      <c r="R2544" t="s">
        <v>808</v>
      </c>
      <c r="S2544">
        <v>5623</v>
      </c>
      <c r="T2544" t="s">
        <v>6396</v>
      </c>
      <c r="U2544">
        <v>55826</v>
      </c>
      <c r="V2544" t="s">
        <v>950</v>
      </c>
      <c r="W2544">
        <v>61</v>
      </c>
      <c r="X2544" t="s">
        <v>9013</v>
      </c>
      <c r="Z2544">
        <v>951</v>
      </c>
      <c r="AA2544" t="s">
        <v>1980</v>
      </c>
      <c r="AB2544">
        <v>2.5499999999999998</v>
      </c>
      <c r="AC2544">
        <v>12</v>
      </c>
      <c r="AD2544">
        <v>27.53</v>
      </c>
      <c r="AE2544">
        <v>27</v>
      </c>
      <c r="AG2544" t="s">
        <v>837</v>
      </c>
      <c r="AH2544" t="s">
        <v>943</v>
      </c>
      <c r="AQ2544">
        <v>5990</v>
      </c>
      <c r="AR2544">
        <v>5990</v>
      </c>
      <c r="AS2544">
        <v>5990</v>
      </c>
      <c r="AT2544" t="s">
        <v>815</v>
      </c>
      <c r="AU2544" t="s">
        <v>816</v>
      </c>
    </row>
    <row r="2545" spans="1:47" x14ac:dyDescent="0.35">
      <c r="A2545">
        <v>4</v>
      </c>
      <c r="B2545" t="s">
        <v>744</v>
      </c>
      <c r="C2545">
        <v>56</v>
      </c>
      <c r="D2545" t="s">
        <v>841</v>
      </c>
      <c r="E2545">
        <v>613</v>
      </c>
      <c r="F2545" t="s">
        <v>875</v>
      </c>
      <c r="G2545">
        <v>4</v>
      </c>
      <c r="H2545" t="s">
        <v>1086</v>
      </c>
      <c r="I2545">
        <v>1</v>
      </c>
      <c r="J2545" t="s">
        <v>3196</v>
      </c>
      <c r="K2545">
        <v>407329114</v>
      </c>
      <c r="L2545" s="7">
        <v>52286555</v>
      </c>
      <c r="M2545" s="7" t="s">
        <v>16009</v>
      </c>
      <c r="N2545" t="s">
        <v>9649</v>
      </c>
      <c r="O2545" t="s">
        <v>9650</v>
      </c>
      <c r="P2545" t="s">
        <v>9649</v>
      </c>
      <c r="Q2545" t="s">
        <v>9650</v>
      </c>
      <c r="R2545" t="s">
        <v>808</v>
      </c>
      <c r="S2545">
        <v>6826</v>
      </c>
      <c r="T2545" t="s">
        <v>1089</v>
      </c>
      <c r="U2545">
        <v>56604</v>
      </c>
      <c r="V2545" t="s">
        <v>890</v>
      </c>
      <c r="W2545">
        <v>173</v>
      </c>
      <c r="X2545" t="s">
        <v>824</v>
      </c>
      <c r="Z2545">
        <v>304</v>
      </c>
      <c r="AA2545" t="s">
        <v>1101</v>
      </c>
      <c r="AB2545">
        <v>0.05</v>
      </c>
      <c r="AC2545">
        <v>2</v>
      </c>
      <c r="AD2545">
        <v>17</v>
      </c>
      <c r="AE2545">
        <v>14</v>
      </c>
      <c r="AG2545" t="s">
        <v>837</v>
      </c>
      <c r="AH2545" t="s">
        <v>851</v>
      </c>
      <c r="AQ2545">
        <v>150</v>
      </c>
      <c r="AR2545">
        <v>150</v>
      </c>
      <c r="AS2545">
        <v>150</v>
      </c>
      <c r="AT2545" t="s">
        <v>815</v>
      </c>
      <c r="AU2545" t="s">
        <v>853</v>
      </c>
    </row>
    <row r="2546" spans="1:47" x14ac:dyDescent="0.35">
      <c r="A2546">
        <v>4</v>
      </c>
      <c r="B2546" t="s">
        <v>744</v>
      </c>
      <c r="C2546">
        <v>12</v>
      </c>
      <c r="D2546" t="s">
        <v>745</v>
      </c>
      <c r="E2546">
        <v>602</v>
      </c>
      <c r="F2546" t="s">
        <v>74</v>
      </c>
      <c r="G2546">
        <v>5</v>
      </c>
      <c r="H2546" t="s">
        <v>892</v>
      </c>
      <c r="I2546">
        <v>4</v>
      </c>
      <c r="J2546" t="s">
        <v>1388</v>
      </c>
      <c r="K2546">
        <v>407329379</v>
      </c>
      <c r="L2546" s="7">
        <v>52286814</v>
      </c>
      <c r="M2546" s="7" t="s">
        <v>16009</v>
      </c>
      <c r="N2546" t="s">
        <v>9651</v>
      </c>
      <c r="O2546" t="s">
        <v>9651</v>
      </c>
      <c r="P2546" t="s">
        <v>9652</v>
      </c>
      <c r="Q2546" t="s">
        <v>9653</v>
      </c>
      <c r="R2546" t="s">
        <v>808</v>
      </c>
      <c r="S2546">
        <v>6718</v>
      </c>
      <c r="T2546" t="s">
        <v>1023</v>
      </c>
      <c r="U2546">
        <v>56408</v>
      </c>
      <c r="V2546" t="s">
        <v>1024</v>
      </c>
      <c r="W2546">
        <v>36</v>
      </c>
      <c r="X2546" t="s">
        <v>811</v>
      </c>
      <c r="Z2546">
        <v>281</v>
      </c>
      <c r="AA2546" t="s">
        <v>899</v>
      </c>
      <c r="AB2546">
        <v>26.5</v>
      </c>
      <c r="AC2546">
        <v>29.997399999999999</v>
      </c>
      <c r="AD2546">
        <v>145.21180000000001</v>
      </c>
      <c r="AE2546">
        <v>91.389200000000002</v>
      </c>
      <c r="AG2546" t="s">
        <v>837</v>
      </c>
      <c r="AH2546" t="s">
        <v>838</v>
      </c>
      <c r="AI2546" t="s">
        <v>900</v>
      </c>
      <c r="AJ2546" t="s">
        <v>900</v>
      </c>
      <c r="AQ2546">
        <v>64990</v>
      </c>
      <c r="AR2546">
        <v>64990</v>
      </c>
      <c r="AS2546">
        <v>64990</v>
      </c>
      <c r="AT2546" t="s">
        <v>815</v>
      </c>
      <c r="AU2546" t="s">
        <v>840</v>
      </c>
    </row>
    <row r="2547" spans="1:47" x14ac:dyDescent="0.35">
      <c r="A2547">
        <v>4</v>
      </c>
      <c r="B2547" t="s">
        <v>744</v>
      </c>
      <c r="C2547">
        <v>12</v>
      </c>
      <c r="D2547" t="s">
        <v>745</v>
      </c>
      <c r="E2547">
        <v>602</v>
      </c>
      <c r="F2547" t="s">
        <v>74</v>
      </c>
      <c r="G2547">
        <v>5</v>
      </c>
      <c r="H2547" t="s">
        <v>892</v>
      </c>
      <c r="I2547">
        <v>5</v>
      </c>
      <c r="J2547" t="s">
        <v>1773</v>
      </c>
      <c r="K2547">
        <v>407329402</v>
      </c>
      <c r="L2547" s="7">
        <v>52286843</v>
      </c>
      <c r="M2547" s="7" t="s">
        <v>16009</v>
      </c>
      <c r="N2547" t="s">
        <v>9654</v>
      </c>
      <c r="O2547" t="s">
        <v>9654</v>
      </c>
      <c r="P2547" t="s">
        <v>9655</v>
      </c>
      <c r="Q2547" t="s">
        <v>9656</v>
      </c>
      <c r="R2547" t="s">
        <v>808</v>
      </c>
      <c r="S2547">
        <v>6718</v>
      </c>
      <c r="T2547" t="s">
        <v>1023</v>
      </c>
      <c r="U2547">
        <v>56408</v>
      </c>
      <c r="V2547" t="s">
        <v>1024</v>
      </c>
      <c r="W2547">
        <v>36</v>
      </c>
      <c r="X2547" t="s">
        <v>811</v>
      </c>
      <c r="Z2547">
        <v>281</v>
      </c>
      <c r="AA2547" t="s">
        <v>899</v>
      </c>
      <c r="AB2547">
        <v>41.3</v>
      </c>
      <c r="AC2547">
        <v>37.693600000000004</v>
      </c>
      <c r="AD2547">
        <v>167.48759999999999</v>
      </c>
      <c r="AE2547">
        <v>103.3018</v>
      </c>
      <c r="AG2547" t="s">
        <v>837</v>
      </c>
      <c r="AH2547" t="s">
        <v>943</v>
      </c>
      <c r="AI2547" t="s">
        <v>900</v>
      </c>
      <c r="AJ2547" t="s">
        <v>900</v>
      </c>
      <c r="AQ2547">
        <v>62990</v>
      </c>
      <c r="AR2547">
        <v>62990</v>
      </c>
      <c r="AS2547">
        <v>62990</v>
      </c>
      <c r="AT2547" t="s">
        <v>815</v>
      </c>
      <c r="AU2547" t="s">
        <v>840</v>
      </c>
    </row>
    <row r="2548" spans="1:47" x14ac:dyDescent="0.35">
      <c r="A2548">
        <v>4</v>
      </c>
      <c r="B2548" t="s">
        <v>744</v>
      </c>
      <c r="C2548">
        <v>12</v>
      </c>
      <c r="D2548" t="s">
        <v>745</v>
      </c>
      <c r="E2548">
        <v>602</v>
      </c>
      <c r="F2548" t="s">
        <v>74</v>
      </c>
      <c r="G2548">
        <v>6</v>
      </c>
      <c r="H2548" t="s">
        <v>994</v>
      </c>
      <c r="I2548">
        <v>4</v>
      </c>
      <c r="J2548" t="s">
        <v>1133</v>
      </c>
      <c r="K2548">
        <v>407329425</v>
      </c>
      <c r="L2548" s="7">
        <v>52286866</v>
      </c>
      <c r="M2548" s="7" t="s">
        <v>16009</v>
      </c>
      <c r="N2548" t="s">
        <v>9657</v>
      </c>
      <c r="O2548" t="s">
        <v>9657</v>
      </c>
      <c r="P2548" t="s">
        <v>9658</v>
      </c>
      <c r="Q2548" t="s">
        <v>9659</v>
      </c>
      <c r="R2548" t="s">
        <v>808</v>
      </c>
      <c r="S2548">
        <v>6718</v>
      </c>
      <c r="T2548" t="s">
        <v>1023</v>
      </c>
      <c r="U2548">
        <v>56408</v>
      </c>
      <c r="V2548" t="s">
        <v>1024</v>
      </c>
      <c r="W2548">
        <v>36</v>
      </c>
      <c r="X2548" t="s">
        <v>811</v>
      </c>
      <c r="Z2548">
        <v>281</v>
      </c>
      <c r="AA2548" t="s">
        <v>899</v>
      </c>
      <c r="AB2548">
        <v>26.4</v>
      </c>
      <c r="AC2548">
        <v>33.502600000000001</v>
      </c>
      <c r="AD2548">
        <v>144.90700000000001</v>
      </c>
      <c r="AE2548">
        <v>90.093800000000002</v>
      </c>
      <c r="AG2548" t="s">
        <v>837</v>
      </c>
      <c r="AH2548" t="s">
        <v>943</v>
      </c>
      <c r="AI2548" t="s">
        <v>900</v>
      </c>
      <c r="AJ2548" t="s">
        <v>900</v>
      </c>
      <c r="AQ2548">
        <v>36990</v>
      </c>
      <c r="AR2548">
        <v>36990</v>
      </c>
      <c r="AS2548">
        <v>36990</v>
      </c>
      <c r="AT2548" t="s">
        <v>815</v>
      </c>
      <c r="AU2548" t="s">
        <v>840</v>
      </c>
    </row>
    <row r="2549" spans="1:47" x14ac:dyDescent="0.35">
      <c r="A2549">
        <v>4</v>
      </c>
      <c r="B2549" t="s">
        <v>744</v>
      </c>
      <c r="C2549">
        <v>12</v>
      </c>
      <c r="D2549" t="s">
        <v>745</v>
      </c>
      <c r="E2549">
        <v>602</v>
      </c>
      <c r="F2549" t="s">
        <v>74</v>
      </c>
      <c r="G2549">
        <v>6</v>
      </c>
      <c r="H2549" t="s">
        <v>994</v>
      </c>
      <c r="I2549">
        <v>5</v>
      </c>
      <c r="J2549" t="s">
        <v>1773</v>
      </c>
      <c r="K2549">
        <v>407329431</v>
      </c>
      <c r="L2549" s="7">
        <v>52286872</v>
      </c>
      <c r="M2549" s="7" t="s">
        <v>16009</v>
      </c>
      <c r="N2549" t="s">
        <v>9660</v>
      </c>
      <c r="O2549" t="s">
        <v>9660</v>
      </c>
      <c r="P2549" t="s">
        <v>9661</v>
      </c>
      <c r="Q2549" t="s">
        <v>9662</v>
      </c>
      <c r="R2549" t="s">
        <v>808</v>
      </c>
      <c r="S2549">
        <v>6718</v>
      </c>
      <c r="T2549" t="s">
        <v>1023</v>
      </c>
      <c r="U2549">
        <v>56408</v>
      </c>
      <c r="V2549" t="s">
        <v>1024</v>
      </c>
      <c r="W2549">
        <v>36</v>
      </c>
      <c r="X2549" t="s">
        <v>811</v>
      </c>
      <c r="Z2549">
        <v>281</v>
      </c>
      <c r="AA2549" t="s">
        <v>899</v>
      </c>
      <c r="AB2549">
        <v>43.4</v>
      </c>
      <c r="AC2549">
        <v>47.3964</v>
      </c>
      <c r="AD2549">
        <v>190.29679999999999</v>
      </c>
      <c r="AE2549">
        <v>118.2878</v>
      </c>
      <c r="AG2549" t="s">
        <v>837</v>
      </c>
      <c r="AH2549" t="s">
        <v>943</v>
      </c>
      <c r="AI2549" t="s">
        <v>900</v>
      </c>
      <c r="AJ2549" t="s">
        <v>900</v>
      </c>
      <c r="AQ2549">
        <v>79990</v>
      </c>
      <c r="AR2549">
        <v>79990</v>
      </c>
      <c r="AS2549">
        <v>79990</v>
      </c>
      <c r="AT2549" t="s">
        <v>815</v>
      </c>
      <c r="AU2549" t="s">
        <v>840</v>
      </c>
    </row>
    <row r="2550" spans="1:47" x14ac:dyDescent="0.35">
      <c r="A2550">
        <v>4</v>
      </c>
      <c r="B2550" t="s">
        <v>744</v>
      </c>
      <c r="C2550">
        <v>44</v>
      </c>
      <c r="D2550" t="s">
        <v>746</v>
      </c>
      <c r="E2550">
        <v>724</v>
      </c>
      <c r="F2550" t="s">
        <v>801</v>
      </c>
      <c r="G2550">
        <v>3</v>
      </c>
      <c r="H2550" t="s">
        <v>854</v>
      </c>
      <c r="I2550">
        <v>5</v>
      </c>
      <c r="J2550" t="s">
        <v>1581</v>
      </c>
      <c r="K2550">
        <v>407329581</v>
      </c>
      <c r="L2550" s="7">
        <v>52287024</v>
      </c>
      <c r="M2550" s="7" t="s">
        <v>16009</v>
      </c>
      <c r="N2550" t="s">
        <v>9663</v>
      </c>
      <c r="O2550" t="s">
        <v>9664</v>
      </c>
      <c r="P2550" t="s">
        <v>9663</v>
      </c>
      <c r="Q2550" t="s">
        <v>9665</v>
      </c>
      <c r="R2550" t="s">
        <v>808</v>
      </c>
      <c r="S2550">
        <v>6274</v>
      </c>
      <c r="T2550" t="s">
        <v>1438</v>
      </c>
      <c r="U2550">
        <v>56522</v>
      </c>
      <c r="V2550" t="s">
        <v>1585</v>
      </c>
      <c r="W2550">
        <v>36</v>
      </c>
      <c r="X2550" t="s">
        <v>811</v>
      </c>
      <c r="Z2550">
        <v>283</v>
      </c>
      <c r="AA2550" t="s">
        <v>1056</v>
      </c>
      <c r="AB2550">
        <v>13.4</v>
      </c>
      <c r="AC2550">
        <v>33.655000000000001</v>
      </c>
      <c r="AD2550">
        <v>33.655000000000001</v>
      </c>
      <c r="AE2550">
        <v>9.0169999999999995</v>
      </c>
      <c r="AG2550" t="s">
        <v>837</v>
      </c>
      <c r="AH2550" t="s">
        <v>851</v>
      </c>
      <c r="AQ2550">
        <v>19900</v>
      </c>
      <c r="AR2550">
        <v>19900</v>
      </c>
      <c r="AS2550">
        <v>19900</v>
      </c>
      <c r="AT2550" t="s">
        <v>815</v>
      </c>
      <c r="AU2550" t="s">
        <v>853</v>
      </c>
    </row>
    <row r="2551" spans="1:47" x14ac:dyDescent="0.35">
      <c r="A2551">
        <v>4</v>
      </c>
      <c r="B2551" t="s">
        <v>744</v>
      </c>
      <c r="C2551">
        <v>56</v>
      </c>
      <c r="D2551" t="s">
        <v>841</v>
      </c>
      <c r="E2551">
        <v>613</v>
      </c>
      <c r="F2551" t="s">
        <v>875</v>
      </c>
      <c r="G2551">
        <v>5</v>
      </c>
      <c r="H2551" t="s">
        <v>1593</v>
      </c>
      <c r="I2551">
        <v>1</v>
      </c>
      <c r="J2551" t="s">
        <v>3196</v>
      </c>
      <c r="K2551">
        <v>407330002</v>
      </c>
      <c r="L2551" s="7">
        <v>52287448</v>
      </c>
      <c r="M2551" s="7" t="s">
        <v>16009</v>
      </c>
      <c r="N2551" t="s">
        <v>9666</v>
      </c>
      <c r="O2551" t="s">
        <v>9667</v>
      </c>
      <c r="P2551" t="s">
        <v>9668</v>
      </c>
      <c r="Q2551" t="s">
        <v>9669</v>
      </c>
      <c r="R2551" t="s">
        <v>808</v>
      </c>
      <c r="S2551">
        <v>5902</v>
      </c>
      <c r="T2551" t="s">
        <v>3224</v>
      </c>
      <c r="U2551">
        <v>56197</v>
      </c>
      <c r="V2551" t="s">
        <v>3225</v>
      </c>
      <c r="W2551">
        <v>36</v>
      </c>
      <c r="X2551" t="s">
        <v>811</v>
      </c>
      <c r="Z2551">
        <v>307</v>
      </c>
      <c r="AA2551" t="s">
        <v>891</v>
      </c>
      <c r="AB2551">
        <v>0.22</v>
      </c>
      <c r="AC2551">
        <v>1.9812000000000001</v>
      </c>
      <c r="AD2551">
        <v>9.9822000000000006</v>
      </c>
      <c r="AE2551">
        <v>23.977599999999999</v>
      </c>
      <c r="AG2551" t="s">
        <v>837</v>
      </c>
      <c r="AH2551" t="s">
        <v>838</v>
      </c>
      <c r="AQ2551">
        <v>199</v>
      </c>
      <c r="AR2551">
        <v>199</v>
      </c>
      <c r="AS2551">
        <v>199</v>
      </c>
      <c r="AT2551" t="s">
        <v>815</v>
      </c>
      <c r="AU2551" t="s">
        <v>853</v>
      </c>
    </row>
    <row r="2552" spans="1:47" x14ac:dyDescent="0.35">
      <c r="A2552">
        <v>4</v>
      </c>
      <c r="B2552" t="s">
        <v>744</v>
      </c>
      <c r="C2552">
        <v>10</v>
      </c>
      <c r="D2552" t="s">
        <v>1057</v>
      </c>
      <c r="E2552">
        <v>439</v>
      </c>
      <c r="F2552" t="s">
        <v>1058</v>
      </c>
      <c r="G2552">
        <v>2</v>
      </c>
      <c r="H2552" t="s">
        <v>1094</v>
      </c>
      <c r="I2552">
        <v>1</v>
      </c>
      <c r="J2552" t="s">
        <v>1094</v>
      </c>
      <c r="K2552">
        <v>407330774</v>
      </c>
      <c r="L2552" s="7">
        <v>52288213</v>
      </c>
      <c r="M2552" s="7" t="s">
        <v>16009</v>
      </c>
      <c r="N2552" t="s">
        <v>9670</v>
      </c>
      <c r="O2552" t="s">
        <v>9670</v>
      </c>
      <c r="P2552" t="s">
        <v>9671</v>
      </c>
      <c r="Q2552" t="s">
        <v>9670</v>
      </c>
      <c r="R2552" t="s">
        <v>808</v>
      </c>
      <c r="S2552">
        <v>6196</v>
      </c>
      <c r="T2552" t="s">
        <v>1062</v>
      </c>
      <c r="U2552">
        <v>56384</v>
      </c>
      <c r="V2552" t="s">
        <v>914</v>
      </c>
      <c r="W2552">
        <v>36</v>
      </c>
      <c r="X2552" t="s">
        <v>811</v>
      </c>
      <c r="Z2552">
        <v>593</v>
      </c>
      <c r="AA2552" t="s">
        <v>1064</v>
      </c>
      <c r="AB2552">
        <v>3</v>
      </c>
      <c r="AC2552">
        <v>31.089600000000001</v>
      </c>
      <c r="AD2552">
        <v>18.008600000000001</v>
      </c>
      <c r="AE2552">
        <v>38.709600000000002</v>
      </c>
      <c r="AG2552" t="s">
        <v>837</v>
      </c>
      <c r="AH2552" t="s">
        <v>851</v>
      </c>
      <c r="AQ2552">
        <v>4290</v>
      </c>
      <c r="AR2552">
        <v>3290</v>
      </c>
      <c r="AS2552">
        <v>3290</v>
      </c>
      <c r="AT2552" t="s">
        <v>815</v>
      </c>
      <c r="AU2552" t="s">
        <v>853</v>
      </c>
    </row>
    <row r="2553" spans="1:47" x14ac:dyDescent="0.35">
      <c r="A2553">
        <v>4</v>
      </c>
      <c r="B2553" t="s">
        <v>744</v>
      </c>
      <c r="C2553">
        <v>10</v>
      </c>
      <c r="D2553" t="s">
        <v>1057</v>
      </c>
      <c r="E2553">
        <v>439</v>
      </c>
      <c r="F2553" t="s">
        <v>1058</v>
      </c>
      <c r="G2553">
        <v>2</v>
      </c>
      <c r="H2553" t="s">
        <v>1094</v>
      </c>
      <c r="I2553">
        <v>1</v>
      </c>
      <c r="J2553" t="s">
        <v>1094</v>
      </c>
      <c r="K2553">
        <v>407330780</v>
      </c>
      <c r="L2553" s="7">
        <v>52288228</v>
      </c>
      <c r="M2553" s="7" t="s">
        <v>16009</v>
      </c>
      <c r="N2553" t="s">
        <v>9672</v>
      </c>
      <c r="O2553" t="s">
        <v>9672</v>
      </c>
      <c r="P2553" t="s">
        <v>9673</v>
      </c>
      <c r="Q2553" t="s">
        <v>9672</v>
      </c>
      <c r="R2553" t="s">
        <v>808</v>
      </c>
      <c r="S2553">
        <v>6196</v>
      </c>
      <c r="T2553" t="s">
        <v>1062</v>
      </c>
      <c r="U2553">
        <v>56384</v>
      </c>
      <c r="V2553" t="s">
        <v>914</v>
      </c>
      <c r="W2553">
        <v>36</v>
      </c>
      <c r="X2553" t="s">
        <v>811</v>
      </c>
      <c r="Z2553">
        <v>593</v>
      </c>
      <c r="AA2553" t="s">
        <v>1064</v>
      </c>
      <c r="AB2553">
        <v>1.82</v>
      </c>
      <c r="AC2553">
        <v>19.1008</v>
      </c>
      <c r="AD2553">
        <v>19.1008</v>
      </c>
      <c r="AE2553">
        <v>17.703800000000001</v>
      </c>
      <c r="AG2553" t="s">
        <v>837</v>
      </c>
      <c r="AH2553" t="s">
        <v>851</v>
      </c>
      <c r="AQ2553">
        <v>2590</v>
      </c>
      <c r="AR2553">
        <v>2590</v>
      </c>
      <c r="AS2553">
        <v>2590</v>
      </c>
      <c r="AT2553" t="s">
        <v>815</v>
      </c>
      <c r="AU2553" t="s">
        <v>853</v>
      </c>
    </row>
    <row r="2554" spans="1:47" x14ac:dyDescent="0.35">
      <c r="A2554">
        <v>4</v>
      </c>
      <c r="B2554" t="s">
        <v>744</v>
      </c>
      <c r="C2554">
        <v>10</v>
      </c>
      <c r="D2554" t="s">
        <v>1057</v>
      </c>
      <c r="E2554">
        <v>439</v>
      </c>
      <c r="F2554" t="s">
        <v>1058</v>
      </c>
      <c r="G2554">
        <v>2</v>
      </c>
      <c r="H2554" t="s">
        <v>1094</v>
      </c>
      <c r="I2554">
        <v>5</v>
      </c>
      <c r="J2554" t="s">
        <v>1611</v>
      </c>
      <c r="K2554">
        <v>407332144</v>
      </c>
      <c r="L2554" s="7">
        <v>52289581</v>
      </c>
      <c r="M2554" s="7" t="s">
        <v>16009</v>
      </c>
      <c r="N2554" t="s">
        <v>9674</v>
      </c>
      <c r="O2554" t="s">
        <v>9674</v>
      </c>
      <c r="P2554" t="s">
        <v>9675</v>
      </c>
      <c r="Q2554" t="s">
        <v>9676</v>
      </c>
      <c r="R2554" t="s">
        <v>808</v>
      </c>
      <c r="S2554">
        <v>6196</v>
      </c>
      <c r="T2554" t="s">
        <v>1062</v>
      </c>
      <c r="U2554">
        <v>56384</v>
      </c>
      <c r="V2554" t="s">
        <v>914</v>
      </c>
      <c r="W2554">
        <v>36</v>
      </c>
      <c r="X2554" t="s">
        <v>811</v>
      </c>
      <c r="Z2554">
        <v>288</v>
      </c>
      <c r="AA2554" t="s">
        <v>963</v>
      </c>
      <c r="AB2554">
        <v>3</v>
      </c>
      <c r="AC2554">
        <v>21.996400000000001</v>
      </c>
      <c r="AD2554">
        <v>21.996400000000001</v>
      </c>
      <c r="AE2554">
        <v>35.5092</v>
      </c>
      <c r="AG2554" t="s">
        <v>837</v>
      </c>
      <c r="AH2554" t="s">
        <v>813</v>
      </c>
      <c r="AQ2554">
        <v>3590</v>
      </c>
      <c r="AR2554">
        <v>3590</v>
      </c>
      <c r="AS2554">
        <v>3590</v>
      </c>
      <c r="AT2554" t="s">
        <v>815</v>
      </c>
      <c r="AU2554" t="s">
        <v>853</v>
      </c>
    </row>
    <row r="2555" spans="1:47" x14ac:dyDescent="0.35">
      <c r="A2555">
        <v>4</v>
      </c>
      <c r="B2555" t="s">
        <v>744</v>
      </c>
      <c r="C2555">
        <v>10</v>
      </c>
      <c r="D2555" t="s">
        <v>1057</v>
      </c>
      <c r="E2555">
        <v>60</v>
      </c>
      <c r="F2555" t="s">
        <v>5872</v>
      </c>
      <c r="G2555">
        <v>1</v>
      </c>
      <c r="H2555" t="s">
        <v>5873</v>
      </c>
      <c r="I2555">
        <v>23</v>
      </c>
      <c r="J2555" t="s">
        <v>1062</v>
      </c>
      <c r="K2555">
        <v>407347991</v>
      </c>
      <c r="L2555" s="7">
        <v>52315508</v>
      </c>
      <c r="M2555" s="7" t="s">
        <v>16009</v>
      </c>
      <c r="N2555" t="s">
        <v>9677</v>
      </c>
      <c r="O2555" t="s">
        <v>9677</v>
      </c>
      <c r="P2555" t="s">
        <v>9678</v>
      </c>
      <c r="Q2555" t="s">
        <v>9679</v>
      </c>
      <c r="R2555" t="s">
        <v>808</v>
      </c>
      <c r="S2555">
        <v>7971</v>
      </c>
      <c r="T2555" t="s">
        <v>2106</v>
      </c>
      <c r="U2555">
        <v>56384</v>
      </c>
      <c r="V2555" t="s">
        <v>914</v>
      </c>
      <c r="W2555">
        <v>36</v>
      </c>
      <c r="X2555" t="s">
        <v>811</v>
      </c>
      <c r="Z2555">
        <v>307</v>
      </c>
      <c r="AA2555" t="s">
        <v>891</v>
      </c>
      <c r="AB2555">
        <v>0.65800000000000003</v>
      </c>
      <c r="AC2555">
        <v>20.0914</v>
      </c>
      <c r="AD2555">
        <v>12.192</v>
      </c>
      <c r="AE2555">
        <v>17.399000000000001</v>
      </c>
      <c r="AG2555" t="s">
        <v>837</v>
      </c>
      <c r="AH2555" t="s">
        <v>943</v>
      </c>
      <c r="AQ2555">
        <v>3199</v>
      </c>
      <c r="AR2555">
        <v>3199</v>
      </c>
      <c r="AS2555">
        <v>3199</v>
      </c>
      <c r="AT2555" t="s">
        <v>815</v>
      </c>
      <c r="AU2555" t="s">
        <v>853</v>
      </c>
    </row>
    <row r="2556" spans="1:47" x14ac:dyDescent="0.35">
      <c r="A2556">
        <v>4</v>
      </c>
      <c r="B2556" t="s">
        <v>744</v>
      </c>
      <c r="C2556">
        <v>44</v>
      </c>
      <c r="D2556" t="s">
        <v>746</v>
      </c>
      <c r="E2556">
        <v>636</v>
      </c>
      <c r="F2556" t="s">
        <v>1429</v>
      </c>
      <c r="G2556">
        <v>4</v>
      </c>
      <c r="H2556" t="s">
        <v>1972</v>
      </c>
      <c r="I2556">
        <v>2</v>
      </c>
      <c r="J2556" t="s">
        <v>1993</v>
      </c>
      <c r="K2556">
        <v>407360148</v>
      </c>
      <c r="L2556" s="7">
        <v>52328115</v>
      </c>
      <c r="M2556" s="7" t="s">
        <v>16009</v>
      </c>
      <c r="N2556" t="s">
        <v>9680</v>
      </c>
      <c r="O2556" t="s">
        <v>9681</v>
      </c>
      <c r="P2556" t="s">
        <v>9682</v>
      </c>
      <c r="Q2556" t="s">
        <v>9683</v>
      </c>
      <c r="R2556" t="s">
        <v>808</v>
      </c>
      <c r="S2556">
        <v>7258</v>
      </c>
      <c r="T2556" t="s">
        <v>1277</v>
      </c>
      <c r="U2556">
        <v>60320</v>
      </c>
      <c r="V2556" t="s">
        <v>1510</v>
      </c>
      <c r="W2556">
        <v>36</v>
      </c>
      <c r="X2556" t="s">
        <v>811</v>
      </c>
      <c r="Z2556">
        <v>950</v>
      </c>
      <c r="AA2556" t="s">
        <v>812</v>
      </c>
      <c r="AB2556">
        <v>1</v>
      </c>
      <c r="AC2556">
        <v>10.922000000000001</v>
      </c>
      <c r="AD2556">
        <v>4.8768000000000002</v>
      </c>
      <c r="AE2556">
        <v>10.591799999999999</v>
      </c>
      <c r="AG2556" t="s">
        <v>837</v>
      </c>
      <c r="AH2556" t="s">
        <v>943</v>
      </c>
      <c r="AI2556" t="s">
        <v>839</v>
      </c>
      <c r="AJ2556" t="s">
        <v>839</v>
      </c>
      <c r="AQ2556">
        <v>1590</v>
      </c>
      <c r="AR2556">
        <v>1695</v>
      </c>
      <c r="AS2556">
        <v>1695</v>
      </c>
      <c r="AT2556" t="s">
        <v>815</v>
      </c>
      <c r="AU2556" t="s">
        <v>816</v>
      </c>
    </row>
    <row r="2557" spans="1:47" x14ac:dyDescent="0.35">
      <c r="A2557">
        <v>4</v>
      </c>
      <c r="B2557" t="s">
        <v>744</v>
      </c>
      <c r="C2557">
        <v>44</v>
      </c>
      <c r="D2557" t="s">
        <v>746</v>
      </c>
      <c r="E2557">
        <v>30</v>
      </c>
      <c r="F2557" t="s">
        <v>862</v>
      </c>
      <c r="G2557">
        <v>21</v>
      </c>
      <c r="H2557" t="s">
        <v>67</v>
      </c>
      <c r="I2557">
        <v>20</v>
      </c>
      <c r="J2557" t="s">
        <v>1932</v>
      </c>
      <c r="K2557">
        <v>407368378</v>
      </c>
      <c r="L2557" s="7">
        <v>52336641</v>
      </c>
      <c r="M2557" s="7" t="s">
        <v>16009</v>
      </c>
      <c r="N2557" t="s">
        <v>9684</v>
      </c>
      <c r="O2557" t="s">
        <v>9685</v>
      </c>
      <c r="P2557" t="s">
        <v>9686</v>
      </c>
      <c r="Q2557" t="s">
        <v>9687</v>
      </c>
      <c r="R2557" t="s">
        <v>808</v>
      </c>
      <c r="S2557">
        <v>2907</v>
      </c>
      <c r="T2557" t="s">
        <v>822</v>
      </c>
      <c r="U2557">
        <v>54933</v>
      </c>
      <c r="V2557" t="s">
        <v>898</v>
      </c>
      <c r="W2557">
        <v>173</v>
      </c>
      <c r="X2557" t="s">
        <v>824</v>
      </c>
      <c r="Z2557">
        <v>808</v>
      </c>
      <c r="AA2557" t="s">
        <v>980</v>
      </c>
      <c r="AB2557">
        <v>78</v>
      </c>
      <c r="AC2557">
        <v>67.995800000000003</v>
      </c>
      <c r="AD2557">
        <v>59.791600000000003</v>
      </c>
      <c r="AE2557">
        <v>84.988399999999999</v>
      </c>
      <c r="AG2557" t="s">
        <v>837</v>
      </c>
      <c r="AH2557" t="s">
        <v>943</v>
      </c>
      <c r="AI2557" t="s">
        <v>900</v>
      </c>
      <c r="AJ2557" t="s">
        <v>900</v>
      </c>
      <c r="AQ2557">
        <v>47690</v>
      </c>
      <c r="AR2557">
        <v>47690</v>
      </c>
      <c r="AS2557">
        <v>47690</v>
      </c>
      <c r="AT2557" t="s">
        <v>815</v>
      </c>
      <c r="AU2557" t="s">
        <v>982</v>
      </c>
    </row>
    <row r="2558" spans="1:47" x14ac:dyDescent="0.35">
      <c r="A2558">
        <v>4</v>
      </c>
      <c r="B2558" t="s">
        <v>744</v>
      </c>
      <c r="C2558">
        <v>56</v>
      </c>
      <c r="D2558" t="s">
        <v>841</v>
      </c>
      <c r="E2558">
        <v>615</v>
      </c>
      <c r="F2558" t="s">
        <v>1230</v>
      </c>
      <c r="G2558">
        <v>1</v>
      </c>
      <c r="H2558" t="s">
        <v>1231</v>
      </c>
      <c r="I2558">
        <v>7</v>
      </c>
      <c r="J2558" t="s">
        <v>1232</v>
      </c>
      <c r="K2558">
        <v>407376308</v>
      </c>
      <c r="L2558" s="7">
        <v>52350617</v>
      </c>
      <c r="M2558" s="7" t="s">
        <v>16009</v>
      </c>
      <c r="N2558" t="s">
        <v>9688</v>
      </c>
      <c r="O2558" t="s">
        <v>9689</v>
      </c>
      <c r="P2558" t="s">
        <v>9690</v>
      </c>
      <c r="Q2558" t="s">
        <v>9691</v>
      </c>
      <c r="R2558" t="s">
        <v>808</v>
      </c>
      <c r="S2558">
        <v>3029</v>
      </c>
      <c r="T2558" t="s">
        <v>1964</v>
      </c>
      <c r="U2558">
        <v>60274</v>
      </c>
      <c r="V2558" t="s">
        <v>1965</v>
      </c>
      <c r="W2558">
        <v>36</v>
      </c>
      <c r="X2558" t="s">
        <v>811</v>
      </c>
      <c r="Z2558">
        <v>282</v>
      </c>
      <c r="AA2558" t="s">
        <v>915</v>
      </c>
      <c r="AB2558">
        <v>0.9</v>
      </c>
      <c r="AC2558">
        <v>29.2608</v>
      </c>
      <c r="AD2558">
        <v>47.5488</v>
      </c>
      <c r="AE2558">
        <v>3.048</v>
      </c>
      <c r="AG2558" t="s">
        <v>837</v>
      </c>
      <c r="AH2558" t="s">
        <v>943</v>
      </c>
      <c r="AI2558" t="s">
        <v>839</v>
      </c>
      <c r="AJ2558" t="s">
        <v>839</v>
      </c>
      <c r="AM2558" t="s">
        <v>814</v>
      </c>
      <c r="AQ2558">
        <v>599</v>
      </c>
      <c r="AR2558">
        <v>599</v>
      </c>
      <c r="AS2558">
        <v>599</v>
      </c>
      <c r="AT2558" t="s">
        <v>815</v>
      </c>
      <c r="AU2558" t="s">
        <v>840</v>
      </c>
    </row>
    <row r="2559" spans="1:47" x14ac:dyDescent="0.35">
      <c r="A2559">
        <v>4</v>
      </c>
      <c r="B2559" t="s">
        <v>744</v>
      </c>
      <c r="C2559">
        <v>56</v>
      </c>
      <c r="D2559" t="s">
        <v>841</v>
      </c>
      <c r="E2559">
        <v>613</v>
      </c>
      <c r="F2559" t="s">
        <v>875</v>
      </c>
      <c r="G2559">
        <v>2</v>
      </c>
      <c r="H2559" t="s">
        <v>885</v>
      </c>
      <c r="I2559">
        <v>9</v>
      </c>
      <c r="J2559" t="s">
        <v>9692</v>
      </c>
      <c r="K2559">
        <v>407380184</v>
      </c>
      <c r="L2559" s="7">
        <v>52357011</v>
      </c>
      <c r="M2559" s="7" t="s">
        <v>16009</v>
      </c>
      <c r="N2559" t="s">
        <v>9693</v>
      </c>
      <c r="O2559" t="s">
        <v>9693</v>
      </c>
      <c r="P2559" t="s">
        <v>9693</v>
      </c>
      <c r="Q2559" t="s">
        <v>9693</v>
      </c>
      <c r="R2559" t="s">
        <v>808</v>
      </c>
      <c r="S2559">
        <v>145</v>
      </c>
      <c r="T2559" t="s">
        <v>9694</v>
      </c>
      <c r="U2559">
        <v>56844</v>
      </c>
      <c r="V2559" t="s">
        <v>1589</v>
      </c>
      <c r="W2559">
        <v>36</v>
      </c>
      <c r="X2559" t="s">
        <v>811</v>
      </c>
      <c r="Z2559">
        <v>300</v>
      </c>
      <c r="AA2559" t="s">
        <v>1268</v>
      </c>
      <c r="AB2559">
        <v>2.58</v>
      </c>
      <c r="AC2559">
        <v>88.9</v>
      </c>
      <c r="AD2559">
        <v>58.42</v>
      </c>
      <c r="AE2559">
        <v>34.036000000000001</v>
      </c>
      <c r="AG2559" t="s">
        <v>837</v>
      </c>
      <c r="AH2559" t="s">
        <v>943</v>
      </c>
      <c r="AJ2559" t="s">
        <v>852</v>
      </c>
      <c r="AQ2559">
        <v>6990</v>
      </c>
      <c r="AR2559">
        <v>6990</v>
      </c>
      <c r="AS2559">
        <v>6990</v>
      </c>
      <c r="AT2559" t="s">
        <v>815</v>
      </c>
      <c r="AU2559" t="s">
        <v>853</v>
      </c>
    </row>
    <row r="2560" spans="1:47" x14ac:dyDescent="0.35">
      <c r="A2560">
        <v>4</v>
      </c>
      <c r="B2560" t="s">
        <v>744</v>
      </c>
      <c r="C2560">
        <v>56</v>
      </c>
      <c r="D2560" t="s">
        <v>841</v>
      </c>
      <c r="E2560">
        <v>612</v>
      </c>
      <c r="F2560" t="s">
        <v>842</v>
      </c>
      <c r="G2560">
        <v>2</v>
      </c>
      <c r="H2560" t="s">
        <v>1328</v>
      </c>
      <c r="I2560">
        <v>10</v>
      </c>
      <c r="J2560" t="s">
        <v>1756</v>
      </c>
      <c r="K2560">
        <v>407380988</v>
      </c>
      <c r="L2560" s="7">
        <v>52357817</v>
      </c>
      <c r="M2560" s="7" t="s">
        <v>16009</v>
      </c>
      <c r="N2560" t="s">
        <v>9695</v>
      </c>
      <c r="O2560" t="s">
        <v>9695</v>
      </c>
      <c r="P2560" t="s">
        <v>9696</v>
      </c>
      <c r="Q2560" t="s">
        <v>9697</v>
      </c>
      <c r="R2560" t="s">
        <v>808</v>
      </c>
      <c r="S2560">
        <v>2822</v>
      </c>
      <c r="T2560" t="s">
        <v>1333</v>
      </c>
      <c r="U2560">
        <v>53756</v>
      </c>
      <c r="V2560" t="s">
        <v>922</v>
      </c>
      <c r="W2560">
        <v>36</v>
      </c>
      <c r="X2560" t="s">
        <v>811</v>
      </c>
      <c r="Z2560">
        <v>300</v>
      </c>
      <c r="AA2560" t="s">
        <v>1268</v>
      </c>
      <c r="AB2560">
        <v>0.05</v>
      </c>
      <c r="AC2560">
        <v>14</v>
      </c>
      <c r="AD2560">
        <v>8</v>
      </c>
      <c r="AE2560">
        <v>1.5</v>
      </c>
      <c r="AG2560" t="s">
        <v>837</v>
      </c>
      <c r="AH2560" t="s">
        <v>943</v>
      </c>
      <c r="AI2560" t="s">
        <v>861</v>
      </c>
      <c r="AJ2560" t="s">
        <v>987</v>
      </c>
      <c r="AQ2560">
        <v>1239</v>
      </c>
      <c r="AR2560">
        <v>1239</v>
      </c>
      <c r="AS2560">
        <v>1239</v>
      </c>
      <c r="AT2560" t="s">
        <v>815</v>
      </c>
      <c r="AU2560" t="s">
        <v>853</v>
      </c>
    </row>
    <row r="2561" spans="1:47" x14ac:dyDescent="0.35">
      <c r="A2561">
        <v>4</v>
      </c>
      <c r="B2561" t="s">
        <v>744</v>
      </c>
      <c r="C2561">
        <v>56</v>
      </c>
      <c r="D2561" t="s">
        <v>841</v>
      </c>
      <c r="E2561">
        <v>612</v>
      </c>
      <c r="F2561" t="s">
        <v>842</v>
      </c>
      <c r="G2561">
        <v>2</v>
      </c>
      <c r="H2561" t="s">
        <v>1328</v>
      </c>
      <c r="I2561">
        <v>10</v>
      </c>
      <c r="J2561" t="s">
        <v>1756</v>
      </c>
      <c r="K2561">
        <v>407381027</v>
      </c>
      <c r="L2561" s="7">
        <v>52357852</v>
      </c>
      <c r="M2561" s="7" t="s">
        <v>16009</v>
      </c>
      <c r="N2561" t="s">
        <v>9698</v>
      </c>
      <c r="O2561" t="s">
        <v>9698</v>
      </c>
      <c r="P2561" t="s">
        <v>9699</v>
      </c>
      <c r="Q2561" t="s">
        <v>9700</v>
      </c>
      <c r="R2561" t="s">
        <v>808</v>
      </c>
      <c r="S2561">
        <v>2822</v>
      </c>
      <c r="T2561" t="s">
        <v>1333</v>
      </c>
      <c r="U2561">
        <v>53756</v>
      </c>
      <c r="V2561" t="s">
        <v>922</v>
      </c>
      <c r="W2561">
        <v>36</v>
      </c>
      <c r="X2561" t="s">
        <v>811</v>
      </c>
      <c r="Z2561">
        <v>300</v>
      </c>
      <c r="AA2561" t="s">
        <v>1268</v>
      </c>
      <c r="AB2561">
        <v>0.05</v>
      </c>
      <c r="AC2561">
        <v>0.1016</v>
      </c>
      <c r="AD2561">
        <v>1.4985999999999999</v>
      </c>
      <c r="AE2561">
        <v>1.0896999999999999</v>
      </c>
      <c r="AG2561" t="s">
        <v>796</v>
      </c>
      <c r="AH2561" t="s">
        <v>813</v>
      </c>
      <c r="AI2561" t="s">
        <v>861</v>
      </c>
      <c r="AJ2561" t="s">
        <v>987</v>
      </c>
      <c r="AM2561" t="s">
        <v>814</v>
      </c>
      <c r="AN2561" t="s">
        <v>814</v>
      </c>
      <c r="AQ2561">
        <v>999</v>
      </c>
      <c r="AR2561">
        <v>999</v>
      </c>
      <c r="AS2561">
        <v>999</v>
      </c>
      <c r="AT2561" t="s">
        <v>815</v>
      </c>
      <c r="AU2561" t="s">
        <v>853</v>
      </c>
    </row>
    <row r="2562" spans="1:47" x14ac:dyDescent="0.35">
      <c r="A2562">
        <v>4</v>
      </c>
      <c r="B2562" t="s">
        <v>744</v>
      </c>
      <c r="C2562">
        <v>12</v>
      </c>
      <c r="D2562" t="s">
        <v>745</v>
      </c>
      <c r="E2562">
        <v>83</v>
      </c>
      <c r="F2562" t="s">
        <v>827</v>
      </c>
      <c r="G2562">
        <v>1</v>
      </c>
      <c r="H2562" t="s">
        <v>1223</v>
      </c>
      <c r="I2562">
        <v>2</v>
      </c>
      <c r="J2562" t="s">
        <v>7814</v>
      </c>
      <c r="K2562">
        <v>407386546</v>
      </c>
      <c r="L2562" s="7">
        <v>52363533</v>
      </c>
      <c r="M2562" s="7" t="s">
        <v>16009</v>
      </c>
      <c r="N2562" t="s">
        <v>9701</v>
      </c>
      <c r="O2562" t="s">
        <v>9702</v>
      </c>
      <c r="P2562" t="s">
        <v>9703</v>
      </c>
      <c r="Q2562" t="s">
        <v>9704</v>
      </c>
      <c r="R2562" t="s">
        <v>808</v>
      </c>
      <c r="S2562">
        <v>2124</v>
      </c>
      <c r="T2562" t="s">
        <v>9705</v>
      </c>
      <c r="U2562">
        <v>60274</v>
      </c>
      <c r="V2562" t="s">
        <v>1965</v>
      </c>
      <c r="W2562">
        <v>36</v>
      </c>
      <c r="X2562" t="s">
        <v>811</v>
      </c>
      <c r="Z2562">
        <v>279</v>
      </c>
      <c r="AA2562" t="s">
        <v>836</v>
      </c>
      <c r="AB2562">
        <v>2.2999999999999998</v>
      </c>
      <c r="AC2562">
        <v>12.7</v>
      </c>
      <c r="AD2562">
        <v>34.54</v>
      </c>
      <c r="AE2562">
        <v>21.44</v>
      </c>
      <c r="AG2562" t="s">
        <v>837</v>
      </c>
      <c r="AH2562" t="s">
        <v>943</v>
      </c>
      <c r="AI2562" t="s">
        <v>839</v>
      </c>
      <c r="AJ2562" t="s">
        <v>839</v>
      </c>
      <c r="AM2562" t="s">
        <v>814</v>
      </c>
      <c r="AQ2562">
        <v>1490</v>
      </c>
      <c r="AR2562">
        <v>1490</v>
      </c>
      <c r="AS2562">
        <v>1490</v>
      </c>
      <c r="AT2562" t="s">
        <v>815</v>
      </c>
      <c r="AU2562" t="s">
        <v>840</v>
      </c>
    </row>
    <row r="2563" spans="1:47" x14ac:dyDescent="0.35">
      <c r="A2563">
        <v>4</v>
      </c>
      <c r="B2563" t="s">
        <v>744</v>
      </c>
      <c r="C2563">
        <v>56</v>
      </c>
      <c r="D2563" t="s">
        <v>841</v>
      </c>
      <c r="E2563">
        <v>615</v>
      </c>
      <c r="F2563" t="s">
        <v>1230</v>
      </c>
      <c r="G2563">
        <v>1</v>
      </c>
      <c r="H2563" t="s">
        <v>1231</v>
      </c>
      <c r="I2563">
        <v>7</v>
      </c>
      <c r="J2563" t="s">
        <v>1232</v>
      </c>
      <c r="K2563">
        <v>407386949</v>
      </c>
      <c r="L2563" s="7">
        <v>52363936</v>
      </c>
      <c r="M2563" s="7" t="s">
        <v>16009</v>
      </c>
      <c r="N2563" t="s">
        <v>9706</v>
      </c>
      <c r="O2563" t="s">
        <v>9707</v>
      </c>
      <c r="P2563" t="s">
        <v>9708</v>
      </c>
      <c r="Q2563" t="s">
        <v>9709</v>
      </c>
      <c r="R2563" t="s">
        <v>808</v>
      </c>
      <c r="S2563">
        <v>1926</v>
      </c>
      <c r="T2563" t="s">
        <v>9710</v>
      </c>
      <c r="U2563">
        <v>60274</v>
      </c>
      <c r="V2563" t="s">
        <v>1965</v>
      </c>
      <c r="W2563">
        <v>36</v>
      </c>
      <c r="X2563" t="s">
        <v>811</v>
      </c>
      <c r="Z2563">
        <v>282</v>
      </c>
      <c r="AA2563" t="s">
        <v>915</v>
      </c>
      <c r="AB2563">
        <v>3</v>
      </c>
      <c r="AC2563">
        <v>29.2608</v>
      </c>
      <c r="AD2563">
        <v>47.5488</v>
      </c>
      <c r="AE2563">
        <v>3.048</v>
      </c>
      <c r="AG2563" t="s">
        <v>837</v>
      </c>
      <c r="AH2563" t="s">
        <v>943</v>
      </c>
      <c r="AI2563" t="s">
        <v>839</v>
      </c>
      <c r="AJ2563" t="s">
        <v>839</v>
      </c>
      <c r="AM2563" t="s">
        <v>814</v>
      </c>
      <c r="AQ2563">
        <v>999</v>
      </c>
      <c r="AR2563">
        <v>999</v>
      </c>
      <c r="AS2563">
        <v>999</v>
      </c>
      <c r="AT2563" t="s">
        <v>815</v>
      </c>
      <c r="AU2563" t="s">
        <v>840</v>
      </c>
    </row>
    <row r="2564" spans="1:47" x14ac:dyDescent="0.35">
      <c r="A2564">
        <v>4</v>
      </c>
      <c r="B2564" t="s">
        <v>744</v>
      </c>
      <c r="C2564">
        <v>44</v>
      </c>
      <c r="D2564" t="s">
        <v>746</v>
      </c>
      <c r="E2564">
        <v>30</v>
      </c>
      <c r="F2564" t="s">
        <v>862</v>
      </c>
      <c r="G2564">
        <v>2</v>
      </c>
      <c r="H2564" t="s">
        <v>211</v>
      </c>
      <c r="I2564">
        <v>7</v>
      </c>
      <c r="J2564" t="s">
        <v>2039</v>
      </c>
      <c r="K2564">
        <v>407395268</v>
      </c>
      <c r="L2564" s="7">
        <v>52374353</v>
      </c>
      <c r="M2564" s="7" t="s">
        <v>16009</v>
      </c>
      <c r="N2564" t="s">
        <v>9711</v>
      </c>
      <c r="O2564" t="s">
        <v>9712</v>
      </c>
      <c r="P2564" t="s">
        <v>9713</v>
      </c>
      <c r="Q2564" t="s">
        <v>9714</v>
      </c>
      <c r="R2564" t="s">
        <v>808</v>
      </c>
      <c r="S2564">
        <v>6718</v>
      </c>
      <c r="T2564" t="s">
        <v>1023</v>
      </c>
      <c r="U2564">
        <v>56408</v>
      </c>
      <c r="V2564" t="s">
        <v>1024</v>
      </c>
      <c r="W2564">
        <v>36</v>
      </c>
      <c r="X2564" t="s">
        <v>811</v>
      </c>
      <c r="Z2564">
        <v>814</v>
      </c>
      <c r="AA2564" t="s">
        <v>2044</v>
      </c>
      <c r="AB2564">
        <v>9.1999999999999993</v>
      </c>
      <c r="AC2564">
        <v>23.1</v>
      </c>
      <c r="AD2564">
        <v>98.2</v>
      </c>
      <c r="AE2564">
        <v>31.5</v>
      </c>
      <c r="AG2564" t="s">
        <v>837</v>
      </c>
      <c r="AH2564" t="s">
        <v>851</v>
      </c>
      <c r="AI2564" t="s">
        <v>900</v>
      </c>
      <c r="AJ2564" t="s">
        <v>900</v>
      </c>
      <c r="AQ2564">
        <v>24990</v>
      </c>
      <c r="AR2564">
        <v>24990</v>
      </c>
      <c r="AS2564">
        <v>24990</v>
      </c>
      <c r="AT2564" t="s">
        <v>815</v>
      </c>
      <c r="AU2564" t="s">
        <v>931</v>
      </c>
    </row>
    <row r="2565" spans="1:47" x14ac:dyDescent="0.35">
      <c r="A2565">
        <v>4</v>
      </c>
      <c r="B2565" t="s">
        <v>744</v>
      </c>
      <c r="C2565">
        <v>44</v>
      </c>
      <c r="D2565" t="s">
        <v>746</v>
      </c>
      <c r="E2565">
        <v>724</v>
      </c>
      <c r="F2565" t="s">
        <v>801</v>
      </c>
      <c r="G2565">
        <v>3</v>
      </c>
      <c r="H2565" t="s">
        <v>854</v>
      </c>
      <c r="I2565">
        <v>19</v>
      </c>
      <c r="J2565" t="s">
        <v>2267</v>
      </c>
      <c r="K2565">
        <v>407420988</v>
      </c>
      <c r="L2565" s="7">
        <v>52416218</v>
      </c>
      <c r="M2565" s="7" t="s">
        <v>16009</v>
      </c>
      <c r="N2565" t="s">
        <v>9715</v>
      </c>
      <c r="O2565" t="s">
        <v>9716</v>
      </c>
      <c r="P2565" t="s">
        <v>9715</v>
      </c>
      <c r="Q2565" t="s">
        <v>9716</v>
      </c>
      <c r="R2565" t="s">
        <v>808</v>
      </c>
      <c r="S2565">
        <v>5972</v>
      </c>
      <c r="T2565" t="s">
        <v>1032</v>
      </c>
      <c r="U2565">
        <v>56216</v>
      </c>
      <c r="V2565" t="s">
        <v>1033</v>
      </c>
      <c r="W2565">
        <v>36</v>
      </c>
      <c r="X2565" t="s">
        <v>811</v>
      </c>
      <c r="Z2565">
        <v>291</v>
      </c>
      <c r="AA2565" t="s">
        <v>937</v>
      </c>
      <c r="AB2565">
        <v>1.5</v>
      </c>
      <c r="AC2565">
        <v>9.9</v>
      </c>
      <c r="AD2565">
        <v>24.89</v>
      </c>
      <c r="AE2565">
        <v>14</v>
      </c>
      <c r="AG2565" t="s">
        <v>837</v>
      </c>
      <c r="AH2565" t="s">
        <v>813</v>
      </c>
      <c r="AQ2565">
        <v>399</v>
      </c>
      <c r="AR2565">
        <v>399</v>
      </c>
      <c r="AS2565">
        <v>399</v>
      </c>
      <c r="AT2565" t="s">
        <v>815</v>
      </c>
      <c r="AU2565" t="s">
        <v>931</v>
      </c>
    </row>
    <row r="2566" spans="1:47" x14ac:dyDescent="0.35">
      <c r="A2566">
        <v>4</v>
      </c>
      <c r="B2566" t="s">
        <v>744</v>
      </c>
      <c r="C2566">
        <v>44</v>
      </c>
      <c r="D2566" t="s">
        <v>746</v>
      </c>
      <c r="E2566">
        <v>636</v>
      </c>
      <c r="F2566" t="s">
        <v>1429</v>
      </c>
      <c r="G2566">
        <v>4</v>
      </c>
      <c r="H2566" t="s">
        <v>1972</v>
      </c>
      <c r="I2566">
        <v>4</v>
      </c>
      <c r="J2566" t="s">
        <v>1973</v>
      </c>
      <c r="K2566">
        <v>407424258</v>
      </c>
      <c r="L2566" s="7">
        <v>52420028</v>
      </c>
      <c r="M2566" s="7" t="s">
        <v>16009</v>
      </c>
      <c r="N2566" t="s">
        <v>9717</v>
      </c>
      <c r="O2566" t="s">
        <v>9718</v>
      </c>
      <c r="P2566" t="s">
        <v>9719</v>
      </c>
      <c r="Q2566" t="s">
        <v>9720</v>
      </c>
      <c r="R2566" t="s">
        <v>808</v>
      </c>
      <c r="S2566">
        <v>2394</v>
      </c>
      <c r="T2566" t="s">
        <v>1978</v>
      </c>
      <c r="U2566">
        <v>60442</v>
      </c>
      <c r="V2566" t="s">
        <v>1979</v>
      </c>
      <c r="W2566">
        <v>173</v>
      </c>
      <c r="X2566" t="s">
        <v>824</v>
      </c>
      <c r="Z2566">
        <v>951</v>
      </c>
      <c r="AA2566" t="s">
        <v>1980</v>
      </c>
      <c r="AB2566">
        <v>3.8</v>
      </c>
      <c r="AC2566">
        <v>66.040000000000006</v>
      </c>
      <c r="AD2566">
        <v>81.28</v>
      </c>
      <c r="AE2566">
        <v>88.9</v>
      </c>
      <c r="AG2566" t="s">
        <v>837</v>
      </c>
      <c r="AI2566" t="s">
        <v>839</v>
      </c>
      <c r="AJ2566" t="s">
        <v>852</v>
      </c>
      <c r="AQ2566">
        <v>2990</v>
      </c>
      <c r="AR2566">
        <v>2990</v>
      </c>
      <c r="AS2566">
        <v>2990</v>
      </c>
      <c r="AT2566" t="s">
        <v>815</v>
      </c>
      <c r="AU2566" t="s">
        <v>816</v>
      </c>
    </row>
    <row r="2567" spans="1:47" x14ac:dyDescent="0.35">
      <c r="A2567">
        <v>4</v>
      </c>
      <c r="B2567" t="s">
        <v>744</v>
      </c>
      <c r="C2567">
        <v>44</v>
      </c>
      <c r="D2567" t="s">
        <v>746</v>
      </c>
      <c r="E2567">
        <v>636</v>
      </c>
      <c r="F2567" t="s">
        <v>1429</v>
      </c>
      <c r="G2567">
        <v>4</v>
      </c>
      <c r="H2567" t="s">
        <v>1972</v>
      </c>
      <c r="I2567">
        <v>4</v>
      </c>
      <c r="J2567" t="s">
        <v>1973</v>
      </c>
      <c r="K2567">
        <v>407424329</v>
      </c>
      <c r="L2567" s="7">
        <v>52420092</v>
      </c>
      <c r="M2567" s="7" t="s">
        <v>16009</v>
      </c>
      <c r="N2567" t="s">
        <v>9721</v>
      </c>
      <c r="O2567" t="s">
        <v>9722</v>
      </c>
      <c r="P2567" t="s">
        <v>9723</v>
      </c>
      <c r="Q2567" t="s">
        <v>9724</v>
      </c>
      <c r="R2567" t="s">
        <v>808</v>
      </c>
      <c r="S2567">
        <v>2394</v>
      </c>
      <c r="T2567" t="s">
        <v>1978</v>
      </c>
      <c r="U2567">
        <v>60442</v>
      </c>
      <c r="V2567" t="s">
        <v>1979</v>
      </c>
      <c r="W2567">
        <v>173</v>
      </c>
      <c r="X2567" t="s">
        <v>824</v>
      </c>
      <c r="Z2567">
        <v>951</v>
      </c>
      <c r="AA2567" t="s">
        <v>1980</v>
      </c>
      <c r="AB2567">
        <v>1</v>
      </c>
      <c r="AC2567">
        <v>48.26</v>
      </c>
      <c r="AD2567">
        <v>38.1</v>
      </c>
      <c r="AE2567">
        <v>68.58</v>
      </c>
      <c r="AG2567" t="s">
        <v>837</v>
      </c>
      <c r="AI2567" t="s">
        <v>839</v>
      </c>
      <c r="AJ2567" t="s">
        <v>852</v>
      </c>
      <c r="AQ2567">
        <v>650</v>
      </c>
      <c r="AR2567">
        <v>650</v>
      </c>
      <c r="AS2567">
        <v>650</v>
      </c>
      <c r="AT2567" t="s">
        <v>815</v>
      </c>
      <c r="AU2567" t="s">
        <v>816</v>
      </c>
    </row>
    <row r="2568" spans="1:47" x14ac:dyDescent="0.35">
      <c r="A2568">
        <v>4</v>
      </c>
      <c r="B2568" t="s">
        <v>744</v>
      </c>
      <c r="C2568">
        <v>44</v>
      </c>
      <c r="D2568" t="s">
        <v>746</v>
      </c>
      <c r="E2568">
        <v>636</v>
      </c>
      <c r="F2568" t="s">
        <v>1429</v>
      </c>
      <c r="G2568">
        <v>4</v>
      </c>
      <c r="H2568" t="s">
        <v>1972</v>
      </c>
      <c r="I2568">
        <v>4</v>
      </c>
      <c r="J2568" t="s">
        <v>1973</v>
      </c>
      <c r="K2568">
        <v>407424358</v>
      </c>
      <c r="L2568" s="7">
        <v>52420126</v>
      </c>
      <c r="M2568" s="7" t="s">
        <v>16009</v>
      </c>
      <c r="N2568" t="s">
        <v>9725</v>
      </c>
      <c r="O2568" t="s">
        <v>9726</v>
      </c>
      <c r="P2568" t="s">
        <v>9727</v>
      </c>
      <c r="Q2568" t="s">
        <v>9728</v>
      </c>
      <c r="R2568" t="s">
        <v>808</v>
      </c>
      <c r="S2568">
        <v>2394</v>
      </c>
      <c r="T2568" t="s">
        <v>1978</v>
      </c>
      <c r="U2568">
        <v>60442</v>
      </c>
      <c r="V2568" t="s">
        <v>1979</v>
      </c>
      <c r="W2568">
        <v>173</v>
      </c>
      <c r="X2568" t="s">
        <v>824</v>
      </c>
      <c r="Z2568">
        <v>951</v>
      </c>
      <c r="AA2568" t="s">
        <v>1980</v>
      </c>
      <c r="AB2568">
        <v>3.4</v>
      </c>
      <c r="AC2568">
        <v>64.77</v>
      </c>
      <c r="AD2568">
        <v>38.1</v>
      </c>
      <c r="AE2568">
        <v>93.98</v>
      </c>
      <c r="AG2568" t="s">
        <v>837</v>
      </c>
      <c r="AI2568" t="s">
        <v>839</v>
      </c>
      <c r="AJ2568" t="s">
        <v>852</v>
      </c>
      <c r="AQ2568">
        <v>3900</v>
      </c>
      <c r="AR2568">
        <v>3900</v>
      </c>
      <c r="AS2568">
        <v>3900</v>
      </c>
      <c r="AT2568" t="s">
        <v>815</v>
      </c>
      <c r="AU2568" t="s">
        <v>816</v>
      </c>
    </row>
    <row r="2569" spans="1:47" x14ac:dyDescent="0.35">
      <c r="A2569">
        <v>4</v>
      </c>
      <c r="B2569" t="s">
        <v>744</v>
      </c>
      <c r="C2569">
        <v>44</v>
      </c>
      <c r="D2569" t="s">
        <v>746</v>
      </c>
      <c r="E2569">
        <v>636</v>
      </c>
      <c r="F2569" t="s">
        <v>1429</v>
      </c>
      <c r="G2569">
        <v>4</v>
      </c>
      <c r="H2569" t="s">
        <v>1972</v>
      </c>
      <c r="I2569">
        <v>2</v>
      </c>
      <c r="J2569" t="s">
        <v>1993</v>
      </c>
      <c r="K2569">
        <v>407424531</v>
      </c>
      <c r="L2569" s="7">
        <v>52420308</v>
      </c>
      <c r="M2569" s="7" t="s">
        <v>16009</v>
      </c>
      <c r="N2569" t="s">
        <v>9729</v>
      </c>
      <c r="O2569" t="s">
        <v>9730</v>
      </c>
      <c r="P2569" t="s">
        <v>9731</v>
      </c>
      <c r="Q2569" t="s">
        <v>9732</v>
      </c>
      <c r="R2569" t="s">
        <v>808</v>
      </c>
      <c r="S2569">
        <v>2394</v>
      </c>
      <c r="T2569" t="s">
        <v>1978</v>
      </c>
      <c r="U2569">
        <v>60442</v>
      </c>
      <c r="V2569" t="s">
        <v>1979</v>
      </c>
      <c r="W2569">
        <v>173</v>
      </c>
      <c r="X2569" t="s">
        <v>824</v>
      </c>
      <c r="Z2569">
        <v>950</v>
      </c>
      <c r="AA2569" t="s">
        <v>812</v>
      </c>
      <c r="AB2569">
        <v>1.38</v>
      </c>
      <c r="AC2569">
        <v>32.003999999999998</v>
      </c>
      <c r="AD2569">
        <v>32.003999999999998</v>
      </c>
      <c r="AE2569">
        <v>66.040000000000006</v>
      </c>
      <c r="AG2569" t="s">
        <v>837</v>
      </c>
      <c r="AI2569" t="s">
        <v>839</v>
      </c>
      <c r="AJ2569" t="s">
        <v>852</v>
      </c>
      <c r="AQ2569">
        <v>1790</v>
      </c>
      <c r="AR2569">
        <v>1790</v>
      </c>
      <c r="AS2569">
        <v>1790</v>
      </c>
      <c r="AT2569" t="s">
        <v>815</v>
      </c>
      <c r="AU2569" t="s">
        <v>816</v>
      </c>
    </row>
    <row r="2570" spans="1:47" x14ac:dyDescent="0.35">
      <c r="A2570">
        <v>4</v>
      </c>
      <c r="B2570" t="s">
        <v>744</v>
      </c>
      <c r="C2570">
        <v>44</v>
      </c>
      <c r="D2570" t="s">
        <v>746</v>
      </c>
      <c r="E2570">
        <v>636</v>
      </c>
      <c r="F2570" t="s">
        <v>1429</v>
      </c>
      <c r="G2570">
        <v>10</v>
      </c>
      <c r="H2570" t="s">
        <v>1998</v>
      </c>
      <c r="I2570">
        <v>3</v>
      </c>
      <c r="J2570" t="s">
        <v>1999</v>
      </c>
      <c r="K2570">
        <v>407424617</v>
      </c>
      <c r="L2570" s="7">
        <v>52420380</v>
      </c>
      <c r="M2570" s="7" t="s">
        <v>16009</v>
      </c>
      <c r="N2570" t="s">
        <v>9733</v>
      </c>
      <c r="O2570" t="s">
        <v>9734</v>
      </c>
      <c r="P2570" t="s">
        <v>9735</v>
      </c>
      <c r="Q2570" t="s">
        <v>9736</v>
      </c>
      <c r="R2570" t="s">
        <v>808</v>
      </c>
      <c r="S2570">
        <v>2394</v>
      </c>
      <c r="T2570" t="s">
        <v>1978</v>
      </c>
      <c r="U2570">
        <v>60442</v>
      </c>
      <c r="V2570" t="s">
        <v>1979</v>
      </c>
      <c r="W2570">
        <v>173</v>
      </c>
      <c r="X2570" t="s">
        <v>824</v>
      </c>
      <c r="Z2570">
        <v>956</v>
      </c>
      <c r="AA2570" t="s">
        <v>869</v>
      </c>
      <c r="AB2570">
        <v>15</v>
      </c>
      <c r="AC2570">
        <v>165.1</v>
      </c>
      <c r="AD2570">
        <v>135.88999999999999</v>
      </c>
      <c r="AE2570">
        <v>111.76</v>
      </c>
      <c r="AG2570" t="s">
        <v>837</v>
      </c>
      <c r="AI2570" t="s">
        <v>839</v>
      </c>
      <c r="AJ2570" t="s">
        <v>852</v>
      </c>
      <c r="AQ2570">
        <v>5690</v>
      </c>
      <c r="AR2570">
        <v>5690</v>
      </c>
      <c r="AS2570">
        <v>5690</v>
      </c>
      <c r="AT2570" t="s">
        <v>815</v>
      </c>
      <c r="AU2570" t="s">
        <v>816</v>
      </c>
    </row>
    <row r="2571" spans="1:47" x14ac:dyDescent="0.35">
      <c r="A2571">
        <v>4</v>
      </c>
      <c r="B2571" t="s">
        <v>744</v>
      </c>
      <c r="C2571">
        <v>44</v>
      </c>
      <c r="D2571" t="s">
        <v>746</v>
      </c>
      <c r="E2571">
        <v>636</v>
      </c>
      <c r="F2571" t="s">
        <v>1429</v>
      </c>
      <c r="G2571">
        <v>4</v>
      </c>
      <c r="H2571" t="s">
        <v>1972</v>
      </c>
      <c r="I2571">
        <v>2</v>
      </c>
      <c r="J2571" t="s">
        <v>1993</v>
      </c>
      <c r="K2571">
        <v>407424646</v>
      </c>
      <c r="L2571" s="7">
        <v>52420414</v>
      </c>
      <c r="M2571" s="7" t="s">
        <v>16009</v>
      </c>
      <c r="N2571" t="s">
        <v>9737</v>
      </c>
      <c r="O2571" t="s">
        <v>9738</v>
      </c>
      <c r="P2571" t="s">
        <v>9739</v>
      </c>
      <c r="Q2571" t="s">
        <v>9740</v>
      </c>
      <c r="R2571" t="s">
        <v>808</v>
      </c>
      <c r="S2571">
        <v>2394</v>
      </c>
      <c r="T2571" t="s">
        <v>1978</v>
      </c>
      <c r="U2571">
        <v>60442</v>
      </c>
      <c r="V2571" t="s">
        <v>1979</v>
      </c>
      <c r="W2571">
        <v>173</v>
      </c>
      <c r="X2571" t="s">
        <v>824</v>
      </c>
      <c r="Z2571">
        <v>950</v>
      </c>
      <c r="AA2571" t="s">
        <v>812</v>
      </c>
      <c r="AB2571">
        <v>3.7</v>
      </c>
      <c r="AC2571">
        <v>59.69</v>
      </c>
      <c r="AD2571">
        <v>55.88</v>
      </c>
      <c r="AE2571">
        <v>73.66</v>
      </c>
      <c r="AG2571" t="s">
        <v>837</v>
      </c>
      <c r="AI2571" t="s">
        <v>839</v>
      </c>
      <c r="AJ2571" t="s">
        <v>852</v>
      </c>
      <c r="AQ2571">
        <v>1390</v>
      </c>
      <c r="AR2571">
        <v>1390</v>
      </c>
      <c r="AS2571">
        <v>1390</v>
      </c>
      <c r="AT2571" t="s">
        <v>815</v>
      </c>
      <c r="AU2571" t="s">
        <v>816</v>
      </c>
    </row>
    <row r="2572" spans="1:47" x14ac:dyDescent="0.35">
      <c r="A2572">
        <v>4</v>
      </c>
      <c r="B2572" t="s">
        <v>744</v>
      </c>
      <c r="C2572">
        <v>44</v>
      </c>
      <c r="D2572" t="s">
        <v>746</v>
      </c>
      <c r="E2572">
        <v>636</v>
      </c>
      <c r="F2572" t="s">
        <v>1429</v>
      </c>
      <c r="G2572">
        <v>4</v>
      </c>
      <c r="H2572" t="s">
        <v>1972</v>
      </c>
      <c r="I2572">
        <v>2</v>
      </c>
      <c r="J2572" t="s">
        <v>1993</v>
      </c>
      <c r="K2572">
        <v>407424652</v>
      </c>
      <c r="L2572" s="7">
        <v>52420420</v>
      </c>
      <c r="M2572" s="7" t="s">
        <v>16009</v>
      </c>
      <c r="N2572" t="s">
        <v>9741</v>
      </c>
      <c r="O2572" t="s">
        <v>9742</v>
      </c>
      <c r="P2572" t="s">
        <v>9743</v>
      </c>
      <c r="Q2572" t="s">
        <v>9744</v>
      </c>
      <c r="R2572" t="s">
        <v>808</v>
      </c>
      <c r="S2572">
        <v>2394</v>
      </c>
      <c r="T2572" t="s">
        <v>1978</v>
      </c>
      <c r="U2572">
        <v>60442</v>
      </c>
      <c r="V2572" t="s">
        <v>1979</v>
      </c>
      <c r="W2572">
        <v>173</v>
      </c>
      <c r="X2572" t="s">
        <v>824</v>
      </c>
      <c r="Z2572">
        <v>950</v>
      </c>
      <c r="AA2572" t="s">
        <v>812</v>
      </c>
      <c r="AB2572">
        <v>3.9</v>
      </c>
      <c r="AC2572">
        <v>81.28</v>
      </c>
      <c r="AD2572">
        <v>66.040000000000006</v>
      </c>
      <c r="AE2572">
        <v>96.52</v>
      </c>
      <c r="AG2572" t="s">
        <v>837</v>
      </c>
      <c r="AI2572" t="s">
        <v>839</v>
      </c>
      <c r="AJ2572" t="s">
        <v>852</v>
      </c>
      <c r="AQ2572">
        <v>3990</v>
      </c>
      <c r="AR2572">
        <v>3990</v>
      </c>
      <c r="AS2572">
        <v>3990</v>
      </c>
      <c r="AT2572" t="s">
        <v>815</v>
      </c>
      <c r="AU2572" t="s">
        <v>816</v>
      </c>
    </row>
    <row r="2573" spans="1:47" x14ac:dyDescent="0.35">
      <c r="A2573">
        <v>4</v>
      </c>
      <c r="B2573" t="s">
        <v>744</v>
      </c>
      <c r="C2573">
        <v>44</v>
      </c>
      <c r="D2573" t="s">
        <v>746</v>
      </c>
      <c r="E2573">
        <v>30</v>
      </c>
      <c r="F2573" t="s">
        <v>862</v>
      </c>
      <c r="G2573">
        <v>20</v>
      </c>
      <c r="H2573" t="s">
        <v>60</v>
      </c>
      <c r="I2573">
        <v>8</v>
      </c>
      <c r="J2573" t="s">
        <v>1657</v>
      </c>
      <c r="K2573">
        <v>407427954</v>
      </c>
      <c r="L2573" s="7">
        <v>52426598</v>
      </c>
      <c r="M2573" s="7" t="s">
        <v>16009</v>
      </c>
      <c r="N2573" t="s">
        <v>9745</v>
      </c>
      <c r="O2573" t="s">
        <v>9745</v>
      </c>
      <c r="P2573" t="s">
        <v>9746</v>
      </c>
      <c r="Q2573" t="s">
        <v>9747</v>
      </c>
      <c r="R2573" t="s">
        <v>808</v>
      </c>
      <c r="S2573">
        <v>2813</v>
      </c>
      <c r="T2573" t="s">
        <v>961</v>
      </c>
      <c r="U2573">
        <v>50824</v>
      </c>
      <c r="V2573" t="s">
        <v>962</v>
      </c>
      <c r="W2573">
        <v>36</v>
      </c>
      <c r="X2573" t="s">
        <v>811</v>
      </c>
      <c r="Z2573">
        <v>806</v>
      </c>
      <c r="AA2573" t="s">
        <v>1377</v>
      </c>
      <c r="AB2573">
        <v>5.4</v>
      </c>
      <c r="AC2573">
        <v>12.192</v>
      </c>
      <c r="AD2573">
        <v>175.768</v>
      </c>
      <c r="AE2573">
        <v>281.43200000000002</v>
      </c>
      <c r="AG2573" t="s">
        <v>837</v>
      </c>
      <c r="AH2573" t="s">
        <v>943</v>
      </c>
      <c r="AI2573" t="s">
        <v>981</v>
      </c>
      <c r="AJ2573" t="s">
        <v>981</v>
      </c>
      <c r="AQ2573">
        <v>4990</v>
      </c>
      <c r="AR2573">
        <v>4990</v>
      </c>
      <c r="AS2573">
        <v>4990</v>
      </c>
      <c r="AT2573" t="s">
        <v>815</v>
      </c>
      <c r="AU2573" t="s">
        <v>982</v>
      </c>
    </row>
    <row r="2574" spans="1:47" x14ac:dyDescent="0.35">
      <c r="A2574">
        <v>4</v>
      </c>
      <c r="B2574" t="s">
        <v>744</v>
      </c>
      <c r="C2574">
        <v>44</v>
      </c>
      <c r="D2574" t="s">
        <v>746</v>
      </c>
      <c r="E2574">
        <v>30</v>
      </c>
      <c r="F2574" t="s">
        <v>862</v>
      </c>
      <c r="G2574">
        <v>20</v>
      </c>
      <c r="H2574" t="s">
        <v>60</v>
      </c>
      <c r="I2574">
        <v>8</v>
      </c>
      <c r="J2574" t="s">
        <v>1657</v>
      </c>
      <c r="K2574">
        <v>407427977</v>
      </c>
      <c r="L2574" s="7">
        <v>52426615</v>
      </c>
      <c r="M2574" s="7" t="s">
        <v>16009</v>
      </c>
      <c r="N2574" t="s">
        <v>9748</v>
      </c>
      <c r="O2574" t="s">
        <v>9748</v>
      </c>
      <c r="P2574" t="s">
        <v>9749</v>
      </c>
      <c r="Q2574" t="s">
        <v>9750</v>
      </c>
      <c r="R2574" t="s">
        <v>808</v>
      </c>
      <c r="S2574">
        <v>2813</v>
      </c>
      <c r="T2574" t="s">
        <v>961</v>
      </c>
      <c r="U2574">
        <v>50824</v>
      </c>
      <c r="V2574" t="s">
        <v>962</v>
      </c>
      <c r="W2574">
        <v>36</v>
      </c>
      <c r="X2574" t="s">
        <v>811</v>
      </c>
      <c r="Z2574">
        <v>806</v>
      </c>
      <c r="AA2574" t="s">
        <v>1377</v>
      </c>
      <c r="AB2574">
        <v>9.3000000000000007</v>
      </c>
      <c r="AC2574">
        <v>12.192</v>
      </c>
      <c r="AD2574">
        <v>175.768</v>
      </c>
      <c r="AE2574">
        <v>472.94799999999998</v>
      </c>
      <c r="AG2574" t="s">
        <v>837</v>
      </c>
      <c r="AH2574" t="s">
        <v>943</v>
      </c>
      <c r="AI2574" t="s">
        <v>981</v>
      </c>
      <c r="AJ2574" t="s">
        <v>981</v>
      </c>
      <c r="AQ2574">
        <v>9990</v>
      </c>
      <c r="AR2574">
        <v>9990</v>
      </c>
      <c r="AS2574">
        <v>9990</v>
      </c>
      <c r="AT2574" t="s">
        <v>815</v>
      </c>
      <c r="AU2574" t="s">
        <v>982</v>
      </c>
    </row>
    <row r="2575" spans="1:47" x14ac:dyDescent="0.35">
      <c r="A2575">
        <v>4</v>
      </c>
      <c r="B2575" t="s">
        <v>744</v>
      </c>
      <c r="C2575">
        <v>12</v>
      </c>
      <c r="D2575" t="s">
        <v>745</v>
      </c>
      <c r="E2575">
        <v>83</v>
      </c>
      <c r="F2575" t="s">
        <v>827</v>
      </c>
      <c r="G2575">
        <v>2</v>
      </c>
      <c r="H2575" t="s">
        <v>828</v>
      </c>
      <c r="I2575">
        <v>1</v>
      </c>
      <c r="J2575" t="s">
        <v>2021</v>
      </c>
      <c r="K2575">
        <v>407439865</v>
      </c>
      <c r="L2575" s="7">
        <v>52440154</v>
      </c>
      <c r="M2575" s="7" t="s">
        <v>16009</v>
      </c>
      <c r="N2575" t="s">
        <v>9751</v>
      </c>
      <c r="O2575" t="s">
        <v>9752</v>
      </c>
      <c r="P2575" t="s">
        <v>9753</v>
      </c>
      <c r="Q2575" t="s">
        <v>9754</v>
      </c>
      <c r="R2575" t="s">
        <v>808</v>
      </c>
      <c r="S2575">
        <v>3029</v>
      </c>
      <c r="T2575" t="s">
        <v>1964</v>
      </c>
      <c r="U2575">
        <v>60274</v>
      </c>
      <c r="V2575" t="s">
        <v>1965</v>
      </c>
      <c r="W2575">
        <v>36</v>
      </c>
      <c r="X2575" t="s">
        <v>811</v>
      </c>
      <c r="Z2575">
        <v>279</v>
      </c>
      <c r="AA2575" t="s">
        <v>836</v>
      </c>
      <c r="AB2575">
        <v>2.74</v>
      </c>
      <c r="AC2575">
        <v>7.1120000000000001</v>
      </c>
      <c r="AD2575">
        <v>46.735999999999997</v>
      </c>
      <c r="AE2575">
        <v>30.48</v>
      </c>
      <c r="AG2575" t="s">
        <v>837</v>
      </c>
      <c r="AH2575" t="s">
        <v>943</v>
      </c>
      <c r="AI2575" t="s">
        <v>839</v>
      </c>
      <c r="AJ2575" t="s">
        <v>839</v>
      </c>
      <c r="AM2575" t="s">
        <v>814</v>
      </c>
      <c r="AQ2575">
        <v>1990</v>
      </c>
      <c r="AR2575">
        <v>1990</v>
      </c>
      <c r="AS2575">
        <v>1990</v>
      </c>
      <c r="AT2575" t="s">
        <v>815</v>
      </c>
      <c r="AU2575" t="s">
        <v>840</v>
      </c>
    </row>
    <row r="2576" spans="1:47" x14ac:dyDescent="0.35">
      <c r="A2576">
        <v>4</v>
      </c>
      <c r="B2576" t="s">
        <v>744</v>
      </c>
      <c r="C2576">
        <v>12</v>
      </c>
      <c r="D2576" t="s">
        <v>745</v>
      </c>
      <c r="E2576">
        <v>83</v>
      </c>
      <c r="F2576" t="s">
        <v>827</v>
      </c>
      <c r="G2576">
        <v>2</v>
      </c>
      <c r="H2576" t="s">
        <v>828</v>
      </c>
      <c r="I2576">
        <v>3</v>
      </c>
      <c r="J2576" t="s">
        <v>829</v>
      </c>
      <c r="K2576">
        <v>407439957</v>
      </c>
      <c r="L2576" s="7">
        <v>52440246</v>
      </c>
      <c r="M2576" s="7" t="s">
        <v>16009</v>
      </c>
      <c r="N2576" t="s">
        <v>9755</v>
      </c>
      <c r="O2576" t="s">
        <v>9756</v>
      </c>
      <c r="P2576" t="s">
        <v>9757</v>
      </c>
      <c r="Q2576" t="s">
        <v>9758</v>
      </c>
      <c r="R2576" t="s">
        <v>808</v>
      </c>
      <c r="S2576">
        <v>3029</v>
      </c>
      <c r="T2576" t="s">
        <v>1964</v>
      </c>
      <c r="U2576">
        <v>60274</v>
      </c>
      <c r="V2576" t="s">
        <v>1965</v>
      </c>
      <c r="W2576">
        <v>36</v>
      </c>
      <c r="X2576" t="s">
        <v>811</v>
      </c>
      <c r="Z2576">
        <v>279</v>
      </c>
      <c r="AA2576" t="s">
        <v>836</v>
      </c>
      <c r="AB2576">
        <v>9.5</v>
      </c>
      <c r="AC2576">
        <v>15.24</v>
      </c>
      <c r="AD2576">
        <v>121.92</v>
      </c>
      <c r="AE2576">
        <v>73.152000000000001</v>
      </c>
      <c r="AG2576" t="s">
        <v>837</v>
      </c>
      <c r="AH2576" t="s">
        <v>943</v>
      </c>
      <c r="AI2576" t="s">
        <v>839</v>
      </c>
      <c r="AJ2576" t="s">
        <v>1007</v>
      </c>
      <c r="AM2576" t="s">
        <v>814</v>
      </c>
      <c r="AQ2576">
        <v>10990</v>
      </c>
      <c r="AR2576">
        <v>10990</v>
      </c>
      <c r="AS2576">
        <v>10990</v>
      </c>
      <c r="AT2576" t="s">
        <v>815</v>
      </c>
      <c r="AU2576" t="s">
        <v>840</v>
      </c>
    </row>
    <row r="2577" spans="1:47" x14ac:dyDescent="0.35">
      <c r="A2577">
        <v>4</v>
      </c>
      <c r="B2577" t="s">
        <v>744</v>
      </c>
      <c r="C2577">
        <v>44</v>
      </c>
      <c r="D2577" t="s">
        <v>746</v>
      </c>
      <c r="E2577">
        <v>724</v>
      </c>
      <c r="F2577" t="s">
        <v>801</v>
      </c>
      <c r="G2577">
        <v>1</v>
      </c>
      <c r="H2577" t="s">
        <v>923</v>
      </c>
      <c r="I2577">
        <v>3</v>
      </c>
      <c r="J2577" t="s">
        <v>2316</v>
      </c>
      <c r="K2577">
        <v>407450902</v>
      </c>
      <c r="L2577" s="7">
        <v>52452900</v>
      </c>
      <c r="M2577" s="7" t="s">
        <v>16009</v>
      </c>
      <c r="N2577" t="s">
        <v>9759</v>
      </c>
      <c r="O2577" t="s">
        <v>9760</v>
      </c>
      <c r="P2577" t="s">
        <v>9761</v>
      </c>
      <c r="Q2577" t="s">
        <v>9762</v>
      </c>
      <c r="R2577" t="s">
        <v>808</v>
      </c>
      <c r="S2577">
        <v>3392</v>
      </c>
      <c r="T2577" t="s">
        <v>1122</v>
      </c>
      <c r="U2577">
        <v>50825</v>
      </c>
      <c r="V2577" t="s">
        <v>1123</v>
      </c>
      <c r="W2577">
        <v>36</v>
      </c>
      <c r="X2577" t="s">
        <v>811</v>
      </c>
      <c r="Z2577">
        <v>284</v>
      </c>
      <c r="AA2577" t="s">
        <v>929</v>
      </c>
      <c r="AB2577">
        <v>8.6</v>
      </c>
      <c r="AC2577">
        <v>28.5</v>
      </c>
      <c r="AD2577">
        <v>68</v>
      </c>
      <c r="AE2577">
        <v>46.4</v>
      </c>
      <c r="AG2577" t="s">
        <v>796</v>
      </c>
      <c r="AH2577" t="s">
        <v>813</v>
      </c>
      <c r="AI2577" t="s">
        <v>861</v>
      </c>
      <c r="AJ2577" t="s">
        <v>987</v>
      </c>
      <c r="AM2577" t="s">
        <v>814</v>
      </c>
      <c r="AN2577" t="s">
        <v>814</v>
      </c>
      <c r="AQ2577">
        <v>1790</v>
      </c>
      <c r="AR2577">
        <v>1790</v>
      </c>
      <c r="AS2577">
        <v>1790</v>
      </c>
      <c r="AT2577" t="s">
        <v>815</v>
      </c>
      <c r="AU2577" t="s">
        <v>931</v>
      </c>
    </row>
    <row r="2578" spans="1:47" x14ac:dyDescent="0.35">
      <c r="A2578">
        <v>4</v>
      </c>
      <c r="B2578" t="s">
        <v>744</v>
      </c>
      <c r="C2578">
        <v>44</v>
      </c>
      <c r="D2578" t="s">
        <v>746</v>
      </c>
      <c r="E2578">
        <v>30</v>
      </c>
      <c r="F2578" t="s">
        <v>862</v>
      </c>
      <c r="G2578">
        <v>21</v>
      </c>
      <c r="H2578" t="s">
        <v>67</v>
      </c>
      <c r="I2578">
        <v>15</v>
      </c>
      <c r="J2578" t="s">
        <v>1178</v>
      </c>
      <c r="K2578">
        <v>407452218</v>
      </c>
      <c r="L2578" s="7">
        <v>52454558</v>
      </c>
      <c r="M2578" s="7" t="s">
        <v>16009</v>
      </c>
      <c r="N2578" t="s">
        <v>9763</v>
      </c>
      <c r="O2578" t="s">
        <v>9764</v>
      </c>
      <c r="P2578" t="s">
        <v>9765</v>
      </c>
      <c r="Q2578" t="s">
        <v>9766</v>
      </c>
      <c r="R2578" t="s">
        <v>808</v>
      </c>
      <c r="S2578">
        <v>1303</v>
      </c>
      <c r="T2578" t="s">
        <v>1375</v>
      </c>
      <c r="U2578">
        <v>50672</v>
      </c>
      <c r="V2578" t="s">
        <v>1376</v>
      </c>
      <c r="W2578">
        <v>173</v>
      </c>
      <c r="X2578" t="s">
        <v>824</v>
      </c>
      <c r="Z2578">
        <v>809</v>
      </c>
      <c r="AA2578" t="s">
        <v>993</v>
      </c>
      <c r="AB2578">
        <v>72</v>
      </c>
      <c r="AC2578">
        <v>59.5122</v>
      </c>
      <c r="AD2578">
        <v>56.489600000000003</v>
      </c>
      <c r="AE2578">
        <v>84.988399999999999</v>
      </c>
      <c r="AG2578" t="s">
        <v>837</v>
      </c>
      <c r="AH2578" t="s">
        <v>943</v>
      </c>
      <c r="AI2578" t="s">
        <v>861</v>
      </c>
      <c r="AJ2578" t="s">
        <v>900</v>
      </c>
      <c r="AQ2578">
        <v>29290</v>
      </c>
      <c r="AR2578">
        <v>29290</v>
      </c>
      <c r="AS2578">
        <v>29290</v>
      </c>
      <c r="AT2578" t="s">
        <v>815</v>
      </c>
      <c r="AU2578" t="s">
        <v>982</v>
      </c>
    </row>
    <row r="2579" spans="1:47" x14ac:dyDescent="0.35">
      <c r="A2579">
        <v>4</v>
      </c>
      <c r="B2579" t="s">
        <v>744</v>
      </c>
      <c r="C2579">
        <v>44</v>
      </c>
      <c r="D2579" t="s">
        <v>746</v>
      </c>
      <c r="E2579">
        <v>30</v>
      </c>
      <c r="F2579" t="s">
        <v>862</v>
      </c>
      <c r="G2579">
        <v>2</v>
      </c>
      <c r="H2579" t="s">
        <v>211</v>
      </c>
      <c r="I2579">
        <v>8</v>
      </c>
      <c r="J2579" t="s">
        <v>2053</v>
      </c>
      <c r="K2579">
        <v>407456677</v>
      </c>
      <c r="L2579" s="7">
        <v>52458709</v>
      </c>
      <c r="M2579" s="7" t="s">
        <v>16009</v>
      </c>
      <c r="N2579" t="s">
        <v>9767</v>
      </c>
      <c r="O2579" t="s">
        <v>9768</v>
      </c>
      <c r="P2579" t="s">
        <v>9769</v>
      </c>
      <c r="Q2579" t="s">
        <v>9770</v>
      </c>
      <c r="R2579" t="s">
        <v>808</v>
      </c>
      <c r="S2579">
        <v>1759</v>
      </c>
      <c r="T2579" t="s">
        <v>968</v>
      </c>
      <c r="U2579">
        <v>54751</v>
      </c>
      <c r="V2579" t="s">
        <v>979</v>
      </c>
      <c r="W2579">
        <v>173</v>
      </c>
      <c r="X2579" t="s">
        <v>824</v>
      </c>
      <c r="Z2579">
        <v>815</v>
      </c>
      <c r="AA2579" t="s">
        <v>2058</v>
      </c>
      <c r="AB2579">
        <v>56.4</v>
      </c>
      <c r="AC2579">
        <v>206.57820000000001</v>
      </c>
      <c r="AD2579">
        <v>76.987399999999994</v>
      </c>
      <c r="AE2579">
        <v>49.072800000000001</v>
      </c>
      <c r="AG2579" t="s">
        <v>837</v>
      </c>
      <c r="AI2579" t="s">
        <v>861</v>
      </c>
      <c r="AJ2579" t="s">
        <v>861</v>
      </c>
      <c r="AQ2579">
        <v>35990</v>
      </c>
      <c r="AR2579">
        <v>35990</v>
      </c>
      <c r="AS2579">
        <v>35990</v>
      </c>
      <c r="AT2579" t="s">
        <v>815</v>
      </c>
      <c r="AU2579" t="s">
        <v>931</v>
      </c>
    </row>
    <row r="2580" spans="1:47" x14ac:dyDescent="0.35">
      <c r="A2580">
        <v>4</v>
      </c>
      <c r="B2580" t="s">
        <v>744</v>
      </c>
      <c r="C2580">
        <v>44</v>
      </c>
      <c r="D2580" t="s">
        <v>746</v>
      </c>
      <c r="E2580">
        <v>30</v>
      </c>
      <c r="F2580" t="s">
        <v>862</v>
      </c>
      <c r="G2580">
        <v>2</v>
      </c>
      <c r="H2580" t="s">
        <v>211</v>
      </c>
      <c r="I2580">
        <v>6</v>
      </c>
      <c r="J2580" t="s">
        <v>2034</v>
      </c>
      <c r="K2580">
        <v>407457993</v>
      </c>
      <c r="L2580" s="7">
        <v>52460026</v>
      </c>
      <c r="M2580" s="7" t="s">
        <v>16009</v>
      </c>
      <c r="N2580" t="s">
        <v>9771</v>
      </c>
      <c r="O2580" t="s">
        <v>9772</v>
      </c>
      <c r="P2580" t="s">
        <v>9773</v>
      </c>
      <c r="Q2580" t="s">
        <v>9774</v>
      </c>
      <c r="R2580" t="s">
        <v>808</v>
      </c>
      <c r="S2580">
        <v>4650</v>
      </c>
      <c r="T2580" t="s">
        <v>1005</v>
      </c>
      <c r="U2580">
        <v>55148</v>
      </c>
      <c r="V2580" t="s">
        <v>1006</v>
      </c>
      <c r="W2580">
        <v>36</v>
      </c>
      <c r="X2580" t="s">
        <v>811</v>
      </c>
      <c r="Z2580">
        <v>813</v>
      </c>
      <c r="AA2580" t="s">
        <v>1013</v>
      </c>
      <c r="AB2580">
        <v>8.5</v>
      </c>
      <c r="AC2580">
        <v>19.507200000000001</v>
      </c>
      <c r="AD2580">
        <v>80.263999999999996</v>
      </c>
      <c r="AE2580">
        <v>27.94</v>
      </c>
      <c r="AG2580" t="s">
        <v>837</v>
      </c>
      <c r="AH2580" t="s">
        <v>943</v>
      </c>
      <c r="AI2580" t="s">
        <v>861</v>
      </c>
      <c r="AJ2580" t="s">
        <v>900</v>
      </c>
      <c r="AQ2580">
        <v>21990</v>
      </c>
      <c r="AR2580">
        <v>21990</v>
      </c>
      <c r="AS2580">
        <v>21990</v>
      </c>
      <c r="AT2580" t="s">
        <v>815</v>
      </c>
      <c r="AU2580" t="s">
        <v>931</v>
      </c>
    </row>
    <row r="2581" spans="1:47" x14ac:dyDescent="0.35">
      <c r="A2581">
        <v>4</v>
      </c>
      <c r="B2581" t="s">
        <v>744</v>
      </c>
      <c r="C2581">
        <v>44</v>
      </c>
      <c r="D2581" t="s">
        <v>746</v>
      </c>
      <c r="E2581">
        <v>30</v>
      </c>
      <c r="F2581" t="s">
        <v>862</v>
      </c>
      <c r="G2581">
        <v>2</v>
      </c>
      <c r="H2581" t="s">
        <v>211</v>
      </c>
      <c r="I2581">
        <v>6</v>
      </c>
      <c r="J2581" t="s">
        <v>2034</v>
      </c>
      <c r="K2581">
        <v>407458024</v>
      </c>
      <c r="L2581" s="7">
        <v>52460055</v>
      </c>
      <c r="M2581" s="7" t="s">
        <v>16009</v>
      </c>
      <c r="N2581" t="s">
        <v>9775</v>
      </c>
      <c r="O2581" t="s">
        <v>9776</v>
      </c>
      <c r="P2581" t="s">
        <v>9777</v>
      </c>
      <c r="Q2581" t="s">
        <v>9778</v>
      </c>
      <c r="R2581" t="s">
        <v>808</v>
      </c>
      <c r="S2581">
        <v>4650</v>
      </c>
      <c r="T2581" t="s">
        <v>1005</v>
      </c>
      <c r="U2581">
        <v>55148</v>
      </c>
      <c r="V2581" t="s">
        <v>1006</v>
      </c>
      <c r="W2581">
        <v>36</v>
      </c>
      <c r="X2581" t="s">
        <v>811</v>
      </c>
      <c r="Z2581">
        <v>813</v>
      </c>
      <c r="AA2581" t="s">
        <v>1013</v>
      </c>
      <c r="AB2581">
        <v>13</v>
      </c>
      <c r="AC2581">
        <v>20.421600000000002</v>
      </c>
      <c r="AD2581">
        <v>80.772000000000006</v>
      </c>
      <c r="AE2581">
        <v>25.4</v>
      </c>
      <c r="AG2581" t="s">
        <v>837</v>
      </c>
      <c r="AH2581" t="s">
        <v>943</v>
      </c>
      <c r="AI2581" t="s">
        <v>900</v>
      </c>
      <c r="AJ2581" t="s">
        <v>900</v>
      </c>
      <c r="AQ2581">
        <v>15990</v>
      </c>
      <c r="AR2581">
        <v>15990</v>
      </c>
      <c r="AS2581">
        <v>15990</v>
      </c>
      <c r="AT2581" t="s">
        <v>815</v>
      </c>
      <c r="AU2581" t="s">
        <v>931</v>
      </c>
    </row>
    <row r="2582" spans="1:47" x14ac:dyDescent="0.35">
      <c r="A2582">
        <v>4</v>
      </c>
      <c r="B2582" t="s">
        <v>744</v>
      </c>
      <c r="C2582">
        <v>44</v>
      </c>
      <c r="D2582" t="s">
        <v>746</v>
      </c>
      <c r="E2582">
        <v>30</v>
      </c>
      <c r="F2582" t="s">
        <v>862</v>
      </c>
      <c r="G2582">
        <v>2</v>
      </c>
      <c r="H2582" t="s">
        <v>211</v>
      </c>
      <c r="I2582">
        <v>8</v>
      </c>
      <c r="J2582" t="s">
        <v>2053</v>
      </c>
      <c r="K2582">
        <v>407458047</v>
      </c>
      <c r="L2582" s="7">
        <v>52460078</v>
      </c>
      <c r="M2582" s="7" t="s">
        <v>16009</v>
      </c>
      <c r="N2582" t="s">
        <v>9779</v>
      </c>
      <c r="O2582" t="s">
        <v>9780</v>
      </c>
      <c r="P2582" t="s">
        <v>9781</v>
      </c>
      <c r="Q2582" t="s">
        <v>9782</v>
      </c>
      <c r="R2582" t="s">
        <v>808</v>
      </c>
      <c r="S2582">
        <v>4650</v>
      </c>
      <c r="T2582" t="s">
        <v>1005</v>
      </c>
      <c r="U2582">
        <v>55148</v>
      </c>
      <c r="V2582" t="s">
        <v>1006</v>
      </c>
      <c r="W2582">
        <v>36</v>
      </c>
      <c r="X2582" t="s">
        <v>811</v>
      </c>
      <c r="Z2582">
        <v>815</v>
      </c>
      <c r="AA2582" t="s">
        <v>2058</v>
      </c>
      <c r="AB2582">
        <v>19</v>
      </c>
      <c r="AC2582">
        <v>22.352</v>
      </c>
      <c r="AD2582">
        <v>102.616</v>
      </c>
      <c r="AE2582">
        <v>32.003999999999998</v>
      </c>
      <c r="AG2582" t="s">
        <v>837</v>
      </c>
      <c r="AH2582" t="s">
        <v>943</v>
      </c>
      <c r="AI2582" t="s">
        <v>900</v>
      </c>
      <c r="AJ2582" t="s">
        <v>900</v>
      </c>
      <c r="AQ2582">
        <v>23990</v>
      </c>
      <c r="AR2582">
        <v>23990</v>
      </c>
      <c r="AS2582">
        <v>23990</v>
      </c>
      <c r="AT2582" t="s">
        <v>815</v>
      </c>
      <c r="AU2582" t="s">
        <v>931</v>
      </c>
    </row>
    <row r="2583" spans="1:47" x14ac:dyDescent="0.35">
      <c r="A2583">
        <v>4</v>
      </c>
      <c r="B2583" t="s">
        <v>744</v>
      </c>
      <c r="C2583">
        <v>44</v>
      </c>
      <c r="D2583" t="s">
        <v>746</v>
      </c>
      <c r="E2583">
        <v>30</v>
      </c>
      <c r="F2583" t="s">
        <v>862</v>
      </c>
      <c r="G2583">
        <v>20</v>
      </c>
      <c r="H2583" t="s">
        <v>60</v>
      </c>
      <c r="I2583">
        <v>7</v>
      </c>
      <c r="J2583" t="s">
        <v>1923</v>
      </c>
      <c r="K2583">
        <v>407458139</v>
      </c>
      <c r="L2583" s="7">
        <v>52460168</v>
      </c>
      <c r="M2583" s="7" t="s">
        <v>16009</v>
      </c>
      <c r="N2583" t="s">
        <v>9783</v>
      </c>
      <c r="O2583" t="s">
        <v>9784</v>
      </c>
      <c r="P2583" t="s">
        <v>9785</v>
      </c>
      <c r="Q2583" t="s">
        <v>9786</v>
      </c>
      <c r="R2583" t="s">
        <v>808</v>
      </c>
      <c r="S2583">
        <v>1700</v>
      </c>
      <c r="T2583" t="s">
        <v>2067</v>
      </c>
      <c r="U2583">
        <v>56896</v>
      </c>
      <c r="V2583" t="s">
        <v>2068</v>
      </c>
      <c r="W2583">
        <v>173</v>
      </c>
      <c r="X2583" t="s">
        <v>824</v>
      </c>
      <c r="Z2583">
        <v>806</v>
      </c>
      <c r="AA2583" t="s">
        <v>1377</v>
      </c>
      <c r="AB2583">
        <v>50</v>
      </c>
      <c r="AC2583">
        <v>59.994799999999998</v>
      </c>
      <c r="AD2583">
        <v>54.000399999999999</v>
      </c>
      <c r="AE2583">
        <v>164.9984</v>
      </c>
      <c r="AG2583" t="s">
        <v>837</v>
      </c>
      <c r="AH2583" t="s">
        <v>838</v>
      </c>
      <c r="AI2583" t="s">
        <v>861</v>
      </c>
      <c r="AJ2583" t="s">
        <v>900</v>
      </c>
      <c r="AQ2583">
        <v>11990</v>
      </c>
      <c r="AR2583">
        <v>11990</v>
      </c>
      <c r="AS2583">
        <v>11990</v>
      </c>
      <c r="AT2583" t="s">
        <v>815</v>
      </c>
      <c r="AU2583" t="s">
        <v>982</v>
      </c>
    </row>
    <row r="2584" spans="1:47" x14ac:dyDescent="0.35">
      <c r="A2584">
        <v>4</v>
      </c>
      <c r="B2584" t="s">
        <v>744</v>
      </c>
      <c r="C2584">
        <v>44</v>
      </c>
      <c r="D2584" t="s">
        <v>746</v>
      </c>
      <c r="E2584">
        <v>30</v>
      </c>
      <c r="F2584" t="s">
        <v>862</v>
      </c>
      <c r="G2584">
        <v>20</v>
      </c>
      <c r="H2584" t="s">
        <v>60</v>
      </c>
      <c r="I2584">
        <v>14</v>
      </c>
      <c r="J2584" t="s">
        <v>1383</v>
      </c>
      <c r="K2584">
        <v>407463046</v>
      </c>
      <c r="L2584" s="7">
        <v>52468488</v>
      </c>
      <c r="M2584" s="7" t="s">
        <v>16009</v>
      </c>
      <c r="N2584" t="s">
        <v>9787</v>
      </c>
      <c r="O2584" t="s">
        <v>9788</v>
      </c>
      <c r="P2584" t="s">
        <v>9789</v>
      </c>
      <c r="Q2584" t="s">
        <v>9790</v>
      </c>
      <c r="R2584" t="s">
        <v>808</v>
      </c>
      <c r="S2584">
        <v>2907</v>
      </c>
      <c r="T2584" t="s">
        <v>822</v>
      </c>
      <c r="U2584">
        <v>54933</v>
      </c>
      <c r="V2584" t="s">
        <v>898</v>
      </c>
      <c r="W2584">
        <v>173</v>
      </c>
      <c r="X2584" t="s">
        <v>824</v>
      </c>
      <c r="Z2584">
        <v>806</v>
      </c>
      <c r="AA2584" t="s">
        <v>1377</v>
      </c>
      <c r="AB2584">
        <v>120</v>
      </c>
      <c r="AC2584">
        <v>76.784199999999998</v>
      </c>
      <c r="AD2584">
        <v>64.490600000000001</v>
      </c>
      <c r="AE2584">
        <v>171.98339999999999</v>
      </c>
      <c r="AG2584" t="s">
        <v>837</v>
      </c>
      <c r="AH2584" t="s">
        <v>943</v>
      </c>
      <c r="AI2584" t="s">
        <v>900</v>
      </c>
      <c r="AJ2584" t="s">
        <v>900</v>
      </c>
      <c r="AQ2584">
        <v>45990</v>
      </c>
      <c r="AR2584">
        <v>45990</v>
      </c>
      <c r="AS2584">
        <v>45990</v>
      </c>
      <c r="AT2584" t="s">
        <v>815</v>
      </c>
      <c r="AU2584" t="s">
        <v>982</v>
      </c>
    </row>
    <row r="2585" spans="1:47" x14ac:dyDescent="0.35">
      <c r="A2585">
        <v>4</v>
      </c>
      <c r="B2585" t="s">
        <v>744</v>
      </c>
      <c r="C2585">
        <v>44</v>
      </c>
      <c r="D2585" t="s">
        <v>746</v>
      </c>
      <c r="E2585">
        <v>30</v>
      </c>
      <c r="F2585" t="s">
        <v>862</v>
      </c>
      <c r="G2585">
        <v>20</v>
      </c>
      <c r="H2585" t="s">
        <v>60</v>
      </c>
      <c r="I2585">
        <v>14</v>
      </c>
      <c r="J2585" t="s">
        <v>1383</v>
      </c>
      <c r="K2585">
        <v>407463052</v>
      </c>
      <c r="L2585" s="7">
        <v>52468496</v>
      </c>
      <c r="M2585" s="7" t="s">
        <v>16009</v>
      </c>
      <c r="N2585" t="s">
        <v>9791</v>
      </c>
      <c r="O2585" t="s">
        <v>9792</v>
      </c>
      <c r="P2585" t="s">
        <v>9793</v>
      </c>
      <c r="Q2585" t="s">
        <v>9794</v>
      </c>
      <c r="R2585" t="s">
        <v>808</v>
      </c>
      <c r="S2585">
        <v>2907</v>
      </c>
      <c r="T2585" t="s">
        <v>822</v>
      </c>
      <c r="U2585">
        <v>54933</v>
      </c>
      <c r="V2585" t="s">
        <v>898</v>
      </c>
      <c r="W2585">
        <v>173</v>
      </c>
      <c r="X2585" t="s">
        <v>824</v>
      </c>
      <c r="Z2585">
        <v>806</v>
      </c>
      <c r="AA2585" t="s">
        <v>1377</v>
      </c>
      <c r="AB2585">
        <v>120</v>
      </c>
      <c r="AC2585">
        <v>76.784199999999998</v>
      </c>
      <c r="AD2585">
        <v>64.490600000000001</v>
      </c>
      <c r="AE2585">
        <v>171.98339999999999</v>
      </c>
      <c r="AG2585" t="s">
        <v>837</v>
      </c>
      <c r="AH2585" t="s">
        <v>838</v>
      </c>
      <c r="AI2585" t="s">
        <v>900</v>
      </c>
      <c r="AJ2585" t="s">
        <v>900</v>
      </c>
      <c r="AQ2585">
        <v>45990</v>
      </c>
      <c r="AR2585">
        <v>45990</v>
      </c>
      <c r="AS2585">
        <v>45990</v>
      </c>
      <c r="AT2585" t="s">
        <v>815</v>
      </c>
      <c r="AU2585" t="s">
        <v>982</v>
      </c>
    </row>
    <row r="2586" spans="1:47" x14ac:dyDescent="0.35">
      <c r="A2586">
        <v>4</v>
      </c>
      <c r="B2586" t="s">
        <v>744</v>
      </c>
      <c r="C2586">
        <v>12</v>
      </c>
      <c r="D2586" t="s">
        <v>745</v>
      </c>
      <c r="E2586">
        <v>83</v>
      </c>
      <c r="F2586" t="s">
        <v>827</v>
      </c>
      <c r="G2586">
        <v>1</v>
      </c>
      <c r="H2586" t="s">
        <v>1223</v>
      </c>
      <c r="I2586">
        <v>1</v>
      </c>
      <c r="J2586" t="s">
        <v>1224</v>
      </c>
      <c r="K2586">
        <v>407473408</v>
      </c>
      <c r="L2586" s="7">
        <v>52481525</v>
      </c>
      <c r="M2586" s="7" t="s">
        <v>16009</v>
      </c>
      <c r="N2586" t="s">
        <v>9795</v>
      </c>
      <c r="O2586" t="s">
        <v>9796</v>
      </c>
      <c r="P2586" t="s">
        <v>9795</v>
      </c>
      <c r="Q2586" t="s">
        <v>9797</v>
      </c>
      <c r="R2586" t="s">
        <v>808</v>
      </c>
      <c r="S2586">
        <v>2971</v>
      </c>
      <c r="T2586" t="s">
        <v>1229</v>
      </c>
      <c r="U2586">
        <v>60110</v>
      </c>
      <c r="V2586" t="s">
        <v>835</v>
      </c>
      <c r="W2586">
        <v>36</v>
      </c>
      <c r="X2586" t="s">
        <v>811</v>
      </c>
      <c r="Z2586">
        <v>279</v>
      </c>
      <c r="AA2586" t="s">
        <v>836</v>
      </c>
      <c r="AB2586">
        <v>3.85</v>
      </c>
      <c r="AC2586">
        <v>44.576999999999998</v>
      </c>
      <c r="AD2586">
        <v>33.680399999999999</v>
      </c>
      <c r="AE2586">
        <v>63.398400000000002</v>
      </c>
      <c r="AG2586" t="s">
        <v>837</v>
      </c>
      <c r="AH2586" t="s">
        <v>943</v>
      </c>
      <c r="AI2586" t="s">
        <v>839</v>
      </c>
      <c r="AJ2586" t="s">
        <v>839</v>
      </c>
      <c r="AM2586" t="s">
        <v>814</v>
      </c>
      <c r="AQ2586">
        <v>3990</v>
      </c>
      <c r="AR2586">
        <v>3990</v>
      </c>
      <c r="AS2586">
        <v>3990</v>
      </c>
      <c r="AT2586" t="s">
        <v>815</v>
      </c>
      <c r="AU2586" t="s">
        <v>840</v>
      </c>
    </row>
    <row r="2587" spans="1:47" x14ac:dyDescent="0.35">
      <c r="A2587">
        <v>4</v>
      </c>
      <c r="B2587" t="s">
        <v>744</v>
      </c>
      <c r="C2587">
        <v>44</v>
      </c>
      <c r="D2587" t="s">
        <v>746</v>
      </c>
      <c r="E2587">
        <v>724</v>
      </c>
      <c r="F2587" t="s">
        <v>801</v>
      </c>
      <c r="G2587">
        <v>3</v>
      </c>
      <c r="H2587" t="s">
        <v>854</v>
      </c>
      <c r="I2587">
        <v>11</v>
      </c>
      <c r="J2587" t="s">
        <v>7935</v>
      </c>
      <c r="K2587">
        <v>407493056</v>
      </c>
      <c r="L2587" s="7">
        <v>52501647</v>
      </c>
      <c r="M2587" s="7" t="s">
        <v>16009</v>
      </c>
      <c r="N2587" t="s">
        <v>9798</v>
      </c>
      <c r="O2587" t="s">
        <v>9799</v>
      </c>
      <c r="P2587" t="s">
        <v>9798</v>
      </c>
      <c r="Q2587" t="s">
        <v>9799</v>
      </c>
      <c r="R2587" t="s">
        <v>808</v>
      </c>
      <c r="S2587">
        <v>1759</v>
      </c>
      <c r="T2587" t="s">
        <v>968</v>
      </c>
      <c r="U2587">
        <v>54751</v>
      </c>
      <c r="V2587" t="s">
        <v>979</v>
      </c>
      <c r="W2587">
        <v>161</v>
      </c>
      <c r="X2587" t="s">
        <v>1646</v>
      </c>
      <c r="Z2587">
        <v>288</v>
      </c>
      <c r="AA2587" t="s">
        <v>963</v>
      </c>
      <c r="AB2587">
        <v>21</v>
      </c>
      <c r="AC2587">
        <v>37.591999999999999</v>
      </c>
      <c r="AD2587">
        <v>37.591999999999999</v>
      </c>
      <c r="AE2587">
        <v>107.28959999999999</v>
      </c>
      <c r="AG2587" t="s">
        <v>837</v>
      </c>
      <c r="AH2587" t="s">
        <v>838</v>
      </c>
      <c r="AI2587" t="s">
        <v>861</v>
      </c>
      <c r="AJ2587" t="s">
        <v>987</v>
      </c>
      <c r="AQ2587">
        <v>40900</v>
      </c>
      <c r="AR2587">
        <v>40900</v>
      </c>
      <c r="AS2587">
        <v>40900</v>
      </c>
      <c r="AT2587" t="s">
        <v>815</v>
      </c>
      <c r="AU2587" t="s">
        <v>931</v>
      </c>
    </row>
    <row r="2588" spans="1:47" x14ac:dyDescent="0.35">
      <c r="A2588">
        <v>4</v>
      </c>
      <c r="B2588" t="s">
        <v>744</v>
      </c>
      <c r="C2588">
        <v>56</v>
      </c>
      <c r="D2588" t="s">
        <v>841</v>
      </c>
      <c r="E2588">
        <v>612</v>
      </c>
      <c r="F2588" t="s">
        <v>842</v>
      </c>
      <c r="G2588">
        <v>3</v>
      </c>
      <c r="H2588" t="s">
        <v>842</v>
      </c>
      <c r="I2588">
        <v>13</v>
      </c>
      <c r="J2588" t="s">
        <v>1532</v>
      </c>
      <c r="K2588">
        <v>407494548</v>
      </c>
      <c r="L2588" s="7">
        <v>52504137</v>
      </c>
      <c r="M2588" s="7" t="s">
        <v>16009</v>
      </c>
      <c r="N2588" t="s">
        <v>9800</v>
      </c>
      <c r="O2588" t="s">
        <v>9800</v>
      </c>
      <c r="P2588" t="s">
        <v>9801</v>
      </c>
      <c r="Q2588" t="s">
        <v>9802</v>
      </c>
      <c r="R2588" t="s">
        <v>808</v>
      </c>
      <c r="S2588">
        <v>6196</v>
      </c>
      <c r="T2588" t="s">
        <v>1062</v>
      </c>
      <c r="U2588">
        <v>56384</v>
      </c>
      <c r="V2588" t="s">
        <v>914</v>
      </c>
      <c r="W2588">
        <v>36</v>
      </c>
      <c r="X2588" t="s">
        <v>811</v>
      </c>
      <c r="Z2588">
        <v>300</v>
      </c>
      <c r="AA2588" t="s">
        <v>1268</v>
      </c>
      <c r="AB2588">
        <v>3.2</v>
      </c>
      <c r="AC2588">
        <v>35.001199999999997</v>
      </c>
      <c r="AD2588">
        <v>35.001199999999997</v>
      </c>
      <c r="AE2588">
        <v>9.4488000000000003</v>
      </c>
      <c r="AG2588" t="s">
        <v>837</v>
      </c>
      <c r="AH2588" t="s">
        <v>851</v>
      </c>
      <c r="AI2588" t="s">
        <v>861</v>
      </c>
      <c r="AJ2588" t="s">
        <v>987</v>
      </c>
      <c r="AQ2588">
        <v>10390</v>
      </c>
      <c r="AR2588">
        <v>5990</v>
      </c>
      <c r="AS2588">
        <v>5990</v>
      </c>
      <c r="AT2588" t="s">
        <v>815</v>
      </c>
      <c r="AU2588" t="s">
        <v>853</v>
      </c>
    </row>
    <row r="2589" spans="1:47" x14ac:dyDescent="0.35">
      <c r="A2589">
        <v>4</v>
      </c>
      <c r="B2589" t="s">
        <v>744</v>
      </c>
      <c r="C2589">
        <v>44</v>
      </c>
      <c r="D2589" t="s">
        <v>746</v>
      </c>
      <c r="E2589">
        <v>724</v>
      </c>
      <c r="F2589" t="s">
        <v>801</v>
      </c>
      <c r="G2589">
        <v>2</v>
      </c>
      <c r="H2589" t="s">
        <v>802</v>
      </c>
      <c r="I2589">
        <v>27</v>
      </c>
      <c r="J2589" t="s">
        <v>870</v>
      </c>
      <c r="K2589">
        <v>407496773</v>
      </c>
      <c r="L2589" s="7">
        <v>52507128</v>
      </c>
      <c r="M2589" s="7" t="s">
        <v>16009</v>
      </c>
      <c r="N2589" t="s">
        <v>9803</v>
      </c>
      <c r="O2589" t="s">
        <v>9804</v>
      </c>
      <c r="P2589" t="s">
        <v>9805</v>
      </c>
      <c r="Q2589" t="s">
        <v>9806</v>
      </c>
      <c r="R2589" t="s">
        <v>808</v>
      </c>
      <c r="S2589">
        <v>920</v>
      </c>
      <c r="T2589" t="s">
        <v>867</v>
      </c>
      <c r="U2589">
        <v>50648</v>
      </c>
      <c r="V2589" t="s">
        <v>868</v>
      </c>
      <c r="W2589">
        <v>36</v>
      </c>
      <c r="X2589" t="s">
        <v>811</v>
      </c>
      <c r="Z2589">
        <v>956</v>
      </c>
      <c r="AA2589" t="s">
        <v>869</v>
      </c>
      <c r="AB2589">
        <v>4.9000000000000004</v>
      </c>
      <c r="AC2589">
        <v>33.527999999999999</v>
      </c>
      <c r="AD2589">
        <v>43.688000000000002</v>
      </c>
      <c r="AE2589">
        <v>23.063199999999998</v>
      </c>
      <c r="AG2589" t="s">
        <v>796</v>
      </c>
      <c r="AH2589" t="s">
        <v>813</v>
      </c>
      <c r="AJ2589" t="s">
        <v>852</v>
      </c>
      <c r="AM2589" t="s">
        <v>814</v>
      </c>
      <c r="AN2589" t="s">
        <v>814</v>
      </c>
      <c r="AQ2589">
        <v>2990</v>
      </c>
      <c r="AR2589">
        <v>2990</v>
      </c>
      <c r="AS2589">
        <v>2990</v>
      </c>
      <c r="AT2589" t="s">
        <v>815</v>
      </c>
      <c r="AU2589" t="s">
        <v>816</v>
      </c>
    </row>
    <row r="2590" spans="1:47" x14ac:dyDescent="0.35">
      <c r="A2590">
        <v>4</v>
      </c>
      <c r="B2590" t="s">
        <v>744</v>
      </c>
      <c r="C2590">
        <v>12</v>
      </c>
      <c r="D2590" t="s">
        <v>745</v>
      </c>
      <c r="E2590">
        <v>83</v>
      </c>
      <c r="F2590" t="s">
        <v>827</v>
      </c>
      <c r="G2590">
        <v>1</v>
      </c>
      <c r="H2590" t="s">
        <v>1223</v>
      </c>
      <c r="I2590">
        <v>1</v>
      </c>
      <c r="J2590" t="s">
        <v>1224</v>
      </c>
      <c r="K2590">
        <v>407499758</v>
      </c>
      <c r="L2590" s="7">
        <v>52510446</v>
      </c>
      <c r="M2590" s="7" t="s">
        <v>16009</v>
      </c>
      <c r="N2590" t="s">
        <v>9807</v>
      </c>
      <c r="O2590" t="s">
        <v>9808</v>
      </c>
      <c r="P2590" t="s">
        <v>9807</v>
      </c>
      <c r="Q2590" t="s">
        <v>9808</v>
      </c>
      <c r="R2590" t="s">
        <v>808</v>
      </c>
      <c r="S2590">
        <v>2971</v>
      </c>
      <c r="T2590" t="s">
        <v>1229</v>
      </c>
      <c r="U2590">
        <v>60110</v>
      </c>
      <c r="V2590" t="s">
        <v>835</v>
      </c>
      <c r="W2590">
        <v>36</v>
      </c>
      <c r="X2590" t="s">
        <v>811</v>
      </c>
      <c r="Z2590">
        <v>279</v>
      </c>
      <c r="AA2590" t="s">
        <v>836</v>
      </c>
      <c r="AB2590">
        <v>3.85</v>
      </c>
      <c r="AC2590">
        <v>29.21</v>
      </c>
      <c r="AD2590">
        <v>27.431999999999999</v>
      </c>
      <c r="AE2590">
        <v>59.182000000000002</v>
      </c>
      <c r="AG2590" t="s">
        <v>837</v>
      </c>
      <c r="AH2590" t="s">
        <v>943</v>
      </c>
      <c r="AI2590" t="s">
        <v>839</v>
      </c>
      <c r="AJ2590" t="s">
        <v>839</v>
      </c>
      <c r="AM2590" t="s">
        <v>814</v>
      </c>
      <c r="AQ2590">
        <v>2990</v>
      </c>
      <c r="AR2590">
        <v>2990</v>
      </c>
      <c r="AS2590">
        <v>2990</v>
      </c>
      <c r="AT2590" t="s">
        <v>815</v>
      </c>
      <c r="AU2590" t="s">
        <v>840</v>
      </c>
    </row>
    <row r="2591" spans="1:47" x14ac:dyDescent="0.35">
      <c r="A2591">
        <v>4</v>
      </c>
      <c r="B2591" t="s">
        <v>744</v>
      </c>
      <c r="C2591">
        <v>12</v>
      </c>
      <c r="D2591" t="s">
        <v>745</v>
      </c>
      <c r="E2591">
        <v>602</v>
      </c>
      <c r="F2591" t="s">
        <v>74</v>
      </c>
      <c r="G2591">
        <v>5</v>
      </c>
      <c r="H2591" t="s">
        <v>892</v>
      </c>
      <c r="I2591">
        <v>1</v>
      </c>
      <c r="J2591" t="s">
        <v>1129</v>
      </c>
      <c r="K2591">
        <v>407500061</v>
      </c>
      <c r="L2591" s="7">
        <v>52510930</v>
      </c>
      <c r="M2591" s="7" t="s">
        <v>16009</v>
      </c>
      <c r="N2591" t="s">
        <v>9809</v>
      </c>
      <c r="O2591" t="s">
        <v>9810</v>
      </c>
      <c r="P2591" t="s">
        <v>9811</v>
      </c>
      <c r="Q2591" t="s">
        <v>9812</v>
      </c>
      <c r="R2591" t="s">
        <v>808</v>
      </c>
      <c r="S2591">
        <v>2907</v>
      </c>
      <c r="T2591" t="s">
        <v>822</v>
      </c>
      <c r="U2591">
        <v>50775</v>
      </c>
      <c r="V2591" t="s">
        <v>898</v>
      </c>
      <c r="W2591">
        <v>173</v>
      </c>
      <c r="X2591" t="s">
        <v>824</v>
      </c>
      <c r="Z2591">
        <v>281</v>
      </c>
      <c r="AA2591" t="s">
        <v>899</v>
      </c>
      <c r="AB2591">
        <v>4.2</v>
      </c>
      <c r="AC2591">
        <v>18.008600000000001</v>
      </c>
      <c r="AD2591">
        <v>72.1614</v>
      </c>
      <c r="AE2591">
        <v>46.532800000000002</v>
      </c>
      <c r="AG2591" t="s">
        <v>837</v>
      </c>
      <c r="AH2591" t="s">
        <v>838</v>
      </c>
      <c r="AI2591" t="s">
        <v>1132</v>
      </c>
      <c r="AJ2591" t="s">
        <v>1007</v>
      </c>
      <c r="AQ2591">
        <v>5890</v>
      </c>
      <c r="AR2591">
        <v>5890</v>
      </c>
      <c r="AS2591">
        <v>5890</v>
      </c>
      <c r="AT2591" t="s">
        <v>815</v>
      </c>
      <c r="AU2591" t="s">
        <v>840</v>
      </c>
    </row>
    <row r="2592" spans="1:47" x14ac:dyDescent="0.35">
      <c r="A2592">
        <v>4</v>
      </c>
      <c r="B2592" t="s">
        <v>744</v>
      </c>
      <c r="C2592">
        <v>12</v>
      </c>
      <c r="D2592" t="s">
        <v>745</v>
      </c>
      <c r="E2592">
        <v>602</v>
      </c>
      <c r="F2592" t="s">
        <v>74</v>
      </c>
      <c r="G2592">
        <v>5</v>
      </c>
      <c r="H2592" t="s">
        <v>892</v>
      </c>
      <c r="I2592">
        <v>2</v>
      </c>
      <c r="J2592" t="s">
        <v>893</v>
      </c>
      <c r="K2592">
        <v>407501872</v>
      </c>
      <c r="L2592" s="7">
        <v>52512749</v>
      </c>
      <c r="M2592" s="7" t="s">
        <v>16009</v>
      </c>
      <c r="N2592" t="s">
        <v>9813</v>
      </c>
      <c r="O2592" t="s">
        <v>9814</v>
      </c>
      <c r="P2592" t="s">
        <v>9815</v>
      </c>
      <c r="Q2592" t="s">
        <v>9816</v>
      </c>
      <c r="R2592" t="s">
        <v>808</v>
      </c>
      <c r="S2592">
        <v>2907</v>
      </c>
      <c r="T2592" t="s">
        <v>822</v>
      </c>
      <c r="U2592">
        <v>50775</v>
      </c>
      <c r="V2592" t="s">
        <v>898</v>
      </c>
      <c r="W2592">
        <v>173</v>
      </c>
      <c r="X2592" t="s">
        <v>824</v>
      </c>
      <c r="Z2592">
        <v>281</v>
      </c>
      <c r="AA2592" t="s">
        <v>899</v>
      </c>
      <c r="AB2592">
        <v>9.1</v>
      </c>
      <c r="AC2592">
        <v>26.009599999999999</v>
      </c>
      <c r="AD2592">
        <v>111.633</v>
      </c>
      <c r="AE2592">
        <v>71.754999999999995</v>
      </c>
      <c r="AG2592" t="s">
        <v>837</v>
      </c>
      <c r="AH2592" t="s">
        <v>943</v>
      </c>
      <c r="AI2592" t="s">
        <v>900</v>
      </c>
      <c r="AJ2592" t="s">
        <v>900</v>
      </c>
      <c r="AQ2592">
        <v>22090</v>
      </c>
      <c r="AR2592">
        <v>22090</v>
      </c>
      <c r="AS2592">
        <v>22090</v>
      </c>
      <c r="AT2592" t="s">
        <v>815</v>
      </c>
      <c r="AU2592" t="s">
        <v>840</v>
      </c>
    </row>
    <row r="2593" spans="1:47" x14ac:dyDescent="0.35">
      <c r="A2593">
        <v>4</v>
      </c>
      <c r="B2593" t="s">
        <v>744</v>
      </c>
      <c r="C2593">
        <v>56</v>
      </c>
      <c r="D2593" t="s">
        <v>841</v>
      </c>
      <c r="E2593">
        <v>612</v>
      </c>
      <c r="F2593" t="s">
        <v>842</v>
      </c>
      <c r="G2593">
        <v>3</v>
      </c>
      <c r="H2593" t="s">
        <v>842</v>
      </c>
      <c r="I2593">
        <v>13</v>
      </c>
      <c r="J2593" t="s">
        <v>1532</v>
      </c>
      <c r="K2593">
        <v>407511497</v>
      </c>
      <c r="L2593" s="7">
        <v>52522956</v>
      </c>
      <c r="M2593" s="7" t="s">
        <v>16009</v>
      </c>
      <c r="N2593" t="s">
        <v>9817</v>
      </c>
      <c r="O2593" t="s">
        <v>9817</v>
      </c>
      <c r="P2593" t="s">
        <v>9818</v>
      </c>
      <c r="Q2593" t="s">
        <v>9817</v>
      </c>
      <c r="R2593" t="s">
        <v>808</v>
      </c>
      <c r="S2593">
        <v>5761</v>
      </c>
      <c r="T2593" t="s">
        <v>2117</v>
      </c>
      <c r="U2593">
        <v>53756</v>
      </c>
      <c r="V2593" t="s">
        <v>922</v>
      </c>
      <c r="W2593">
        <v>36</v>
      </c>
      <c r="X2593" t="s">
        <v>811</v>
      </c>
      <c r="Z2593">
        <v>300</v>
      </c>
      <c r="AA2593" t="s">
        <v>1268</v>
      </c>
      <c r="AB2593">
        <v>0.08</v>
      </c>
      <c r="AC2593">
        <v>5.6896000000000004</v>
      </c>
      <c r="AD2593">
        <v>5.6896000000000004</v>
      </c>
      <c r="AE2593">
        <v>5.7911999999999999</v>
      </c>
      <c r="AG2593" t="s">
        <v>796</v>
      </c>
      <c r="AH2593" t="s">
        <v>813</v>
      </c>
      <c r="AM2593" t="s">
        <v>814</v>
      </c>
      <c r="AN2593" t="s">
        <v>814</v>
      </c>
      <c r="AQ2593">
        <v>419</v>
      </c>
      <c r="AR2593">
        <v>419</v>
      </c>
      <c r="AS2593">
        <v>419</v>
      </c>
      <c r="AT2593" t="s">
        <v>815</v>
      </c>
      <c r="AU2593" t="s">
        <v>853</v>
      </c>
    </row>
    <row r="2594" spans="1:47" x14ac:dyDescent="0.35">
      <c r="A2594">
        <v>4</v>
      </c>
      <c r="B2594" t="s">
        <v>744</v>
      </c>
      <c r="C2594">
        <v>56</v>
      </c>
      <c r="D2594" t="s">
        <v>841</v>
      </c>
      <c r="E2594">
        <v>612</v>
      </c>
      <c r="F2594" t="s">
        <v>842</v>
      </c>
      <c r="G2594">
        <v>3</v>
      </c>
      <c r="H2594" t="s">
        <v>842</v>
      </c>
      <c r="I2594">
        <v>13</v>
      </c>
      <c r="J2594" t="s">
        <v>1532</v>
      </c>
      <c r="K2594">
        <v>407511520</v>
      </c>
      <c r="L2594" s="7">
        <v>52522985</v>
      </c>
      <c r="M2594" s="7" t="s">
        <v>16009</v>
      </c>
      <c r="N2594" t="s">
        <v>9819</v>
      </c>
      <c r="O2594" t="s">
        <v>9819</v>
      </c>
      <c r="P2594" t="s">
        <v>9820</v>
      </c>
      <c r="Q2594" t="s">
        <v>9819</v>
      </c>
      <c r="R2594" t="s">
        <v>808</v>
      </c>
      <c r="S2594">
        <v>5761</v>
      </c>
      <c r="T2594" t="s">
        <v>2117</v>
      </c>
      <c r="U2594">
        <v>53756</v>
      </c>
      <c r="V2594" t="s">
        <v>922</v>
      </c>
      <c r="W2594">
        <v>36</v>
      </c>
      <c r="X2594" t="s">
        <v>811</v>
      </c>
      <c r="Z2594">
        <v>300</v>
      </c>
      <c r="AA2594" t="s">
        <v>1268</v>
      </c>
      <c r="AB2594">
        <v>0.24</v>
      </c>
      <c r="AC2594">
        <v>10.16</v>
      </c>
      <c r="AD2594">
        <v>15.6464</v>
      </c>
      <c r="AE2594">
        <v>8.89</v>
      </c>
      <c r="AG2594" t="s">
        <v>837</v>
      </c>
      <c r="AH2594" t="s">
        <v>851</v>
      </c>
      <c r="AQ2594">
        <v>1829</v>
      </c>
      <c r="AR2594">
        <v>1829</v>
      </c>
      <c r="AS2594">
        <v>1829</v>
      </c>
      <c r="AT2594" t="s">
        <v>815</v>
      </c>
      <c r="AU2594" t="s">
        <v>853</v>
      </c>
    </row>
    <row r="2595" spans="1:47" x14ac:dyDescent="0.35">
      <c r="A2595">
        <v>4</v>
      </c>
      <c r="B2595" t="s">
        <v>744</v>
      </c>
      <c r="C2595">
        <v>44</v>
      </c>
      <c r="D2595" t="s">
        <v>746</v>
      </c>
      <c r="E2595">
        <v>724</v>
      </c>
      <c r="F2595" t="s">
        <v>801</v>
      </c>
      <c r="G2595">
        <v>3</v>
      </c>
      <c r="H2595" t="s">
        <v>854</v>
      </c>
      <c r="I2595">
        <v>32</v>
      </c>
      <c r="J2595" t="s">
        <v>1070</v>
      </c>
      <c r="K2595">
        <v>407513662</v>
      </c>
      <c r="L2595" s="7">
        <v>52525158</v>
      </c>
      <c r="M2595" s="7" t="s">
        <v>16009</v>
      </c>
      <c r="N2595" t="s">
        <v>9821</v>
      </c>
      <c r="O2595" t="s">
        <v>9822</v>
      </c>
      <c r="P2595" t="s">
        <v>9823</v>
      </c>
      <c r="Q2595" t="s">
        <v>9824</v>
      </c>
      <c r="R2595" t="s">
        <v>808</v>
      </c>
      <c r="S2595">
        <v>2481</v>
      </c>
      <c r="T2595" t="s">
        <v>935</v>
      </c>
      <c r="U2595">
        <v>56343</v>
      </c>
      <c r="V2595" t="s">
        <v>1260</v>
      </c>
      <c r="W2595">
        <v>36</v>
      </c>
      <c r="X2595" t="s">
        <v>811</v>
      </c>
      <c r="Z2595">
        <v>298</v>
      </c>
      <c r="AA2595" t="s">
        <v>1075</v>
      </c>
      <c r="AB2595">
        <v>0.28000000000000003</v>
      </c>
      <c r="AC2595">
        <v>5.5625999999999998</v>
      </c>
      <c r="AD2595">
        <v>7.8994</v>
      </c>
      <c r="AE2595">
        <v>20.065999999999999</v>
      </c>
      <c r="AG2595" t="s">
        <v>837</v>
      </c>
      <c r="AH2595" t="s">
        <v>943</v>
      </c>
      <c r="AI2595" t="s">
        <v>861</v>
      </c>
      <c r="AJ2595" t="s">
        <v>987</v>
      </c>
      <c r="AQ2595">
        <v>1990</v>
      </c>
      <c r="AR2595">
        <v>1990</v>
      </c>
      <c r="AS2595">
        <v>1990</v>
      </c>
      <c r="AT2595" t="s">
        <v>815</v>
      </c>
      <c r="AU2595" t="s">
        <v>853</v>
      </c>
    </row>
    <row r="2596" spans="1:47" x14ac:dyDescent="0.35">
      <c r="A2596">
        <v>4</v>
      </c>
      <c r="B2596" t="s">
        <v>744</v>
      </c>
      <c r="C2596">
        <v>44</v>
      </c>
      <c r="D2596" t="s">
        <v>746</v>
      </c>
      <c r="E2596">
        <v>636</v>
      </c>
      <c r="F2596" t="s">
        <v>1429</v>
      </c>
      <c r="G2596">
        <v>15</v>
      </c>
      <c r="H2596" t="s">
        <v>2123</v>
      </c>
      <c r="I2596">
        <v>1</v>
      </c>
      <c r="J2596" t="s">
        <v>6149</v>
      </c>
      <c r="K2596">
        <v>407514851</v>
      </c>
      <c r="L2596" s="7">
        <v>52526347</v>
      </c>
      <c r="M2596" s="7" t="s">
        <v>16009</v>
      </c>
      <c r="N2596" t="s">
        <v>9825</v>
      </c>
      <c r="O2596" t="s">
        <v>9826</v>
      </c>
      <c r="P2596" t="s">
        <v>9827</v>
      </c>
      <c r="Q2596" t="s">
        <v>9828</v>
      </c>
      <c r="R2596" t="s">
        <v>808</v>
      </c>
      <c r="S2596">
        <v>3029</v>
      </c>
      <c r="T2596" t="s">
        <v>1964</v>
      </c>
      <c r="U2596">
        <v>60274</v>
      </c>
      <c r="V2596" t="s">
        <v>1965</v>
      </c>
      <c r="W2596">
        <v>36</v>
      </c>
      <c r="X2596" t="s">
        <v>811</v>
      </c>
      <c r="Z2596">
        <v>807</v>
      </c>
      <c r="AA2596" t="s">
        <v>1124</v>
      </c>
      <c r="AB2596">
        <v>17</v>
      </c>
      <c r="AC2596">
        <v>50.8</v>
      </c>
      <c r="AD2596">
        <v>45.72</v>
      </c>
      <c r="AE2596">
        <v>66.040000000000006</v>
      </c>
      <c r="AG2596" t="s">
        <v>837</v>
      </c>
      <c r="AH2596" t="s">
        <v>943</v>
      </c>
      <c r="AI2596" t="s">
        <v>839</v>
      </c>
      <c r="AJ2596" t="s">
        <v>839</v>
      </c>
      <c r="AQ2596">
        <v>8950</v>
      </c>
      <c r="AR2596">
        <v>8950</v>
      </c>
      <c r="AS2596">
        <v>8950</v>
      </c>
      <c r="AT2596" t="s">
        <v>815</v>
      </c>
      <c r="AU2596" t="s">
        <v>982</v>
      </c>
    </row>
    <row r="2597" spans="1:47" x14ac:dyDescent="0.35">
      <c r="A2597">
        <v>4</v>
      </c>
      <c r="B2597" t="s">
        <v>744</v>
      </c>
      <c r="C2597">
        <v>44</v>
      </c>
      <c r="D2597" t="s">
        <v>746</v>
      </c>
      <c r="E2597">
        <v>636</v>
      </c>
      <c r="F2597" t="s">
        <v>1429</v>
      </c>
      <c r="G2597">
        <v>7</v>
      </c>
      <c r="H2597" t="s">
        <v>2004</v>
      </c>
      <c r="I2597">
        <v>1</v>
      </c>
      <c r="J2597" t="s">
        <v>2005</v>
      </c>
      <c r="K2597">
        <v>407515078</v>
      </c>
      <c r="L2597" s="7">
        <v>52526566</v>
      </c>
      <c r="M2597" s="7" t="s">
        <v>16009</v>
      </c>
      <c r="N2597" t="s">
        <v>9829</v>
      </c>
      <c r="O2597" t="s">
        <v>9830</v>
      </c>
      <c r="P2597" t="s">
        <v>9831</v>
      </c>
      <c r="Q2597" t="s">
        <v>9832</v>
      </c>
      <c r="R2597" t="s">
        <v>808</v>
      </c>
      <c r="S2597">
        <v>3029</v>
      </c>
      <c r="T2597" t="s">
        <v>1964</v>
      </c>
      <c r="U2597">
        <v>60274</v>
      </c>
      <c r="V2597" t="s">
        <v>1965</v>
      </c>
      <c r="W2597">
        <v>36</v>
      </c>
      <c r="X2597" t="s">
        <v>811</v>
      </c>
      <c r="Z2597">
        <v>952</v>
      </c>
      <c r="AA2597" t="s">
        <v>1046</v>
      </c>
      <c r="AB2597">
        <v>1</v>
      </c>
      <c r="AC2597">
        <v>42.671999999999997</v>
      </c>
      <c r="AD2597">
        <v>27.431999999999999</v>
      </c>
      <c r="AE2597">
        <v>8.6359999999999992</v>
      </c>
      <c r="AG2597" t="s">
        <v>837</v>
      </c>
      <c r="AH2597" t="s">
        <v>943</v>
      </c>
      <c r="AI2597" t="s">
        <v>839</v>
      </c>
      <c r="AJ2597" t="s">
        <v>839</v>
      </c>
      <c r="AQ2597">
        <v>890</v>
      </c>
      <c r="AR2597">
        <v>890</v>
      </c>
      <c r="AS2597">
        <v>890</v>
      </c>
      <c r="AT2597" t="s">
        <v>815</v>
      </c>
      <c r="AU2597" t="s">
        <v>816</v>
      </c>
    </row>
    <row r="2598" spans="1:47" x14ac:dyDescent="0.35">
      <c r="A2598">
        <v>4</v>
      </c>
      <c r="B2598" t="s">
        <v>744</v>
      </c>
      <c r="C2598">
        <v>44</v>
      </c>
      <c r="D2598" t="s">
        <v>746</v>
      </c>
      <c r="E2598">
        <v>30</v>
      </c>
      <c r="F2598" t="s">
        <v>862</v>
      </c>
      <c r="G2598">
        <v>11</v>
      </c>
      <c r="H2598" t="s">
        <v>1797</v>
      </c>
      <c r="I2598">
        <v>8</v>
      </c>
      <c r="J2598" t="s">
        <v>1798</v>
      </c>
      <c r="K2598">
        <v>407517272</v>
      </c>
      <c r="L2598" s="7">
        <v>52528823</v>
      </c>
      <c r="M2598" s="7" t="s">
        <v>16009</v>
      </c>
      <c r="N2598" t="s">
        <v>9833</v>
      </c>
      <c r="O2598" t="s">
        <v>9834</v>
      </c>
      <c r="P2598" t="s">
        <v>9835</v>
      </c>
      <c r="Q2598" t="s">
        <v>9836</v>
      </c>
      <c r="R2598" t="s">
        <v>808</v>
      </c>
      <c r="S2598">
        <v>2481</v>
      </c>
      <c r="T2598" t="s">
        <v>935</v>
      </c>
      <c r="U2598">
        <v>56707</v>
      </c>
      <c r="V2598" t="s">
        <v>936</v>
      </c>
      <c r="W2598">
        <v>36</v>
      </c>
      <c r="X2598" t="s">
        <v>811</v>
      </c>
      <c r="Z2598">
        <v>957</v>
      </c>
      <c r="AA2598" t="s">
        <v>1042</v>
      </c>
      <c r="AB2598">
        <v>4.95</v>
      </c>
      <c r="AC2598">
        <v>39.19</v>
      </c>
      <c r="AD2598">
        <v>32.18</v>
      </c>
      <c r="AE2598">
        <v>28.58</v>
      </c>
      <c r="AG2598" t="s">
        <v>837</v>
      </c>
      <c r="AH2598" t="s">
        <v>943</v>
      </c>
      <c r="AQ2598">
        <v>3490</v>
      </c>
      <c r="AR2598">
        <v>3490</v>
      </c>
      <c r="AS2598">
        <v>3490</v>
      </c>
      <c r="AT2598" t="s">
        <v>815</v>
      </c>
      <c r="AU2598" t="s">
        <v>816</v>
      </c>
    </row>
    <row r="2599" spans="1:47" x14ac:dyDescent="0.35">
      <c r="A2599">
        <v>4</v>
      </c>
      <c r="B2599" t="s">
        <v>744</v>
      </c>
      <c r="C2599">
        <v>44</v>
      </c>
      <c r="D2599" t="s">
        <v>746</v>
      </c>
      <c r="E2599">
        <v>30</v>
      </c>
      <c r="F2599" t="s">
        <v>862</v>
      </c>
      <c r="G2599">
        <v>18</v>
      </c>
      <c r="H2599" t="s">
        <v>1081</v>
      </c>
      <c r="I2599">
        <v>1</v>
      </c>
      <c r="J2599" t="s">
        <v>1082</v>
      </c>
      <c r="K2599">
        <v>407517295</v>
      </c>
      <c r="L2599" s="7">
        <v>52528846</v>
      </c>
      <c r="M2599" s="7" t="s">
        <v>16009</v>
      </c>
      <c r="N2599" t="s">
        <v>9837</v>
      </c>
      <c r="O2599" t="s">
        <v>9838</v>
      </c>
      <c r="P2599" t="s">
        <v>9839</v>
      </c>
      <c r="Q2599" t="s">
        <v>9840</v>
      </c>
      <c r="R2599" t="s">
        <v>808</v>
      </c>
      <c r="S2599">
        <v>2481</v>
      </c>
      <c r="T2599" t="s">
        <v>935</v>
      </c>
      <c r="U2599">
        <v>56707</v>
      </c>
      <c r="V2599" t="s">
        <v>936</v>
      </c>
      <c r="W2599">
        <v>36</v>
      </c>
      <c r="X2599" t="s">
        <v>811</v>
      </c>
      <c r="Z2599">
        <v>949</v>
      </c>
      <c r="AA2599" t="s">
        <v>1085</v>
      </c>
      <c r="AB2599">
        <v>5.5179999999999998</v>
      </c>
      <c r="AC2599">
        <v>26.390599999999999</v>
      </c>
      <c r="AD2599">
        <v>29.4894</v>
      </c>
      <c r="AE2599">
        <v>29.997399999999999</v>
      </c>
      <c r="AG2599" t="s">
        <v>837</v>
      </c>
      <c r="AH2599" t="s">
        <v>943</v>
      </c>
      <c r="AQ2599">
        <v>5990</v>
      </c>
      <c r="AR2599">
        <v>5990</v>
      </c>
      <c r="AS2599">
        <v>5990</v>
      </c>
      <c r="AT2599" t="s">
        <v>815</v>
      </c>
      <c r="AU2599" t="s">
        <v>816</v>
      </c>
    </row>
    <row r="2600" spans="1:47" x14ac:dyDescent="0.35">
      <c r="A2600">
        <v>4</v>
      </c>
      <c r="B2600" t="s">
        <v>744</v>
      </c>
      <c r="C2600">
        <v>44</v>
      </c>
      <c r="D2600" t="s">
        <v>746</v>
      </c>
      <c r="E2600">
        <v>724</v>
      </c>
      <c r="F2600" t="s">
        <v>801</v>
      </c>
      <c r="G2600">
        <v>2</v>
      </c>
      <c r="H2600" t="s">
        <v>802</v>
      </c>
      <c r="I2600">
        <v>20</v>
      </c>
      <c r="J2600" t="s">
        <v>1199</v>
      </c>
      <c r="K2600">
        <v>407517448</v>
      </c>
      <c r="L2600" s="7">
        <v>52528996</v>
      </c>
      <c r="M2600" s="7" t="s">
        <v>16009</v>
      </c>
      <c r="N2600" t="s">
        <v>9841</v>
      </c>
      <c r="O2600" t="s">
        <v>9842</v>
      </c>
      <c r="P2600" t="s">
        <v>9841</v>
      </c>
      <c r="Q2600" t="s">
        <v>9843</v>
      </c>
      <c r="R2600" t="s">
        <v>808</v>
      </c>
      <c r="S2600">
        <v>2360</v>
      </c>
      <c r="T2600" t="s">
        <v>809</v>
      </c>
      <c r="U2600">
        <v>52901</v>
      </c>
      <c r="V2600" t="s">
        <v>810</v>
      </c>
      <c r="W2600">
        <v>36</v>
      </c>
      <c r="X2600" t="s">
        <v>811</v>
      </c>
      <c r="Z2600">
        <v>952</v>
      </c>
      <c r="AA2600" t="s">
        <v>1046</v>
      </c>
      <c r="AB2600">
        <v>2.6</v>
      </c>
      <c r="AC2600">
        <v>31</v>
      </c>
      <c r="AD2600">
        <v>31</v>
      </c>
      <c r="AE2600">
        <v>20</v>
      </c>
      <c r="AG2600" t="s">
        <v>796</v>
      </c>
      <c r="AH2600" t="s">
        <v>813</v>
      </c>
      <c r="AJ2600" t="s">
        <v>861</v>
      </c>
      <c r="AM2600" t="s">
        <v>814</v>
      </c>
      <c r="AN2600" t="s">
        <v>814</v>
      </c>
      <c r="AQ2600">
        <v>1290</v>
      </c>
      <c r="AR2600">
        <v>1290</v>
      </c>
      <c r="AS2600">
        <v>1290</v>
      </c>
      <c r="AT2600" t="s">
        <v>815</v>
      </c>
      <c r="AU2600" t="s">
        <v>816</v>
      </c>
    </row>
    <row r="2601" spans="1:47" x14ac:dyDescent="0.35">
      <c r="A2601">
        <v>4</v>
      </c>
      <c r="B2601" t="s">
        <v>744</v>
      </c>
      <c r="C2601">
        <v>44</v>
      </c>
      <c r="D2601" t="s">
        <v>746</v>
      </c>
      <c r="E2601">
        <v>636</v>
      </c>
      <c r="F2601" t="s">
        <v>1429</v>
      </c>
      <c r="G2601">
        <v>13</v>
      </c>
      <c r="H2601" t="s">
        <v>1503</v>
      </c>
      <c r="I2601">
        <v>2</v>
      </c>
      <c r="J2601" t="s">
        <v>1504</v>
      </c>
      <c r="K2601">
        <v>407534429</v>
      </c>
      <c r="L2601" s="7">
        <v>52551852</v>
      </c>
      <c r="M2601" s="7" t="s">
        <v>16009</v>
      </c>
      <c r="N2601" t="s">
        <v>9844</v>
      </c>
      <c r="O2601" t="s">
        <v>9845</v>
      </c>
      <c r="P2601" t="s">
        <v>9846</v>
      </c>
      <c r="Q2601" t="s">
        <v>9847</v>
      </c>
      <c r="R2601" t="s">
        <v>808</v>
      </c>
      <c r="S2601">
        <v>3029</v>
      </c>
      <c r="T2601" t="s">
        <v>1964</v>
      </c>
      <c r="U2601">
        <v>60274</v>
      </c>
      <c r="V2601" t="s">
        <v>1965</v>
      </c>
      <c r="W2601">
        <v>36</v>
      </c>
      <c r="X2601" t="s">
        <v>811</v>
      </c>
      <c r="Z2601">
        <v>953</v>
      </c>
      <c r="AA2601" t="s">
        <v>1154</v>
      </c>
      <c r="AB2601">
        <v>4.2</v>
      </c>
      <c r="AC2601">
        <v>43.688000000000002</v>
      </c>
      <c r="AD2601">
        <v>32.512</v>
      </c>
      <c r="AE2601">
        <v>33.527999999999999</v>
      </c>
      <c r="AG2601" t="s">
        <v>837</v>
      </c>
      <c r="AH2601" t="s">
        <v>943</v>
      </c>
      <c r="AI2601" t="s">
        <v>839</v>
      </c>
      <c r="AJ2601" t="s">
        <v>839</v>
      </c>
      <c r="AQ2601">
        <v>999</v>
      </c>
      <c r="AR2601">
        <v>999</v>
      </c>
      <c r="AS2601">
        <v>999</v>
      </c>
      <c r="AT2601" t="s">
        <v>815</v>
      </c>
      <c r="AU2601" t="s">
        <v>816</v>
      </c>
    </row>
    <row r="2602" spans="1:47" x14ac:dyDescent="0.35">
      <c r="A2602">
        <v>4</v>
      </c>
      <c r="B2602" t="s">
        <v>744</v>
      </c>
      <c r="C2602">
        <v>44</v>
      </c>
      <c r="D2602" t="s">
        <v>746</v>
      </c>
      <c r="E2602">
        <v>636</v>
      </c>
      <c r="F2602" t="s">
        <v>1429</v>
      </c>
      <c r="G2602">
        <v>15</v>
      </c>
      <c r="H2602" t="s">
        <v>2123</v>
      </c>
      <c r="I2602">
        <v>1</v>
      </c>
      <c r="J2602" t="s">
        <v>6149</v>
      </c>
      <c r="K2602">
        <v>407534548</v>
      </c>
      <c r="L2602" s="7">
        <v>52551973</v>
      </c>
      <c r="M2602" s="7" t="s">
        <v>16009</v>
      </c>
      <c r="N2602" t="s">
        <v>9848</v>
      </c>
      <c r="O2602" t="s">
        <v>9849</v>
      </c>
      <c r="P2602" t="s">
        <v>9850</v>
      </c>
      <c r="Q2602" t="s">
        <v>9851</v>
      </c>
      <c r="R2602" t="s">
        <v>808</v>
      </c>
      <c r="S2602">
        <v>3029</v>
      </c>
      <c r="T2602" t="s">
        <v>1964</v>
      </c>
      <c r="U2602">
        <v>60274</v>
      </c>
      <c r="V2602" t="s">
        <v>1965</v>
      </c>
      <c r="W2602">
        <v>36</v>
      </c>
      <c r="X2602" t="s">
        <v>811</v>
      </c>
      <c r="Z2602">
        <v>807</v>
      </c>
      <c r="AA2602" t="s">
        <v>1124</v>
      </c>
      <c r="AB2602">
        <v>15</v>
      </c>
      <c r="AC2602">
        <v>50.8</v>
      </c>
      <c r="AD2602">
        <v>50.8</v>
      </c>
      <c r="AE2602">
        <v>147.32</v>
      </c>
      <c r="AG2602" t="s">
        <v>837</v>
      </c>
      <c r="AH2602" t="s">
        <v>943</v>
      </c>
      <c r="AI2602" t="s">
        <v>839</v>
      </c>
      <c r="AJ2602" t="s">
        <v>839</v>
      </c>
      <c r="AQ2602">
        <v>8990</v>
      </c>
      <c r="AR2602">
        <v>8990</v>
      </c>
      <c r="AS2602">
        <v>8990</v>
      </c>
      <c r="AT2602" t="s">
        <v>815</v>
      </c>
      <c r="AU2602" t="s">
        <v>982</v>
      </c>
    </row>
    <row r="2603" spans="1:47" x14ac:dyDescent="0.35">
      <c r="A2603">
        <v>4</v>
      </c>
      <c r="B2603" t="s">
        <v>744</v>
      </c>
      <c r="C2603">
        <v>12</v>
      </c>
      <c r="D2603" t="s">
        <v>745</v>
      </c>
      <c r="E2603">
        <v>602</v>
      </c>
      <c r="F2603" t="s">
        <v>74</v>
      </c>
      <c r="G2603">
        <v>6</v>
      </c>
      <c r="H2603" t="s">
        <v>994</v>
      </c>
      <c r="I2603">
        <v>2</v>
      </c>
      <c r="J2603" t="s">
        <v>893</v>
      </c>
      <c r="K2603">
        <v>407552396</v>
      </c>
      <c r="L2603" s="7">
        <v>52573434</v>
      </c>
      <c r="M2603" s="7" t="s">
        <v>16009</v>
      </c>
      <c r="N2603" t="s">
        <v>9852</v>
      </c>
      <c r="O2603" t="s">
        <v>9852</v>
      </c>
      <c r="P2603" t="s">
        <v>9853</v>
      </c>
      <c r="Q2603" t="s">
        <v>9853</v>
      </c>
      <c r="R2603" t="s">
        <v>808</v>
      </c>
      <c r="S2603">
        <v>53</v>
      </c>
      <c r="T2603" t="s">
        <v>999</v>
      </c>
      <c r="U2603">
        <v>52286</v>
      </c>
      <c r="V2603" t="s">
        <v>1000</v>
      </c>
      <c r="W2603">
        <v>173</v>
      </c>
      <c r="X2603" t="s">
        <v>824</v>
      </c>
      <c r="Z2603">
        <v>281</v>
      </c>
      <c r="AA2603" t="s">
        <v>899</v>
      </c>
      <c r="AB2603">
        <v>6.7</v>
      </c>
      <c r="AC2603">
        <v>21.4376</v>
      </c>
      <c r="AD2603">
        <v>95.7072</v>
      </c>
      <c r="AE2603">
        <v>61.087000000000003</v>
      </c>
      <c r="AG2603" t="s">
        <v>796</v>
      </c>
      <c r="AH2603" t="s">
        <v>838</v>
      </c>
      <c r="AI2603" t="s">
        <v>861</v>
      </c>
      <c r="AJ2603" t="s">
        <v>1007</v>
      </c>
      <c r="AQ2603">
        <v>9690</v>
      </c>
      <c r="AR2603">
        <v>9690</v>
      </c>
      <c r="AS2603">
        <v>9690</v>
      </c>
      <c r="AT2603" t="s">
        <v>815</v>
      </c>
      <c r="AU2603" t="s">
        <v>840</v>
      </c>
    </row>
    <row r="2604" spans="1:47" x14ac:dyDescent="0.35">
      <c r="A2604">
        <v>4</v>
      </c>
      <c r="B2604" t="s">
        <v>744</v>
      </c>
      <c r="C2604">
        <v>44</v>
      </c>
      <c r="D2604" t="s">
        <v>746</v>
      </c>
      <c r="E2604">
        <v>30</v>
      </c>
      <c r="F2604" t="s">
        <v>862</v>
      </c>
      <c r="G2604">
        <v>20</v>
      </c>
      <c r="H2604" t="s">
        <v>60</v>
      </c>
      <c r="I2604">
        <v>6</v>
      </c>
      <c r="J2604" t="s">
        <v>2607</v>
      </c>
      <c r="K2604">
        <v>407569025</v>
      </c>
      <c r="L2604" s="7">
        <v>52603129</v>
      </c>
      <c r="M2604" s="7" t="s">
        <v>16009</v>
      </c>
      <c r="N2604" t="s">
        <v>9854</v>
      </c>
      <c r="O2604" t="s">
        <v>9855</v>
      </c>
      <c r="P2604" t="s">
        <v>9856</v>
      </c>
      <c r="Q2604" t="s">
        <v>9857</v>
      </c>
      <c r="R2604" t="s">
        <v>808</v>
      </c>
      <c r="S2604">
        <v>2907</v>
      </c>
      <c r="T2604" t="s">
        <v>822</v>
      </c>
      <c r="U2604">
        <v>54933</v>
      </c>
      <c r="V2604" t="s">
        <v>898</v>
      </c>
      <c r="W2604">
        <v>36</v>
      </c>
      <c r="X2604" t="s">
        <v>811</v>
      </c>
      <c r="Z2604">
        <v>806</v>
      </c>
      <c r="AA2604" t="s">
        <v>1377</v>
      </c>
      <c r="AB2604">
        <v>46</v>
      </c>
      <c r="AC2604">
        <v>58.597799999999999</v>
      </c>
      <c r="AD2604">
        <v>54.508400000000002</v>
      </c>
      <c r="AE2604">
        <v>170.00219999999999</v>
      </c>
      <c r="AG2604" t="s">
        <v>837</v>
      </c>
      <c r="AH2604" t="s">
        <v>943</v>
      </c>
      <c r="AI2604" t="s">
        <v>900</v>
      </c>
      <c r="AJ2604" t="s">
        <v>900</v>
      </c>
      <c r="AQ2604">
        <v>12990</v>
      </c>
      <c r="AR2604">
        <v>12990</v>
      </c>
      <c r="AS2604">
        <v>12990</v>
      </c>
      <c r="AT2604" t="s">
        <v>815</v>
      </c>
      <c r="AU2604" t="s">
        <v>982</v>
      </c>
    </row>
    <row r="2605" spans="1:47" x14ac:dyDescent="0.35">
      <c r="A2605">
        <v>4</v>
      </c>
      <c r="B2605" t="s">
        <v>744</v>
      </c>
      <c r="C2605">
        <v>44</v>
      </c>
      <c r="D2605" t="s">
        <v>746</v>
      </c>
      <c r="E2605">
        <v>724</v>
      </c>
      <c r="F2605" t="s">
        <v>801</v>
      </c>
      <c r="G2605">
        <v>3</v>
      </c>
      <c r="H2605" t="s">
        <v>854</v>
      </c>
      <c r="I2605">
        <v>21</v>
      </c>
      <c r="J2605" t="s">
        <v>1065</v>
      </c>
      <c r="K2605">
        <v>407569486</v>
      </c>
      <c r="L2605" s="7">
        <v>52603588</v>
      </c>
      <c r="M2605" s="7" t="s">
        <v>16009</v>
      </c>
      <c r="N2605" t="s">
        <v>9858</v>
      </c>
      <c r="O2605" t="s">
        <v>9859</v>
      </c>
      <c r="P2605" t="s">
        <v>9860</v>
      </c>
      <c r="Q2605" t="s">
        <v>9861</v>
      </c>
      <c r="R2605" t="s">
        <v>808</v>
      </c>
      <c r="S2605">
        <v>2907</v>
      </c>
      <c r="T2605" t="s">
        <v>822</v>
      </c>
      <c r="U2605">
        <v>50821</v>
      </c>
      <c r="V2605" t="s">
        <v>823</v>
      </c>
      <c r="W2605">
        <v>173</v>
      </c>
      <c r="X2605" t="s">
        <v>824</v>
      </c>
      <c r="Z2605">
        <v>291</v>
      </c>
      <c r="AA2605" t="s">
        <v>937</v>
      </c>
      <c r="AB2605">
        <v>1.1000000000000001</v>
      </c>
      <c r="AC2605">
        <v>12.2936</v>
      </c>
      <c r="AD2605">
        <v>28.803599999999999</v>
      </c>
      <c r="AE2605">
        <v>15.494</v>
      </c>
      <c r="AG2605" t="s">
        <v>826</v>
      </c>
      <c r="AH2605" t="s">
        <v>813</v>
      </c>
      <c r="AM2605" t="s">
        <v>814</v>
      </c>
      <c r="AN2605" t="s">
        <v>814</v>
      </c>
      <c r="AQ2605">
        <v>990</v>
      </c>
      <c r="AR2605">
        <v>990</v>
      </c>
      <c r="AS2605">
        <v>990</v>
      </c>
      <c r="AT2605" t="s">
        <v>815</v>
      </c>
      <c r="AU2605" t="s">
        <v>853</v>
      </c>
    </row>
    <row r="2606" spans="1:47" x14ac:dyDescent="0.35">
      <c r="A2606">
        <v>4</v>
      </c>
      <c r="B2606" t="s">
        <v>744</v>
      </c>
      <c r="C2606">
        <v>44</v>
      </c>
      <c r="D2606" t="s">
        <v>746</v>
      </c>
      <c r="E2606">
        <v>30</v>
      </c>
      <c r="F2606" t="s">
        <v>862</v>
      </c>
      <c r="G2606">
        <v>20</v>
      </c>
      <c r="H2606" t="s">
        <v>60</v>
      </c>
      <c r="I2606">
        <v>14</v>
      </c>
      <c r="J2606" t="s">
        <v>1383</v>
      </c>
      <c r="K2606">
        <v>407607252</v>
      </c>
      <c r="L2606" s="7">
        <v>52656642</v>
      </c>
      <c r="M2606" s="7" t="s">
        <v>16009</v>
      </c>
      <c r="N2606" t="s">
        <v>9862</v>
      </c>
      <c r="O2606" t="s">
        <v>9863</v>
      </c>
      <c r="P2606" t="s">
        <v>9864</v>
      </c>
      <c r="Q2606" t="s">
        <v>9865</v>
      </c>
      <c r="R2606" t="s">
        <v>808</v>
      </c>
      <c r="S2606">
        <v>6718</v>
      </c>
      <c r="T2606" t="s">
        <v>1023</v>
      </c>
      <c r="U2606">
        <v>56408</v>
      </c>
      <c r="V2606" t="s">
        <v>1024</v>
      </c>
      <c r="W2606">
        <v>36</v>
      </c>
      <c r="X2606" t="s">
        <v>811</v>
      </c>
      <c r="Z2606">
        <v>806</v>
      </c>
      <c r="AA2606" t="s">
        <v>1377</v>
      </c>
      <c r="AB2606">
        <v>119</v>
      </c>
      <c r="AC2606">
        <v>64.287400000000005</v>
      </c>
      <c r="AD2606">
        <v>79.400400000000005</v>
      </c>
      <c r="AE2606">
        <v>181.7116</v>
      </c>
      <c r="AG2606" t="s">
        <v>837</v>
      </c>
      <c r="AH2606" t="s">
        <v>838</v>
      </c>
      <c r="AI2606" t="s">
        <v>900</v>
      </c>
      <c r="AJ2606" t="s">
        <v>900</v>
      </c>
      <c r="AQ2606">
        <v>22990</v>
      </c>
      <c r="AR2606">
        <v>22990</v>
      </c>
      <c r="AS2606">
        <v>22990</v>
      </c>
      <c r="AT2606" t="s">
        <v>815</v>
      </c>
      <c r="AU2606" t="s">
        <v>982</v>
      </c>
    </row>
    <row r="2607" spans="1:47" x14ac:dyDescent="0.35">
      <c r="A2607">
        <v>4</v>
      </c>
      <c r="B2607" t="s">
        <v>744</v>
      </c>
      <c r="C2607">
        <v>12</v>
      </c>
      <c r="D2607" t="s">
        <v>745</v>
      </c>
      <c r="E2607">
        <v>601</v>
      </c>
      <c r="F2607" t="s">
        <v>964</v>
      </c>
      <c r="G2607">
        <v>2</v>
      </c>
      <c r="H2607" t="s">
        <v>965</v>
      </c>
      <c r="I2607">
        <v>7</v>
      </c>
      <c r="J2607" t="s">
        <v>1347</v>
      </c>
      <c r="K2607">
        <v>407619566</v>
      </c>
      <c r="L2607" s="7">
        <v>52668991</v>
      </c>
      <c r="M2607" s="7" t="s">
        <v>16009</v>
      </c>
      <c r="N2607" t="s">
        <v>9866</v>
      </c>
      <c r="O2607" t="s">
        <v>9867</v>
      </c>
      <c r="P2607" t="s">
        <v>9868</v>
      </c>
      <c r="Q2607" t="s">
        <v>9869</v>
      </c>
      <c r="R2607" t="s">
        <v>808</v>
      </c>
      <c r="S2607">
        <v>2141</v>
      </c>
      <c r="T2607" t="s">
        <v>913</v>
      </c>
      <c r="U2607">
        <v>56384</v>
      </c>
      <c r="V2607" t="s">
        <v>914</v>
      </c>
      <c r="W2607">
        <v>36</v>
      </c>
      <c r="X2607" t="s">
        <v>811</v>
      </c>
      <c r="Z2607">
        <v>279</v>
      </c>
      <c r="AA2607" t="s">
        <v>836</v>
      </c>
      <c r="AB2607">
        <v>1.27</v>
      </c>
      <c r="AC2607">
        <v>18.008600000000001</v>
      </c>
      <c r="AD2607">
        <v>18.008600000000001</v>
      </c>
      <c r="AE2607">
        <v>19.888200000000001</v>
      </c>
      <c r="AG2607" t="s">
        <v>796</v>
      </c>
      <c r="AH2607" t="s">
        <v>813</v>
      </c>
      <c r="AM2607" t="s">
        <v>814</v>
      </c>
      <c r="AN2607" t="s">
        <v>814</v>
      </c>
      <c r="AQ2607">
        <v>2190</v>
      </c>
      <c r="AR2607">
        <v>2190</v>
      </c>
      <c r="AS2607">
        <v>2190</v>
      </c>
      <c r="AT2607" t="s">
        <v>815</v>
      </c>
      <c r="AU2607" t="s">
        <v>840</v>
      </c>
    </row>
    <row r="2608" spans="1:47" x14ac:dyDescent="0.35">
      <c r="A2608">
        <v>4</v>
      </c>
      <c r="B2608" t="s">
        <v>744</v>
      </c>
      <c r="C2608">
        <v>12</v>
      </c>
      <c r="D2608" t="s">
        <v>745</v>
      </c>
      <c r="E2608">
        <v>602</v>
      </c>
      <c r="F2608" t="s">
        <v>74</v>
      </c>
      <c r="G2608">
        <v>6</v>
      </c>
      <c r="H2608" t="s">
        <v>994</v>
      </c>
      <c r="I2608">
        <v>5</v>
      </c>
      <c r="J2608" t="s">
        <v>1773</v>
      </c>
      <c r="K2608">
        <v>407630592</v>
      </c>
      <c r="L2608" s="7">
        <v>52686548</v>
      </c>
      <c r="M2608" s="7" t="s">
        <v>16009</v>
      </c>
      <c r="N2608" t="s">
        <v>9870</v>
      </c>
      <c r="O2608" t="s">
        <v>9871</v>
      </c>
      <c r="P2608" t="s">
        <v>9872</v>
      </c>
      <c r="Q2608" t="s">
        <v>9873</v>
      </c>
      <c r="R2608" t="s">
        <v>808</v>
      </c>
      <c r="S2608">
        <v>1759</v>
      </c>
      <c r="T2608" t="s">
        <v>968</v>
      </c>
      <c r="U2608">
        <v>54750</v>
      </c>
      <c r="V2608" t="s">
        <v>969</v>
      </c>
      <c r="W2608">
        <v>74</v>
      </c>
      <c r="X2608" t="s">
        <v>1301</v>
      </c>
      <c r="Z2608">
        <v>281</v>
      </c>
      <c r="AA2608" t="s">
        <v>899</v>
      </c>
      <c r="AB2608">
        <v>31.8</v>
      </c>
      <c r="AC2608">
        <v>36.090000000000003</v>
      </c>
      <c r="AD2608">
        <v>167.79</v>
      </c>
      <c r="AE2608">
        <v>102</v>
      </c>
      <c r="AG2608" t="s">
        <v>837</v>
      </c>
      <c r="AH2608" t="s">
        <v>838</v>
      </c>
      <c r="AI2608" t="s">
        <v>900</v>
      </c>
      <c r="AJ2608" t="s">
        <v>900</v>
      </c>
      <c r="AQ2608">
        <v>54990</v>
      </c>
      <c r="AR2608">
        <v>54990</v>
      </c>
      <c r="AS2608">
        <v>54990</v>
      </c>
      <c r="AT2608" t="s">
        <v>815</v>
      </c>
      <c r="AU2608" t="s">
        <v>840</v>
      </c>
    </row>
    <row r="2609" spans="1:47" x14ac:dyDescent="0.35">
      <c r="A2609">
        <v>4</v>
      </c>
      <c r="B2609" t="s">
        <v>744</v>
      </c>
      <c r="C2609">
        <v>12</v>
      </c>
      <c r="D2609" t="s">
        <v>745</v>
      </c>
      <c r="E2609">
        <v>602</v>
      </c>
      <c r="F2609" t="s">
        <v>74</v>
      </c>
      <c r="G2609">
        <v>5</v>
      </c>
      <c r="H2609" t="s">
        <v>892</v>
      </c>
      <c r="I2609">
        <v>4</v>
      </c>
      <c r="J2609" t="s">
        <v>1388</v>
      </c>
      <c r="K2609">
        <v>407644126</v>
      </c>
      <c r="L2609" s="7">
        <v>52713158</v>
      </c>
      <c r="M2609" s="7" t="s">
        <v>16009</v>
      </c>
      <c r="N2609" t="s">
        <v>9874</v>
      </c>
      <c r="O2609" t="s">
        <v>9875</v>
      </c>
      <c r="P2609" t="s">
        <v>9876</v>
      </c>
      <c r="Q2609" t="s">
        <v>9877</v>
      </c>
      <c r="R2609" t="s">
        <v>808</v>
      </c>
      <c r="S2609">
        <v>2813</v>
      </c>
      <c r="T2609" t="s">
        <v>961</v>
      </c>
      <c r="U2609">
        <v>50819</v>
      </c>
      <c r="V2609" t="s">
        <v>1148</v>
      </c>
      <c r="W2609">
        <v>193</v>
      </c>
      <c r="X2609" t="s">
        <v>1305</v>
      </c>
      <c r="Z2609">
        <v>281</v>
      </c>
      <c r="AA2609" t="s">
        <v>899</v>
      </c>
      <c r="AB2609">
        <v>22.5</v>
      </c>
      <c r="AC2609">
        <v>1.7272000000000001</v>
      </c>
      <c r="AD2609">
        <v>144.37360000000001</v>
      </c>
      <c r="AE2609">
        <v>82.829400000000007</v>
      </c>
      <c r="AG2609" t="s">
        <v>837</v>
      </c>
      <c r="AH2609" t="s">
        <v>838</v>
      </c>
      <c r="AI2609" t="s">
        <v>900</v>
      </c>
      <c r="AJ2609" t="s">
        <v>900</v>
      </c>
      <c r="AQ2609">
        <v>129990</v>
      </c>
      <c r="AR2609">
        <v>129990</v>
      </c>
      <c r="AS2609">
        <v>129990</v>
      </c>
      <c r="AT2609" t="s">
        <v>815</v>
      </c>
      <c r="AU2609" t="s">
        <v>840</v>
      </c>
    </row>
    <row r="2610" spans="1:47" x14ac:dyDescent="0.35">
      <c r="A2610">
        <v>4</v>
      </c>
      <c r="B2610" t="s">
        <v>744</v>
      </c>
      <c r="C2610">
        <v>12</v>
      </c>
      <c r="D2610" t="s">
        <v>745</v>
      </c>
      <c r="E2610">
        <v>602</v>
      </c>
      <c r="F2610" t="s">
        <v>74</v>
      </c>
      <c r="G2610">
        <v>5</v>
      </c>
      <c r="H2610" t="s">
        <v>892</v>
      </c>
      <c r="I2610">
        <v>3</v>
      </c>
      <c r="J2610" t="s">
        <v>901</v>
      </c>
      <c r="K2610">
        <v>407644201</v>
      </c>
      <c r="L2610" s="7">
        <v>52713235</v>
      </c>
      <c r="M2610" s="7" t="s">
        <v>16009</v>
      </c>
      <c r="N2610" t="s">
        <v>9878</v>
      </c>
      <c r="O2610" t="s">
        <v>9879</v>
      </c>
      <c r="P2610" t="s">
        <v>9880</v>
      </c>
      <c r="Q2610" t="s">
        <v>9881</v>
      </c>
      <c r="R2610" t="s">
        <v>808</v>
      </c>
      <c r="S2610">
        <v>2813</v>
      </c>
      <c r="T2610" t="s">
        <v>961</v>
      </c>
      <c r="U2610">
        <v>50819</v>
      </c>
      <c r="V2610" t="s">
        <v>1148</v>
      </c>
      <c r="W2610">
        <v>193</v>
      </c>
      <c r="X2610" t="s">
        <v>1305</v>
      </c>
      <c r="Z2610">
        <v>281</v>
      </c>
      <c r="AA2610" t="s">
        <v>899</v>
      </c>
      <c r="AB2610">
        <v>16.2</v>
      </c>
      <c r="AC2610">
        <v>3.9878</v>
      </c>
      <c r="AD2610">
        <v>122.5296</v>
      </c>
      <c r="AE2610">
        <v>70.866</v>
      </c>
      <c r="AG2610" t="s">
        <v>837</v>
      </c>
      <c r="AH2610" t="s">
        <v>943</v>
      </c>
      <c r="AI2610" t="s">
        <v>900</v>
      </c>
      <c r="AJ2610" t="s">
        <v>900</v>
      </c>
      <c r="AQ2610">
        <v>77990</v>
      </c>
      <c r="AR2610">
        <v>77990</v>
      </c>
      <c r="AS2610">
        <v>77990</v>
      </c>
      <c r="AT2610" t="s">
        <v>815</v>
      </c>
      <c r="AU2610" t="s">
        <v>840</v>
      </c>
    </row>
    <row r="2611" spans="1:47" x14ac:dyDescent="0.35">
      <c r="A2611">
        <v>4</v>
      </c>
      <c r="B2611" t="s">
        <v>744</v>
      </c>
      <c r="C2611">
        <v>12</v>
      </c>
      <c r="D2611" t="s">
        <v>745</v>
      </c>
      <c r="E2611">
        <v>602</v>
      </c>
      <c r="F2611" t="s">
        <v>74</v>
      </c>
      <c r="G2611">
        <v>5</v>
      </c>
      <c r="H2611" t="s">
        <v>892</v>
      </c>
      <c r="I2611">
        <v>3</v>
      </c>
      <c r="J2611" t="s">
        <v>901</v>
      </c>
      <c r="K2611">
        <v>407644253</v>
      </c>
      <c r="L2611" s="7">
        <v>52713287</v>
      </c>
      <c r="M2611" s="7" t="s">
        <v>16009</v>
      </c>
      <c r="N2611" t="s">
        <v>9882</v>
      </c>
      <c r="O2611" t="s">
        <v>9883</v>
      </c>
      <c r="P2611" t="s">
        <v>9884</v>
      </c>
      <c r="Q2611" t="s">
        <v>9885</v>
      </c>
      <c r="R2611" t="s">
        <v>808</v>
      </c>
      <c r="S2611">
        <v>2813</v>
      </c>
      <c r="T2611" t="s">
        <v>961</v>
      </c>
      <c r="U2611">
        <v>50819</v>
      </c>
      <c r="V2611" t="s">
        <v>1148</v>
      </c>
      <c r="W2611">
        <v>193</v>
      </c>
      <c r="X2611" t="s">
        <v>1305</v>
      </c>
      <c r="Z2611">
        <v>281</v>
      </c>
      <c r="AA2611" t="s">
        <v>899</v>
      </c>
      <c r="AB2611">
        <v>13.5</v>
      </c>
      <c r="AC2611">
        <v>2.6924000000000001</v>
      </c>
      <c r="AD2611">
        <v>111.3536</v>
      </c>
      <c r="AE2611">
        <v>64.414400000000001</v>
      </c>
      <c r="AG2611" t="s">
        <v>837</v>
      </c>
      <c r="AH2611" t="s">
        <v>838</v>
      </c>
      <c r="AI2611" t="s">
        <v>900</v>
      </c>
      <c r="AJ2611" t="s">
        <v>900</v>
      </c>
      <c r="AQ2611">
        <v>51990</v>
      </c>
      <c r="AR2611">
        <v>51990</v>
      </c>
      <c r="AS2611">
        <v>51990</v>
      </c>
      <c r="AT2611" t="s">
        <v>815</v>
      </c>
      <c r="AU2611" t="s">
        <v>840</v>
      </c>
    </row>
    <row r="2612" spans="1:47" x14ac:dyDescent="0.35">
      <c r="A2612">
        <v>4</v>
      </c>
      <c r="B2612" t="s">
        <v>744</v>
      </c>
      <c r="C2612">
        <v>12</v>
      </c>
      <c r="D2612" t="s">
        <v>745</v>
      </c>
      <c r="E2612">
        <v>602</v>
      </c>
      <c r="F2612" t="s">
        <v>74</v>
      </c>
      <c r="G2612">
        <v>5</v>
      </c>
      <c r="H2612" t="s">
        <v>892</v>
      </c>
      <c r="I2612">
        <v>3</v>
      </c>
      <c r="J2612" t="s">
        <v>901</v>
      </c>
      <c r="K2612">
        <v>407644414</v>
      </c>
      <c r="L2612" s="7">
        <v>52713448</v>
      </c>
      <c r="M2612" s="7" t="s">
        <v>16009</v>
      </c>
      <c r="N2612" t="s">
        <v>9886</v>
      </c>
      <c r="O2612" t="s">
        <v>9887</v>
      </c>
      <c r="P2612" t="s">
        <v>9888</v>
      </c>
      <c r="Q2612" t="s">
        <v>9889</v>
      </c>
      <c r="R2612" t="s">
        <v>808</v>
      </c>
      <c r="S2612">
        <v>2813</v>
      </c>
      <c r="T2612" t="s">
        <v>961</v>
      </c>
      <c r="U2612">
        <v>50819</v>
      </c>
      <c r="V2612" t="s">
        <v>1148</v>
      </c>
      <c r="W2612">
        <v>193</v>
      </c>
      <c r="X2612" t="s">
        <v>1305</v>
      </c>
      <c r="Z2612">
        <v>281</v>
      </c>
      <c r="AA2612" t="s">
        <v>899</v>
      </c>
      <c r="AB2612">
        <v>10.7</v>
      </c>
      <c r="AC2612">
        <v>2.5653999999999999</v>
      </c>
      <c r="AD2612">
        <v>111.83620000000001</v>
      </c>
      <c r="AE2612">
        <v>64.414400000000001</v>
      </c>
      <c r="AG2612" t="s">
        <v>837</v>
      </c>
      <c r="AH2612" t="s">
        <v>838</v>
      </c>
      <c r="AI2612" t="s">
        <v>900</v>
      </c>
      <c r="AJ2612" t="s">
        <v>900</v>
      </c>
      <c r="AQ2612">
        <v>23990</v>
      </c>
      <c r="AR2612">
        <v>23990</v>
      </c>
      <c r="AS2612">
        <v>23990</v>
      </c>
      <c r="AT2612" t="s">
        <v>815</v>
      </c>
      <c r="AU2612" t="s">
        <v>840</v>
      </c>
    </row>
    <row r="2613" spans="1:47" x14ac:dyDescent="0.35">
      <c r="A2613">
        <v>4</v>
      </c>
      <c r="B2613" t="s">
        <v>744</v>
      </c>
      <c r="C2613">
        <v>12</v>
      </c>
      <c r="D2613" t="s">
        <v>745</v>
      </c>
      <c r="E2613">
        <v>602</v>
      </c>
      <c r="F2613" t="s">
        <v>74</v>
      </c>
      <c r="G2613">
        <v>6</v>
      </c>
      <c r="H2613" t="s">
        <v>994</v>
      </c>
      <c r="I2613">
        <v>5</v>
      </c>
      <c r="J2613" t="s">
        <v>1773</v>
      </c>
      <c r="K2613">
        <v>407644587</v>
      </c>
      <c r="L2613" s="7">
        <v>52713615</v>
      </c>
      <c r="M2613" s="7" t="s">
        <v>16009</v>
      </c>
      <c r="N2613" t="s">
        <v>9890</v>
      </c>
      <c r="O2613" t="s">
        <v>9891</v>
      </c>
      <c r="P2613" t="s">
        <v>9892</v>
      </c>
      <c r="Q2613" t="s">
        <v>9893</v>
      </c>
      <c r="R2613" t="s">
        <v>808</v>
      </c>
      <c r="S2613">
        <v>2813</v>
      </c>
      <c r="T2613" t="s">
        <v>961</v>
      </c>
      <c r="U2613">
        <v>50819</v>
      </c>
      <c r="V2613" t="s">
        <v>1148</v>
      </c>
      <c r="W2613">
        <v>193</v>
      </c>
      <c r="X2613" t="s">
        <v>1305</v>
      </c>
      <c r="Z2613">
        <v>281</v>
      </c>
      <c r="AA2613" t="s">
        <v>899</v>
      </c>
      <c r="AB2613">
        <v>30.4</v>
      </c>
      <c r="AC2613">
        <v>5.9943999999999997</v>
      </c>
      <c r="AD2613">
        <v>167.3098</v>
      </c>
      <c r="AE2613">
        <v>95.808800000000005</v>
      </c>
      <c r="AG2613" t="s">
        <v>837</v>
      </c>
      <c r="AH2613" t="s">
        <v>943</v>
      </c>
      <c r="AI2613" t="s">
        <v>900</v>
      </c>
      <c r="AJ2613" t="s">
        <v>900</v>
      </c>
      <c r="AQ2613">
        <v>38990</v>
      </c>
      <c r="AR2613">
        <v>38990</v>
      </c>
      <c r="AS2613">
        <v>38990</v>
      </c>
      <c r="AT2613" t="s">
        <v>815</v>
      </c>
      <c r="AU2613" t="s">
        <v>840</v>
      </c>
    </row>
    <row r="2614" spans="1:47" x14ac:dyDescent="0.35">
      <c r="A2614">
        <v>4</v>
      </c>
      <c r="B2614" t="s">
        <v>744</v>
      </c>
      <c r="C2614">
        <v>44</v>
      </c>
      <c r="D2614" t="s">
        <v>746</v>
      </c>
      <c r="E2614">
        <v>724</v>
      </c>
      <c r="F2614" t="s">
        <v>801</v>
      </c>
      <c r="G2614">
        <v>2</v>
      </c>
      <c r="H2614" t="s">
        <v>802</v>
      </c>
      <c r="I2614">
        <v>3</v>
      </c>
      <c r="J2614" t="s">
        <v>1027</v>
      </c>
      <c r="K2614">
        <v>403330043</v>
      </c>
      <c r="L2614" s="7">
        <v>70521123</v>
      </c>
      <c r="M2614" s="7" t="s">
        <v>16009</v>
      </c>
      <c r="N2614" t="s">
        <v>9894</v>
      </c>
      <c r="O2614" t="s">
        <v>9895</v>
      </c>
      <c r="P2614" t="s">
        <v>9894</v>
      </c>
      <c r="Q2614" t="s">
        <v>9895</v>
      </c>
      <c r="R2614" t="s">
        <v>808</v>
      </c>
      <c r="S2614">
        <v>2481</v>
      </c>
      <c r="T2614" t="s">
        <v>935</v>
      </c>
      <c r="U2614">
        <v>56707</v>
      </c>
      <c r="V2614" t="s">
        <v>936</v>
      </c>
      <c r="W2614">
        <v>36</v>
      </c>
      <c r="X2614" t="s">
        <v>811</v>
      </c>
      <c r="Z2614">
        <v>950</v>
      </c>
      <c r="AA2614" t="s">
        <v>812</v>
      </c>
      <c r="AB2614">
        <v>2.996</v>
      </c>
      <c r="AC2614">
        <v>23.495000000000001</v>
      </c>
      <c r="AD2614">
        <v>46.99</v>
      </c>
      <c r="AE2614">
        <v>33.274000000000001</v>
      </c>
      <c r="AF2614" t="s">
        <v>2232</v>
      </c>
      <c r="AG2614" t="s">
        <v>837</v>
      </c>
      <c r="AL2614" t="s">
        <v>2333</v>
      </c>
      <c r="AM2614" t="s">
        <v>814</v>
      </c>
      <c r="AQ2614">
        <v>3490</v>
      </c>
      <c r="AR2614">
        <v>3490</v>
      </c>
      <c r="AS2614">
        <v>3490</v>
      </c>
      <c r="AT2614" t="s">
        <v>815</v>
      </c>
      <c r="AU2614" t="s">
        <v>816</v>
      </c>
    </row>
    <row r="2615" spans="1:47" x14ac:dyDescent="0.35">
      <c r="A2615">
        <v>4</v>
      </c>
      <c r="B2615" t="s">
        <v>744</v>
      </c>
      <c r="C2615">
        <v>56</v>
      </c>
      <c r="D2615" t="s">
        <v>841</v>
      </c>
      <c r="E2615">
        <v>612</v>
      </c>
      <c r="F2615" t="s">
        <v>842</v>
      </c>
      <c r="G2615">
        <v>3</v>
      </c>
      <c r="H2615" t="s">
        <v>842</v>
      </c>
      <c r="I2615">
        <v>7</v>
      </c>
      <c r="J2615" t="s">
        <v>916</v>
      </c>
      <c r="K2615">
        <v>403393858</v>
      </c>
      <c r="L2615" s="7">
        <v>70629145</v>
      </c>
      <c r="M2615" s="7" t="s">
        <v>16009</v>
      </c>
      <c r="N2615" t="s">
        <v>9896</v>
      </c>
      <c r="O2615" t="s">
        <v>9897</v>
      </c>
      <c r="P2615" t="s">
        <v>9898</v>
      </c>
      <c r="Q2615" t="s">
        <v>9897</v>
      </c>
      <c r="R2615" t="s">
        <v>808</v>
      </c>
      <c r="S2615">
        <v>9998</v>
      </c>
      <c r="T2615" t="s">
        <v>882</v>
      </c>
      <c r="U2615">
        <v>54731</v>
      </c>
      <c r="V2615" t="s">
        <v>849</v>
      </c>
      <c r="W2615">
        <v>36</v>
      </c>
      <c r="X2615" t="s">
        <v>811</v>
      </c>
      <c r="Z2615">
        <v>594</v>
      </c>
      <c r="AA2615" t="s">
        <v>850</v>
      </c>
      <c r="AB2615">
        <v>0.5</v>
      </c>
      <c r="AC2615">
        <v>5.08</v>
      </c>
      <c r="AD2615">
        <v>12.065</v>
      </c>
      <c r="AE2615">
        <v>19.05</v>
      </c>
      <c r="AG2615" t="s">
        <v>837</v>
      </c>
      <c r="AH2615" t="s">
        <v>838</v>
      </c>
      <c r="AM2615" t="s">
        <v>814</v>
      </c>
      <c r="AQ2615">
        <v>159</v>
      </c>
      <c r="AR2615">
        <v>159</v>
      </c>
      <c r="AS2615">
        <v>159</v>
      </c>
      <c r="AT2615" t="s">
        <v>815</v>
      </c>
      <c r="AU2615" t="s">
        <v>853</v>
      </c>
    </row>
    <row r="2616" spans="1:47" x14ac:dyDescent="0.35">
      <c r="A2616">
        <v>4</v>
      </c>
      <c r="B2616" t="s">
        <v>744</v>
      </c>
      <c r="C2616">
        <v>44</v>
      </c>
      <c r="D2616" t="s">
        <v>746</v>
      </c>
      <c r="E2616">
        <v>724</v>
      </c>
      <c r="F2616" t="s">
        <v>801</v>
      </c>
      <c r="G2616">
        <v>2</v>
      </c>
      <c r="H2616" t="s">
        <v>802</v>
      </c>
      <c r="I2616">
        <v>2</v>
      </c>
      <c r="J2616" t="s">
        <v>803</v>
      </c>
      <c r="K2616">
        <v>403476778</v>
      </c>
      <c r="L2616" s="7">
        <v>70793514</v>
      </c>
      <c r="M2616" s="7" t="s">
        <v>16009</v>
      </c>
      <c r="N2616" t="s">
        <v>9899</v>
      </c>
      <c r="O2616" t="s">
        <v>9900</v>
      </c>
      <c r="P2616" t="s">
        <v>9901</v>
      </c>
      <c r="Q2616" t="s">
        <v>9902</v>
      </c>
      <c r="R2616" t="s">
        <v>808</v>
      </c>
      <c r="S2616">
        <v>2360</v>
      </c>
      <c r="T2616" t="s">
        <v>809</v>
      </c>
      <c r="U2616">
        <v>52901</v>
      </c>
      <c r="V2616" t="s">
        <v>810</v>
      </c>
      <c r="W2616">
        <v>36</v>
      </c>
      <c r="X2616" t="s">
        <v>811</v>
      </c>
      <c r="Z2616">
        <v>950</v>
      </c>
      <c r="AA2616" t="s">
        <v>812</v>
      </c>
      <c r="AB2616">
        <v>5</v>
      </c>
      <c r="AC2616">
        <v>27.8</v>
      </c>
      <c r="AD2616">
        <v>43.81</v>
      </c>
      <c r="AE2616">
        <v>34.54</v>
      </c>
      <c r="AG2616" t="s">
        <v>796</v>
      </c>
      <c r="AH2616" t="s">
        <v>813</v>
      </c>
      <c r="AJ2616" t="s">
        <v>852</v>
      </c>
      <c r="AM2616" t="s">
        <v>814</v>
      </c>
      <c r="AN2616" t="s">
        <v>814</v>
      </c>
      <c r="AQ2616">
        <v>2190</v>
      </c>
      <c r="AR2616">
        <v>2190</v>
      </c>
      <c r="AS2616">
        <v>2190</v>
      </c>
      <c r="AT2616" t="s">
        <v>815</v>
      </c>
      <c r="AU2616" t="s">
        <v>816</v>
      </c>
    </row>
    <row r="2617" spans="1:47" x14ac:dyDescent="0.35">
      <c r="A2617">
        <v>4</v>
      </c>
      <c r="B2617" t="s">
        <v>744</v>
      </c>
      <c r="C2617">
        <v>44</v>
      </c>
      <c r="D2617" t="s">
        <v>746</v>
      </c>
      <c r="E2617">
        <v>30</v>
      </c>
      <c r="F2617" t="s">
        <v>862</v>
      </c>
      <c r="G2617">
        <v>15</v>
      </c>
      <c r="H2617" t="s">
        <v>863</v>
      </c>
      <c r="I2617">
        <v>1</v>
      </c>
      <c r="J2617" t="s">
        <v>864</v>
      </c>
      <c r="K2617">
        <v>403515136</v>
      </c>
      <c r="L2617" s="7">
        <v>70872902</v>
      </c>
      <c r="M2617" s="7" t="s">
        <v>16009</v>
      </c>
      <c r="N2617" t="s">
        <v>9903</v>
      </c>
      <c r="O2617" t="s">
        <v>9904</v>
      </c>
      <c r="P2617" t="s">
        <v>9903</v>
      </c>
      <c r="Q2617" t="s">
        <v>9904</v>
      </c>
      <c r="R2617" t="s">
        <v>808</v>
      </c>
      <c r="S2617">
        <v>2907</v>
      </c>
      <c r="T2617" t="s">
        <v>822</v>
      </c>
      <c r="U2617">
        <v>54933</v>
      </c>
      <c r="V2617" t="s">
        <v>898</v>
      </c>
      <c r="W2617">
        <v>36</v>
      </c>
      <c r="X2617" t="s">
        <v>811</v>
      </c>
      <c r="Z2617">
        <v>956</v>
      </c>
      <c r="AA2617" t="s">
        <v>869</v>
      </c>
      <c r="AB2617">
        <v>12</v>
      </c>
      <c r="AC2617">
        <v>40.999899999999997</v>
      </c>
      <c r="AD2617">
        <v>47.999899999999997</v>
      </c>
      <c r="AE2617">
        <v>32.379899999999999</v>
      </c>
      <c r="AG2617" t="s">
        <v>837</v>
      </c>
      <c r="AM2617" t="s">
        <v>814</v>
      </c>
      <c r="AQ2617">
        <v>2190</v>
      </c>
      <c r="AR2617">
        <v>2190</v>
      </c>
      <c r="AS2617">
        <v>2190</v>
      </c>
      <c r="AT2617" t="s">
        <v>815</v>
      </c>
      <c r="AU2617" t="s">
        <v>816</v>
      </c>
    </row>
    <row r="2618" spans="1:47" x14ac:dyDescent="0.35">
      <c r="A2618">
        <v>4</v>
      </c>
      <c r="B2618" t="s">
        <v>744</v>
      </c>
      <c r="C2618">
        <v>56</v>
      </c>
      <c r="D2618" t="s">
        <v>841</v>
      </c>
      <c r="E2618">
        <v>610</v>
      </c>
      <c r="F2618" t="s">
        <v>907</v>
      </c>
      <c r="G2618">
        <v>1</v>
      </c>
      <c r="H2618" t="s">
        <v>907</v>
      </c>
      <c r="I2618">
        <v>14</v>
      </c>
      <c r="J2618" t="s">
        <v>1342</v>
      </c>
      <c r="K2618">
        <v>403525297</v>
      </c>
      <c r="L2618" s="7">
        <v>70901015</v>
      </c>
      <c r="M2618" s="7" t="s">
        <v>16009</v>
      </c>
      <c r="N2618" t="s">
        <v>9905</v>
      </c>
      <c r="O2618" t="s">
        <v>9906</v>
      </c>
      <c r="P2618" t="s">
        <v>9907</v>
      </c>
      <c r="Q2618" t="s">
        <v>9908</v>
      </c>
      <c r="R2618" t="s">
        <v>808</v>
      </c>
      <c r="S2618">
        <v>3554</v>
      </c>
      <c r="T2618" t="s">
        <v>2247</v>
      </c>
      <c r="U2618">
        <v>50816</v>
      </c>
      <c r="V2618" t="s">
        <v>2248</v>
      </c>
      <c r="W2618">
        <v>36</v>
      </c>
      <c r="X2618" t="s">
        <v>811</v>
      </c>
      <c r="Z2618">
        <v>282</v>
      </c>
      <c r="AA2618" t="s">
        <v>915</v>
      </c>
      <c r="AB2618">
        <v>2</v>
      </c>
      <c r="AC2618">
        <v>6.8579999999999997</v>
      </c>
      <c r="AD2618">
        <v>49.53</v>
      </c>
      <c r="AE2618">
        <v>16.256</v>
      </c>
      <c r="AG2618" t="s">
        <v>837</v>
      </c>
      <c r="AH2618" t="s">
        <v>943</v>
      </c>
      <c r="AJ2618" t="s">
        <v>852</v>
      </c>
      <c r="AM2618" t="s">
        <v>814</v>
      </c>
      <c r="AQ2618">
        <v>950</v>
      </c>
      <c r="AR2618">
        <v>950</v>
      </c>
      <c r="AS2618">
        <v>950</v>
      </c>
      <c r="AT2618" t="s">
        <v>815</v>
      </c>
      <c r="AU2618" t="s">
        <v>840</v>
      </c>
    </row>
    <row r="2619" spans="1:47" x14ac:dyDescent="0.35">
      <c r="A2619">
        <v>4</v>
      </c>
      <c r="B2619" t="s">
        <v>744</v>
      </c>
      <c r="C2619">
        <v>56</v>
      </c>
      <c r="D2619" t="s">
        <v>841</v>
      </c>
      <c r="E2619">
        <v>610</v>
      </c>
      <c r="F2619" t="s">
        <v>907</v>
      </c>
      <c r="G2619">
        <v>1</v>
      </c>
      <c r="H2619" t="s">
        <v>907</v>
      </c>
      <c r="I2619">
        <v>3</v>
      </c>
      <c r="J2619" t="s">
        <v>951</v>
      </c>
      <c r="K2619">
        <v>403525320</v>
      </c>
      <c r="L2619" s="7">
        <v>70901058</v>
      </c>
      <c r="M2619" s="7" t="s">
        <v>16009</v>
      </c>
      <c r="N2619" t="s">
        <v>9909</v>
      </c>
      <c r="O2619" t="s">
        <v>9910</v>
      </c>
      <c r="P2619" t="s">
        <v>9911</v>
      </c>
      <c r="Q2619" t="s">
        <v>9912</v>
      </c>
      <c r="R2619" t="s">
        <v>808</v>
      </c>
      <c r="S2619">
        <v>3554</v>
      </c>
      <c r="T2619" t="s">
        <v>2247</v>
      </c>
      <c r="U2619">
        <v>50816</v>
      </c>
      <c r="V2619" t="s">
        <v>2248</v>
      </c>
      <c r="W2619">
        <v>36</v>
      </c>
      <c r="X2619" t="s">
        <v>811</v>
      </c>
      <c r="Z2619">
        <v>282</v>
      </c>
      <c r="AA2619" t="s">
        <v>915</v>
      </c>
      <c r="AB2619">
        <v>0.25</v>
      </c>
      <c r="AC2619">
        <v>5.08</v>
      </c>
      <c r="AD2619">
        <v>15.24</v>
      </c>
      <c r="AE2619">
        <v>24.13</v>
      </c>
      <c r="AG2619" t="s">
        <v>837</v>
      </c>
      <c r="AH2619" t="s">
        <v>943</v>
      </c>
      <c r="AM2619" t="s">
        <v>814</v>
      </c>
      <c r="AQ2619">
        <v>349</v>
      </c>
      <c r="AR2619">
        <v>349</v>
      </c>
      <c r="AS2619">
        <v>349</v>
      </c>
      <c r="AT2619" t="s">
        <v>815</v>
      </c>
      <c r="AU2619" t="s">
        <v>840</v>
      </c>
    </row>
    <row r="2620" spans="1:47" x14ac:dyDescent="0.35">
      <c r="A2620">
        <v>4</v>
      </c>
      <c r="B2620" t="s">
        <v>744</v>
      </c>
      <c r="C2620">
        <v>56</v>
      </c>
      <c r="D2620" t="s">
        <v>841</v>
      </c>
      <c r="E2620">
        <v>610</v>
      </c>
      <c r="F2620" t="s">
        <v>907</v>
      </c>
      <c r="G2620">
        <v>1</v>
      </c>
      <c r="H2620" t="s">
        <v>907</v>
      </c>
      <c r="I2620">
        <v>3</v>
      </c>
      <c r="J2620" t="s">
        <v>951</v>
      </c>
      <c r="K2620">
        <v>403525337</v>
      </c>
      <c r="L2620" s="7">
        <v>70901066</v>
      </c>
      <c r="M2620" s="7" t="s">
        <v>16009</v>
      </c>
      <c r="N2620" t="s">
        <v>9913</v>
      </c>
      <c r="O2620" t="s">
        <v>9914</v>
      </c>
      <c r="P2620" t="s">
        <v>9915</v>
      </c>
      <c r="Q2620" t="s">
        <v>9916</v>
      </c>
      <c r="R2620" t="s">
        <v>808</v>
      </c>
      <c r="S2620">
        <v>3554</v>
      </c>
      <c r="T2620" t="s">
        <v>2247</v>
      </c>
      <c r="U2620">
        <v>50816</v>
      </c>
      <c r="V2620" t="s">
        <v>2248</v>
      </c>
      <c r="W2620">
        <v>36</v>
      </c>
      <c r="X2620" t="s">
        <v>811</v>
      </c>
      <c r="Z2620">
        <v>282</v>
      </c>
      <c r="AA2620" t="s">
        <v>915</v>
      </c>
      <c r="AB2620">
        <v>0.2</v>
      </c>
      <c r="AC2620">
        <v>5.08</v>
      </c>
      <c r="AD2620">
        <v>15.24</v>
      </c>
      <c r="AE2620">
        <v>24.13</v>
      </c>
      <c r="AG2620" t="s">
        <v>837</v>
      </c>
      <c r="AH2620" t="s">
        <v>943</v>
      </c>
      <c r="AM2620" t="s">
        <v>814</v>
      </c>
      <c r="AQ2620">
        <v>319</v>
      </c>
      <c r="AR2620">
        <v>319</v>
      </c>
      <c r="AS2620">
        <v>319</v>
      </c>
      <c r="AT2620" t="s">
        <v>815</v>
      </c>
      <c r="AU2620" t="s">
        <v>840</v>
      </c>
    </row>
    <row r="2621" spans="1:47" x14ac:dyDescent="0.35">
      <c r="A2621">
        <v>4</v>
      </c>
      <c r="B2621" t="s">
        <v>744</v>
      </c>
      <c r="C2621">
        <v>44</v>
      </c>
      <c r="D2621" t="s">
        <v>746</v>
      </c>
      <c r="E2621">
        <v>724</v>
      </c>
      <c r="F2621" t="s">
        <v>801</v>
      </c>
      <c r="G2621">
        <v>3</v>
      </c>
      <c r="H2621" t="s">
        <v>854</v>
      </c>
      <c r="I2621">
        <v>26</v>
      </c>
      <c r="J2621" t="s">
        <v>938</v>
      </c>
      <c r="K2621">
        <v>403597752</v>
      </c>
      <c r="L2621" s="7">
        <v>71062696</v>
      </c>
      <c r="M2621" s="7" t="s">
        <v>16009</v>
      </c>
      <c r="N2621" t="s">
        <v>9917</v>
      </c>
      <c r="O2621" t="s">
        <v>9918</v>
      </c>
      <c r="P2621" t="s">
        <v>9919</v>
      </c>
      <c r="Q2621" t="s">
        <v>9920</v>
      </c>
      <c r="R2621" t="s">
        <v>808</v>
      </c>
      <c r="S2621">
        <v>2907</v>
      </c>
      <c r="T2621" t="s">
        <v>822</v>
      </c>
      <c r="U2621">
        <v>50821</v>
      </c>
      <c r="V2621" t="s">
        <v>823</v>
      </c>
      <c r="W2621">
        <v>173</v>
      </c>
      <c r="X2621" t="s">
        <v>824</v>
      </c>
      <c r="Z2621">
        <v>294</v>
      </c>
      <c r="AA2621" t="s">
        <v>860</v>
      </c>
      <c r="AB2621">
        <v>2.1</v>
      </c>
      <c r="AC2621">
        <v>15.24</v>
      </c>
      <c r="AD2621">
        <v>25</v>
      </c>
      <c r="AE2621">
        <v>45.600099999999998</v>
      </c>
      <c r="AG2621" t="s">
        <v>796</v>
      </c>
      <c r="AH2621" t="s">
        <v>813</v>
      </c>
      <c r="AI2621" t="s">
        <v>861</v>
      </c>
      <c r="AJ2621" t="s">
        <v>852</v>
      </c>
      <c r="AM2621" t="s">
        <v>814</v>
      </c>
      <c r="AN2621" t="s">
        <v>814</v>
      </c>
      <c r="AQ2621">
        <v>3590</v>
      </c>
      <c r="AR2621">
        <v>3590</v>
      </c>
      <c r="AS2621">
        <v>3590</v>
      </c>
      <c r="AT2621" t="s">
        <v>815</v>
      </c>
      <c r="AU2621" t="s">
        <v>853</v>
      </c>
    </row>
    <row r="2622" spans="1:47" x14ac:dyDescent="0.35">
      <c r="A2622">
        <v>4</v>
      </c>
      <c r="B2622" t="s">
        <v>744</v>
      </c>
      <c r="C2622">
        <v>44</v>
      </c>
      <c r="D2622" t="s">
        <v>746</v>
      </c>
      <c r="E2622">
        <v>724</v>
      </c>
      <c r="F2622" t="s">
        <v>801</v>
      </c>
      <c r="G2622">
        <v>3</v>
      </c>
      <c r="H2622" t="s">
        <v>854</v>
      </c>
      <c r="I2622">
        <v>19</v>
      </c>
      <c r="J2622" t="s">
        <v>2267</v>
      </c>
      <c r="K2622">
        <v>403744573</v>
      </c>
      <c r="L2622" s="7">
        <v>71326782</v>
      </c>
      <c r="M2622" s="7" t="s">
        <v>16009</v>
      </c>
      <c r="N2622" t="s">
        <v>9921</v>
      </c>
      <c r="O2622" t="s">
        <v>9922</v>
      </c>
      <c r="P2622" t="s">
        <v>9923</v>
      </c>
      <c r="Q2622" t="s">
        <v>9924</v>
      </c>
      <c r="R2622" t="s">
        <v>808</v>
      </c>
      <c r="S2622">
        <v>2360</v>
      </c>
      <c r="T2622" t="s">
        <v>809</v>
      </c>
      <c r="U2622">
        <v>52901</v>
      </c>
      <c r="V2622" t="s">
        <v>810</v>
      </c>
      <c r="W2622">
        <v>36</v>
      </c>
      <c r="X2622" t="s">
        <v>811</v>
      </c>
      <c r="Z2622">
        <v>291</v>
      </c>
      <c r="AA2622" t="s">
        <v>937</v>
      </c>
      <c r="AB2622">
        <v>0.8</v>
      </c>
      <c r="AC2622">
        <v>10.67</v>
      </c>
      <c r="AD2622">
        <v>26.03</v>
      </c>
      <c r="AE2622">
        <v>12.7</v>
      </c>
      <c r="AG2622" t="s">
        <v>826</v>
      </c>
      <c r="AH2622" t="s">
        <v>813</v>
      </c>
      <c r="AM2622" t="s">
        <v>814</v>
      </c>
      <c r="AN2622" t="s">
        <v>814</v>
      </c>
      <c r="AQ2622">
        <v>299</v>
      </c>
      <c r="AR2622">
        <v>299</v>
      </c>
      <c r="AS2622">
        <v>299</v>
      </c>
      <c r="AT2622" t="s">
        <v>815</v>
      </c>
      <c r="AU2622" t="s">
        <v>931</v>
      </c>
    </row>
    <row r="2623" spans="1:47" x14ac:dyDescent="0.35">
      <c r="A2623">
        <v>4</v>
      </c>
      <c r="B2623" t="s">
        <v>744</v>
      </c>
      <c r="C2623">
        <v>44</v>
      </c>
      <c r="D2623" t="s">
        <v>746</v>
      </c>
      <c r="E2623">
        <v>30</v>
      </c>
      <c r="F2623" t="s">
        <v>862</v>
      </c>
      <c r="G2623">
        <v>6</v>
      </c>
      <c r="H2623" t="s">
        <v>1026</v>
      </c>
      <c r="I2623">
        <v>4</v>
      </c>
      <c r="J2623" t="s">
        <v>1422</v>
      </c>
      <c r="K2623">
        <v>403998053</v>
      </c>
      <c r="L2623" s="7">
        <v>71799095</v>
      </c>
      <c r="M2623" s="7" t="s">
        <v>16009</v>
      </c>
      <c r="N2623" t="s">
        <v>9925</v>
      </c>
      <c r="O2623" t="s">
        <v>9926</v>
      </c>
      <c r="P2623" t="s">
        <v>9925</v>
      </c>
      <c r="Q2623" t="s">
        <v>9926</v>
      </c>
      <c r="R2623" t="s">
        <v>808</v>
      </c>
      <c r="S2623">
        <v>2360</v>
      </c>
      <c r="T2623" t="s">
        <v>809</v>
      </c>
      <c r="U2623">
        <v>52901</v>
      </c>
      <c r="V2623" t="s">
        <v>810</v>
      </c>
      <c r="W2623">
        <v>36</v>
      </c>
      <c r="X2623" t="s">
        <v>811</v>
      </c>
      <c r="Z2623">
        <v>958</v>
      </c>
      <c r="AA2623" t="s">
        <v>1428</v>
      </c>
      <c r="AB2623">
        <v>1</v>
      </c>
      <c r="AC2623">
        <v>13.335000000000001</v>
      </c>
      <c r="AD2623">
        <v>26.035</v>
      </c>
      <c r="AE2623">
        <v>16.510000000000002</v>
      </c>
      <c r="AG2623" t="s">
        <v>837</v>
      </c>
      <c r="AM2623" t="s">
        <v>814</v>
      </c>
      <c r="AQ2623">
        <v>279</v>
      </c>
      <c r="AR2623">
        <v>279</v>
      </c>
      <c r="AS2623">
        <v>279</v>
      </c>
      <c r="AT2623" t="s">
        <v>815</v>
      </c>
      <c r="AU2623" t="s">
        <v>816</v>
      </c>
    </row>
    <row r="2624" spans="1:47" x14ac:dyDescent="0.35">
      <c r="A2624">
        <v>4</v>
      </c>
      <c r="B2624" t="s">
        <v>744</v>
      </c>
      <c r="C2624">
        <v>56</v>
      </c>
      <c r="D2624" t="s">
        <v>841</v>
      </c>
      <c r="E2624">
        <v>612</v>
      </c>
      <c r="F2624" t="s">
        <v>842</v>
      </c>
      <c r="G2624">
        <v>3</v>
      </c>
      <c r="H2624" t="s">
        <v>842</v>
      </c>
      <c r="I2624">
        <v>7</v>
      </c>
      <c r="J2624" t="s">
        <v>916</v>
      </c>
      <c r="K2624">
        <v>404088408</v>
      </c>
      <c r="L2624" s="7">
        <v>72018844</v>
      </c>
      <c r="M2624" s="7" t="s">
        <v>16009</v>
      </c>
      <c r="N2624" t="s">
        <v>9927</v>
      </c>
      <c r="O2624" t="s">
        <v>9928</v>
      </c>
      <c r="P2624" t="s">
        <v>9927</v>
      </c>
      <c r="Q2624" t="s">
        <v>9929</v>
      </c>
      <c r="R2624" t="s">
        <v>808</v>
      </c>
      <c r="S2624">
        <v>2084</v>
      </c>
      <c r="T2624" t="s">
        <v>956</v>
      </c>
      <c r="U2624">
        <v>55234</v>
      </c>
      <c r="V2624" t="s">
        <v>957</v>
      </c>
      <c r="W2624">
        <v>36</v>
      </c>
      <c r="X2624" t="s">
        <v>811</v>
      </c>
      <c r="Z2624">
        <v>594</v>
      </c>
      <c r="AA2624" t="s">
        <v>850</v>
      </c>
      <c r="AB2624">
        <v>0.01</v>
      </c>
      <c r="AC2624">
        <v>1</v>
      </c>
      <c r="AD2624">
        <v>23.88</v>
      </c>
      <c r="AE2624">
        <v>23.62</v>
      </c>
      <c r="AG2624" t="s">
        <v>837</v>
      </c>
      <c r="AH2624" t="s">
        <v>943</v>
      </c>
      <c r="AM2624" t="s">
        <v>814</v>
      </c>
      <c r="AQ2624">
        <v>39</v>
      </c>
      <c r="AR2624">
        <v>39</v>
      </c>
      <c r="AS2624">
        <v>39</v>
      </c>
      <c r="AT2624" t="s">
        <v>815</v>
      </c>
      <c r="AU2624" t="s">
        <v>853</v>
      </c>
    </row>
    <row r="2625" spans="1:47" x14ac:dyDescent="0.35">
      <c r="A2625">
        <v>4</v>
      </c>
      <c r="B2625" t="s">
        <v>744</v>
      </c>
      <c r="C2625">
        <v>44</v>
      </c>
      <c r="D2625" t="s">
        <v>746</v>
      </c>
      <c r="E2625">
        <v>724</v>
      </c>
      <c r="F2625" t="s">
        <v>801</v>
      </c>
      <c r="G2625">
        <v>3</v>
      </c>
      <c r="H2625" t="s">
        <v>854</v>
      </c>
      <c r="I2625">
        <v>31</v>
      </c>
      <c r="J2625" t="s">
        <v>1269</v>
      </c>
      <c r="K2625">
        <v>404124666</v>
      </c>
      <c r="L2625" s="7">
        <v>72065710</v>
      </c>
      <c r="M2625" s="7" t="s">
        <v>16009</v>
      </c>
      <c r="N2625" t="s">
        <v>9930</v>
      </c>
      <c r="O2625" t="s">
        <v>9931</v>
      </c>
      <c r="P2625" t="s">
        <v>9932</v>
      </c>
      <c r="Q2625" t="s">
        <v>9933</v>
      </c>
      <c r="R2625" t="s">
        <v>808</v>
      </c>
      <c r="S2625">
        <v>5355</v>
      </c>
      <c r="T2625" t="s">
        <v>1356</v>
      </c>
      <c r="U2625">
        <v>53942</v>
      </c>
      <c r="V2625" t="s">
        <v>1074</v>
      </c>
      <c r="W2625">
        <v>36</v>
      </c>
      <c r="X2625" t="s">
        <v>811</v>
      </c>
      <c r="Z2625">
        <v>297</v>
      </c>
      <c r="AA2625" t="s">
        <v>1274</v>
      </c>
      <c r="AB2625">
        <v>0.4</v>
      </c>
      <c r="AC2625">
        <v>5.21</v>
      </c>
      <c r="AD2625">
        <v>34.539900000000003</v>
      </c>
      <c r="AE2625">
        <v>9.4</v>
      </c>
      <c r="AG2625" t="s">
        <v>796</v>
      </c>
      <c r="AH2625" t="s">
        <v>813</v>
      </c>
      <c r="AM2625" t="s">
        <v>814</v>
      </c>
      <c r="AN2625" t="s">
        <v>814</v>
      </c>
      <c r="AQ2625">
        <v>890</v>
      </c>
      <c r="AR2625">
        <v>890</v>
      </c>
      <c r="AS2625">
        <v>890</v>
      </c>
      <c r="AT2625" t="s">
        <v>815</v>
      </c>
      <c r="AU2625" t="s">
        <v>853</v>
      </c>
    </row>
    <row r="2626" spans="1:47" x14ac:dyDescent="0.35">
      <c r="A2626">
        <v>4</v>
      </c>
      <c r="B2626" t="s">
        <v>744</v>
      </c>
      <c r="C2626">
        <v>44</v>
      </c>
      <c r="D2626" t="s">
        <v>746</v>
      </c>
      <c r="E2626">
        <v>30</v>
      </c>
      <c r="F2626" t="s">
        <v>862</v>
      </c>
      <c r="G2626">
        <v>12</v>
      </c>
      <c r="H2626" t="s">
        <v>1107</v>
      </c>
      <c r="I2626">
        <v>1</v>
      </c>
      <c r="J2626" t="s">
        <v>1108</v>
      </c>
      <c r="K2626">
        <v>404214329</v>
      </c>
      <c r="L2626" s="7">
        <v>72239522</v>
      </c>
      <c r="M2626" s="7" t="s">
        <v>16009</v>
      </c>
      <c r="N2626" t="s">
        <v>9934</v>
      </c>
      <c r="O2626" t="s">
        <v>9935</v>
      </c>
      <c r="P2626" t="s">
        <v>9934</v>
      </c>
      <c r="Q2626" t="s">
        <v>9935</v>
      </c>
      <c r="R2626" t="s">
        <v>808</v>
      </c>
      <c r="S2626">
        <v>5972</v>
      </c>
      <c r="T2626" t="s">
        <v>1032</v>
      </c>
      <c r="U2626">
        <v>56216</v>
      </c>
      <c r="V2626" t="s">
        <v>1033</v>
      </c>
      <c r="W2626">
        <v>173</v>
      </c>
      <c r="X2626" t="s">
        <v>824</v>
      </c>
      <c r="Z2626">
        <v>952</v>
      </c>
      <c r="AA2626" t="s">
        <v>1046</v>
      </c>
      <c r="AB2626">
        <v>0.9</v>
      </c>
      <c r="AC2626">
        <v>17.78</v>
      </c>
      <c r="AD2626">
        <v>19.684999999999999</v>
      </c>
      <c r="AE2626">
        <v>16.510000000000002</v>
      </c>
      <c r="AG2626" t="s">
        <v>837</v>
      </c>
      <c r="AM2626" t="s">
        <v>814</v>
      </c>
      <c r="AQ2626">
        <v>399</v>
      </c>
      <c r="AR2626">
        <v>399</v>
      </c>
      <c r="AS2626">
        <v>399</v>
      </c>
      <c r="AT2626" t="s">
        <v>815</v>
      </c>
      <c r="AU2626" t="s">
        <v>816</v>
      </c>
    </row>
    <row r="2627" spans="1:47" x14ac:dyDescent="0.35">
      <c r="A2627">
        <v>4</v>
      </c>
      <c r="B2627" t="s">
        <v>744</v>
      </c>
      <c r="C2627">
        <v>44</v>
      </c>
      <c r="D2627" t="s">
        <v>746</v>
      </c>
      <c r="E2627">
        <v>724</v>
      </c>
      <c r="F2627" t="s">
        <v>801</v>
      </c>
      <c r="G2627">
        <v>1</v>
      </c>
      <c r="H2627" t="s">
        <v>923</v>
      </c>
      <c r="I2627">
        <v>6</v>
      </c>
      <c r="J2627" t="s">
        <v>4909</v>
      </c>
      <c r="K2627">
        <v>404312858</v>
      </c>
      <c r="L2627" s="7">
        <v>72458046</v>
      </c>
      <c r="M2627" s="7" t="s">
        <v>16009</v>
      </c>
      <c r="N2627" t="s">
        <v>9936</v>
      </c>
      <c r="O2627" t="s">
        <v>9937</v>
      </c>
      <c r="P2627" t="s">
        <v>9938</v>
      </c>
      <c r="Q2627" t="s">
        <v>9939</v>
      </c>
      <c r="R2627" t="s">
        <v>808</v>
      </c>
      <c r="S2627">
        <v>1263</v>
      </c>
      <c r="T2627" t="s">
        <v>927</v>
      </c>
      <c r="U2627">
        <v>52293</v>
      </c>
      <c r="V2627" t="s">
        <v>928</v>
      </c>
      <c r="W2627">
        <v>173</v>
      </c>
      <c r="X2627" t="s">
        <v>824</v>
      </c>
      <c r="Z2627">
        <v>284</v>
      </c>
      <c r="AA2627" t="s">
        <v>929</v>
      </c>
      <c r="AB2627">
        <v>5.3</v>
      </c>
      <c r="AC2627">
        <v>30.99</v>
      </c>
      <c r="AD2627">
        <v>46.99</v>
      </c>
      <c r="AE2627">
        <v>91.95</v>
      </c>
      <c r="AG2627" t="s">
        <v>837</v>
      </c>
      <c r="AH2627" t="s">
        <v>851</v>
      </c>
      <c r="AI2627" t="s">
        <v>930</v>
      </c>
      <c r="AJ2627" t="s">
        <v>852</v>
      </c>
      <c r="AM2627" t="s">
        <v>814</v>
      </c>
      <c r="AQ2627">
        <v>2998</v>
      </c>
      <c r="AR2627">
        <v>2998</v>
      </c>
      <c r="AS2627">
        <v>2998</v>
      </c>
      <c r="AT2627" t="s">
        <v>815</v>
      </c>
      <c r="AU2627" t="s">
        <v>931</v>
      </c>
    </row>
    <row r="2628" spans="1:47" x14ac:dyDescent="0.35">
      <c r="A2628">
        <v>4</v>
      </c>
      <c r="B2628" t="s">
        <v>744</v>
      </c>
      <c r="C2628">
        <v>44</v>
      </c>
      <c r="D2628" t="s">
        <v>746</v>
      </c>
      <c r="E2628">
        <v>724</v>
      </c>
      <c r="F2628" t="s">
        <v>801</v>
      </c>
      <c r="G2628">
        <v>2</v>
      </c>
      <c r="H2628" t="s">
        <v>802</v>
      </c>
      <c r="I2628">
        <v>32</v>
      </c>
      <c r="J2628" t="s">
        <v>1486</v>
      </c>
      <c r="K2628">
        <v>404370644</v>
      </c>
      <c r="L2628" s="7">
        <v>72565691</v>
      </c>
      <c r="M2628" s="7" t="s">
        <v>16009</v>
      </c>
      <c r="N2628" t="s">
        <v>9940</v>
      </c>
      <c r="O2628" t="s">
        <v>9941</v>
      </c>
      <c r="P2628" t="s">
        <v>9942</v>
      </c>
      <c r="Q2628" t="s">
        <v>9943</v>
      </c>
      <c r="R2628" t="s">
        <v>808</v>
      </c>
      <c r="S2628">
        <v>2360</v>
      </c>
      <c r="T2628" t="s">
        <v>809</v>
      </c>
      <c r="U2628">
        <v>52901</v>
      </c>
      <c r="V2628" t="s">
        <v>810</v>
      </c>
      <c r="W2628">
        <v>36</v>
      </c>
      <c r="X2628" t="s">
        <v>811</v>
      </c>
      <c r="Z2628">
        <v>953</v>
      </c>
      <c r="AA2628" t="s">
        <v>1154</v>
      </c>
      <c r="AB2628">
        <v>3</v>
      </c>
      <c r="AC2628">
        <v>14.22</v>
      </c>
      <c r="AD2628">
        <v>46.99</v>
      </c>
      <c r="AE2628">
        <v>38.74</v>
      </c>
      <c r="AG2628" t="s">
        <v>796</v>
      </c>
      <c r="AH2628" t="s">
        <v>813</v>
      </c>
      <c r="AJ2628" t="s">
        <v>852</v>
      </c>
      <c r="AM2628" t="s">
        <v>814</v>
      </c>
      <c r="AN2628" t="s">
        <v>814</v>
      </c>
      <c r="AQ2628">
        <v>1290</v>
      </c>
      <c r="AR2628">
        <v>1290</v>
      </c>
      <c r="AS2628">
        <v>1290</v>
      </c>
      <c r="AT2628" t="s">
        <v>815</v>
      </c>
      <c r="AU2628" t="s">
        <v>816</v>
      </c>
    </row>
    <row r="2629" spans="1:47" x14ac:dyDescent="0.35">
      <c r="A2629">
        <v>4</v>
      </c>
      <c r="B2629" t="s">
        <v>744</v>
      </c>
      <c r="C2629">
        <v>44</v>
      </c>
      <c r="D2629" t="s">
        <v>746</v>
      </c>
      <c r="E2629">
        <v>724</v>
      </c>
      <c r="F2629" t="s">
        <v>801</v>
      </c>
      <c r="G2629">
        <v>3</v>
      </c>
      <c r="H2629" t="s">
        <v>854</v>
      </c>
      <c r="I2629">
        <v>4</v>
      </c>
      <c r="J2629" t="s">
        <v>1053</v>
      </c>
      <c r="K2629">
        <v>404408763</v>
      </c>
      <c r="L2629" s="7">
        <v>72630795</v>
      </c>
      <c r="M2629" s="7" t="s">
        <v>16009</v>
      </c>
      <c r="N2629" t="s">
        <v>9944</v>
      </c>
      <c r="O2629" t="s">
        <v>9945</v>
      </c>
      <c r="P2629" t="s">
        <v>9946</v>
      </c>
      <c r="Q2629" t="s">
        <v>9947</v>
      </c>
      <c r="R2629" t="s">
        <v>808</v>
      </c>
      <c r="S2629">
        <v>920</v>
      </c>
      <c r="T2629" t="s">
        <v>867</v>
      </c>
      <c r="U2629">
        <v>50648</v>
      </c>
      <c r="V2629" t="s">
        <v>868</v>
      </c>
      <c r="W2629">
        <v>36</v>
      </c>
      <c r="X2629" t="s">
        <v>811</v>
      </c>
      <c r="Z2629">
        <v>283</v>
      </c>
      <c r="AA2629" t="s">
        <v>1056</v>
      </c>
      <c r="AB2629">
        <v>1.32</v>
      </c>
      <c r="AC2629">
        <v>15.24</v>
      </c>
      <c r="AD2629">
        <v>44.957999999999998</v>
      </c>
      <c r="AE2629">
        <v>20.827999999999999</v>
      </c>
      <c r="AG2629" t="s">
        <v>837</v>
      </c>
      <c r="AH2629" t="s">
        <v>851</v>
      </c>
      <c r="AM2629" t="s">
        <v>814</v>
      </c>
      <c r="AQ2629">
        <v>2590</v>
      </c>
      <c r="AR2629">
        <v>2590</v>
      </c>
      <c r="AS2629">
        <v>2590</v>
      </c>
      <c r="AT2629" t="s">
        <v>815</v>
      </c>
      <c r="AU2629" t="s">
        <v>853</v>
      </c>
    </row>
    <row r="2630" spans="1:47" x14ac:dyDescent="0.35">
      <c r="A2630">
        <v>4</v>
      </c>
      <c r="B2630" t="s">
        <v>744</v>
      </c>
      <c r="C2630">
        <v>56</v>
      </c>
      <c r="D2630" t="s">
        <v>841</v>
      </c>
      <c r="E2630">
        <v>612</v>
      </c>
      <c r="F2630" t="s">
        <v>842</v>
      </c>
      <c r="G2630">
        <v>3</v>
      </c>
      <c r="H2630" t="s">
        <v>842</v>
      </c>
      <c r="I2630">
        <v>12</v>
      </c>
      <c r="J2630" t="s">
        <v>2394</v>
      </c>
      <c r="K2630">
        <v>404504424</v>
      </c>
      <c r="L2630" s="7">
        <v>72848693</v>
      </c>
      <c r="M2630" s="7" t="s">
        <v>16009</v>
      </c>
      <c r="N2630" t="s">
        <v>9948</v>
      </c>
      <c r="O2630" t="s">
        <v>9949</v>
      </c>
      <c r="P2630" t="s">
        <v>9948</v>
      </c>
      <c r="Q2630" t="s">
        <v>9949</v>
      </c>
      <c r="R2630" t="s">
        <v>808</v>
      </c>
      <c r="S2630">
        <v>2084</v>
      </c>
      <c r="T2630" t="s">
        <v>956</v>
      </c>
      <c r="U2630">
        <v>55234</v>
      </c>
      <c r="V2630" t="s">
        <v>957</v>
      </c>
      <c r="W2630">
        <v>36</v>
      </c>
      <c r="X2630" t="s">
        <v>811</v>
      </c>
      <c r="Z2630">
        <v>300</v>
      </c>
      <c r="AA2630" t="s">
        <v>1268</v>
      </c>
      <c r="AB2630">
        <v>0.34899999999999998</v>
      </c>
      <c r="AC2630">
        <v>7.1120000000000001</v>
      </c>
      <c r="AD2630">
        <v>12.954000000000001</v>
      </c>
      <c r="AE2630">
        <v>8.6359999999999992</v>
      </c>
      <c r="AG2630" t="s">
        <v>837</v>
      </c>
      <c r="AH2630" t="s">
        <v>943</v>
      </c>
      <c r="AM2630" t="s">
        <v>814</v>
      </c>
      <c r="AQ2630">
        <v>149</v>
      </c>
      <c r="AR2630">
        <v>149</v>
      </c>
      <c r="AS2630">
        <v>149</v>
      </c>
      <c r="AT2630" t="s">
        <v>815</v>
      </c>
      <c r="AU2630" t="s">
        <v>853</v>
      </c>
    </row>
    <row r="2631" spans="1:47" x14ac:dyDescent="0.35">
      <c r="A2631">
        <v>4</v>
      </c>
      <c r="B2631" t="s">
        <v>744</v>
      </c>
      <c r="C2631">
        <v>44</v>
      </c>
      <c r="D2631" t="s">
        <v>746</v>
      </c>
      <c r="E2631">
        <v>724</v>
      </c>
      <c r="F2631" t="s">
        <v>801</v>
      </c>
      <c r="G2631">
        <v>3</v>
      </c>
      <c r="H2631" t="s">
        <v>854</v>
      </c>
      <c r="I2631">
        <v>30</v>
      </c>
      <c r="J2631" t="s">
        <v>1257</v>
      </c>
      <c r="K2631">
        <v>404529769</v>
      </c>
      <c r="L2631" s="7">
        <v>72896736</v>
      </c>
      <c r="M2631" s="7" t="s">
        <v>16009</v>
      </c>
      <c r="N2631" t="s">
        <v>9950</v>
      </c>
      <c r="O2631" t="s">
        <v>9951</v>
      </c>
      <c r="P2631" t="s">
        <v>9952</v>
      </c>
      <c r="Q2631" t="s">
        <v>9953</v>
      </c>
      <c r="R2631" t="s">
        <v>808</v>
      </c>
      <c r="S2631">
        <v>2481</v>
      </c>
      <c r="T2631" t="s">
        <v>935</v>
      </c>
      <c r="U2631">
        <v>56343</v>
      </c>
      <c r="V2631" t="s">
        <v>1260</v>
      </c>
      <c r="W2631">
        <v>36</v>
      </c>
      <c r="X2631" t="s">
        <v>811</v>
      </c>
      <c r="Z2631">
        <v>296</v>
      </c>
      <c r="AA2631" t="s">
        <v>1261</v>
      </c>
      <c r="AB2631">
        <v>0.4</v>
      </c>
      <c r="AC2631">
        <v>7.8231999999999999</v>
      </c>
      <c r="AD2631">
        <v>11.5824</v>
      </c>
      <c r="AE2631">
        <v>22.352</v>
      </c>
      <c r="AG2631" t="s">
        <v>837</v>
      </c>
      <c r="AH2631" t="s">
        <v>851</v>
      </c>
      <c r="AM2631" t="s">
        <v>814</v>
      </c>
      <c r="AQ2631">
        <v>690</v>
      </c>
      <c r="AR2631">
        <v>690</v>
      </c>
      <c r="AS2631">
        <v>690</v>
      </c>
      <c r="AT2631" t="s">
        <v>815</v>
      </c>
      <c r="AU2631" t="s">
        <v>853</v>
      </c>
    </row>
    <row r="2632" spans="1:47" x14ac:dyDescent="0.35">
      <c r="A2632">
        <v>4</v>
      </c>
      <c r="B2632" t="s">
        <v>744</v>
      </c>
      <c r="C2632">
        <v>12</v>
      </c>
      <c r="D2632" t="s">
        <v>745</v>
      </c>
      <c r="E2632">
        <v>83</v>
      </c>
      <c r="F2632" t="s">
        <v>827</v>
      </c>
      <c r="G2632">
        <v>1</v>
      </c>
      <c r="H2632" t="s">
        <v>1223</v>
      </c>
      <c r="I2632">
        <v>1</v>
      </c>
      <c r="J2632" t="s">
        <v>1224</v>
      </c>
      <c r="K2632">
        <v>404571245</v>
      </c>
      <c r="L2632" s="7">
        <v>72968079</v>
      </c>
      <c r="M2632" s="7" t="s">
        <v>16009</v>
      </c>
      <c r="N2632" t="s">
        <v>9954</v>
      </c>
      <c r="O2632" t="s">
        <v>9955</v>
      </c>
      <c r="P2632" t="s">
        <v>9956</v>
      </c>
      <c r="Q2632" t="s">
        <v>9957</v>
      </c>
      <c r="R2632" t="s">
        <v>808</v>
      </c>
      <c r="S2632">
        <v>2971</v>
      </c>
      <c r="T2632" t="s">
        <v>1229</v>
      </c>
      <c r="U2632">
        <v>60110</v>
      </c>
      <c r="V2632" t="s">
        <v>835</v>
      </c>
      <c r="W2632">
        <v>36</v>
      </c>
      <c r="X2632" t="s">
        <v>811</v>
      </c>
      <c r="Z2632">
        <v>279</v>
      </c>
      <c r="AA2632" t="s">
        <v>836</v>
      </c>
      <c r="AB2632">
        <v>3</v>
      </c>
      <c r="AC2632">
        <v>35.56</v>
      </c>
      <c r="AD2632">
        <v>35.56</v>
      </c>
      <c r="AE2632">
        <v>33.020000000000003</v>
      </c>
      <c r="AG2632" t="s">
        <v>837</v>
      </c>
      <c r="AH2632" t="s">
        <v>943</v>
      </c>
      <c r="AI2632" t="s">
        <v>839</v>
      </c>
      <c r="AJ2632" t="s">
        <v>839</v>
      </c>
      <c r="AL2632" t="s">
        <v>2333</v>
      </c>
      <c r="AM2632" t="s">
        <v>814</v>
      </c>
      <c r="AQ2632">
        <v>1790</v>
      </c>
      <c r="AR2632">
        <v>1790</v>
      </c>
      <c r="AS2632">
        <v>1790</v>
      </c>
      <c r="AT2632" t="s">
        <v>815</v>
      </c>
      <c r="AU2632" t="s">
        <v>840</v>
      </c>
    </row>
    <row r="2633" spans="1:47" x14ac:dyDescent="0.35">
      <c r="A2633">
        <v>4</v>
      </c>
      <c r="B2633" t="s">
        <v>744</v>
      </c>
      <c r="C2633">
        <v>44</v>
      </c>
      <c r="D2633" t="s">
        <v>746</v>
      </c>
      <c r="E2633">
        <v>724</v>
      </c>
      <c r="F2633" t="s">
        <v>801</v>
      </c>
      <c r="G2633">
        <v>1</v>
      </c>
      <c r="H2633" t="s">
        <v>923</v>
      </c>
      <c r="I2633">
        <v>10</v>
      </c>
      <c r="J2633" t="s">
        <v>1411</v>
      </c>
      <c r="K2633">
        <v>404785447</v>
      </c>
      <c r="L2633" s="7">
        <v>73476714</v>
      </c>
      <c r="M2633" s="7" t="s">
        <v>16009</v>
      </c>
      <c r="N2633" t="s">
        <v>9958</v>
      </c>
      <c r="O2633" t="s">
        <v>9959</v>
      </c>
      <c r="P2633" t="s">
        <v>1414</v>
      </c>
      <c r="Q2633" t="s">
        <v>1415</v>
      </c>
      <c r="R2633" t="s">
        <v>808</v>
      </c>
      <c r="S2633">
        <v>2907</v>
      </c>
      <c r="T2633" t="s">
        <v>822</v>
      </c>
      <c r="U2633">
        <v>50821</v>
      </c>
      <c r="V2633" t="s">
        <v>823</v>
      </c>
      <c r="W2633">
        <v>173</v>
      </c>
      <c r="X2633" t="s">
        <v>824</v>
      </c>
      <c r="Z2633">
        <v>284</v>
      </c>
      <c r="AA2633" t="s">
        <v>929</v>
      </c>
      <c r="AB2633">
        <v>8.1999999999999993</v>
      </c>
      <c r="AC2633">
        <v>54.89</v>
      </c>
      <c r="AD2633">
        <v>57.4</v>
      </c>
      <c r="AE2633">
        <v>70</v>
      </c>
      <c r="AG2633" t="s">
        <v>837</v>
      </c>
      <c r="AH2633" t="s">
        <v>813</v>
      </c>
      <c r="AI2633" t="s">
        <v>930</v>
      </c>
      <c r="AJ2633" t="s">
        <v>852</v>
      </c>
      <c r="AM2633" t="s">
        <v>814</v>
      </c>
      <c r="AN2633" t="s">
        <v>814</v>
      </c>
      <c r="AQ2633">
        <v>2200</v>
      </c>
      <c r="AR2633">
        <v>2200</v>
      </c>
      <c r="AS2633">
        <v>2200</v>
      </c>
      <c r="AT2633" t="s">
        <v>815</v>
      </c>
      <c r="AU2633" t="s">
        <v>931</v>
      </c>
    </row>
    <row r="2634" spans="1:47" x14ac:dyDescent="0.35">
      <c r="A2634">
        <v>4</v>
      </c>
      <c r="B2634" t="s">
        <v>744</v>
      </c>
      <c r="C2634">
        <v>44</v>
      </c>
      <c r="D2634" t="s">
        <v>746</v>
      </c>
      <c r="E2634">
        <v>724</v>
      </c>
      <c r="F2634" t="s">
        <v>801</v>
      </c>
      <c r="G2634">
        <v>2</v>
      </c>
      <c r="H2634" t="s">
        <v>802</v>
      </c>
      <c r="I2634">
        <v>24</v>
      </c>
      <c r="J2634" t="s">
        <v>944</v>
      </c>
      <c r="K2634">
        <v>404786377</v>
      </c>
      <c r="L2634" s="7">
        <v>73477737</v>
      </c>
      <c r="M2634" s="7" t="s">
        <v>16009</v>
      </c>
      <c r="N2634" t="s">
        <v>9960</v>
      </c>
      <c r="O2634" t="s">
        <v>9961</v>
      </c>
      <c r="P2634" t="s">
        <v>9962</v>
      </c>
      <c r="Q2634" t="s">
        <v>9963</v>
      </c>
      <c r="R2634" t="s">
        <v>808</v>
      </c>
      <c r="S2634">
        <v>2907</v>
      </c>
      <c r="T2634" t="s">
        <v>822</v>
      </c>
      <c r="U2634">
        <v>50821</v>
      </c>
      <c r="V2634" t="s">
        <v>823</v>
      </c>
      <c r="W2634">
        <v>36</v>
      </c>
      <c r="X2634" t="s">
        <v>811</v>
      </c>
      <c r="Z2634">
        <v>955</v>
      </c>
      <c r="AA2634" t="s">
        <v>825</v>
      </c>
      <c r="AB2634">
        <v>1.05</v>
      </c>
      <c r="AC2634">
        <v>16.001999999999999</v>
      </c>
      <c r="AD2634">
        <v>23.190200000000001</v>
      </c>
      <c r="AE2634">
        <v>23.190200000000001</v>
      </c>
      <c r="AG2634" t="s">
        <v>826</v>
      </c>
      <c r="AH2634" t="s">
        <v>813</v>
      </c>
      <c r="AM2634" t="s">
        <v>814</v>
      </c>
      <c r="AN2634" t="s">
        <v>814</v>
      </c>
      <c r="AQ2634">
        <v>900</v>
      </c>
      <c r="AR2634">
        <v>900</v>
      </c>
      <c r="AS2634">
        <v>900</v>
      </c>
      <c r="AT2634" t="s">
        <v>815</v>
      </c>
      <c r="AU2634" t="s">
        <v>816</v>
      </c>
    </row>
    <row r="2635" spans="1:47" x14ac:dyDescent="0.35">
      <c r="A2635">
        <v>4</v>
      </c>
      <c r="B2635" t="s">
        <v>744</v>
      </c>
      <c r="C2635">
        <v>44</v>
      </c>
      <c r="D2635" t="s">
        <v>746</v>
      </c>
      <c r="E2635">
        <v>724</v>
      </c>
      <c r="F2635" t="s">
        <v>801</v>
      </c>
      <c r="G2635">
        <v>2</v>
      </c>
      <c r="H2635" t="s">
        <v>802</v>
      </c>
      <c r="I2635">
        <v>12</v>
      </c>
      <c r="J2635" t="s">
        <v>1495</v>
      </c>
      <c r="K2635">
        <v>404786398</v>
      </c>
      <c r="L2635" s="7">
        <v>73477753</v>
      </c>
      <c r="M2635" s="7" t="s">
        <v>16009</v>
      </c>
      <c r="N2635" t="s">
        <v>9964</v>
      </c>
      <c r="O2635" t="s">
        <v>9965</v>
      </c>
      <c r="P2635" t="s">
        <v>9966</v>
      </c>
      <c r="Q2635" t="s">
        <v>9967</v>
      </c>
      <c r="R2635" t="s">
        <v>808</v>
      </c>
      <c r="S2635">
        <v>2907</v>
      </c>
      <c r="T2635" t="s">
        <v>822</v>
      </c>
      <c r="U2635">
        <v>50821</v>
      </c>
      <c r="V2635" t="s">
        <v>823</v>
      </c>
      <c r="W2635">
        <v>173</v>
      </c>
      <c r="X2635" t="s">
        <v>824</v>
      </c>
      <c r="Z2635">
        <v>957</v>
      </c>
      <c r="AA2635" t="s">
        <v>1042</v>
      </c>
      <c r="AB2635">
        <v>3</v>
      </c>
      <c r="AC2635">
        <v>25.5001</v>
      </c>
      <c r="AD2635">
        <v>26.5001</v>
      </c>
      <c r="AE2635">
        <v>27.99</v>
      </c>
      <c r="AG2635" t="s">
        <v>796</v>
      </c>
      <c r="AH2635" t="s">
        <v>813</v>
      </c>
      <c r="AM2635" t="s">
        <v>814</v>
      </c>
      <c r="AN2635" t="s">
        <v>814</v>
      </c>
      <c r="AQ2635">
        <v>1420</v>
      </c>
      <c r="AR2635">
        <v>1420</v>
      </c>
      <c r="AS2635">
        <v>1420</v>
      </c>
      <c r="AT2635" t="s">
        <v>815</v>
      </c>
      <c r="AU2635" t="s">
        <v>816</v>
      </c>
    </row>
    <row r="2636" spans="1:47" x14ac:dyDescent="0.35">
      <c r="A2636">
        <v>4</v>
      </c>
      <c r="B2636" t="s">
        <v>744</v>
      </c>
      <c r="C2636">
        <v>44</v>
      </c>
      <c r="D2636" t="s">
        <v>746</v>
      </c>
      <c r="E2636">
        <v>724</v>
      </c>
      <c r="F2636" t="s">
        <v>801</v>
      </c>
      <c r="G2636">
        <v>2</v>
      </c>
      <c r="H2636" t="s">
        <v>802</v>
      </c>
      <c r="I2636">
        <v>26</v>
      </c>
      <c r="J2636" t="s">
        <v>2385</v>
      </c>
      <c r="K2636">
        <v>404807193</v>
      </c>
      <c r="L2636" s="7">
        <v>73511978</v>
      </c>
      <c r="M2636" s="7" t="s">
        <v>16009</v>
      </c>
      <c r="N2636" t="s">
        <v>9968</v>
      </c>
      <c r="O2636" t="s">
        <v>9969</v>
      </c>
      <c r="P2636" t="s">
        <v>9970</v>
      </c>
      <c r="Q2636" t="s">
        <v>9971</v>
      </c>
      <c r="R2636" t="s">
        <v>808</v>
      </c>
      <c r="S2636">
        <v>2813</v>
      </c>
      <c r="T2636" t="s">
        <v>961</v>
      </c>
      <c r="U2636">
        <v>50824</v>
      </c>
      <c r="V2636" t="s">
        <v>962</v>
      </c>
      <c r="W2636">
        <v>101</v>
      </c>
      <c r="X2636" t="s">
        <v>1393</v>
      </c>
      <c r="Z2636">
        <v>956</v>
      </c>
      <c r="AA2636" t="s">
        <v>869</v>
      </c>
      <c r="AB2636">
        <v>13</v>
      </c>
      <c r="AC2636">
        <v>39.1922</v>
      </c>
      <c r="AD2636">
        <v>48.895000000000003</v>
      </c>
      <c r="AE2636">
        <v>27.508199999999999</v>
      </c>
      <c r="AG2636" t="s">
        <v>796</v>
      </c>
      <c r="AH2636" t="s">
        <v>813</v>
      </c>
      <c r="AJ2636" t="s">
        <v>852</v>
      </c>
      <c r="AM2636" t="s">
        <v>814</v>
      </c>
      <c r="AN2636" t="s">
        <v>814</v>
      </c>
      <c r="AQ2636">
        <v>5370</v>
      </c>
      <c r="AR2636">
        <v>5370</v>
      </c>
      <c r="AS2636">
        <v>5370</v>
      </c>
      <c r="AT2636" t="s">
        <v>815</v>
      </c>
      <c r="AU2636" t="s">
        <v>816</v>
      </c>
    </row>
    <row r="2637" spans="1:47" x14ac:dyDescent="0.35">
      <c r="A2637">
        <v>4</v>
      </c>
      <c r="B2637" t="s">
        <v>744</v>
      </c>
      <c r="C2637">
        <v>44</v>
      </c>
      <c r="D2637" t="s">
        <v>746</v>
      </c>
      <c r="E2637">
        <v>30</v>
      </c>
      <c r="F2637" t="s">
        <v>862</v>
      </c>
      <c r="G2637">
        <v>12</v>
      </c>
      <c r="H2637" t="s">
        <v>1107</v>
      </c>
      <c r="I2637">
        <v>1</v>
      </c>
      <c r="J2637" t="s">
        <v>1108</v>
      </c>
      <c r="K2637">
        <v>404810349</v>
      </c>
      <c r="L2637" s="7">
        <v>73518727</v>
      </c>
      <c r="M2637" s="7" t="s">
        <v>16009</v>
      </c>
      <c r="N2637" t="s">
        <v>9972</v>
      </c>
      <c r="O2637" t="s">
        <v>9973</v>
      </c>
      <c r="P2637" t="s">
        <v>9972</v>
      </c>
      <c r="Q2637" t="s">
        <v>9973</v>
      </c>
      <c r="R2637" t="s">
        <v>808</v>
      </c>
      <c r="S2637">
        <v>6273</v>
      </c>
      <c r="T2637" t="s">
        <v>9974</v>
      </c>
      <c r="U2637">
        <v>56365</v>
      </c>
      <c r="V2637" t="s">
        <v>9975</v>
      </c>
      <c r="W2637">
        <v>173</v>
      </c>
      <c r="X2637" t="s">
        <v>824</v>
      </c>
      <c r="Z2637">
        <v>952</v>
      </c>
      <c r="AA2637" t="s">
        <v>1046</v>
      </c>
      <c r="AB2637">
        <v>1.2</v>
      </c>
      <c r="AC2637">
        <v>27.94</v>
      </c>
      <c r="AD2637">
        <v>34.29</v>
      </c>
      <c r="AE2637">
        <v>31.75</v>
      </c>
      <c r="AG2637" t="s">
        <v>837</v>
      </c>
      <c r="AM2637" t="s">
        <v>814</v>
      </c>
      <c r="AQ2637">
        <v>4990</v>
      </c>
      <c r="AR2637">
        <v>4990</v>
      </c>
      <c r="AS2637">
        <v>4990</v>
      </c>
      <c r="AT2637" t="s">
        <v>815</v>
      </c>
      <c r="AU2637" t="s">
        <v>816</v>
      </c>
    </row>
    <row r="2638" spans="1:47" x14ac:dyDescent="0.35">
      <c r="A2638">
        <v>4</v>
      </c>
      <c r="B2638" t="s">
        <v>744</v>
      </c>
      <c r="C2638">
        <v>44</v>
      </c>
      <c r="D2638" t="s">
        <v>746</v>
      </c>
      <c r="E2638">
        <v>724</v>
      </c>
      <c r="F2638" t="s">
        <v>801</v>
      </c>
      <c r="G2638">
        <v>2</v>
      </c>
      <c r="H2638" t="s">
        <v>802</v>
      </c>
      <c r="I2638">
        <v>33</v>
      </c>
      <c r="J2638" t="s">
        <v>1149</v>
      </c>
      <c r="K2638">
        <v>404825793</v>
      </c>
      <c r="L2638" s="7">
        <v>73540293</v>
      </c>
      <c r="M2638" s="7" t="s">
        <v>16009</v>
      </c>
      <c r="N2638" t="s">
        <v>9976</v>
      </c>
      <c r="O2638" t="s">
        <v>9977</v>
      </c>
      <c r="P2638" t="s">
        <v>9978</v>
      </c>
      <c r="Q2638" t="s">
        <v>9979</v>
      </c>
      <c r="R2638" t="s">
        <v>808</v>
      </c>
      <c r="S2638">
        <v>920</v>
      </c>
      <c r="T2638" t="s">
        <v>867</v>
      </c>
      <c r="U2638">
        <v>50648</v>
      </c>
      <c r="V2638" t="s">
        <v>868</v>
      </c>
      <c r="W2638">
        <v>36</v>
      </c>
      <c r="X2638" t="s">
        <v>811</v>
      </c>
      <c r="Z2638">
        <v>953</v>
      </c>
      <c r="AA2638" t="s">
        <v>1154</v>
      </c>
      <c r="AB2638">
        <v>2.9</v>
      </c>
      <c r="AC2638">
        <v>22.5</v>
      </c>
      <c r="AD2638">
        <v>36</v>
      </c>
      <c r="AE2638">
        <v>42</v>
      </c>
      <c r="AG2638" t="s">
        <v>796</v>
      </c>
      <c r="AH2638" t="s">
        <v>813</v>
      </c>
      <c r="AI2638" t="s">
        <v>861</v>
      </c>
      <c r="AJ2638" t="s">
        <v>852</v>
      </c>
      <c r="AM2638" t="s">
        <v>814</v>
      </c>
      <c r="AN2638" t="s">
        <v>814</v>
      </c>
      <c r="AQ2638">
        <v>2790</v>
      </c>
      <c r="AR2638">
        <v>2790</v>
      </c>
      <c r="AS2638">
        <v>2790</v>
      </c>
      <c r="AT2638" t="s">
        <v>815</v>
      </c>
      <c r="AU2638" t="s">
        <v>816</v>
      </c>
    </row>
    <row r="2639" spans="1:47" x14ac:dyDescent="0.35">
      <c r="A2639">
        <v>4</v>
      </c>
      <c r="B2639" t="s">
        <v>744</v>
      </c>
      <c r="C2639">
        <v>44</v>
      </c>
      <c r="D2639" t="s">
        <v>746</v>
      </c>
      <c r="E2639">
        <v>30</v>
      </c>
      <c r="F2639" t="s">
        <v>862</v>
      </c>
      <c r="G2639">
        <v>10</v>
      </c>
      <c r="H2639" t="s">
        <v>1034</v>
      </c>
      <c r="I2639">
        <v>1</v>
      </c>
      <c r="J2639" t="s">
        <v>1034</v>
      </c>
      <c r="K2639">
        <v>404902039</v>
      </c>
      <c r="L2639" s="7">
        <v>73756016</v>
      </c>
      <c r="M2639" s="7" t="s">
        <v>16009</v>
      </c>
      <c r="N2639" t="s">
        <v>9980</v>
      </c>
      <c r="O2639" t="s">
        <v>9981</v>
      </c>
      <c r="R2639" t="s">
        <v>808</v>
      </c>
      <c r="S2639">
        <v>2907</v>
      </c>
      <c r="T2639" t="s">
        <v>822</v>
      </c>
      <c r="U2639">
        <v>54933</v>
      </c>
      <c r="V2639" t="s">
        <v>898</v>
      </c>
      <c r="Z2639">
        <v>288</v>
      </c>
      <c r="AA2639" t="s">
        <v>963</v>
      </c>
      <c r="AB2639">
        <v>999</v>
      </c>
      <c r="AC2639">
        <v>10.667999999999999</v>
      </c>
      <c r="AD2639">
        <v>10.667999999999999</v>
      </c>
      <c r="AE2639">
        <v>21.082000000000001</v>
      </c>
      <c r="AG2639" t="s">
        <v>837</v>
      </c>
      <c r="AM2639" t="s">
        <v>814</v>
      </c>
      <c r="AQ2639">
        <v>3990</v>
      </c>
      <c r="AR2639">
        <v>3990</v>
      </c>
      <c r="AS2639">
        <v>3990</v>
      </c>
      <c r="AT2639" t="s">
        <v>815</v>
      </c>
      <c r="AU2639" t="s">
        <v>931</v>
      </c>
    </row>
    <row r="2640" spans="1:47" x14ac:dyDescent="0.35">
      <c r="A2640">
        <v>4</v>
      </c>
      <c r="B2640" t="s">
        <v>744</v>
      </c>
      <c r="C2640">
        <v>44</v>
      </c>
      <c r="D2640" t="s">
        <v>746</v>
      </c>
      <c r="E2640">
        <v>30</v>
      </c>
      <c r="F2640" t="s">
        <v>862</v>
      </c>
      <c r="G2640">
        <v>10</v>
      </c>
      <c r="H2640" t="s">
        <v>1034</v>
      </c>
      <c r="I2640">
        <v>1</v>
      </c>
      <c r="J2640" t="s">
        <v>1034</v>
      </c>
      <c r="K2640">
        <v>404945875</v>
      </c>
      <c r="L2640" s="7">
        <v>73830283</v>
      </c>
      <c r="M2640" s="7" t="s">
        <v>16009</v>
      </c>
      <c r="N2640" t="s">
        <v>9982</v>
      </c>
      <c r="O2640" t="s">
        <v>9983</v>
      </c>
      <c r="P2640" t="s">
        <v>9984</v>
      </c>
      <c r="Q2640" t="s">
        <v>9985</v>
      </c>
      <c r="R2640" t="s">
        <v>808</v>
      </c>
      <c r="S2640">
        <v>2907</v>
      </c>
      <c r="T2640" t="s">
        <v>822</v>
      </c>
      <c r="U2640">
        <v>54933</v>
      </c>
      <c r="V2640" t="s">
        <v>898</v>
      </c>
      <c r="W2640">
        <v>173</v>
      </c>
      <c r="X2640" t="s">
        <v>824</v>
      </c>
      <c r="Z2640">
        <v>288</v>
      </c>
      <c r="AA2640" t="s">
        <v>963</v>
      </c>
      <c r="AB2640">
        <v>5</v>
      </c>
      <c r="AC2640">
        <v>25.908000000000001</v>
      </c>
      <c r="AD2640">
        <v>40.893999999999998</v>
      </c>
      <c r="AE2640">
        <v>46.609000000000002</v>
      </c>
      <c r="AG2640" t="s">
        <v>837</v>
      </c>
      <c r="AH2640" t="s">
        <v>943</v>
      </c>
      <c r="AQ2640">
        <v>7990</v>
      </c>
      <c r="AR2640">
        <v>7990</v>
      </c>
      <c r="AS2640">
        <v>7990</v>
      </c>
      <c r="AT2640" t="s">
        <v>815</v>
      </c>
      <c r="AU2640" t="s">
        <v>931</v>
      </c>
    </row>
    <row r="2641" spans="1:47" x14ac:dyDescent="0.35">
      <c r="A2641">
        <v>4</v>
      </c>
      <c r="B2641" t="s">
        <v>744</v>
      </c>
      <c r="C2641">
        <v>44</v>
      </c>
      <c r="D2641" t="s">
        <v>746</v>
      </c>
      <c r="E2641">
        <v>724</v>
      </c>
      <c r="F2641" t="s">
        <v>801</v>
      </c>
      <c r="G2641">
        <v>3</v>
      </c>
      <c r="H2641" t="s">
        <v>854</v>
      </c>
      <c r="I2641">
        <v>24</v>
      </c>
      <c r="J2641" t="s">
        <v>855</v>
      </c>
      <c r="K2641">
        <v>404946851</v>
      </c>
      <c r="L2641" s="7">
        <v>73831867</v>
      </c>
      <c r="M2641" s="7" t="s">
        <v>16009</v>
      </c>
      <c r="N2641" t="s">
        <v>9986</v>
      </c>
      <c r="O2641" t="s">
        <v>9987</v>
      </c>
      <c r="P2641" t="s">
        <v>9988</v>
      </c>
      <c r="Q2641" t="s">
        <v>9987</v>
      </c>
      <c r="R2641" t="s">
        <v>808</v>
      </c>
      <c r="S2641">
        <v>2391</v>
      </c>
      <c r="T2641" t="s">
        <v>2235</v>
      </c>
      <c r="U2641">
        <v>52707</v>
      </c>
      <c r="V2641" t="s">
        <v>2236</v>
      </c>
      <c r="W2641">
        <v>173</v>
      </c>
      <c r="X2641" t="s">
        <v>824</v>
      </c>
      <c r="Z2641">
        <v>294</v>
      </c>
      <c r="AA2641" t="s">
        <v>860</v>
      </c>
      <c r="AB2641">
        <v>7</v>
      </c>
      <c r="AC2641">
        <v>20.32</v>
      </c>
      <c r="AD2641">
        <v>9.0424000000000007</v>
      </c>
      <c r="AE2641">
        <v>38.607999999999997</v>
      </c>
      <c r="AG2641" t="s">
        <v>837</v>
      </c>
      <c r="AQ2641">
        <v>4490</v>
      </c>
      <c r="AR2641">
        <v>4490</v>
      </c>
      <c r="AS2641">
        <v>4490</v>
      </c>
      <c r="AT2641" t="s">
        <v>815</v>
      </c>
      <c r="AU2641" t="s">
        <v>853</v>
      </c>
    </row>
    <row r="2642" spans="1:47" x14ac:dyDescent="0.35">
      <c r="A2642">
        <v>4</v>
      </c>
      <c r="B2642" t="s">
        <v>744</v>
      </c>
      <c r="C2642">
        <v>44</v>
      </c>
      <c r="D2642" t="s">
        <v>746</v>
      </c>
      <c r="E2642">
        <v>30</v>
      </c>
      <c r="F2642" t="s">
        <v>862</v>
      </c>
      <c r="G2642">
        <v>14</v>
      </c>
      <c r="H2642" t="s">
        <v>1102</v>
      </c>
      <c r="I2642">
        <v>2</v>
      </c>
      <c r="J2642" t="s">
        <v>5145</v>
      </c>
      <c r="K2642">
        <v>404953963</v>
      </c>
      <c r="L2642" s="7">
        <v>73845426</v>
      </c>
      <c r="M2642" s="7" t="s">
        <v>16009</v>
      </c>
      <c r="N2642" t="s">
        <v>9989</v>
      </c>
      <c r="O2642" t="s">
        <v>9990</v>
      </c>
      <c r="P2642" t="s">
        <v>9989</v>
      </c>
      <c r="Q2642" t="s">
        <v>9990</v>
      </c>
      <c r="R2642" t="s">
        <v>808</v>
      </c>
      <c r="S2642">
        <v>5972</v>
      </c>
      <c r="T2642" t="s">
        <v>1032</v>
      </c>
      <c r="U2642">
        <v>56216</v>
      </c>
      <c r="V2642" t="s">
        <v>1033</v>
      </c>
      <c r="W2642">
        <v>173</v>
      </c>
      <c r="X2642" t="s">
        <v>824</v>
      </c>
      <c r="Z2642">
        <v>955</v>
      </c>
      <c r="AA2642" t="s">
        <v>825</v>
      </c>
      <c r="AB2642">
        <v>1.7</v>
      </c>
      <c r="AC2642">
        <v>25.4</v>
      </c>
      <c r="AD2642">
        <v>25.4</v>
      </c>
      <c r="AE2642">
        <v>38.607999999999997</v>
      </c>
      <c r="AG2642" t="s">
        <v>837</v>
      </c>
      <c r="AM2642" t="s">
        <v>814</v>
      </c>
      <c r="AQ2642">
        <v>1090</v>
      </c>
      <c r="AR2642">
        <v>1090</v>
      </c>
      <c r="AS2642">
        <v>1090</v>
      </c>
      <c r="AT2642" t="s">
        <v>815</v>
      </c>
      <c r="AU2642" t="s">
        <v>816</v>
      </c>
    </row>
    <row r="2643" spans="1:47" x14ac:dyDescent="0.35">
      <c r="A2643">
        <v>4</v>
      </c>
      <c r="B2643" t="s">
        <v>744</v>
      </c>
      <c r="C2643">
        <v>44</v>
      </c>
      <c r="D2643" t="s">
        <v>746</v>
      </c>
      <c r="E2643">
        <v>30</v>
      </c>
      <c r="F2643" t="s">
        <v>862</v>
      </c>
      <c r="G2643">
        <v>15</v>
      </c>
      <c r="H2643" t="s">
        <v>863</v>
      </c>
      <c r="I2643">
        <v>2</v>
      </c>
      <c r="J2643" t="s">
        <v>2385</v>
      </c>
      <c r="K2643">
        <v>404966101</v>
      </c>
      <c r="L2643" s="7">
        <v>73866288</v>
      </c>
      <c r="M2643" s="7" t="s">
        <v>16009</v>
      </c>
      <c r="N2643" t="s">
        <v>9991</v>
      </c>
      <c r="O2643" t="s">
        <v>9992</v>
      </c>
      <c r="P2643" t="s">
        <v>9991</v>
      </c>
      <c r="Q2643" t="s">
        <v>9992</v>
      </c>
      <c r="R2643" t="s">
        <v>808</v>
      </c>
      <c r="S2643">
        <v>3826</v>
      </c>
      <c r="T2643" t="s">
        <v>1401</v>
      </c>
      <c r="U2643">
        <v>56588</v>
      </c>
      <c r="V2643" t="s">
        <v>1402</v>
      </c>
      <c r="W2643">
        <v>173</v>
      </c>
      <c r="X2643" t="s">
        <v>824</v>
      </c>
      <c r="Z2643">
        <v>956</v>
      </c>
      <c r="AA2643" t="s">
        <v>869</v>
      </c>
      <c r="AB2643">
        <v>10.9</v>
      </c>
      <c r="AC2643">
        <v>33.324800000000003</v>
      </c>
      <c r="AD2643">
        <v>44.704000000000001</v>
      </c>
      <c r="AE2643">
        <v>26.314399999999999</v>
      </c>
      <c r="AG2643" t="s">
        <v>837</v>
      </c>
      <c r="AM2643" t="s">
        <v>814</v>
      </c>
      <c r="AQ2643">
        <v>2090</v>
      </c>
      <c r="AR2643">
        <v>2090</v>
      </c>
      <c r="AS2643">
        <v>2090</v>
      </c>
      <c r="AT2643" t="s">
        <v>815</v>
      </c>
      <c r="AU2643" t="s">
        <v>816</v>
      </c>
    </row>
    <row r="2644" spans="1:47" x14ac:dyDescent="0.35">
      <c r="A2644">
        <v>4</v>
      </c>
      <c r="B2644" t="s">
        <v>744</v>
      </c>
      <c r="C2644">
        <v>44</v>
      </c>
      <c r="D2644" t="s">
        <v>746</v>
      </c>
      <c r="E2644">
        <v>724</v>
      </c>
      <c r="F2644" t="s">
        <v>801</v>
      </c>
      <c r="G2644">
        <v>3</v>
      </c>
      <c r="H2644" t="s">
        <v>854</v>
      </c>
      <c r="I2644">
        <v>19</v>
      </c>
      <c r="J2644" t="s">
        <v>2267</v>
      </c>
      <c r="K2644">
        <v>404979988</v>
      </c>
      <c r="L2644" s="7">
        <v>73890278</v>
      </c>
      <c r="M2644" s="7" t="s">
        <v>16009</v>
      </c>
      <c r="N2644" t="s">
        <v>9993</v>
      </c>
      <c r="O2644" t="s">
        <v>9994</v>
      </c>
      <c r="P2644" t="s">
        <v>9995</v>
      </c>
      <c r="Q2644" t="s">
        <v>9996</v>
      </c>
      <c r="R2644" t="s">
        <v>808</v>
      </c>
      <c r="S2644">
        <v>2907</v>
      </c>
      <c r="T2644" t="s">
        <v>822</v>
      </c>
      <c r="U2644">
        <v>50821</v>
      </c>
      <c r="V2644" t="s">
        <v>823</v>
      </c>
      <c r="W2644">
        <v>173</v>
      </c>
      <c r="X2644" t="s">
        <v>824</v>
      </c>
      <c r="Z2644">
        <v>291</v>
      </c>
      <c r="AA2644" t="s">
        <v>937</v>
      </c>
      <c r="AB2644">
        <v>1.9</v>
      </c>
      <c r="AC2644">
        <v>10.998200000000001</v>
      </c>
      <c r="AD2644">
        <v>24.409400000000002</v>
      </c>
      <c r="AE2644">
        <v>12.2936</v>
      </c>
      <c r="AG2644" t="s">
        <v>837</v>
      </c>
      <c r="AH2644" t="s">
        <v>943</v>
      </c>
      <c r="AQ2644">
        <v>450</v>
      </c>
      <c r="AR2644">
        <v>450</v>
      </c>
      <c r="AS2644">
        <v>450</v>
      </c>
      <c r="AT2644" t="s">
        <v>815</v>
      </c>
      <c r="AU2644" t="s">
        <v>931</v>
      </c>
    </row>
    <row r="2645" spans="1:47" x14ac:dyDescent="0.35">
      <c r="A2645">
        <v>4</v>
      </c>
      <c r="B2645" t="s">
        <v>744</v>
      </c>
      <c r="C2645">
        <v>44</v>
      </c>
      <c r="D2645" t="s">
        <v>746</v>
      </c>
      <c r="E2645">
        <v>724</v>
      </c>
      <c r="F2645" t="s">
        <v>801</v>
      </c>
      <c r="G2645">
        <v>2</v>
      </c>
      <c r="H2645" t="s">
        <v>802</v>
      </c>
      <c r="I2645">
        <v>29</v>
      </c>
      <c r="J2645" t="s">
        <v>1249</v>
      </c>
      <c r="K2645">
        <v>405009174</v>
      </c>
      <c r="L2645" s="7">
        <v>73955272</v>
      </c>
      <c r="M2645" s="7" t="s">
        <v>16009</v>
      </c>
      <c r="N2645" t="s">
        <v>9997</v>
      </c>
      <c r="O2645" t="s">
        <v>9998</v>
      </c>
      <c r="P2645" t="s">
        <v>9999</v>
      </c>
      <c r="Q2645" t="s">
        <v>10000</v>
      </c>
      <c r="R2645" t="s">
        <v>808</v>
      </c>
      <c r="S2645">
        <v>920</v>
      </c>
      <c r="T2645" t="s">
        <v>867</v>
      </c>
      <c r="U2645">
        <v>50648</v>
      </c>
      <c r="V2645" t="s">
        <v>868</v>
      </c>
      <c r="W2645">
        <v>168</v>
      </c>
      <c r="X2645" t="s">
        <v>1427</v>
      </c>
      <c r="Z2645">
        <v>954</v>
      </c>
      <c r="AA2645" t="s">
        <v>1252</v>
      </c>
      <c r="AB2645">
        <v>8.3000000000000007</v>
      </c>
      <c r="AC2645">
        <v>40.489899999999999</v>
      </c>
      <c r="AD2645">
        <v>70.490099999999998</v>
      </c>
      <c r="AE2645">
        <v>14</v>
      </c>
      <c r="AG2645" t="s">
        <v>837</v>
      </c>
      <c r="AH2645" t="s">
        <v>851</v>
      </c>
      <c r="AJ2645" t="s">
        <v>852</v>
      </c>
      <c r="AM2645" t="s">
        <v>814</v>
      </c>
      <c r="AQ2645">
        <v>3190</v>
      </c>
      <c r="AR2645">
        <v>3190</v>
      </c>
      <c r="AS2645">
        <v>3190</v>
      </c>
      <c r="AT2645" t="s">
        <v>815</v>
      </c>
      <c r="AU2645" t="s">
        <v>816</v>
      </c>
    </row>
    <row r="2646" spans="1:47" x14ac:dyDescent="0.35">
      <c r="A2646">
        <v>4</v>
      </c>
      <c r="B2646" t="s">
        <v>744</v>
      </c>
      <c r="C2646">
        <v>44</v>
      </c>
      <c r="D2646" t="s">
        <v>746</v>
      </c>
      <c r="E2646">
        <v>724</v>
      </c>
      <c r="F2646" t="s">
        <v>801</v>
      </c>
      <c r="G2646">
        <v>2</v>
      </c>
      <c r="H2646" t="s">
        <v>802</v>
      </c>
      <c r="I2646">
        <v>34</v>
      </c>
      <c r="J2646" t="s">
        <v>1043</v>
      </c>
      <c r="K2646">
        <v>405052501</v>
      </c>
      <c r="L2646" s="7">
        <v>74079018</v>
      </c>
      <c r="M2646" s="7" t="s">
        <v>16009</v>
      </c>
      <c r="N2646" t="s">
        <v>10001</v>
      </c>
      <c r="O2646" t="s">
        <v>10002</v>
      </c>
      <c r="P2646" t="s">
        <v>10001</v>
      </c>
      <c r="Q2646" t="s">
        <v>10002</v>
      </c>
      <c r="R2646" t="s">
        <v>808</v>
      </c>
      <c r="S2646">
        <v>1365</v>
      </c>
      <c r="T2646" t="s">
        <v>1152</v>
      </c>
      <c r="U2646">
        <v>51510</v>
      </c>
      <c r="V2646" t="s">
        <v>1153</v>
      </c>
      <c r="W2646">
        <v>173</v>
      </c>
      <c r="X2646" t="s">
        <v>824</v>
      </c>
      <c r="Z2646">
        <v>952</v>
      </c>
      <c r="AA2646" t="s">
        <v>1046</v>
      </c>
      <c r="AB2646">
        <v>12.8</v>
      </c>
      <c r="AC2646">
        <v>25.3</v>
      </c>
      <c r="AD2646">
        <v>37.340000000000003</v>
      </c>
      <c r="AE2646">
        <v>27.51</v>
      </c>
      <c r="AG2646" t="s">
        <v>837</v>
      </c>
      <c r="AM2646" t="s">
        <v>814</v>
      </c>
      <c r="AQ2646">
        <v>1390</v>
      </c>
      <c r="AR2646">
        <v>1390</v>
      </c>
      <c r="AS2646">
        <v>1390</v>
      </c>
      <c r="AT2646" t="s">
        <v>815</v>
      </c>
      <c r="AU2646" t="s">
        <v>816</v>
      </c>
    </row>
    <row r="2647" spans="1:47" x14ac:dyDescent="0.35">
      <c r="A2647">
        <v>4</v>
      </c>
      <c r="B2647" t="s">
        <v>744</v>
      </c>
      <c r="C2647">
        <v>44</v>
      </c>
      <c r="D2647" t="s">
        <v>746</v>
      </c>
      <c r="E2647">
        <v>724</v>
      </c>
      <c r="F2647" t="s">
        <v>801</v>
      </c>
      <c r="G2647">
        <v>2</v>
      </c>
      <c r="H2647" t="s">
        <v>802</v>
      </c>
      <c r="I2647">
        <v>10</v>
      </c>
      <c r="J2647" t="s">
        <v>5898</v>
      </c>
      <c r="K2647">
        <v>405095968</v>
      </c>
      <c r="L2647" s="7">
        <v>74167642</v>
      </c>
      <c r="M2647" s="7" t="s">
        <v>16009</v>
      </c>
      <c r="N2647" t="s">
        <v>10003</v>
      </c>
      <c r="O2647" t="s">
        <v>10004</v>
      </c>
      <c r="P2647" t="s">
        <v>10005</v>
      </c>
      <c r="Q2647" t="s">
        <v>10006</v>
      </c>
      <c r="R2647" t="s">
        <v>808</v>
      </c>
      <c r="S2647">
        <v>2907</v>
      </c>
      <c r="T2647" t="s">
        <v>822</v>
      </c>
      <c r="U2647">
        <v>50821</v>
      </c>
      <c r="V2647" t="s">
        <v>823</v>
      </c>
      <c r="W2647">
        <v>173</v>
      </c>
      <c r="X2647" t="s">
        <v>824</v>
      </c>
      <c r="Z2647">
        <v>957</v>
      </c>
      <c r="AA2647" t="s">
        <v>1042</v>
      </c>
      <c r="AB2647">
        <v>2.9</v>
      </c>
      <c r="AC2647">
        <v>27.9999</v>
      </c>
      <c r="AD2647">
        <v>35.310099999999998</v>
      </c>
      <c r="AE2647">
        <v>27.4099</v>
      </c>
      <c r="AG2647" t="s">
        <v>826</v>
      </c>
      <c r="AH2647" t="s">
        <v>813</v>
      </c>
      <c r="AM2647" t="s">
        <v>814</v>
      </c>
      <c r="AN2647" t="s">
        <v>814</v>
      </c>
      <c r="AQ2647">
        <v>1020</v>
      </c>
      <c r="AR2647">
        <v>1020</v>
      </c>
      <c r="AS2647">
        <v>1020</v>
      </c>
      <c r="AT2647" t="s">
        <v>815</v>
      </c>
      <c r="AU2647" t="s">
        <v>816</v>
      </c>
    </row>
    <row r="2648" spans="1:47" x14ac:dyDescent="0.35">
      <c r="A2648">
        <v>4</v>
      </c>
      <c r="B2648" t="s">
        <v>744</v>
      </c>
      <c r="C2648">
        <v>44</v>
      </c>
      <c r="D2648" t="s">
        <v>746</v>
      </c>
      <c r="E2648">
        <v>724</v>
      </c>
      <c r="F2648" t="s">
        <v>801</v>
      </c>
      <c r="G2648">
        <v>3</v>
      </c>
      <c r="H2648" t="s">
        <v>854</v>
      </c>
      <c r="I2648">
        <v>1</v>
      </c>
      <c r="J2648" t="s">
        <v>1078</v>
      </c>
      <c r="K2648">
        <v>405114947</v>
      </c>
      <c r="L2648" s="7">
        <v>74233025</v>
      </c>
      <c r="M2648" s="7" t="s">
        <v>16009</v>
      </c>
      <c r="N2648" t="s">
        <v>10007</v>
      </c>
      <c r="O2648" t="s">
        <v>10008</v>
      </c>
      <c r="P2648" t="s">
        <v>10009</v>
      </c>
      <c r="Q2648" t="s">
        <v>10010</v>
      </c>
      <c r="R2648" t="s">
        <v>808</v>
      </c>
      <c r="S2648">
        <v>2907</v>
      </c>
      <c r="T2648" t="s">
        <v>822</v>
      </c>
      <c r="U2648">
        <v>54933</v>
      </c>
      <c r="V2648" t="s">
        <v>898</v>
      </c>
      <c r="W2648">
        <v>173</v>
      </c>
      <c r="X2648" t="s">
        <v>824</v>
      </c>
      <c r="Z2648">
        <v>283</v>
      </c>
      <c r="AA2648" t="s">
        <v>1056</v>
      </c>
      <c r="AB2648">
        <v>5.3</v>
      </c>
      <c r="AC2648">
        <v>31.9999</v>
      </c>
      <c r="AD2648">
        <v>45.489899999999999</v>
      </c>
      <c r="AE2648">
        <v>28.5001</v>
      </c>
      <c r="AG2648" t="s">
        <v>837</v>
      </c>
      <c r="AH2648" t="s">
        <v>851</v>
      </c>
      <c r="AJ2648" t="s">
        <v>852</v>
      </c>
      <c r="AM2648" t="s">
        <v>814</v>
      </c>
      <c r="AQ2648">
        <v>2390</v>
      </c>
      <c r="AR2648">
        <v>2390</v>
      </c>
      <c r="AS2648">
        <v>2390</v>
      </c>
      <c r="AT2648" t="s">
        <v>815</v>
      </c>
      <c r="AU2648" t="s">
        <v>853</v>
      </c>
    </row>
    <row r="2649" spans="1:47" x14ac:dyDescent="0.35">
      <c r="A2649">
        <v>4</v>
      </c>
      <c r="B2649" t="s">
        <v>744</v>
      </c>
      <c r="C2649">
        <v>44</v>
      </c>
      <c r="D2649" t="s">
        <v>746</v>
      </c>
      <c r="E2649">
        <v>724</v>
      </c>
      <c r="F2649" t="s">
        <v>801</v>
      </c>
      <c r="G2649">
        <v>2</v>
      </c>
      <c r="H2649" t="s">
        <v>802</v>
      </c>
      <c r="I2649">
        <v>4</v>
      </c>
      <c r="J2649" t="s">
        <v>1422</v>
      </c>
      <c r="K2649">
        <v>405131500</v>
      </c>
      <c r="L2649" s="7">
        <v>74273647</v>
      </c>
      <c r="M2649" s="7" t="s">
        <v>16009</v>
      </c>
      <c r="N2649" t="s">
        <v>10011</v>
      </c>
      <c r="O2649" t="s">
        <v>10012</v>
      </c>
      <c r="P2649" t="s">
        <v>10011</v>
      </c>
      <c r="Q2649" t="s">
        <v>10012</v>
      </c>
      <c r="R2649" t="s">
        <v>808</v>
      </c>
      <c r="S2649">
        <v>2481</v>
      </c>
      <c r="T2649" t="s">
        <v>935</v>
      </c>
      <c r="U2649">
        <v>56707</v>
      </c>
      <c r="V2649" t="s">
        <v>936</v>
      </c>
      <c r="W2649">
        <v>36</v>
      </c>
      <c r="X2649" t="s">
        <v>811</v>
      </c>
      <c r="Z2649">
        <v>958</v>
      </c>
      <c r="AA2649" t="s">
        <v>1428</v>
      </c>
      <c r="AB2649">
        <v>1.472</v>
      </c>
      <c r="AC2649">
        <v>18.414999999999999</v>
      </c>
      <c r="AD2649">
        <v>30.48</v>
      </c>
      <c r="AE2649">
        <v>21.59</v>
      </c>
      <c r="AG2649" t="s">
        <v>837</v>
      </c>
      <c r="AM2649" t="s">
        <v>814</v>
      </c>
      <c r="AQ2649">
        <v>1290</v>
      </c>
      <c r="AR2649">
        <v>1290</v>
      </c>
      <c r="AS2649">
        <v>1290</v>
      </c>
      <c r="AT2649" t="s">
        <v>815</v>
      </c>
      <c r="AU2649" t="s">
        <v>816</v>
      </c>
    </row>
    <row r="2650" spans="1:47" x14ac:dyDescent="0.35">
      <c r="A2650">
        <v>4</v>
      </c>
      <c r="B2650" t="s">
        <v>744</v>
      </c>
      <c r="C2650">
        <v>56</v>
      </c>
      <c r="D2650" t="s">
        <v>841</v>
      </c>
      <c r="E2650">
        <v>612</v>
      </c>
      <c r="F2650" t="s">
        <v>842</v>
      </c>
      <c r="G2650">
        <v>3</v>
      </c>
      <c r="H2650" t="s">
        <v>842</v>
      </c>
      <c r="I2650">
        <v>2</v>
      </c>
      <c r="J2650" t="s">
        <v>2790</v>
      </c>
      <c r="K2650">
        <v>405138654</v>
      </c>
      <c r="L2650" s="7">
        <v>74287273</v>
      </c>
      <c r="M2650" s="7" t="s">
        <v>16009</v>
      </c>
      <c r="N2650" t="s">
        <v>10013</v>
      </c>
      <c r="O2650" t="s">
        <v>10014</v>
      </c>
      <c r="P2650" t="s">
        <v>10015</v>
      </c>
      <c r="Q2650" t="s">
        <v>10016</v>
      </c>
      <c r="R2650" t="s">
        <v>808</v>
      </c>
      <c r="S2650">
        <v>4624</v>
      </c>
      <c r="T2650" t="s">
        <v>2355</v>
      </c>
      <c r="U2650">
        <v>54169</v>
      </c>
      <c r="V2650" t="s">
        <v>2356</v>
      </c>
      <c r="W2650">
        <v>36</v>
      </c>
      <c r="X2650" t="s">
        <v>811</v>
      </c>
      <c r="Z2650">
        <v>300</v>
      </c>
      <c r="AA2650" t="s">
        <v>1268</v>
      </c>
      <c r="AB2650">
        <v>3.6</v>
      </c>
      <c r="AC2650">
        <v>5</v>
      </c>
      <c r="AD2650">
        <v>51</v>
      </c>
      <c r="AE2650">
        <v>21.5</v>
      </c>
      <c r="AG2650" t="s">
        <v>837</v>
      </c>
      <c r="AH2650" t="s">
        <v>838</v>
      </c>
      <c r="AJ2650" t="s">
        <v>852</v>
      </c>
      <c r="AL2650" t="s">
        <v>2333</v>
      </c>
      <c r="AM2650" t="s">
        <v>814</v>
      </c>
      <c r="AQ2650">
        <v>1390</v>
      </c>
      <c r="AR2650">
        <v>1390</v>
      </c>
      <c r="AS2650">
        <v>1390</v>
      </c>
      <c r="AT2650" t="s">
        <v>815</v>
      </c>
      <c r="AU2650" t="s">
        <v>853</v>
      </c>
    </row>
    <row r="2651" spans="1:47" x14ac:dyDescent="0.35">
      <c r="A2651">
        <v>4</v>
      </c>
      <c r="B2651" t="s">
        <v>744</v>
      </c>
      <c r="C2651">
        <v>56</v>
      </c>
      <c r="D2651" t="s">
        <v>841</v>
      </c>
      <c r="E2651">
        <v>612</v>
      </c>
      <c r="F2651" t="s">
        <v>842</v>
      </c>
      <c r="G2651">
        <v>3</v>
      </c>
      <c r="H2651" t="s">
        <v>842</v>
      </c>
      <c r="I2651">
        <v>7</v>
      </c>
      <c r="J2651" t="s">
        <v>916</v>
      </c>
      <c r="K2651">
        <v>405159404</v>
      </c>
      <c r="L2651" s="7">
        <v>74314165</v>
      </c>
      <c r="M2651" s="7" t="s">
        <v>16009</v>
      </c>
      <c r="N2651" t="s">
        <v>10017</v>
      </c>
      <c r="O2651" t="s">
        <v>10018</v>
      </c>
      <c r="P2651" t="s">
        <v>10019</v>
      </c>
      <c r="Q2651" t="s">
        <v>10020</v>
      </c>
      <c r="R2651" t="s">
        <v>808</v>
      </c>
      <c r="S2651">
        <v>133</v>
      </c>
      <c r="T2651" t="s">
        <v>848</v>
      </c>
      <c r="U2651">
        <v>54731</v>
      </c>
      <c r="V2651" t="s">
        <v>849</v>
      </c>
      <c r="W2651">
        <v>36</v>
      </c>
      <c r="X2651" t="s">
        <v>811</v>
      </c>
      <c r="Z2651">
        <v>594</v>
      </c>
      <c r="AA2651" t="s">
        <v>850</v>
      </c>
      <c r="AB2651">
        <v>0.8</v>
      </c>
      <c r="AC2651">
        <v>6.35</v>
      </c>
      <c r="AD2651">
        <v>14.224</v>
      </c>
      <c r="AE2651">
        <v>22.097999999999999</v>
      </c>
      <c r="AG2651" t="s">
        <v>837</v>
      </c>
      <c r="AH2651" t="s">
        <v>851</v>
      </c>
      <c r="AL2651" t="s">
        <v>2333</v>
      </c>
      <c r="AM2651" t="s">
        <v>814</v>
      </c>
      <c r="AQ2651">
        <v>239</v>
      </c>
      <c r="AR2651">
        <v>239</v>
      </c>
      <c r="AS2651">
        <v>239</v>
      </c>
      <c r="AT2651" t="s">
        <v>815</v>
      </c>
      <c r="AU2651" t="s">
        <v>853</v>
      </c>
    </row>
    <row r="2652" spans="1:47" x14ac:dyDescent="0.35">
      <c r="A2652">
        <v>4</v>
      </c>
      <c r="B2652" t="s">
        <v>744</v>
      </c>
      <c r="C2652">
        <v>44</v>
      </c>
      <c r="D2652" t="s">
        <v>746</v>
      </c>
      <c r="E2652">
        <v>724</v>
      </c>
      <c r="F2652" t="s">
        <v>801</v>
      </c>
      <c r="G2652">
        <v>3</v>
      </c>
      <c r="H2652" t="s">
        <v>854</v>
      </c>
      <c r="I2652">
        <v>30</v>
      </c>
      <c r="J2652" t="s">
        <v>1257</v>
      </c>
      <c r="K2652">
        <v>405166787</v>
      </c>
      <c r="L2652" s="7">
        <v>74328042</v>
      </c>
      <c r="M2652" s="7" t="s">
        <v>16009</v>
      </c>
      <c r="N2652" t="s">
        <v>10021</v>
      </c>
      <c r="O2652" t="s">
        <v>10022</v>
      </c>
      <c r="P2652" t="s">
        <v>10021</v>
      </c>
      <c r="Q2652" t="s">
        <v>10022</v>
      </c>
      <c r="R2652" t="s">
        <v>808</v>
      </c>
      <c r="S2652">
        <v>5355</v>
      </c>
      <c r="T2652" t="s">
        <v>1356</v>
      </c>
      <c r="U2652">
        <v>53942</v>
      </c>
      <c r="V2652" t="s">
        <v>1074</v>
      </c>
      <c r="Z2652">
        <v>296</v>
      </c>
      <c r="AA2652" t="s">
        <v>1261</v>
      </c>
      <c r="AB2652">
        <v>999</v>
      </c>
      <c r="AC2652">
        <v>10</v>
      </c>
      <c r="AD2652">
        <v>26.299900000000001</v>
      </c>
      <c r="AE2652">
        <v>28.9999</v>
      </c>
      <c r="AG2652" t="s">
        <v>837</v>
      </c>
      <c r="AQ2652">
        <v>2190</v>
      </c>
      <c r="AR2652">
        <v>2190</v>
      </c>
      <c r="AS2652">
        <v>2190</v>
      </c>
      <c r="AT2652" t="s">
        <v>815</v>
      </c>
      <c r="AU2652" t="s">
        <v>853</v>
      </c>
    </row>
    <row r="2653" spans="1:47" x14ac:dyDescent="0.35">
      <c r="A2653">
        <v>4</v>
      </c>
      <c r="B2653" t="s">
        <v>744</v>
      </c>
      <c r="C2653">
        <v>56</v>
      </c>
      <c r="D2653" t="s">
        <v>841</v>
      </c>
      <c r="E2653">
        <v>613</v>
      </c>
      <c r="F2653" t="s">
        <v>875</v>
      </c>
      <c r="G2653">
        <v>9</v>
      </c>
      <c r="H2653" t="s">
        <v>1048</v>
      </c>
      <c r="I2653">
        <v>1</v>
      </c>
      <c r="J2653" t="s">
        <v>1048</v>
      </c>
      <c r="K2653">
        <v>405256957</v>
      </c>
      <c r="L2653" s="7">
        <v>74526715</v>
      </c>
      <c r="M2653" s="7" t="s">
        <v>16009</v>
      </c>
      <c r="N2653" t="s">
        <v>10023</v>
      </c>
      <c r="O2653" t="s">
        <v>10024</v>
      </c>
      <c r="P2653" t="s">
        <v>10023</v>
      </c>
      <c r="Q2653" t="s">
        <v>10025</v>
      </c>
      <c r="R2653" t="s">
        <v>808</v>
      </c>
      <c r="S2653">
        <v>5902</v>
      </c>
      <c r="T2653" t="s">
        <v>3224</v>
      </c>
      <c r="U2653">
        <v>56197</v>
      </c>
      <c r="V2653" t="s">
        <v>3225</v>
      </c>
      <c r="W2653">
        <v>36</v>
      </c>
      <c r="X2653" t="s">
        <v>811</v>
      </c>
      <c r="Z2653">
        <v>303</v>
      </c>
      <c r="AA2653" t="s">
        <v>1052</v>
      </c>
      <c r="AB2653">
        <v>0.15</v>
      </c>
      <c r="AC2653">
        <v>3</v>
      </c>
      <c r="AD2653">
        <v>9.5000999999999998</v>
      </c>
      <c r="AE2653">
        <v>22</v>
      </c>
      <c r="AG2653" t="s">
        <v>837</v>
      </c>
      <c r="AH2653" t="s">
        <v>851</v>
      </c>
      <c r="AL2653" t="s">
        <v>2333</v>
      </c>
      <c r="AM2653" t="s">
        <v>814</v>
      </c>
      <c r="AQ2653">
        <v>229</v>
      </c>
      <c r="AR2653">
        <v>229</v>
      </c>
      <c r="AS2653">
        <v>229</v>
      </c>
      <c r="AT2653" t="s">
        <v>815</v>
      </c>
      <c r="AU2653" t="s">
        <v>853</v>
      </c>
    </row>
    <row r="2654" spans="1:47" x14ac:dyDescent="0.35">
      <c r="A2654">
        <v>4</v>
      </c>
      <c r="B2654" t="s">
        <v>744</v>
      </c>
      <c r="C2654">
        <v>56</v>
      </c>
      <c r="D2654" t="s">
        <v>841</v>
      </c>
      <c r="E2654">
        <v>612</v>
      </c>
      <c r="F2654" t="s">
        <v>842</v>
      </c>
      <c r="G2654">
        <v>2</v>
      </c>
      <c r="H2654" t="s">
        <v>1328</v>
      </c>
      <c r="I2654">
        <v>1</v>
      </c>
      <c r="J2654" t="s">
        <v>1329</v>
      </c>
      <c r="K2654">
        <v>405262811</v>
      </c>
      <c r="L2654" s="7">
        <v>74538594</v>
      </c>
      <c r="M2654" s="7" t="s">
        <v>16009</v>
      </c>
      <c r="N2654" t="s">
        <v>10026</v>
      </c>
      <c r="O2654" t="s">
        <v>10026</v>
      </c>
      <c r="P2654" t="s">
        <v>10027</v>
      </c>
      <c r="Q2654" t="s">
        <v>10028</v>
      </c>
      <c r="R2654" t="s">
        <v>808</v>
      </c>
      <c r="S2654">
        <v>2822</v>
      </c>
      <c r="T2654" t="s">
        <v>1333</v>
      </c>
      <c r="U2654">
        <v>53756</v>
      </c>
      <c r="V2654" t="s">
        <v>922</v>
      </c>
      <c r="W2654">
        <v>36</v>
      </c>
      <c r="X2654" t="s">
        <v>811</v>
      </c>
      <c r="Z2654">
        <v>300</v>
      </c>
      <c r="AA2654" t="s">
        <v>1268</v>
      </c>
      <c r="AB2654">
        <v>0.3</v>
      </c>
      <c r="AC2654">
        <v>1.27</v>
      </c>
      <c r="AD2654">
        <v>7.62</v>
      </c>
      <c r="AE2654">
        <v>12.7</v>
      </c>
      <c r="AG2654" t="s">
        <v>796</v>
      </c>
      <c r="AH2654" t="s">
        <v>813</v>
      </c>
      <c r="AL2654" t="s">
        <v>2333</v>
      </c>
      <c r="AM2654" t="s">
        <v>814</v>
      </c>
      <c r="AN2654" t="s">
        <v>814</v>
      </c>
      <c r="AQ2654">
        <v>189</v>
      </c>
      <c r="AR2654">
        <v>189</v>
      </c>
      <c r="AS2654">
        <v>189</v>
      </c>
      <c r="AT2654" t="s">
        <v>815</v>
      </c>
      <c r="AU2654" t="s">
        <v>853</v>
      </c>
    </row>
    <row r="2655" spans="1:47" x14ac:dyDescent="0.35">
      <c r="A2655">
        <v>4</v>
      </c>
      <c r="B2655" t="s">
        <v>744</v>
      </c>
      <c r="C2655">
        <v>12</v>
      </c>
      <c r="D2655" t="s">
        <v>745</v>
      </c>
      <c r="E2655">
        <v>601</v>
      </c>
      <c r="F2655" t="s">
        <v>964</v>
      </c>
      <c r="G2655">
        <v>2</v>
      </c>
      <c r="H2655" t="s">
        <v>965</v>
      </c>
      <c r="I2655">
        <v>4</v>
      </c>
      <c r="J2655" t="s">
        <v>966</v>
      </c>
      <c r="K2655">
        <v>405322205</v>
      </c>
      <c r="L2655" s="7">
        <v>74666622</v>
      </c>
      <c r="M2655" s="7" t="s">
        <v>16009</v>
      </c>
      <c r="N2655" t="s">
        <v>10029</v>
      </c>
      <c r="O2655" t="s">
        <v>10029</v>
      </c>
      <c r="P2655" t="s">
        <v>10030</v>
      </c>
      <c r="Q2655" t="s">
        <v>10029</v>
      </c>
      <c r="R2655" t="s">
        <v>808</v>
      </c>
      <c r="S2655">
        <v>1759</v>
      </c>
      <c r="T2655" t="s">
        <v>968</v>
      </c>
      <c r="U2655">
        <v>54750</v>
      </c>
      <c r="V2655" t="s">
        <v>969</v>
      </c>
      <c r="W2655">
        <v>173</v>
      </c>
      <c r="X2655" t="s">
        <v>824</v>
      </c>
      <c r="Z2655">
        <v>279</v>
      </c>
      <c r="AA2655" t="s">
        <v>836</v>
      </c>
      <c r="AB2655">
        <v>4.2</v>
      </c>
      <c r="AC2655">
        <v>4.6989999999999998</v>
      </c>
      <c r="AD2655">
        <v>94.995999999999995</v>
      </c>
      <c r="AE2655">
        <v>7.1120000000000001</v>
      </c>
      <c r="AG2655" t="s">
        <v>837</v>
      </c>
      <c r="AQ2655">
        <v>4990</v>
      </c>
      <c r="AR2655">
        <v>5990</v>
      </c>
      <c r="AS2655">
        <v>5990</v>
      </c>
      <c r="AT2655" t="s">
        <v>815</v>
      </c>
      <c r="AU2655" t="s">
        <v>840</v>
      </c>
    </row>
    <row r="2656" spans="1:47" x14ac:dyDescent="0.35">
      <c r="A2656">
        <v>4</v>
      </c>
      <c r="B2656" t="s">
        <v>744</v>
      </c>
      <c r="C2656">
        <v>56</v>
      </c>
      <c r="D2656" t="s">
        <v>841</v>
      </c>
      <c r="E2656">
        <v>612</v>
      </c>
      <c r="F2656" t="s">
        <v>842</v>
      </c>
      <c r="G2656">
        <v>3</v>
      </c>
      <c r="H2656" t="s">
        <v>842</v>
      </c>
      <c r="I2656">
        <v>7</v>
      </c>
      <c r="J2656" t="s">
        <v>916</v>
      </c>
      <c r="K2656">
        <v>405339218</v>
      </c>
      <c r="L2656" s="7">
        <v>74707566</v>
      </c>
      <c r="M2656" s="7" t="s">
        <v>16009</v>
      </c>
      <c r="N2656" t="s">
        <v>10031</v>
      </c>
      <c r="O2656" t="s">
        <v>10032</v>
      </c>
      <c r="P2656" t="s">
        <v>10031</v>
      </c>
      <c r="Q2656" t="s">
        <v>10032</v>
      </c>
      <c r="R2656" t="s">
        <v>808</v>
      </c>
      <c r="S2656">
        <v>6690</v>
      </c>
      <c r="T2656" t="s">
        <v>2375</v>
      </c>
      <c r="U2656">
        <v>51308</v>
      </c>
      <c r="V2656" t="s">
        <v>2376</v>
      </c>
      <c r="W2656">
        <v>36</v>
      </c>
      <c r="X2656" t="s">
        <v>811</v>
      </c>
      <c r="Z2656">
        <v>594</v>
      </c>
      <c r="AA2656" t="s">
        <v>850</v>
      </c>
      <c r="AB2656">
        <v>2.5000000000000001E-3</v>
      </c>
      <c r="AC2656">
        <v>5.3299000000000003</v>
      </c>
      <c r="AD2656">
        <v>7.62</v>
      </c>
      <c r="AE2656">
        <v>13</v>
      </c>
      <c r="AG2656" t="s">
        <v>837</v>
      </c>
      <c r="AQ2656">
        <v>179</v>
      </c>
      <c r="AR2656">
        <v>179</v>
      </c>
      <c r="AS2656">
        <v>179</v>
      </c>
      <c r="AT2656" t="s">
        <v>815</v>
      </c>
      <c r="AU2656" t="s">
        <v>853</v>
      </c>
    </row>
    <row r="2657" spans="1:47" x14ac:dyDescent="0.35">
      <c r="A2657">
        <v>4</v>
      </c>
      <c r="B2657" t="s">
        <v>744</v>
      </c>
      <c r="C2657">
        <v>44</v>
      </c>
      <c r="D2657" t="s">
        <v>746</v>
      </c>
      <c r="E2657">
        <v>724</v>
      </c>
      <c r="F2657" t="s">
        <v>801</v>
      </c>
      <c r="G2657">
        <v>2</v>
      </c>
      <c r="H2657" t="s">
        <v>802</v>
      </c>
      <c r="I2657">
        <v>12</v>
      </c>
      <c r="J2657" t="s">
        <v>1495</v>
      </c>
      <c r="K2657">
        <v>405437179</v>
      </c>
      <c r="L2657" s="7">
        <v>74920340</v>
      </c>
      <c r="M2657" s="7" t="s">
        <v>16009</v>
      </c>
      <c r="N2657" t="s">
        <v>10033</v>
      </c>
      <c r="O2657" t="s">
        <v>10034</v>
      </c>
      <c r="P2657" t="s">
        <v>10035</v>
      </c>
      <c r="Q2657" t="s">
        <v>10036</v>
      </c>
      <c r="R2657" t="s">
        <v>808</v>
      </c>
      <c r="S2657">
        <v>2907</v>
      </c>
      <c r="T2657" t="s">
        <v>822</v>
      </c>
      <c r="U2657">
        <v>50821</v>
      </c>
      <c r="V2657" t="s">
        <v>823</v>
      </c>
      <c r="W2657">
        <v>173</v>
      </c>
      <c r="X2657" t="s">
        <v>824</v>
      </c>
      <c r="Z2657">
        <v>957</v>
      </c>
      <c r="AA2657" t="s">
        <v>1042</v>
      </c>
      <c r="AB2657">
        <v>2.7</v>
      </c>
      <c r="AC2657">
        <v>25.5016</v>
      </c>
      <c r="AD2657">
        <v>26.898599999999998</v>
      </c>
      <c r="AE2657">
        <v>27.9908</v>
      </c>
      <c r="AG2657" t="s">
        <v>826</v>
      </c>
      <c r="AH2657" t="s">
        <v>813</v>
      </c>
      <c r="AM2657" t="s">
        <v>814</v>
      </c>
      <c r="AN2657" t="s">
        <v>814</v>
      </c>
      <c r="AQ2657">
        <v>1040</v>
      </c>
      <c r="AR2657">
        <v>1040</v>
      </c>
      <c r="AS2657">
        <v>1040</v>
      </c>
      <c r="AT2657" t="s">
        <v>815</v>
      </c>
      <c r="AU2657" t="s">
        <v>816</v>
      </c>
    </row>
    <row r="2658" spans="1:47" x14ac:dyDescent="0.35">
      <c r="A2658">
        <v>4</v>
      </c>
      <c r="B2658" t="s">
        <v>744</v>
      </c>
      <c r="C2658">
        <v>44</v>
      </c>
      <c r="D2658" t="s">
        <v>746</v>
      </c>
      <c r="E2658">
        <v>724</v>
      </c>
      <c r="F2658" t="s">
        <v>801</v>
      </c>
      <c r="G2658">
        <v>1</v>
      </c>
      <c r="H2658" t="s">
        <v>923</v>
      </c>
      <c r="I2658">
        <v>1</v>
      </c>
      <c r="J2658" t="s">
        <v>4461</v>
      </c>
      <c r="K2658">
        <v>405472384</v>
      </c>
      <c r="L2658" s="7">
        <v>75001209</v>
      </c>
      <c r="M2658" s="7" t="s">
        <v>16009</v>
      </c>
      <c r="N2658" t="s">
        <v>10037</v>
      </c>
      <c r="O2658" t="s">
        <v>10038</v>
      </c>
      <c r="P2658" t="s">
        <v>10039</v>
      </c>
      <c r="Q2658" t="s">
        <v>10040</v>
      </c>
      <c r="R2658" t="s">
        <v>808</v>
      </c>
      <c r="S2658">
        <v>638</v>
      </c>
      <c r="T2658" t="s">
        <v>1241</v>
      </c>
      <c r="U2658">
        <v>56348</v>
      </c>
      <c r="V2658" t="s">
        <v>1012</v>
      </c>
      <c r="W2658">
        <v>173</v>
      </c>
      <c r="X2658" t="s">
        <v>824</v>
      </c>
      <c r="Z2658">
        <v>284</v>
      </c>
      <c r="AA2658" t="s">
        <v>929</v>
      </c>
      <c r="AB2658">
        <v>2.5</v>
      </c>
      <c r="AC2658">
        <v>19</v>
      </c>
      <c r="AD2658">
        <v>44.999899999999997</v>
      </c>
      <c r="AE2658">
        <v>35.999899999999997</v>
      </c>
      <c r="AG2658" t="s">
        <v>837</v>
      </c>
      <c r="AH2658" t="s">
        <v>851</v>
      </c>
      <c r="AI2658" t="s">
        <v>930</v>
      </c>
      <c r="AJ2658" t="s">
        <v>852</v>
      </c>
      <c r="AQ2658">
        <v>499</v>
      </c>
      <c r="AR2658">
        <v>499</v>
      </c>
      <c r="AS2658">
        <v>499</v>
      </c>
      <c r="AT2658" t="s">
        <v>815</v>
      </c>
      <c r="AU2658" t="s">
        <v>931</v>
      </c>
    </row>
    <row r="2659" spans="1:47" x14ac:dyDescent="0.35">
      <c r="A2659">
        <v>4</v>
      </c>
      <c r="B2659" t="s">
        <v>744</v>
      </c>
      <c r="C2659">
        <v>44</v>
      </c>
      <c r="D2659" t="s">
        <v>746</v>
      </c>
      <c r="E2659">
        <v>30</v>
      </c>
      <c r="F2659" t="s">
        <v>862</v>
      </c>
      <c r="G2659">
        <v>20</v>
      </c>
      <c r="H2659" t="s">
        <v>60</v>
      </c>
      <c r="I2659">
        <v>7</v>
      </c>
      <c r="J2659" t="s">
        <v>1923</v>
      </c>
      <c r="K2659">
        <v>405497032</v>
      </c>
      <c r="L2659" s="7">
        <v>75056127</v>
      </c>
      <c r="M2659" s="7" t="s">
        <v>16009</v>
      </c>
      <c r="N2659" t="s">
        <v>10041</v>
      </c>
      <c r="O2659" t="s">
        <v>10042</v>
      </c>
      <c r="P2659" t="s">
        <v>10043</v>
      </c>
      <c r="Q2659" t="s">
        <v>10044</v>
      </c>
      <c r="R2659" t="s">
        <v>808</v>
      </c>
      <c r="S2659">
        <v>1303</v>
      </c>
      <c r="T2659" t="s">
        <v>1375</v>
      </c>
      <c r="U2659">
        <v>50672</v>
      </c>
      <c r="V2659" t="s">
        <v>1376</v>
      </c>
      <c r="W2659">
        <v>173</v>
      </c>
      <c r="X2659" t="s">
        <v>824</v>
      </c>
      <c r="Z2659">
        <v>806</v>
      </c>
      <c r="AA2659" t="s">
        <v>1377</v>
      </c>
      <c r="AB2659">
        <v>59</v>
      </c>
      <c r="AC2659">
        <v>67.360799999999998</v>
      </c>
      <c r="AD2659">
        <v>60.96</v>
      </c>
      <c r="AE2659">
        <v>169.87520000000001</v>
      </c>
      <c r="AG2659" t="s">
        <v>837</v>
      </c>
      <c r="AH2659" t="s">
        <v>838</v>
      </c>
      <c r="AI2659" t="s">
        <v>900</v>
      </c>
      <c r="AJ2659" t="s">
        <v>900</v>
      </c>
      <c r="AQ2659">
        <v>14990</v>
      </c>
      <c r="AR2659">
        <v>14990</v>
      </c>
      <c r="AS2659">
        <v>14990</v>
      </c>
      <c r="AT2659" t="s">
        <v>815</v>
      </c>
      <c r="AU2659" t="s">
        <v>982</v>
      </c>
    </row>
    <row r="2660" spans="1:47" x14ac:dyDescent="0.35">
      <c r="A2660">
        <v>4</v>
      </c>
      <c r="B2660" t="s">
        <v>744</v>
      </c>
      <c r="C2660">
        <v>44</v>
      </c>
      <c r="D2660" t="s">
        <v>746</v>
      </c>
      <c r="E2660">
        <v>30</v>
      </c>
      <c r="F2660" t="s">
        <v>862</v>
      </c>
      <c r="G2660">
        <v>21</v>
      </c>
      <c r="H2660" t="s">
        <v>67</v>
      </c>
      <c r="I2660">
        <v>1</v>
      </c>
      <c r="J2660" t="s">
        <v>1511</v>
      </c>
      <c r="K2660">
        <v>405608298</v>
      </c>
      <c r="L2660" s="7">
        <v>75278367</v>
      </c>
      <c r="M2660" s="7" t="s">
        <v>16009</v>
      </c>
      <c r="N2660" t="s">
        <v>10045</v>
      </c>
      <c r="O2660" t="s">
        <v>10046</v>
      </c>
      <c r="P2660" t="s">
        <v>10047</v>
      </c>
      <c r="Q2660" t="s">
        <v>10048</v>
      </c>
      <c r="R2660" t="s">
        <v>808</v>
      </c>
      <c r="S2660">
        <v>5972</v>
      </c>
      <c r="T2660" t="s">
        <v>1032</v>
      </c>
      <c r="U2660">
        <v>56216</v>
      </c>
      <c r="V2660" t="s">
        <v>1033</v>
      </c>
      <c r="W2660">
        <v>36</v>
      </c>
      <c r="X2660" t="s">
        <v>811</v>
      </c>
      <c r="Z2660">
        <v>811</v>
      </c>
      <c r="AA2660" t="s">
        <v>1515</v>
      </c>
      <c r="AB2660">
        <v>5.5</v>
      </c>
      <c r="AC2660">
        <v>35.5092</v>
      </c>
      <c r="AD2660">
        <v>32.512</v>
      </c>
      <c r="AE2660">
        <v>52.501800000000003</v>
      </c>
      <c r="AG2660" t="s">
        <v>837</v>
      </c>
      <c r="AH2660" t="s">
        <v>838</v>
      </c>
      <c r="AI2660" t="s">
        <v>861</v>
      </c>
      <c r="AJ2660" t="s">
        <v>981</v>
      </c>
      <c r="AQ2660">
        <v>2590</v>
      </c>
      <c r="AR2660">
        <v>2590</v>
      </c>
      <c r="AS2660">
        <v>2590</v>
      </c>
      <c r="AT2660" t="s">
        <v>815</v>
      </c>
      <c r="AU2660" t="s">
        <v>982</v>
      </c>
    </row>
    <row r="2661" spans="1:47" x14ac:dyDescent="0.35">
      <c r="A2661">
        <v>4</v>
      </c>
      <c r="B2661" t="s">
        <v>744</v>
      </c>
      <c r="C2661">
        <v>44</v>
      </c>
      <c r="D2661" t="s">
        <v>746</v>
      </c>
      <c r="E2661">
        <v>30</v>
      </c>
      <c r="F2661" t="s">
        <v>862</v>
      </c>
      <c r="G2661">
        <v>11</v>
      </c>
      <c r="H2661" t="s">
        <v>1797</v>
      </c>
      <c r="I2661">
        <v>6</v>
      </c>
      <c r="J2661" t="s">
        <v>2309</v>
      </c>
      <c r="K2661">
        <v>405650778</v>
      </c>
      <c r="L2661" s="7">
        <v>75347067</v>
      </c>
      <c r="M2661" s="7" t="s">
        <v>16009</v>
      </c>
      <c r="N2661" t="s">
        <v>10049</v>
      </c>
      <c r="O2661" t="s">
        <v>10050</v>
      </c>
      <c r="P2661" t="s">
        <v>10049</v>
      </c>
      <c r="Q2661" t="s">
        <v>10050</v>
      </c>
      <c r="R2661" t="s">
        <v>808</v>
      </c>
      <c r="S2661">
        <v>3392</v>
      </c>
      <c r="T2661" t="s">
        <v>1122</v>
      </c>
      <c r="U2661">
        <v>50825</v>
      </c>
      <c r="V2661" t="s">
        <v>1123</v>
      </c>
      <c r="W2661">
        <v>173</v>
      </c>
      <c r="X2661" t="s">
        <v>824</v>
      </c>
      <c r="Z2661">
        <v>957</v>
      </c>
      <c r="AA2661" t="s">
        <v>1042</v>
      </c>
      <c r="AB2661">
        <v>2.7</v>
      </c>
      <c r="AC2661">
        <v>23.799800000000001</v>
      </c>
      <c r="AD2661">
        <v>26.1874</v>
      </c>
      <c r="AE2661">
        <v>24.510999999999999</v>
      </c>
      <c r="AG2661" t="s">
        <v>837</v>
      </c>
      <c r="AQ2661">
        <v>980</v>
      </c>
      <c r="AR2661">
        <v>980</v>
      </c>
      <c r="AS2661">
        <v>980</v>
      </c>
      <c r="AT2661" t="s">
        <v>815</v>
      </c>
      <c r="AU2661" t="s">
        <v>816</v>
      </c>
    </row>
    <row r="2662" spans="1:47" x14ac:dyDescent="0.35">
      <c r="A2662">
        <v>4</v>
      </c>
      <c r="B2662" t="s">
        <v>744</v>
      </c>
      <c r="C2662">
        <v>12</v>
      </c>
      <c r="D2662" t="s">
        <v>745</v>
      </c>
      <c r="E2662">
        <v>602</v>
      </c>
      <c r="F2662" t="s">
        <v>74</v>
      </c>
      <c r="G2662">
        <v>5</v>
      </c>
      <c r="H2662" t="s">
        <v>892</v>
      </c>
      <c r="I2662">
        <v>1</v>
      </c>
      <c r="J2662" t="s">
        <v>1129</v>
      </c>
      <c r="K2662">
        <v>405652874</v>
      </c>
      <c r="L2662" s="7">
        <v>75353237</v>
      </c>
      <c r="M2662" s="7" t="s">
        <v>16009</v>
      </c>
      <c r="N2662" t="s">
        <v>10051</v>
      </c>
      <c r="O2662" t="s">
        <v>10052</v>
      </c>
      <c r="R2662" t="s">
        <v>808</v>
      </c>
      <c r="S2662">
        <v>2481</v>
      </c>
      <c r="T2662" t="s">
        <v>935</v>
      </c>
      <c r="U2662">
        <v>56384</v>
      </c>
      <c r="V2662" t="s">
        <v>914</v>
      </c>
      <c r="Z2662">
        <v>281</v>
      </c>
      <c r="AA2662" t="s">
        <v>899</v>
      </c>
      <c r="AB2662">
        <v>999</v>
      </c>
      <c r="AC2662">
        <v>7.5945999999999998</v>
      </c>
      <c r="AD2662">
        <v>73.177400000000006</v>
      </c>
      <c r="AE2662">
        <v>43.18</v>
      </c>
      <c r="AG2662" t="s">
        <v>837</v>
      </c>
      <c r="AI2662" t="s">
        <v>1132</v>
      </c>
      <c r="AJ2662" t="s">
        <v>1007</v>
      </c>
      <c r="AQ2662">
        <v>10990</v>
      </c>
      <c r="AR2662">
        <v>10990</v>
      </c>
      <c r="AS2662">
        <v>10990</v>
      </c>
      <c r="AT2662" t="s">
        <v>815</v>
      </c>
      <c r="AU2662" t="s">
        <v>840</v>
      </c>
    </row>
    <row r="2663" spans="1:47" x14ac:dyDescent="0.35">
      <c r="A2663">
        <v>4</v>
      </c>
      <c r="B2663" t="s">
        <v>744</v>
      </c>
      <c r="C2663">
        <v>12</v>
      </c>
      <c r="D2663" t="s">
        <v>745</v>
      </c>
      <c r="E2663">
        <v>602</v>
      </c>
      <c r="F2663" t="s">
        <v>74</v>
      </c>
      <c r="G2663">
        <v>5</v>
      </c>
      <c r="H2663" t="s">
        <v>892</v>
      </c>
      <c r="I2663">
        <v>2</v>
      </c>
      <c r="J2663" t="s">
        <v>893</v>
      </c>
      <c r="K2663">
        <v>405652897</v>
      </c>
      <c r="L2663" s="7">
        <v>75353253</v>
      </c>
      <c r="M2663" s="7" t="s">
        <v>16009</v>
      </c>
      <c r="N2663" t="s">
        <v>10053</v>
      </c>
      <c r="O2663" t="s">
        <v>10054</v>
      </c>
      <c r="P2663" t="s">
        <v>10053</v>
      </c>
      <c r="Q2663" t="s">
        <v>10054</v>
      </c>
      <c r="R2663" t="s">
        <v>808</v>
      </c>
      <c r="S2663">
        <v>2481</v>
      </c>
      <c r="T2663" t="s">
        <v>935</v>
      </c>
      <c r="U2663">
        <v>56384</v>
      </c>
      <c r="V2663" t="s">
        <v>914</v>
      </c>
      <c r="W2663">
        <v>173</v>
      </c>
      <c r="X2663" t="s">
        <v>824</v>
      </c>
      <c r="Z2663">
        <v>281</v>
      </c>
      <c r="AA2663" t="s">
        <v>899</v>
      </c>
      <c r="AB2663">
        <v>6.3</v>
      </c>
      <c r="AC2663">
        <v>22.5806</v>
      </c>
      <c r="AD2663">
        <v>96.875600000000006</v>
      </c>
      <c r="AE2663">
        <v>62.484000000000002</v>
      </c>
      <c r="AG2663" t="s">
        <v>837</v>
      </c>
      <c r="AI2663" t="s">
        <v>906</v>
      </c>
      <c r="AJ2663" t="s">
        <v>1007</v>
      </c>
      <c r="AQ2663">
        <v>16990</v>
      </c>
      <c r="AR2663">
        <v>16990</v>
      </c>
      <c r="AS2663">
        <v>16990</v>
      </c>
      <c r="AT2663" t="s">
        <v>815</v>
      </c>
      <c r="AU2663" t="s">
        <v>840</v>
      </c>
    </row>
    <row r="2664" spans="1:47" x14ac:dyDescent="0.35">
      <c r="A2664">
        <v>4</v>
      </c>
      <c r="B2664" t="s">
        <v>744</v>
      </c>
      <c r="C2664">
        <v>44</v>
      </c>
      <c r="D2664" t="s">
        <v>746</v>
      </c>
      <c r="E2664">
        <v>30</v>
      </c>
      <c r="F2664" t="s">
        <v>862</v>
      </c>
      <c r="G2664">
        <v>21</v>
      </c>
      <c r="H2664" t="s">
        <v>67</v>
      </c>
      <c r="I2664">
        <v>11</v>
      </c>
      <c r="J2664" t="s">
        <v>974</v>
      </c>
      <c r="K2664">
        <v>405652937</v>
      </c>
      <c r="L2664" s="7">
        <v>75353318</v>
      </c>
      <c r="M2664" s="7" t="s">
        <v>16009</v>
      </c>
      <c r="N2664" t="s">
        <v>10055</v>
      </c>
      <c r="O2664" t="s">
        <v>10056</v>
      </c>
      <c r="P2664" t="s">
        <v>10057</v>
      </c>
      <c r="Q2664" t="s">
        <v>10058</v>
      </c>
      <c r="R2664" t="s">
        <v>808</v>
      </c>
      <c r="S2664">
        <v>2907</v>
      </c>
      <c r="T2664" t="s">
        <v>822</v>
      </c>
      <c r="U2664">
        <v>54933</v>
      </c>
      <c r="V2664" t="s">
        <v>898</v>
      </c>
      <c r="W2664">
        <v>36</v>
      </c>
      <c r="X2664" t="s">
        <v>811</v>
      </c>
      <c r="Z2664">
        <v>808</v>
      </c>
      <c r="AA2664" t="s">
        <v>980</v>
      </c>
      <c r="AB2664">
        <v>33</v>
      </c>
      <c r="AC2664">
        <v>53.492400000000004</v>
      </c>
      <c r="AD2664">
        <v>88.976200000000006</v>
      </c>
      <c r="AE2664">
        <v>104.1908</v>
      </c>
      <c r="AG2664" t="s">
        <v>837</v>
      </c>
      <c r="AH2664" t="s">
        <v>943</v>
      </c>
      <c r="AI2664" t="s">
        <v>900</v>
      </c>
      <c r="AJ2664" t="s">
        <v>900</v>
      </c>
      <c r="AQ2664">
        <v>9990</v>
      </c>
      <c r="AR2664">
        <v>9990</v>
      </c>
      <c r="AS2664">
        <v>9990</v>
      </c>
      <c r="AT2664" t="s">
        <v>815</v>
      </c>
      <c r="AU2664" t="s">
        <v>982</v>
      </c>
    </row>
    <row r="2665" spans="1:47" x14ac:dyDescent="0.35">
      <c r="A2665">
        <v>4</v>
      </c>
      <c r="B2665" t="s">
        <v>744</v>
      </c>
      <c r="C2665">
        <v>44</v>
      </c>
      <c r="D2665" t="s">
        <v>746</v>
      </c>
      <c r="E2665">
        <v>724</v>
      </c>
      <c r="F2665" t="s">
        <v>801</v>
      </c>
      <c r="G2665">
        <v>2</v>
      </c>
      <c r="H2665" t="s">
        <v>802</v>
      </c>
      <c r="I2665">
        <v>4</v>
      </c>
      <c r="J2665" t="s">
        <v>1422</v>
      </c>
      <c r="K2665">
        <v>405661431</v>
      </c>
      <c r="L2665" s="7">
        <v>75381486</v>
      </c>
      <c r="M2665" s="7" t="s">
        <v>16009</v>
      </c>
      <c r="N2665" t="s">
        <v>10059</v>
      </c>
      <c r="O2665" t="s">
        <v>10060</v>
      </c>
      <c r="P2665" t="s">
        <v>10061</v>
      </c>
      <c r="Q2665" t="s">
        <v>10062</v>
      </c>
      <c r="R2665" t="s">
        <v>808</v>
      </c>
      <c r="S2665">
        <v>4431</v>
      </c>
      <c r="T2665" t="s">
        <v>1105</v>
      </c>
      <c r="U2665">
        <v>55849</v>
      </c>
      <c r="V2665" t="s">
        <v>1106</v>
      </c>
      <c r="W2665">
        <v>36</v>
      </c>
      <c r="X2665" t="s">
        <v>811</v>
      </c>
      <c r="Z2665">
        <v>958</v>
      </c>
      <c r="AA2665" t="s">
        <v>1428</v>
      </c>
      <c r="AB2665">
        <v>0.9</v>
      </c>
      <c r="AC2665">
        <v>14.503399999999999</v>
      </c>
      <c r="AD2665">
        <v>27.508199999999999</v>
      </c>
      <c r="AE2665">
        <v>17.500599999999999</v>
      </c>
      <c r="AG2665" t="s">
        <v>837</v>
      </c>
      <c r="AH2665" t="s">
        <v>851</v>
      </c>
      <c r="AM2665" t="s">
        <v>814</v>
      </c>
      <c r="AQ2665">
        <v>599</v>
      </c>
      <c r="AR2665">
        <v>599</v>
      </c>
      <c r="AS2665">
        <v>599</v>
      </c>
      <c r="AT2665" t="s">
        <v>815</v>
      </c>
      <c r="AU2665" t="s">
        <v>816</v>
      </c>
    </row>
    <row r="2666" spans="1:47" x14ac:dyDescent="0.35">
      <c r="A2666">
        <v>4</v>
      </c>
      <c r="B2666" t="s">
        <v>744</v>
      </c>
      <c r="C2666">
        <v>56</v>
      </c>
      <c r="D2666" t="s">
        <v>841</v>
      </c>
      <c r="E2666">
        <v>610</v>
      </c>
      <c r="F2666" t="s">
        <v>907</v>
      </c>
      <c r="G2666">
        <v>1</v>
      </c>
      <c r="H2666" t="s">
        <v>907</v>
      </c>
      <c r="I2666">
        <v>3</v>
      </c>
      <c r="J2666" t="s">
        <v>951</v>
      </c>
      <c r="K2666">
        <v>405667488</v>
      </c>
      <c r="L2666" s="7">
        <v>75403625</v>
      </c>
      <c r="M2666" s="7" t="s">
        <v>16009</v>
      </c>
      <c r="N2666" t="s">
        <v>10063</v>
      </c>
      <c r="O2666" t="s">
        <v>10064</v>
      </c>
      <c r="P2666" t="s">
        <v>10065</v>
      </c>
      <c r="Q2666" t="s">
        <v>10066</v>
      </c>
      <c r="R2666" t="s">
        <v>808</v>
      </c>
      <c r="S2666">
        <v>2141</v>
      </c>
      <c r="T2666" t="s">
        <v>913</v>
      </c>
      <c r="U2666">
        <v>56384</v>
      </c>
      <c r="V2666" t="s">
        <v>914</v>
      </c>
      <c r="W2666">
        <v>36</v>
      </c>
      <c r="X2666" t="s">
        <v>811</v>
      </c>
      <c r="Z2666">
        <v>282</v>
      </c>
      <c r="AA2666" t="s">
        <v>915</v>
      </c>
      <c r="AB2666">
        <v>0.95</v>
      </c>
      <c r="AC2666">
        <v>7</v>
      </c>
      <c r="AD2666">
        <v>25</v>
      </c>
      <c r="AE2666">
        <v>19</v>
      </c>
      <c r="AG2666" t="s">
        <v>837</v>
      </c>
      <c r="AH2666" t="s">
        <v>851</v>
      </c>
      <c r="AQ2666">
        <v>990</v>
      </c>
      <c r="AR2666">
        <v>990</v>
      </c>
      <c r="AS2666">
        <v>990</v>
      </c>
      <c r="AT2666" t="s">
        <v>815</v>
      </c>
      <c r="AU2666" t="s">
        <v>840</v>
      </c>
    </row>
    <row r="2667" spans="1:47" x14ac:dyDescent="0.35">
      <c r="A2667">
        <v>4</v>
      </c>
      <c r="B2667" t="s">
        <v>744</v>
      </c>
      <c r="C2667">
        <v>56</v>
      </c>
      <c r="D2667" t="s">
        <v>841</v>
      </c>
      <c r="E2667">
        <v>612</v>
      </c>
      <c r="F2667" t="s">
        <v>842</v>
      </c>
      <c r="G2667">
        <v>3</v>
      </c>
      <c r="H2667" t="s">
        <v>842</v>
      </c>
      <c r="I2667">
        <v>7</v>
      </c>
      <c r="J2667" t="s">
        <v>916</v>
      </c>
      <c r="K2667">
        <v>405673895</v>
      </c>
      <c r="L2667" s="7">
        <v>75413221</v>
      </c>
      <c r="M2667" s="7" t="s">
        <v>16009</v>
      </c>
      <c r="N2667" t="s">
        <v>10067</v>
      </c>
      <c r="O2667" t="s">
        <v>10067</v>
      </c>
      <c r="P2667" t="s">
        <v>10068</v>
      </c>
      <c r="Q2667" t="s">
        <v>10068</v>
      </c>
      <c r="R2667" t="s">
        <v>808</v>
      </c>
      <c r="S2667">
        <v>6722</v>
      </c>
      <c r="T2667" t="s">
        <v>3228</v>
      </c>
      <c r="U2667">
        <v>56197</v>
      </c>
      <c r="V2667" t="s">
        <v>3225</v>
      </c>
      <c r="W2667">
        <v>36</v>
      </c>
      <c r="X2667" t="s">
        <v>811</v>
      </c>
      <c r="Z2667">
        <v>594</v>
      </c>
      <c r="AA2667" t="s">
        <v>850</v>
      </c>
      <c r="AB2667">
        <v>0.48</v>
      </c>
      <c r="AC2667">
        <v>4.0598999999999998</v>
      </c>
      <c r="AD2667">
        <v>10</v>
      </c>
      <c r="AE2667">
        <v>19.559999999999999</v>
      </c>
      <c r="AG2667" t="s">
        <v>837</v>
      </c>
      <c r="AH2667" t="s">
        <v>851</v>
      </c>
      <c r="AQ2667">
        <v>109</v>
      </c>
      <c r="AR2667">
        <v>109</v>
      </c>
      <c r="AS2667">
        <v>109</v>
      </c>
      <c r="AT2667" t="s">
        <v>815</v>
      </c>
      <c r="AU2667" t="s">
        <v>853</v>
      </c>
    </row>
    <row r="2668" spans="1:47" x14ac:dyDescent="0.35">
      <c r="A2668">
        <v>4</v>
      </c>
      <c r="B2668" t="s">
        <v>744</v>
      </c>
      <c r="C2668">
        <v>56</v>
      </c>
      <c r="D2668" t="s">
        <v>841</v>
      </c>
      <c r="E2668">
        <v>613</v>
      </c>
      <c r="F2668" t="s">
        <v>875</v>
      </c>
      <c r="G2668">
        <v>4</v>
      </c>
      <c r="H2668" t="s">
        <v>1086</v>
      </c>
      <c r="I2668">
        <v>1</v>
      </c>
      <c r="J2668" t="s">
        <v>3196</v>
      </c>
      <c r="K2668">
        <v>405673964</v>
      </c>
      <c r="L2668" s="7">
        <v>75413302</v>
      </c>
      <c r="M2668" s="7" t="s">
        <v>16009</v>
      </c>
      <c r="N2668" t="s">
        <v>10069</v>
      </c>
      <c r="O2668" t="s">
        <v>10069</v>
      </c>
      <c r="P2668" t="s">
        <v>10070</v>
      </c>
      <c r="Q2668" t="s">
        <v>10071</v>
      </c>
      <c r="R2668" t="s">
        <v>808</v>
      </c>
      <c r="S2668">
        <v>6722</v>
      </c>
      <c r="T2668" t="s">
        <v>3228</v>
      </c>
      <c r="U2668">
        <v>56197</v>
      </c>
      <c r="V2668" t="s">
        <v>3225</v>
      </c>
      <c r="W2668">
        <v>36</v>
      </c>
      <c r="X2668" t="s">
        <v>811</v>
      </c>
      <c r="Z2668">
        <v>304</v>
      </c>
      <c r="AA2668" t="s">
        <v>1101</v>
      </c>
      <c r="AB2668">
        <v>0.1</v>
      </c>
      <c r="AC2668">
        <v>3</v>
      </c>
      <c r="AD2668">
        <v>6.5000999999999998</v>
      </c>
      <c r="AE2668">
        <v>17</v>
      </c>
      <c r="AG2668" t="s">
        <v>837</v>
      </c>
      <c r="AH2668" t="s">
        <v>851</v>
      </c>
      <c r="AQ2668">
        <v>129</v>
      </c>
      <c r="AR2668">
        <v>129</v>
      </c>
      <c r="AS2668">
        <v>129</v>
      </c>
      <c r="AT2668" t="s">
        <v>815</v>
      </c>
      <c r="AU2668" t="s">
        <v>853</v>
      </c>
    </row>
    <row r="2669" spans="1:47" x14ac:dyDescent="0.35">
      <c r="A2669">
        <v>4</v>
      </c>
      <c r="B2669" t="s">
        <v>744</v>
      </c>
      <c r="C2669">
        <v>44</v>
      </c>
      <c r="D2669" t="s">
        <v>746</v>
      </c>
      <c r="E2669">
        <v>724</v>
      </c>
      <c r="F2669" t="s">
        <v>801</v>
      </c>
      <c r="G2669">
        <v>2</v>
      </c>
      <c r="H2669" t="s">
        <v>802</v>
      </c>
      <c r="I2669">
        <v>33</v>
      </c>
      <c r="J2669" t="s">
        <v>1149</v>
      </c>
      <c r="K2669">
        <v>405676120</v>
      </c>
      <c r="L2669" s="7">
        <v>75416786</v>
      </c>
      <c r="M2669" s="7" t="s">
        <v>16009</v>
      </c>
      <c r="N2669" t="s">
        <v>10072</v>
      </c>
      <c r="O2669" t="s">
        <v>10073</v>
      </c>
      <c r="P2669" t="s">
        <v>10074</v>
      </c>
      <c r="Q2669" t="s">
        <v>10075</v>
      </c>
      <c r="R2669" t="s">
        <v>808</v>
      </c>
      <c r="S2669">
        <v>3267</v>
      </c>
      <c r="T2669" t="s">
        <v>949</v>
      </c>
      <c r="U2669">
        <v>55826</v>
      </c>
      <c r="V2669" t="s">
        <v>950</v>
      </c>
      <c r="W2669">
        <v>36</v>
      </c>
      <c r="X2669" t="s">
        <v>811</v>
      </c>
      <c r="Z2669">
        <v>953</v>
      </c>
      <c r="AA2669" t="s">
        <v>1154</v>
      </c>
      <c r="AB2669">
        <v>3</v>
      </c>
      <c r="AC2669">
        <v>10</v>
      </c>
      <c r="AD2669">
        <v>26.9999</v>
      </c>
      <c r="AE2669">
        <v>41.999899999999997</v>
      </c>
      <c r="AG2669" t="s">
        <v>837</v>
      </c>
      <c r="AH2669" t="s">
        <v>943</v>
      </c>
      <c r="AJ2669" t="s">
        <v>852</v>
      </c>
      <c r="AQ2669">
        <v>2790</v>
      </c>
      <c r="AR2669">
        <v>2790</v>
      </c>
      <c r="AS2669">
        <v>2790</v>
      </c>
      <c r="AT2669" t="s">
        <v>815</v>
      </c>
      <c r="AU2669" t="s">
        <v>816</v>
      </c>
    </row>
    <row r="2670" spans="1:47" x14ac:dyDescent="0.35">
      <c r="A2670">
        <v>4</v>
      </c>
      <c r="B2670" t="s">
        <v>744</v>
      </c>
      <c r="C2670">
        <v>44</v>
      </c>
      <c r="D2670" t="s">
        <v>746</v>
      </c>
      <c r="E2670">
        <v>724</v>
      </c>
      <c r="F2670" t="s">
        <v>801</v>
      </c>
      <c r="G2670">
        <v>2</v>
      </c>
      <c r="H2670" t="s">
        <v>802</v>
      </c>
      <c r="I2670">
        <v>20</v>
      </c>
      <c r="J2670" t="s">
        <v>1199</v>
      </c>
      <c r="K2670">
        <v>405690413</v>
      </c>
      <c r="L2670" s="7">
        <v>75439034</v>
      </c>
      <c r="M2670" s="7" t="s">
        <v>16009</v>
      </c>
      <c r="N2670" t="s">
        <v>10076</v>
      </c>
      <c r="O2670" t="s">
        <v>10077</v>
      </c>
      <c r="P2670" t="s">
        <v>10078</v>
      </c>
      <c r="Q2670" t="s">
        <v>10079</v>
      </c>
      <c r="R2670" t="s">
        <v>808</v>
      </c>
      <c r="S2670">
        <v>6302</v>
      </c>
      <c r="T2670" t="s">
        <v>1204</v>
      </c>
      <c r="U2670">
        <v>56374</v>
      </c>
      <c r="V2670" t="s">
        <v>1205</v>
      </c>
      <c r="W2670">
        <v>173</v>
      </c>
      <c r="X2670" t="s">
        <v>824</v>
      </c>
      <c r="Z2670">
        <v>952</v>
      </c>
      <c r="AA2670" t="s">
        <v>1046</v>
      </c>
      <c r="AB2670">
        <v>1.9</v>
      </c>
      <c r="AC2670">
        <v>39.010100000000001</v>
      </c>
      <c r="AD2670">
        <v>33.020000000000003</v>
      </c>
      <c r="AE2670">
        <v>19</v>
      </c>
      <c r="AG2670" t="s">
        <v>796</v>
      </c>
      <c r="AH2670" t="s">
        <v>813</v>
      </c>
      <c r="AM2670" t="s">
        <v>814</v>
      </c>
      <c r="AQ2670">
        <v>690</v>
      </c>
      <c r="AR2670">
        <v>690</v>
      </c>
      <c r="AS2670">
        <v>690</v>
      </c>
      <c r="AT2670" t="s">
        <v>815</v>
      </c>
      <c r="AU2670" t="s">
        <v>816</v>
      </c>
    </row>
    <row r="2671" spans="1:47" x14ac:dyDescent="0.35">
      <c r="A2671">
        <v>4</v>
      </c>
      <c r="B2671" t="s">
        <v>744</v>
      </c>
      <c r="C2671">
        <v>44</v>
      </c>
      <c r="D2671" t="s">
        <v>746</v>
      </c>
      <c r="E2671">
        <v>724</v>
      </c>
      <c r="F2671" t="s">
        <v>801</v>
      </c>
      <c r="G2671">
        <v>2</v>
      </c>
      <c r="H2671" t="s">
        <v>802</v>
      </c>
      <c r="I2671">
        <v>2</v>
      </c>
      <c r="J2671" t="s">
        <v>803</v>
      </c>
      <c r="K2671">
        <v>405690488</v>
      </c>
      <c r="L2671" s="7">
        <v>75439107</v>
      </c>
      <c r="M2671" s="7" t="s">
        <v>16009</v>
      </c>
      <c r="N2671" t="s">
        <v>10080</v>
      </c>
      <c r="O2671" t="s">
        <v>10081</v>
      </c>
      <c r="P2671" t="s">
        <v>10082</v>
      </c>
      <c r="Q2671" t="s">
        <v>10083</v>
      </c>
      <c r="R2671" t="s">
        <v>808</v>
      </c>
      <c r="S2671">
        <v>3392</v>
      </c>
      <c r="T2671" t="s">
        <v>1122</v>
      </c>
      <c r="U2671">
        <v>50825</v>
      </c>
      <c r="V2671" t="s">
        <v>1123</v>
      </c>
      <c r="W2671">
        <v>173</v>
      </c>
      <c r="X2671" t="s">
        <v>824</v>
      </c>
      <c r="Z2671">
        <v>950</v>
      </c>
      <c r="AA2671" t="s">
        <v>812</v>
      </c>
      <c r="AB2671">
        <v>1.91</v>
      </c>
      <c r="AC2671">
        <v>19</v>
      </c>
      <c r="AD2671">
        <v>17.5</v>
      </c>
      <c r="AE2671">
        <v>38</v>
      </c>
      <c r="AG2671" t="s">
        <v>826</v>
      </c>
      <c r="AH2671" t="s">
        <v>813</v>
      </c>
      <c r="AM2671" t="s">
        <v>814</v>
      </c>
      <c r="AQ2671">
        <v>1190</v>
      </c>
      <c r="AR2671">
        <v>1190</v>
      </c>
      <c r="AS2671">
        <v>1190</v>
      </c>
      <c r="AT2671" t="s">
        <v>815</v>
      </c>
      <c r="AU2671" t="s">
        <v>816</v>
      </c>
    </row>
    <row r="2672" spans="1:47" x14ac:dyDescent="0.35">
      <c r="A2672">
        <v>4</v>
      </c>
      <c r="B2672" t="s">
        <v>744</v>
      </c>
      <c r="C2672">
        <v>44</v>
      </c>
      <c r="D2672" t="s">
        <v>746</v>
      </c>
      <c r="E2672">
        <v>30</v>
      </c>
      <c r="F2672" t="s">
        <v>862</v>
      </c>
      <c r="G2672">
        <v>18</v>
      </c>
      <c r="H2672" t="s">
        <v>1081</v>
      </c>
      <c r="I2672">
        <v>2</v>
      </c>
      <c r="J2672" t="s">
        <v>1486</v>
      </c>
      <c r="K2672">
        <v>405700758</v>
      </c>
      <c r="L2672" s="7">
        <v>75451085</v>
      </c>
      <c r="M2672" s="7" t="s">
        <v>16009</v>
      </c>
      <c r="N2672" t="s">
        <v>10084</v>
      </c>
      <c r="O2672" t="s">
        <v>10085</v>
      </c>
      <c r="P2672" t="s">
        <v>10084</v>
      </c>
      <c r="Q2672" t="s">
        <v>10085</v>
      </c>
      <c r="R2672" t="s">
        <v>808</v>
      </c>
      <c r="S2672">
        <v>5972</v>
      </c>
      <c r="T2672" t="s">
        <v>1032</v>
      </c>
      <c r="U2672">
        <v>56216</v>
      </c>
      <c r="V2672" t="s">
        <v>1033</v>
      </c>
      <c r="W2672">
        <v>173</v>
      </c>
      <c r="X2672" t="s">
        <v>824</v>
      </c>
      <c r="Z2672">
        <v>953</v>
      </c>
      <c r="AA2672" t="s">
        <v>1154</v>
      </c>
      <c r="AB2672">
        <v>4.5</v>
      </c>
      <c r="AC2672">
        <v>15.5001</v>
      </c>
      <c r="AD2672">
        <v>58.999899999999997</v>
      </c>
      <c r="AE2672">
        <v>33.250100000000003</v>
      </c>
      <c r="AG2672" t="s">
        <v>837</v>
      </c>
      <c r="AQ2672">
        <v>1690</v>
      </c>
      <c r="AR2672">
        <v>1690</v>
      </c>
      <c r="AS2672">
        <v>1690</v>
      </c>
      <c r="AT2672" t="s">
        <v>815</v>
      </c>
      <c r="AU2672" t="s">
        <v>816</v>
      </c>
    </row>
    <row r="2673" spans="1:47" x14ac:dyDescent="0.35">
      <c r="A2673">
        <v>4</v>
      </c>
      <c r="B2673" t="s">
        <v>744</v>
      </c>
      <c r="C2673">
        <v>12</v>
      </c>
      <c r="D2673" t="s">
        <v>745</v>
      </c>
      <c r="E2673">
        <v>602</v>
      </c>
      <c r="F2673" t="s">
        <v>74</v>
      </c>
      <c r="G2673">
        <v>6</v>
      </c>
      <c r="H2673" t="s">
        <v>994</v>
      </c>
      <c r="I2673">
        <v>2</v>
      </c>
      <c r="J2673" t="s">
        <v>893</v>
      </c>
      <c r="K2673">
        <v>405719762</v>
      </c>
      <c r="L2673" s="7">
        <v>75475758</v>
      </c>
      <c r="M2673" s="7" t="s">
        <v>16009</v>
      </c>
      <c r="N2673" t="s">
        <v>10086</v>
      </c>
      <c r="O2673" t="s">
        <v>10087</v>
      </c>
      <c r="P2673" t="s">
        <v>10086</v>
      </c>
      <c r="Q2673" t="s">
        <v>10087</v>
      </c>
      <c r="R2673" t="s">
        <v>808</v>
      </c>
      <c r="S2673">
        <v>4650</v>
      </c>
      <c r="T2673" t="s">
        <v>1005</v>
      </c>
      <c r="U2673">
        <v>55148</v>
      </c>
      <c r="V2673" t="s">
        <v>1006</v>
      </c>
      <c r="W2673">
        <v>173</v>
      </c>
      <c r="X2673" t="s">
        <v>824</v>
      </c>
      <c r="Z2673">
        <v>281</v>
      </c>
      <c r="AA2673" t="s">
        <v>899</v>
      </c>
      <c r="AB2673">
        <v>7.6</v>
      </c>
      <c r="AC2673">
        <v>18.542000000000002</v>
      </c>
      <c r="AD2673">
        <v>97.028000000000006</v>
      </c>
      <c r="AE2673">
        <v>62.255400000000002</v>
      </c>
      <c r="AG2673" t="s">
        <v>837</v>
      </c>
      <c r="AI2673" t="s">
        <v>906</v>
      </c>
      <c r="AJ2673" t="s">
        <v>1007</v>
      </c>
      <c r="AQ2673">
        <v>17990</v>
      </c>
      <c r="AR2673">
        <v>17990</v>
      </c>
      <c r="AS2673">
        <v>17990</v>
      </c>
      <c r="AT2673" t="s">
        <v>815</v>
      </c>
      <c r="AU2673" t="s">
        <v>840</v>
      </c>
    </row>
    <row r="2674" spans="1:47" x14ac:dyDescent="0.35">
      <c r="A2674">
        <v>4</v>
      </c>
      <c r="B2674" t="s">
        <v>744</v>
      </c>
      <c r="C2674">
        <v>56</v>
      </c>
      <c r="D2674" t="s">
        <v>841</v>
      </c>
      <c r="E2674">
        <v>111</v>
      </c>
      <c r="F2674" t="s">
        <v>2406</v>
      </c>
      <c r="G2674">
        <v>1</v>
      </c>
      <c r="H2674" t="s">
        <v>2407</v>
      </c>
      <c r="I2674">
        <v>5</v>
      </c>
      <c r="J2674" t="s">
        <v>5197</v>
      </c>
      <c r="K2674">
        <v>405736885</v>
      </c>
      <c r="L2674" s="7">
        <v>75513374</v>
      </c>
      <c r="M2674" s="7" t="s">
        <v>16009</v>
      </c>
      <c r="N2674" t="s">
        <v>10088</v>
      </c>
      <c r="O2674" t="s">
        <v>10088</v>
      </c>
      <c r="P2674" t="s">
        <v>10088</v>
      </c>
      <c r="Q2674" t="s">
        <v>10088</v>
      </c>
      <c r="R2674" t="s">
        <v>808</v>
      </c>
      <c r="S2674">
        <v>9998</v>
      </c>
      <c r="T2674" t="s">
        <v>882</v>
      </c>
      <c r="U2674">
        <v>60118</v>
      </c>
      <c r="V2674" t="s">
        <v>2410</v>
      </c>
      <c r="W2674">
        <v>82</v>
      </c>
      <c r="X2674" t="s">
        <v>1477</v>
      </c>
      <c r="Z2674">
        <v>279</v>
      </c>
      <c r="AA2674" t="s">
        <v>836</v>
      </c>
      <c r="AB2674">
        <v>0.05</v>
      </c>
      <c r="AC2674">
        <v>3</v>
      </c>
      <c r="AD2674">
        <v>8</v>
      </c>
      <c r="AE2674">
        <v>17</v>
      </c>
      <c r="AG2674" t="s">
        <v>837</v>
      </c>
      <c r="AI2674" t="s">
        <v>839</v>
      </c>
      <c r="AJ2674" t="s">
        <v>839</v>
      </c>
      <c r="AQ2674">
        <v>99</v>
      </c>
      <c r="AR2674">
        <v>99</v>
      </c>
      <c r="AS2674">
        <v>99</v>
      </c>
      <c r="AT2674" t="s">
        <v>815</v>
      </c>
      <c r="AU2674" t="s">
        <v>853</v>
      </c>
    </row>
    <row r="2675" spans="1:47" x14ac:dyDescent="0.35">
      <c r="A2675">
        <v>4</v>
      </c>
      <c r="B2675" t="s">
        <v>744</v>
      </c>
      <c r="C2675">
        <v>56</v>
      </c>
      <c r="D2675" t="s">
        <v>841</v>
      </c>
      <c r="E2675">
        <v>111</v>
      </c>
      <c r="F2675" t="s">
        <v>2406</v>
      </c>
      <c r="G2675">
        <v>1</v>
      </c>
      <c r="H2675" t="s">
        <v>2407</v>
      </c>
      <c r="I2675">
        <v>8</v>
      </c>
      <c r="J2675" t="s">
        <v>2408</v>
      </c>
      <c r="K2675">
        <v>405737072</v>
      </c>
      <c r="L2675" s="7">
        <v>75513587</v>
      </c>
      <c r="M2675" s="7" t="s">
        <v>16009</v>
      </c>
      <c r="N2675" t="s">
        <v>10089</v>
      </c>
      <c r="O2675" t="s">
        <v>10089</v>
      </c>
      <c r="P2675" t="s">
        <v>10089</v>
      </c>
      <c r="Q2675" t="s">
        <v>10089</v>
      </c>
      <c r="R2675" t="s">
        <v>808</v>
      </c>
      <c r="S2675">
        <v>9998</v>
      </c>
      <c r="T2675" t="s">
        <v>882</v>
      </c>
      <c r="U2675">
        <v>60118</v>
      </c>
      <c r="V2675" t="s">
        <v>2410</v>
      </c>
      <c r="W2675">
        <v>82</v>
      </c>
      <c r="X2675" t="s">
        <v>1477</v>
      </c>
      <c r="Z2675">
        <v>307</v>
      </c>
      <c r="AA2675" t="s">
        <v>891</v>
      </c>
      <c r="AB2675">
        <v>0.02</v>
      </c>
      <c r="AC2675">
        <v>3</v>
      </c>
      <c r="AD2675">
        <v>7</v>
      </c>
      <c r="AE2675">
        <v>20</v>
      </c>
      <c r="AG2675" t="s">
        <v>837</v>
      </c>
      <c r="AI2675" t="s">
        <v>839</v>
      </c>
      <c r="AJ2675" t="s">
        <v>839</v>
      </c>
      <c r="AQ2675">
        <v>109</v>
      </c>
      <c r="AR2675">
        <v>109</v>
      </c>
      <c r="AS2675">
        <v>109</v>
      </c>
      <c r="AT2675" t="s">
        <v>815</v>
      </c>
      <c r="AU2675" t="s">
        <v>853</v>
      </c>
    </row>
    <row r="2676" spans="1:47" x14ac:dyDescent="0.35">
      <c r="A2676">
        <v>4</v>
      </c>
      <c r="B2676" t="s">
        <v>744</v>
      </c>
      <c r="C2676">
        <v>44</v>
      </c>
      <c r="D2676" t="s">
        <v>746</v>
      </c>
      <c r="E2676">
        <v>724</v>
      </c>
      <c r="F2676" t="s">
        <v>801</v>
      </c>
      <c r="G2676">
        <v>3</v>
      </c>
      <c r="H2676" t="s">
        <v>854</v>
      </c>
      <c r="I2676">
        <v>26</v>
      </c>
      <c r="J2676" t="s">
        <v>938</v>
      </c>
      <c r="K2676">
        <v>407646819</v>
      </c>
      <c r="L2676" s="7">
        <v>75537699</v>
      </c>
      <c r="M2676" s="7" t="s">
        <v>16009</v>
      </c>
      <c r="N2676" t="s">
        <v>10090</v>
      </c>
      <c r="O2676" t="s">
        <v>10091</v>
      </c>
      <c r="P2676" t="s">
        <v>10090</v>
      </c>
      <c r="Q2676" t="s">
        <v>10091</v>
      </c>
      <c r="R2676" t="s">
        <v>808</v>
      </c>
      <c r="S2676">
        <v>7232</v>
      </c>
      <c r="T2676" t="s">
        <v>4735</v>
      </c>
      <c r="U2676">
        <v>53230</v>
      </c>
      <c r="V2676" t="s">
        <v>4736</v>
      </c>
      <c r="W2676">
        <v>173</v>
      </c>
      <c r="X2676" t="s">
        <v>824</v>
      </c>
      <c r="Z2676">
        <v>294</v>
      </c>
      <c r="AA2676" t="s">
        <v>860</v>
      </c>
      <c r="AB2676">
        <v>1.1000000000000001</v>
      </c>
      <c r="AC2676">
        <v>8.23</v>
      </c>
      <c r="AD2676">
        <v>25.4</v>
      </c>
      <c r="AE2676">
        <v>30.48</v>
      </c>
      <c r="AG2676" t="s">
        <v>837</v>
      </c>
      <c r="AH2676" t="s">
        <v>943</v>
      </c>
      <c r="AI2676" t="s">
        <v>981</v>
      </c>
      <c r="AJ2676" t="s">
        <v>981</v>
      </c>
      <c r="AQ2676">
        <v>3290</v>
      </c>
      <c r="AR2676">
        <v>3290</v>
      </c>
      <c r="AS2676">
        <v>3290</v>
      </c>
      <c r="AT2676" t="s">
        <v>815</v>
      </c>
      <c r="AU2676" t="s">
        <v>853</v>
      </c>
    </row>
    <row r="2677" spans="1:47" x14ac:dyDescent="0.35">
      <c r="A2677">
        <v>4</v>
      </c>
      <c r="B2677" t="s">
        <v>744</v>
      </c>
      <c r="C2677">
        <v>10</v>
      </c>
      <c r="D2677" t="s">
        <v>1057</v>
      </c>
      <c r="E2677">
        <v>439</v>
      </c>
      <c r="F2677" t="s">
        <v>1058</v>
      </c>
      <c r="G2677">
        <v>4</v>
      </c>
      <c r="H2677" t="s">
        <v>1470</v>
      </c>
      <c r="I2677">
        <v>6</v>
      </c>
      <c r="J2677" t="s">
        <v>1471</v>
      </c>
      <c r="K2677">
        <v>407646925</v>
      </c>
      <c r="L2677" s="7">
        <v>75537805</v>
      </c>
      <c r="M2677" s="7" t="s">
        <v>16009</v>
      </c>
      <c r="N2677" t="s">
        <v>10092</v>
      </c>
      <c r="O2677" t="s">
        <v>10092</v>
      </c>
      <c r="P2677" t="s">
        <v>10093</v>
      </c>
      <c r="Q2677" t="s">
        <v>10094</v>
      </c>
      <c r="R2677" t="s">
        <v>808</v>
      </c>
      <c r="S2677">
        <v>2216</v>
      </c>
      <c r="T2677" t="s">
        <v>1476</v>
      </c>
      <c r="U2677">
        <v>53756</v>
      </c>
      <c r="V2677" t="s">
        <v>922</v>
      </c>
      <c r="W2677">
        <v>36</v>
      </c>
      <c r="X2677" t="s">
        <v>811</v>
      </c>
      <c r="Z2677">
        <v>593</v>
      </c>
      <c r="AA2677" t="s">
        <v>1064</v>
      </c>
      <c r="AB2677">
        <v>0.08</v>
      </c>
      <c r="AC2677">
        <v>42.9</v>
      </c>
      <c r="AD2677">
        <v>42.9</v>
      </c>
      <c r="AE2677">
        <v>27.94</v>
      </c>
      <c r="AG2677" t="s">
        <v>837</v>
      </c>
      <c r="AH2677" t="s">
        <v>943</v>
      </c>
      <c r="AJ2677" t="s">
        <v>852</v>
      </c>
      <c r="AQ2677">
        <v>1690</v>
      </c>
      <c r="AR2677">
        <v>1690</v>
      </c>
      <c r="AS2677">
        <v>1690</v>
      </c>
      <c r="AT2677" t="s">
        <v>815</v>
      </c>
      <c r="AU2677" t="s">
        <v>853</v>
      </c>
    </row>
    <row r="2678" spans="1:47" x14ac:dyDescent="0.35">
      <c r="A2678">
        <v>4</v>
      </c>
      <c r="B2678" t="s">
        <v>744</v>
      </c>
      <c r="C2678">
        <v>10</v>
      </c>
      <c r="D2678" t="s">
        <v>1057</v>
      </c>
      <c r="E2678">
        <v>439</v>
      </c>
      <c r="F2678" t="s">
        <v>1058</v>
      </c>
      <c r="G2678">
        <v>4</v>
      </c>
      <c r="H2678" t="s">
        <v>1470</v>
      </c>
      <c r="I2678">
        <v>6</v>
      </c>
      <c r="J2678" t="s">
        <v>1471</v>
      </c>
      <c r="K2678">
        <v>407646927</v>
      </c>
      <c r="L2678" s="7">
        <v>75537807</v>
      </c>
      <c r="M2678" s="7" t="s">
        <v>16009</v>
      </c>
      <c r="N2678" t="s">
        <v>10095</v>
      </c>
      <c r="O2678" t="s">
        <v>10095</v>
      </c>
      <c r="P2678" t="s">
        <v>10096</v>
      </c>
      <c r="Q2678" t="s">
        <v>10097</v>
      </c>
      <c r="R2678" t="s">
        <v>808</v>
      </c>
      <c r="S2678">
        <v>2216</v>
      </c>
      <c r="T2678" t="s">
        <v>1476</v>
      </c>
      <c r="U2678">
        <v>53756</v>
      </c>
      <c r="V2678" t="s">
        <v>922</v>
      </c>
      <c r="W2678">
        <v>36</v>
      </c>
      <c r="X2678" t="s">
        <v>811</v>
      </c>
      <c r="Z2678">
        <v>593</v>
      </c>
      <c r="AA2678" t="s">
        <v>1064</v>
      </c>
      <c r="AB2678">
        <v>0.08</v>
      </c>
      <c r="AC2678">
        <v>42.9</v>
      </c>
      <c r="AD2678">
        <v>42.9</v>
      </c>
      <c r="AE2678">
        <v>27.94</v>
      </c>
      <c r="AG2678" t="s">
        <v>837</v>
      </c>
      <c r="AH2678" t="s">
        <v>943</v>
      </c>
      <c r="AJ2678" t="s">
        <v>852</v>
      </c>
      <c r="AQ2678">
        <v>1890</v>
      </c>
      <c r="AR2678">
        <v>1890</v>
      </c>
      <c r="AS2678">
        <v>1890</v>
      </c>
      <c r="AT2678" t="s">
        <v>815</v>
      </c>
      <c r="AU2678" t="s">
        <v>853</v>
      </c>
    </row>
    <row r="2679" spans="1:47" x14ac:dyDescent="0.35">
      <c r="A2679">
        <v>4</v>
      </c>
      <c r="B2679" t="s">
        <v>744</v>
      </c>
      <c r="C2679">
        <v>12</v>
      </c>
      <c r="D2679" t="s">
        <v>745</v>
      </c>
      <c r="E2679">
        <v>602</v>
      </c>
      <c r="F2679" t="s">
        <v>74</v>
      </c>
      <c r="G2679">
        <v>6</v>
      </c>
      <c r="H2679" t="s">
        <v>994</v>
      </c>
      <c r="I2679">
        <v>5</v>
      </c>
      <c r="J2679" t="s">
        <v>1773</v>
      </c>
      <c r="K2679">
        <v>407647522</v>
      </c>
      <c r="L2679" s="7">
        <v>75538402</v>
      </c>
      <c r="M2679" s="7" t="s">
        <v>16009</v>
      </c>
      <c r="N2679" t="s">
        <v>10098</v>
      </c>
      <c r="O2679" t="s">
        <v>10099</v>
      </c>
      <c r="P2679" t="s">
        <v>10100</v>
      </c>
      <c r="Q2679" t="s">
        <v>10101</v>
      </c>
      <c r="R2679" t="s">
        <v>808</v>
      </c>
      <c r="S2679">
        <v>6718</v>
      </c>
      <c r="T2679" t="s">
        <v>1023</v>
      </c>
      <c r="U2679">
        <v>56408</v>
      </c>
      <c r="V2679" t="s">
        <v>1024</v>
      </c>
      <c r="W2679">
        <v>36</v>
      </c>
      <c r="X2679" t="s">
        <v>811</v>
      </c>
      <c r="Z2679">
        <v>281</v>
      </c>
      <c r="AA2679" t="s">
        <v>899</v>
      </c>
      <c r="AB2679">
        <v>32</v>
      </c>
      <c r="AC2679">
        <v>38</v>
      </c>
      <c r="AD2679">
        <v>167.6</v>
      </c>
      <c r="AE2679">
        <v>100.4</v>
      </c>
      <c r="AG2679" t="s">
        <v>837</v>
      </c>
      <c r="AH2679" t="s">
        <v>838</v>
      </c>
      <c r="AI2679" t="s">
        <v>900</v>
      </c>
      <c r="AJ2679" t="s">
        <v>900</v>
      </c>
      <c r="AQ2679">
        <v>37990</v>
      </c>
      <c r="AR2679">
        <v>37990</v>
      </c>
      <c r="AS2679">
        <v>37990</v>
      </c>
      <c r="AT2679" t="s">
        <v>815</v>
      </c>
      <c r="AU2679" t="s">
        <v>840</v>
      </c>
    </row>
    <row r="2680" spans="1:47" x14ac:dyDescent="0.35">
      <c r="A2680">
        <v>4</v>
      </c>
      <c r="B2680" t="s">
        <v>744</v>
      </c>
      <c r="C2680">
        <v>12</v>
      </c>
      <c r="D2680" t="s">
        <v>745</v>
      </c>
      <c r="E2680">
        <v>602</v>
      </c>
      <c r="F2680" t="s">
        <v>74</v>
      </c>
      <c r="G2680">
        <v>6</v>
      </c>
      <c r="H2680" t="s">
        <v>994</v>
      </c>
      <c r="I2680">
        <v>5</v>
      </c>
      <c r="J2680" t="s">
        <v>1773</v>
      </c>
      <c r="K2680">
        <v>407647523</v>
      </c>
      <c r="L2680" s="7">
        <v>75538403</v>
      </c>
      <c r="M2680" s="7" t="s">
        <v>16009</v>
      </c>
      <c r="N2680" t="s">
        <v>10102</v>
      </c>
      <c r="O2680" t="s">
        <v>10103</v>
      </c>
      <c r="P2680" t="s">
        <v>10104</v>
      </c>
      <c r="Q2680" t="s">
        <v>10105</v>
      </c>
      <c r="R2680" t="s">
        <v>808</v>
      </c>
      <c r="S2680">
        <v>6718</v>
      </c>
      <c r="T2680" t="s">
        <v>1023</v>
      </c>
      <c r="U2680">
        <v>56408</v>
      </c>
      <c r="V2680" t="s">
        <v>1024</v>
      </c>
      <c r="W2680">
        <v>36</v>
      </c>
      <c r="X2680" t="s">
        <v>811</v>
      </c>
      <c r="Z2680">
        <v>281</v>
      </c>
      <c r="AA2680" t="s">
        <v>899</v>
      </c>
      <c r="AB2680">
        <v>60.4</v>
      </c>
      <c r="AC2680">
        <v>45.5</v>
      </c>
      <c r="AD2680">
        <v>189.9</v>
      </c>
      <c r="AE2680">
        <v>115.6</v>
      </c>
      <c r="AG2680" t="s">
        <v>837</v>
      </c>
      <c r="AH2680" t="s">
        <v>838</v>
      </c>
      <c r="AI2680" t="s">
        <v>900</v>
      </c>
      <c r="AJ2680" t="s">
        <v>900</v>
      </c>
      <c r="AQ2680">
        <v>54990</v>
      </c>
      <c r="AR2680">
        <v>54990</v>
      </c>
      <c r="AS2680">
        <v>54990</v>
      </c>
      <c r="AT2680" t="s">
        <v>815</v>
      </c>
      <c r="AU2680" t="s">
        <v>840</v>
      </c>
    </row>
    <row r="2681" spans="1:47" x14ac:dyDescent="0.35">
      <c r="A2681">
        <v>4</v>
      </c>
      <c r="B2681" t="s">
        <v>744</v>
      </c>
      <c r="C2681">
        <v>12</v>
      </c>
      <c r="D2681" t="s">
        <v>745</v>
      </c>
      <c r="E2681">
        <v>602</v>
      </c>
      <c r="F2681" t="s">
        <v>74</v>
      </c>
      <c r="G2681">
        <v>7</v>
      </c>
      <c r="H2681" t="s">
        <v>1574</v>
      </c>
      <c r="I2681">
        <v>3</v>
      </c>
      <c r="J2681" t="s">
        <v>901</v>
      </c>
      <c r="K2681">
        <v>407647526</v>
      </c>
      <c r="L2681" s="7">
        <v>75538406</v>
      </c>
      <c r="M2681" s="7" t="s">
        <v>16009</v>
      </c>
      <c r="N2681" t="s">
        <v>10106</v>
      </c>
      <c r="O2681" t="s">
        <v>10106</v>
      </c>
      <c r="P2681" t="s">
        <v>10107</v>
      </c>
      <c r="Q2681" t="s">
        <v>10107</v>
      </c>
      <c r="R2681" t="s">
        <v>808</v>
      </c>
      <c r="S2681">
        <v>6718</v>
      </c>
      <c r="T2681" t="s">
        <v>1023</v>
      </c>
      <c r="U2681">
        <v>56408</v>
      </c>
      <c r="V2681" t="s">
        <v>1024</v>
      </c>
      <c r="W2681">
        <v>36</v>
      </c>
      <c r="X2681" t="s">
        <v>811</v>
      </c>
      <c r="Z2681">
        <v>281</v>
      </c>
      <c r="AA2681" t="s">
        <v>899</v>
      </c>
      <c r="AB2681">
        <v>17.5</v>
      </c>
      <c r="AC2681">
        <v>31.3</v>
      </c>
      <c r="AD2681">
        <v>123.2</v>
      </c>
      <c r="AE2681">
        <v>77.8</v>
      </c>
      <c r="AG2681" t="s">
        <v>796</v>
      </c>
      <c r="AH2681" t="s">
        <v>838</v>
      </c>
      <c r="AI2681" t="s">
        <v>861</v>
      </c>
      <c r="AJ2681" t="s">
        <v>900</v>
      </c>
      <c r="AQ2681">
        <v>28990</v>
      </c>
      <c r="AR2681">
        <v>28990</v>
      </c>
      <c r="AS2681">
        <v>28990</v>
      </c>
      <c r="AT2681" t="s">
        <v>815</v>
      </c>
      <c r="AU2681" t="s">
        <v>840</v>
      </c>
    </row>
    <row r="2682" spans="1:47" x14ac:dyDescent="0.35">
      <c r="A2682">
        <v>4</v>
      </c>
      <c r="B2682" t="s">
        <v>744</v>
      </c>
      <c r="C2682">
        <v>12</v>
      </c>
      <c r="D2682" t="s">
        <v>745</v>
      </c>
      <c r="E2682">
        <v>602</v>
      </c>
      <c r="F2682" t="s">
        <v>74</v>
      </c>
      <c r="G2682">
        <v>7</v>
      </c>
      <c r="H2682" t="s">
        <v>1574</v>
      </c>
      <c r="I2682">
        <v>5</v>
      </c>
      <c r="J2682" t="s">
        <v>1773</v>
      </c>
      <c r="K2682">
        <v>407647552</v>
      </c>
      <c r="L2682" s="7">
        <v>75538452</v>
      </c>
      <c r="M2682" s="7" t="s">
        <v>16009</v>
      </c>
      <c r="N2682" t="s">
        <v>10108</v>
      </c>
      <c r="O2682" t="s">
        <v>10108</v>
      </c>
      <c r="P2682" t="s">
        <v>10109</v>
      </c>
      <c r="Q2682" t="s">
        <v>10110</v>
      </c>
      <c r="R2682" t="s">
        <v>808</v>
      </c>
      <c r="S2682">
        <v>6718</v>
      </c>
      <c r="T2682" t="s">
        <v>1023</v>
      </c>
      <c r="U2682">
        <v>56408</v>
      </c>
      <c r="V2682" t="s">
        <v>1024</v>
      </c>
      <c r="W2682">
        <v>36</v>
      </c>
      <c r="X2682" t="s">
        <v>811</v>
      </c>
      <c r="Z2682">
        <v>281</v>
      </c>
      <c r="AA2682" t="s">
        <v>899</v>
      </c>
      <c r="AB2682">
        <v>40</v>
      </c>
      <c r="AC2682">
        <v>38.799999999999997</v>
      </c>
      <c r="AD2682">
        <v>167.3</v>
      </c>
      <c r="AE2682">
        <v>102.7</v>
      </c>
      <c r="AG2682" t="s">
        <v>837</v>
      </c>
      <c r="AH2682" t="s">
        <v>838</v>
      </c>
      <c r="AI2682" t="s">
        <v>900</v>
      </c>
      <c r="AJ2682" t="s">
        <v>900</v>
      </c>
      <c r="AQ2682">
        <v>65990</v>
      </c>
      <c r="AR2682">
        <v>65990</v>
      </c>
      <c r="AS2682">
        <v>65990</v>
      </c>
      <c r="AT2682" t="s">
        <v>815</v>
      </c>
      <c r="AU2682" t="s">
        <v>840</v>
      </c>
    </row>
    <row r="2683" spans="1:47" x14ac:dyDescent="0.35">
      <c r="A2683">
        <v>4</v>
      </c>
      <c r="B2683" t="s">
        <v>744</v>
      </c>
      <c r="C2683">
        <v>56</v>
      </c>
      <c r="D2683" t="s">
        <v>841</v>
      </c>
      <c r="E2683">
        <v>612</v>
      </c>
      <c r="F2683" t="s">
        <v>842</v>
      </c>
      <c r="G2683">
        <v>3</v>
      </c>
      <c r="H2683" t="s">
        <v>842</v>
      </c>
      <c r="I2683">
        <v>7</v>
      </c>
      <c r="J2683" t="s">
        <v>916</v>
      </c>
      <c r="K2683">
        <v>407648801</v>
      </c>
      <c r="L2683" s="7">
        <v>75541293</v>
      </c>
      <c r="M2683" s="7" t="s">
        <v>16009</v>
      </c>
      <c r="N2683" t="s">
        <v>10111</v>
      </c>
      <c r="O2683" t="s">
        <v>10112</v>
      </c>
      <c r="P2683" t="s">
        <v>10111</v>
      </c>
      <c r="Q2683" t="s">
        <v>10112</v>
      </c>
      <c r="R2683" t="s">
        <v>808</v>
      </c>
      <c r="S2683">
        <v>5400</v>
      </c>
      <c r="T2683" t="s">
        <v>921</v>
      </c>
      <c r="U2683">
        <v>53756</v>
      </c>
      <c r="V2683" t="s">
        <v>922</v>
      </c>
      <c r="W2683">
        <v>36</v>
      </c>
      <c r="X2683" t="s">
        <v>811</v>
      </c>
      <c r="Z2683">
        <v>594</v>
      </c>
      <c r="AA2683" t="s">
        <v>850</v>
      </c>
      <c r="AB2683">
        <v>0.14000000000000001</v>
      </c>
      <c r="AC2683">
        <v>22</v>
      </c>
      <c r="AD2683">
        <v>13</v>
      </c>
      <c r="AE2683">
        <v>4.5</v>
      </c>
      <c r="AG2683" t="s">
        <v>796</v>
      </c>
      <c r="AH2683" t="s">
        <v>813</v>
      </c>
      <c r="AM2683" t="s">
        <v>814</v>
      </c>
      <c r="AQ2683">
        <v>379</v>
      </c>
      <c r="AR2683">
        <v>379</v>
      </c>
      <c r="AS2683">
        <v>379</v>
      </c>
      <c r="AT2683" t="s">
        <v>815</v>
      </c>
      <c r="AU2683" t="s">
        <v>853</v>
      </c>
    </row>
    <row r="2684" spans="1:47" x14ac:dyDescent="0.35">
      <c r="A2684">
        <v>4</v>
      </c>
      <c r="B2684" t="s">
        <v>744</v>
      </c>
      <c r="C2684">
        <v>56</v>
      </c>
      <c r="D2684" t="s">
        <v>841</v>
      </c>
      <c r="E2684">
        <v>612</v>
      </c>
      <c r="F2684" t="s">
        <v>842</v>
      </c>
      <c r="G2684">
        <v>3</v>
      </c>
      <c r="H2684" t="s">
        <v>842</v>
      </c>
      <c r="I2684">
        <v>7</v>
      </c>
      <c r="J2684" t="s">
        <v>916</v>
      </c>
      <c r="K2684">
        <v>407648805</v>
      </c>
      <c r="L2684" s="7">
        <v>75541297</v>
      </c>
      <c r="M2684" s="7" t="s">
        <v>16009</v>
      </c>
      <c r="N2684" t="s">
        <v>10113</v>
      </c>
      <c r="O2684" t="s">
        <v>10114</v>
      </c>
      <c r="P2684" t="s">
        <v>10113</v>
      </c>
      <c r="Q2684" t="s">
        <v>10114</v>
      </c>
      <c r="R2684" t="s">
        <v>808</v>
      </c>
      <c r="S2684">
        <v>6196</v>
      </c>
      <c r="T2684" t="s">
        <v>1062</v>
      </c>
      <c r="U2684">
        <v>53756</v>
      </c>
      <c r="V2684" t="s">
        <v>922</v>
      </c>
      <c r="W2684">
        <v>36</v>
      </c>
      <c r="X2684" t="s">
        <v>811</v>
      </c>
      <c r="Z2684">
        <v>594</v>
      </c>
      <c r="AA2684" t="s">
        <v>850</v>
      </c>
      <c r="AB2684">
        <v>0.17</v>
      </c>
      <c r="AC2684">
        <v>5</v>
      </c>
      <c r="AD2684">
        <v>11</v>
      </c>
      <c r="AE2684">
        <v>21</v>
      </c>
      <c r="AG2684" t="s">
        <v>796</v>
      </c>
      <c r="AH2684" t="s">
        <v>813</v>
      </c>
      <c r="AM2684" t="s">
        <v>814</v>
      </c>
      <c r="AQ2684">
        <v>499</v>
      </c>
      <c r="AR2684">
        <v>499</v>
      </c>
      <c r="AS2684">
        <v>499</v>
      </c>
      <c r="AT2684" t="s">
        <v>815</v>
      </c>
      <c r="AU2684" t="s">
        <v>853</v>
      </c>
    </row>
    <row r="2685" spans="1:47" x14ac:dyDescent="0.35">
      <c r="A2685">
        <v>4</v>
      </c>
      <c r="B2685" t="s">
        <v>744</v>
      </c>
      <c r="C2685">
        <v>56</v>
      </c>
      <c r="D2685" t="s">
        <v>841</v>
      </c>
      <c r="E2685">
        <v>612</v>
      </c>
      <c r="F2685" t="s">
        <v>842</v>
      </c>
      <c r="G2685">
        <v>3</v>
      </c>
      <c r="H2685" t="s">
        <v>842</v>
      </c>
      <c r="I2685">
        <v>1</v>
      </c>
      <c r="J2685" t="s">
        <v>2258</v>
      </c>
      <c r="K2685">
        <v>407649292</v>
      </c>
      <c r="L2685" s="7">
        <v>75542389</v>
      </c>
      <c r="M2685" s="7" t="s">
        <v>16009</v>
      </c>
      <c r="N2685" t="s">
        <v>10115</v>
      </c>
      <c r="O2685" t="s">
        <v>10116</v>
      </c>
      <c r="P2685" t="s">
        <v>10115</v>
      </c>
      <c r="Q2685" t="s">
        <v>10117</v>
      </c>
      <c r="R2685" t="s">
        <v>808</v>
      </c>
      <c r="S2685">
        <v>779</v>
      </c>
      <c r="T2685" t="s">
        <v>2930</v>
      </c>
      <c r="U2685">
        <v>53756</v>
      </c>
      <c r="V2685" t="s">
        <v>922</v>
      </c>
      <c r="W2685">
        <v>36</v>
      </c>
      <c r="X2685" t="s">
        <v>811</v>
      </c>
      <c r="Z2685">
        <v>300</v>
      </c>
      <c r="AA2685" t="s">
        <v>1268</v>
      </c>
      <c r="AB2685">
        <v>7.0000000000000007E-2</v>
      </c>
      <c r="AC2685">
        <v>2</v>
      </c>
      <c r="AD2685">
        <v>10</v>
      </c>
      <c r="AE2685">
        <v>20</v>
      </c>
      <c r="AG2685" t="s">
        <v>796</v>
      </c>
      <c r="AH2685" t="s">
        <v>813</v>
      </c>
      <c r="AM2685" t="s">
        <v>814</v>
      </c>
      <c r="AQ2685">
        <v>419</v>
      </c>
      <c r="AR2685">
        <v>419</v>
      </c>
      <c r="AS2685">
        <v>419</v>
      </c>
      <c r="AT2685" t="s">
        <v>815</v>
      </c>
      <c r="AU2685" t="s">
        <v>853</v>
      </c>
    </row>
    <row r="2686" spans="1:47" x14ac:dyDescent="0.35">
      <c r="A2686">
        <v>4</v>
      </c>
      <c r="B2686" t="s">
        <v>744</v>
      </c>
      <c r="C2686">
        <v>56</v>
      </c>
      <c r="D2686" t="s">
        <v>841</v>
      </c>
      <c r="E2686">
        <v>612</v>
      </c>
      <c r="F2686" t="s">
        <v>842</v>
      </c>
      <c r="G2686">
        <v>3</v>
      </c>
      <c r="H2686" t="s">
        <v>842</v>
      </c>
      <c r="I2686">
        <v>7</v>
      </c>
      <c r="J2686" t="s">
        <v>916</v>
      </c>
      <c r="K2686">
        <v>407649196</v>
      </c>
      <c r="L2686" s="7">
        <v>75542416</v>
      </c>
      <c r="M2686" s="7" t="s">
        <v>16009</v>
      </c>
      <c r="N2686" t="s">
        <v>10118</v>
      </c>
      <c r="O2686" t="s">
        <v>10119</v>
      </c>
      <c r="P2686" t="s">
        <v>10118</v>
      </c>
      <c r="Q2686" t="s">
        <v>10120</v>
      </c>
      <c r="R2686" t="s">
        <v>808</v>
      </c>
      <c r="S2686">
        <v>5400</v>
      </c>
      <c r="T2686" t="s">
        <v>921</v>
      </c>
      <c r="U2686">
        <v>53756</v>
      </c>
      <c r="V2686" t="s">
        <v>922</v>
      </c>
      <c r="W2686">
        <v>36</v>
      </c>
      <c r="X2686" t="s">
        <v>811</v>
      </c>
      <c r="Z2686">
        <v>594</v>
      </c>
      <c r="AA2686" t="s">
        <v>850</v>
      </c>
      <c r="AB2686">
        <v>0.09</v>
      </c>
      <c r="AC2686">
        <v>4</v>
      </c>
      <c r="AD2686">
        <v>11</v>
      </c>
      <c r="AE2686">
        <v>22</v>
      </c>
      <c r="AG2686" t="s">
        <v>796</v>
      </c>
      <c r="AH2686" t="s">
        <v>813</v>
      </c>
      <c r="AM2686" t="s">
        <v>814</v>
      </c>
      <c r="AQ2686">
        <v>379</v>
      </c>
      <c r="AR2686">
        <v>379</v>
      </c>
      <c r="AS2686">
        <v>379</v>
      </c>
      <c r="AT2686" t="s">
        <v>815</v>
      </c>
      <c r="AU2686" t="s">
        <v>853</v>
      </c>
    </row>
    <row r="2687" spans="1:47" x14ac:dyDescent="0.35">
      <c r="A2687">
        <v>4</v>
      </c>
      <c r="B2687" t="s">
        <v>744</v>
      </c>
      <c r="C2687">
        <v>56</v>
      </c>
      <c r="D2687" t="s">
        <v>841</v>
      </c>
      <c r="E2687">
        <v>612</v>
      </c>
      <c r="F2687" t="s">
        <v>842</v>
      </c>
      <c r="G2687">
        <v>3</v>
      </c>
      <c r="H2687" t="s">
        <v>842</v>
      </c>
      <c r="I2687">
        <v>13</v>
      </c>
      <c r="J2687" t="s">
        <v>1532</v>
      </c>
      <c r="K2687">
        <v>407650265</v>
      </c>
      <c r="L2687" s="7">
        <v>75543397</v>
      </c>
      <c r="M2687" s="7" t="s">
        <v>16009</v>
      </c>
      <c r="N2687" t="s">
        <v>10121</v>
      </c>
      <c r="O2687" t="s">
        <v>10121</v>
      </c>
      <c r="P2687" t="s">
        <v>10122</v>
      </c>
      <c r="Q2687" t="s">
        <v>10121</v>
      </c>
      <c r="R2687" t="s">
        <v>808</v>
      </c>
      <c r="S2687">
        <v>6196</v>
      </c>
      <c r="T2687" t="s">
        <v>1062</v>
      </c>
      <c r="U2687">
        <v>56384</v>
      </c>
      <c r="V2687" t="s">
        <v>914</v>
      </c>
      <c r="W2687">
        <v>36</v>
      </c>
      <c r="X2687" t="s">
        <v>811</v>
      </c>
      <c r="Z2687">
        <v>300</v>
      </c>
      <c r="AA2687" t="s">
        <v>1268</v>
      </c>
      <c r="AB2687">
        <v>4.4000000000000004</v>
      </c>
      <c r="AC2687">
        <v>35</v>
      </c>
      <c r="AD2687">
        <v>35</v>
      </c>
      <c r="AE2687">
        <v>9.68</v>
      </c>
      <c r="AG2687" t="s">
        <v>837</v>
      </c>
      <c r="AH2687" t="s">
        <v>851</v>
      </c>
      <c r="AQ2687">
        <v>15990</v>
      </c>
      <c r="AR2687">
        <v>15990</v>
      </c>
      <c r="AS2687">
        <v>15990</v>
      </c>
      <c r="AT2687" t="s">
        <v>815</v>
      </c>
      <c r="AU2687" t="s">
        <v>853</v>
      </c>
    </row>
    <row r="2688" spans="1:47" x14ac:dyDescent="0.35">
      <c r="A2688">
        <v>4</v>
      </c>
      <c r="B2688" t="s">
        <v>744</v>
      </c>
      <c r="C2688">
        <v>44</v>
      </c>
      <c r="D2688" t="s">
        <v>746</v>
      </c>
      <c r="E2688">
        <v>636</v>
      </c>
      <c r="F2688" t="s">
        <v>1429</v>
      </c>
      <c r="G2688">
        <v>4</v>
      </c>
      <c r="H2688" t="s">
        <v>1972</v>
      </c>
      <c r="I2688">
        <v>4</v>
      </c>
      <c r="J2688" t="s">
        <v>1973</v>
      </c>
      <c r="K2688">
        <v>407650359</v>
      </c>
      <c r="L2688" s="7">
        <v>75543511</v>
      </c>
      <c r="M2688" s="7" t="s">
        <v>16009</v>
      </c>
      <c r="N2688" t="s">
        <v>10123</v>
      </c>
      <c r="O2688" t="s">
        <v>10124</v>
      </c>
      <c r="P2688" t="s">
        <v>10125</v>
      </c>
      <c r="Q2688" t="s">
        <v>10126</v>
      </c>
      <c r="R2688" t="s">
        <v>808</v>
      </c>
      <c r="S2688">
        <v>7258</v>
      </c>
      <c r="T2688" t="s">
        <v>1277</v>
      </c>
      <c r="U2688">
        <v>60320</v>
      </c>
      <c r="V2688" t="s">
        <v>1510</v>
      </c>
      <c r="W2688">
        <v>36</v>
      </c>
      <c r="X2688" t="s">
        <v>811</v>
      </c>
      <c r="Z2688">
        <v>951</v>
      </c>
      <c r="AA2688" t="s">
        <v>1980</v>
      </c>
      <c r="AB2688">
        <v>0.86</v>
      </c>
      <c r="AC2688">
        <v>7.48</v>
      </c>
      <c r="AD2688">
        <v>11.81</v>
      </c>
      <c r="AE2688">
        <v>5.9</v>
      </c>
      <c r="AG2688" t="s">
        <v>837</v>
      </c>
      <c r="AH2688" t="s">
        <v>943</v>
      </c>
      <c r="AI2688" t="s">
        <v>839</v>
      </c>
      <c r="AJ2688" t="s">
        <v>839</v>
      </c>
      <c r="AQ2688">
        <v>1290</v>
      </c>
      <c r="AR2688">
        <v>1290</v>
      </c>
      <c r="AS2688">
        <v>1290</v>
      </c>
      <c r="AT2688" t="s">
        <v>815</v>
      </c>
      <c r="AU2688" t="s">
        <v>816</v>
      </c>
    </row>
    <row r="2689" spans="1:47" x14ac:dyDescent="0.35">
      <c r="A2689">
        <v>4</v>
      </c>
      <c r="B2689" t="s">
        <v>744</v>
      </c>
      <c r="C2689">
        <v>44</v>
      </c>
      <c r="D2689" t="s">
        <v>746</v>
      </c>
      <c r="E2689">
        <v>636</v>
      </c>
      <c r="F2689" t="s">
        <v>1429</v>
      </c>
      <c r="G2689">
        <v>13</v>
      </c>
      <c r="H2689" t="s">
        <v>1503</v>
      </c>
      <c r="I2689">
        <v>2</v>
      </c>
      <c r="J2689" t="s">
        <v>1504</v>
      </c>
      <c r="K2689">
        <v>407650361</v>
      </c>
      <c r="L2689" s="7">
        <v>75543513</v>
      </c>
      <c r="M2689" s="7" t="s">
        <v>16009</v>
      </c>
      <c r="N2689" t="s">
        <v>10127</v>
      </c>
      <c r="O2689" t="s">
        <v>10128</v>
      </c>
      <c r="P2689" t="s">
        <v>10129</v>
      </c>
      <c r="Q2689" t="s">
        <v>10130</v>
      </c>
      <c r="R2689" t="s">
        <v>808</v>
      </c>
      <c r="S2689">
        <v>766</v>
      </c>
      <c r="T2689" t="s">
        <v>4751</v>
      </c>
      <c r="U2689">
        <v>60320</v>
      </c>
      <c r="V2689" t="s">
        <v>1510</v>
      </c>
      <c r="W2689">
        <v>36</v>
      </c>
      <c r="X2689" t="s">
        <v>811</v>
      </c>
      <c r="Z2689">
        <v>953</v>
      </c>
      <c r="AA2689" t="s">
        <v>1154</v>
      </c>
      <c r="AB2689">
        <v>1.5</v>
      </c>
      <c r="AC2689">
        <v>8.66</v>
      </c>
      <c r="AD2689">
        <v>13.38</v>
      </c>
      <c r="AE2689">
        <v>5.9</v>
      </c>
      <c r="AG2689" t="s">
        <v>837</v>
      </c>
      <c r="AH2689" t="s">
        <v>943</v>
      </c>
      <c r="AI2689" t="s">
        <v>839</v>
      </c>
      <c r="AJ2689" t="s">
        <v>839</v>
      </c>
      <c r="AQ2689">
        <v>590</v>
      </c>
      <c r="AR2689">
        <v>590</v>
      </c>
      <c r="AS2689">
        <v>590</v>
      </c>
      <c r="AT2689" t="s">
        <v>815</v>
      </c>
      <c r="AU2689" t="s">
        <v>816</v>
      </c>
    </row>
    <row r="2690" spans="1:47" x14ac:dyDescent="0.35">
      <c r="A2690">
        <v>4</v>
      </c>
      <c r="B2690" t="s">
        <v>744</v>
      </c>
      <c r="C2690">
        <v>56</v>
      </c>
      <c r="D2690" t="s">
        <v>841</v>
      </c>
      <c r="E2690">
        <v>613</v>
      </c>
      <c r="F2690" t="s">
        <v>875</v>
      </c>
      <c r="G2690">
        <v>4</v>
      </c>
      <c r="H2690" t="s">
        <v>1086</v>
      </c>
      <c r="I2690">
        <v>1</v>
      </c>
      <c r="J2690" t="s">
        <v>3196</v>
      </c>
      <c r="K2690">
        <v>407650390</v>
      </c>
      <c r="L2690" s="7">
        <v>75543542</v>
      </c>
      <c r="M2690" s="7" t="s">
        <v>16009</v>
      </c>
      <c r="N2690" t="s">
        <v>10131</v>
      </c>
      <c r="O2690" t="s">
        <v>10132</v>
      </c>
      <c r="P2690" t="s">
        <v>10133</v>
      </c>
      <c r="Q2690" t="s">
        <v>10134</v>
      </c>
      <c r="R2690" t="s">
        <v>808</v>
      </c>
      <c r="S2690">
        <v>175</v>
      </c>
      <c r="T2690" t="s">
        <v>1050</v>
      </c>
      <c r="U2690">
        <v>55272</v>
      </c>
      <c r="V2690" t="s">
        <v>1051</v>
      </c>
      <c r="W2690">
        <v>36</v>
      </c>
      <c r="X2690" t="s">
        <v>811</v>
      </c>
      <c r="Z2690">
        <v>304</v>
      </c>
      <c r="AA2690" t="s">
        <v>1101</v>
      </c>
      <c r="AB2690">
        <v>0.04</v>
      </c>
      <c r="AC2690">
        <v>16.899999999999999</v>
      </c>
      <c r="AD2690">
        <v>4.8</v>
      </c>
      <c r="AE2690">
        <v>3.3</v>
      </c>
      <c r="AG2690" t="s">
        <v>796</v>
      </c>
      <c r="AH2690" t="s">
        <v>813</v>
      </c>
      <c r="AM2690" t="s">
        <v>814</v>
      </c>
      <c r="AQ2690">
        <v>99</v>
      </c>
      <c r="AR2690">
        <v>99</v>
      </c>
      <c r="AS2690">
        <v>99</v>
      </c>
      <c r="AT2690" t="s">
        <v>815</v>
      </c>
      <c r="AU2690" t="s">
        <v>853</v>
      </c>
    </row>
    <row r="2691" spans="1:47" x14ac:dyDescent="0.35">
      <c r="A2691">
        <v>4</v>
      </c>
      <c r="B2691" t="s">
        <v>744</v>
      </c>
      <c r="C2691">
        <v>44</v>
      </c>
      <c r="D2691" t="s">
        <v>746</v>
      </c>
      <c r="E2691">
        <v>30</v>
      </c>
      <c r="F2691" t="s">
        <v>862</v>
      </c>
      <c r="G2691">
        <v>2</v>
      </c>
      <c r="H2691" t="s">
        <v>211</v>
      </c>
      <c r="I2691">
        <v>6</v>
      </c>
      <c r="J2691" t="s">
        <v>2034</v>
      </c>
      <c r="K2691">
        <v>407650448</v>
      </c>
      <c r="L2691" s="7">
        <v>75543640</v>
      </c>
      <c r="M2691" s="7" t="s">
        <v>16009</v>
      </c>
      <c r="N2691" t="s">
        <v>10135</v>
      </c>
      <c r="O2691" t="s">
        <v>10136</v>
      </c>
      <c r="P2691" t="s">
        <v>10137</v>
      </c>
      <c r="Q2691" t="s">
        <v>10138</v>
      </c>
      <c r="R2691" t="s">
        <v>808</v>
      </c>
      <c r="S2691">
        <v>820</v>
      </c>
      <c r="T2691" t="s">
        <v>2470</v>
      </c>
      <c r="U2691">
        <v>54876</v>
      </c>
      <c r="V2691" t="s">
        <v>2471</v>
      </c>
      <c r="W2691">
        <v>173</v>
      </c>
      <c r="X2691" t="s">
        <v>824</v>
      </c>
      <c r="Z2691">
        <v>813</v>
      </c>
      <c r="AA2691" t="s">
        <v>1013</v>
      </c>
      <c r="AB2691">
        <v>38</v>
      </c>
      <c r="AC2691">
        <v>22.86</v>
      </c>
      <c r="AD2691">
        <v>76.2</v>
      </c>
      <c r="AE2691">
        <v>68.58</v>
      </c>
      <c r="AG2691" t="s">
        <v>837</v>
      </c>
      <c r="AH2691" t="s">
        <v>943</v>
      </c>
      <c r="AI2691" t="s">
        <v>861</v>
      </c>
      <c r="AJ2691" t="s">
        <v>981</v>
      </c>
      <c r="AQ2691">
        <v>24900</v>
      </c>
      <c r="AR2691">
        <v>24900</v>
      </c>
      <c r="AS2691">
        <v>24900</v>
      </c>
      <c r="AT2691" t="s">
        <v>815</v>
      </c>
      <c r="AU2691" t="s">
        <v>931</v>
      </c>
    </row>
    <row r="2692" spans="1:47" x14ac:dyDescent="0.35">
      <c r="A2692">
        <v>4</v>
      </c>
      <c r="B2692" t="s">
        <v>744</v>
      </c>
      <c r="C2692">
        <v>12</v>
      </c>
      <c r="D2692" t="s">
        <v>745</v>
      </c>
      <c r="E2692">
        <v>601</v>
      </c>
      <c r="F2692" t="s">
        <v>964</v>
      </c>
      <c r="G2692">
        <v>1</v>
      </c>
      <c r="H2692" t="s">
        <v>2480</v>
      </c>
      <c r="I2692">
        <v>3</v>
      </c>
      <c r="J2692" t="s">
        <v>2558</v>
      </c>
      <c r="K2692">
        <v>407650684</v>
      </c>
      <c r="L2692" s="7">
        <v>75543876</v>
      </c>
      <c r="M2692" s="7" t="s">
        <v>16009</v>
      </c>
      <c r="N2692" t="s">
        <v>10139</v>
      </c>
      <c r="O2692" t="s">
        <v>10140</v>
      </c>
      <c r="P2692" t="s">
        <v>10141</v>
      </c>
      <c r="Q2692" t="s">
        <v>10142</v>
      </c>
      <c r="R2692" t="s">
        <v>808</v>
      </c>
      <c r="S2692">
        <v>2481</v>
      </c>
      <c r="T2692" t="s">
        <v>935</v>
      </c>
      <c r="U2692">
        <v>56384</v>
      </c>
      <c r="V2692" t="s">
        <v>914</v>
      </c>
      <c r="W2692">
        <v>36</v>
      </c>
      <c r="X2692" t="s">
        <v>811</v>
      </c>
      <c r="Z2692">
        <v>279</v>
      </c>
      <c r="AA2692" t="s">
        <v>836</v>
      </c>
      <c r="AB2692">
        <v>7.8</v>
      </c>
      <c r="AC2692">
        <v>30.89</v>
      </c>
      <c r="AD2692">
        <v>79.98</v>
      </c>
      <c r="AE2692">
        <v>41</v>
      </c>
      <c r="AG2692" t="s">
        <v>837</v>
      </c>
      <c r="AH2692" t="s">
        <v>943</v>
      </c>
      <c r="AJ2692" t="s">
        <v>852</v>
      </c>
      <c r="AQ2692">
        <v>2990</v>
      </c>
      <c r="AR2692">
        <v>2990</v>
      </c>
      <c r="AS2692">
        <v>2990</v>
      </c>
      <c r="AT2692" t="s">
        <v>815</v>
      </c>
      <c r="AU2692" t="s">
        <v>840</v>
      </c>
    </row>
    <row r="2693" spans="1:47" x14ac:dyDescent="0.35">
      <c r="A2693">
        <v>4</v>
      </c>
      <c r="B2693" t="s">
        <v>744</v>
      </c>
      <c r="C2693">
        <v>44</v>
      </c>
      <c r="D2693" t="s">
        <v>746</v>
      </c>
      <c r="E2693">
        <v>30</v>
      </c>
      <c r="F2693" t="s">
        <v>862</v>
      </c>
      <c r="G2693">
        <v>21</v>
      </c>
      <c r="H2693" t="s">
        <v>67</v>
      </c>
      <c r="I2693">
        <v>20</v>
      </c>
      <c r="J2693" t="s">
        <v>1932</v>
      </c>
      <c r="K2693">
        <v>407651506</v>
      </c>
      <c r="L2693" s="7">
        <v>75544798</v>
      </c>
      <c r="M2693" s="7" t="s">
        <v>16009</v>
      </c>
      <c r="N2693" t="s">
        <v>10143</v>
      </c>
      <c r="O2693" t="s">
        <v>10144</v>
      </c>
      <c r="P2693" t="s">
        <v>10145</v>
      </c>
      <c r="Q2693" t="s">
        <v>10146</v>
      </c>
      <c r="R2693" t="s">
        <v>808</v>
      </c>
      <c r="S2693">
        <v>2907</v>
      </c>
      <c r="T2693" t="s">
        <v>822</v>
      </c>
      <c r="U2693">
        <v>54933</v>
      </c>
      <c r="V2693" t="s">
        <v>898</v>
      </c>
      <c r="W2693">
        <v>173</v>
      </c>
      <c r="X2693" t="s">
        <v>824</v>
      </c>
      <c r="Z2693">
        <v>808</v>
      </c>
      <c r="AA2693" t="s">
        <v>980</v>
      </c>
      <c r="AB2693">
        <v>22.5</v>
      </c>
      <c r="AC2693">
        <v>47</v>
      </c>
      <c r="AD2693">
        <v>77.3</v>
      </c>
      <c r="AE2693">
        <v>97.4</v>
      </c>
      <c r="AG2693" t="s">
        <v>837</v>
      </c>
      <c r="AH2693" t="s">
        <v>838</v>
      </c>
      <c r="AI2693" t="s">
        <v>861</v>
      </c>
      <c r="AJ2693" t="s">
        <v>981</v>
      </c>
      <c r="AQ2693">
        <v>5490</v>
      </c>
      <c r="AR2693">
        <v>5490</v>
      </c>
      <c r="AS2693">
        <v>5490</v>
      </c>
      <c r="AT2693" t="s">
        <v>815</v>
      </c>
      <c r="AU2693" t="s">
        <v>982</v>
      </c>
    </row>
    <row r="2694" spans="1:47" x14ac:dyDescent="0.35">
      <c r="A2694">
        <v>4</v>
      </c>
      <c r="B2694" t="s">
        <v>744</v>
      </c>
      <c r="C2694">
        <v>44</v>
      </c>
      <c r="D2694" t="s">
        <v>746</v>
      </c>
      <c r="E2694">
        <v>724</v>
      </c>
      <c r="F2694" t="s">
        <v>801</v>
      </c>
      <c r="G2694">
        <v>1</v>
      </c>
      <c r="H2694" t="s">
        <v>923</v>
      </c>
      <c r="I2694">
        <v>5</v>
      </c>
      <c r="J2694" t="s">
        <v>2484</v>
      </c>
      <c r="K2694">
        <v>407651644</v>
      </c>
      <c r="L2694" s="7">
        <v>75544967</v>
      </c>
      <c r="M2694" s="7" t="s">
        <v>16009</v>
      </c>
      <c r="N2694" t="s">
        <v>10147</v>
      </c>
      <c r="O2694" t="s">
        <v>10148</v>
      </c>
      <c r="P2694" t="s">
        <v>10149</v>
      </c>
      <c r="Q2694" t="s">
        <v>10150</v>
      </c>
      <c r="R2694" t="s">
        <v>808</v>
      </c>
      <c r="S2694">
        <v>1263</v>
      </c>
      <c r="T2694" t="s">
        <v>927</v>
      </c>
      <c r="U2694">
        <v>52293</v>
      </c>
      <c r="V2694" t="s">
        <v>928</v>
      </c>
      <c r="W2694">
        <v>173</v>
      </c>
      <c r="X2694" t="s">
        <v>824</v>
      </c>
      <c r="Z2694">
        <v>284</v>
      </c>
      <c r="AA2694" t="s">
        <v>929</v>
      </c>
      <c r="AB2694">
        <v>4</v>
      </c>
      <c r="AC2694">
        <v>45.72</v>
      </c>
      <c r="AD2694">
        <v>45.72</v>
      </c>
      <c r="AE2694">
        <v>36.32</v>
      </c>
      <c r="AG2694" t="s">
        <v>837</v>
      </c>
      <c r="AH2694" t="s">
        <v>851</v>
      </c>
      <c r="AI2694" t="s">
        <v>930</v>
      </c>
      <c r="AJ2694" t="s">
        <v>852</v>
      </c>
      <c r="AQ2694">
        <v>1048</v>
      </c>
      <c r="AR2694">
        <v>1048</v>
      </c>
      <c r="AS2694">
        <v>1048</v>
      </c>
      <c r="AT2694" t="s">
        <v>815</v>
      </c>
      <c r="AU2694" t="s">
        <v>931</v>
      </c>
    </row>
    <row r="2695" spans="1:47" x14ac:dyDescent="0.35">
      <c r="A2695">
        <v>4</v>
      </c>
      <c r="B2695" t="s">
        <v>744</v>
      </c>
      <c r="C2695">
        <v>44</v>
      </c>
      <c r="D2695" t="s">
        <v>746</v>
      </c>
      <c r="E2695">
        <v>724</v>
      </c>
      <c r="F2695" t="s">
        <v>801</v>
      </c>
      <c r="G2695">
        <v>1</v>
      </c>
      <c r="H2695" t="s">
        <v>923</v>
      </c>
      <c r="I2695">
        <v>5</v>
      </c>
      <c r="J2695" t="s">
        <v>2484</v>
      </c>
      <c r="K2695">
        <v>407651645</v>
      </c>
      <c r="L2695" s="7">
        <v>75544968</v>
      </c>
      <c r="M2695" s="7" t="s">
        <v>16009</v>
      </c>
      <c r="N2695" t="s">
        <v>10151</v>
      </c>
      <c r="O2695" t="s">
        <v>10152</v>
      </c>
      <c r="P2695" t="s">
        <v>10153</v>
      </c>
      <c r="Q2695" t="s">
        <v>10154</v>
      </c>
      <c r="R2695" t="s">
        <v>808</v>
      </c>
      <c r="S2695">
        <v>1263</v>
      </c>
      <c r="T2695" t="s">
        <v>927</v>
      </c>
      <c r="U2695">
        <v>52293</v>
      </c>
      <c r="V2695" t="s">
        <v>928</v>
      </c>
      <c r="W2695">
        <v>173</v>
      </c>
      <c r="X2695" t="s">
        <v>824</v>
      </c>
      <c r="Z2695">
        <v>284</v>
      </c>
      <c r="AA2695" t="s">
        <v>929</v>
      </c>
      <c r="AB2695">
        <v>7.2</v>
      </c>
      <c r="AC2695">
        <v>61.18</v>
      </c>
      <c r="AD2695">
        <v>61.18</v>
      </c>
      <c r="AE2695">
        <v>57.55</v>
      </c>
      <c r="AG2695" t="s">
        <v>837</v>
      </c>
      <c r="AH2695" t="s">
        <v>851</v>
      </c>
      <c r="AI2695" t="s">
        <v>930</v>
      </c>
      <c r="AJ2695" t="s">
        <v>852</v>
      </c>
      <c r="AQ2695">
        <v>1328</v>
      </c>
      <c r="AR2695">
        <v>1328</v>
      </c>
      <c r="AS2695">
        <v>1328</v>
      </c>
      <c r="AT2695" t="s">
        <v>815</v>
      </c>
      <c r="AU2695" t="s">
        <v>931</v>
      </c>
    </row>
    <row r="2696" spans="1:47" x14ac:dyDescent="0.35">
      <c r="A2696">
        <v>4</v>
      </c>
      <c r="B2696" t="s">
        <v>744</v>
      </c>
      <c r="C2696">
        <v>44</v>
      </c>
      <c r="D2696" t="s">
        <v>746</v>
      </c>
      <c r="E2696">
        <v>30</v>
      </c>
      <c r="F2696" t="s">
        <v>862</v>
      </c>
      <c r="G2696">
        <v>20</v>
      </c>
      <c r="H2696" t="s">
        <v>60</v>
      </c>
      <c r="I2696">
        <v>13</v>
      </c>
      <c r="J2696" t="s">
        <v>3786</v>
      </c>
      <c r="K2696">
        <v>407651736</v>
      </c>
      <c r="L2696" s="7">
        <v>75545048</v>
      </c>
      <c r="M2696" s="7" t="s">
        <v>16009</v>
      </c>
      <c r="N2696" t="s">
        <v>10155</v>
      </c>
      <c r="O2696" t="s">
        <v>10156</v>
      </c>
      <c r="P2696" t="s">
        <v>10157</v>
      </c>
      <c r="Q2696" t="s">
        <v>10158</v>
      </c>
      <c r="R2696" t="s">
        <v>808</v>
      </c>
      <c r="S2696">
        <v>53</v>
      </c>
      <c r="T2696" t="s">
        <v>999</v>
      </c>
      <c r="U2696">
        <v>55666</v>
      </c>
      <c r="V2696" t="s">
        <v>1398</v>
      </c>
      <c r="W2696">
        <v>36</v>
      </c>
      <c r="X2696" t="s">
        <v>811</v>
      </c>
      <c r="Z2696">
        <v>806</v>
      </c>
      <c r="AA2696" t="s">
        <v>1377</v>
      </c>
      <c r="AB2696">
        <v>75</v>
      </c>
      <c r="AC2696">
        <v>60.99</v>
      </c>
      <c r="AD2696">
        <v>83.59</v>
      </c>
      <c r="AE2696">
        <v>171.2</v>
      </c>
      <c r="AG2696" t="s">
        <v>837</v>
      </c>
      <c r="AH2696" t="s">
        <v>943</v>
      </c>
      <c r="AI2696" t="s">
        <v>900</v>
      </c>
      <c r="AJ2696" t="s">
        <v>900</v>
      </c>
      <c r="AM2696" t="s">
        <v>814</v>
      </c>
      <c r="AQ2696">
        <v>14990</v>
      </c>
      <c r="AR2696">
        <v>14990</v>
      </c>
      <c r="AS2696">
        <v>14990</v>
      </c>
      <c r="AT2696" t="s">
        <v>815</v>
      </c>
      <c r="AU2696" t="s">
        <v>982</v>
      </c>
    </row>
    <row r="2697" spans="1:47" x14ac:dyDescent="0.35">
      <c r="A2697">
        <v>4</v>
      </c>
      <c r="B2697" t="s">
        <v>744</v>
      </c>
      <c r="C2697">
        <v>44</v>
      </c>
      <c r="D2697" t="s">
        <v>746</v>
      </c>
      <c r="E2697">
        <v>724</v>
      </c>
      <c r="F2697" t="s">
        <v>801</v>
      </c>
      <c r="G2697">
        <v>1</v>
      </c>
      <c r="H2697" t="s">
        <v>923</v>
      </c>
      <c r="I2697">
        <v>5</v>
      </c>
      <c r="J2697" t="s">
        <v>2484</v>
      </c>
      <c r="K2697">
        <v>407651657</v>
      </c>
      <c r="L2697" s="7">
        <v>75545080</v>
      </c>
      <c r="M2697" s="7" t="s">
        <v>16009</v>
      </c>
      <c r="N2697" t="s">
        <v>10159</v>
      </c>
      <c r="O2697" t="s">
        <v>10160</v>
      </c>
      <c r="P2697" t="s">
        <v>10161</v>
      </c>
      <c r="Q2697" t="s">
        <v>10162</v>
      </c>
      <c r="R2697" t="s">
        <v>808</v>
      </c>
      <c r="S2697">
        <v>1263</v>
      </c>
      <c r="T2697" t="s">
        <v>927</v>
      </c>
      <c r="U2697">
        <v>52293</v>
      </c>
      <c r="V2697" t="s">
        <v>928</v>
      </c>
      <c r="W2697">
        <v>173</v>
      </c>
      <c r="X2697" t="s">
        <v>824</v>
      </c>
      <c r="Z2697">
        <v>284</v>
      </c>
      <c r="AA2697" t="s">
        <v>929</v>
      </c>
      <c r="AB2697">
        <v>2.2000000000000002</v>
      </c>
      <c r="AC2697">
        <v>32.99</v>
      </c>
      <c r="AD2697">
        <v>32.99</v>
      </c>
      <c r="AE2697">
        <v>38.86</v>
      </c>
      <c r="AG2697" t="s">
        <v>837</v>
      </c>
      <c r="AH2697" t="s">
        <v>851</v>
      </c>
      <c r="AI2697" t="s">
        <v>930</v>
      </c>
      <c r="AJ2697" t="s">
        <v>852</v>
      </c>
      <c r="AQ2697">
        <v>888</v>
      </c>
      <c r="AR2697">
        <v>888</v>
      </c>
      <c r="AS2697">
        <v>888</v>
      </c>
      <c r="AT2697" t="s">
        <v>815</v>
      </c>
      <c r="AU2697" t="s">
        <v>931</v>
      </c>
    </row>
    <row r="2698" spans="1:47" x14ac:dyDescent="0.35">
      <c r="A2698">
        <v>4</v>
      </c>
      <c r="B2698" t="s">
        <v>744</v>
      </c>
      <c r="C2698">
        <v>44</v>
      </c>
      <c r="D2698" t="s">
        <v>746</v>
      </c>
      <c r="E2698">
        <v>30</v>
      </c>
      <c r="F2698" t="s">
        <v>862</v>
      </c>
      <c r="G2698">
        <v>20</v>
      </c>
      <c r="H2698" t="s">
        <v>60</v>
      </c>
      <c r="I2698">
        <v>9</v>
      </c>
      <c r="J2698" t="s">
        <v>4360</v>
      </c>
      <c r="K2698">
        <v>407651889</v>
      </c>
      <c r="L2698" s="7">
        <v>75545205</v>
      </c>
      <c r="M2698" s="7" t="s">
        <v>16009</v>
      </c>
      <c r="N2698" t="s">
        <v>10163</v>
      </c>
      <c r="O2698" t="s">
        <v>10164</v>
      </c>
      <c r="P2698" t="s">
        <v>10165</v>
      </c>
      <c r="Q2698" t="s">
        <v>10166</v>
      </c>
      <c r="R2698" t="s">
        <v>808</v>
      </c>
      <c r="S2698">
        <v>1700</v>
      </c>
      <c r="T2698" t="s">
        <v>2067</v>
      </c>
      <c r="U2698">
        <v>56896</v>
      </c>
      <c r="V2698" t="s">
        <v>2068</v>
      </c>
      <c r="W2698">
        <v>36</v>
      </c>
      <c r="X2698" t="s">
        <v>811</v>
      </c>
      <c r="Z2698">
        <v>805</v>
      </c>
      <c r="AA2698" t="s">
        <v>4364</v>
      </c>
      <c r="AB2698">
        <v>131</v>
      </c>
      <c r="AC2698">
        <v>69</v>
      </c>
      <c r="AD2698">
        <v>90.9</v>
      </c>
      <c r="AE2698">
        <v>190</v>
      </c>
      <c r="AG2698" t="s">
        <v>837</v>
      </c>
      <c r="AH2698" t="s">
        <v>838</v>
      </c>
      <c r="AI2698" t="s">
        <v>861</v>
      </c>
      <c r="AJ2698" t="s">
        <v>981</v>
      </c>
      <c r="AQ2698">
        <v>43990</v>
      </c>
      <c r="AR2698">
        <v>43990</v>
      </c>
      <c r="AS2698">
        <v>43990</v>
      </c>
      <c r="AT2698" t="s">
        <v>815</v>
      </c>
      <c r="AU2698" t="s">
        <v>982</v>
      </c>
    </row>
    <row r="2699" spans="1:47" x14ac:dyDescent="0.35">
      <c r="A2699">
        <v>4</v>
      </c>
      <c r="B2699" t="s">
        <v>744</v>
      </c>
      <c r="C2699">
        <v>44</v>
      </c>
      <c r="D2699" t="s">
        <v>746</v>
      </c>
      <c r="E2699">
        <v>724</v>
      </c>
      <c r="F2699" t="s">
        <v>801</v>
      </c>
      <c r="G2699">
        <v>1</v>
      </c>
      <c r="H2699" t="s">
        <v>923</v>
      </c>
      <c r="I2699">
        <v>3</v>
      </c>
      <c r="J2699" t="s">
        <v>2316</v>
      </c>
      <c r="K2699">
        <v>407651959</v>
      </c>
      <c r="L2699" s="7">
        <v>75545291</v>
      </c>
      <c r="M2699" s="7" t="s">
        <v>16009</v>
      </c>
      <c r="N2699" t="s">
        <v>10167</v>
      </c>
      <c r="O2699" t="s">
        <v>10168</v>
      </c>
      <c r="P2699" t="s">
        <v>10169</v>
      </c>
      <c r="Q2699" t="s">
        <v>10170</v>
      </c>
      <c r="R2699" t="s">
        <v>808</v>
      </c>
      <c r="S2699">
        <v>6302</v>
      </c>
      <c r="T2699" t="s">
        <v>1204</v>
      </c>
      <c r="U2699">
        <v>56374</v>
      </c>
      <c r="V2699" t="s">
        <v>1205</v>
      </c>
      <c r="W2699">
        <v>173</v>
      </c>
      <c r="X2699" t="s">
        <v>824</v>
      </c>
      <c r="Z2699">
        <v>284</v>
      </c>
      <c r="AA2699" t="s">
        <v>929</v>
      </c>
      <c r="AB2699">
        <v>4.57</v>
      </c>
      <c r="AC2699">
        <v>34</v>
      </c>
      <c r="AD2699">
        <v>34.5</v>
      </c>
      <c r="AE2699">
        <v>11.2</v>
      </c>
      <c r="AG2699" t="s">
        <v>837</v>
      </c>
      <c r="AH2699" t="s">
        <v>943</v>
      </c>
      <c r="AI2699" t="s">
        <v>930</v>
      </c>
      <c r="AJ2699" t="s">
        <v>852</v>
      </c>
      <c r="AQ2699">
        <v>1190</v>
      </c>
      <c r="AR2699">
        <v>1190</v>
      </c>
      <c r="AS2699">
        <v>1190</v>
      </c>
      <c r="AT2699" t="s">
        <v>815</v>
      </c>
      <c r="AU2699" t="s">
        <v>931</v>
      </c>
    </row>
    <row r="2700" spans="1:47" x14ac:dyDescent="0.35">
      <c r="A2700">
        <v>4</v>
      </c>
      <c r="B2700" t="s">
        <v>744</v>
      </c>
      <c r="C2700">
        <v>44</v>
      </c>
      <c r="D2700" t="s">
        <v>746</v>
      </c>
      <c r="E2700">
        <v>724</v>
      </c>
      <c r="F2700" t="s">
        <v>801</v>
      </c>
      <c r="G2700">
        <v>1</v>
      </c>
      <c r="H2700" t="s">
        <v>923</v>
      </c>
      <c r="I2700">
        <v>1</v>
      </c>
      <c r="J2700" t="s">
        <v>4461</v>
      </c>
      <c r="K2700">
        <v>407651960</v>
      </c>
      <c r="L2700" s="7">
        <v>75545292</v>
      </c>
      <c r="M2700" s="7" t="s">
        <v>16009</v>
      </c>
      <c r="N2700" t="s">
        <v>10171</v>
      </c>
      <c r="O2700" t="s">
        <v>10172</v>
      </c>
      <c r="P2700" t="s">
        <v>10173</v>
      </c>
      <c r="Q2700" t="s">
        <v>10174</v>
      </c>
      <c r="R2700" t="s">
        <v>808</v>
      </c>
      <c r="S2700">
        <v>6302</v>
      </c>
      <c r="T2700" t="s">
        <v>1204</v>
      </c>
      <c r="U2700">
        <v>56374</v>
      </c>
      <c r="V2700" t="s">
        <v>1205</v>
      </c>
      <c r="W2700">
        <v>173</v>
      </c>
      <c r="X2700" t="s">
        <v>824</v>
      </c>
      <c r="Z2700">
        <v>284</v>
      </c>
      <c r="AA2700" t="s">
        <v>929</v>
      </c>
      <c r="AB2700">
        <v>2.66</v>
      </c>
      <c r="AC2700">
        <v>31</v>
      </c>
      <c r="AD2700">
        <v>35.799999999999997</v>
      </c>
      <c r="AE2700">
        <v>59.5</v>
      </c>
      <c r="AG2700" t="s">
        <v>837</v>
      </c>
      <c r="AH2700" t="s">
        <v>943</v>
      </c>
      <c r="AI2700" t="s">
        <v>930</v>
      </c>
      <c r="AJ2700" t="s">
        <v>852</v>
      </c>
      <c r="AQ2700">
        <v>649</v>
      </c>
      <c r="AR2700">
        <v>649</v>
      </c>
      <c r="AS2700">
        <v>649</v>
      </c>
      <c r="AT2700" t="s">
        <v>815</v>
      </c>
      <c r="AU2700" t="s">
        <v>931</v>
      </c>
    </row>
    <row r="2701" spans="1:47" x14ac:dyDescent="0.35">
      <c r="A2701">
        <v>4</v>
      </c>
      <c r="B2701" t="s">
        <v>744</v>
      </c>
      <c r="C2701">
        <v>44</v>
      </c>
      <c r="D2701" t="s">
        <v>746</v>
      </c>
      <c r="E2701">
        <v>724</v>
      </c>
      <c r="F2701" t="s">
        <v>801</v>
      </c>
      <c r="G2701">
        <v>1</v>
      </c>
      <c r="H2701" t="s">
        <v>923</v>
      </c>
      <c r="I2701">
        <v>2</v>
      </c>
      <c r="J2701" t="s">
        <v>2834</v>
      </c>
      <c r="K2701">
        <v>407651963</v>
      </c>
      <c r="L2701" s="7">
        <v>75545295</v>
      </c>
      <c r="M2701" s="7" t="s">
        <v>16009</v>
      </c>
      <c r="N2701" t="s">
        <v>10175</v>
      </c>
      <c r="O2701" t="s">
        <v>10176</v>
      </c>
      <c r="P2701" t="s">
        <v>10177</v>
      </c>
      <c r="Q2701" t="s">
        <v>10178</v>
      </c>
      <c r="R2701" t="s">
        <v>808</v>
      </c>
      <c r="S2701">
        <v>6302</v>
      </c>
      <c r="T2701" t="s">
        <v>1204</v>
      </c>
      <c r="U2701">
        <v>56374</v>
      </c>
      <c r="V2701" t="s">
        <v>1205</v>
      </c>
      <c r="W2701">
        <v>173</v>
      </c>
      <c r="X2701" t="s">
        <v>824</v>
      </c>
      <c r="Z2701">
        <v>284</v>
      </c>
      <c r="AA2701" t="s">
        <v>929</v>
      </c>
      <c r="AB2701">
        <v>3.35</v>
      </c>
      <c r="AC2701">
        <v>33.4</v>
      </c>
      <c r="AD2701">
        <v>45</v>
      </c>
      <c r="AE2701">
        <v>68</v>
      </c>
      <c r="AG2701" t="s">
        <v>837</v>
      </c>
      <c r="AH2701" t="s">
        <v>943</v>
      </c>
      <c r="AI2701" t="s">
        <v>930</v>
      </c>
      <c r="AJ2701" t="s">
        <v>852</v>
      </c>
      <c r="AQ2701">
        <v>889</v>
      </c>
      <c r="AR2701">
        <v>889</v>
      </c>
      <c r="AS2701">
        <v>889</v>
      </c>
      <c r="AT2701" t="s">
        <v>815</v>
      </c>
      <c r="AU2701" t="s">
        <v>931</v>
      </c>
    </row>
    <row r="2702" spans="1:47" x14ac:dyDescent="0.35">
      <c r="A2702">
        <v>4</v>
      </c>
      <c r="B2702" t="s">
        <v>744</v>
      </c>
      <c r="C2702">
        <v>44</v>
      </c>
      <c r="D2702" t="s">
        <v>746</v>
      </c>
      <c r="E2702">
        <v>724</v>
      </c>
      <c r="F2702" t="s">
        <v>801</v>
      </c>
      <c r="G2702">
        <v>1</v>
      </c>
      <c r="H2702" t="s">
        <v>923</v>
      </c>
      <c r="I2702">
        <v>2</v>
      </c>
      <c r="J2702" t="s">
        <v>2834</v>
      </c>
      <c r="K2702">
        <v>407651964</v>
      </c>
      <c r="L2702" s="7">
        <v>75545296</v>
      </c>
      <c r="M2702" s="7" t="s">
        <v>16009</v>
      </c>
      <c r="N2702" t="s">
        <v>10179</v>
      </c>
      <c r="O2702" t="s">
        <v>10180</v>
      </c>
      <c r="P2702" t="s">
        <v>10181</v>
      </c>
      <c r="Q2702" t="s">
        <v>10182</v>
      </c>
      <c r="R2702" t="s">
        <v>808</v>
      </c>
      <c r="S2702">
        <v>6302</v>
      </c>
      <c r="T2702" t="s">
        <v>1204</v>
      </c>
      <c r="U2702">
        <v>56374</v>
      </c>
      <c r="V2702" t="s">
        <v>1205</v>
      </c>
      <c r="W2702">
        <v>173</v>
      </c>
      <c r="X2702" t="s">
        <v>824</v>
      </c>
      <c r="Z2702">
        <v>284</v>
      </c>
      <c r="AA2702" t="s">
        <v>929</v>
      </c>
      <c r="AB2702">
        <v>3.35</v>
      </c>
      <c r="AC2702">
        <v>33.4</v>
      </c>
      <c r="AD2702">
        <v>45</v>
      </c>
      <c r="AE2702">
        <v>68</v>
      </c>
      <c r="AG2702" t="s">
        <v>837</v>
      </c>
      <c r="AH2702" t="s">
        <v>943</v>
      </c>
      <c r="AI2702" t="s">
        <v>930</v>
      </c>
      <c r="AJ2702" t="s">
        <v>852</v>
      </c>
      <c r="AQ2702">
        <v>889</v>
      </c>
      <c r="AR2702">
        <v>889</v>
      </c>
      <c r="AS2702">
        <v>889</v>
      </c>
      <c r="AT2702" t="s">
        <v>815</v>
      </c>
      <c r="AU2702" t="s">
        <v>931</v>
      </c>
    </row>
    <row r="2703" spans="1:47" x14ac:dyDescent="0.35">
      <c r="A2703">
        <v>4</v>
      </c>
      <c r="B2703" t="s">
        <v>744</v>
      </c>
      <c r="C2703">
        <v>44</v>
      </c>
      <c r="D2703" t="s">
        <v>746</v>
      </c>
      <c r="E2703">
        <v>30</v>
      </c>
      <c r="F2703" t="s">
        <v>862</v>
      </c>
      <c r="G2703">
        <v>20</v>
      </c>
      <c r="H2703" t="s">
        <v>60</v>
      </c>
      <c r="I2703">
        <v>8</v>
      </c>
      <c r="J2703" t="s">
        <v>1657</v>
      </c>
      <c r="K2703">
        <v>407651896</v>
      </c>
      <c r="L2703" s="7">
        <v>75545312</v>
      </c>
      <c r="M2703" s="7" t="s">
        <v>16009</v>
      </c>
      <c r="N2703" t="s">
        <v>10183</v>
      </c>
      <c r="O2703" t="s">
        <v>10184</v>
      </c>
      <c r="P2703" t="s">
        <v>10185</v>
      </c>
      <c r="Q2703" t="s">
        <v>10186</v>
      </c>
      <c r="R2703" t="s">
        <v>808</v>
      </c>
      <c r="S2703">
        <v>1700</v>
      </c>
      <c r="T2703" t="s">
        <v>2067</v>
      </c>
      <c r="U2703">
        <v>56896</v>
      </c>
      <c r="V2703" t="s">
        <v>2068</v>
      </c>
      <c r="W2703">
        <v>173</v>
      </c>
      <c r="X2703" t="s">
        <v>824</v>
      </c>
      <c r="Z2703">
        <v>806</v>
      </c>
      <c r="AA2703" t="s">
        <v>1377</v>
      </c>
      <c r="AB2703">
        <v>79</v>
      </c>
      <c r="AC2703">
        <v>67</v>
      </c>
      <c r="AD2703">
        <v>70</v>
      </c>
      <c r="AE2703">
        <v>172</v>
      </c>
      <c r="AG2703" t="s">
        <v>837</v>
      </c>
      <c r="AH2703" t="s">
        <v>943</v>
      </c>
      <c r="AI2703" t="s">
        <v>900</v>
      </c>
      <c r="AJ2703" t="s">
        <v>900</v>
      </c>
      <c r="AQ2703">
        <v>22990</v>
      </c>
      <c r="AR2703">
        <v>22990</v>
      </c>
      <c r="AS2703">
        <v>22990</v>
      </c>
      <c r="AT2703" t="s">
        <v>815</v>
      </c>
      <c r="AU2703" t="s">
        <v>982</v>
      </c>
    </row>
    <row r="2704" spans="1:47" x14ac:dyDescent="0.35">
      <c r="A2704">
        <v>4</v>
      </c>
      <c r="B2704" t="s">
        <v>744</v>
      </c>
      <c r="C2704">
        <v>44</v>
      </c>
      <c r="D2704" t="s">
        <v>746</v>
      </c>
      <c r="E2704">
        <v>30</v>
      </c>
      <c r="F2704" t="s">
        <v>862</v>
      </c>
      <c r="G2704">
        <v>21</v>
      </c>
      <c r="H2704" t="s">
        <v>67</v>
      </c>
      <c r="I2704">
        <v>5</v>
      </c>
      <c r="J2704" t="s">
        <v>988</v>
      </c>
      <c r="K2704">
        <v>407652329</v>
      </c>
      <c r="L2704" s="7">
        <v>75545793</v>
      </c>
      <c r="M2704" s="7" t="s">
        <v>16009</v>
      </c>
      <c r="N2704" t="s">
        <v>10187</v>
      </c>
      <c r="O2704" t="s">
        <v>10188</v>
      </c>
      <c r="P2704" t="s">
        <v>10189</v>
      </c>
      <c r="Q2704" t="s">
        <v>10190</v>
      </c>
      <c r="R2704" t="s">
        <v>808</v>
      </c>
      <c r="S2704">
        <v>2813</v>
      </c>
      <c r="T2704" t="s">
        <v>961</v>
      </c>
      <c r="U2704">
        <v>50824</v>
      </c>
      <c r="V2704" t="s">
        <v>962</v>
      </c>
      <c r="W2704">
        <v>173</v>
      </c>
      <c r="X2704" t="s">
        <v>824</v>
      </c>
      <c r="Z2704">
        <v>809</v>
      </c>
      <c r="AA2704" t="s">
        <v>993</v>
      </c>
      <c r="AB2704">
        <v>16</v>
      </c>
      <c r="AC2704">
        <v>70.099999999999994</v>
      </c>
      <c r="AD2704">
        <v>63.7</v>
      </c>
      <c r="AE2704">
        <v>106.8</v>
      </c>
      <c r="AG2704" t="s">
        <v>837</v>
      </c>
      <c r="AH2704" t="s">
        <v>838</v>
      </c>
      <c r="AI2704" t="s">
        <v>900</v>
      </c>
      <c r="AJ2704" t="s">
        <v>900</v>
      </c>
      <c r="AQ2704">
        <v>19990</v>
      </c>
      <c r="AR2704">
        <v>19990</v>
      </c>
      <c r="AS2704">
        <v>19990</v>
      </c>
      <c r="AT2704" t="s">
        <v>815</v>
      </c>
      <c r="AU2704" t="s">
        <v>982</v>
      </c>
    </row>
    <row r="2705" spans="1:47" x14ac:dyDescent="0.35">
      <c r="A2705">
        <v>4</v>
      </c>
      <c r="B2705" t="s">
        <v>744</v>
      </c>
      <c r="C2705">
        <v>44</v>
      </c>
      <c r="D2705" t="s">
        <v>746</v>
      </c>
      <c r="E2705">
        <v>724</v>
      </c>
      <c r="F2705" t="s">
        <v>801</v>
      </c>
      <c r="G2705">
        <v>2</v>
      </c>
      <c r="H2705" t="s">
        <v>802</v>
      </c>
      <c r="I2705">
        <v>24</v>
      </c>
      <c r="J2705" t="s">
        <v>944</v>
      </c>
      <c r="K2705">
        <v>407652332</v>
      </c>
      <c r="L2705" s="7">
        <v>75545796</v>
      </c>
      <c r="M2705" s="7" t="s">
        <v>16009</v>
      </c>
      <c r="N2705" t="s">
        <v>10191</v>
      </c>
      <c r="O2705" t="s">
        <v>10192</v>
      </c>
      <c r="P2705" t="s">
        <v>10193</v>
      </c>
      <c r="Q2705" t="s">
        <v>10194</v>
      </c>
      <c r="R2705" t="s">
        <v>1711</v>
      </c>
      <c r="S2705">
        <v>9040</v>
      </c>
      <c r="T2705" t="s">
        <v>1712</v>
      </c>
      <c r="U2705">
        <v>55849</v>
      </c>
      <c r="V2705" t="s">
        <v>1106</v>
      </c>
      <c r="W2705">
        <v>173</v>
      </c>
      <c r="X2705" t="s">
        <v>824</v>
      </c>
      <c r="Z2705">
        <v>955</v>
      </c>
      <c r="AA2705" t="s">
        <v>825</v>
      </c>
      <c r="AB2705">
        <v>0.71</v>
      </c>
      <c r="AC2705">
        <v>14.6</v>
      </c>
      <c r="AD2705">
        <v>22.3</v>
      </c>
      <c r="AE2705">
        <v>20</v>
      </c>
      <c r="AG2705" t="s">
        <v>837</v>
      </c>
      <c r="AH2705" t="s">
        <v>851</v>
      </c>
      <c r="AQ2705">
        <v>599</v>
      </c>
      <c r="AR2705">
        <v>599</v>
      </c>
      <c r="AS2705">
        <v>599</v>
      </c>
      <c r="AT2705" t="s">
        <v>815</v>
      </c>
      <c r="AU2705" t="s">
        <v>816</v>
      </c>
    </row>
    <row r="2706" spans="1:47" x14ac:dyDescent="0.35">
      <c r="A2706">
        <v>4</v>
      </c>
      <c r="B2706" t="s">
        <v>744</v>
      </c>
      <c r="C2706">
        <v>44</v>
      </c>
      <c r="D2706" t="s">
        <v>746</v>
      </c>
      <c r="E2706">
        <v>724</v>
      </c>
      <c r="F2706" t="s">
        <v>801</v>
      </c>
      <c r="G2706">
        <v>2</v>
      </c>
      <c r="H2706" t="s">
        <v>802</v>
      </c>
      <c r="I2706">
        <v>24</v>
      </c>
      <c r="J2706" t="s">
        <v>944</v>
      </c>
      <c r="K2706">
        <v>407652333</v>
      </c>
      <c r="L2706" s="7">
        <v>75545797</v>
      </c>
      <c r="M2706" s="7" t="s">
        <v>16009</v>
      </c>
      <c r="N2706" t="s">
        <v>10195</v>
      </c>
      <c r="O2706" t="s">
        <v>10196</v>
      </c>
      <c r="P2706" t="s">
        <v>10197</v>
      </c>
      <c r="Q2706" t="s">
        <v>10198</v>
      </c>
      <c r="R2706" t="s">
        <v>1711</v>
      </c>
      <c r="S2706">
        <v>9040</v>
      </c>
      <c r="T2706" t="s">
        <v>1712</v>
      </c>
      <c r="U2706">
        <v>55849</v>
      </c>
      <c r="V2706" t="s">
        <v>1106</v>
      </c>
      <c r="W2706">
        <v>173</v>
      </c>
      <c r="X2706" t="s">
        <v>824</v>
      </c>
      <c r="Z2706">
        <v>955</v>
      </c>
      <c r="AA2706" t="s">
        <v>825</v>
      </c>
      <c r="AB2706">
        <v>0.71</v>
      </c>
      <c r="AC2706">
        <v>14.6</v>
      </c>
      <c r="AD2706">
        <v>22.3</v>
      </c>
      <c r="AE2706">
        <v>20</v>
      </c>
      <c r="AG2706" t="s">
        <v>837</v>
      </c>
      <c r="AH2706" t="s">
        <v>851</v>
      </c>
      <c r="AQ2706">
        <v>599</v>
      </c>
      <c r="AR2706">
        <v>599</v>
      </c>
      <c r="AS2706">
        <v>599</v>
      </c>
      <c r="AT2706" t="s">
        <v>815</v>
      </c>
      <c r="AU2706" t="s">
        <v>816</v>
      </c>
    </row>
    <row r="2707" spans="1:47" x14ac:dyDescent="0.35">
      <c r="A2707">
        <v>4</v>
      </c>
      <c r="B2707" t="s">
        <v>744</v>
      </c>
      <c r="C2707">
        <v>44</v>
      </c>
      <c r="D2707" t="s">
        <v>746</v>
      </c>
      <c r="E2707">
        <v>724</v>
      </c>
      <c r="F2707" t="s">
        <v>801</v>
      </c>
      <c r="G2707">
        <v>2</v>
      </c>
      <c r="H2707" t="s">
        <v>802</v>
      </c>
      <c r="I2707">
        <v>6</v>
      </c>
      <c r="J2707" t="s">
        <v>5338</v>
      </c>
      <c r="K2707">
        <v>407652380</v>
      </c>
      <c r="L2707" s="7">
        <v>75545804</v>
      </c>
      <c r="M2707" s="7" t="s">
        <v>16009</v>
      </c>
      <c r="N2707" t="s">
        <v>10199</v>
      </c>
      <c r="O2707" t="s">
        <v>10200</v>
      </c>
      <c r="P2707" t="s">
        <v>10201</v>
      </c>
      <c r="Q2707" t="s">
        <v>10202</v>
      </c>
      <c r="R2707" t="s">
        <v>1711</v>
      </c>
      <c r="S2707">
        <v>9040</v>
      </c>
      <c r="T2707" t="s">
        <v>1712</v>
      </c>
      <c r="U2707">
        <v>55849</v>
      </c>
      <c r="V2707" t="s">
        <v>1106</v>
      </c>
      <c r="W2707">
        <v>173</v>
      </c>
      <c r="X2707" t="s">
        <v>824</v>
      </c>
      <c r="Z2707">
        <v>958</v>
      </c>
      <c r="AA2707" t="s">
        <v>1428</v>
      </c>
      <c r="AB2707">
        <v>0.56000000000000005</v>
      </c>
      <c r="AC2707">
        <v>16.399999999999999</v>
      </c>
      <c r="AD2707">
        <v>12.9</v>
      </c>
      <c r="AE2707">
        <v>8.8000000000000007</v>
      </c>
      <c r="AG2707" t="s">
        <v>837</v>
      </c>
      <c r="AH2707" t="s">
        <v>851</v>
      </c>
      <c r="AQ2707">
        <v>799</v>
      </c>
      <c r="AR2707">
        <v>799</v>
      </c>
      <c r="AS2707">
        <v>799</v>
      </c>
      <c r="AT2707" t="s">
        <v>815</v>
      </c>
      <c r="AU2707" t="s">
        <v>816</v>
      </c>
    </row>
    <row r="2708" spans="1:47" x14ac:dyDescent="0.35">
      <c r="A2708">
        <v>4</v>
      </c>
      <c r="B2708" t="s">
        <v>744</v>
      </c>
      <c r="C2708">
        <v>44</v>
      </c>
      <c r="D2708" t="s">
        <v>746</v>
      </c>
      <c r="E2708">
        <v>724</v>
      </c>
      <c r="F2708" t="s">
        <v>801</v>
      </c>
      <c r="G2708">
        <v>2</v>
      </c>
      <c r="H2708" t="s">
        <v>802</v>
      </c>
      <c r="I2708">
        <v>24</v>
      </c>
      <c r="J2708" t="s">
        <v>944</v>
      </c>
      <c r="K2708">
        <v>407652441</v>
      </c>
      <c r="L2708" s="7">
        <v>75545865</v>
      </c>
      <c r="M2708" s="7" t="s">
        <v>16009</v>
      </c>
      <c r="N2708" t="s">
        <v>10203</v>
      </c>
      <c r="O2708" t="s">
        <v>10204</v>
      </c>
      <c r="P2708" t="s">
        <v>10205</v>
      </c>
      <c r="Q2708" t="s">
        <v>10206</v>
      </c>
      <c r="R2708" t="s">
        <v>808</v>
      </c>
      <c r="S2708">
        <v>2907</v>
      </c>
      <c r="T2708" t="s">
        <v>822</v>
      </c>
      <c r="U2708">
        <v>50821</v>
      </c>
      <c r="V2708" t="s">
        <v>823</v>
      </c>
      <c r="W2708">
        <v>36</v>
      </c>
      <c r="X2708" t="s">
        <v>811</v>
      </c>
      <c r="Z2708">
        <v>955</v>
      </c>
      <c r="AA2708" t="s">
        <v>825</v>
      </c>
      <c r="AB2708">
        <v>0.8</v>
      </c>
      <c r="AC2708">
        <v>20</v>
      </c>
      <c r="AD2708">
        <v>24</v>
      </c>
      <c r="AE2708">
        <v>24</v>
      </c>
      <c r="AG2708" t="s">
        <v>796</v>
      </c>
      <c r="AH2708" t="s">
        <v>813</v>
      </c>
      <c r="AM2708" t="s">
        <v>814</v>
      </c>
      <c r="AQ2708">
        <v>790</v>
      </c>
      <c r="AR2708">
        <v>790</v>
      </c>
      <c r="AS2708">
        <v>790</v>
      </c>
      <c r="AT2708" t="s">
        <v>815</v>
      </c>
      <c r="AU2708" t="s">
        <v>816</v>
      </c>
    </row>
    <row r="2709" spans="1:47" x14ac:dyDescent="0.35">
      <c r="A2709">
        <v>4</v>
      </c>
      <c r="B2709" t="s">
        <v>744</v>
      </c>
      <c r="C2709">
        <v>44</v>
      </c>
      <c r="D2709" t="s">
        <v>746</v>
      </c>
      <c r="E2709">
        <v>724</v>
      </c>
      <c r="F2709" t="s">
        <v>801</v>
      </c>
      <c r="G2709">
        <v>2</v>
      </c>
      <c r="H2709" t="s">
        <v>802</v>
      </c>
      <c r="I2709">
        <v>22</v>
      </c>
      <c r="J2709" t="s">
        <v>817</v>
      </c>
      <c r="K2709">
        <v>407652443</v>
      </c>
      <c r="L2709" s="7">
        <v>75545867</v>
      </c>
      <c r="M2709" s="7" t="s">
        <v>16009</v>
      </c>
      <c r="N2709" t="s">
        <v>10207</v>
      </c>
      <c r="O2709" t="s">
        <v>10208</v>
      </c>
      <c r="P2709" t="s">
        <v>10209</v>
      </c>
      <c r="Q2709" t="s">
        <v>10210</v>
      </c>
      <c r="R2709" t="s">
        <v>808</v>
      </c>
      <c r="S2709">
        <v>2907</v>
      </c>
      <c r="T2709" t="s">
        <v>822</v>
      </c>
      <c r="U2709">
        <v>50821</v>
      </c>
      <c r="V2709" t="s">
        <v>823</v>
      </c>
      <c r="W2709">
        <v>173</v>
      </c>
      <c r="X2709" t="s">
        <v>824</v>
      </c>
      <c r="Z2709">
        <v>955</v>
      </c>
      <c r="AA2709" t="s">
        <v>825</v>
      </c>
      <c r="AB2709">
        <v>2.6</v>
      </c>
      <c r="AC2709">
        <v>26</v>
      </c>
      <c r="AD2709">
        <v>30</v>
      </c>
      <c r="AE2709">
        <v>35</v>
      </c>
      <c r="AG2709" t="s">
        <v>796</v>
      </c>
      <c r="AH2709" t="s">
        <v>813</v>
      </c>
      <c r="AM2709" t="s">
        <v>814</v>
      </c>
      <c r="AQ2709">
        <v>2030</v>
      </c>
      <c r="AR2709">
        <v>2030</v>
      </c>
      <c r="AS2709">
        <v>2030</v>
      </c>
      <c r="AT2709" t="s">
        <v>815</v>
      </c>
      <c r="AU2709" t="s">
        <v>816</v>
      </c>
    </row>
    <row r="2710" spans="1:47" x14ac:dyDescent="0.35">
      <c r="A2710">
        <v>4</v>
      </c>
      <c r="B2710" t="s">
        <v>744</v>
      </c>
      <c r="C2710">
        <v>44</v>
      </c>
      <c r="D2710" t="s">
        <v>746</v>
      </c>
      <c r="E2710">
        <v>724</v>
      </c>
      <c r="F2710" t="s">
        <v>801</v>
      </c>
      <c r="G2710">
        <v>2</v>
      </c>
      <c r="H2710" t="s">
        <v>802</v>
      </c>
      <c r="I2710">
        <v>25</v>
      </c>
      <c r="J2710" t="s">
        <v>864</v>
      </c>
      <c r="K2710">
        <v>407652571</v>
      </c>
      <c r="L2710" s="7">
        <v>75546015</v>
      </c>
      <c r="M2710" s="7" t="s">
        <v>16009</v>
      </c>
      <c r="N2710" t="s">
        <v>10211</v>
      </c>
      <c r="O2710" t="s">
        <v>10212</v>
      </c>
      <c r="P2710" t="s">
        <v>10213</v>
      </c>
      <c r="Q2710" t="s">
        <v>10214</v>
      </c>
      <c r="R2710" t="s">
        <v>808</v>
      </c>
      <c r="S2710">
        <v>920</v>
      </c>
      <c r="T2710" t="s">
        <v>867</v>
      </c>
      <c r="U2710">
        <v>50648</v>
      </c>
      <c r="V2710" t="s">
        <v>868</v>
      </c>
      <c r="W2710">
        <v>36</v>
      </c>
      <c r="X2710" t="s">
        <v>811</v>
      </c>
      <c r="Z2710">
        <v>956</v>
      </c>
      <c r="AA2710" t="s">
        <v>869</v>
      </c>
      <c r="AB2710">
        <v>13.4</v>
      </c>
      <c r="AC2710">
        <v>33.700000000000003</v>
      </c>
      <c r="AD2710">
        <v>48</v>
      </c>
      <c r="AE2710">
        <v>29.45</v>
      </c>
      <c r="AG2710" t="s">
        <v>837</v>
      </c>
      <c r="AH2710" t="s">
        <v>943</v>
      </c>
      <c r="AJ2710" t="s">
        <v>852</v>
      </c>
      <c r="AQ2710">
        <v>5990</v>
      </c>
      <c r="AR2710">
        <v>5990</v>
      </c>
      <c r="AS2710">
        <v>5990</v>
      </c>
      <c r="AT2710" t="s">
        <v>815</v>
      </c>
      <c r="AU2710" t="s">
        <v>816</v>
      </c>
    </row>
    <row r="2711" spans="1:47" x14ac:dyDescent="0.35">
      <c r="A2711">
        <v>4</v>
      </c>
      <c r="B2711" t="s">
        <v>744</v>
      </c>
      <c r="C2711">
        <v>44</v>
      </c>
      <c r="D2711" t="s">
        <v>746</v>
      </c>
      <c r="E2711">
        <v>30</v>
      </c>
      <c r="F2711" t="s">
        <v>862</v>
      </c>
      <c r="G2711">
        <v>21</v>
      </c>
      <c r="H2711" t="s">
        <v>67</v>
      </c>
      <c r="I2711">
        <v>15</v>
      </c>
      <c r="J2711" t="s">
        <v>1178</v>
      </c>
      <c r="K2711">
        <v>407652630</v>
      </c>
      <c r="L2711" s="7">
        <v>75546074</v>
      </c>
      <c r="M2711" s="7" t="s">
        <v>16009</v>
      </c>
      <c r="N2711" t="s">
        <v>10215</v>
      </c>
      <c r="O2711" t="s">
        <v>10216</v>
      </c>
      <c r="P2711" t="s">
        <v>10217</v>
      </c>
      <c r="Q2711" t="s">
        <v>10218</v>
      </c>
      <c r="R2711" t="s">
        <v>808</v>
      </c>
      <c r="S2711">
        <v>1236</v>
      </c>
      <c r="T2711" t="s">
        <v>1362</v>
      </c>
      <c r="U2711">
        <v>56722</v>
      </c>
      <c r="V2711" t="s">
        <v>1363</v>
      </c>
      <c r="W2711">
        <v>36</v>
      </c>
      <c r="X2711" t="s">
        <v>811</v>
      </c>
      <c r="Z2711">
        <v>809</v>
      </c>
      <c r="AA2711" t="s">
        <v>993</v>
      </c>
      <c r="AB2711">
        <v>60</v>
      </c>
      <c r="AC2711">
        <v>59.5</v>
      </c>
      <c r="AD2711">
        <v>46.8</v>
      </c>
      <c r="AE2711">
        <v>85</v>
      </c>
      <c r="AG2711" t="s">
        <v>837</v>
      </c>
      <c r="AH2711" t="s">
        <v>943</v>
      </c>
      <c r="AI2711" t="s">
        <v>861</v>
      </c>
      <c r="AJ2711" t="s">
        <v>981</v>
      </c>
      <c r="AQ2711">
        <v>16290</v>
      </c>
      <c r="AR2711">
        <v>16290</v>
      </c>
      <c r="AS2711">
        <v>16290</v>
      </c>
      <c r="AT2711" t="s">
        <v>815</v>
      </c>
      <c r="AU2711" t="s">
        <v>982</v>
      </c>
    </row>
    <row r="2712" spans="1:47" x14ac:dyDescent="0.35">
      <c r="A2712">
        <v>4</v>
      </c>
      <c r="B2712" t="s">
        <v>744</v>
      </c>
      <c r="C2712">
        <v>44</v>
      </c>
      <c r="D2712" t="s">
        <v>746</v>
      </c>
      <c r="E2712">
        <v>30</v>
      </c>
      <c r="F2712" t="s">
        <v>862</v>
      </c>
      <c r="G2712">
        <v>21</v>
      </c>
      <c r="H2712" t="s">
        <v>67</v>
      </c>
      <c r="I2712">
        <v>11</v>
      </c>
      <c r="J2712" t="s">
        <v>974</v>
      </c>
      <c r="K2712">
        <v>407652701</v>
      </c>
      <c r="L2712" s="7">
        <v>75546165</v>
      </c>
      <c r="M2712" s="7" t="s">
        <v>16009</v>
      </c>
      <c r="N2712" t="s">
        <v>10219</v>
      </c>
      <c r="O2712" t="s">
        <v>10220</v>
      </c>
      <c r="P2712" t="s">
        <v>10219</v>
      </c>
      <c r="Q2712" t="s">
        <v>10221</v>
      </c>
      <c r="R2712" t="s">
        <v>808</v>
      </c>
      <c r="S2712">
        <v>1236</v>
      </c>
      <c r="T2712" t="s">
        <v>1362</v>
      </c>
      <c r="U2712">
        <v>56722</v>
      </c>
      <c r="V2712" t="s">
        <v>1363</v>
      </c>
      <c r="W2712">
        <v>36</v>
      </c>
      <c r="X2712" t="s">
        <v>811</v>
      </c>
      <c r="Z2712">
        <v>808</v>
      </c>
      <c r="AA2712" t="s">
        <v>980</v>
      </c>
      <c r="AB2712">
        <v>26</v>
      </c>
      <c r="AC2712">
        <v>85.4</v>
      </c>
      <c r="AD2712">
        <v>49</v>
      </c>
      <c r="AE2712">
        <v>99.5</v>
      </c>
      <c r="AG2712" t="s">
        <v>837</v>
      </c>
      <c r="AH2712" t="s">
        <v>943</v>
      </c>
      <c r="AI2712" t="s">
        <v>861</v>
      </c>
      <c r="AJ2712" t="s">
        <v>981</v>
      </c>
      <c r="AQ2712">
        <v>6790</v>
      </c>
      <c r="AR2712">
        <v>6790</v>
      </c>
      <c r="AS2712">
        <v>6790</v>
      </c>
      <c r="AT2712" t="s">
        <v>815</v>
      </c>
      <c r="AU2712" t="s">
        <v>982</v>
      </c>
    </row>
    <row r="2713" spans="1:47" x14ac:dyDescent="0.35">
      <c r="A2713">
        <v>4</v>
      </c>
      <c r="B2713" t="s">
        <v>744</v>
      </c>
      <c r="C2713">
        <v>44</v>
      </c>
      <c r="D2713" t="s">
        <v>746</v>
      </c>
      <c r="E2713">
        <v>30</v>
      </c>
      <c r="F2713" t="s">
        <v>862</v>
      </c>
      <c r="G2713">
        <v>21</v>
      </c>
      <c r="H2713" t="s">
        <v>67</v>
      </c>
      <c r="I2713">
        <v>11</v>
      </c>
      <c r="J2713" t="s">
        <v>974</v>
      </c>
      <c r="K2713">
        <v>407652703</v>
      </c>
      <c r="L2713" s="7">
        <v>75546167</v>
      </c>
      <c r="M2713" s="7" t="s">
        <v>16009</v>
      </c>
      <c r="N2713" t="s">
        <v>10222</v>
      </c>
      <c r="O2713" t="s">
        <v>10223</v>
      </c>
      <c r="P2713" t="s">
        <v>10222</v>
      </c>
      <c r="Q2713" t="s">
        <v>10224</v>
      </c>
      <c r="R2713" t="s">
        <v>808</v>
      </c>
      <c r="S2713">
        <v>1236</v>
      </c>
      <c r="T2713" t="s">
        <v>1362</v>
      </c>
      <c r="U2713">
        <v>56722</v>
      </c>
      <c r="V2713" t="s">
        <v>1363</v>
      </c>
      <c r="W2713">
        <v>36</v>
      </c>
      <c r="X2713" t="s">
        <v>811</v>
      </c>
      <c r="Z2713">
        <v>808</v>
      </c>
      <c r="AA2713" t="s">
        <v>980</v>
      </c>
      <c r="AB2713">
        <v>38</v>
      </c>
      <c r="AC2713">
        <v>95.5</v>
      </c>
      <c r="AD2713">
        <v>55</v>
      </c>
      <c r="AE2713">
        <v>99</v>
      </c>
      <c r="AG2713" t="s">
        <v>837</v>
      </c>
      <c r="AH2713" t="s">
        <v>943</v>
      </c>
      <c r="AI2713" t="s">
        <v>861</v>
      </c>
      <c r="AJ2713" t="s">
        <v>981</v>
      </c>
      <c r="AQ2713">
        <v>8290</v>
      </c>
      <c r="AR2713">
        <v>8290</v>
      </c>
      <c r="AS2713">
        <v>8290</v>
      </c>
      <c r="AT2713" t="s">
        <v>815</v>
      </c>
      <c r="AU2713" t="s">
        <v>982</v>
      </c>
    </row>
    <row r="2714" spans="1:47" x14ac:dyDescent="0.35">
      <c r="A2714">
        <v>4</v>
      </c>
      <c r="B2714" t="s">
        <v>744</v>
      </c>
      <c r="C2714">
        <v>44</v>
      </c>
      <c r="D2714" t="s">
        <v>746</v>
      </c>
      <c r="E2714">
        <v>724</v>
      </c>
      <c r="F2714" t="s">
        <v>801</v>
      </c>
      <c r="G2714">
        <v>2</v>
      </c>
      <c r="H2714" t="s">
        <v>802</v>
      </c>
      <c r="I2714">
        <v>2</v>
      </c>
      <c r="J2714" t="s">
        <v>803</v>
      </c>
      <c r="K2714">
        <v>407652716</v>
      </c>
      <c r="L2714" s="7">
        <v>75546180</v>
      </c>
      <c r="M2714" s="7" t="s">
        <v>16009</v>
      </c>
      <c r="N2714" t="s">
        <v>10225</v>
      </c>
      <c r="O2714" t="s">
        <v>10226</v>
      </c>
      <c r="P2714" t="s">
        <v>10227</v>
      </c>
      <c r="Q2714" t="s">
        <v>10228</v>
      </c>
      <c r="R2714" t="s">
        <v>808</v>
      </c>
      <c r="S2714">
        <v>920</v>
      </c>
      <c r="T2714" t="s">
        <v>867</v>
      </c>
      <c r="U2714">
        <v>50648</v>
      </c>
      <c r="V2714" t="s">
        <v>868</v>
      </c>
      <c r="W2714">
        <v>168</v>
      </c>
      <c r="X2714" t="s">
        <v>1427</v>
      </c>
      <c r="Z2714">
        <v>950</v>
      </c>
      <c r="AA2714" t="s">
        <v>812</v>
      </c>
      <c r="AB2714">
        <v>3.5</v>
      </c>
      <c r="AC2714">
        <v>22.1</v>
      </c>
      <c r="AD2714">
        <v>31.6</v>
      </c>
      <c r="AE2714">
        <v>40.299999999999997</v>
      </c>
      <c r="AG2714" t="s">
        <v>837</v>
      </c>
      <c r="AH2714" t="s">
        <v>943</v>
      </c>
      <c r="AJ2714" t="s">
        <v>852</v>
      </c>
      <c r="AQ2714">
        <v>5590</v>
      </c>
      <c r="AR2714">
        <v>5590</v>
      </c>
      <c r="AS2714">
        <v>5590</v>
      </c>
      <c r="AT2714" t="s">
        <v>815</v>
      </c>
      <c r="AU2714" t="s">
        <v>816</v>
      </c>
    </row>
    <row r="2715" spans="1:47" x14ac:dyDescent="0.35">
      <c r="A2715">
        <v>4</v>
      </c>
      <c r="B2715" t="s">
        <v>744</v>
      </c>
      <c r="C2715">
        <v>12</v>
      </c>
      <c r="D2715" t="s">
        <v>745</v>
      </c>
      <c r="E2715">
        <v>602</v>
      </c>
      <c r="F2715" t="s">
        <v>74</v>
      </c>
      <c r="G2715">
        <v>5</v>
      </c>
      <c r="H2715" t="s">
        <v>892</v>
      </c>
      <c r="I2715">
        <v>2</v>
      </c>
      <c r="J2715" t="s">
        <v>893</v>
      </c>
      <c r="K2715">
        <v>407652981</v>
      </c>
      <c r="L2715" s="7">
        <v>75546465</v>
      </c>
      <c r="M2715" s="7" t="s">
        <v>16009</v>
      </c>
      <c r="N2715" t="s">
        <v>10229</v>
      </c>
      <c r="O2715" t="s">
        <v>10230</v>
      </c>
      <c r="P2715" t="s">
        <v>10231</v>
      </c>
      <c r="Q2715" t="s">
        <v>10232</v>
      </c>
      <c r="R2715" t="s">
        <v>808</v>
      </c>
      <c r="S2715">
        <v>3392</v>
      </c>
      <c r="T2715" t="s">
        <v>1122</v>
      </c>
      <c r="U2715">
        <v>56408</v>
      </c>
      <c r="V2715" t="s">
        <v>1024</v>
      </c>
      <c r="W2715">
        <v>36</v>
      </c>
      <c r="X2715" t="s">
        <v>811</v>
      </c>
      <c r="Z2715">
        <v>281</v>
      </c>
      <c r="AA2715" t="s">
        <v>899</v>
      </c>
      <c r="AB2715">
        <v>9.4</v>
      </c>
      <c r="AC2715">
        <v>18.600000000000001</v>
      </c>
      <c r="AD2715">
        <v>96.5</v>
      </c>
      <c r="AE2715">
        <v>59.2</v>
      </c>
      <c r="AG2715" t="s">
        <v>837</v>
      </c>
      <c r="AH2715" t="s">
        <v>851</v>
      </c>
      <c r="AI2715" t="s">
        <v>861</v>
      </c>
      <c r="AJ2715" t="s">
        <v>1007</v>
      </c>
      <c r="AQ2715">
        <v>11990</v>
      </c>
      <c r="AR2715">
        <v>11990</v>
      </c>
      <c r="AS2715">
        <v>11990</v>
      </c>
      <c r="AT2715" t="s">
        <v>815</v>
      </c>
      <c r="AU2715" t="s">
        <v>840</v>
      </c>
    </row>
    <row r="2716" spans="1:47" x14ac:dyDescent="0.35">
      <c r="A2716">
        <v>4</v>
      </c>
      <c r="B2716" t="s">
        <v>744</v>
      </c>
      <c r="C2716">
        <v>12</v>
      </c>
      <c r="D2716" t="s">
        <v>745</v>
      </c>
      <c r="E2716">
        <v>602</v>
      </c>
      <c r="F2716" t="s">
        <v>74</v>
      </c>
      <c r="G2716">
        <v>7</v>
      </c>
      <c r="H2716" t="s">
        <v>1574</v>
      </c>
      <c r="I2716">
        <v>3</v>
      </c>
      <c r="J2716" t="s">
        <v>901</v>
      </c>
      <c r="K2716">
        <v>407652985</v>
      </c>
      <c r="L2716" s="7">
        <v>75546469</v>
      </c>
      <c r="M2716" s="7" t="s">
        <v>16009</v>
      </c>
      <c r="N2716" t="s">
        <v>10233</v>
      </c>
      <c r="O2716" t="s">
        <v>10233</v>
      </c>
      <c r="P2716" t="s">
        <v>10234</v>
      </c>
      <c r="Q2716" t="s">
        <v>10235</v>
      </c>
      <c r="R2716" t="s">
        <v>808</v>
      </c>
      <c r="S2716">
        <v>3392</v>
      </c>
      <c r="T2716" t="s">
        <v>1122</v>
      </c>
      <c r="U2716">
        <v>56408</v>
      </c>
      <c r="V2716" t="s">
        <v>1024</v>
      </c>
      <c r="W2716">
        <v>36</v>
      </c>
      <c r="X2716" t="s">
        <v>811</v>
      </c>
      <c r="Z2716">
        <v>281</v>
      </c>
      <c r="AA2716" t="s">
        <v>899</v>
      </c>
      <c r="AB2716">
        <v>26</v>
      </c>
      <c r="AC2716">
        <v>32.9</v>
      </c>
      <c r="AD2716">
        <v>123.3</v>
      </c>
      <c r="AE2716">
        <v>76</v>
      </c>
      <c r="AG2716" t="s">
        <v>837</v>
      </c>
      <c r="AH2716" t="s">
        <v>943</v>
      </c>
      <c r="AI2716" t="s">
        <v>900</v>
      </c>
      <c r="AJ2716" t="s">
        <v>900</v>
      </c>
      <c r="AQ2716">
        <v>49999</v>
      </c>
      <c r="AR2716">
        <v>49999</v>
      </c>
      <c r="AS2716">
        <v>49999</v>
      </c>
      <c r="AT2716" t="s">
        <v>815</v>
      </c>
      <c r="AU2716" t="s">
        <v>840</v>
      </c>
    </row>
    <row r="2717" spans="1:47" x14ac:dyDescent="0.35">
      <c r="A2717">
        <v>4</v>
      </c>
      <c r="B2717" t="s">
        <v>744</v>
      </c>
      <c r="C2717">
        <v>12</v>
      </c>
      <c r="D2717" t="s">
        <v>745</v>
      </c>
      <c r="E2717">
        <v>602</v>
      </c>
      <c r="F2717" t="s">
        <v>74</v>
      </c>
      <c r="G2717">
        <v>6</v>
      </c>
      <c r="H2717" t="s">
        <v>994</v>
      </c>
      <c r="I2717">
        <v>2</v>
      </c>
      <c r="J2717" t="s">
        <v>893</v>
      </c>
      <c r="K2717">
        <v>407653062</v>
      </c>
      <c r="L2717" s="7">
        <v>75546546</v>
      </c>
      <c r="M2717" s="7" t="s">
        <v>16009</v>
      </c>
      <c r="N2717" t="s">
        <v>10236</v>
      </c>
      <c r="O2717" t="s">
        <v>10237</v>
      </c>
      <c r="P2717" t="s">
        <v>10238</v>
      </c>
      <c r="Q2717" t="s">
        <v>10239</v>
      </c>
      <c r="R2717" t="s">
        <v>808</v>
      </c>
      <c r="S2717">
        <v>2813</v>
      </c>
      <c r="T2717" t="s">
        <v>961</v>
      </c>
      <c r="U2717">
        <v>50819</v>
      </c>
      <c r="V2717" t="s">
        <v>1148</v>
      </c>
      <c r="W2717">
        <v>193</v>
      </c>
      <c r="X2717" t="s">
        <v>1305</v>
      </c>
      <c r="Z2717">
        <v>281</v>
      </c>
      <c r="AA2717" t="s">
        <v>899</v>
      </c>
      <c r="AB2717">
        <v>8.1</v>
      </c>
      <c r="AC2717">
        <v>13</v>
      </c>
      <c r="AD2717">
        <v>96.39</v>
      </c>
      <c r="AE2717">
        <v>55.89</v>
      </c>
      <c r="AG2717" t="s">
        <v>837</v>
      </c>
      <c r="AH2717" t="s">
        <v>838</v>
      </c>
      <c r="AI2717" t="s">
        <v>906</v>
      </c>
      <c r="AJ2717" t="s">
        <v>1007</v>
      </c>
      <c r="AQ2717">
        <v>16990</v>
      </c>
      <c r="AR2717">
        <v>16990</v>
      </c>
      <c r="AS2717">
        <v>16990</v>
      </c>
      <c r="AT2717" t="s">
        <v>815</v>
      </c>
      <c r="AU2717" t="s">
        <v>840</v>
      </c>
    </row>
    <row r="2718" spans="1:47" x14ac:dyDescent="0.35">
      <c r="A2718">
        <v>4</v>
      </c>
      <c r="B2718" t="s">
        <v>744</v>
      </c>
      <c r="C2718">
        <v>44</v>
      </c>
      <c r="D2718" t="s">
        <v>746</v>
      </c>
      <c r="E2718">
        <v>724</v>
      </c>
      <c r="F2718" t="s">
        <v>801</v>
      </c>
      <c r="G2718">
        <v>3</v>
      </c>
      <c r="H2718" t="s">
        <v>854</v>
      </c>
      <c r="I2718">
        <v>34</v>
      </c>
      <c r="J2718" t="s">
        <v>9560</v>
      </c>
      <c r="K2718">
        <v>407653053</v>
      </c>
      <c r="L2718" s="7">
        <v>75546646</v>
      </c>
      <c r="M2718" s="7" t="s">
        <v>16009</v>
      </c>
      <c r="N2718" t="s">
        <v>10240</v>
      </c>
      <c r="O2718" t="s">
        <v>10241</v>
      </c>
      <c r="P2718" t="s">
        <v>10242</v>
      </c>
      <c r="Q2718" t="s">
        <v>10243</v>
      </c>
      <c r="R2718" t="s">
        <v>808</v>
      </c>
      <c r="S2718">
        <v>6718</v>
      </c>
      <c r="T2718" t="s">
        <v>1023</v>
      </c>
      <c r="U2718">
        <v>56408</v>
      </c>
      <c r="V2718" t="s">
        <v>1024</v>
      </c>
      <c r="W2718">
        <v>36</v>
      </c>
      <c r="X2718" t="s">
        <v>811</v>
      </c>
      <c r="Z2718">
        <v>283</v>
      </c>
      <c r="AA2718" t="s">
        <v>1056</v>
      </c>
      <c r="AB2718">
        <v>43</v>
      </c>
      <c r="AC2718">
        <v>59.6</v>
      </c>
      <c r="AD2718">
        <v>60</v>
      </c>
      <c r="AE2718">
        <v>84.5</v>
      </c>
      <c r="AG2718" t="s">
        <v>837</v>
      </c>
      <c r="AH2718" t="s">
        <v>943</v>
      </c>
      <c r="AI2718" t="s">
        <v>900</v>
      </c>
      <c r="AJ2718" t="s">
        <v>900</v>
      </c>
      <c r="AQ2718">
        <v>26990</v>
      </c>
      <c r="AR2718">
        <v>26990</v>
      </c>
      <c r="AS2718">
        <v>26990</v>
      </c>
      <c r="AT2718" t="s">
        <v>815</v>
      </c>
      <c r="AU2718" t="s">
        <v>853</v>
      </c>
    </row>
    <row r="2719" spans="1:47" x14ac:dyDescent="0.35">
      <c r="A2719">
        <v>4</v>
      </c>
      <c r="B2719" t="s">
        <v>744</v>
      </c>
      <c r="C2719">
        <v>44</v>
      </c>
      <c r="D2719" t="s">
        <v>746</v>
      </c>
      <c r="E2719">
        <v>30</v>
      </c>
      <c r="F2719" t="s">
        <v>862</v>
      </c>
      <c r="G2719">
        <v>16</v>
      </c>
      <c r="H2719" t="s">
        <v>1248</v>
      </c>
      <c r="I2719">
        <v>3</v>
      </c>
      <c r="J2719" t="s">
        <v>2227</v>
      </c>
      <c r="K2719">
        <v>407653054</v>
      </c>
      <c r="L2719" s="7">
        <v>75546647</v>
      </c>
      <c r="M2719" s="7" t="s">
        <v>16009</v>
      </c>
      <c r="N2719" t="s">
        <v>10244</v>
      </c>
      <c r="O2719" t="s">
        <v>10245</v>
      </c>
      <c r="P2719" t="s">
        <v>10244</v>
      </c>
      <c r="Q2719" t="s">
        <v>10245</v>
      </c>
      <c r="R2719" t="s">
        <v>808</v>
      </c>
      <c r="S2719">
        <v>6718</v>
      </c>
      <c r="T2719" t="s">
        <v>1023</v>
      </c>
      <c r="U2719">
        <v>56408</v>
      </c>
      <c r="V2719" t="s">
        <v>1024</v>
      </c>
      <c r="W2719">
        <v>36</v>
      </c>
      <c r="X2719" t="s">
        <v>811</v>
      </c>
      <c r="Z2719">
        <v>954</v>
      </c>
      <c r="AA2719" t="s">
        <v>1252</v>
      </c>
      <c r="AB2719">
        <v>22.3</v>
      </c>
      <c r="AC2719">
        <v>48.6</v>
      </c>
      <c r="AD2719">
        <v>90</v>
      </c>
      <c r="AE2719">
        <v>97.3</v>
      </c>
      <c r="AG2719" t="s">
        <v>837</v>
      </c>
      <c r="AH2719" t="s">
        <v>943</v>
      </c>
      <c r="AJ2719" t="s">
        <v>852</v>
      </c>
      <c r="AQ2719">
        <v>19990</v>
      </c>
      <c r="AR2719">
        <v>19990</v>
      </c>
      <c r="AS2719">
        <v>19990</v>
      </c>
      <c r="AT2719" t="s">
        <v>815</v>
      </c>
      <c r="AU2719" t="s">
        <v>816</v>
      </c>
    </row>
    <row r="2720" spans="1:47" x14ac:dyDescent="0.35">
      <c r="A2720">
        <v>4</v>
      </c>
      <c r="B2720" t="s">
        <v>744</v>
      </c>
      <c r="C2720">
        <v>44</v>
      </c>
      <c r="D2720" t="s">
        <v>746</v>
      </c>
      <c r="E2720">
        <v>724</v>
      </c>
      <c r="F2720" t="s">
        <v>801</v>
      </c>
      <c r="G2720">
        <v>3</v>
      </c>
      <c r="H2720" t="s">
        <v>854</v>
      </c>
      <c r="I2720">
        <v>24</v>
      </c>
      <c r="J2720" t="s">
        <v>855</v>
      </c>
      <c r="K2720">
        <v>407653149</v>
      </c>
      <c r="L2720" s="7">
        <v>75546693</v>
      </c>
      <c r="M2720" s="7" t="s">
        <v>16009</v>
      </c>
      <c r="N2720" t="s">
        <v>10246</v>
      </c>
      <c r="O2720" t="s">
        <v>10247</v>
      </c>
      <c r="P2720" t="s">
        <v>10246</v>
      </c>
      <c r="Q2720" t="s">
        <v>10247</v>
      </c>
      <c r="R2720" t="s">
        <v>808</v>
      </c>
      <c r="S2720">
        <v>1236</v>
      </c>
      <c r="T2720" t="s">
        <v>1362</v>
      </c>
      <c r="U2720">
        <v>56722</v>
      </c>
      <c r="V2720" t="s">
        <v>1363</v>
      </c>
      <c r="W2720">
        <v>36</v>
      </c>
      <c r="X2720" t="s">
        <v>811</v>
      </c>
      <c r="Z2720">
        <v>294</v>
      </c>
      <c r="AA2720" t="s">
        <v>860</v>
      </c>
      <c r="AB2720">
        <v>2.85</v>
      </c>
      <c r="AC2720">
        <v>8.6</v>
      </c>
      <c r="AD2720">
        <v>21</v>
      </c>
      <c r="AE2720">
        <v>38</v>
      </c>
      <c r="AG2720" t="s">
        <v>837</v>
      </c>
      <c r="AH2720" t="s">
        <v>943</v>
      </c>
      <c r="AI2720" t="s">
        <v>981</v>
      </c>
      <c r="AJ2720" t="s">
        <v>981</v>
      </c>
      <c r="AQ2720">
        <v>1990</v>
      </c>
      <c r="AR2720">
        <v>1990</v>
      </c>
      <c r="AS2720">
        <v>1990</v>
      </c>
      <c r="AT2720" t="s">
        <v>815</v>
      </c>
      <c r="AU2720" t="s">
        <v>853</v>
      </c>
    </row>
    <row r="2721" spans="1:47" x14ac:dyDescent="0.35">
      <c r="A2721">
        <v>4</v>
      </c>
      <c r="B2721" t="s">
        <v>744</v>
      </c>
      <c r="C2721">
        <v>44</v>
      </c>
      <c r="D2721" t="s">
        <v>746</v>
      </c>
      <c r="E2721">
        <v>30</v>
      </c>
      <c r="F2721" t="s">
        <v>862</v>
      </c>
      <c r="G2721">
        <v>20</v>
      </c>
      <c r="H2721" t="s">
        <v>60</v>
      </c>
      <c r="I2721">
        <v>14</v>
      </c>
      <c r="J2721" t="s">
        <v>1383</v>
      </c>
      <c r="K2721">
        <v>407653151</v>
      </c>
      <c r="L2721" s="7">
        <v>75546695</v>
      </c>
      <c r="M2721" s="7" t="s">
        <v>16009</v>
      </c>
      <c r="N2721" t="s">
        <v>10248</v>
      </c>
      <c r="O2721" t="s">
        <v>10249</v>
      </c>
      <c r="P2721" t="s">
        <v>10250</v>
      </c>
      <c r="Q2721" t="s">
        <v>10251</v>
      </c>
      <c r="R2721" t="s">
        <v>808</v>
      </c>
      <c r="S2721">
        <v>1759</v>
      </c>
      <c r="T2721" t="s">
        <v>968</v>
      </c>
      <c r="U2721">
        <v>54751</v>
      </c>
      <c r="V2721" t="s">
        <v>979</v>
      </c>
      <c r="W2721">
        <v>74</v>
      </c>
      <c r="X2721" t="s">
        <v>1301</v>
      </c>
      <c r="Z2721">
        <v>806</v>
      </c>
      <c r="AA2721" t="s">
        <v>1377</v>
      </c>
      <c r="AB2721">
        <v>87</v>
      </c>
      <c r="AC2721">
        <v>73</v>
      </c>
      <c r="AD2721">
        <v>78</v>
      </c>
      <c r="AE2721">
        <v>172</v>
      </c>
      <c r="AG2721" t="s">
        <v>837</v>
      </c>
      <c r="AH2721" t="s">
        <v>838</v>
      </c>
      <c r="AI2721" t="s">
        <v>861</v>
      </c>
      <c r="AJ2721" t="s">
        <v>981</v>
      </c>
      <c r="AQ2721">
        <v>21490</v>
      </c>
      <c r="AR2721">
        <v>21490</v>
      </c>
      <c r="AS2721">
        <v>21490</v>
      </c>
      <c r="AT2721" t="s">
        <v>815</v>
      </c>
      <c r="AU2721" t="s">
        <v>982</v>
      </c>
    </row>
    <row r="2722" spans="1:47" x14ac:dyDescent="0.35">
      <c r="A2722">
        <v>4</v>
      </c>
      <c r="B2722" t="s">
        <v>744</v>
      </c>
      <c r="C2722">
        <v>44</v>
      </c>
      <c r="D2722" t="s">
        <v>746</v>
      </c>
      <c r="E2722">
        <v>724</v>
      </c>
      <c r="F2722" t="s">
        <v>801</v>
      </c>
      <c r="G2722">
        <v>3</v>
      </c>
      <c r="H2722" t="s">
        <v>854</v>
      </c>
      <c r="I2722">
        <v>1</v>
      </c>
      <c r="J2722" t="s">
        <v>1078</v>
      </c>
      <c r="K2722">
        <v>407653111</v>
      </c>
      <c r="L2722" s="7">
        <v>75546705</v>
      </c>
      <c r="M2722" s="7" t="s">
        <v>16009</v>
      </c>
      <c r="N2722" t="s">
        <v>10252</v>
      </c>
      <c r="O2722" t="s">
        <v>10253</v>
      </c>
      <c r="P2722" t="s">
        <v>10254</v>
      </c>
      <c r="Q2722" t="s">
        <v>10253</v>
      </c>
      <c r="R2722" t="s">
        <v>808</v>
      </c>
      <c r="S2722">
        <v>920</v>
      </c>
      <c r="T2722" t="s">
        <v>867</v>
      </c>
      <c r="U2722">
        <v>50648</v>
      </c>
      <c r="V2722" t="s">
        <v>868</v>
      </c>
      <c r="W2722">
        <v>36</v>
      </c>
      <c r="X2722" t="s">
        <v>811</v>
      </c>
      <c r="Z2722">
        <v>283</v>
      </c>
      <c r="AA2722" t="s">
        <v>1056</v>
      </c>
      <c r="AB2722">
        <v>6.4</v>
      </c>
      <c r="AC2722">
        <v>28</v>
      </c>
      <c r="AD2722">
        <v>30</v>
      </c>
      <c r="AE2722">
        <v>40</v>
      </c>
      <c r="AG2722" t="s">
        <v>796</v>
      </c>
      <c r="AH2722" t="s">
        <v>813</v>
      </c>
      <c r="AM2722" t="s">
        <v>814</v>
      </c>
      <c r="AQ2722">
        <v>8990</v>
      </c>
      <c r="AR2722">
        <v>8990</v>
      </c>
      <c r="AS2722">
        <v>8990</v>
      </c>
      <c r="AT2722" t="s">
        <v>815</v>
      </c>
      <c r="AU2722" t="s">
        <v>853</v>
      </c>
    </row>
    <row r="2723" spans="1:47" x14ac:dyDescent="0.35">
      <c r="A2723">
        <v>4</v>
      </c>
      <c r="B2723" t="s">
        <v>744</v>
      </c>
      <c r="C2723">
        <v>44</v>
      </c>
      <c r="D2723" t="s">
        <v>746</v>
      </c>
      <c r="E2723">
        <v>724</v>
      </c>
      <c r="F2723" t="s">
        <v>801</v>
      </c>
      <c r="G2723">
        <v>3</v>
      </c>
      <c r="H2723" t="s">
        <v>854</v>
      </c>
      <c r="I2723">
        <v>4</v>
      </c>
      <c r="J2723" t="s">
        <v>1053</v>
      </c>
      <c r="K2723">
        <v>407653113</v>
      </c>
      <c r="L2723" s="7">
        <v>75546707</v>
      </c>
      <c r="M2723" s="7" t="s">
        <v>16009</v>
      </c>
      <c r="N2723" t="s">
        <v>10255</v>
      </c>
      <c r="O2723" t="s">
        <v>10256</v>
      </c>
      <c r="P2723" t="s">
        <v>10255</v>
      </c>
      <c r="Q2723" t="s">
        <v>10256</v>
      </c>
      <c r="R2723" t="s">
        <v>808</v>
      </c>
      <c r="S2723">
        <v>920</v>
      </c>
      <c r="T2723" t="s">
        <v>867</v>
      </c>
      <c r="U2723">
        <v>50648</v>
      </c>
      <c r="V2723" t="s">
        <v>868</v>
      </c>
      <c r="W2723">
        <v>36</v>
      </c>
      <c r="X2723" t="s">
        <v>811</v>
      </c>
      <c r="Z2723">
        <v>283</v>
      </c>
      <c r="AA2723" t="s">
        <v>1056</v>
      </c>
      <c r="AB2723">
        <v>3.75</v>
      </c>
      <c r="AC2723">
        <v>19.5</v>
      </c>
      <c r="AD2723">
        <v>26.5</v>
      </c>
      <c r="AE2723">
        <v>66.5</v>
      </c>
      <c r="AG2723" t="s">
        <v>837</v>
      </c>
      <c r="AH2723" t="s">
        <v>943</v>
      </c>
      <c r="AQ2723">
        <v>5990</v>
      </c>
      <c r="AR2723">
        <v>5990</v>
      </c>
      <c r="AS2723">
        <v>5990</v>
      </c>
      <c r="AT2723" t="s">
        <v>815</v>
      </c>
      <c r="AU2723" t="s">
        <v>853</v>
      </c>
    </row>
    <row r="2724" spans="1:47" x14ac:dyDescent="0.35">
      <c r="A2724">
        <v>4</v>
      </c>
      <c r="B2724" t="s">
        <v>744</v>
      </c>
      <c r="C2724">
        <v>44</v>
      </c>
      <c r="D2724" t="s">
        <v>746</v>
      </c>
      <c r="E2724">
        <v>30</v>
      </c>
      <c r="F2724" t="s">
        <v>862</v>
      </c>
      <c r="G2724">
        <v>20</v>
      </c>
      <c r="H2724" t="s">
        <v>60</v>
      </c>
      <c r="I2724">
        <v>10</v>
      </c>
      <c r="J2724" t="s">
        <v>4356</v>
      </c>
      <c r="K2724">
        <v>407653586</v>
      </c>
      <c r="L2724" s="7">
        <v>75547236</v>
      </c>
      <c r="M2724" s="7" t="s">
        <v>16009</v>
      </c>
      <c r="N2724" t="s">
        <v>10257</v>
      </c>
      <c r="O2724" t="s">
        <v>10258</v>
      </c>
      <c r="P2724" t="s">
        <v>10259</v>
      </c>
      <c r="Q2724" t="s">
        <v>10260</v>
      </c>
      <c r="R2724" t="s">
        <v>808</v>
      </c>
      <c r="S2724">
        <v>3392</v>
      </c>
      <c r="T2724" t="s">
        <v>1122</v>
      </c>
      <c r="U2724">
        <v>50825</v>
      </c>
      <c r="V2724" t="s">
        <v>1123</v>
      </c>
      <c r="W2724">
        <v>173</v>
      </c>
      <c r="X2724" t="s">
        <v>824</v>
      </c>
      <c r="Z2724">
        <v>821</v>
      </c>
      <c r="AA2724" t="s">
        <v>1871</v>
      </c>
      <c r="AB2724">
        <v>88</v>
      </c>
      <c r="AC2724">
        <v>80.3</v>
      </c>
      <c r="AD2724">
        <v>73.900000000000006</v>
      </c>
      <c r="AE2724">
        <v>184.8</v>
      </c>
      <c r="AG2724" t="s">
        <v>837</v>
      </c>
      <c r="AH2724" t="s">
        <v>943</v>
      </c>
      <c r="AI2724" t="s">
        <v>900</v>
      </c>
      <c r="AJ2724" t="s">
        <v>900</v>
      </c>
      <c r="AQ2724">
        <v>45990</v>
      </c>
      <c r="AR2724">
        <v>45990</v>
      </c>
      <c r="AS2724">
        <v>45990</v>
      </c>
      <c r="AT2724" t="s">
        <v>815</v>
      </c>
      <c r="AU2724" t="s">
        <v>982</v>
      </c>
    </row>
    <row r="2725" spans="1:47" x14ac:dyDescent="0.35">
      <c r="A2725">
        <v>4</v>
      </c>
      <c r="B2725" t="s">
        <v>744</v>
      </c>
      <c r="C2725">
        <v>44</v>
      </c>
      <c r="D2725" t="s">
        <v>746</v>
      </c>
      <c r="E2725">
        <v>30</v>
      </c>
      <c r="F2725" t="s">
        <v>862</v>
      </c>
      <c r="G2725">
        <v>20</v>
      </c>
      <c r="H2725" t="s">
        <v>60</v>
      </c>
      <c r="I2725">
        <v>16</v>
      </c>
      <c r="J2725" t="s">
        <v>1370</v>
      </c>
      <c r="K2725">
        <v>407653587</v>
      </c>
      <c r="L2725" s="7">
        <v>75547237</v>
      </c>
      <c r="M2725" s="7" t="s">
        <v>16009</v>
      </c>
      <c r="N2725" t="s">
        <v>260</v>
      </c>
      <c r="O2725" t="s">
        <v>10261</v>
      </c>
      <c r="P2725" t="s">
        <v>10262</v>
      </c>
      <c r="Q2725" t="s">
        <v>10263</v>
      </c>
      <c r="R2725" t="s">
        <v>808</v>
      </c>
      <c r="S2725">
        <v>3392</v>
      </c>
      <c r="T2725" t="s">
        <v>1122</v>
      </c>
      <c r="U2725">
        <v>50825</v>
      </c>
      <c r="V2725" t="s">
        <v>1123</v>
      </c>
      <c r="W2725">
        <v>36</v>
      </c>
      <c r="X2725" t="s">
        <v>811</v>
      </c>
      <c r="Z2725">
        <v>806</v>
      </c>
      <c r="AA2725" t="s">
        <v>1377</v>
      </c>
      <c r="AB2725">
        <v>101</v>
      </c>
      <c r="AC2725">
        <v>91</v>
      </c>
      <c r="AD2725">
        <v>69.8</v>
      </c>
      <c r="AE2725">
        <v>177.5</v>
      </c>
      <c r="AG2725" t="s">
        <v>837</v>
      </c>
      <c r="AH2725" t="s">
        <v>943</v>
      </c>
      <c r="AI2725" t="s">
        <v>900</v>
      </c>
      <c r="AJ2725" t="s">
        <v>900</v>
      </c>
      <c r="AM2725" t="s">
        <v>814</v>
      </c>
      <c r="AQ2725">
        <v>55990</v>
      </c>
      <c r="AR2725">
        <v>55990</v>
      </c>
      <c r="AS2725">
        <v>55990</v>
      </c>
      <c r="AT2725" t="s">
        <v>815</v>
      </c>
      <c r="AU2725" t="s">
        <v>982</v>
      </c>
    </row>
    <row r="2726" spans="1:47" x14ac:dyDescent="0.35">
      <c r="A2726">
        <v>4</v>
      </c>
      <c r="B2726" t="s">
        <v>744</v>
      </c>
      <c r="C2726">
        <v>44</v>
      </c>
      <c r="D2726" t="s">
        <v>746</v>
      </c>
      <c r="E2726">
        <v>724</v>
      </c>
      <c r="F2726" t="s">
        <v>801</v>
      </c>
      <c r="G2726">
        <v>2</v>
      </c>
      <c r="H2726" t="s">
        <v>802</v>
      </c>
      <c r="I2726">
        <v>3</v>
      </c>
      <c r="J2726" t="s">
        <v>1027</v>
      </c>
      <c r="K2726">
        <v>407653642</v>
      </c>
      <c r="L2726" s="7">
        <v>75547306</v>
      </c>
      <c r="M2726" s="7" t="s">
        <v>16009</v>
      </c>
      <c r="N2726" t="s">
        <v>10264</v>
      </c>
      <c r="O2726" t="s">
        <v>10265</v>
      </c>
      <c r="P2726" t="s">
        <v>10266</v>
      </c>
      <c r="Q2726" t="s">
        <v>10267</v>
      </c>
      <c r="R2726" t="s">
        <v>808</v>
      </c>
      <c r="S2726">
        <v>3267</v>
      </c>
      <c r="T2726" t="s">
        <v>949</v>
      </c>
      <c r="U2726">
        <v>55826</v>
      </c>
      <c r="V2726" t="s">
        <v>950</v>
      </c>
      <c r="W2726">
        <v>36</v>
      </c>
      <c r="X2726" t="s">
        <v>811</v>
      </c>
      <c r="Z2726">
        <v>950</v>
      </c>
      <c r="AA2726" t="s">
        <v>812</v>
      </c>
      <c r="AB2726">
        <v>1.04</v>
      </c>
      <c r="AC2726">
        <v>13.5</v>
      </c>
      <c r="AD2726">
        <v>13.5</v>
      </c>
      <c r="AE2726">
        <v>26.5</v>
      </c>
      <c r="AG2726" t="s">
        <v>837</v>
      </c>
      <c r="AH2726" t="s">
        <v>943</v>
      </c>
      <c r="AQ2726">
        <v>2490</v>
      </c>
      <c r="AR2726">
        <v>2490</v>
      </c>
      <c r="AS2726">
        <v>2490</v>
      </c>
      <c r="AT2726" t="s">
        <v>815</v>
      </c>
      <c r="AU2726" t="s">
        <v>816</v>
      </c>
    </row>
    <row r="2727" spans="1:47" x14ac:dyDescent="0.35">
      <c r="A2727">
        <v>4</v>
      </c>
      <c r="B2727" t="s">
        <v>744</v>
      </c>
      <c r="C2727">
        <v>44</v>
      </c>
      <c r="D2727" t="s">
        <v>746</v>
      </c>
      <c r="E2727">
        <v>724</v>
      </c>
      <c r="F2727" t="s">
        <v>801</v>
      </c>
      <c r="G2727">
        <v>2</v>
      </c>
      <c r="H2727" t="s">
        <v>802</v>
      </c>
      <c r="I2727">
        <v>30</v>
      </c>
      <c r="J2727" t="s">
        <v>2227</v>
      </c>
      <c r="K2727">
        <v>407654455</v>
      </c>
      <c r="L2727" s="7">
        <v>75548119</v>
      </c>
      <c r="M2727" s="7" t="s">
        <v>16009</v>
      </c>
      <c r="N2727" t="s">
        <v>10268</v>
      </c>
      <c r="O2727" t="s">
        <v>10269</v>
      </c>
      <c r="P2727" t="s">
        <v>10270</v>
      </c>
      <c r="Q2727" t="s">
        <v>10271</v>
      </c>
      <c r="R2727" t="s">
        <v>808</v>
      </c>
      <c r="S2727">
        <v>1814</v>
      </c>
      <c r="T2727" t="s">
        <v>2526</v>
      </c>
      <c r="U2727">
        <v>52095</v>
      </c>
      <c r="V2727" t="s">
        <v>2231</v>
      </c>
      <c r="W2727">
        <v>173</v>
      </c>
      <c r="X2727" t="s">
        <v>824</v>
      </c>
      <c r="Z2727">
        <v>954</v>
      </c>
      <c r="AA2727" t="s">
        <v>1252</v>
      </c>
      <c r="AB2727">
        <v>2</v>
      </c>
      <c r="AC2727">
        <v>21.5</v>
      </c>
      <c r="AD2727">
        <v>25.6</v>
      </c>
      <c r="AE2727">
        <v>10</v>
      </c>
      <c r="AG2727" t="s">
        <v>837</v>
      </c>
      <c r="AH2727" t="s">
        <v>943</v>
      </c>
      <c r="AQ2727">
        <v>2190</v>
      </c>
      <c r="AR2727">
        <v>2190</v>
      </c>
      <c r="AS2727">
        <v>2190</v>
      </c>
      <c r="AT2727" t="s">
        <v>815</v>
      </c>
      <c r="AU2727" t="s">
        <v>816</v>
      </c>
    </row>
    <row r="2728" spans="1:47" x14ac:dyDescent="0.35">
      <c r="A2728">
        <v>4</v>
      </c>
      <c r="B2728" t="s">
        <v>744</v>
      </c>
      <c r="C2728">
        <v>44</v>
      </c>
      <c r="D2728" t="s">
        <v>746</v>
      </c>
      <c r="E2728">
        <v>724</v>
      </c>
      <c r="F2728" t="s">
        <v>801</v>
      </c>
      <c r="G2728">
        <v>2</v>
      </c>
      <c r="H2728" t="s">
        <v>802</v>
      </c>
      <c r="I2728">
        <v>29</v>
      </c>
      <c r="J2728" t="s">
        <v>1249</v>
      </c>
      <c r="K2728">
        <v>407654497</v>
      </c>
      <c r="L2728" s="7">
        <v>75548161</v>
      </c>
      <c r="M2728" s="7" t="s">
        <v>16009</v>
      </c>
      <c r="N2728" t="s">
        <v>10272</v>
      </c>
      <c r="O2728" t="s">
        <v>10273</v>
      </c>
      <c r="P2728" t="s">
        <v>10274</v>
      </c>
      <c r="Q2728" t="s">
        <v>10275</v>
      </c>
      <c r="R2728" t="s">
        <v>808</v>
      </c>
      <c r="S2728">
        <v>1814</v>
      </c>
      <c r="T2728" t="s">
        <v>2526</v>
      </c>
      <c r="U2728">
        <v>52095</v>
      </c>
      <c r="V2728" t="s">
        <v>2231</v>
      </c>
      <c r="W2728">
        <v>173</v>
      </c>
      <c r="X2728" t="s">
        <v>824</v>
      </c>
      <c r="Z2728">
        <v>954</v>
      </c>
      <c r="AA2728" t="s">
        <v>1252</v>
      </c>
      <c r="AB2728">
        <v>17.5</v>
      </c>
      <c r="AC2728">
        <v>46</v>
      </c>
      <c r="AD2728">
        <v>80</v>
      </c>
      <c r="AE2728">
        <v>15</v>
      </c>
      <c r="AG2728" t="s">
        <v>837</v>
      </c>
      <c r="AH2728" t="s">
        <v>943</v>
      </c>
      <c r="AJ2728" t="s">
        <v>852</v>
      </c>
      <c r="AQ2728">
        <v>14990</v>
      </c>
      <c r="AR2728">
        <v>14990</v>
      </c>
      <c r="AS2728">
        <v>14990</v>
      </c>
      <c r="AT2728" t="s">
        <v>815</v>
      </c>
      <c r="AU2728" t="s">
        <v>816</v>
      </c>
    </row>
    <row r="2729" spans="1:47" x14ac:dyDescent="0.35">
      <c r="A2729">
        <v>4</v>
      </c>
      <c r="B2729" t="s">
        <v>744</v>
      </c>
      <c r="C2729">
        <v>44</v>
      </c>
      <c r="D2729" t="s">
        <v>746</v>
      </c>
      <c r="E2729">
        <v>724</v>
      </c>
      <c r="F2729" t="s">
        <v>801</v>
      </c>
      <c r="G2729">
        <v>2</v>
      </c>
      <c r="H2729" t="s">
        <v>802</v>
      </c>
      <c r="I2729">
        <v>2</v>
      </c>
      <c r="J2729" t="s">
        <v>803</v>
      </c>
      <c r="K2729">
        <v>407654531</v>
      </c>
      <c r="L2729" s="7">
        <v>75548195</v>
      </c>
      <c r="M2729" s="7" t="s">
        <v>16009</v>
      </c>
      <c r="N2729" t="s">
        <v>10276</v>
      </c>
      <c r="O2729" t="s">
        <v>10277</v>
      </c>
      <c r="P2729" t="s">
        <v>10276</v>
      </c>
      <c r="Q2729" t="s">
        <v>10278</v>
      </c>
      <c r="R2729" t="s">
        <v>808</v>
      </c>
      <c r="S2729">
        <v>1545</v>
      </c>
      <c r="T2729" t="s">
        <v>1255</v>
      </c>
      <c r="U2729">
        <v>56627</v>
      </c>
      <c r="V2729" t="s">
        <v>1256</v>
      </c>
      <c r="W2729">
        <v>36</v>
      </c>
      <c r="X2729" t="s">
        <v>811</v>
      </c>
      <c r="Z2729">
        <v>950</v>
      </c>
      <c r="AA2729" t="s">
        <v>812</v>
      </c>
      <c r="AB2729">
        <v>3.05</v>
      </c>
      <c r="AC2729">
        <v>22</v>
      </c>
      <c r="AD2729">
        <v>19</v>
      </c>
      <c r="AE2729">
        <v>50</v>
      </c>
      <c r="AG2729" t="s">
        <v>796</v>
      </c>
      <c r="AH2729" t="s">
        <v>813</v>
      </c>
      <c r="AJ2729" t="s">
        <v>852</v>
      </c>
      <c r="AM2729" t="s">
        <v>814</v>
      </c>
      <c r="AQ2729">
        <v>790</v>
      </c>
      <c r="AR2729">
        <v>790</v>
      </c>
      <c r="AS2729">
        <v>790</v>
      </c>
      <c r="AT2729" t="s">
        <v>815</v>
      </c>
      <c r="AU2729" t="s">
        <v>816</v>
      </c>
    </row>
    <row r="2730" spans="1:47" x14ac:dyDescent="0.35">
      <c r="A2730">
        <v>4</v>
      </c>
      <c r="B2730" t="s">
        <v>744</v>
      </c>
      <c r="C2730">
        <v>44</v>
      </c>
      <c r="D2730" t="s">
        <v>746</v>
      </c>
      <c r="E2730">
        <v>724</v>
      </c>
      <c r="F2730" t="s">
        <v>801</v>
      </c>
      <c r="G2730">
        <v>2</v>
      </c>
      <c r="H2730" t="s">
        <v>802</v>
      </c>
      <c r="I2730">
        <v>11</v>
      </c>
      <c r="J2730" t="s">
        <v>2321</v>
      </c>
      <c r="K2730">
        <v>407654533</v>
      </c>
      <c r="L2730" s="7">
        <v>75548197</v>
      </c>
      <c r="M2730" s="7" t="s">
        <v>16009</v>
      </c>
      <c r="N2730" t="s">
        <v>10279</v>
      </c>
      <c r="O2730" t="s">
        <v>10280</v>
      </c>
      <c r="P2730" t="s">
        <v>10279</v>
      </c>
      <c r="Q2730" t="s">
        <v>10280</v>
      </c>
      <c r="R2730" t="s">
        <v>808</v>
      </c>
      <c r="S2730">
        <v>1545</v>
      </c>
      <c r="T2730" t="s">
        <v>1255</v>
      </c>
      <c r="U2730">
        <v>56627</v>
      </c>
      <c r="V2730" t="s">
        <v>1256</v>
      </c>
      <c r="W2730">
        <v>36</v>
      </c>
      <c r="X2730" t="s">
        <v>811</v>
      </c>
      <c r="Z2730">
        <v>957</v>
      </c>
      <c r="AA2730" t="s">
        <v>1042</v>
      </c>
      <c r="AB2730">
        <v>2.08</v>
      </c>
      <c r="AC2730">
        <v>29</v>
      </c>
      <c r="AD2730">
        <v>29</v>
      </c>
      <c r="AE2730">
        <v>25.5</v>
      </c>
      <c r="AG2730" t="s">
        <v>837</v>
      </c>
      <c r="AH2730" t="s">
        <v>943</v>
      </c>
      <c r="AJ2730" t="s">
        <v>861</v>
      </c>
      <c r="AQ2730">
        <v>699</v>
      </c>
      <c r="AR2730">
        <v>699</v>
      </c>
      <c r="AS2730">
        <v>699</v>
      </c>
      <c r="AT2730" t="s">
        <v>815</v>
      </c>
      <c r="AU2730" t="s">
        <v>816</v>
      </c>
    </row>
    <row r="2731" spans="1:47" x14ac:dyDescent="0.35">
      <c r="A2731">
        <v>4</v>
      </c>
      <c r="B2731" t="s">
        <v>744</v>
      </c>
      <c r="C2731">
        <v>44</v>
      </c>
      <c r="D2731" t="s">
        <v>746</v>
      </c>
      <c r="E2731">
        <v>30</v>
      </c>
      <c r="F2731" t="s">
        <v>862</v>
      </c>
      <c r="G2731">
        <v>20</v>
      </c>
      <c r="H2731" t="s">
        <v>60</v>
      </c>
      <c r="I2731">
        <v>16</v>
      </c>
      <c r="J2731" t="s">
        <v>1370</v>
      </c>
      <c r="K2731">
        <v>407654557</v>
      </c>
      <c r="L2731" s="7">
        <v>75548221</v>
      </c>
      <c r="M2731" s="7" t="s">
        <v>16009</v>
      </c>
      <c r="N2731" t="s">
        <v>10281</v>
      </c>
      <c r="O2731" t="s">
        <v>10282</v>
      </c>
      <c r="P2731" t="s">
        <v>10283</v>
      </c>
      <c r="Q2731" t="s">
        <v>10284</v>
      </c>
      <c r="R2731" t="s">
        <v>808</v>
      </c>
      <c r="S2731">
        <v>2813</v>
      </c>
      <c r="T2731" t="s">
        <v>961</v>
      </c>
      <c r="U2731">
        <v>50824</v>
      </c>
      <c r="V2731" t="s">
        <v>962</v>
      </c>
      <c r="W2731">
        <v>161</v>
      </c>
      <c r="X2731" t="s">
        <v>1646</v>
      </c>
      <c r="Z2731">
        <v>806</v>
      </c>
      <c r="AA2731" t="s">
        <v>1377</v>
      </c>
      <c r="AB2731">
        <v>153</v>
      </c>
      <c r="AC2731">
        <v>72.3</v>
      </c>
      <c r="AD2731">
        <v>91.2</v>
      </c>
      <c r="AE2731">
        <v>182.5</v>
      </c>
      <c r="AG2731" t="s">
        <v>837</v>
      </c>
      <c r="AH2731" t="s">
        <v>943</v>
      </c>
      <c r="AI2731" t="s">
        <v>900</v>
      </c>
      <c r="AJ2731" t="s">
        <v>900</v>
      </c>
      <c r="AQ2731">
        <v>139990</v>
      </c>
      <c r="AR2731">
        <v>139990</v>
      </c>
      <c r="AS2731">
        <v>139990</v>
      </c>
      <c r="AT2731" t="s">
        <v>815</v>
      </c>
      <c r="AU2731" t="s">
        <v>982</v>
      </c>
    </row>
    <row r="2732" spans="1:47" x14ac:dyDescent="0.35">
      <c r="A2732">
        <v>4</v>
      </c>
      <c r="B2732" t="s">
        <v>744</v>
      </c>
      <c r="C2732">
        <v>44</v>
      </c>
      <c r="D2732" t="s">
        <v>746</v>
      </c>
      <c r="E2732">
        <v>724</v>
      </c>
      <c r="F2732" t="s">
        <v>801</v>
      </c>
      <c r="G2732">
        <v>2</v>
      </c>
      <c r="H2732" t="s">
        <v>802</v>
      </c>
      <c r="I2732">
        <v>32</v>
      </c>
      <c r="J2732" t="s">
        <v>1486</v>
      </c>
      <c r="K2732">
        <v>407654839</v>
      </c>
      <c r="L2732" s="7">
        <v>75548523</v>
      </c>
      <c r="M2732" s="7" t="s">
        <v>16009</v>
      </c>
      <c r="N2732" t="s">
        <v>10285</v>
      </c>
      <c r="O2732" t="s">
        <v>10286</v>
      </c>
      <c r="P2732" t="s">
        <v>10287</v>
      </c>
      <c r="Q2732" t="s">
        <v>10288</v>
      </c>
      <c r="R2732" t="s">
        <v>808</v>
      </c>
      <c r="S2732">
        <v>1365</v>
      </c>
      <c r="T2732" t="s">
        <v>1152</v>
      </c>
      <c r="U2732">
        <v>51510</v>
      </c>
      <c r="V2732" t="s">
        <v>1153</v>
      </c>
      <c r="W2732">
        <v>36</v>
      </c>
      <c r="X2732" t="s">
        <v>811</v>
      </c>
      <c r="Z2732">
        <v>953</v>
      </c>
      <c r="AA2732" t="s">
        <v>1154</v>
      </c>
      <c r="AB2732">
        <v>3.6</v>
      </c>
      <c r="AC2732">
        <v>49</v>
      </c>
      <c r="AD2732">
        <v>40</v>
      </c>
      <c r="AE2732">
        <v>14</v>
      </c>
      <c r="AG2732" t="s">
        <v>796</v>
      </c>
      <c r="AH2732" t="s">
        <v>813</v>
      </c>
      <c r="AJ2732" t="s">
        <v>852</v>
      </c>
      <c r="AM2732" t="s">
        <v>814</v>
      </c>
      <c r="AQ2732">
        <v>1290</v>
      </c>
      <c r="AR2732">
        <v>1290</v>
      </c>
      <c r="AS2732">
        <v>1290</v>
      </c>
      <c r="AT2732" t="s">
        <v>815</v>
      </c>
      <c r="AU2732" t="s">
        <v>816</v>
      </c>
    </row>
    <row r="2733" spans="1:47" x14ac:dyDescent="0.35">
      <c r="A2733">
        <v>4</v>
      </c>
      <c r="B2733" t="s">
        <v>744</v>
      </c>
      <c r="C2733">
        <v>44</v>
      </c>
      <c r="D2733" t="s">
        <v>746</v>
      </c>
      <c r="E2733">
        <v>724</v>
      </c>
      <c r="F2733" t="s">
        <v>801</v>
      </c>
      <c r="G2733">
        <v>2</v>
      </c>
      <c r="H2733" t="s">
        <v>802</v>
      </c>
      <c r="I2733">
        <v>2</v>
      </c>
      <c r="J2733" t="s">
        <v>803</v>
      </c>
      <c r="K2733">
        <v>407654840</v>
      </c>
      <c r="L2733" s="7">
        <v>75548524</v>
      </c>
      <c r="M2733" s="7" t="s">
        <v>16009</v>
      </c>
      <c r="N2733" t="s">
        <v>10289</v>
      </c>
      <c r="O2733" t="s">
        <v>10290</v>
      </c>
      <c r="P2733" t="s">
        <v>10291</v>
      </c>
      <c r="Q2733" t="s">
        <v>10292</v>
      </c>
      <c r="R2733" t="s">
        <v>808</v>
      </c>
      <c r="S2733">
        <v>1365</v>
      </c>
      <c r="T2733" t="s">
        <v>1152</v>
      </c>
      <c r="U2733">
        <v>51510</v>
      </c>
      <c r="V2733" t="s">
        <v>1153</v>
      </c>
      <c r="W2733">
        <v>36</v>
      </c>
      <c r="X2733" t="s">
        <v>811</v>
      </c>
      <c r="Z2733">
        <v>950</v>
      </c>
      <c r="AA2733" t="s">
        <v>812</v>
      </c>
      <c r="AB2733">
        <v>4.2</v>
      </c>
      <c r="AC2733">
        <v>25</v>
      </c>
      <c r="AD2733">
        <v>31</v>
      </c>
      <c r="AE2733">
        <v>35</v>
      </c>
      <c r="AG2733" t="s">
        <v>796</v>
      </c>
      <c r="AH2733" t="s">
        <v>813</v>
      </c>
      <c r="AM2733" t="s">
        <v>814</v>
      </c>
      <c r="AQ2733">
        <v>1990</v>
      </c>
      <c r="AR2733">
        <v>1990</v>
      </c>
      <c r="AS2733">
        <v>1990</v>
      </c>
      <c r="AT2733" t="s">
        <v>815</v>
      </c>
      <c r="AU2733" t="s">
        <v>816</v>
      </c>
    </row>
    <row r="2734" spans="1:47" x14ac:dyDescent="0.35">
      <c r="A2734">
        <v>4</v>
      </c>
      <c r="B2734" t="s">
        <v>744</v>
      </c>
      <c r="C2734">
        <v>44</v>
      </c>
      <c r="D2734" t="s">
        <v>746</v>
      </c>
      <c r="E2734">
        <v>30</v>
      </c>
      <c r="F2734" t="s">
        <v>862</v>
      </c>
      <c r="G2734">
        <v>2</v>
      </c>
      <c r="H2734" t="s">
        <v>211</v>
      </c>
      <c r="I2734">
        <v>7</v>
      </c>
      <c r="J2734" t="s">
        <v>2039</v>
      </c>
      <c r="K2734">
        <v>407655591</v>
      </c>
      <c r="L2734" s="7">
        <v>75549321</v>
      </c>
      <c r="M2734" s="7" t="s">
        <v>16009</v>
      </c>
      <c r="N2734" t="s">
        <v>10293</v>
      </c>
      <c r="O2734" t="s">
        <v>10294</v>
      </c>
      <c r="P2734" t="s">
        <v>10295</v>
      </c>
      <c r="Q2734" t="s">
        <v>10296</v>
      </c>
      <c r="R2734" t="s">
        <v>808</v>
      </c>
      <c r="S2734">
        <v>1236</v>
      </c>
      <c r="T2734" t="s">
        <v>1362</v>
      </c>
      <c r="U2734">
        <v>56722</v>
      </c>
      <c r="V2734" t="s">
        <v>1363</v>
      </c>
      <c r="W2734">
        <v>173</v>
      </c>
      <c r="X2734" t="s">
        <v>824</v>
      </c>
      <c r="Z2734">
        <v>814</v>
      </c>
      <c r="AA2734" t="s">
        <v>2044</v>
      </c>
      <c r="AB2734">
        <v>48.5</v>
      </c>
      <c r="AC2734">
        <v>50.3</v>
      </c>
      <c r="AD2734">
        <v>179.9</v>
      </c>
      <c r="AE2734">
        <v>87.7</v>
      </c>
      <c r="AG2734" t="s">
        <v>837</v>
      </c>
      <c r="AH2734" t="s">
        <v>943</v>
      </c>
      <c r="AI2734" t="s">
        <v>861</v>
      </c>
      <c r="AJ2734" t="s">
        <v>981</v>
      </c>
      <c r="AQ2734">
        <v>24990</v>
      </c>
      <c r="AR2734">
        <v>24990</v>
      </c>
      <c r="AS2734">
        <v>24990</v>
      </c>
      <c r="AT2734" t="s">
        <v>815</v>
      </c>
      <c r="AU2734" t="s">
        <v>931</v>
      </c>
    </row>
    <row r="2735" spans="1:47" x14ac:dyDescent="0.35">
      <c r="A2735">
        <v>4</v>
      </c>
      <c r="B2735" t="s">
        <v>744</v>
      </c>
      <c r="C2735">
        <v>44</v>
      </c>
      <c r="D2735" t="s">
        <v>746</v>
      </c>
      <c r="E2735">
        <v>30</v>
      </c>
      <c r="F2735" t="s">
        <v>862</v>
      </c>
      <c r="G2735">
        <v>21</v>
      </c>
      <c r="H2735" t="s">
        <v>67</v>
      </c>
      <c r="I2735">
        <v>24</v>
      </c>
      <c r="J2735" t="s">
        <v>2919</v>
      </c>
      <c r="K2735">
        <v>407655565</v>
      </c>
      <c r="L2735" s="7">
        <v>75549345</v>
      </c>
      <c r="M2735" s="7" t="s">
        <v>16009</v>
      </c>
      <c r="N2735" t="s">
        <v>10297</v>
      </c>
      <c r="O2735" t="s">
        <v>10298</v>
      </c>
      <c r="P2735" t="s">
        <v>10299</v>
      </c>
      <c r="Q2735" t="s">
        <v>10300</v>
      </c>
      <c r="R2735" t="s">
        <v>808</v>
      </c>
      <c r="S2735">
        <v>3392</v>
      </c>
      <c r="T2735" t="s">
        <v>1122</v>
      </c>
      <c r="U2735">
        <v>50825</v>
      </c>
      <c r="V2735" t="s">
        <v>1123</v>
      </c>
      <c r="W2735">
        <v>36</v>
      </c>
      <c r="X2735" t="s">
        <v>811</v>
      </c>
      <c r="Z2735">
        <v>811</v>
      </c>
      <c r="AA2735" t="s">
        <v>1515</v>
      </c>
      <c r="AB2735">
        <v>58</v>
      </c>
      <c r="AC2735">
        <v>64</v>
      </c>
      <c r="AD2735">
        <v>59.5</v>
      </c>
      <c r="AE2735">
        <v>84.5</v>
      </c>
      <c r="AG2735" t="s">
        <v>837</v>
      </c>
      <c r="AH2735" t="s">
        <v>943</v>
      </c>
      <c r="AI2735" t="s">
        <v>900</v>
      </c>
      <c r="AJ2735" t="s">
        <v>900</v>
      </c>
      <c r="AM2735" t="s">
        <v>814</v>
      </c>
      <c r="AQ2735">
        <v>42990</v>
      </c>
      <c r="AR2735">
        <v>42990</v>
      </c>
      <c r="AS2735">
        <v>42990</v>
      </c>
      <c r="AT2735" t="s">
        <v>815</v>
      </c>
      <c r="AU2735" t="s">
        <v>982</v>
      </c>
    </row>
    <row r="2736" spans="1:47" x14ac:dyDescent="0.35">
      <c r="A2736">
        <v>4</v>
      </c>
      <c r="B2736" t="s">
        <v>744</v>
      </c>
      <c r="C2736">
        <v>44</v>
      </c>
      <c r="D2736" t="s">
        <v>746</v>
      </c>
      <c r="E2736">
        <v>724</v>
      </c>
      <c r="F2736" t="s">
        <v>801</v>
      </c>
      <c r="G2736">
        <v>3</v>
      </c>
      <c r="H2736" t="s">
        <v>854</v>
      </c>
      <c r="I2736">
        <v>15</v>
      </c>
      <c r="J2736" t="s">
        <v>1643</v>
      </c>
      <c r="K2736">
        <v>407655571</v>
      </c>
      <c r="L2736" s="7">
        <v>75549351</v>
      </c>
      <c r="M2736" s="7" t="s">
        <v>16009</v>
      </c>
      <c r="N2736" t="s">
        <v>10301</v>
      </c>
      <c r="O2736" t="s">
        <v>10302</v>
      </c>
      <c r="P2736" t="s">
        <v>10301</v>
      </c>
      <c r="Q2736" t="s">
        <v>10303</v>
      </c>
      <c r="R2736" t="s">
        <v>808</v>
      </c>
      <c r="S2736">
        <v>6274</v>
      </c>
      <c r="T2736" t="s">
        <v>1438</v>
      </c>
      <c r="U2736">
        <v>56522</v>
      </c>
      <c r="V2736" t="s">
        <v>1585</v>
      </c>
      <c r="W2736">
        <v>36</v>
      </c>
      <c r="X2736" t="s">
        <v>811</v>
      </c>
      <c r="Z2736">
        <v>288</v>
      </c>
      <c r="AA2736" t="s">
        <v>963</v>
      </c>
      <c r="AB2736">
        <v>15.9</v>
      </c>
      <c r="AC2736">
        <v>38</v>
      </c>
      <c r="AD2736">
        <v>28</v>
      </c>
      <c r="AE2736">
        <v>62</v>
      </c>
      <c r="AG2736" t="s">
        <v>796</v>
      </c>
      <c r="AH2736" t="s">
        <v>813</v>
      </c>
      <c r="AJ2736" t="s">
        <v>852</v>
      </c>
      <c r="AM2736" t="s">
        <v>814</v>
      </c>
      <c r="AQ2736">
        <v>9900</v>
      </c>
      <c r="AR2736">
        <v>9900</v>
      </c>
      <c r="AS2736">
        <v>9900</v>
      </c>
      <c r="AT2736" t="s">
        <v>815</v>
      </c>
      <c r="AU2736" t="s">
        <v>931</v>
      </c>
    </row>
    <row r="2737" spans="1:47" x14ac:dyDescent="0.35">
      <c r="A2737">
        <v>4</v>
      </c>
      <c r="B2737" t="s">
        <v>744</v>
      </c>
      <c r="C2737">
        <v>44</v>
      </c>
      <c r="D2737" t="s">
        <v>746</v>
      </c>
      <c r="E2737">
        <v>724</v>
      </c>
      <c r="F2737" t="s">
        <v>801</v>
      </c>
      <c r="G2737">
        <v>3</v>
      </c>
      <c r="H2737" t="s">
        <v>854</v>
      </c>
      <c r="I2737">
        <v>4</v>
      </c>
      <c r="J2737" t="s">
        <v>1053</v>
      </c>
      <c r="K2737">
        <v>407655572</v>
      </c>
      <c r="L2737" s="7">
        <v>75549352</v>
      </c>
      <c r="M2737" s="7" t="s">
        <v>16009</v>
      </c>
      <c r="N2737" t="s">
        <v>10304</v>
      </c>
      <c r="O2737" t="s">
        <v>10305</v>
      </c>
      <c r="P2737" t="s">
        <v>10306</v>
      </c>
      <c r="Q2737" t="s">
        <v>10307</v>
      </c>
      <c r="R2737" t="s">
        <v>808</v>
      </c>
      <c r="S2737">
        <v>6274</v>
      </c>
      <c r="T2737" t="s">
        <v>1438</v>
      </c>
      <c r="U2737">
        <v>56522</v>
      </c>
      <c r="V2737" t="s">
        <v>1585</v>
      </c>
      <c r="W2737">
        <v>36</v>
      </c>
      <c r="X2737" t="s">
        <v>811</v>
      </c>
      <c r="Z2737">
        <v>283</v>
      </c>
      <c r="AA2737" t="s">
        <v>1056</v>
      </c>
      <c r="AB2737">
        <v>7.5</v>
      </c>
      <c r="AC2737">
        <v>30</v>
      </c>
      <c r="AD2737">
        <v>38</v>
      </c>
      <c r="AE2737">
        <v>70</v>
      </c>
      <c r="AG2737" t="s">
        <v>796</v>
      </c>
      <c r="AH2737" t="s">
        <v>813</v>
      </c>
      <c r="AJ2737" t="s">
        <v>852</v>
      </c>
      <c r="AM2737" t="s">
        <v>814</v>
      </c>
      <c r="AQ2737">
        <v>19990</v>
      </c>
      <c r="AR2737">
        <v>19990</v>
      </c>
      <c r="AS2737">
        <v>19990</v>
      </c>
      <c r="AT2737" t="s">
        <v>815</v>
      </c>
      <c r="AU2737" t="s">
        <v>853</v>
      </c>
    </row>
    <row r="2738" spans="1:47" x14ac:dyDescent="0.35">
      <c r="A2738">
        <v>4</v>
      </c>
      <c r="B2738" t="s">
        <v>744</v>
      </c>
      <c r="C2738">
        <v>44</v>
      </c>
      <c r="D2738" t="s">
        <v>746</v>
      </c>
      <c r="E2738">
        <v>724</v>
      </c>
      <c r="F2738" t="s">
        <v>801</v>
      </c>
      <c r="G2738">
        <v>3</v>
      </c>
      <c r="H2738" t="s">
        <v>854</v>
      </c>
      <c r="I2738">
        <v>21</v>
      </c>
      <c r="J2738" t="s">
        <v>1065</v>
      </c>
      <c r="K2738">
        <v>407655645</v>
      </c>
      <c r="L2738" s="7">
        <v>75549368</v>
      </c>
      <c r="M2738" s="7" t="s">
        <v>16009</v>
      </c>
      <c r="N2738" t="s">
        <v>10308</v>
      </c>
      <c r="O2738" t="s">
        <v>10309</v>
      </c>
      <c r="P2738" t="s">
        <v>10310</v>
      </c>
      <c r="Q2738" t="s">
        <v>10311</v>
      </c>
      <c r="R2738" t="s">
        <v>808</v>
      </c>
      <c r="S2738">
        <v>2907</v>
      </c>
      <c r="T2738" t="s">
        <v>822</v>
      </c>
      <c r="U2738">
        <v>50821</v>
      </c>
      <c r="V2738" t="s">
        <v>823</v>
      </c>
      <c r="W2738">
        <v>173</v>
      </c>
      <c r="X2738" t="s">
        <v>824</v>
      </c>
      <c r="Z2738">
        <v>291</v>
      </c>
      <c r="AA2738" t="s">
        <v>937</v>
      </c>
      <c r="AB2738">
        <v>1.1000000000000001</v>
      </c>
      <c r="AC2738">
        <v>30.99</v>
      </c>
      <c r="AD2738">
        <v>12.11</v>
      </c>
      <c r="AE2738">
        <v>15.01</v>
      </c>
      <c r="AG2738" t="s">
        <v>837</v>
      </c>
      <c r="AH2738" t="s">
        <v>943</v>
      </c>
      <c r="AQ2738">
        <v>1390</v>
      </c>
      <c r="AR2738">
        <v>1390</v>
      </c>
      <c r="AS2738">
        <v>1390</v>
      </c>
      <c r="AT2738" t="s">
        <v>815</v>
      </c>
      <c r="AU2738" t="s">
        <v>853</v>
      </c>
    </row>
    <row r="2739" spans="1:47" x14ac:dyDescent="0.35">
      <c r="A2739">
        <v>4</v>
      </c>
      <c r="B2739" t="s">
        <v>744</v>
      </c>
      <c r="C2739">
        <v>44</v>
      </c>
      <c r="D2739" t="s">
        <v>746</v>
      </c>
      <c r="E2739">
        <v>30</v>
      </c>
      <c r="F2739" t="s">
        <v>862</v>
      </c>
      <c r="G2739">
        <v>21</v>
      </c>
      <c r="H2739" t="s">
        <v>67</v>
      </c>
      <c r="I2739">
        <v>12</v>
      </c>
      <c r="J2739" t="s">
        <v>2988</v>
      </c>
      <c r="K2739">
        <v>407655849</v>
      </c>
      <c r="L2739" s="7">
        <v>75549579</v>
      </c>
      <c r="M2739" s="7" t="s">
        <v>16009</v>
      </c>
      <c r="N2739" t="s">
        <v>10312</v>
      </c>
      <c r="O2739" t="s">
        <v>10313</v>
      </c>
      <c r="P2739" t="s">
        <v>10312</v>
      </c>
      <c r="Q2739" t="s">
        <v>10313</v>
      </c>
      <c r="R2739" t="s">
        <v>808</v>
      </c>
      <c r="S2739">
        <v>1759</v>
      </c>
      <c r="T2739" t="s">
        <v>968</v>
      </c>
      <c r="U2739">
        <v>54751</v>
      </c>
      <c r="V2739" t="s">
        <v>979</v>
      </c>
      <c r="W2739">
        <v>173</v>
      </c>
      <c r="X2739" t="s">
        <v>824</v>
      </c>
      <c r="Z2739">
        <v>811</v>
      </c>
      <c r="AA2739" t="s">
        <v>1515</v>
      </c>
      <c r="AB2739">
        <v>36</v>
      </c>
      <c r="AC2739">
        <v>55</v>
      </c>
      <c r="AD2739">
        <v>91</v>
      </c>
      <c r="AE2739">
        <v>103</v>
      </c>
      <c r="AG2739" t="s">
        <v>837</v>
      </c>
      <c r="AH2739" t="s">
        <v>943</v>
      </c>
      <c r="AI2739" t="s">
        <v>981</v>
      </c>
      <c r="AJ2739" t="s">
        <v>981</v>
      </c>
      <c r="AQ2739">
        <v>11990</v>
      </c>
      <c r="AR2739">
        <v>11990</v>
      </c>
      <c r="AS2739">
        <v>11990</v>
      </c>
      <c r="AT2739" t="s">
        <v>815</v>
      </c>
      <c r="AU2739" t="s">
        <v>982</v>
      </c>
    </row>
    <row r="2740" spans="1:47" x14ac:dyDescent="0.35">
      <c r="A2740">
        <v>4</v>
      </c>
      <c r="B2740" t="s">
        <v>744</v>
      </c>
      <c r="C2740">
        <v>44</v>
      </c>
      <c r="D2740" t="s">
        <v>746</v>
      </c>
      <c r="E2740">
        <v>30</v>
      </c>
      <c r="F2740" t="s">
        <v>862</v>
      </c>
      <c r="G2740">
        <v>21</v>
      </c>
      <c r="H2740" t="s">
        <v>67</v>
      </c>
      <c r="I2740">
        <v>7</v>
      </c>
      <c r="J2740" t="s">
        <v>1378</v>
      </c>
      <c r="K2740">
        <v>407655961</v>
      </c>
      <c r="L2740" s="7">
        <v>75549685</v>
      </c>
      <c r="M2740" s="7" t="s">
        <v>16009</v>
      </c>
      <c r="N2740" t="s">
        <v>10314</v>
      </c>
      <c r="O2740" t="s">
        <v>10315</v>
      </c>
      <c r="P2740" t="s">
        <v>10316</v>
      </c>
      <c r="Q2740" t="s">
        <v>10317</v>
      </c>
      <c r="R2740" t="s">
        <v>808</v>
      </c>
      <c r="S2740">
        <v>1759</v>
      </c>
      <c r="T2740" t="s">
        <v>968</v>
      </c>
      <c r="U2740">
        <v>54751</v>
      </c>
      <c r="V2740" t="s">
        <v>979</v>
      </c>
      <c r="W2740">
        <v>173</v>
      </c>
      <c r="X2740" t="s">
        <v>824</v>
      </c>
      <c r="Z2740">
        <v>809</v>
      </c>
      <c r="AA2740" t="s">
        <v>993</v>
      </c>
      <c r="AB2740">
        <v>48.8</v>
      </c>
      <c r="AC2740">
        <v>67</v>
      </c>
      <c r="AD2740">
        <v>64</v>
      </c>
      <c r="AE2740">
        <v>104</v>
      </c>
      <c r="AG2740" t="s">
        <v>837</v>
      </c>
      <c r="AH2740" t="s">
        <v>943</v>
      </c>
      <c r="AI2740" t="s">
        <v>900</v>
      </c>
      <c r="AJ2740" t="s">
        <v>900</v>
      </c>
      <c r="AQ2740">
        <v>17990</v>
      </c>
      <c r="AR2740">
        <v>17990</v>
      </c>
      <c r="AS2740">
        <v>17990</v>
      </c>
      <c r="AT2740" t="s">
        <v>815</v>
      </c>
      <c r="AU2740" t="s">
        <v>982</v>
      </c>
    </row>
    <row r="2741" spans="1:47" x14ac:dyDescent="0.35">
      <c r="A2741">
        <v>4</v>
      </c>
      <c r="B2741" t="s">
        <v>744</v>
      </c>
      <c r="C2741">
        <v>44</v>
      </c>
      <c r="D2741" t="s">
        <v>746</v>
      </c>
      <c r="E2741">
        <v>30</v>
      </c>
      <c r="F2741" t="s">
        <v>862</v>
      </c>
      <c r="G2741">
        <v>21</v>
      </c>
      <c r="H2741" t="s">
        <v>67</v>
      </c>
      <c r="I2741">
        <v>15</v>
      </c>
      <c r="J2741" t="s">
        <v>1178</v>
      </c>
      <c r="K2741">
        <v>407656155</v>
      </c>
      <c r="L2741" s="7">
        <v>75549915</v>
      </c>
      <c r="M2741" s="7" t="s">
        <v>16009</v>
      </c>
      <c r="N2741" t="s">
        <v>10318</v>
      </c>
      <c r="O2741" t="s">
        <v>10319</v>
      </c>
      <c r="P2741" t="s">
        <v>10320</v>
      </c>
      <c r="Q2741" t="s">
        <v>10321</v>
      </c>
      <c r="R2741" t="s">
        <v>808</v>
      </c>
      <c r="S2741">
        <v>2813</v>
      </c>
      <c r="T2741" t="s">
        <v>961</v>
      </c>
      <c r="U2741">
        <v>50824</v>
      </c>
      <c r="V2741" t="s">
        <v>962</v>
      </c>
      <c r="W2741">
        <v>36</v>
      </c>
      <c r="X2741" t="s">
        <v>811</v>
      </c>
      <c r="Z2741">
        <v>809</v>
      </c>
      <c r="AA2741" t="s">
        <v>993</v>
      </c>
      <c r="AB2741">
        <v>67</v>
      </c>
      <c r="AC2741">
        <v>55</v>
      </c>
      <c r="AD2741">
        <v>60</v>
      </c>
      <c r="AE2741">
        <v>85</v>
      </c>
      <c r="AG2741" t="s">
        <v>837</v>
      </c>
      <c r="AH2741" t="s">
        <v>943</v>
      </c>
      <c r="AI2741" t="s">
        <v>900</v>
      </c>
      <c r="AJ2741" t="s">
        <v>900</v>
      </c>
      <c r="AQ2741">
        <v>21990</v>
      </c>
      <c r="AR2741">
        <v>21990</v>
      </c>
      <c r="AS2741">
        <v>21990</v>
      </c>
      <c r="AT2741" t="s">
        <v>815</v>
      </c>
      <c r="AU2741" t="s">
        <v>982</v>
      </c>
    </row>
    <row r="2742" spans="1:47" x14ac:dyDescent="0.35">
      <c r="A2742">
        <v>4</v>
      </c>
      <c r="B2742" t="s">
        <v>744</v>
      </c>
      <c r="C2742">
        <v>44</v>
      </c>
      <c r="D2742" t="s">
        <v>746</v>
      </c>
      <c r="E2742">
        <v>724</v>
      </c>
      <c r="F2742" t="s">
        <v>801</v>
      </c>
      <c r="G2742">
        <v>3</v>
      </c>
      <c r="H2742" t="s">
        <v>854</v>
      </c>
      <c r="I2742">
        <v>7</v>
      </c>
      <c r="J2742" t="s">
        <v>2650</v>
      </c>
      <c r="K2742">
        <v>407656167</v>
      </c>
      <c r="L2742" s="7">
        <v>75549988</v>
      </c>
      <c r="M2742" s="7" t="s">
        <v>16009</v>
      </c>
      <c r="N2742" t="s">
        <v>10322</v>
      </c>
      <c r="O2742" t="s">
        <v>10323</v>
      </c>
      <c r="P2742" t="s">
        <v>10322</v>
      </c>
      <c r="Q2742" t="s">
        <v>10323</v>
      </c>
      <c r="R2742" t="s">
        <v>808</v>
      </c>
      <c r="S2742">
        <v>1759</v>
      </c>
      <c r="T2742" t="s">
        <v>968</v>
      </c>
      <c r="U2742">
        <v>54751</v>
      </c>
      <c r="V2742" t="s">
        <v>979</v>
      </c>
      <c r="W2742">
        <v>161</v>
      </c>
      <c r="X2742" t="s">
        <v>1646</v>
      </c>
      <c r="Z2742">
        <v>288</v>
      </c>
      <c r="AA2742" t="s">
        <v>963</v>
      </c>
      <c r="AB2742">
        <v>7.1</v>
      </c>
      <c r="AC2742">
        <v>40</v>
      </c>
      <c r="AD2742">
        <v>39</v>
      </c>
      <c r="AE2742">
        <v>55</v>
      </c>
      <c r="AG2742" t="s">
        <v>837</v>
      </c>
      <c r="AH2742" t="s">
        <v>943</v>
      </c>
      <c r="AJ2742" t="s">
        <v>852</v>
      </c>
      <c r="AQ2742">
        <v>12990</v>
      </c>
      <c r="AR2742">
        <v>12990</v>
      </c>
      <c r="AS2742">
        <v>12990</v>
      </c>
      <c r="AT2742" t="s">
        <v>815</v>
      </c>
      <c r="AU2742" t="s">
        <v>931</v>
      </c>
    </row>
    <row r="2743" spans="1:47" x14ac:dyDescent="0.35">
      <c r="A2743">
        <v>4</v>
      </c>
      <c r="B2743" t="s">
        <v>744</v>
      </c>
      <c r="C2743">
        <v>44</v>
      </c>
      <c r="D2743" t="s">
        <v>746</v>
      </c>
      <c r="E2743">
        <v>724</v>
      </c>
      <c r="F2743" t="s">
        <v>801</v>
      </c>
      <c r="G2743">
        <v>2</v>
      </c>
      <c r="H2743" t="s">
        <v>802</v>
      </c>
      <c r="I2743">
        <v>24</v>
      </c>
      <c r="J2743" t="s">
        <v>944</v>
      </c>
      <c r="K2743">
        <v>407656228</v>
      </c>
      <c r="L2743" s="7">
        <v>75550029</v>
      </c>
      <c r="M2743" s="7" t="s">
        <v>16009</v>
      </c>
      <c r="N2743" t="s">
        <v>10324</v>
      </c>
      <c r="O2743" t="s">
        <v>10325</v>
      </c>
      <c r="P2743" t="s">
        <v>10326</v>
      </c>
      <c r="Q2743" t="s">
        <v>10327</v>
      </c>
      <c r="R2743" t="s">
        <v>808</v>
      </c>
      <c r="S2743">
        <v>4431</v>
      </c>
      <c r="T2743" t="s">
        <v>1105</v>
      </c>
      <c r="U2743">
        <v>55849</v>
      </c>
      <c r="V2743" t="s">
        <v>1106</v>
      </c>
      <c r="W2743">
        <v>36</v>
      </c>
      <c r="X2743" t="s">
        <v>811</v>
      </c>
      <c r="Z2743">
        <v>955</v>
      </c>
      <c r="AA2743" t="s">
        <v>825</v>
      </c>
      <c r="AB2743">
        <v>0.83</v>
      </c>
      <c r="AC2743">
        <v>12.5</v>
      </c>
      <c r="AD2743">
        <v>20</v>
      </c>
      <c r="AE2743">
        <v>23.5</v>
      </c>
      <c r="AG2743" t="s">
        <v>837</v>
      </c>
      <c r="AH2743" t="s">
        <v>851</v>
      </c>
      <c r="AQ2743">
        <v>599</v>
      </c>
      <c r="AR2743">
        <v>599</v>
      </c>
      <c r="AS2743">
        <v>599</v>
      </c>
      <c r="AT2743" t="s">
        <v>815</v>
      </c>
      <c r="AU2743" t="s">
        <v>816</v>
      </c>
    </row>
    <row r="2744" spans="1:47" x14ac:dyDescent="0.35">
      <c r="A2744">
        <v>4</v>
      </c>
      <c r="B2744" t="s">
        <v>744</v>
      </c>
      <c r="C2744">
        <v>44</v>
      </c>
      <c r="D2744" t="s">
        <v>746</v>
      </c>
      <c r="E2744">
        <v>724</v>
      </c>
      <c r="F2744" t="s">
        <v>801</v>
      </c>
      <c r="G2744">
        <v>2</v>
      </c>
      <c r="H2744" t="s">
        <v>802</v>
      </c>
      <c r="I2744">
        <v>3</v>
      </c>
      <c r="J2744" t="s">
        <v>1027</v>
      </c>
      <c r="K2744">
        <v>407656230</v>
      </c>
      <c r="L2744" s="7">
        <v>75550031</v>
      </c>
      <c r="M2744" s="7" t="s">
        <v>16009</v>
      </c>
      <c r="N2744" t="s">
        <v>10328</v>
      </c>
      <c r="O2744" t="s">
        <v>10329</v>
      </c>
      <c r="P2744" t="s">
        <v>10330</v>
      </c>
      <c r="Q2744" t="s">
        <v>10331</v>
      </c>
      <c r="R2744" t="s">
        <v>808</v>
      </c>
      <c r="S2744">
        <v>4431</v>
      </c>
      <c r="T2744" t="s">
        <v>1105</v>
      </c>
      <c r="U2744">
        <v>55849</v>
      </c>
      <c r="V2744" t="s">
        <v>1106</v>
      </c>
      <c r="W2744">
        <v>36</v>
      </c>
      <c r="X2744" t="s">
        <v>811</v>
      </c>
      <c r="Z2744">
        <v>950</v>
      </c>
      <c r="AA2744" t="s">
        <v>812</v>
      </c>
      <c r="AB2744">
        <v>2.1</v>
      </c>
      <c r="AC2744">
        <v>18</v>
      </c>
      <c r="AD2744">
        <v>21.7</v>
      </c>
      <c r="AE2744">
        <v>22.9</v>
      </c>
      <c r="AG2744" t="s">
        <v>837</v>
      </c>
      <c r="AH2744" t="s">
        <v>851</v>
      </c>
      <c r="AM2744" t="s">
        <v>814</v>
      </c>
      <c r="AQ2744">
        <v>990</v>
      </c>
      <c r="AR2744">
        <v>990</v>
      </c>
      <c r="AS2744">
        <v>990</v>
      </c>
      <c r="AT2744" t="s">
        <v>815</v>
      </c>
      <c r="AU2744" t="s">
        <v>816</v>
      </c>
    </row>
    <row r="2745" spans="1:47" x14ac:dyDescent="0.35">
      <c r="A2745">
        <v>4</v>
      </c>
      <c r="B2745" t="s">
        <v>744</v>
      </c>
      <c r="C2745">
        <v>44</v>
      </c>
      <c r="D2745" t="s">
        <v>746</v>
      </c>
      <c r="E2745">
        <v>724</v>
      </c>
      <c r="F2745" t="s">
        <v>801</v>
      </c>
      <c r="G2745">
        <v>2</v>
      </c>
      <c r="H2745" t="s">
        <v>802</v>
      </c>
      <c r="I2745">
        <v>20</v>
      </c>
      <c r="J2745" t="s">
        <v>1199</v>
      </c>
      <c r="K2745">
        <v>407656235</v>
      </c>
      <c r="L2745" s="7">
        <v>75550036</v>
      </c>
      <c r="M2745" s="7" t="s">
        <v>16009</v>
      </c>
      <c r="N2745" t="s">
        <v>10332</v>
      </c>
      <c r="O2745" t="s">
        <v>10333</v>
      </c>
      <c r="P2745" t="s">
        <v>10334</v>
      </c>
      <c r="Q2745" t="s">
        <v>10335</v>
      </c>
      <c r="R2745" t="s">
        <v>808</v>
      </c>
      <c r="S2745">
        <v>4431</v>
      </c>
      <c r="T2745" t="s">
        <v>1105</v>
      </c>
      <c r="U2745">
        <v>55849</v>
      </c>
      <c r="V2745" t="s">
        <v>1106</v>
      </c>
      <c r="W2745">
        <v>36</v>
      </c>
      <c r="X2745" t="s">
        <v>811</v>
      </c>
      <c r="Z2745">
        <v>952</v>
      </c>
      <c r="AA2745" t="s">
        <v>1046</v>
      </c>
      <c r="AB2745">
        <v>1.33</v>
      </c>
      <c r="AC2745">
        <v>8.5</v>
      </c>
      <c r="AD2745">
        <v>30</v>
      </c>
      <c r="AE2745">
        <v>27</v>
      </c>
      <c r="AG2745" t="s">
        <v>826</v>
      </c>
      <c r="AH2745" t="s">
        <v>813</v>
      </c>
      <c r="AM2745" t="s">
        <v>814</v>
      </c>
      <c r="AQ2745">
        <v>990</v>
      </c>
      <c r="AR2745">
        <v>990</v>
      </c>
      <c r="AS2745">
        <v>990</v>
      </c>
      <c r="AT2745" t="s">
        <v>815</v>
      </c>
      <c r="AU2745" t="s">
        <v>816</v>
      </c>
    </row>
    <row r="2746" spans="1:47" x14ac:dyDescent="0.35">
      <c r="A2746">
        <v>4</v>
      </c>
      <c r="B2746" t="s">
        <v>744</v>
      </c>
      <c r="C2746">
        <v>44</v>
      </c>
      <c r="D2746" t="s">
        <v>746</v>
      </c>
      <c r="E2746">
        <v>724</v>
      </c>
      <c r="F2746" t="s">
        <v>801</v>
      </c>
      <c r="G2746">
        <v>2</v>
      </c>
      <c r="H2746" t="s">
        <v>802</v>
      </c>
      <c r="I2746">
        <v>32</v>
      </c>
      <c r="J2746" t="s">
        <v>1486</v>
      </c>
      <c r="K2746">
        <v>407656237</v>
      </c>
      <c r="L2746" s="7">
        <v>75550038</v>
      </c>
      <c r="M2746" s="7" t="s">
        <v>16009</v>
      </c>
      <c r="N2746" t="s">
        <v>10336</v>
      </c>
      <c r="O2746" t="s">
        <v>10337</v>
      </c>
      <c r="P2746" t="s">
        <v>10338</v>
      </c>
      <c r="Q2746" t="s">
        <v>10339</v>
      </c>
      <c r="R2746" t="s">
        <v>808</v>
      </c>
      <c r="S2746">
        <v>4431</v>
      </c>
      <c r="T2746" t="s">
        <v>1105</v>
      </c>
      <c r="U2746">
        <v>55849</v>
      </c>
      <c r="V2746" t="s">
        <v>1106</v>
      </c>
      <c r="W2746">
        <v>36</v>
      </c>
      <c r="X2746" t="s">
        <v>811</v>
      </c>
      <c r="Z2746">
        <v>953</v>
      </c>
      <c r="AA2746" t="s">
        <v>1154</v>
      </c>
      <c r="AB2746">
        <v>1.5</v>
      </c>
      <c r="AC2746">
        <v>38</v>
      </c>
      <c r="AD2746">
        <v>34</v>
      </c>
      <c r="AE2746">
        <v>9.5</v>
      </c>
      <c r="AG2746" t="s">
        <v>826</v>
      </c>
      <c r="AH2746" t="s">
        <v>813</v>
      </c>
      <c r="AM2746" t="s">
        <v>814</v>
      </c>
      <c r="AQ2746">
        <v>1290</v>
      </c>
      <c r="AR2746">
        <v>1290</v>
      </c>
      <c r="AS2746">
        <v>1290</v>
      </c>
      <c r="AT2746" t="s">
        <v>815</v>
      </c>
      <c r="AU2746" t="s">
        <v>816</v>
      </c>
    </row>
    <row r="2747" spans="1:47" x14ac:dyDescent="0.35">
      <c r="A2747">
        <v>4</v>
      </c>
      <c r="B2747" t="s">
        <v>744</v>
      </c>
      <c r="C2747">
        <v>12</v>
      </c>
      <c r="D2747" t="s">
        <v>745</v>
      </c>
      <c r="E2747">
        <v>602</v>
      </c>
      <c r="F2747" t="s">
        <v>74</v>
      </c>
      <c r="G2747">
        <v>6</v>
      </c>
      <c r="H2747" t="s">
        <v>994</v>
      </c>
      <c r="I2747">
        <v>5</v>
      </c>
      <c r="J2747" t="s">
        <v>1773</v>
      </c>
      <c r="K2747">
        <v>407657302</v>
      </c>
      <c r="L2747" s="7">
        <v>75551146</v>
      </c>
      <c r="M2747" s="7" t="s">
        <v>16009</v>
      </c>
      <c r="N2747" t="s">
        <v>10340</v>
      </c>
      <c r="O2747" t="s">
        <v>10341</v>
      </c>
      <c r="P2747" t="s">
        <v>10342</v>
      </c>
      <c r="Q2747" t="s">
        <v>10343</v>
      </c>
      <c r="R2747" t="s">
        <v>808</v>
      </c>
      <c r="S2747">
        <v>3392</v>
      </c>
      <c r="T2747" t="s">
        <v>1122</v>
      </c>
      <c r="U2747">
        <v>56408</v>
      </c>
      <c r="V2747" t="s">
        <v>1024</v>
      </c>
      <c r="W2747">
        <v>36</v>
      </c>
      <c r="X2747" t="s">
        <v>811</v>
      </c>
      <c r="Z2747">
        <v>281</v>
      </c>
      <c r="AA2747" t="s">
        <v>899</v>
      </c>
      <c r="AB2747">
        <v>40.200000000000003</v>
      </c>
      <c r="AC2747">
        <v>34.799999999999997</v>
      </c>
      <c r="AD2747">
        <v>167.3</v>
      </c>
      <c r="AE2747">
        <v>101.3</v>
      </c>
      <c r="AG2747" t="s">
        <v>837</v>
      </c>
      <c r="AH2747" t="s">
        <v>943</v>
      </c>
      <c r="AI2747" t="s">
        <v>900</v>
      </c>
      <c r="AJ2747" t="s">
        <v>900</v>
      </c>
      <c r="AQ2747">
        <v>57999</v>
      </c>
      <c r="AR2747">
        <v>57999</v>
      </c>
      <c r="AS2747">
        <v>57999</v>
      </c>
      <c r="AT2747" t="s">
        <v>815</v>
      </c>
      <c r="AU2747" t="s">
        <v>840</v>
      </c>
    </row>
    <row r="2748" spans="1:47" x14ac:dyDescent="0.35">
      <c r="A2748">
        <v>4</v>
      </c>
      <c r="B2748" t="s">
        <v>744</v>
      </c>
      <c r="C2748">
        <v>12</v>
      </c>
      <c r="D2748" t="s">
        <v>745</v>
      </c>
      <c r="E2748">
        <v>602</v>
      </c>
      <c r="F2748" t="s">
        <v>74</v>
      </c>
      <c r="G2748">
        <v>6</v>
      </c>
      <c r="H2748" t="s">
        <v>994</v>
      </c>
      <c r="I2748">
        <v>3</v>
      </c>
      <c r="J2748" t="s">
        <v>901</v>
      </c>
      <c r="K2748">
        <v>407657304</v>
      </c>
      <c r="L2748" s="7">
        <v>75551148</v>
      </c>
      <c r="M2748" s="7" t="s">
        <v>16009</v>
      </c>
      <c r="N2748" t="s">
        <v>10344</v>
      </c>
      <c r="O2748" t="s">
        <v>10345</v>
      </c>
      <c r="P2748" t="s">
        <v>10346</v>
      </c>
      <c r="Q2748" t="s">
        <v>10347</v>
      </c>
      <c r="R2748" t="s">
        <v>808</v>
      </c>
      <c r="S2748">
        <v>3392</v>
      </c>
      <c r="T2748" t="s">
        <v>1122</v>
      </c>
      <c r="U2748">
        <v>56408</v>
      </c>
      <c r="V2748" t="s">
        <v>1024</v>
      </c>
      <c r="W2748">
        <v>173</v>
      </c>
      <c r="X2748" t="s">
        <v>824</v>
      </c>
      <c r="Z2748">
        <v>281</v>
      </c>
      <c r="AA2748" t="s">
        <v>899</v>
      </c>
      <c r="AB2748">
        <v>19.399999999999999</v>
      </c>
      <c r="AC2748">
        <v>31.3</v>
      </c>
      <c r="AD2748">
        <v>123.1</v>
      </c>
      <c r="AE2748">
        <v>76.5</v>
      </c>
      <c r="AG2748" t="s">
        <v>837</v>
      </c>
      <c r="AH2748" t="s">
        <v>943</v>
      </c>
      <c r="AI2748" t="s">
        <v>900</v>
      </c>
      <c r="AJ2748" t="s">
        <v>900</v>
      </c>
      <c r="AQ2748">
        <v>27999</v>
      </c>
      <c r="AR2748">
        <v>27999</v>
      </c>
      <c r="AS2748">
        <v>27999</v>
      </c>
      <c r="AT2748" t="s">
        <v>815</v>
      </c>
      <c r="AU2748" t="s">
        <v>840</v>
      </c>
    </row>
    <row r="2749" spans="1:47" x14ac:dyDescent="0.35">
      <c r="A2749">
        <v>4</v>
      </c>
      <c r="B2749" t="s">
        <v>744</v>
      </c>
      <c r="C2749">
        <v>44</v>
      </c>
      <c r="D2749" t="s">
        <v>746</v>
      </c>
      <c r="E2749">
        <v>724</v>
      </c>
      <c r="F2749" t="s">
        <v>801</v>
      </c>
      <c r="G2749">
        <v>1</v>
      </c>
      <c r="H2749" t="s">
        <v>923</v>
      </c>
      <c r="I2749">
        <v>9</v>
      </c>
      <c r="J2749" t="s">
        <v>1236</v>
      </c>
      <c r="K2749">
        <v>407657411</v>
      </c>
      <c r="L2749" s="7">
        <v>75551285</v>
      </c>
      <c r="M2749" s="7" t="s">
        <v>16009</v>
      </c>
      <c r="N2749" t="s">
        <v>10348</v>
      </c>
      <c r="O2749" t="s">
        <v>10349</v>
      </c>
      <c r="P2749" t="s">
        <v>10350</v>
      </c>
      <c r="Q2749" t="s">
        <v>10351</v>
      </c>
      <c r="R2749" t="s">
        <v>808</v>
      </c>
      <c r="S2749">
        <v>2907</v>
      </c>
      <c r="T2749" t="s">
        <v>822</v>
      </c>
      <c r="U2749">
        <v>50821</v>
      </c>
      <c r="V2749" t="s">
        <v>823</v>
      </c>
      <c r="W2749">
        <v>173</v>
      </c>
      <c r="X2749" t="s">
        <v>824</v>
      </c>
      <c r="Z2749">
        <v>284</v>
      </c>
      <c r="AA2749" t="s">
        <v>929</v>
      </c>
      <c r="AB2749">
        <v>8.6999999999999993</v>
      </c>
      <c r="AC2749">
        <v>52</v>
      </c>
      <c r="AD2749">
        <v>69.2</v>
      </c>
      <c r="AE2749">
        <v>38.1</v>
      </c>
      <c r="AG2749" t="s">
        <v>837</v>
      </c>
      <c r="AH2749" t="s">
        <v>943</v>
      </c>
      <c r="AI2749" t="s">
        <v>930</v>
      </c>
      <c r="AJ2749" t="s">
        <v>852</v>
      </c>
      <c r="AQ2749">
        <v>1748</v>
      </c>
      <c r="AR2749">
        <v>1748</v>
      </c>
      <c r="AS2749">
        <v>1748</v>
      </c>
      <c r="AT2749" t="s">
        <v>815</v>
      </c>
      <c r="AU2749" t="s">
        <v>931</v>
      </c>
    </row>
    <row r="2750" spans="1:47" x14ac:dyDescent="0.35">
      <c r="A2750">
        <v>4</v>
      </c>
      <c r="B2750" t="s">
        <v>744</v>
      </c>
      <c r="C2750">
        <v>44</v>
      </c>
      <c r="D2750" t="s">
        <v>746</v>
      </c>
      <c r="E2750">
        <v>30</v>
      </c>
      <c r="F2750" t="s">
        <v>862</v>
      </c>
      <c r="G2750">
        <v>11</v>
      </c>
      <c r="H2750" t="s">
        <v>1797</v>
      </c>
      <c r="I2750">
        <v>8</v>
      </c>
      <c r="J2750" t="s">
        <v>1798</v>
      </c>
      <c r="K2750">
        <v>407658059</v>
      </c>
      <c r="L2750" s="7">
        <v>75551972</v>
      </c>
      <c r="M2750" s="7" t="s">
        <v>16009</v>
      </c>
      <c r="N2750" t="s">
        <v>10352</v>
      </c>
      <c r="O2750" t="s">
        <v>10353</v>
      </c>
      <c r="P2750" t="s">
        <v>10354</v>
      </c>
      <c r="Q2750" t="s">
        <v>10355</v>
      </c>
      <c r="R2750" t="s">
        <v>808</v>
      </c>
      <c r="S2750">
        <v>1236</v>
      </c>
      <c r="T2750" t="s">
        <v>1362</v>
      </c>
      <c r="U2750">
        <v>56722</v>
      </c>
      <c r="V2750" t="s">
        <v>1363</v>
      </c>
      <c r="W2750">
        <v>36</v>
      </c>
      <c r="X2750" t="s">
        <v>811</v>
      </c>
      <c r="Z2750">
        <v>957</v>
      </c>
      <c r="AA2750" t="s">
        <v>1042</v>
      </c>
      <c r="AB2750">
        <v>2.75</v>
      </c>
      <c r="AC2750">
        <v>27.5</v>
      </c>
      <c r="AD2750">
        <v>28.1</v>
      </c>
      <c r="AE2750">
        <v>26.7</v>
      </c>
      <c r="AG2750" t="s">
        <v>837</v>
      </c>
      <c r="AH2750" t="s">
        <v>838</v>
      </c>
      <c r="AQ2750">
        <v>990</v>
      </c>
      <c r="AR2750">
        <v>990</v>
      </c>
      <c r="AS2750">
        <v>990</v>
      </c>
      <c r="AT2750" t="s">
        <v>815</v>
      </c>
      <c r="AU2750" t="s">
        <v>816</v>
      </c>
    </row>
    <row r="2751" spans="1:47" x14ac:dyDescent="0.35">
      <c r="A2751">
        <v>4</v>
      </c>
      <c r="B2751" t="s">
        <v>744</v>
      </c>
      <c r="C2751">
        <v>10</v>
      </c>
      <c r="D2751" t="s">
        <v>1057</v>
      </c>
      <c r="E2751">
        <v>439</v>
      </c>
      <c r="F2751" t="s">
        <v>1058</v>
      </c>
      <c r="G2751">
        <v>2</v>
      </c>
      <c r="H2751" t="s">
        <v>1094</v>
      </c>
      <c r="I2751">
        <v>2</v>
      </c>
      <c r="J2751" t="s">
        <v>2715</v>
      </c>
      <c r="K2751">
        <v>407658631</v>
      </c>
      <c r="L2751" s="7">
        <v>75552615</v>
      </c>
      <c r="M2751" s="7" t="s">
        <v>16009</v>
      </c>
      <c r="N2751" t="s">
        <v>10356</v>
      </c>
      <c r="O2751" t="s">
        <v>10356</v>
      </c>
      <c r="P2751" t="s">
        <v>10357</v>
      </c>
      <c r="Q2751" t="s">
        <v>10356</v>
      </c>
      <c r="R2751" t="s">
        <v>808</v>
      </c>
      <c r="S2751">
        <v>6196</v>
      </c>
      <c r="T2751" t="s">
        <v>1062</v>
      </c>
      <c r="U2751">
        <v>56384</v>
      </c>
      <c r="V2751" t="s">
        <v>914</v>
      </c>
      <c r="W2751">
        <v>36</v>
      </c>
      <c r="X2751" t="s">
        <v>811</v>
      </c>
      <c r="Z2751">
        <v>283</v>
      </c>
      <c r="AA2751" t="s">
        <v>1056</v>
      </c>
      <c r="AB2751">
        <v>6.4000000000000001E-2</v>
      </c>
      <c r="AC2751">
        <v>10.16</v>
      </c>
      <c r="AD2751">
        <v>12.19</v>
      </c>
      <c r="AE2751">
        <v>45.14</v>
      </c>
      <c r="AG2751" t="s">
        <v>837</v>
      </c>
      <c r="AH2751" t="s">
        <v>851</v>
      </c>
      <c r="AQ2751">
        <v>299</v>
      </c>
      <c r="AR2751">
        <v>299</v>
      </c>
      <c r="AS2751">
        <v>299</v>
      </c>
      <c r="AT2751" t="s">
        <v>815</v>
      </c>
      <c r="AU2751" t="s">
        <v>853</v>
      </c>
    </row>
    <row r="2752" spans="1:47" x14ac:dyDescent="0.35">
      <c r="A2752">
        <v>4</v>
      </c>
      <c r="B2752" t="s">
        <v>744</v>
      </c>
      <c r="C2752">
        <v>10</v>
      </c>
      <c r="D2752" t="s">
        <v>1057</v>
      </c>
      <c r="E2752">
        <v>439</v>
      </c>
      <c r="F2752" t="s">
        <v>1058</v>
      </c>
      <c r="G2752">
        <v>3</v>
      </c>
      <c r="H2752" t="s">
        <v>2712</v>
      </c>
      <c r="I2752">
        <v>1</v>
      </c>
      <c r="J2752" t="s">
        <v>2712</v>
      </c>
      <c r="K2752">
        <v>407658640</v>
      </c>
      <c r="L2752" s="7">
        <v>75552624</v>
      </c>
      <c r="M2752" s="7" t="s">
        <v>16009</v>
      </c>
      <c r="N2752" t="s">
        <v>10358</v>
      </c>
      <c r="O2752" t="s">
        <v>10358</v>
      </c>
      <c r="P2752" t="s">
        <v>10359</v>
      </c>
      <c r="Q2752" t="s">
        <v>10358</v>
      </c>
      <c r="R2752" t="s">
        <v>808</v>
      </c>
      <c r="S2752">
        <v>6196</v>
      </c>
      <c r="T2752" t="s">
        <v>1062</v>
      </c>
      <c r="U2752">
        <v>56384</v>
      </c>
      <c r="V2752" t="s">
        <v>914</v>
      </c>
      <c r="W2752">
        <v>36</v>
      </c>
      <c r="X2752" t="s">
        <v>811</v>
      </c>
      <c r="Z2752">
        <v>593</v>
      </c>
      <c r="AA2752" t="s">
        <v>1064</v>
      </c>
      <c r="AB2752">
        <v>0.04</v>
      </c>
      <c r="AC2752">
        <v>57.15</v>
      </c>
      <c r="AD2752">
        <v>7.62</v>
      </c>
      <c r="AE2752">
        <v>30.48</v>
      </c>
      <c r="AG2752" t="s">
        <v>837</v>
      </c>
      <c r="AH2752" t="s">
        <v>851</v>
      </c>
      <c r="AQ2752">
        <v>799</v>
      </c>
      <c r="AR2752">
        <v>799</v>
      </c>
      <c r="AS2752">
        <v>799</v>
      </c>
      <c r="AT2752" t="s">
        <v>815</v>
      </c>
      <c r="AU2752" t="s">
        <v>853</v>
      </c>
    </row>
    <row r="2753" spans="1:47" x14ac:dyDescent="0.35">
      <c r="A2753">
        <v>4</v>
      </c>
      <c r="B2753" t="s">
        <v>744</v>
      </c>
      <c r="C2753">
        <v>56</v>
      </c>
      <c r="D2753" t="s">
        <v>841</v>
      </c>
      <c r="E2753">
        <v>612</v>
      </c>
      <c r="F2753" t="s">
        <v>842</v>
      </c>
      <c r="G2753">
        <v>3</v>
      </c>
      <c r="H2753" t="s">
        <v>842</v>
      </c>
      <c r="I2753">
        <v>14</v>
      </c>
      <c r="J2753" t="s">
        <v>1262</v>
      </c>
      <c r="K2753">
        <v>407658670</v>
      </c>
      <c r="L2753" s="7">
        <v>75552637</v>
      </c>
      <c r="M2753" s="7" t="s">
        <v>16009</v>
      </c>
      <c r="N2753" t="s">
        <v>10360</v>
      </c>
      <c r="O2753" t="s">
        <v>10360</v>
      </c>
      <c r="P2753" t="s">
        <v>10361</v>
      </c>
      <c r="Q2753" t="s">
        <v>10360</v>
      </c>
      <c r="R2753" t="s">
        <v>808</v>
      </c>
      <c r="S2753">
        <v>7971</v>
      </c>
      <c r="T2753" t="s">
        <v>2106</v>
      </c>
      <c r="U2753">
        <v>56384</v>
      </c>
      <c r="V2753" t="s">
        <v>914</v>
      </c>
      <c r="W2753">
        <v>36</v>
      </c>
      <c r="X2753" t="s">
        <v>811</v>
      </c>
      <c r="Z2753">
        <v>300</v>
      </c>
      <c r="AA2753" t="s">
        <v>1268</v>
      </c>
      <c r="AB2753">
        <v>0.14199999999999999</v>
      </c>
      <c r="AC2753">
        <v>25.4</v>
      </c>
      <c r="AD2753">
        <v>25.4</v>
      </c>
      <c r="AE2753">
        <v>6.99</v>
      </c>
      <c r="AG2753" t="s">
        <v>837</v>
      </c>
      <c r="AH2753" t="s">
        <v>851</v>
      </c>
      <c r="AQ2753">
        <v>599</v>
      </c>
      <c r="AR2753">
        <v>599</v>
      </c>
      <c r="AS2753">
        <v>599</v>
      </c>
      <c r="AT2753" t="s">
        <v>815</v>
      </c>
      <c r="AU2753" t="s">
        <v>853</v>
      </c>
    </row>
    <row r="2754" spans="1:47" x14ac:dyDescent="0.35">
      <c r="A2754">
        <v>4</v>
      </c>
      <c r="B2754" t="s">
        <v>744</v>
      </c>
      <c r="C2754">
        <v>10</v>
      </c>
      <c r="D2754" t="s">
        <v>1057</v>
      </c>
      <c r="E2754">
        <v>439</v>
      </c>
      <c r="F2754" t="s">
        <v>1058</v>
      </c>
      <c r="G2754">
        <v>3</v>
      </c>
      <c r="H2754" t="s">
        <v>2712</v>
      </c>
      <c r="I2754">
        <v>1</v>
      </c>
      <c r="J2754" t="s">
        <v>2712</v>
      </c>
      <c r="K2754">
        <v>407658713</v>
      </c>
      <c r="L2754" s="7">
        <v>75552677</v>
      </c>
      <c r="M2754" s="7" t="s">
        <v>16009</v>
      </c>
      <c r="N2754" t="s">
        <v>10362</v>
      </c>
      <c r="O2754" t="s">
        <v>10362</v>
      </c>
      <c r="P2754" t="s">
        <v>10363</v>
      </c>
      <c r="Q2754" t="s">
        <v>10362</v>
      </c>
      <c r="R2754" t="s">
        <v>808</v>
      </c>
      <c r="S2754">
        <v>6196</v>
      </c>
      <c r="T2754" t="s">
        <v>1062</v>
      </c>
      <c r="U2754">
        <v>56384</v>
      </c>
      <c r="V2754" t="s">
        <v>914</v>
      </c>
      <c r="W2754">
        <v>36</v>
      </c>
      <c r="X2754" t="s">
        <v>811</v>
      </c>
      <c r="Z2754">
        <v>593</v>
      </c>
      <c r="AA2754" t="s">
        <v>1064</v>
      </c>
      <c r="AB2754">
        <v>4.4000000000000004</v>
      </c>
      <c r="AC2754">
        <v>59.18</v>
      </c>
      <c r="AD2754">
        <v>59.18</v>
      </c>
      <c r="AE2754">
        <v>146.30000000000001</v>
      </c>
      <c r="AG2754" t="s">
        <v>837</v>
      </c>
      <c r="AH2754" t="s">
        <v>851</v>
      </c>
      <c r="AQ2754">
        <v>2490</v>
      </c>
      <c r="AR2754">
        <v>2490</v>
      </c>
      <c r="AS2754">
        <v>2490</v>
      </c>
      <c r="AT2754" t="s">
        <v>815</v>
      </c>
      <c r="AU2754" t="s">
        <v>853</v>
      </c>
    </row>
    <row r="2755" spans="1:47" x14ac:dyDescent="0.35">
      <c r="A2755">
        <v>4</v>
      </c>
      <c r="B2755" t="s">
        <v>744</v>
      </c>
      <c r="C2755">
        <v>10</v>
      </c>
      <c r="D2755" t="s">
        <v>1057</v>
      </c>
      <c r="E2755">
        <v>439</v>
      </c>
      <c r="F2755" t="s">
        <v>1058</v>
      </c>
      <c r="G2755">
        <v>3</v>
      </c>
      <c r="H2755" t="s">
        <v>2712</v>
      </c>
      <c r="I2755">
        <v>1</v>
      </c>
      <c r="J2755" t="s">
        <v>2712</v>
      </c>
      <c r="K2755">
        <v>407658714</v>
      </c>
      <c r="L2755" s="7">
        <v>75552678</v>
      </c>
      <c r="M2755" s="7" t="s">
        <v>16009</v>
      </c>
      <c r="N2755" t="s">
        <v>10364</v>
      </c>
      <c r="O2755" t="s">
        <v>10364</v>
      </c>
      <c r="P2755" t="s">
        <v>10365</v>
      </c>
      <c r="Q2755" t="s">
        <v>10364</v>
      </c>
      <c r="R2755" t="s">
        <v>808</v>
      </c>
      <c r="S2755">
        <v>6196</v>
      </c>
      <c r="T2755" t="s">
        <v>1062</v>
      </c>
      <c r="U2755">
        <v>56384</v>
      </c>
      <c r="V2755" t="s">
        <v>914</v>
      </c>
      <c r="W2755">
        <v>36</v>
      </c>
      <c r="X2755" t="s">
        <v>811</v>
      </c>
      <c r="Z2755">
        <v>593</v>
      </c>
      <c r="AA2755" t="s">
        <v>1064</v>
      </c>
      <c r="AB2755">
        <v>0.25900000000000001</v>
      </c>
      <c r="AC2755">
        <v>43.43</v>
      </c>
      <c r="AD2755">
        <v>24.38</v>
      </c>
      <c r="AE2755">
        <v>9.4</v>
      </c>
      <c r="AG2755" t="s">
        <v>837</v>
      </c>
      <c r="AH2755" t="s">
        <v>851</v>
      </c>
      <c r="AQ2755">
        <v>2299</v>
      </c>
      <c r="AR2755">
        <v>2299</v>
      </c>
      <c r="AS2755">
        <v>2299</v>
      </c>
      <c r="AT2755" t="s">
        <v>815</v>
      </c>
      <c r="AU2755" t="s">
        <v>853</v>
      </c>
    </row>
    <row r="2756" spans="1:47" x14ac:dyDescent="0.35">
      <c r="A2756">
        <v>4</v>
      </c>
      <c r="B2756" t="s">
        <v>744</v>
      </c>
      <c r="C2756">
        <v>10</v>
      </c>
      <c r="D2756" t="s">
        <v>1057</v>
      </c>
      <c r="E2756">
        <v>439</v>
      </c>
      <c r="F2756" t="s">
        <v>1058</v>
      </c>
      <c r="G2756">
        <v>3</v>
      </c>
      <c r="H2756" t="s">
        <v>2712</v>
      </c>
      <c r="I2756">
        <v>1</v>
      </c>
      <c r="J2756" t="s">
        <v>2712</v>
      </c>
      <c r="K2756">
        <v>407658722</v>
      </c>
      <c r="L2756" s="7">
        <v>75552686</v>
      </c>
      <c r="M2756" s="7" t="s">
        <v>16009</v>
      </c>
      <c r="N2756" t="s">
        <v>10366</v>
      </c>
      <c r="O2756" t="s">
        <v>10366</v>
      </c>
      <c r="P2756" t="s">
        <v>10367</v>
      </c>
      <c r="Q2756" t="s">
        <v>10366</v>
      </c>
      <c r="R2756" t="s">
        <v>808</v>
      </c>
      <c r="S2756">
        <v>6196</v>
      </c>
      <c r="T2756" t="s">
        <v>1062</v>
      </c>
      <c r="U2756">
        <v>56384</v>
      </c>
      <c r="V2756" t="s">
        <v>914</v>
      </c>
      <c r="W2756">
        <v>36</v>
      </c>
      <c r="X2756" t="s">
        <v>811</v>
      </c>
      <c r="Z2756">
        <v>593</v>
      </c>
      <c r="AA2756" t="s">
        <v>1064</v>
      </c>
      <c r="AB2756">
        <v>0.314</v>
      </c>
      <c r="AC2756">
        <v>96.52</v>
      </c>
      <c r="AD2756">
        <v>40.64</v>
      </c>
      <c r="AE2756">
        <v>15.24</v>
      </c>
      <c r="AG2756" t="s">
        <v>837</v>
      </c>
      <c r="AH2756" t="s">
        <v>851</v>
      </c>
      <c r="AQ2756">
        <v>799</v>
      </c>
      <c r="AR2756">
        <v>799</v>
      </c>
      <c r="AS2756">
        <v>799</v>
      </c>
      <c r="AT2756" t="s">
        <v>815</v>
      </c>
      <c r="AU2756" t="s">
        <v>853</v>
      </c>
    </row>
    <row r="2757" spans="1:47" x14ac:dyDescent="0.35">
      <c r="A2757">
        <v>4</v>
      </c>
      <c r="B2757" t="s">
        <v>744</v>
      </c>
      <c r="C2757">
        <v>56</v>
      </c>
      <c r="D2757" t="s">
        <v>841</v>
      </c>
      <c r="E2757">
        <v>612</v>
      </c>
      <c r="F2757" t="s">
        <v>842</v>
      </c>
      <c r="G2757">
        <v>3</v>
      </c>
      <c r="H2757" t="s">
        <v>842</v>
      </c>
      <c r="I2757">
        <v>14</v>
      </c>
      <c r="J2757" t="s">
        <v>1262</v>
      </c>
      <c r="K2757">
        <v>407658743</v>
      </c>
      <c r="L2757" s="7">
        <v>75552710</v>
      </c>
      <c r="M2757" s="7" t="s">
        <v>16009</v>
      </c>
      <c r="N2757" t="s">
        <v>10368</v>
      </c>
      <c r="O2757" t="s">
        <v>10368</v>
      </c>
      <c r="P2757" t="s">
        <v>10369</v>
      </c>
      <c r="Q2757" t="s">
        <v>10368</v>
      </c>
      <c r="R2757" t="s">
        <v>808</v>
      </c>
      <c r="S2757">
        <v>6196</v>
      </c>
      <c r="T2757" t="s">
        <v>1062</v>
      </c>
      <c r="U2757">
        <v>56384</v>
      </c>
      <c r="V2757" t="s">
        <v>914</v>
      </c>
      <c r="W2757">
        <v>36</v>
      </c>
      <c r="X2757" t="s">
        <v>811</v>
      </c>
      <c r="Z2757">
        <v>300</v>
      </c>
      <c r="AA2757" t="s">
        <v>1268</v>
      </c>
      <c r="AB2757">
        <v>0.377</v>
      </c>
      <c r="AC2757">
        <v>19.05</v>
      </c>
      <c r="AD2757">
        <v>77.98</v>
      </c>
      <c r="AE2757">
        <v>10.16</v>
      </c>
      <c r="AG2757" t="s">
        <v>837</v>
      </c>
      <c r="AH2757" t="s">
        <v>851</v>
      </c>
      <c r="AQ2757">
        <v>9990</v>
      </c>
      <c r="AR2757">
        <v>9990</v>
      </c>
      <c r="AS2757">
        <v>9990</v>
      </c>
      <c r="AT2757" t="s">
        <v>815</v>
      </c>
      <c r="AU2757" t="s">
        <v>853</v>
      </c>
    </row>
    <row r="2758" spans="1:47" x14ac:dyDescent="0.35">
      <c r="A2758">
        <v>4</v>
      </c>
      <c r="B2758" t="s">
        <v>744</v>
      </c>
      <c r="C2758">
        <v>44</v>
      </c>
      <c r="D2758" t="s">
        <v>746</v>
      </c>
      <c r="E2758">
        <v>724</v>
      </c>
      <c r="F2758" t="s">
        <v>801</v>
      </c>
      <c r="G2758">
        <v>1</v>
      </c>
      <c r="H2758" t="s">
        <v>923</v>
      </c>
      <c r="I2758">
        <v>4</v>
      </c>
      <c r="J2758" t="s">
        <v>924</v>
      </c>
      <c r="K2758">
        <v>407658773</v>
      </c>
      <c r="L2758" s="7">
        <v>75552740</v>
      </c>
      <c r="M2758" s="7" t="s">
        <v>16009</v>
      </c>
      <c r="N2758" t="s">
        <v>10370</v>
      </c>
      <c r="O2758" t="s">
        <v>10371</v>
      </c>
      <c r="P2758" t="s">
        <v>10372</v>
      </c>
      <c r="Q2758" t="s">
        <v>10373</v>
      </c>
      <c r="R2758" t="s">
        <v>808</v>
      </c>
      <c r="S2758">
        <v>1263</v>
      </c>
      <c r="T2758" t="s">
        <v>927</v>
      </c>
      <c r="U2758">
        <v>52293</v>
      </c>
      <c r="V2758" t="s">
        <v>928</v>
      </c>
      <c r="W2758">
        <v>36</v>
      </c>
      <c r="X2758" t="s">
        <v>811</v>
      </c>
      <c r="Z2758">
        <v>284</v>
      </c>
      <c r="AA2758" t="s">
        <v>929</v>
      </c>
      <c r="AB2758">
        <v>4.7</v>
      </c>
      <c r="AC2758">
        <v>25</v>
      </c>
      <c r="AD2758">
        <v>46</v>
      </c>
      <c r="AE2758">
        <v>72</v>
      </c>
      <c r="AG2758" t="s">
        <v>796</v>
      </c>
      <c r="AH2758" t="s">
        <v>851</v>
      </c>
      <c r="AI2758" t="s">
        <v>930</v>
      </c>
      <c r="AJ2758" t="s">
        <v>852</v>
      </c>
      <c r="AQ2758">
        <v>848</v>
      </c>
      <c r="AR2758">
        <v>848</v>
      </c>
      <c r="AS2758">
        <v>848</v>
      </c>
      <c r="AT2758" t="s">
        <v>815</v>
      </c>
      <c r="AU2758" t="s">
        <v>931</v>
      </c>
    </row>
    <row r="2759" spans="1:47" x14ac:dyDescent="0.35">
      <c r="A2759">
        <v>4</v>
      </c>
      <c r="B2759" t="s">
        <v>744</v>
      </c>
      <c r="C2759">
        <v>44</v>
      </c>
      <c r="D2759" t="s">
        <v>746</v>
      </c>
      <c r="E2759">
        <v>724</v>
      </c>
      <c r="F2759" t="s">
        <v>801</v>
      </c>
      <c r="G2759">
        <v>2</v>
      </c>
      <c r="H2759" t="s">
        <v>802</v>
      </c>
      <c r="I2759">
        <v>32</v>
      </c>
      <c r="J2759" t="s">
        <v>1486</v>
      </c>
      <c r="K2759">
        <v>407658825</v>
      </c>
      <c r="L2759" s="7">
        <v>75552809</v>
      </c>
      <c r="M2759" s="7" t="s">
        <v>16009</v>
      </c>
      <c r="N2759" t="s">
        <v>10374</v>
      </c>
      <c r="O2759" t="s">
        <v>10375</v>
      </c>
      <c r="P2759" t="s">
        <v>10376</v>
      </c>
      <c r="Q2759" t="s">
        <v>10377</v>
      </c>
      <c r="R2759" t="s">
        <v>808</v>
      </c>
      <c r="S2759">
        <v>5972</v>
      </c>
      <c r="T2759" t="s">
        <v>1032</v>
      </c>
      <c r="U2759">
        <v>56216</v>
      </c>
      <c r="V2759" t="s">
        <v>1033</v>
      </c>
      <c r="W2759">
        <v>36</v>
      </c>
      <c r="X2759" t="s">
        <v>811</v>
      </c>
      <c r="Z2759">
        <v>953</v>
      </c>
      <c r="AA2759" t="s">
        <v>1154</v>
      </c>
      <c r="AB2759">
        <v>2.5</v>
      </c>
      <c r="AC2759">
        <v>30</v>
      </c>
      <c r="AD2759">
        <v>45</v>
      </c>
      <c r="AE2759">
        <v>14.3</v>
      </c>
      <c r="AG2759" t="s">
        <v>837</v>
      </c>
      <c r="AH2759" t="s">
        <v>943</v>
      </c>
      <c r="AJ2759" t="s">
        <v>852</v>
      </c>
      <c r="AQ2759">
        <v>1290</v>
      </c>
      <c r="AR2759">
        <v>1290</v>
      </c>
      <c r="AS2759">
        <v>1290</v>
      </c>
      <c r="AT2759" t="s">
        <v>815</v>
      </c>
      <c r="AU2759" t="s">
        <v>816</v>
      </c>
    </row>
    <row r="2760" spans="1:47" x14ac:dyDescent="0.35">
      <c r="A2760">
        <v>4</v>
      </c>
      <c r="B2760" t="s">
        <v>744</v>
      </c>
      <c r="C2760">
        <v>56</v>
      </c>
      <c r="D2760" t="s">
        <v>841</v>
      </c>
      <c r="E2760">
        <v>612</v>
      </c>
      <c r="F2760" t="s">
        <v>842</v>
      </c>
      <c r="G2760">
        <v>3</v>
      </c>
      <c r="H2760" t="s">
        <v>842</v>
      </c>
      <c r="I2760">
        <v>7</v>
      </c>
      <c r="J2760" t="s">
        <v>916</v>
      </c>
      <c r="K2760">
        <v>407659201</v>
      </c>
      <c r="L2760" s="7">
        <v>75553165</v>
      </c>
      <c r="M2760" s="7" t="s">
        <v>16009</v>
      </c>
      <c r="N2760" t="s">
        <v>10378</v>
      </c>
      <c r="O2760" t="s">
        <v>10379</v>
      </c>
      <c r="P2760" t="s">
        <v>10380</v>
      </c>
      <c r="Q2760" t="s">
        <v>10379</v>
      </c>
      <c r="R2760" t="s">
        <v>808</v>
      </c>
      <c r="S2760">
        <v>133</v>
      </c>
      <c r="T2760" t="s">
        <v>848</v>
      </c>
      <c r="U2760">
        <v>54731</v>
      </c>
      <c r="V2760" t="s">
        <v>849</v>
      </c>
      <c r="W2760">
        <v>36</v>
      </c>
      <c r="X2760" t="s">
        <v>811</v>
      </c>
      <c r="Z2760">
        <v>594</v>
      </c>
      <c r="AA2760" t="s">
        <v>850</v>
      </c>
      <c r="AB2760">
        <v>0.25</v>
      </c>
      <c r="AC2760">
        <v>3</v>
      </c>
      <c r="AD2760">
        <v>20</v>
      </c>
      <c r="AE2760">
        <v>24</v>
      </c>
      <c r="AG2760" t="s">
        <v>826</v>
      </c>
      <c r="AH2760" t="s">
        <v>813</v>
      </c>
      <c r="AM2760" t="s">
        <v>814</v>
      </c>
      <c r="AQ2760">
        <v>359</v>
      </c>
      <c r="AR2760">
        <v>359</v>
      </c>
      <c r="AS2760">
        <v>359</v>
      </c>
      <c r="AT2760" t="s">
        <v>815</v>
      </c>
      <c r="AU2760" t="s">
        <v>853</v>
      </c>
    </row>
    <row r="2761" spans="1:47" x14ac:dyDescent="0.35">
      <c r="A2761">
        <v>4</v>
      </c>
      <c r="B2761" t="s">
        <v>744</v>
      </c>
      <c r="C2761">
        <v>44</v>
      </c>
      <c r="D2761" t="s">
        <v>746</v>
      </c>
      <c r="E2761">
        <v>724</v>
      </c>
      <c r="F2761" t="s">
        <v>801</v>
      </c>
      <c r="G2761">
        <v>2</v>
      </c>
      <c r="H2761" t="s">
        <v>802</v>
      </c>
      <c r="I2761">
        <v>2</v>
      </c>
      <c r="J2761" t="s">
        <v>803</v>
      </c>
      <c r="K2761">
        <v>407659357</v>
      </c>
      <c r="L2761" s="7">
        <v>75553321</v>
      </c>
      <c r="M2761" s="7" t="s">
        <v>16009</v>
      </c>
      <c r="N2761" t="s">
        <v>10381</v>
      </c>
      <c r="O2761" t="s">
        <v>10382</v>
      </c>
      <c r="P2761" t="s">
        <v>10381</v>
      </c>
      <c r="Q2761" t="s">
        <v>10382</v>
      </c>
      <c r="R2761" t="s">
        <v>808</v>
      </c>
      <c r="S2761">
        <v>6302</v>
      </c>
      <c r="T2761" t="s">
        <v>1204</v>
      </c>
      <c r="U2761">
        <v>56374</v>
      </c>
      <c r="V2761" t="s">
        <v>1205</v>
      </c>
      <c r="W2761">
        <v>36</v>
      </c>
      <c r="X2761" t="s">
        <v>811</v>
      </c>
      <c r="Z2761">
        <v>950</v>
      </c>
      <c r="AA2761" t="s">
        <v>812</v>
      </c>
      <c r="AB2761">
        <v>2.54</v>
      </c>
      <c r="AC2761">
        <v>15</v>
      </c>
      <c r="AD2761">
        <v>21.1</v>
      </c>
      <c r="AE2761">
        <v>34.799999999999997</v>
      </c>
      <c r="AG2761" t="s">
        <v>837</v>
      </c>
      <c r="AH2761" t="s">
        <v>943</v>
      </c>
      <c r="AQ2761">
        <v>690</v>
      </c>
      <c r="AR2761">
        <v>690</v>
      </c>
      <c r="AS2761">
        <v>690</v>
      </c>
      <c r="AT2761" t="s">
        <v>815</v>
      </c>
      <c r="AU2761" t="s">
        <v>816</v>
      </c>
    </row>
    <row r="2762" spans="1:47" x14ac:dyDescent="0.35">
      <c r="A2762">
        <v>4</v>
      </c>
      <c r="B2762" t="s">
        <v>744</v>
      </c>
      <c r="C2762">
        <v>12</v>
      </c>
      <c r="D2762" t="s">
        <v>745</v>
      </c>
      <c r="E2762">
        <v>602</v>
      </c>
      <c r="F2762" t="s">
        <v>74</v>
      </c>
      <c r="G2762">
        <v>5</v>
      </c>
      <c r="H2762" t="s">
        <v>892</v>
      </c>
      <c r="I2762">
        <v>1</v>
      </c>
      <c r="J2762" t="s">
        <v>1129</v>
      </c>
      <c r="K2762">
        <v>407659410</v>
      </c>
      <c r="L2762" s="7">
        <v>75553374</v>
      </c>
      <c r="M2762" s="7" t="s">
        <v>16009</v>
      </c>
      <c r="N2762" t="s">
        <v>10383</v>
      </c>
      <c r="O2762" t="s">
        <v>10384</v>
      </c>
      <c r="P2762" t="s">
        <v>10385</v>
      </c>
      <c r="Q2762" t="s">
        <v>10386</v>
      </c>
      <c r="R2762" t="s">
        <v>808</v>
      </c>
      <c r="S2762">
        <v>53</v>
      </c>
      <c r="T2762" t="s">
        <v>999</v>
      </c>
      <c r="U2762">
        <v>52286</v>
      </c>
      <c r="V2762" t="s">
        <v>1000</v>
      </c>
      <c r="W2762">
        <v>173</v>
      </c>
      <c r="X2762" t="s">
        <v>824</v>
      </c>
      <c r="Z2762">
        <v>281</v>
      </c>
      <c r="AA2762" t="s">
        <v>899</v>
      </c>
      <c r="AB2762">
        <v>3.5</v>
      </c>
      <c r="AC2762">
        <v>19.18</v>
      </c>
      <c r="AD2762">
        <v>72.819999999999993</v>
      </c>
      <c r="AE2762">
        <v>50.24</v>
      </c>
      <c r="AG2762" t="s">
        <v>837</v>
      </c>
      <c r="AH2762" t="s">
        <v>813</v>
      </c>
      <c r="AI2762" t="s">
        <v>1132</v>
      </c>
      <c r="AJ2762" t="s">
        <v>1007</v>
      </c>
      <c r="AM2762" t="s">
        <v>814</v>
      </c>
      <c r="AQ2762">
        <v>8490</v>
      </c>
      <c r="AR2762">
        <v>8490</v>
      </c>
      <c r="AS2762">
        <v>8490</v>
      </c>
      <c r="AT2762" t="s">
        <v>815</v>
      </c>
      <c r="AU2762" t="s">
        <v>840</v>
      </c>
    </row>
    <row r="2763" spans="1:47" x14ac:dyDescent="0.35">
      <c r="A2763">
        <v>4</v>
      </c>
      <c r="B2763" t="s">
        <v>744</v>
      </c>
      <c r="C2763">
        <v>44</v>
      </c>
      <c r="D2763" t="s">
        <v>746</v>
      </c>
      <c r="E2763">
        <v>30</v>
      </c>
      <c r="F2763" t="s">
        <v>862</v>
      </c>
      <c r="G2763">
        <v>21</v>
      </c>
      <c r="H2763" t="s">
        <v>67</v>
      </c>
      <c r="I2763">
        <v>16</v>
      </c>
      <c r="J2763" t="s">
        <v>1945</v>
      </c>
      <c r="K2763">
        <v>407659472</v>
      </c>
      <c r="L2763" s="7">
        <v>75553436</v>
      </c>
      <c r="M2763" s="7" t="s">
        <v>16009</v>
      </c>
      <c r="N2763" t="s">
        <v>10387</v>
      </c>
      <c r="O2763" t="s">
        <v>10388</v>
      </c>
      <c r="P2763" t="s">
        <v>10389</v>
      </c>
      <c r="Q2763" t="s">
        <v>10390</v>
      </c>
      <c r="R2763" t="s">
        <v>808</v>
      </c>
      <c r="S2763">
        <v>2907</v>
      </c>
      <c r="T2763" t="s">
        <v>822</v>
      </c>
      <c r="U2763">
        <v>54933</v>
      </c>
      <c r="V2763" t="s">
        <v>898</v>
      </c>
      <c r="W2763">
        <v>36</v>
      </c>
      <c r="X2763" t="s">
        <v>811</v>
      </c>
      <c r="Z2763">
        <v>809</v>
      </c>
      <c r="AA2763" t="s">
        <v>993</v>
      </c>
      <c r="AB2763">
        <v>76</v>
      </c>
      <c r="AC2763">
        <v>63.5</v>
      </c>
      <c r="AD2763">
        <v>60</v>
      </c>
      <c r="AE2763">
        <v>85</v>
      </c>
      <c r="AG2763" t="s">
        <v>837</v>
      </c>
      <c r="AH2763" t="s">
        <v>943</v>
      </c>
      <c r="AI2763" t="s">
        <v>900</v>
      </c>
      <c r="AJ2763" t="s">
        <v>900</v>
      </c>
      <c r="AQ2763">
        <v>25990</v>
      </c>
      <c r="AR2763">
        <v>25990</v>
      </c>
      <c r="AS2763">
        <v>25990</v>
      </c>
      <c r="AT2763" t="s">
        <v>815</v>
      </c>
      <c r="AU2763" t="s">
        <v>982</v>
      </c>
    </row>
    <row r="2764" spans="1:47" x14ac:dyDescent="0.35">
      <c r="A2764">
        <v>4</v>
      </c>
      <c r="B2764" t="s">
        <v>744</v>
      </c>
      <c r="C2764">
        <v>56</v>
      </c>
      <c r="D2764" t="s">
        <v>841</v>
      </c>
      <c r="E2764">
        <v>612</v>
      </c>
      <c r="F2764" t="s">
        <v>842</v>
      </c>
      <c r="G2764">
        <v>3</v>
      </c>
      <c r="H2764" t="s">
        <v>842</v>
      </c>
      <c r="I2764">
        <v>7</v>
      </c>
      <c r="J2764" t="s">
        <v>916</v>
      </c>
      <c r="K2764">
        <v>407659583</v>
      </c>
      <c r="L2764" s="7">
        <v>75553547</v>
      </c>
      <c r="M2764" s="7" t="s">
        <v>16009</v>
      </c>
      <c r="N2764" t="s">
        <v>10391</v>
      </c>
      <c r="O2764" t="s">
        <v>10392</v>
      </c>
      <c r="P2764" t="s">
        <v>10393</v>
      </c>
      <c r="Q2764" t="s">
        <v>10394</v>
      </c>
      <c r="R2764" t="s">
        <v>808</v>
      </c>
      <c r="S2764">
        <v>4624</v>
      </c>
      <c r="T2764" t="s">
        <v>2355</v>
      </c>
      <c r="U2764">
        <v>54169</v>
      </c>
      <c r="V2764" t="s">
        <v>2356</v>
      </c>
      <c r="W2764">
        <v>173</v>
      </c>
      <c r="X2764" t="s">
        <v>824</v>
      </c>
      <c r="Y2764">
        <v>6</v>
      </c>
      <c r="Z2764">
        <v>594</v>
      </c>
      <c r="AA2764" t="s">
        <v>850</v>
      </c>
      <c r="AB2764">
        <v>0.3</v>
      </c>
      <c r="AC2764">
        <v>3.81</v>
      </c>
      <c r="AD2764">
        <v>12.7</v>
      </c>
      <c r="AE2764">
        <v>21.59</v>
      </c>
      <c r="AG2764" t="s">
        <v>837</v>
      </c>
      <c r="AH2764" t="s">
        <v>851</v>
      </c>
      <c r="AI2764" t="s">
        <v>1448</v>
      </c>
      <c r="AJ2764" t="s">
        <v>1448</v>
      </c>
      <c r="AQ2764">
        <v>189</v>
      </c>
      <c r="AR2764">
        <v>189</v>
      </c>
      <c r="AS2764">
        <v>189</v>
      </c>
      <c r="AT2764" t="s">
        <v>815</v>
      </c>
      <c r="AU2764" t="s">
        <v>853</v>
      </c>
    </row>
    <row r="2765" spans="1:47" x14ac:dyDescent="0.35">
      <c r="A2765">
        <v>4</v>
      </c>
      <c r="B2765" t="s">
        <v>744</v>
      </c>
      <c r="C2765">
        <v>44</v>
      </c>
      <c r="D2765" t="s">
        <v>746</v>
      </c>
      <c r="E2765">
        <v>30</v>
      </c>
      <c r="F2765" t="s">
        <v>862</v>
      </c>
      <c r="G2765">
        <v>15</v>
      </c>
      <c r="H2765" t="s">
        <v>863</v>
      </c>
      <c r="I2765">
        <v>3</v>
      </c>
      <c r="J2765" t="s">
        <v>870</v>
      </c>
      <c r="K2765">
        <v>407659686</v>
      </c>
      <c r="L2765" s="7">
        <v>75553650</v>
      </c>
      <c r="M2765" s="7" t="s">
        <v>16009</v>
      </c>
      <c r="N2765" t="s">
        <v>10395</v>
      </c>
      <c r="O2765" t="s">
        <v>10396</v>
      </c>
      <c r="P2765" t="s">
        <v>10397</v>
      </c>
      <c r="Q2765" t="s">
        <v>10396</v>
      </c>
      <c r="R2765" t="s">
        <v>808</v>
      </c>
      <c r="S2765">
        <v>5972</v>
      </c>
      <c r="T2765" t="s">
        <v>1032</v>
      </c>
      <c r="U2765">
        <v>56216</v>
      </c>
      <c r="V2765" t="s">
        <v>1033</v>
      </c>
      <c r="W2765">
        <v>36</v>
      </c>
      <c r="X2765" t="s">
        <v>811</v>
      </c>
      <c r="Z2765">
        <v>956</v>
      </c>
      <c r="AA2765" t="s">
        <v>869</v>
      </c>
      <c r="AB2765">
        <v>4.9000000000000004</v>
      </c>
      <c r="AC2765">
        <v>33.5</v>
      </c>
      <c r="AD2765">
        <v>43.5</v>
      </c>
      <c r="AE2765">
        <v>27.5</v>
      </c>
      <c r="AG2765" t="s">
        <v>837</v>
      </c>
      <c r="AH2765" t="s">
        <v>943</v>
      </c>
      <c r="AJ2765" t="s">
        <v>852</v>
      </c>
      <c r="AQ2765">
        <v>1990</v>
      </c>
      <c r="AR2765">
        <v>1990</v>
      </c>
      <c r="AS2765">
        <v>1990</v>
      </c>
      <c r="AT2765" t="s">
        <v>815</v>
      </c>
      <c r="AU2765" t="s">
        <v>816</v>
      </c>
    </row>
    <row r="2766" spans="1:47" x14ac:dyDescent="0.35">
      <c r="A2766">
        <v>4</v>
      </c>
      <c r="B2766" t="s">
        <v>744</v>
      </c>
      <c r="C2766">
        <v>44</v>
      </c>
      <c r="D2766" t="s">
        <v>746</v>
      </c>
      <c r="E2766">
        <v>30</v>
      </c>
      <c r="F2766" t="s">
        <v>862</v>
      </c>
      <c r="G2766">
        <v>15</v>
      </c>
      <c r="H2766" t="s">
        <v>863</v>
      </c>
      <c r="I2766">
        <v>3</v>
      </c>
      <c r="J2766" t="s">
        <v>870</v>
      </c>
      <c r="K2766">
        <v>407659687</v>
      </c>
      <c r="L2766" s="7">
        <v>75553651</v>
      </c>
      <c r="M2766" s="7" t="s">
        <v>16009</v>
      </c>
      <c r="N2766" t="s">
        <v>10398</v>
      </c>
      <c r="O2766" t="s">
        <v>10399</v>
      </c>
      <c r="P2766" t="s">
        <v>10400</v>
      </c>
      <c r="Q2766" t="s">
        <v>10399</v>
      </c>
      <c r="R2766" t="s">
        <v>808</v>
      </c>
      <c r="S2766">
        <v>5972</v>
      </c>
      <c r="T2766" t="s">
        <v>1032</v>
      </c>
      <c r="U2766">
        <v>56216</v>
      </c>
      <c r="V2766" t="s">
        <v>1033</v>
      </c>
      <c r="W2766">
        <v>36</v>
      </c>
      <c r="X2766" t="s">
        <v>811</v>
      </c>
      <c r="Z2766">
        <v>956</v>
      </c>
      <c r="AA2766" t="s">
        <v>869</v>
      </c>
      <c r="AB2766">
        <v>5.5</v>
      </c>
      <c r="AC2766">
        <v>23</v>
      </c>
      <c r="AD2766">
        <v>41</v>
      </c>
      <c r="AE2766">
        <v>23.5</v>
      </c>
      <c r="AG2766" t="s">
        <v>837</v>
      </c>
      <c r="AH2766" t="s">
        <v>943</v>
      </c>
      <c r="AJ2766" t="s">
        <v>852</v>
      </c>
      <c r="AQ2766">
        <v>2990</v>
      </c>
      <c r="AR2766">
        <v>2990</v>
      </c>
      <c r="AS2766">
        <v>2990</v>
      </c>
      <c r="AT2766" t="s">
        <v>815</v>
      </c>
      <c r="AU2766" t="s">
        <v>816</v>
      </c>
    </row>
    <row r="2767" spans="1:47" x14ac:dyDescent="0.35">
      <c r="A2767">
        <v>4</v>
      </c>
      <c r="B2767" t="s">
        <v>744</v>
      </c>
      <c r="C2767">
        <v>56</v>
      </c>
      <c r="D2767" t="s">
        <v>841</v>
      </c>
      <c r="E2767">
        <v>612</v>
      </c>
      <c r="F2767" t="s">
        <v>842</v>
      </c>
      <c r="G2767">
        <v>3</v>
      </c>
      <c r="H2767" t="s">
        <v>842</v>
      </c>
      <c r="I2767">
        <v>7</v>
      </c>
      <c r="J2767" t="s">
        <v>916</v>
      </c>
      <c r="K2767">
        <v>407659917</v>
      </c>
      <c r="L2767" s="7">
        <v>75553881</v>
      </c>
      <c r="M2767" s="7" t="s">
        <v>16009</v>
      </c>
      <c r="N2767" t="s">
        <v>10401</v>
      </c>
      <c r="O2767" t="s">
        <v>10402</v>
      </c>
      <c r="P2767" t="s">
        <v>10401</v>
      </c>
      <c r="Q2767" t="s">
        <v>10402</v>
      </c>
      <c r="R2767" t="s">
        <v>808</v>
      </c>
      <c r="S2767">
        <v>2084</v>
      </c>
      <c r="T2767" t="s">
        <v>956</v>
      </c>
      <c r="U2767">
        <v>55234</v>
      </c>
      <c r="V2767" t="s">
        <v>957</v>
      </c>
      <c r="W2767">
        <v>36</v>
      </c>
      <c r="X2767" t="s">
        <v>811</v>
      </c>
      <c r="Z2767">
        <v>594</v>
      </c>
      <c r="AA2767" t="s">
        <v>850</v>
      </c>
      <c r="AB2767">
        <v>0.11</v>
      </c>
      <c r="AC2767">
        <v>20.98</v>
      </c>
      <c r="AD2767">
        <v>13.97</v>
      </c>
      <c r="AE2767">
        <v>8.99</v>
      </c>
      <c r="AG2767" t="s">
        <v>796</v>
      </c>
      <c r="AH2767" t="s">
        <v>813</v>
      </c>
      <c r="AM2767" t="s">
        <v>814</v>
      </c>
      <c r="AQ2767">
        <v>159</v>
      </c>
      <c r="AR2767">
        <v>159</v>
      </c>
      <c r="AS2767">
        <v>159</v>
      </c>
      <c r="AT2767" t="s">
        <v>815</v>
      </c>
      <c r="AU2767" t="s">
        <v>853</v>
      </c>
    </row>
    <row r="2768" spans="1:47" x14ac:dyDescent="0.35">
      <c r="A2768">
        <v>4</v>
      </c>
      <c r="B2768" t="s">
        <v>744</v>
      </c>
      <c r="C2768">
        <v>56</v>
      </c>
      <c r="D2768" t="s">
        <v>841</v>
      </c>
      <c r="E2768">
        <v>613</v>
      </c>
      <c r="F2768" t="s">
        <v>875</v>
      </c>
      <c r="G2768">
        <v>3</v>
      </c>
      <c r="H2768" t="s">
        <v>876</v>
      </c>
      <c r="I2768">
        <v>4</v>
      </c>
      <c r="J2768" t="s">
        <v>2787</v>
      </c>
      <c r="K2768">
        <v>407660295</v>
      </c>
      <c r="L2768" s="7">
        <v>75554319</v>
      </c>
      <c r="M2768" s="7" t="s">
        <v>16009</v>
      </c>
      <c r="N2768" t="s">
        <v>10403</v>
      </c>
      <c r="O2768" t="s">
        <v>10404</v>
      </c>
      <c r="P2768" t="s">
        <v>10405</v>
      </c>
      <c r="Q2768" t="s">
        <v>10406</v>
      </c>
      <c r="R2768" t="s">
        <v>808</v>
      </c>
      <c r="S2768">
        <v>8926</v>
      </c>
      <c r="T2768" t="s">
        <v>3737</v>
      </c>
      <c r="U2768">
        <v>56844</v>
      </c>
      <c r="V2768" t="s">
        <v>1589</v>
      </c>
      <c r="W2768">
        <v>36</v>
      </c>
      <c r="X2768" t="s">
        <v>811</v>
      </c>
      <c r="Z2768">
        <v>305</v>
      </c>
      <c r="AA2768" t="s">
        <v>884</v>
      </c>
      <c r="AB2768">
        <v>0.06</v>
      </c>
      <c r="AC2768">
        <v>15</v>
      </c>
      <c r="AD2768">
        <v>12.5</v>
      </c>
      <c r="AE2768">
        <v>2.2000000000000002</v>
      </c>
      <c r="AG2768" t="s">
        <v>837</v>
      </c>
      <c r="AH2768" t="s">
        <v>851</v>
      </c>
      <c r="AQ2768">
        <v>1419</v>
      </c>
      <c r="AR2768">
        <v>1419</v>
      </c>
      <c r="AS2768">
        <v>1419</v>
      </c>
      <c r="AT2768" t="s">
        <v>815</v>
      </c>
      <c r="AU2768" t="s">
        <v>853</v>
      </c>
    </row>
    <row r="2769" spans="1:47" x14ac:dyDescent="0.35">
      <c r="A2769">
        <v>4</v>
      </c>
      <c r="B2769" t="s">
        <v>744</v>
      </c>
      <c r="C2769">
        <v>56</v>
      </c>
      <c r="D2769" t="s">
        <v>841</v>
      </c>
      <c r="E2769">
        <v>610</v>
      </c>
      <c r="F2769" t="s">
        <v>907</v>
      </c>
      <c r="G2769">
        <v>1</v>
      </c>
      <c r="H2769" t="s">
        <v>907</v>
      </c>
      <c r="I2769">
        <v>3</v>
      </c>
      <c r="J2769" t="s">
        <v>951</v>
      </c>
      <c r="K2769">
        <v>407660566</v>
      </c>
      <c r="L2769" s="7">
        <v>75554590</v>
      </c>
      <c r="M2769" s="7" t="s">
        <v>16009</v>
      </c>
      <c r="N2769" t="s">
        <v>10407</v>
      </c>
      <c r="O2769" t="s">
        <v>10408</v>
      </c>
      <c r="P2769" t="s">
        <v>10407</v>
      </c>
      <c r="Q2769" t="s">
        <v>10409</v>
      </c>
      <c r="R2769" t="s">
        <v>808</v>
      </c>
      <c r="S2769">
        <v>2084</v>
      </c>
      <c r="T2769" t="s">
        <v>956</v>
      </c>
      <c r="U2769">
        <v>55234</v>
      </c>
      <c r="V2769" t="s">
        <v>957</v>
      </c>
      <c r="W2769">
        <v>36</v>
      </c>
      <c r="X2769" t="s">
        <v>811</v>
      </c>
      <c r="Z2769">
        <v>282</v>
      </c>
      <c r="AA2769" t="s">
        <v>915</v>
      </c>
      <c r="AB2769">
        <v>7.4999999999999997E-2</v>
      </c>
      <c r="AC2769">
        <v>1.98</v>
      </c>
      <c r="AD2769">
        <v>15.49</v>
      </c>
      <c r="AE2769">
        <v>16</v>
      </c>
      <c r="AG2769" t="s">
        <v>837</v>
      </c>
      <c r="AH2769" t="s">
        <v>943</v>
      </c>
      <c r="AQ2769">
        <v>99</v>
      </c>
      <c r="AR2769">
        <v>99</v>
      </c>
      <c r="AS2769">
        <v>99</v>
      </c>
      <c r="AT2769" t="s">
        <v>815</v>
      </c>
      <c r="AU2769" t="s">
        <v>840</v>
      </c>
    </row>
    <row r="2770" spans="1:47" x14ac:dyDescent="0.35">
      <c r="A2770">
        <v>4</v>
      </c>
      <c r="B2770" t="s">
        <v>744</v>
      </c>
      <c r="C2770">
        <v>56</v>
      </c>
      <c r="D2770" t="s">
        <v>841</v>
      </c>
      <c r="E2770">
        <v>610</v>
      </c>
      <c r="F2770" t="s">
        <v>907</v>
      </c>
      <c r="G2770">
        <v>1</v>
      </c>
      <c r="H2770" t="s">
        <v>907</v>
      </c>
      <c r="I2770">
        <v>14</v>
      </c>
      <c r="J2770" t="s">
        <v>1342</v>
      </c>
      <c r="K2770">
        <v>407660569</v>
      </c>
      <c r="L2770" s="7">
        <v>75554593</v>
      </c>
      <c r="M2770" s="7" t="s">
        <v>16009</v>
      </c>
      <c r="N2770" t="s">
        <v>10410</v>
      </c>
      <c r="O2770" t="s">
        <v>10411</v>
      </c>
      <c r="P2770" t="s">
        <v>10410</v>
      </c>
      <c r="Q2770" t="s">
        <v>10411</v>
      </c>
      <c r="R2770" t="s">
        <v>808</v>
      </c>
      <c r="S2770">
        <v>2084</v>
      </c>
      <c r="T2770" t="s">
        <v>956</v>
      </c>
      <c r="U2770">
        <v>55234</v>
      </c>
      <c r="V2770" t="s">
        <v>957</v>
      </c>
      <c r="W2770">
        <v>36</v>
      </c>
      <c r="X2770" t="s">
        <v>811</v>
      </c>
      <c r="Z2770">
        <v>282</v>
      </c>
      <c r="AA2770" t="s">
        <v>915</v>
      </c>
      <c r="AB2770">
        <v>1.7749999999999999</v>
      </c>
      <c r="AC2770">
        <v>3.99</v>
      </c>
      <c r="AD2770">
        <v>49</v>
      </c>
      <c r="AE2770">
        <v>22.99</v>
      </c>
      <c r="AG2770" t="s">
        <v>837</v>
      </c>
      <c r="AH2770" t="s">
        <v>943</v>
      </c>
      <c r="AJ2770" t="s">
        <v>852</v>
      </c>
      <c r="AQ2770">
        <v>849</v>
      </c>
      <c r="AR2770">
        <v>849</v>
      </c>
      <c r="AS2770">
        <v>849</v>
      </c>
      <c r="AT2770" t="s">
        <v>815</v>
      </c>
      <c r="AU2770" t="s">
        <v>840</v>
      </c>
    </row>
    <row r="2771" spans="1:47" x14ac:dyDescent="0.35">
      <c r="A2771">
        <v>4</v>
      </c>
      <c r="B2771" t="s">
        <v>744</v>
      </c>
      <c r="C2771">
        <v>56</v>
      </c>
      <c r="D2771" t="s">
        <v>841</v>
      </c>
      <c r="E2771">
        <v>613</v>
      </c>
      <c r="F2771" t="s">
        <v>875</v>
      </c>
      <c r="G2771">
        <v>9</v>
      </c>
      <c r="H2771" t="s">
        <v>1048</v>
      </c>
      <c r="I2771">
        <v>1</v>
      </c>
      <c r="J2771" t="s">
        <v>1048</v>
      </c>
      <c r="K2771">
        <v>407660586</v>
      </c>
      <c r="L2771" s="7">
        <v>75554618</v>
      </c>
      <c r="M2771" s="7" t="s">
        <v>16009</v>
      </c>
      <c r="N2771" t="s">
        <v>10412</v>
      </c>
      <c r="O2771" t="s">
        <v>10413</v>
      </c>
      <c r="P2771" t="s">
        <v>10414</v>
      </c>
      <c r="Q2771" t="s">
        <v>10415</v>
      </c>
      <c r="R2771" t="s">
        <v>808</v>
      </c>
      <c r="S2771">
        <v>175</v>
      </c>
      <c r="T2771" t="s">
        <v>1050</v>
      </c>
      <c r="U2771">
        <v>55272</v>
      </c>
      <c r="V2771" t="s">
        <v>1051</v>
      </c>
      <c r="W2771">
        <v>36</v>
      </c>
      <c r="X2771" t="s">
        <v>811</v>
      </c>
      <c r="Z2771">
        <v>303</v>
      </c>
      <c r="AA2771" t="s">
        <v>1052</v>
      </c>
      <c r="AB2771">
        <v>0.09</v>
      </c>
      <c r="AC2771">
        <v>3</v>
      </c>
      <c r="AD2771">
        <v>10</v>
      </c>
      <c r="AE2771">
        <v>23</v>
      </c>
      <c r="AG2771" t="s">
        <v>826</v>
      </c>
      <c r="AH2771" t="s">
        <v>813</v>
      </c>
      <c r="AJ2771" t="s">
        <v>861</v>
      </c>
      <c r="AM2771" t="s">
        <v>814</v>
      </c>
      <c r="AQ2771">
        <v>209</v>
      </c>
      <c r="AR2771">
        <v>209</v>
      </c>
      <c r="AS2771">
        <v>209</v>
      </c>
      <c r="AT2771" t="s">
        <v>815</v>
      </c>
      <c r="AU2771" t="s">
        <v>853</v>
      </c>
    </row>
    <row r="2772" spans="1:47" x14ac:dyDescent="0.35">
      <c r="A2772">
        <v>4</v>
      </c>
      <c r="B2772" t="s">
        <v>744</v>
      </c>
      <c r="C2772">
        <v>56</v>
      </c>
      <c r="D2772" t="s">
        <v>841</v>
      </c>
      <c r="E2772">
        <v>613</v>
      </c>
      <c r="F2772" t="s">
        <v>875</v>
      </c>
      <c r="G2772">
        <v>5</v>
      </c>
      <c r="H2772" t="s">
        <v>1593</v>
      </c>
      <c r="I2772">
        <v>2</v>
      </c>
      <c r="J2772" t="s">
        <v>1087</v>
      </c>
      <c r="K2772">
        <v>407660593</v>
      </c>
      <c r="L2772" s="7">
        <v>75554625</v>
      </c>
      <c r="M2772" s="7" t="s">
        <v>16009</v>
      </c>
      <c r="N2772" t="s">
        <v>10416</v>
      </c>
      <c r="O2772" t="s">
        <v>10417</v>
      </c>
      <c r="P2772" t="s">
        <v>10416</v>
      </c>
      <c r="Q2772" t="s">
        <v>10417</v>
      </c>
      <c r="R2772" t="s">
        <v>808</v>
      </c>
      <c r="S2772">
        <v>175</v>
      </c>
      <c r="T2772" t="s">
        <v>1050</v>
      </c>
      <c r="U2772">
        <v>55272</v>
      </c>
      <c r="V2772" t="s">
        <v>1051</v>
      </c>
      <c r="W2772">
        <v>36</v>
      </c>
      <c r="X2772" t="s">
        <v>811</v>
      </c>
      <c r="Z2772">
        <v>307</v>
      </c>
      <c r="AA2772" t="s">
        <v>891</v>
      </c>
      <c r="AB2772">
        <v>0.09</v>
      </c>
      <c r="AC2772">
        <v>3</v>
      </c>
      <c r="AD2772">
        <v>12</v>
      </c>
      <c r="AE2772">
        <v>20</v>
      </c>
      <c r="AG2772" t="s">
        <v>826</v>
      </c>
      <c r="AH2772" t="s">
        <v>813</v>
      </c>
      <c r="AM2772" t="s">
        <v>814</v>
      </c>
      <c r="AQ2772">
        <v>499</v>
      </c>
      <c r="AR2772">
        <v>499</v>
      </c>
      <c r="AS2772">
        <v>499</v>
      </c>
      <c r="AT2772" t="s">
        <v>815</v>
      </c>
      <c r="AU2772" t="s">
        <v>853</v>
      </c>
    </row>
    <row r="2773" spans="1:47" x14ac:dyDescent="0.35">
      <c r="A2773">
        <v>4</v>
      </c>
      <c r="B2773" t="s">
        <v>744</v>
      </c>
      <c r="C2773">
        <v>10</v>
      </c>
      <c r="D2773" t="s">
        <v>1057</v>
      </c>
      <c r="E2773">
        <v>59</v>
      </c>
      <c r="F2773" t="s">
        <v>2096</v>
      </c>
      <c r="G2773">
        <v>2</v>
      </c>
      <c r="H2773" t="s">
        <v>4282</v>
      </c>
      <c r="I2773">
        <v>3</v>
      </c>
      <c r="J2773" t="s">
        <v>6871</v>
      </c>
      <c r="K2773">
        <v>407661755</v>
      </c>
      <c r="L2773" s="7">
        <v>75556159</v>
      </c>
      <c r="M2773" s="7" t="s">
        <v>16009</v>
      </c>
      <c r="N2773" t="s">
        <v>10418</v>
      </c>
      <c r="O2773" t="s">
        <v>10418</v>
      </c>
      <c r="P2773" t="s">
        <v>10419</v>
      </c>
      <c r="Q2773" t="s">
        <v>10420</v>
      </c>
      <c r="R2773" t="s">
        <v>808</v>
      </c>
      <c r="S2773">
        <v>1332</v>
      </c>
      <c r="T2773" t="s">
        <v>2598</v>
      </c>
      <c r="U2773">
        <v>53756</v>
      </c>
      <c r="V2773" t="s">
        <v>922</v>
      </c>
      <c r="W2773">
        <v>36</v>
      </c>
      <c r="X2773" t="s">
        <v>811</v>
      </c>
      <c r="Z2773">
        <v>300</v>
      </c>
      <c r="AA2773" t="s">
        <v>1268</v>
      </c>
      <c r="AB2773">
        <v>7.3</v>
      </c>
      <c r="AC2773">
        <v>42.65</v>
      </c>
      <c r="AD2773">
        <v>35.5</v>
      </c>
      <c r="AE2773">
        <v>26.5</v>
      </c>
      <c r="AG2773" t="s">
        <v>796</v>
      </c>
      <c r="AH2773" t="s">
        <v>813</v>
      </c>
      <c r="AJ2773" t="s">
        <v>852</v>
      </c>
      <c r="AM2773" t="s">
        <v>814</v>
      </c>
      <c r="AQ2773">
        <v>6990</v>
      </c>
      <c r="AR2773">
        <v>6990</v>
      </c>
      <c r="AS2773">
        <v>6990</v>
      </c>
      <c r="AT2773" t="s">
        <v>815</v>
      </c>
      <c r="AU2773" t="s">
        <v>853</v>
      </c>
    </row>
    <row r="2774" spans="1:47" x14ac:dyDescent="0.35">
      <c r="A2774">
        <v>4</v>
      </c>
      <c r="B2774" t="s">
        <v>744</v>
      </c>
      <c r="C2774">
        <v>10</v>
      </c>
      <c r="D2774" t="s">
        <v>1057</v>
      </c>
      <c r="E2774">
        <v>59</v>
      </c>
      <c r="F2774" t="s">
        <v>2096</v>
      </c>
      <c r="G2774">
        <v>2</v>
      </c>
      <c r="H2774" t="s">
        <v>4282</v>
      </c>
      <c r="I2774">
        <v>3</v>
      </c>
      <c r="J2774" t="s">
        <v>6871</v>
      </c>
      <c r="K2774">
        <v>407661756</v>
      </c>
      <c r="L2774" s="7">
        <v>75556160</v>
      </c>
      <c r="M2774" s="7" t="s">
        <v>16009</v>
      </c>
      <c r="N2774" t="s">
        <v>10421</v>
      </c>
      <c r="O2774" t="s">
        <v>10421</v>
      </c>
      <c r="P2774" t="s">
        <v>10422</v>
      </c>
      <c r="Q2774" t="s">
        <v>10423</v>
      </c>
      <c r="R2774" t="s">
        <v>808</v>
      </c>
      <c r="S2774">
        <v>1332</v>
      </c>
      <c r="T2774" t="s">
        <v>2598</v>
      </c>
      <c r="U2774">
        <v>53756</v>
      </c>
      <c r="V2774" t="s">
        <v>922</v>
      </c>
      <c r="W2774">
        <v>36</v>
      </c>
      <c r="X2774" t="s">
        <v>811</v>
      </c>
      <c r="Z2774">
        <v>300</v>
      </c>
      <c r="AA2774" t="s">
        <v>1268</v>
      </c>
      <c r="AB2774">
        <v>5.7</v>
      </c>
      <c r="AC2774">
        <v>21.5</v>
      </c>
      <c r="AD2774">
        <v>33.049999999999997</v>
      </c>
      <c r="AE2774">
        <v>17.8</v>
      </c>
      <c r="AG2774" t="s">
        <v>796</v>
      </c>
      <c r="AH2774" t="s">
        <v>813</v>
      </c>
      <c r="AM2774" t="s">
        <v>814</v>
      </c>
      <c r="AQ2774">
        <v>4990</v>
      </c>
      <c r="AR2774">
        <v>4990</v>
      </c>
      <c r="AS2774">
        <v>4990</v>
      </c>
      <c r="AT2774" t="s">
        <v>815</v>
      </c>
      <c r="AU2774" t="s">
        <v>853</v>
      </c>
    </row>
    <row r="2775" spans="1:47" x14ac:dyDescent="0.35">
      <c r="A2775">
        <v>4</v>
      </c>
      <c r="B2775" t="s">
        <v>744</v>
      </c>
      <c r="C2775">
        <v>10</v>
      </c>
      <c r="D2775" t="s">
        <v>1057</v>
      </c>
      <c r="E2775">
        <v>439</v>
      </c>
      <c r="F2775" t="s">
        <v>1058</v>
      </c>
      <c r="G2775">
        <v>4</v>
      </c>
      <c r="H2775" t="s">
        <v>1470</v>
      </c>
      <c r="I2775">
        <v>1</v>
      </c>
      <c r="J2775" t="s">
        <v>1470</v>
      </c>
      <c r="K2775">
        <v>407663971</v>
      </c>
      <c r="L2775" s="7">
        <v>75559115</v>
      </c>
      <c r="M2775" s="7" t="s">
        <v>16009</v>
      </c>
      <c r="N2775" t="s">
        <v>10424</v>
      </c>
      <c r="O2775" t="s">
        <v>10424</v>
      </c>
      <c r="P2775" t="s">
        <v>10425</v>
      </c>
      <c r="Q2775" t="s">
        <v>10424</v>
      </c>
      <c r="R2775" t="s">
        <v>808</v>
      </c>
      <c r="S2775">
        <v>6196</v>
      </c>
      <c r="T2775" t="s">
        <v>1062</v>
      </c>
      <c r="U2775">
        <v>56384</v>
      </c>
      <c r="V2775" t="s">
        <v>914</v>
      </c>
      <c r="W2775">
        <v>36</v>
      </c>
      <c r="X2775" t="s">
        <v>811</v>
      </c>
      <c r="Z2775">
        <v>593</v>
      </c>
      <c r="AA2775" t="s">
        <v>1064</v>
      </c>
      <c r="AB2775">
        <v>2.1</v>
      </c>
      <c r="AC2775">
        <v>30.5</v>
      </c>
      <c r="AD2775">
        <v>25</v>
      </c>
      <c r="AE2775">
        <v>12.2</v>
      </c>
      <c r="AG2775" t="s">
        <v>837</v>
      </c>
      <c r="AH2775" t="s">
        <v>851</v>
      </c>
      <c r="AQ2775">
        <v>3490</v>
      </c>
      <c r="AR2775">
        <v>3490</v>
      </c>
      <c r="AS2775">
        <v>3490</v>
      </c>
      <c r="AT2775" t="s">
        <v>815</v>
      </c>
      <c r="AU2775" t="s">
        <v>853</v>
      </c>
    </row>
    <row r="2776" spans="1:47" x14ac:dyDescent="0.35">
      <c r="A2776">
        <v>4</v>
      </c>
      <c r="B2776" t="s">
        <v>744</v>
      </c>
      <c r="C2776">
        <v>10</v>
      </c>
      <c r="D2776" t="s">
        <v>1057</v>
      </c>
      <c r="E2776">
        <v>439</v>
      </c>
      <c r="F2776" t="s">
        <v>1058</v>
      </c>
      <c r="G2776">
        <v>4</v>
      </c>
      <c r="H2776" t="s">
        <v>1470</v>
      </c>
      <c r="I2776">
        <v>1</v>
      </c>
      <c r="J2776" t="s">
        <v>1470</v>
      </c>
      <c r="K2776">
        <v>407663972</v>
      </c>
      <c r="L2776" s="7">
        <v>75559116</v>
      </c>
      <c r="M2776" s="7" t="s">
        <v>16009</v>
      </c>
      <c r="N2776" t="s">
        <v>10426</v>
      </c>
      <c r="O2776" t="s">
        <v>10426</v>
      </c>
      <c r="P2776" t="s">
        <v>10427</v>
      </c>
      <c r="Q2776" t="s">
        <v>10426</v>
      </c>
      <c r="R2776" t="s">
        <v>808</v>
      </c>
      <c r="S2776">
        <v>6196</v>
      </c>
      <c r="T2776" t="s">
        <v>1062</v>
      </c>
      <c r="U2776">
        <v>56384</v>
      </c>
      <c r="V2776" t="s">
        <v>914</v>
      </c>
      <c r="W2776">
        <v>36</v>
      </c>
      <c r="X2776" t="s">
        <v>811</v>
      </c>
      <c r="Z2776">
        <v>593</v>
      </c>
      <c r="AA2776" t="s">
        <v>1064</v>
      </c>
      <c r="AB2776">
        <v>0.73</v>
      </c>
      <c r="AC2776">
        <v>16.899999999999999</v>
      </c>
      <c r="AD2776">
        <v>6.8</v>
      </c>
      <c r="AE2776">
        <v>20.2</v>
      </c>
      <c r="AG2776" t="s">
        <v>837</v>
      </c>
      <c r="AH2776" t="s">
        <v>851</v>
      </c>
      <c r="AQ2776">
        <v>1590</v>
      </c>
      <c r="AR2776">
        <v>1590</v>
      </c>
      <c r="AS2776">
        <v>1590</v>
      </c>
      <c r="AT2776" t="s">
        <v>815</v>
      </c>
      <c r="AU2776" t="s">
        <v>853</v>
      </c>
    </row>
    <row r="2777" spans="1:47" x14ac:dyDescent="0.35">
      <c r="A2777">
        <v>4</v>
      </c>
      <c r="B2777" t="s">
        <v>744</v>
      </c>
      <c r="C2777">
        <v>44</v>
      </c>
      <c r="D2777" t="s">
        <v>746</v>
      </c>
      <c r="E2777">
        <v>30</v>
      </c>
      <c r="F2777" t="s">
        <v>862</v>
      </c>
      <c r="G2777">
        <v>21</v>
      </c>
      <c r="H2777" t="s">
        <v>67</v>
      </c>
      <c r="I2777">
        <v>2</v>
      </c>
      <c r="J2777" t="s">
        <v>1743</v>
      </c>
      <c r="K2777">
        <v>407665266</v>
      </c>
      <c r="L2777" s="7">
        <v>75561470</v>
      </c>
      <c r="M2777" s="7" t="s">
        <v>16009</v>
      </c>
      <c r="N2777" t="s">
        <v>10428</v>
      </c>
      <c r="O2777" t="s">
        <v>10429</v>
      </c>
      <c r="P2777" t="s">
        <v>10430</v>
      </c>
      <c r="Q2777" t="s">
        <v>10431</v>
      </c>
      <c r="R2777" t="s">
        <v>808</v>
      </c>
      <c r="S2777">
        <v>1236</v>
      </c>
      <c r="T2777" t="s">
        <v>1362</v>
      </c>
      <c r="U2777">
        <v>56722</v>
      </c>
      <c r="V2777" t="s">
        <v>1363</v>
      </c>
      <c r="W2777">
        <v>36</v>
      </c>
      <c r="X2777" t="s">
        <v>811</v>
      </c>
      <c r="Z2777">
        <v>809</v>
      </c>
      <c r="AA2777" t="s">
        <v>993</v>
      </c>
      <c r="AB2777">
        <v>53</v>
      </c>
      <c r="AC2777">
        <v>62</v>
      </c>
      <c r="AD2777">
        <v>61</v>
      </c>
      <c r="AE2777">
        <v>98.6</v>
      </c>
      <c r="AG2777" t="s">
        <v>837</v>
      </c>
      <c r="AH2777" t="s">
        <v>943</v>
      </c>
      <c r="AI2777" t="s">
        <v>900</v>
      </c>
      <c r="AJ2777" t="s">
        <v>900</v>
      </c>
      <c r="AM2777" t="s">
        <v>814</v>
      </c>
      <c r="AQ2777">
        <v>10990</v>
      </c>
      <c r="AR2777">
        <v>10990</v>
      </c>
      <c r="AS2777">
        <v>10990</v>
      </c>
      <c r="AT2777" t="s">
        <v>815</v>
      </c>
      <c r="AU2777" t="s">
        <v>982</v>
      </c>
    </row>
    <row r="2778" spans="1:47" x14ac:dyDescent="0.35">
      <c r="A2778">
        <v>4</v>
      </c>
      <c r="B2778" t="s">
        <v>744</v>
      </c>
      <c r="C2778">
        <v>44</v>
      </c>
      <c r="D2778" t="s">
        <v>746</v>
      </c>
      <c r="E2778">
        <v>30</v>
      </c>
      <c r="F2778" t="s">
        <v>862</v>
      </c>
      <c r="G2778">
        <v>21</v>
      </c>
      <c r="H2778" t="s">
        <v>67</v>
      </c>
      <c r="I2778">
        <v>5</v>
      </c>
      <c r="J2778" t="s">
        <v>988</v>
      </c>
      <c r="K2778">
        <v>407665268</v>
      </c>
      <c r="L2778" s="7">
        <v>75561472</v>
      </c>
      <c r="M2778" s="7" t="s">
        <v>16009</v>
      </c>
      <c r="N2778" t="s">
        <v>10432</v>
      </c>
      <c r="O2778" t="s">
        <v>10433</v>
      </c>
      <c r="P2778" t="s">
        <v>10434</v>
      </c>
      <c r="Q2778" t="s">
        <v>10435</v>
      </c>
      <c r="R2778" t="s">
        <v>808</v>
      </c>
      <c r="S2778">
        <v>1236</v>
      </c>
      <c r="T2778" t="s">
        <v>1362</v>
      </c>
      <c r="U2778">
        <v>56722</v>
      </c>
      <c r="V2778" t="s">
        <v>1363</v>
      </c>
      <c r="W2778">
        <v>36</v>
      </c>
      <c r="X2778" t="s">
        <v>811</v>
      </c>
      <c r="Z2778">
        <v>809</v>
      </c>
      <c r="AA2778" t="s">
        <v>993</v>
      </c>
      <c r="AB2778">
        <v>55</v>
      </c>
      <c r="AC2778">
        <v>63</v>
      </c>
      <c r="AD2778">
        <v>61</v>
      </c>
      <c r="AE2778">
        <v>103.8</v>
      </c>
      <c r="AG2778" t="s">
        <v>796</v>
      </c>
      <c r="AH2778" t="s">
        <v>943</v>
      </c>
      <c r="AI2778" t="s">
        <v>900</v>
      </c>
      <c r="AJ2778" t="s">
        <v>900</v>
      </c>
      <c r="AM2778" t="s">
        <v>814</v>
      </c>
      <c r="AQ2778">
        <v>13490</v>
      </c>
      <c r="AR2778">
        <v>13490</v>
      </c>
      <c r="AS2778">
        <v>13490</v>
      </c>
      <c r="AT2778" t="s">
        <v>815</v>
      </c>
      <c r="AU2778" t="s">
        <v>982</v>
      </c>
    </row>
    <row r="2779" spans="1:47" x14ac:dyDescent="0.35">
      <c r="A2779">
        <v>4</v>
      </c>
      <c r="B2779" t="s">
        <v>744</v>
      </c>
      <c r="C2779">
        <v>44</v>
      </c>
      <c r="D2779" t="s">
        <v>746</v>
      </c>
      <c r="E2779">
        <v>636</v>
      </c>
      <c r="F2779" t="s">
        <v>1429</v>
      </c>
      <c r="G2779">
        <v>13</v>
      </c>
      <c r="H2779" t="s">
        <v>1503</v>
      </c>
      <c r="I2779">
        <v>1</v>
      </c>
      <c r="J2779" t="s">
        <v>6089</v>
      </c>
      <c r="K2779">
        <v>407666041</v>
      </c>
      <c r="L2779" s="7">
        <v>75562866</v>
      </c>
      <c r="M2779" s="7" t="s">
        <v>16009</v>
      </c>
      <c r="N2779" t="s">
        <v>4752</v>
      </c>
      <c r="O2779" t="s">
        <v>4753</v>
      </c>
      <c r="P2779" t="s">
        <v>10436</v>
      </c>
      <c r="Q2779" t="s">
        <v>10437</v>
      </c>
      <c r="R2779" t="s">
        <v>808</v>
      </c>
      <c r="S2779">
        <v>766</v>
      </c>
      <c r="T2779" t="s">
        <v>4751</v>
      </c>
      <c r="U2779">
        <v>60320</v>
      </c>
      <c r="V2779" t="s">
        <v>1510</v>
      </c>
      <c r="W2779">
        <v>36</v>
      </c>
      <c r="X2779" t="s">
        <v>811</v>
      </c>
      <c r="Z2779">
        <v>949</v>
      </c>
      <c r="AA2779" t="s">
        <v>1085</v>
      </c>
      <c r="AB2779">
        <v>4.2</v>
      </c>
      <c r="AC2779">
        <v>27</v>
      </c>
      <c r="AD2779">
        <v>36</v>
      </c>
      <c r="AE2779">
        <v>33</v>
      </c>
      <c r="AG2779" t="s">
        <v>837</v>
      </c>
      <c r="AH2779" t="s">
        <v>943</v>
      </c>
      <c r="AI2779" t="s">
        <v>839</v>
      </c>
      <c r="AJ2779" t="s">
        <v>839</v>
      </c>
      <c r="AQ2779">
        <v>1190</v>
      </c>
      <c r="AR2779">
        <v>1190</v>
      </c>
      <c r="AS2779">
        <v>1190</v>
      </c>
      <c r="AT2779" t="s">
        <v>815</v>
      </c>
      <c r="AU2779" t="s">
        <v>816</v>
      </c>
    </row>
    <row r="2780" spans="1:47" x14ac:dyDescent="0.35">
      <c r="A2780">
        <v>4</v>
      </c>
      <c r="B2780" t="s">
        <v>744</v>
      </c>
      <c r="C2780">
        <v>44</v>
      </c>
      <c r="D2780" t="s">
        <v>746</v>
      </c>
      <c r="E2780">
        <v>636</v>
      </c>
      <c r="F2780" t="s">
        <v>1429</v>
      </c>
      <c r="G2780">
        <v>4</v>
      </c>
      <c r="H2780" t="s">
        <v>1972</v>
      </c>
      <c r="I2780">
        <v>4</v>
      </c>
      <c r="J2780" t="s">
        <v>1973</v>
      </c>
      <c r="K2780">
        <v>407666042</v>
      </c>
      <c r="L2780" s="7">
        <v>75562887</v>
      </c>
      <c r="M2780" s="7" t="s">
        <v>16009</v>
      </c>
      <c r="N2780" t="s">
        <v>10438</v>
      </c>
      <c r="O2780" t="s">
        <v>10439</v>
      </c>
      <c r="P2780" t="s">
        <v>10440</v>
      </c>
      <c r="Q2780" t="s">
        <v>10441</v>
      </c>
      <c r="R2780" t="s">
        <v>808</v>
      </c>
      <c r="S2780">
        <v>766</v>
      </c>
      <c r="T2780" t="s">
        <v>4751</v>
      </c>
      <c r="U2780">
        <v>60320</v>
      </c>
      <c r="V2780" t="s">
        <v>1510</v>
      </c>
      <c r="W2780">
        <v>36</v>
      </c>
      <c r="X2780" t="s">
        <v>811</v>
      </c>
      <c r="Z2780">
        <v>951</v>
      </c>
      <c r="AA2780" t="s">
        <v>1980</v>
      </c>
      <c r="AB2780">
        <v>0.85</v>
      </c>
      <c r="AC2780">
        <v>14.4</v>
      </c>
      <c r="AD2780">
        <v>18.399999999999999</v>
      </c>
      <c r="AE2780">
        <v>24.2</v>
      </c>
      <c r="AG2780" t="s">
        <v>837</v>
      </c>
      <c r="AH2780" t="s">
        <v>943</v>
      </c>
      <c r="AI2780" t="s">
        <v>839</v>
      </c>
      <c r="AJ2780" t="s">
        <v>839</v>
      </c>
      <c r="AQ2780">
        <v>329</v>
      </c>
      <c r="AR2780">
        <v>329</v>
      </c>
      <c r="AS2780">
        <v>329</v>
      </c>
      <c r="AT2780" t="s">
        <v>815</v>
      </c>
      <c r="AU2780" t="s">
        <v>816</v>
      </c>
    </row>
    <row r="2781" spans="1:47" x14ac:dyDescent="0.35">
      <c r="A2781">
        <v>4</v>
      </c>
      <c r="B2781" t="s">
        <v>744</v>
      </c>
      <c r="C2781">
        <v>44</v>
      </c>
      <c r="D2781" t="s">
        <v>746</v>
      </c>
      <c r="E2781">
        <v>30</v>
      </c>
      <c r="F2781" t="s">
        <v>862</v>
      </c>
      <c r="G2781">
        <v>20</v>
      </c>
      <c r="H2781" t="s">
        <v>60</v>
      </c>
      <c r="I2781">
        <v>17</v>
      </c>
      <c r="J2781" t="s">
        <v>1866</v>
      </c>
      <c r="K2781">
        <v>407667324</v>
      </c>
      <c r="L2781" s="7">
        <v>75565548</v>
      </c>
      <c r="M2781" s="7" t="s">
        <v>16009</v>
      </c>
      <c r="N2781" t="s">
        <v>10442</v>
      </c>
      <c r="O2781" t="s">
        <v>10443</v>
      </c>
      <c r="P2781" t="s">
        <v>10444</v>
      </c>
      <c r="Q2781" t="s">
        <v>10445</v>
      </c>
      <c r="R2781" t="s">
        <v>808</v>
      </c>
      <c r="S2781">
        <v>1236</v>
      </c>
      <c r="T2781" t="s">
        <v>1362</v>
      </c>
      <c r="U2781">
        <v>56722</v>
      </c>
      <c r="V2781" t="s">
        <v>1363</v>
      </c>
      <c r="W2781">
        <v>36</v>
      </c>
      <c r="X2781" t="s">
        <v>811</v>
      </c>
      <c r="Z2781">
        <v>821</v>
      </c>
      <c r="AA2781" t="s">
        <v>1871</v>
      </c>
      <c r="AB2781">
        <v>21</v>
      </c>
      <c r="AC2781">
        <v>47.8</v>
      </c>
      <c r="AD2781">
        <v>54.5</v>
      </c>
      <c r="AE2781">
        <v>85.1</v>
      </c>
      <c r="AG2781" t="s">
        <v>837</v>
      </c>
      <c r="AH2781" t="s">
        <v>943</v>
      </c>
      <c r="AI2781" t="s">
        <v>900</v>
      </c>
      <c r="AJ2781" t="s">
        <v>900</v>
      </c>
      <c r="AQ2781">
        <v>4990</v>
      </c>
      <c r="AR2781">
        <v>4990</v>
      </c>
      <c r="AS2781">
        <v>4990</v>
      </c>
      <c r="AT2781" t="s">
        <v>815</v>
      </c>
      <c r="AU2781" t="s">
        <v>982</v>
      </c>
    </row>
    <row r="2782" spans="1:47" x14ac:dyDescent="0.35">
      <c r="A2782">
        <v>4</v>
      </c>
      <c r="B2782" t="s">
        <v>744</v>
      </c>
      <c r="C2782">
        <v>44</v>
      </c>
      <c r="D2782" t="s">
        <v>746</v>
      </c>
      <c r="E2782">
        <v>30</v>
      </c>
      <c r="F2782" t="s">
        <v>862</v>
      </c>
      <c r="G2782">
        <v>20</v>
      </c>
      <c r="H2782" t="s">
        <v>60</v>
      </c>
      <c r="I2782">
        <v>18</v>
      </c>
      <c r="J2782" t="s">
        <v>1876</v>
      </c>
      <c r="K2782">
        <v>407667328</v>
      </c>
      <c r="L2782" s="7">
        <v>75565552</v>
      </c>
      <c r="M2782" s="7" t="s">
        <v>16009</v>
      </c>
      <c r="N2782" t="s">
        <v>10446</v>
      </c>
      <c r="O2782" t="s">
        <v>10447</v>
      </c>
      <c r="P2782" t="s">
        <v>10448</v>
      </c>
      <c r="Q2782" t="s">
        <v>10449</v>
      </c>
      <c r="R2782" t="s">
        <v>808</v>
      </c>
      <c r="S2782">
        <v>1236</v>
      </c>
      <c r="T2782" t="s">
        <v>1362</v>
      </c>
      <c r="U2782">
        <v>56722</v>
      </c>
      <c r="V2782" t="s">
        <v>1363</v>
      </c>
      <c r="W2782">
        <v>36</v>
      </c>
      <c r="X2782" t="s">
        <v>811</v>
      </c>
      <c r="Z2782">
        <v>806</v>
      </c>
      <c r="AA2782" t="s">
        <v>1377</v>
      </c>
      <c r="AB2782">
        <v>63</v>
      </c>
      <c r="AC2782">
        <v>63.4</v>
      </c>
      <c r="AD2782">
        <v>120.4</v>
      </c>
      <c r="AE2782">
        <v>91.6</v>
      </c>
      <c r="AG2782" t="s">
        <v>837</v>
      </c>
      <c r="AH2782" t="s">
        <v>943</v>
      </c>
      <c r="AI2782" t="s">
        <v>900</v>
      </c>
      <c r="AJ2782" t="s">
        <v>900</v>
      </c>
      <c r="AQ2782">
        <v>14990</v>
      </c>
      <c r="AR2782">
        <v>14990</v>
      </c>
      <c r="AS2782">
        <v>14990</v>
      </c>
      <c r="AT2782" t="s">
        <v>815</v>
      </c>
      <c r="AU2782" t="s">
        <v>982</v>
      </c>
    </row>
    <row r="2783" spans="1:47" x14ac:dyDescent="0.35">
      <c r="A2783">
        <v>4</v>
      </c>
      <c r="B2783" t="s">
        <v>744</v>
      </c>
      <c r="C2783">
        <v>56</v>
      </c>
      <c r="D2783" t="s">
        <v>841</v>
      </c>
      <c r="E2783">
        <v>613</v>
      </c>
      <c r="F2783" t="s">
        <v>875</v>
      </c>
      <c r="G2783">
        <v>2</v>
      </c>
      <c r="H2783" t="s">
        <v>885</v>
      </c>
      <c r="I2783">
        <v>4</v>
      </c>
      <c r="J2783" t="s">
        <v>2749</v>
      </c>
      <c r="K2783">
        <v>407668416</v>
      </c>
      <c r="L2783" s="7">
        <v>75567642</v>
      </c>
      <c r="M2783" s="7" t="s">
        <v>16009</v>
      </c>
      <c r="N2783" t="s">
        <v>10450</v>
      </c>
      <c r="O2783" t="s">
        <v>10451</v>
      </c>
      <c r="P2783" t="s">
        <v>10452</v>
      </c>
      <c r="Q2783" t="s">
        <v>10451</v>
      </c>
      <c r="R2783" t="s">
        <v>808</v>
      </c>
      <c r="S2783">
        <v>4546</v>
      </c>
      <c r="T2783" t="s">
        <v>2785</v>
      </c>
      <c r="U2783">
        <v>54735</v>
      </c>
      <c r="V2783" t="s">
        <v>2786</v>
      </c>
      <c r="W2783">
        <v>197</v>
      </c>
      <c r="X2783" t="s">
        <v>1183</v>
      </c>
      <c r="Z2783">
        <v>303</v>
      </c>
      <c r="AA2783" t="s">
        <v>1052</v>
      </c>
      <c r="AB2783">
        <v>6.5000000000000002E-2</v>
      </c>
      <c r="AC2783">
        <v>16.690000000000001</v>
      </c>
      <c r="AD2783">
        <v>7.11</v>
      </c>
      <c r="AE2783">
        <v>4.0599999999999996</v>
      </c>
      <c r="AG2783" t="s">
        <v>837</v>
      </c>
      <c r="AH2783" t="s">
        <v>851</v>
      </c>
      <c r="AQ2783">
        <v>219</v>
      </c>
      <c r="AR2783">
        <v>219</v>
      </c>
      <c r="AS2783">
        <v>219</v>
      </c>
      <c r="AT2783" t="s">
        <v>815</v>
      </c>
      <c r="AU2783" t="s">
        <v>853</v>
      </c>
    </row>
    <row r="2784" spans="1:47" x14ac:dyDescent="0.35">
      <c r="A2784">
        <v>4</v>
      </c>
      <c r="B2784" t="s">
        <v>744</v>
      </c>
      <c r="C2784">
        <v>56</v>
      </c>
      <c r="D2784" t="s">
        <v>841</v>
      </c>
      <c r="E2784">
        <v>613</v>
      </c>
      <c r="F2784" t="s">
        <v>875</v>
      </c>
      <c r="G2784">
        <v>4</v>
      </c>
      <c r="H2784" t="s">
        <v>1086</v>
      </c>
      <c r="I2784">
        <v>1</v>
      </c>
      <c r="J2784" t="s">
        <v>3196</v>
      </c>
      <c r="K2784">
        <v>407668417</v>
      </c>
      <c r="L2784" s="7">
        <v>75567643</v>
      </c>
      <c r="M2784" s="7" t="s">
        <v>16009</v>
      </c>
      <c r="N2784" t="s">
        <v>10453</v>
      </c>
      <c r="O2784" t="s">
        <v>10454</v>
      </c>
      <c r="P2784" t="s">
        <v>10453</v>
      </c>
      <c r="Q2784" t="s">
        <v>10454</v>
      </c>
      <c r="R2784" t="s">
        <v>808</v>
      </c>
      <c r="S2784">
        <v>4546</v>
      </c>
      <c r="T2784" t="s">
        <v>2785</v>
      </c>
      <c r="U2784">
        <v>54735</v>
      </c>
      <c r="V2784" t="s">
        <v>2786</v>
      </c>
      <c r="W2784">
        <v>197</v>
      </c>
      <c r="X2784" t="s">
        <v>1183</v>
      </c>
      <c r="Z2784">
        <v>304</v>
      </c>
      <c r="AA2784" t="s">
        <v>1101</v>
      </c>
      <c r="AB2784">
        <v>1.7999999999999999E-2</v>
      </c>
      <c r="AC2784">
        <v>16.690000000000001</v>
      </c>
      <c r="AD2784">
        <v>6.35</v>
      </c>
      <c r="AE2784">
        <v>3.05</v>
      </c>
      <c r="AG2784" t="s">
        <v>837</v>
      </c>
      <c r="AH2784" t="s">
        <v>851</v>
      </c>
      <c r="AQ2784">
        <v>179</v>
      </c>
      <c r="AR2784">
        <v>179</v>
      </c>
      <c r="AS2784">
        <v>179</v>
      </c>
      <c r="AT2784" t="s">
        <v>815</v>
      </c>
      <c r="AU2784" t="s">
        <v>853</v>
      </c>
    </row>
    <row r="2785" spans="1:47" x14ac:dyDescent="0.35">
      <c r="A2785">
        <v>4</v>
      </c>
      <c r="B2785" t="s">
        <v>744</v>
      </c>
      <c r="C2785">
        <v>56</v>
      </c>
      <c r="D2785" t="s">
        <v>841</v>
      </c>
      <c r="E2785">
        <v>613</v>
      </c>
      <c r="F2785" t="s">
        <v>875</v>
      </c>
      <c r="G2785">
        <v>4</v>
      </c>
      <c r="H2785" t="s">
        <v>1086</v>
      </c>
      <c r="I2785">
        <v>1</v>
      </c>
      <c r="J2785" t="s">
        <v>3196</v>
      </c>
      <c r="K2785">
        <v>407668419</v>
      </c>
      <c r="L2785" s="7">
        <v>75567645</v>
      </c>
      <c r="M2785" s="7" t="s">
        <v>16009</v>
      </c>
      <c r="N2785" t="s">
        <v>10455</v>
      </c>
      <c r="O2785" t="s">
        <v>10456</v>
      </c>
      <c r="P2785" t="s">
        <v>10455</v>
      </c>
      <c r="Q2785" t="s">
        <v>10456</v>
      </c>
      <c r="R2785" t="s">
        <v>808</v>
      </c>
      <c r="S2785">
        <v>4546</v>
      </c>
      <c r="T2785" t="s">
        <v>2785</v>
      </c>
      <c r="U2785">
        <v>54735</v>
      </c>
      <c r="V2785" t="s">
        <v>2786</v>
      </c>
      <c r="W2785">
        <v>197</v>
      </c>
      <c r="X2785" t="s">
        <v>1183</v>
      </c>
      <c r="Z2785">
        <v>304</v>
      </c>
      <c r="AA2785" t="s">
        <v>1101</v>
      </c>
      <c r="AB2785">
        <v>5.3999999999999999E-2</v>
      </c>
      <c r="AC2785">
        <v>16.690000000000001</v>
      </c>
      <c r="AD2785">
        <v>6.35</v>
      </c>
      <c r="AE2785">
        <v>3.05</v>
      </c>
      <c r="AG2785" t="s">
        <v>837</v>
      </c>
      <c r="AH2785" t="s">
        <v>851</v>
      </c>
      <c r="AQ2785">
        <v>219</v>
      </c>
      <c r="AR2785">
        <v>219</v>
      </c>
      <c r="AS2785">
        <v>219</v>
      </c>
      <c r="AT2785" t="s">
        <v>815</v>
      </c>
      <c r="AU2785" t="s">
        <v>853</v>
      </c>
    </row>
    <row r="2786" spans="1:47" x14ac:dyDescent="0.35">
      <c r="A2786">
        <v>4</v>
      </c>
      <c r="B2786" t="s">
        <v>744</v>
      </c>
      <c r="C2786">
        <v>56</v>
      </c>
      <c r="D2786" t="s">
        <v>841</v>
      </c>
      <c r="E2786">
        <v>613</v>
      </c>
      <c r="F2786" t="s">
        <v>875</v>
      </c>
      <c r="G2786">
        <v>3</v>
      </c>
      <c r="H2786" t="s">
        <v>876</v>
      </c>
      <c r="I2786">
        <v>1</v>
      </c>
      <c r="J2786" t="s">
        <v>877</v>
      </c>
      <c r="K2786">
        <v>407668421</v>
      </c>
      <c r="L2786" s="7">
        <v>75567647</v>
      </c>
      <c r="M2786" s="7" t="s">
        <v>16009</v>
      </c>
      <c r="N2786" t="s">
        <v>10457</v>
      </c>
      <c r="O2786" t="s">
        <v>10458</v>
      </c>
      <c r="P2786" t="s">
        <v>10459</v>
      </c>
      <c r="Q2786" t="s">
        <v>10458</v>
      </c>
      <c r="R2786" t="s">
        <v>808</v>
      </c>
      <c r="S2786">
        <v>4546</v>
      </c>
      <c r="T2786" t="s">
        <v>2785</v>
      </c>
      <c r="U2786">
        <v>54735</v>
      </c>
      <c r="V2786" t="s">
        <v>2786</v>
      </c>
      <c r="W2786">
        <v>197</v>
      </c>
      <c r="X2786" t="s">
        <v>1183</v>
      </c>
      <c r="Z2786">
        <v>305</v>
      </c>
      <c r="AA2786" t="s">
        <v>884</v>
      </c>
      <c r="AB2786">
        <v>4.8000000000000001E-2</v>
      </c>
      <c r="AC2786">
        <v>16.760000000000002</v>
      </c>
      <c r="AD2786">
        <v>5.84</v>
      </c>
      <c r="AE2786">
        <v>3.56</v>
      </c>
      <c r="AG2786" t="s">
        <v>837</v>
      </c>
      <c r="AH2786" t="s">
        <v>851</v>
      </c>
      <c r="AQ2786">
        <v>119</v>
      </c>
      <c r="AR2786">
        <v>119</v>
      </c>
      <c r="AS2786">
        <v>119</v>
      </c>
      <c r="AT2786" t="s">
        <v>815</v>
      </c>
      <c r="AU2786" t="s">
        <v>853</v>
      </c>
    </row>
    <row r="2787" spans="1:47" x14ac:dyDescent="0.35">
      <c r="A2787">
        <v>4</v>
      </c>
      <c r="B2787" t="s">
        <v>744</v>
      </c>
      <c r="C2787">
        <v>56</v>
      </c>
      <c r="D2787" t="s">
        <v>841</v>
      </c>
      <c r="E2787">
        <v>613</v>
      </c>
      <c r="F2787" t="s">
        <v>875</v>
      </c>
      <c r="G2787">
        <v>3</v>
      </c>
      <c r="H2787" t="s">
        <v>876</v>
      </c>
      <c r="I2787">
        <v>4</v>
      </c>
      <c r="J2787" t="s">
        <v>2787</v>
      </c>
      <c r="K2787">
        <v>407668425</v>
      </c>
      <c r="L2787" s="7">
        <v>75567651</v>
      </c>
      <c r="M2787" s="7" t="s">
        <v>16009</v>
      </c>
      <c r="N2787" t="s">
        <v>10460</v>
      </c>
      <c r="O2787" t="s">
        <v>10461</v>
      </c>
      <c r="P2787" t="s">
        <v>10460</v>
      </c>
      <c r="Q2787" t="s">
        <v>10461</v>
      </c>
      <c r="R2787" t="s">
        <v>808</v>
      </c>
      <c r="S2787">
        <v>4546</v>
      </c>
      <c r="T2787" t="s">
        <v>2785</v>
      </c>
      <c r="U2787">
        <v>54735</v>
      </c>
      <c r="V2787" t="s">
        <v>2786</v>
      </c>
      <c r="W2787">
        <v>197</v>
      </c>
      <c r="X2787" t="s">
        <v>1183</v>
      </c>
      <c r="Z2787">
        <v>305</v>
      </c>
      <c r="AA2787" t="s">
        <v>884</v>
      </c>
      <c r="AB2787">
        <v>4.9000000000000002E-2</v>
      </c>
      <c r="AC2787">
        <v>15.24</v>
      </c>
      <c r="AD2787">
        <v>6.35</v>
      </c>
      <c r="AE2787">
        <v>3.3</v>
      </c>
      <c r="AG2787" t="s">
        <v>837</v>
      </c>
      <c r="AH2787" t="s">
        <v>851</v>
      </c>
      <c r="AQ2787">
        <v>259</v>
      </c>
      <c r="AR2787">
        <v>259</v>
      </c>
      <c r="AS2787">
        <v>259</v>
      </c>
      <c r="AT2787" t="s">
        <v>815</v>
      </c>
      <c r="AU2787" t="s">
        <v>853</v>
      </c>
    </row>
    <row r="2788" spans="1:47" x14ac:dyDescent="0.35">
      <c r="A2788">
        <v>4</v>
      </c>
      <c r="B2788" t="s">
        <v>744</v>
      </c>
      <c r="C2788">
        <v>56</v>
      </c>
      <c r="D2788" t="s">
        <v>841</v>
      </c>
      <c r="E2788">
        <v>613</v>
      </c>
      <c r="F2788" t="s">
        <v>875</v>
      </c>
      <c r="G2788">
        <v>5</v>
      </c>
      <c r="H2788" t="s">
        <v>1593</v>
      </c>
      <c r="I2788">
        <v>2</v>
      </c>
      <c r="J2788" t="s">
        <v>1087</v>
      </c>
      <c r="K2788">
        <v>407668436</v>
      </c>
      <c r="L2788" s="7">
        <v>75567662</v>
      </c>
      <c r="M2788" s="7" t="s">
        <v>16009</v>
      </c>
      <c r="N2788" t="s">
        <v>10462</v>
      </c>
      <c r="O2788" t="s">
        <v>10463</v>
      </c>
      <c r="P2788" t="s">
        <v>10464</v>
      </c>
      <c r="Q2788" t="s">
        <v>10465</v>
      </c>
      <c r="R2788" t="s">
        <v>808</v>
      </c>
      <c r="S2788">
        <v>8170</v>
      </c>
      <c r="T2788" t="s">
        <v>6791</v>
      </c>
      <c r="U2788">
        <v>54735</v>
      </c>
      <c r="V2788" t="s">
        <v>2786</v>
      </c>
      <c r="W2788">
        <v>197</v>
      </c>
      <c r="X2788" t="s">
        <v>1183</v>
      </c>
      <c r="Z2788">
        <v>307</v>
      </c>
      <c r="AA2788" t="s">
        <v>891</v>
      </c>
      <c r="AB2788">
        <v>8.5000000000000006E-2</v>
      </c>
      <c r="AC2788">
        <v>14.73</v>
      </c>
      <c r="AD2788">
        <v>9.4700000000000006</v>
      </c>
      <c r="AE2788">
        <v>3.86</v>
      </c>
      <c r="AG2788" t="s">
        <v>837</v>
      </c>
      <c r="AH2788" t="s">
        <v>851</v>
      </c>
      <c r="AQ2788">
        <v>829</v>
      </c>
      <c r="AR2788">
        <v>829</v>
      </c>
      <c r="AS2788">
        <v>829</v>
      </c>
      <c r="AT2788" t="s">
        <v>815</v>
      </c>
      <c r="AU2788" t="s">
        <v>853</v>
      </c>
    </row>
    <row r="2789" spans="1:47" x14ac:dyDescent="0.35">
      <c r="A2789">
        <v>4</v>
      </c>
      <c r="B2789" t="s">
        <v>744</v>
      </c>
      <c r="C2789">
        <v>56</v>
      </c>
      <c r="D2789" t="s">
        <v>841</v>
      </c>
      <c r="E2789">
        <v>613</v>
      </c>
      <c r="F2789" t="s">
        <v>875</v>
      </c>
      <c r="G2789">
        <v>5</v>
      </c>
      <c r="H2789" t="s">
        <v>1593</v>
      </c>
      <c r="I2789">
        <v>2</v>
      </c>
      <c r="J2789" t="s">
        <v>1087</v>
      </c>
      <c r="K2789">
        <v>407668437</v>
      </c>
      <c r="L2789" s="7">
        <v>75567663</v>
      </c>
      <c r="M2789" s="7" t="s">
        <v>16009</v>
      </c>
      <c r="N2789" t="s">
        <v>10466</v>
      </c>
      <c r="O2789" t="s">
        <v>10467</v>
      </c>
      <c r="P2789" t="s">
        <v>10468</v>
      </c>
      <c r="Q2789" t="s">
        <v>10469</v>
      </c>
      <c r="R2789" t="s">
        <v>808</v>
      </c>
      <c r="S2789">
        <v>8170</v>
      </c>
      <c r="T2789" t="s">
        <v>6791</v>
      </c>
      <c r="U2789">
        <v>54735</v>
      </c>
      <c r="V2789" t="s">
        <v>2786</v>
      </c>
      <c r="W2789">
        <v>197</v>
      </c>
      <c r="X2789" t="s">
        <v>1183</v>
      </c>
      <c r="Z2789">
        <v>307</v>
      </c>
      <c r="AA2789" t="s">
        <v>891</v>
      </c>
      <c r="AB2789">
        <v>8.5000000000000006E-2</v>
      </c>
      <c r="AC2789">
        <v>14.73</v>
      </c>
      <c r="AD2789">
        <v>9.4700000000000006</v>
      </c>
      <c r="AE2789">
        <v>3.86</v>
      </c>
      <c r="AG2789" t="s">
        <v>837</v>
      </c>
      <c r="AH2789" t="s">
        <v>851</v>
      </c>
      <c r="AQ2789">
        <v>829</v>
      </c>
      <c r="AR2789">
        <v>829</v>
      </c>
      <c r="AS2789">
        <v>829</v>
      </c>
      <c r="AT2789" t="s">
        <v>815</v>
      </c>
      <c r="AU2789" t="s">
        <v>853</v>
      </c>
    </row>
    <row r="2790" spans="1:47" x14ac:dyDescent="0.35">
      <c r="A2790">
        <v>4</v>
      </c>
      <c r="B2790" t="s">
        <v>744</v>
      </c>
      <c r="C2790">
        <v>56</v>
      </c>
      <c r="D2790" t="s">
        <v>841</v>
      </c>
      <c r="E2790">
        <v>613</v>
      </c>
      <c r="F2790" t="s">
        <v>875</v>
      </c>
      <c r="G2790">
        <v>5</v>
      </c>
      <c r="H2790" t="s">
        <v>1593</v>
      </c>
      <c r="I2790">
        <v>2</v>
      </c>
      <c r="J2790" t="s">
        <v>1087</v>
      </c>
      <c r="K2790">
        <v>407668439</v>
      </c>
      <c r="L2790" s="7">
        <v>75567665</v>
      </c>
      <c r="M2790" s="7" t="s">
        <v>16009</v>
      </c>
      <c r="N2790" t="s">
        <v>10470</v>
      </c>
      <c r="O2790" t="s">
        <v>10471</v>
      </c>
      <c r="P2790" t="s">
        <v>10472</v>
      </c>
      <c r="Q2790" t="s">
        <v>10473</v>
      </c>
      <c r="R2790" t="s">
        <v>808</v>
      </c>
      <c r="S2790">
        <v>8170</v>
      </c>
      <c r="T2790" t="s">
        <v>6791</v>
      </c>
      <c r="U2790">
        <v>54735</v>
      </c>
      <c r="V2790" t="s">
        <v>2786</v>
      </c>
      <c r="W2790">
        <v>197</v>
      </c>
      <c r="X2790" t="s">
        <v>1183</v>
      </c>
      <c r="Z2790">
        <v>307</v>
      </c>
      <c r="AA2790" t="s">
        <v>891</v>
      </c>
      <c r="AB2790">
        <v>8.5000000000000006E-2</v>
      </c>
      <c r="AC2790">
        <v>14.73</v>
      </c>
      <c r="AD2790">
        <v>9.4700000000000006</v>
      </c>
      <c r="AE2790">
        <v>3.86</v>
      </c>
      <c r="AG2790" t="s">
        <v>837</v>
      </c>
      <c r="AH2790" t="s">
        <v>851</v>
      </c>
      <c r="AQ2790">
        <v>829</v>
      </c>
      <c r="AR2790">
        <v>829</v>
      </c>
      <c r="AS2790">
        <v>829</v>
      </c>
      <c r="AT2790" t="s">
        <v>815</v>
      </c>
      <c r="AU2790" t="s">
        <v>853</v>
      </c>
    </row>
    <row r="2791" spans="1:47" x14ac:dyDescent="0.35">
      <c r="A2791">
        <v>4</v>
      </c>
      <c r="B2791" t="s">
        <v>744</v>
      </c>
      <c r="C2791">
        <v>56</v>
      </c>
      <c r="D2791" t="s">
        <v>841</v>
      </c>
      <c r="E2791">
        <v>613</v>
      </c>
      <c r="F2791" t="s">
        <v>875</v>
      </c>
      <c r="G2791">
        <v>5</v>
      </c>
      <c r="H2791" t="s">
        <v>1593</v>
      </c>
      <c r="I2791">
        <v>2</v>
      </c>
      <c r="J2791" t="s">
        <v>1087</v>
      </c>
      <c r="K2791">
        <v>407668440</v>
      </c>
      <c r="L2791" s="7">
        <v>75567666</v>
      </c>
      <c r="M2791" s="7" t="s">
        <v>16009</v>
      </c>
      <c r="N2791" t="s">
        <v>10474</v>
      </c>
      <c r="O2791" t="s">
        <v>10475</v>
      </c>
      <c r="P2791" t="s">
        <v>10476</v>
      </c>
      <c r="Q2791" t="s">
        <v>10477</v>
      </c>
      <c r="R2791" t="s">
        <v>808</v>
      </c>
      <c r="S2791">
        <v>8170</v>
      </c>
      <c r="T2791" t="s">
        <v>6791</v>
      </c>
      <c r="U2791">
        <v>54735</v>
      </c>
      <c r="V2791" t="s">
        <v>2786</v>
      </c>
      <c r="W2791">
        <v>197</v>
      </c>
      <c r="X2791" t="s">
        <v>1183</v>
      </c>
      <c r="Z2791">
        <v>307</v>
      </c>
      <c r="AA2791" t="s">
        <v>891</v>
      </c>
      <c r="AB2791">
        <v>8.5000000000000006E-2</v>
      </c>
      <c r="AC2791">
        <v>6.2</v>
      </c>
      <c r="AD2791">
        <v>14</v>
      </c>
      <c r="AE2791">
        <v>22.99</v>
      </c>
      <c r="AG2791" t="s">
        <v>837</v>
      </c>
      <c r="AH2791" t="s">
        <v>851</v>
      </c>
      <c r="AQ2791">
        <v>709</v>
      </c>
      <c r="AR2791">
        <v>709</v>
      </c>
      <c r="AS2791">
        <v>709</v>
      </c>
      <c r="AT2791" t="s">
        <v>815</v>
      </c>
      <c r="AU2791" t="s">
        <v>853</v>
      </c>
    </row>
    <row r="2792" spans="1:47" x14ac:dyDescent="0.35">
      <c r="A2792">
        <v>4</v>
      </c>
      <c r="B2792" t="s">
        <v>744</v>
      </c>
      <c r="C2792">
        <v>56</v>
      </c>
      <c r="D2792" t="s">
        <v>841</v>
      </c>
      <c r="E2792">
        <v>613</v>
      </c>
      <c r="F2792" t="s">
        <v>875</v>
      </c>
      <c r="G2792">
        <v>5</v>
      </c>
      <c r="H2792" t="s">
        <v>1593</v>
      </c>
      <c r="I2792">
        <v>2</v>
      </c>
      <c r="J2792" t="s">
        <v>1087</v>
      </c>
      <c r="K2792">
        <v>407668441</v>
      </c>
      <c r="L2792" s="7">
        <v>75567667</v>
      </c>
      <c r="M2792" s="7" t="s">
        <v>16009</v>
      </c>
      <c r="N2792" t="s">
        <v>10478</v>
      </c>
      <c r="O2792" t="s">
        <v>10479</v>
      </c>
      <c r="P2792" t="s">
        <v>10480</v>
      </c>
      <c r="Q2792" t="s">
        <v>10481</v>
      </c>
      <c r="R2792" t="s">
        <v>808</v>
      </c>
      <c r="S2792">
        <v>8170</v>
      </c>
      <c r="T2792" t="s">
        <v>6791</v>
      </c>
      <c r="U2792">
        <v>54735</v>
      </c>
      <c r="V2792" t="s">
        <v>2786</v>
      </c>
      <c r="W2792">
        <v>197</v>
      </c>
      <c r="X2792" t="s">
        <v>1183</v>
      </c>
      <c r="Z2792">
        <v>307</v>
      </c>
      <c r="AA2792" t="s">
        <v>891</v>
      </c>
      <c r="AB2792">
        <v>8.5000000000000006E-2</v>
      </c>
      <c r="AC2792">
        <v>6.2</v>
      </c>
      <c r="AD2792">
        <v>14.29</v>
      </c>
      <c r="AE2792">
        <v>22.99</v>
      </c>
      <c r="AG2792" t="s">
        <v>837</v>
      </c>
      <c r="AH2792" t="s">
        <v>851</v>
      </c>
      <c r="AQ2792">
        <v>709</v>
      </c>
      <c r="AR2792">
        <v>709</v>
      </c>
      <c r="AS2792">
        <v>709</v>
      </c>
      <c r="AT2792" t="s">
        <v>815</v>
      </c>
      <c r="AU2792" t="s">
        <v>853</v>
      </c>
    </row>
    <row r="2793" spans="1:47" x14ac:dyDescent="0.35">
      <c r="A2793">
        <v>4</v>
      </c>
      <c r="B2793" t="s">
        <v>744</v>
      </c>
      <c r="C2793">
        <v>56</v>
      </c>
      <c r="D2793" t="s">
        <v>841</v>
      </c>
      <c r="E2793">
        <v>613</v>
      </c>
      <c r="F2793" t="s">
        <v>875</v>
      </c>
      <c r="G2793">
        <v>5</v>
      </c>
      <c r="H2793" t="s">
        <v>1593</v>
      </c>
      <c r="I2793">
        <v>3</v>
      </c>
      <c r="J2793" t="s">
        <v>1086</v>
      </c>
      <c r="K2793">
        <v>407668444</v>
      </c>
      <c r="L2793" s="7">
        <v>75567670</v>
      </c>
      <c r="M2793" s="7" t="s">
        <v>16009</v>
      </c>
      <c r="N2793" t="s">
        <v>10482</v>
      </c>
      <c r="O2793" t="s">
        <v>10483</v>
      </c>
      <c r="P2793" t="s">
        <v>10482</v>
      </c>
      <c r="Q2793" t="s">
        <v>10483</v>
      </c>
      <c r="R2793" t="s">
        <v>808</v>
      </c>
      <c r="S2793">
        <v>8170</v>
      </c>
      <c r="T2793" t="s">
        <v>6791</v>
      </c>
      <c r="U2793">
        <v>54735</v>
      </c>
      <c r="V2793" t="s">
        <v>2786</v>
      </c>
      <c r="W2793">
        <v>197</v>
      </c>
      <c r="X2793" t="s">
        <v>1183</v>
      </c>
      <c r="Z2793">
        <v>307</v>
      </c>
      <c r="AA2793" t="s">
        <v>891</v>
      </c>
      <c r="AB2793">
        <v>0.34599999999999997</v>
      </c>
      <c r="AC2793">
        <v>23.11</v>
      </c>
      <c r="AD2793">
        <v>20.07</v>
      </c>
      <c r="AE2793">
        <v>6.1</v>
      </c>
      <c r="AG2793" t="s">
        <v>837</v>
      </c>
      <c r="AH2793" t="s">
        <v>851</v>
      </c>
      <c r="AQ2793">
        <v>949</v>
      </c>
      <c r="AR2793">
        <v>949</v>
      </c>
      <c r="AS2793">
        <v>949</v>
      </c>
      <c r="AT2793" t="s">
        <v>815</v>
      </c>
      <c r="AU2793" t="s">
        <v>853</v>
      </c>
    </row>
    <row r="2794" spans="1:47" x14ac:dyDescent="0.35">
      <c r="A2794">
        <v>4</v>
      </c>
      <c r="B2794" t="s">
        <v>744</v>
      </c>
      <c r="C2794">
        <v>44</v>
      </c>
      <c r="D2794" t="s">
        <v>746</v>
      </c>
      <c r="E2794">
        <v>30</v>
      </c>
      <c r="F2794" t="s">
        <v>862</v>
      </c>
      <c r="G2794">
        <v>20</v>
      </c>
      <c r="H2794" t="s">
        <v>60</v>
      </c>
      <c r="I2794">
        <v>2</v>
      </c>
      <c r="J2794" t="s">
        <v>1117</v>
      </c>
      <c r="K2794">
        <v>407670255</v>
      </c>
      <c r="L2794" s="7">
        <v>75569919</v>
      </c>
      <c r="M2794" s="7" t="s">
        <v>16009</v>
      </c>
      <c r="N2794" t="s">
        <v>10484</v>
      </c>
      <c r="O2794" t="s">
        <v>10485</v>
      </c>
      <c r="P2794" t="s">
        <v>10486</v>
      </c>
      <c r="Q2794" t="s">
        <v>10487</v>
      </c>
      <c r="R2794" t="s">
        <v>808</v>
      </c>
      <c r="S2794">
        <v>2907</v>
      </c>
      <c r="T2794" t="s">
        <v>822</v>
      </c>
      <c r="U2794">
        <v>54933</v>
      </c>
      <c r="V2794" t="s">
        <v>898</v>
      </c>
      <c r="W2794">
        <v>36</v>
      </c>
      <c r="X2794" t="s">
        <v>811</v>
      </c>
      <c r="Z2794">
        <v>807</v>
      </c>
      <c r="AA2794" t="s">
        <v>1124</v>
      </c>
      <c r="AB2794">
        <v>28</v>
      </c>
      <c r="AC2794">
        <v>50</v>
      </c>
      <c r="AD2794">
        <v>49.5</v>
      </c>
      <c r="AE2794">
        <v>11.45</v>
      </c>
      <c r="AG2794" t="s">
        <v>837</v>
      </c>
      <c r="AH2794" t="s">
        <v>943</v>
      </c>
      <c r="AI2794" t="s">
        <v>900</v>
      </c>
      <c r="AJ2794" t="s">
        <v>900</v>
      </c>
      <c r="AM2794" t="s">
        <v>814</v>
      </c>
      <c r="AQ2794">
        <v>6490</v>
      </c>
      <c r="AR2794">
        <v>6490</v>
      </c>
      <c r="AS2794">
        <v>6490</v>
      </c>
      <c r="AT2794" t="s">
        <v>815</v>
      </c>
      <c r="AU2794" t="s">
        <v>982</v>
      </c>
    </row>
    <row r="2795" spans="1:47" x14ac:dyDescent="0.35">
      <c r="A2795">
        <v>4</v>
      </c>
      <c r="B2795" t="s">
        <v>744</v>
      </c>
      <c r="C2795">
        <v>56</v>
      </c>
      <c r="D2795" t="s">
        <v>841</v>
      </c>
      <c r="E2795">
        <v>613</v>
      </c>
      <c r="F2795" t="s">
        <v>875</v>
      </c>
      <c r="G2795">
        <v>3</v>
      </c>
      <c r="H2795" t="s">
        <v>876</v>
      </c>
      <c r="I2795">
        <v>2</v>
      </c>
      <c r="J2795" t="s">
        <v>970</v>
      </c>
      <c r="K2795">
        <v>407671631</v>
      </c>
      <c r="L2795" s="7">
        <v>75571859</v>
      </c>
      <c r="M2795" s="7" t="s">
        <v>16009</v>
      </c>
      <c r="N2795" t="s">
        <v>10488</v>
      </c>
      <c r="O2795" t="s">
        <v>10488</v>
      </c>
      <c r="P2795" t="s">
        <v>10489</v>
      </c>
      <c r="Q2795" t="s">
        <v>10490</v>
      </c>
      <c r="R2795" t="s">
        <v>808</v>
      </c>
      <c r="S2795">
        <v>175</v>
      </c>
      <c r="T2795" t="s">
        <v>1050</v>
      </c>
      <c r="U2795">
        <v>55272</v>
      </c>
      <c r="V2795" t="s">
        <v>1051</v>
      </c>
      <c r="W2795">
        <v>36</v>
      </c>
      <c r="X2795" t="s">
        <v>811</v>
      </c>
      <c r="Z2795">
        <v>305</v>
      </c>
      <c r="AA2795" t="s">
        <v>884</v>
      </c>
      <c r="AB2795">
        <v>4.9000000000000002E-2</v>
      </c>
      <c r="AC2795">
        <v>3</v>
      </c>
      <c r="AD2795">
        <v>8</v>
      </c>
      <c r="AE2795">
        <v>20</v>
      </c>
      <c r="AG2795" t="s">
        <v>796</v>
      </c>
      <c r="AH2795" t="s">
        <v>813</v>
      </c>
      <c r="AM2795" t="s">
        <v>814</v>
      </c>
      <c r="AQ2795">
        <v>129</v>
      </c>
      <c r="AR2795">
        <v>129</v>
      </c>
      <c r="AS2795">
        <v>129</v>
      </c>
      <c r="AT2795" t="s">
        <v>815</v>
      </c>
      <c r="AU2795" t="s">
        <v>853</v>
      </c>
    </row>
    <row r="2796" spans="1:47" x14ac:dyDescent="0.35">
      <c r="A2796">
        <v>4</v>
      </c>
      <c r="B2796" t="s">
        <v>744</v>
      </c>
      <c r="C2796">
        <v>56</v>
      </c>
      <c r="D2796" t="s">
        <v>841</v>
      </c>
      <c r="E2796">
        <v>613</v>
      </c>
      <c r="F2796" t="s">
        <v>875</v>
      </c>
      <c r="G2796">
        <v>4</v>
      </c>
      <c r="H2796" t="s">
        <v>1086</v>
      </c>
      <c r="I2796">
        <v>1</v>
      </c>
      <c r="J2796" t="s">
        <v>3196</v>
      </c>
      <c r="K2796">
        <v>407672316</v>
      </c>
      <c r="L2796" s="7">
        <v>75572600</v>
      </c>
      <c r="M2796" s="7" t="s">
        <v>16009</v>
      </c>
      <c r="N2796" t="s">
        <v>10491</v>
      </c>
      <c r="O2796" t="s">
        <v>10492</v>
      </c>
      <c r="P2796" t="s">
        <v>10491</v>
      </c>
      <c r="Q2796" t="s">
        <v>10492</v>
      </c>
      <c r="R2796" t="s">
        <v>808</v>
      </c>
      <c r="S2796">
        <v>4546</v>
      </c>
      <c r="T2796" t="s">
        <v>2785</v>
      </c>
      <c r="U2796">
        <v>54735</v>
      </c>
      <c r="V2796" t="s">
        <v>2786</v>
      </c>
      <c r="W2796">
        <v>197</v>
      </c>
      <c r="X2796" t="s">
        <v>1183</v>
      </c>
      <c r="Z2796">
        <v>304</v>
      </c>
      <c r="AA2796" t="s">
        <v>1101</v>
      </c>
      <c r="AB2796">
        <v>5.3999999999999999E-2</v>
      </c>
      <c r="AC2796">
        <v>3</v>
      </c>
      <c r="AD2796">
        <v>7.5</v>
      </c>
      <c r="AE2796">
        <v>19.5</v>
      </c>
      <c r="AG2796" t="s">
        <v>837</v>
      </c>
      <c r="AH2796" t="s">
        <v>851</v>
      </c>
      <c r="AQ2796">
        <v>159</v>
      </c>
      <c r="AR2796">
        <v>159</v>
      </c>
      <c r="AS2796">
        <v>159</v>
      </c>
      <c r="AT2796" t="s">
        <v>815</v>
      </c>
      <c r="AU2796" t="s">
        <v>853</v>
      </c>
    </row>
    <row r="2797" spans="1:47" x14ac:dyDescent="0.35">
      <c r="A2797">
        <v>4</v>
      </c>
      <c r="B2797" t="s">
        <v>744</v>
      </c>
      <c r="C2797">
        <v>56</v>
      </c>
      <c r="D2797" t="s">
        <v>841</v>
      </c>
      <c r="E2797">
        <v>613</v>
      </c>
      <c r="F2797" t="s">
        <v>875</v>
      </c>
      <c r="G2797">
        <v>3</v>
      </c>
      <c r="H2797" t="s">
        <v>876</v>
      </c>
      <c r="I2797">
        <v>1</v>
      </c>
      <c r="J2797" t="s">
        <v>877</v>
      </c>
      <c r="K2797">
        <v>407672318</v>
      </c>
      <c r="L2797" s="7">
        <v>75572602</v>
      </c>
      <c r="M2797" s="7" t="s">
        <v>16009</v>
      </c>
      <c r="N2797" t="s">
        <v>10493</v>
      </c>
      <c r="O2797" t="s">
        <v>10494</v>
      </c>
      <c r="P2797" t="s">
        <v>10493</v>
      </c>
      <c r="Q2797" t="s">
        <v>10494</v>
      </c>
      <c r="R2797" t="s">
        <v>808</v>
      </c>
      <c r="S2797">
        <v>4546</v>
      </c>
      <c r="T2797" t="s">
        <v>2785</v>
      </c>
      <c r="U2797">
        <v>54735</v>
      </c>
      <c r="V2797" t="s">
        <v>2786</v>
      </c>
      <c r="W2797">
        <v>197</v>
      </c>
      <c r="X2797" t="s">
        <v>1183</v>
      </c>
      <c r="Z2797">
        <v>305</v>
      </c>
      <c r="AA2797" t="s">
        <v>884</v>
      </c>
      <c r="AB2797">
        <v>5.2999999999999999E-2</v>
      </c>
      <c r="AC2797">
        <v>3.5</v>
      </c>
      <c r="AD2797">
        <v>6</v>
      </c>
      <c r="AE2797">
        <v>19.5</v>
      </c>
      <c r="AG2797" t="s">
        <v>837</v>
      </c>
      <c r="AH2797" t="s">
        <v>851</v>
      </c>
      <c r="AQ2797">
        <v>109</v>
      </c>
      <c r="AR2797">
        <v>109</v>
      </c>
      <c r="AS2797">
        <v>109</v>
      </c>
      <c r="AT2797" t="s">
        <v>815</v>
      </c>
      <c r="AU2797" t="s">
        <v>853</v>
      </c>
    </row>
    <row r="2798" spans="1:47" x14ac:dyDescent="0.35">
      <c r="A2798">
        <v>4</v>
      </c>
      <c r="B2798" t="s">
        <v>744</v>
      </c>
      <c r="C2798">
        <v>10</v>
      </c>
      <c r="D2798" t="s">
        <v>1057</v>
      </c>
      <c r="E2798">
        <v>439</v>
      </c>
      <c r="F2798" t="s">
        <v>1058</v>
      </c>
      <c r="G2798">
        <v>1</v>
      </c>
      <c r="H2798" t="s">
        <v>1059</v>
      </c>
      <c r="I2798">
        <v>2</v>
      </c>
      <c r="J2798" t="s">
        <v>1499</v>
      </c>
      <c r="K2798">
        <v>407672523</v>
      </c>
      <c r="L2798" s="7">
        <v>75573067</v>
      </c>
      <c r="M2798" s="7" t="s">
        <v>16009</v>
      </c>
      <c r="N2798" t="s">
        <v>10495</v>
      </c>
      <c r="O2798" t="s">
        <v>10496</v>
      </c>
      <c r="P2798" t="s">
        <v>10495</v>
      </c>
      <c r="Q2798" t="s">
        <v>10496</v>
      </c>
      <c r="R2798" t="s">
        <v>808</v>
      </c>
      <c r="S2798">
        <v>6196</v>
      </c>
      <c r="T2798" t="s">
        <v>1062</v>
      </c>
      <c r="U2798">
        <v>56384</v>
      </c>
      <c r="V2798" t="s">
        <v>914</v>
      </c>
      <c r="W2798">
        <v>36</v>
      </c>
      <c r="X2798" t="s">
        <v>811</v>
      </c>
      <c r="Z2798">
        <v>593</v>
      </c>
      <c r="AA2798" t="s">
        <v>1064</v>
      </c>
      <c r="AB2798">
        <v>0.79</v>
      </c>
      <c r="AC2798">
        <v>7.8</v>
      </c>
      <c r="AD2798">
        <v>7.8</v>
      </c>
      <c r="AE2798">
        <v>11.8</v>
      </c>
      <c r="AG2798" t="s">
        <v>837</v>
      </c>
      <c r="AH2798" t="s">
        <v>851</v>
      </c>
      <c r="AQ2798">
        <v>2290</v>
      </c>
      <c r="AR2798">
        <v>2290</v>
      </c>
      <c r="AS2798">
        <v>2290</v>
      </c>
      <c r="AT2798" t="s">
        <v>815</v>
      </c>
      <c r="AU2798" t="s">
        <v>853</v>
      </c>
    </row>
    <row r="2799" spans="1:47" x14ac:dyDescent="0.35">
      <c r="A2799">
        <v>4</v>
      </c>
      <c r="B2799" t="s">
        <v>744</v>
      </c>
      <c r="C2799">
        <v>44</v>
      </c>
      <c r="D2799" t="s">
        <v>746</v>
      </c>
      <c r="E2799">
        <v>30</v>
      </c>
      <c r="F2799" t="s">
        <v>862</v>
      </c>
      <c r="G2799">
        <v>20</v>
      </c>
      <c r="H2799" t="s">
        <v>60</v>
      </c>
      <c r="I2799">
        <v>1</v>
      </c>
      <c r="J2799" t="s">
        <v>2089</v>
      </c>
      <c r="K2799">
        <v>407672644</v>
      </c>
      <c r="L2799" s="7">
        <v>75573391</v>
      </c>
      <c r="M2799" s="7" t="s">
        <v>16009</v>
      </c>
      <c r="N2799" t="s">
        <v>727</v>
      </c>
      <c r="O2799" t="s">
        <v>10497</v>
      </c>
      <c r="P2799" t="s">
        <v>10498</v>
      </c>
      <c r="Q2799" t="s">
        <v>10499</v>
      </c>
      <c r="R2799" t="s">
        <v>808</v>
      </c>
      <c r="S2799">
        <v>4650</v>
      </c>
      <c r="T2799" t="s">
        <v>1005</v>
      </c>
      <c r="U2799">
        <v>55148</v>
      </c>
      <c r="V2799" t="s">
        <v>1006</v>
      </c>
      <c r="W2799">
        <v>36</v>
      </c>
      <c r="X2799" t="s">
        <v>811</v>
      </c>
      <c r="Z2799">
        <v>807</v>
      </c>
      <c r="AA2799" t="s">
        <v>1124</v>
      </c>
      <c r="AB2799">
        <v>15.5</v>
      </c>
      <c r="AC2799">
        <v>49.78</v>
      </c>
      <c r="AD2799">
        <v>46.74</v>
      </c>
      <c r="AE2799">
        <v>53.64</v>
      </c>
      <c r="AG2799" t="s">
        <v>837</v>
      </c>
      <c r="AH2799" t="s">
        <v>943</v>
      </c>
      <c r="AI2799" t="s">
        <v>900</v>
      </c>
      <c r="AJ2799" t="s">
        <v>900</v>
      </c>
      <c r="AM2799" t="s">
        <v>814</v>
      </c>
      <c r="AQ2799">
        <v>4290</v>
      </c>
      <c r="AR2799">
        <v>4290</v>
      </c>
      <c r="AS2799">
        <v>4290</v>
      </c>
      <c r="AT2799" t="s">
        <v>815</v>
      </c>
      <c r="AU2799" t="s">
        <v>982</v>
      </c>
    </row>
    <row r="2800" spans="1:47" x14ac:dyDescent="0.35">
      <c r="A2800">
        <v>4</v>
      </c>
      <c r="B2800" t="s">
        <v>744</v>
      </c>
      <c r="C2800">
        <v>12</v>
      </c>
      <c r="D2800" t="s">
        <v>745</v>
      </c>
      <c r="E2800">
        <v>601</v>
      </c>
      <c r="F2800" t="s">
        <v>964</v>
      </c>
      <c r="G2800">
        <v>2</v>
      </c>
      <c r="H2800" t="s">
        <v>965</v>
      </c>
      <c r="I2800">
        <v>7</v>
      </c>
      <c r="J2800" t="s">
        <v>1347</v>
      </c>
      <c r="K2800">
        <v>407672721</v>
      </c>
      <c r="L2800" s="7">
        <v>75573468</v>
      </c>
      <c r="M2800" s="7" t="s">
        <v>16009</v>
      </c>
      <c r="N2800" t="s">
        <v>10500</v>
      </c>
      <c r="O2800" t="s">
        <v>10501</v>
      </c>
      <c r="P2800" t="s">
        <v>10500</v>
      </c>
      <c r="Q2800" t="s">
        <v>10501</v>
      </c>
      <c r="R2800" t="s">
        <v>808</v>
      </c>
      <c r="S2800">
        <v>53</v>
      </c>
      <c r="T2800" t="s">
        <v>999</v>
      </c>
      <c r="U2800">
        <v>52286</v>
      </c>
      <c r="V2800" t="s">
        <v>1000</v>
      </c>
      <c r="W2800">
        <v>36</v>
      </c>
      <c r="X2800" t="s">
        <v>811</v>
      </c>
      <c r="Z2800">
        <v>279</v>
      </c>
      <c r="AA2800" t="s">
        <v>836</v>
      </c>
      <c r="AB2800">
        <v>3.06</v>
      </c>
      <c r="AC2800">
        <v>11.99</v>
      </c>
      <c r="AD2800">
        <v>22</v>
      </c>
      <c r="AE2800">
        <v>22.61</v>
      </c>
      <c r="AG2800" t="s">
        <v>796</v>
      </c>
      <c r="AH2800" t="s">
        <v>813</v>
      </c>
      <c r="AM2800" t="s">
        <v>814</v>
      </c>
      <c r="AQ2800">
        <v>2590</v>
      </c>
      <c r="AR2800">
        <v>2590</v>
      </c>
      <c r="AS2800">
        <v>2590</v>
      </c>
      <c r="AT2800" t="s">
        <v>815</v>
      </c>
      <c r="AU2800" t="s">
        <v>840</v>
      </c>
    </row>
    <row r="2801" spans="1:47" x14ac:dyDescent="0.35">
      <c r="A2801">
        <v>4</v>
      </c>
      <c r="B2801" t="s">
        <v>744</v>
      </c>
      <c r="C2801">
        <v>44</v>
      </c>
      <c r="D2801" t="s">
        <v>746</v>
      </c>
      <c r="E2801">
        <v>30</v>
      </c>
      <c r="F2801" t="s">
        <v>862</v>
      </c>
      <c r="G2801">
        <v>2</v>
      </c>
      <c r="H2801" t="s">
        <v>211</v>
      </c>
      <c r="I2801">
        <v>7</v>
      </c>
      <c r="J2801" t="s">
        <v>2039</v>
      </c>
      <c r="K2801">
        <v>407673044</v>
      </c>
      <c r="L2801" s="7">
        <v>75573848</v>
      </c>
      <c r="M2801" s="7" t="s">
        <v>16009</v>
      </c>
      <c r="N2801" t="s">
        <v>10502</v>
      </c>
      <c r="O2801" t="s">
        <v>10503</v>
      </c>
      <c r="P2801" t="s">
        <v>10504</v>
      </c>
      <c r="Q2801" t="s">
        <v>10505</v>
      </c>
      <c r="R2801" t="s">
        <v>808</v>
      </c>
      <c r="S2801">
        <v>6718</v>
      </c>
      <c r="T2801" t="s">
        <v>1023</v>
      </c>
      <c r="U2801">
        <v>56408</v>
      </c>
      <c r="V2801" t="s">
        <v>1024</v>
      </c>
      <c r="W2801">
        <v>36</v>
      </c>
      <c r="X2801" t="s">
        <v>811</v>
      </c>
      <c r="Z2801">
        <v>814</v>
      </c>
      <c r="AA2801" t="s">
        <v>2044</v>
      </c>
      <c r="AB2801">
        <v>12</v>
      </c>
      <c r="AC2801">
        <v>96.9</v>
      </c>
      <c r="AD2801">
        <v>31.5</v>
      </c>
      <c r="AE2801">
        <v>21.3</v>
      </c>
      <c r="AG2801" t="s">
        <v>837</v>
      </c>
      <c r="AH2801" t="s">
        <v>851</v>
      </c>
      <c r="AI2801" t="s">
        <v>900</v>
      </c>
      <c r="AJ2801" t="s">
        <v>900</v>
      </c>
      <c r="AQ2801">
        <v>24690</v>
      </c>
      <c r="AR2801">
        <v>24690</v>
      </c>
      <c r="AS2801">
        <v>24690</v>
      </c>
      <c r="AT2801" t="s">
        <v>815</v>
      </c>
      <c r="AU2801" t="s">
        <v>931</v>
      </c>
    </row>
    <row r="2802" spans="1:47" x14ac:dyDescent="0.35">
      <c r="A2802">
        <v>4</v>
      </c>
      <c r="B2802" t="s">
        <v>744</v>
      </c>
      <c r="C2802">
        <v>44</v>
      </c>
      <c r="D2802" t="s">
        <v>746</v>
      </c>
      <c r="E2802">
        <v>30</v>
      </c>
      <c r="F2802" t="s">
        <v>862</v>
      </c>
      <c r="G2802">
        <v>2</v>
      </c>
      <c r="H2802" t="s">
        <v>211</v>
      </c>
      <c r="I2802">
        <v>8</v>
      </c>
      <c r="J2802" t="s">
        <v>2053</v>
      </c>
      <c r="K2802">
        <v>407673045</v>
      </c>
      <c r="L2802" s="7">
        <v>75573849</v>
      </c>
      <c r="M2802" s="7" t="s">
        <v>16009</v>
      </c>
      <c r="N2802" t="s">
        <v>10506</v>
      </c>
      <c r="O2802" t="s">
        <v>10507</v>
      </c>
      <c r="P2802" t="s">
        <v>10508</v>
      </c>
      <c r="Q2802" t="s">
        <v>10509</v>
      </c>
      <c r="R2802" t="s">
        <v>808</v>
      </c>
      <c r="S2802">
        <v>6718</v>
      </c>
      <c r="T2802" t="s">
        <v>1023</v>
      </c>
      <c r="U2802">
        <v>56408</v>
      </c>
      <c r="V2802" t="s">
        <v>1024</v>
      </c>
      <c r="W2802">
        <v>36</v>
      </c>
      <c r="X2802" t="s">
        <v>811</v>
      </c>
      <c r="Z2802">
        <v>815</v>
      </c>
      <c r="AA2802" t="s">
        <v>2058</v>
      </c>
      <c r="AB2802">
        <v>15</v>
      </c>
      <c r="AC2802">
        <v>114.1</v>
      </c>
      <c r="AD2802">
        <v>31.5</v>
      </c>
      <c r="AE2802">
        <v>23.1</v>
      </c>
      <c r="AG2802" t="s">
        <v>837</v>
      </c>
      <c r="AH2802" t="s">
        <v>851</v>
      </c>
      <c r="AI2802" t="s">
        <v>900</v>
      </c>
      <c r="AJ2802" t="s">
        <v>900</v>
      </c>
      <c r="AQ2802">
        <v>32590</v>
      </c>
      <c r="AR2802">
        <v>32590</v>
      </c>
      <c r="AS2802">
        <v>32590</v>
      </c>
      <c r="AT2802" t="s">
        <v>815</v>
      </c>
      <c r="AU2802" t="s">
        <v>931</v>
      </c>
    </row>
    <row r="2803" spans="1:47" x14ac:dyDescent="0.35">
      <c r="A2803">
        <v>4</v>
      </c>
      <c r="B2803" t="s">
        <v>744</v>
      </c>
      <c r="C2803">
        <v>44</v>
      </c>
      <c r="D2803" t="s">
        <v>746</v>
      </c>
      <c r="E2803">
        <v>30</v>
      </c>
      <c r="F2803" t="s">
        <v>862</v>
      </c>
      <c r="G2803">
        <v>2</v>
      </c>
      <c r="H2803" t="s">
        <v>211</v>
      </c>
      <c r="I2803">
        <v>1</v>
      </c>
      <c r="J2803" t="s">
        <v>1525</v>
      </c>
      <c r="K2803">
        <v>407673046</v>
      </c>
      <c r="L2803" s="7">
        <v>75573850</v>
      </c>
      <c r="M2803" s="7" t="s">
        <v>16009</v>
      </c>
      <c r="N2803" t="s">
        <v>10510</v>
      </c>
      <c r="O2803" t="s">
        <v>10511</v>
      </c>
      <c r="P2803" t="s">
        <v>10512</v>
      </c>
      <c r="Q2803" t="s">
        <v>10513</v>
      </c>
      <c r="R2803" t="s">
        <v>808</v>
      </c>
      <c r="S2803">
        <v>6718</v>
      </c>
      <c r="T2803" t="s">
        <v>1023</v>
      </c>
      <c r="U2803">
        <v>56408</v>
      </c>
      <c r="V2803" t="s">
        <v>1024</v>
      </c>
      <c r="W2803">
        <v>36</v>
      </c>
      <c r="X2803" t="s">
        <v>811</v>
      </c>
      <c r="Z2803">
        <v>812</v>
      </c>
      <c r="AA2803" t="s">
        <v>1025</v>
      </c>
      <c r="AB2803">
        <v>8.5</v>
      </c>
      <c r="AC2803">
        <v>86.6</v>
      </c>
      <c r="AD2803">
        <v>27</v>
      </c>
      <c r="AE2803">
        <v>21.3</v>
      </c>
      <c r="AG2803" t="s">
        <v>837</v>
      </c>
      <c r="AH2803" t="s">
        <v>851</v>
      </c>
      <c r="AI2803" t="s">
        <v>900</v>
      </c>
      <c r="AJ2803" t="s">
        <v>900</v>
      </c>
      <c r="AQ2803">
        <v>18190</v>
      </c>
      <c r="AR2803">
        <v>18190</v>
      </c>
      <c r="AS2803">
        <v>18190</v>
      </c>
      <c r="AT2803" t="s">
        <v>815</v>
      </c>
      <c r="AU2803" t="s">
        <v>931</v>
      </c>
    </row>
    <row r="2804" spans="1:47" x14ac:dyDescent="0.35">
      <c r="A2804">
        <v>4</v>
      </c>
      <c r="B2804" t="s">
        <v>744</v>
      </c>
      <c r="C2804">
        <v>44</v>
      </c>
      <c r="D2804" t="s">
        <v>746</v>
      </c>
      <c r="E2804">
        <v>724</v>
      </c>
      <c r="F2804" t="s">
        <v>801</v>
      </c>
      <c r="G2804">
        <v>2</v>
      </c>
      <c r="H2804" t="s">
        <v>802</v>
      </c>
      <c r="I2804">
        <v>2</v>
      </c>
      <c r="J2804" t="s">
        <v>803</v>
      </c>
      <c r="K2804">
        <v>407674077</v>
      </c>
      <c r="L2804" s="7">
        <v>75574881</v>
      </c>
      <c r="M2804" s="7" t="s">
        <v>16009</v>
      </c>
      <c r="N2804" t="s">
        <v>10514</v>
      </c>
      <c r="O2804" t="s">
        <v>10515</v>
      </c>
      <c r="P2804" t="s">
        <v>10516</v>
      </c>
      <c r="Q2804" t="s">
        <v>10517</v>
      </c>
      <c r="R2804" t="s">
        <v>808</v>
      </c>
      <c r="S2804">
        <v>4431</v>
      </c>
      <c r="T2804" t="s">
        <v>1105</v>
      </c>
      <c r="U2804">
        <v>55849</v>
      </c>
      <c r="V2804" t="s">
        <v>1106</v>
      </c>
      <c r="W2804">
        <v>36</v>
      </c>
      <c r="X2804" t="s">
        <v>811</v>
      </c>
      <c r="Z2804">
        <v>950</v>
      </c>
      <c r="AA2804" t="s">
        <v>812</v>
      </c>
      <c r="AB2804">
        <v>1.2</v>
      </c>
      <c r="AC2804">
        <v>22.99</v>
      </c>
      <c r="AD2804">
        <v>11.99</v>
      </c>
      <c r="AE2804">
        <v>21.49</v>
      </c>
      <c r="AG2804" t="s">
        <v>796</v>
      </c>
      <c r="AH2804" t="s">
        <v>813</v>
      </c>
      <c r="AM2804" t="s">
        <v>814</v>
      </c>
      <c r="AQ2804">
        <v>1290</v>
      </c>
      <c r="AR2804">
        <v>1290</v>
      </c>
      <c r="AS2804">
        <v>1290</v>
      </c>
      <c r="AT2804" t="s">
        <v>815</v>
      </c>
      <c r="AU2804" t="s">
        <v>816</v>
      </c>
    </row>
    <row r="2805" spans="1:47" x14ac:dyDescent="0.35">
      <c r="A2805">
        <v>4</v>
      </c>
      <c r="B2805" t="s">
        <v>744</v>
      </c>
      <c r="C2805">
        <v>44</v>
      </c>
      <c r="D2805" t="s">
        <v>746</v>
      </c>
      <c r="E2805">
        <v>30</v>
      </c>
      <c r="F2805" t="s">
        <v>862</v>
      </c>
      <c r="G2805">
        <v>2</v>
      </c>
      <c r="H2805" t="s">
        <v>211</v>
      </c>
      <c r="I2805">
        <v>8</v>
      </c>
      <c r="J2805" t="s">
        <v>2053</v>
      </c>
      <c r="K2805">
        <v>407674095</v>
      </c>
      <c r="L2805" s="7">
        <v>75574899</v>
      </c>
      <c r="M2805" s="7" t="s">
        <v>16009</v>
      </c>
      <c r="N2805" t="s">
        <v>10518</v>
      </c>
      <c r="O2805" t="s">
        <v>10519</v>
      </c>
      <c r="P2805" t="s">
        <v>10520</v>
      </c>
      <c r="Q2805" t="s">
        <v>10521</v>
      </c>
      <c r="R2805" t="s">
        <v>808</v>
      </c>
      <c r="S2805">
        <v>4650</v>
      </c>
      <c r="T2805" t="s">
        <v>1005</v>
      </c>
      <c r="U2805">
        <v>55148</v>
      </c>
      <c r="V2805" t="s">
        <v>1006</v>
      </c>
      <c r="W2805">
        <v>36</v>
      </c>
      <c r="X2805" t="s">
        <v>811</v>
      </c>
      <c r="Z2805">
        <v>815</v>
      </c>
      <c r="AA2805" t="s">
        <v>2058</v>
      </c>
      <c r="AB2805">
        <v>16</v>
      </c>
      <c r="AC2805">
        <v>33.200000000000003</v>
      </c>
      <c r="AD2805">
        <v>109.7</v>
      </c>
      <c r="AE2805">
        <v>22.2</v>
      </c>
      <c r="AG2805" t="s">
        <v>837</v>
      </c>
      <c r="AH2805" t="s">
        <v>943</v>
      </c>
      <c r="AI2805" t="s">
        <v>900</v>
      </c>
      <c r="AJ2805" t="s">
        <v>900</v>
      </c>
      <c r="AM2805" t="s">
        <v>814</v>
      </c>
      <c r="AQ2805">
        <v>24990</v>
      </c>
      <c r="AR2805">
        <v>24990</v>
      </c>
      <c r="AS2805">
        <v>24990</v>
      </c>
      <c r="AT2805" t="s">
        <v>815</v>
      </c>
      <c r="AU2805" t="s">
        <v>931</v>
      </c>
    </row>
    <row r="2806" spans="1:47" x14ac:dyDescent="0.35">
      <c r="A2806">
        <v>4</v>
      </c>
      <c r="B2806" t="s">
        <v>744</v>
      </c>
      <c r="C2806">
        <v>44</v>
      </c>
      <c r="D2806" t="s">
        <v>746</v>
      </c>
      <c r="E2806">
        <v>30</v>
      </c>
      <c r="F2806" t="s">
        <v>862</v>
      </c>
      <c r="G2806">
        <v>2</v>
      </c>
      <c r="H2806" t="s">
        <v>211</v>
      </c>
      <c r="I2806">
        <v>6</v>
      </c>
      <c r="J2806" t="s">
        <v>2034</v>
      </c>
      <c r="K2806">
        <v>407674101</v>
      </c>
      <c r="L2806" s="7">
        <v>75574905</v>
      </c>
      <c r="M2806" s="7" t="s">
        <v>16009</v>
      </c>
      <c r="N2806" t="s">
        <v>10522</v>
      </c>
      <c r="O2806" t="s">
        <v>10523</v>
      </c>
      <c r="P2806" t="s">
        <v>10524</v>
      </c>
      <c r="Q2806" t="s">
        <v>10525</v>
      </c>
      <c r="R2806" t="s">
        <v>808</v>
      </c>
      <c r="S2806">
        <v>2037</v>
      </c>
      <c r="T2806" t="s">
        <v>2868</v>
      </c>
      <c r="U2806">
        <v>56924</v>
      </c>
      <c r="V2806" t="s">
        <v>2869</v>
      </c>
      <c r="W2806">
        <v>173</v>
      </c>
      <c r="X2806" t="s">
        <v>824</v>
      </c>
      <c r="Z2806">
        <v>813</v>
      </c>
      <c r="AA2806" t="s">
        <v>1013</v>
      </c>
      <c r="AB2806">
        <v>42</v>
      </c>
      <c r="AC2806">
        <v>74.930000000000007</v>
      </c>
      <c r="AD2806">
        <v>28.45</v>
      </c>
      <c r="AE2806">
        <v>21.34</v>
      </c>
      <c r="AG2806" t="s">
        <v>837</v>
      </c>
      <c r="AH2806" t="s">
        <v>851</v>
      </c>
      <c r="AI2806" t="s">
        <v>900</v>
      </c>
      <c r="AJ2806" t="s">
        <v>900</v>
      </c>
      <c r="AQ2806">
        <v>26100</v>
      </c>
      <c r="AR2806">
        <v>26100</v>
      </c>
      <c r="AS2806">
        <v>26100</v>
      </c>
      <c r="AT2806" t="s">
        <v>815</v>
      </c>
      <c r="AU2806" t="s">
        <v>931</v>
      </c>
    </row>
    <row r="2807" spans="1:47" x14ac:dyDescent="0.35">
      <c r="A2807">
        <v>4</v>
      </c>
      <c r="B2807" t="s">
        <v>744</v>
      </c>
      <c r="C2807">
        <v>44</v>
      </c>
      <c r="D2807" t="s">
        <v>746</v>
      </c>
      <c r="E2807">
        <v>30</v>
      </c>
      <c r="F2807" t="s">
        <v>862</v>
      </c>
      <c r="G2807">
        <v>2</v>
      </c>
      <c r="H2807" t="s">
        <v>211</v>
      </c>
      <c r="I2807">
        <v>7</v>
      </c>
      <c r="J2807" t="s">
        <v>2039</v>
      </c>
      <c r="K2807">
        <v>407674103</v>
      </c>
      <c r="L2807" s="7">
        <v>75574907</v>
      </c>
      <c r="M2807" s="7" t="s">
        <v>16009</v>
      </c>
      <c r="N2807" t="s">
        <v>10526</v>
      </c>
      <c r="O2807" t="s">
        <v>10527</v>
      </c>
      <c r="P2807" t="s">
        <v>10528</v>
      </c>
      <c r="Q2807" t="s">
        <v>10529</v>
      </c>
      <c r="R2807" t="s">
        <v>808</v>
      </c>
      <c r="S2807">
        <v>2037</v>
      </c>
      <c r="T2807" t="s">
        <v>2868</v>
      </c>
      <c r="U2807">
        <v>56924</v>
      </c>
      <c r="V2807" t="s">
        <v>2869</v>
      </c>
      <c r="W2807">
        <v>173</v>
      </c>
      <c r="X2807" t="s">
        <v>824</v>
      </c>
      <c r="Z2807">
        <v>814</v>
      </c>
      <c r="AA2807" t="s">
        <v>2044</v>
      </c>
      <c r="AB2807">
        <v>55</v>
      </c>
      <c r="AC2807">
        <v>98.04</v>
      </c>
      <c r="AD2807">
        <v>31.5</v>
      </c>
      <c r="AE2807">
        <v>25.91</v>
      </c>
      <c r="AG2807" t="s">
        <v>837</v>
      </c>
      <c r="AH2807" t="s">
        <v>851</v>
      </c>
      <c r="AI2807" t="s">
        <v>900</v>
      </c>
      <c r="AJ2807" t="s">
        <v>900</v>
      </c>
      <c r="AQ2807">
        <v>40100</v>
      </c>
      <c r="AR2807">
        <v>40100</v>
      </c>
      <c r="AS2807">
        <v>40100</v>
      </c>
      <c r="AT2807" t="s">
        <v>815</v>
      </c>
      <c r="AU2807" t="s">
        <v>931</v>
      </c>
    </row>
    <row r="2808" spans="1:47" x14ac:dyDescent="0.35">
      <c r="A2808">
        <v>4</v>
      </c>
      <c r="B2808" t="s">
        <v>744</v>
      </c>
      <c r="C2808">
        <v>44</v>
      </c>
      <c r="D2808" t="s">
        <v>746</v>
      </c>
      <c r="E2808">
        <v>724</v>
      </c>
      <c r="F2808" t="s">
        <v>801</v>
      </c>
      <c r="G2808">
        <v>2</v>
      </c>
      <c r="H2808" t="s">
        <v>802</v>
      </c>
      <c r="I2808">
        <v>3</v>
      </c>
      <c r="J2808" t="s">
        <v>1027</v>
      </c>
      <c r="K2808">
        <v>407675837</v>
      </c>
      <c r="L2808" s="7">
        <v>75576641</v>
      </c>
      <c r="M2808" s="7" t="s">
        <v>16009</v>
      </c>
      <c r="N2808" t="s">
        <v>10530</v>
      </c>
      <c r="O2808" t="s">
        <v>10531</v>
      </c>
      <c r="P2808" t="s">
        <v>10532</v>
      </c>
      <c r="Q2808" t="s">
        <v>10533</v>
      </c>
      <c r="R2808" t="s">
        <v>808</v>
      </c>
      <c r="S2808">
        <v>4431</v>
      </c>
      <c r="T2808" t="s">
        <v>1105</v>
      </c>
      <c r="U2808">
        <v>55849</v>
      </c>
      <c r="V2808" t="s">
        <v>1106</v>
      </c>
      <c r="W2808">
        <v>36</v>
      </c>
      <c r="X2808" t="s">
        <v>811</v>
      </c>
      <c r="Z2808">
        <v>950</v>
      </c>
      <c r="AA2808" t="s">
        <v>812</v>
      </c>
      <c r="AB2808">
        <v>16.100000000000001</v>
      </c>
      <c r="AC2808">
        <v>42.49</v>
      </c>
      <c r="AD2808">
        <v>25.98</v>
      </c>
      <c r="AE2808">
        <v>42.49</v>
      </c>
      <c r="AG2808" t="s">
        <v>837</v>
      </c>
      <c r="AH2808" t="s">
        <v>943</v>
      </c>
      <c r="AQ2808">
        <v>15990</v>
      </c>
      <c r="AR2808">
        <v>15990</v>
      </c>
      <c r="AS2808">
        <v>15990</v>
      </c>
      <c r="AT2808" t="s">
        <v>815</v>
      </c>
      <c r="AU2808" t="s">
        <v>816</v>
      </c>
    </row>
    <row r="2809" spans="1:47" x14ac:dyDescent="0.35">
      <c r="A2809">
        <v>4</v>
      </c>
      <c r="B2809" t="s">
        <v>744</v>
      </c>
      <c r="C2809">
        <v>44</v>
      </c>
      <c r="D2809" t="s">
        <v>746</v>
      </c>
      <c r="E2809">
        <v>30</v>
      </c>
      <c r="F2809" t="s">
        <v>862</v>
      </c>
      <c r="G2809">
        <v>21</v>
      </c>
      <c r="H2809" t="s">
        <v>67</v>
      </c>
      <c r="I2809">
        <v>10</v>
      </c>
      <c r="J2809" t="s">
        <v>3539</v>
      </c>
      <c r="K2809">
        <v>407676389</v>
      </c>
      <c r="L2809" s="7">
        <v>75577193</v>
      </c>
      <c r="M2809" s="7" t="s">
        <v>16009</v>
      </c>
      <c r="N2809" t="s">
        <v>10534</v>
      </c>
      <c r="O2809" t="s">
        <v>10535</v>
      </c>
      <c r="P2809" t="s">
        <v>10536</v>
      </c>
      <c r="Q2809" t="s">
        <v>10537</v>
      </c>
      <c r="R2809" t="s">
        <v>808</v>
      </c>
      <c r="S2809">
        <v>4650</v>
      </c>
      <c r="T2809" t="s">
        <v>1005</v>
      </c>
      <c r="U2809">
        <v>55148</v>
      </c>
      <c r="V2809" t="s">
        <v>1006</v>
      </c>
      <c r="W2809">
        <v>36</v>
      </c>
      <c r="X2809" t="s">
        <v>811</v>
      </c>
      <c r="Z2809">
        <v>810</v>
      </c>
      <c r="AA2809" t="s">
        <v>1652</v>
      </c>
      <c r="AB2809">
        <v>26</v>
      </c>
      <c r="AC2809">
        <v>47.3</v>
      </c>
      <c r="AD2809">
        <v>83.2</v>
      </c>
      <c r="AE2809">
        <v>90</v>
      </c>
      <c r="AG2809" t="s">
        <v>837</v>
      </c>
      <c r="AH2809" t="s">
        <v>943</v>
      </c>
      <c r="AI2809" t="s">
        <v>981</v>
      </c>
      <c r="AJ2809" t="s">
        <v>981</v>
      </c>
      <c r="AQ2809">
        <v>8990</v>
      </c>
      <c r="AR2809">
        <v>8990</v>
      </c>
      <c r="AS2809">
        <v>8990</v>
      </c>
      <c r="AT2809" t="s">
        <v>815</v>
      </c>
      <c r="AU2809" t="s">
        <v>982</v>
      </c>
    </row>
    <row r="2810" spans="1:47" x14ac:dyDescent="0.35">
      <c r="A2810">
        <v>4</v>
      </c>
      <c r="B2810" t="s">
        <v>744</v>
      </c>
      <c r="C2810">
        <v>44</v>
      </c>
      <c r="D2810" t="s">
        <v>746</v>
      </c>
      <c r="E2810">
        <v>30</v>
      </c>
      <c r="F2810" t="s">
        <v>862</v>
      </c>
      <c r="G2810">
        <v>21</v>
      </c>
      <c r="H2810" t="s">
        <v>67</v>
      </c>
      <c r="I2810">
        <v>11</v>
      </c>
      <c r="J2810" t="s">
        <v>974</v>
      </c>
      <c r="K2810">
        <v>407676392</v>
      </c>
      <c r="L2810" s="7">
        <v>75577196</v>
      </c>
      <c r="M2810" s="7" t="s">
        <v>16009</v>
      </c>
      <c r="N2810" t="s">
        <v>10538</v>
      </c>
      <c r="O2810" t="s">
        <v>10539</v>
      </c>
      <c r="P2810" t="s">
        <v>10540</v>
      </c>
      <c r="Q2810" t="s">
        <v>10541</v>
      </c>
      <c r="R2810" t="s">
        <v>808</v>
      </c>
      <c r="S2810">
        <v>4650</v>
      </c>
      <c r="T2810" t="s">
        <v>1005</v>
      </c>
      <c r="U2810">
        <v>55148</v>
      </c>
      <c r="V2810" t="s">
        <v>1006</v>
      </c>
      <c r="W2810">
        <v>36</v>
      </c>
      <c r="X2810" t="s">
        <v>811</v>
      </c>
      <c r="Z2810">
        <v>808</v>
      </c>
      <c r="AA2810" t="s">
        <v>980</v>
      </c>
      <c r="AB2810">
        <v>35</v>
      </c>
      <c r="AC2810">
        <v>53.7</v>
      </c>
      <c r="AD2810">
        <v>94.7</v>
      </c>
      <c r="AE2810">
        <v>106.7</v>
      </c>
      <c r="AG2810" t="s">
        <v>837</v>
      </c>
      <c r="AH2810" t="s">
        <v>943</v>
      </c>
      <c r="AI2810" t="s">
        <v>900</v>
      </c>
      <c r="AJ2810" t="s">
        <v>900</v>
      </c>
      <c r="AM2810" t="s">
        <v>814</v>
      </c>
      <c r="AQ2810">
        <v>8990</v>
      </c>
      <c r="AR2810">
        <v>8990</v>
      </c>
      <c r="AS2810">
        <v>8990</v>
      </c>
      <c r="AT2810" t="s">
        <v>815</v>
      </c>
      <c r="AU2810" t="s">
        <v>982</v>
      </c>
    </row>
    <row r="2811" spans="1:47" x14ac:dyDescent="0.35">
      <c r="A2811">
        <v>4</v>
      </c>
      <c r="B2811" t="s">
        <v>744</v>
      </c>
      <c r="C2811">
        <v>12</v>
      </c>
      <c r="D2811" t="s">
        <v>745</v>
      </c>
      <c r="E2811">
        <v>601</v>
      </c>
      <c r="F2811" t="s">
        <v>964</v>
      </c>
      <c r="G2811">
        <v>2</v>
      </c>
      <c r="H2811" t="s">
        <v>965</v>
      </c>
      <c r="I2811">
        <v>7</v>
      </c>
      <c r="J2811" t="s">
        <v>1347</v>
      </c>
      <c r="K2811">
        <v>407676877</v>
      </c>
      <c r="L2811" s="7">
        <v>75577721</v>
      </c>
      <c r="M2811" s="7" t="s">
        <v>16009</v>
      </c>
      <c r="N2811" t="s">
        <v>10542</v>
      </c>
      <c r="O2811" t="s">
        <v>10543</v>
      </c>
      <c r="P2811" t="s">
        <v>10542</v>
      </c>
      <c r="Q2811" t="s">
        <v>10544</v>
      </c>
      <c r="R2811" t="s">
        <v>808</v>
      </c>
      <c r="S2811">
        <v>6404</v>
      </c>
      <c r="T2811" t="s">
        <v>2774</v>
      </c>
      <c r="U2811">
        <v>56429</v>
      </c>
      <c r="V2811" t="s">
        <v>2775</v>
      </c>
      <c r="W2811">
        <v>36</v>
      </c>
      <c r="X2811" t="s">
        <v>811</v>
      </c>
      <c r="Z2811">
        <v>279</v>
      </c>
      <c r="AA2811" t="s">
        <v>836</v>
      </c>
      <c r="AB2811">
        <v>2.2999999999999998</v>
      </c>
      <c r="AC2811">
        <v>29</v>
      </c>
      <c r="AD2811">
        <v>11</v>
      </c>
      <c r="AE2811">
        <v>19</v>
      </c>
      <c r="AG2811" t="s">
        <v>796</v>
      </c>
      <c r="AH2811" t="s">
        <v>813</v>
      </c>
      <c r="AM2811" t="s">
        <v>814</v>
      </c>
      <c r="AQ2811">
        <v>1590</v>
      </c>
      <c r="AR2811">
        <v>1590</v>
      </c>
      <c r="AS2811">
        <v>1590</v>
      </c>
      <c r="AT2811" t="s">
        <v>815</v>
      </c>
      <c r="AU2811" t="s">
        <v>840</v>
      </c>
    </row>
    <row r="2812" spans="1:47" x14ac:dyDescent="0.35">
      <c r="A2812">
        <v>4</v>
      </c>
      <c r="B2812" t="s">
        <v>744</v>
      </c>
      <c r="C2812">
        <v>44</v>
      </c>
      <c r="D2812" t="s">
        <v>746</v>
      </c>
      <c r="E2812">
        <v>30</v>
      </c>
      <c r="F2812" t="s">
        <v>862</v>
      </c>
      <c r="G2812">
        <v>2</v>
      </c>
      <c r="H2812" t="s">
        <v>211</v>
      </c>
      <c r="I2812">
        <v>3</v>
      </c>
      <c r="J2812" t="s">
        <v>1008</v>
      </c>
      <c r="K2812">
        <v>407677979</v>
      </c>
      <c r="L2812" s="7">
        <v>75578926</v>
      </c>
      <c r="M2812" s="7" t="s">
        <v>16009</v>
      </c>
      <c r="N2812" t="s">
        <v>667</v>
      </c>
      <c r="O2812" t="s">
        <v>10545</v>
      </c>
      <c r="P2812" t="s">
        <v>10546</v>
      </c>
      <c r="Q2812" t="s">
        <v>10547</v>
      </c>
      <c r="R2812" t="s">
        <v>808</v>
      </c>
      <c r="S2812">
        <v>4650</v>
      </c>
      <c r="T2812" t="s">
        <v>1005</v>
      </c>
      <c r="U2812">
        <v>55148</v>
      </c>
      <c r="V2812" t="s">
        <v>1006</v>
      </c>
      <c r="W2812">
        <v>36</v>
      </c>
      <c r="X2812" t="s">
        <v>811</v>
      </c>
      <c r="Z2812">
        <v>813</v>
      </c>
      <c r="AA2812" t="s">
        <v>1013</v>
      </c>
      <c r="AB2812">
        <v>23.3</v>
      </c>
      <c r="AC2812">
        <v>27.95</v>
      </c>
      <c r="AD2812">
        <v>28.96</v>
      </c>
      <c r="AE2812">
        <v>67.38</v>
      </c>
      <c r="AG2812" t="s">
        <v>796</v>
      </c>
      <c r="AH2812" t="s">
        <v>838</v>
      </c>
      <c r="AI2812" t="s">
        <v>861</v>
      </c>
      <c r="AJ2812" t="s">
        <v>900</v>
      </c>
      <c r="AQ2812">
        <v>11990</v>
      </c>
      <c r="AR2812">
        <v>11990</v>
      </c>
      <c r="AS2812">
        <v>11990</v>
      </c>
      <c r="AT2812" t="s">
        <v>815</v>
      </c>
      <c r="AU2812" t="s">
        <v>931</v>
      </c>
    </row>
    <row r="2813" spans="1:47" x14ac:dyDescent="0.35">
      <c r="A2813">
        <v>4</v>
      </c>
      <c r="B2813" t="s">
        <v>744</v>
      </c>
      <c r="C2813">
        <v>56</v>
      </c>
      <c r="D2813" t="s">
        <v>841</v>
      </c>
      <c r="E2813">
        <v>612</v>
      </c>
      <c r="F2813" t="s">
        <v>842</v>
      </c>
      <c r="G2813">
        <v>3</v>
      </c>
      <c r="H2813" t="s">
        <v>842</v>
      </c>
      <c r="I2813">
        <v>9</v>
      </c>
      <c r="J2813" t="s">
        <v>843</v>
      </c>
      <c r="K2813">
        <v>407678106</v>
      </c>
      <c r="L2813" s="7">
        <v>75579014</v>
      </c>
      <c r="M2813" s="7" t="s">
        <v>16009</v>
      </c>
      <c r="N2813" t="s">
        <v>10548</v>
      </c>
      <c r="O2813" t="s">
        <v>10549</v>
      </c>
      <c r="P2813" t="s">
        <v>10548</v>
      </c>
      <c r="Q2813" t="s">
        <v>10549</v>
      </c>
      <c r="R2813" t="s">
        <v>808</v>
      </c>
      <c r="S2813">
        <v>133</v>
      </c>
      <c r="T2813" t="s">
        <v>848</v>
      </c>
      <c r="U2813">
        <v>54731</v>
      </c>
      <c r="V2813" t="s">
        <v>849</v>
      </c>
      <c r="W2813">
        <v>36</v>
      </c>
      <c r="X2813" t="s">
        <v>811</v>
      </c>
      <c r="Z2813">
        <v>594</v>
      </c>
      <c r="AA2813" t="s">
        <v>850</v>
      </c>
      <c r="AB2813">
        <v>0.16</v>
      </c>
      <c r="AC2813">
        <v>18.05</v>
      </c>
      <c r="AD2813">
        <v>11.58</v>
      </c>
      <c r="AE2813">
        <v>3.05</v>
      </c>
      <c r="AG2813" t="s">
        <v>826</v>
      </c>
      <c r="AH2813" t="s">
        <v>813</v>
      </c>
      <c r="AM2813" t="s">
        <v>814</v>
      </c>
      <c r="AQ2813">
        <v>399</v>
      </c>
      <c r="AR2813">
        <v>399</v>
      </c>
      <c r="AS2813">
        <v>399</v>
      </c>
      <c r="AT2813" t="s">
        <v>815</v>
      </c>
      <c r="AU2813" t="s">
        <v>853</v>
      </c>
    </row>
    <row r="2814" spans="1:47" x14ac:dyDescent="0.35">
      <c r="A2814">
        <v>4</v>
      </c>
      <c r="B2814" t="s">
        <v>744</v>
      </c>
      <c r="C2814">
        <v>56</v>
      </c>
      <c r="D2814" t="s">
        <v>841</v>
      </c>
      <c r="E2814">
        <v>612</v>
      </c>
      <c r="F2814" t="s">
        <v>842</v>
      </c>
      <c r="G2814">
        <v>3</v>
      </c>
      <c r="H2814" t="s">
        <v>842</v>
      </c>
      <c r="I2814">
        <v>7</v>
      </c>
      <c r="J2814" t="s">
        <v>916</v>
      </c>
      <c r="K2814">
        <v>407678094</v>
      </c>
      <c r="L2814" s="7">
        <v>75579038</v>
      </c>
      <c r="M2814" s="7" t="s">
        <v>16009</v>
      </c>
      <c r="N2814" t="s">
        <v>10550</v>
      </c>
      <c r="O2814" t="s">
        <v>10551</v>
      </c>
      <c r="P2814" t="s">
        <v>10550</v>
      </c>
      <c r="Q2814" t="s">
        <v>10551</v>
      </c>
      <c r="R2814" t="s">
        <v>808</v>
      </c>
      <c r="S2814">
        <v>133</v>
      </c>
      <c r="T2814" t="s">
        <v>848</v>
      </c>
      <c r="U2814">
        <v>54731</v>
      </c>
      <c r="V2814" t="s">
        <v>849</v>
      </c>
      <c r="W2814">
        <v>36</v>
      </c>
      <c r="X2814" t="s">
        <v>811</v>
      </c>
      <c r="Z2814">
        <v>594</v>
      </c>
      <c r="AA2814" t="s">
        <v>850</v>
      </c>
      <c r="AB2814">
        <v>0.13</v>
      </c>
      <c r="AC2814">
        <v>5</v>
      </c>
      <c r="AD2814">
        <v>14</v>
      </c>
      <c r="AE2814">
        <v>20</v>
      </c>
      <c r="AG2814" t="s">
        <v>826</v>
      </c>
      <c r="AH2814" t="s">
        <v>813</v>
      </c>
      <c r="AM2814" t="s">
        <v>814</v>
      </c>
      <c r="AQ2814">
        <v>299</v>
      </c>
      <c r="AR2814">
        <v>299</v>
      </c>
      <c r="AS2814">
        <v>299</v>
      </c>
      <c r="AT2814" t="s">
        <v>815</v>
      </c>
      <c r="AU2814" t="s">
        <v>853</v>
      </c>
    </row>
    <row r="2815" spans="1:47" x14ac:dyDescent="0.35">
      <c r="A2815">
        <v>4</v>
      </c>
      <c r="B2815" t="s">
        <v>744</v>
      </c>
      <c r="C2815">
        <v>56</v>
      </c>
      <c r="D2815" t="s">
        <v>841</v>
      </c>
      <c r="E2815">
        <v>612</v>
      </c>
      <c r="F2815" t="s">
        <v>842</v>
      </c>
      <c r="G2815">
        <v>3</v>
      </c>
      <c r="H2815" t="s">
        <v>842</v>
      </c>
      <c r="I2815">
        <v>9</v>
      </c>
      <c r="J2815" t="s">
        <v>843</v>
      </c>
      <c r="K2815">
        <v>407678118</v>
      </c>
      <c r="L2815" s="7">
        <v>75579062</v>
      </c>
      <c r="M2815" s="7" t="s">
        <v>16009</v>
      </c>
      <c r="N2815" t="s">
        <v>10552</v>
      </c>
      <c r="O2815" t="s">
        <v>10553</v>
      </c>
      <c r="P2815" t="s">
        <v>10552</v>
      </c>
      <c r="Q2815" t="s">
        <v>10553</v>
      </c>
      <c r="R2815" t="s">
        <v>808</v>
      </c>
      <c r="S2815">
        <v>133</v>
      </c>
      <c r="T2815" t="s">
        <v>848</v>
      </c>
      <c r="U2815">
        <v>54731</v>
      </c>
      <c r="V2815" t="s">
        <v>849</v>
      </c>
      <c r="W2815">
        <v>36</v>
      </c>
      <c r="X2815" t="s">
        <v>811</v>
      </c>
      <c r="Z2815">
        <v>594</v>
      </c>
      <c r="AA2815" t="s">
        <v>850</v>
      </c>
      <c r="AB2815">
        <v>0.45</v>
      </c>
      <c r="AC2815">
        <v>15</v>
      </c>
      <c r="AD2815">
        <v>50</v>
      </c>
      <c r="AE2815">
        <v>3.3</v>
      </c>
      <c r="AG2815" t="s">
        <v>796</v>
      </c>
      <c r="AH2815" t="s">
        <v>813</v>
      </c>
      <c r="AJ2815" t="s">
        <v>852</v>
      </c>
      <c r="AM2815" t="s">
        <v>814</v>
      </c>
      <c r="AQ2815">
        <v>499</v>
      </c>
      <c r="AR2815">
        <v>499</v>
      </c>
      <c r="AS2815">
        <v>499</v>
      </c>
      <c r="AT2815" t="s">
        <v>815</v>
      </c>
      <c r="AU2815" t="s">
        <v>853</v>
      </c>
    </row>
    <row r="2816" spans="1:47" x14ac:dyDescent="0.35">
      <c r="A2816">
        <v>4</v>
      </c>
      <c r="B2816" t="s">
        <v>744</v>
      </c>
      <c r="C2816">
        <v>56</v>
      </c>
      <c r="D2816" t="s">
        <v>841</v>
      </c>
      <c r="E2816">
        <v>612</v>
      </c>
      <c r="F2816" t="s">
        <v>842</v>
      </c>
      <c r="G2816">
        <v>3</v>
      </c>
      <c r="H2816" t="s">
        <v>842</v>
      </c>
      <c r="I2816">
        <v>15</v>
      </c>
      <c r="J2816" t="s">
        <v>7080</v>
      </c>
      <c r="K2816">
        <v>407678120</v>
      </c>
      <c r="L2816" s="7">
        <v>75579064</v>
      </c>
      <c r="M2816" s="7" t="s">
        <v>16009</v>
      </c>
      <c r="N2816" t="s">
        <v>10554</v>
      </c>
      <c r="O2816" t="s">
        <v>10555</v>
      </c>
      <c r="P2816" t="s">
        <v>10556</v>
      </c>
      <c r="Q2816" t="s">
        <v>10557</v>
      </c>
      <c r="R2816" t="s">
        <v>808</v>
      </c>
      <c r="S2816">
        <v>133</v>
      </c>
      <c r="T2816" t="s">
        <v>848</v>
      </c>
      <c r="U2816">
        <v>54731</v>
      </c>
      <c r="V2816" t="s">
        <v>849</v>
      </c>
      <c r="W2816">
        <v>36</v>
      </c>
      <c r="X2816" t="s">
        <v>811</v>
      </c>
      <c r="Z2816">
        <v>300</v>
      </c>
      <c r="AA2816" t="s">
        <v>1268</v>
      </c>
      <c r="AB2816">
        <v>0.05</v>
      </c>
      <c r="AC2816">
        <v>3</v>
      </c>
      <c r="AD2816">
        <v>10</v>
      </c>
      <c r="AE2816">
        <v>18</v>
      </c>
      <c r="AG2816" t="s">
        <v>826</v>
      </c>
      <c r="AH2816" t="s">
        <v>813</v>
      </c>
      <c r="AM2816" t="s">
        <v>814</v>
      </c>
      <c r="AQ2816">
        <v>599</v>
      </c>
      <c r="AR2816">
        <v>599</v>
      </c>
      <c r="AS2816">
        <v>599</v>
      </c>
      <c r="AT2816" t="s">
        <v>815</v>
      </c>
      <c r="AU2816" t="s">
        <v>853</v>
      </c>
    </row>
    <row r="2817" spans="1:47" x14ac:dyDescent="0.35">
      <c r="A2817">
        <v>4</v>
      </c>
      <c r="B2817" t="s">
        <v>744</v>
      </c>
      <c r="C2817">
        <v>12</v>
      </c>
      <c r="D2817" t="s">
        <v>745</v>
      </c>
      <c r="E2817">
        <v>602</v>
      </c>
      <c r="F2817" t="s">
        <v>74</v>
      </c>
      <c r="G2817">
        <v>7</v>
      </c>
      <c r="H2817" t="s">
        <v>1574</v>
      </c>
      <c r="I2817">
        <v>5</v>
      </c>
      <c r="J2817" t="s">
        <v>1773</v>
      </c>
      <c r="K2817">
        <v>407678125</v>
      </c>
      <c r="L2817" s="7">
        <v>75579069</v>
      </c>
      <c r="M2817" s="7" t="s">
        <v>16009</v>
      </c>
      <c r="N2817" t="s">
        <v>405</v>
      </c>
      <c r="O2817" t="s">
        <v>10558</v>
      </c>
      <c r="P2817" t="s">
        <v>10559</v>
      </c>
      <c r="Q2817" t="s">
        <v>10560</v>
      </c>
      <c r="R2817" t="s">
        <v>808</v>
      </c>
      <c r="S2817">
        <v>2813</v>
      </c>
      <c r="T2817" t="s">
        <v>961</v>
      </c>
      <c r="U2817">
        <v>50819</v>
      </c>
      <c r="V2817" t="s">
        <v>1148</v>
      </c>
      <c r="W2817">
        <v>193</v>
      </c>
      <c r="X2817" t="s">
        <v>1305</v>
      </c>
      <c r="Z2817">
        <v>281</v>
      </c>
      <c r="AA2817" t="s">
        <v>899</v>
      </c>
      <c r="AB2817">
        <v>31.4</v>
      </c>
      <c r="AC2817">
        <v>2.66</v>
      </c>
      <c r="AD2817">
        <v>167.67</v>
      </c>
      <c r="AE2817">
        <v>95.98</v>
      </c>
      <c r="AG2817" t="s">
        <v>837</v>
      </c>
      <c r="AH2817" t="s">
        <v>943</v>
      </c>
      <c r="AI2817" t="s">
        <v>900</v>
      </c>
      <c r="AJ2817" t="s">
        <v>900</v>
      </c>
      <c r="AM2817" t="s">
        <v>814</v>
      </c>
      <c r="AQ2817">
        <v>47990</v>
      </c>
      <c r="AR2817">
        <v>47990</v>
      </c>
      <c r="AS2817">
        <v>47990</v>
      </c>
      <c r="AT2817" t="s">
        <v>815</v>
      </c>
      <c r="AU2817" t="s">
        <v>840</v>
      </c>
    </row>
    <row r="2818" spans="1:47" x14ac:dyDescent="0.35">
      <c r="A2818">
        <v>4</v>
      </c>
      <c r="B2818" t="s">
        <v>744</v>
      </c>
      <c r="C2818">
        <v>12</v>
      </c>
      <c r="D2818" t="s">
        <v>745</v>
      </c>
      <c r="E2818">
        <v>602</v>
      </c>
      <c r="F2818" t="s">
        <v>74</v>
      </c>
      <c r="G2818">
        <v>7</v>
      </c>
      <c r="H2818" t="s">
        <v>1574</v>
      </c>
      <c r="I2818">
        <v>2</v>
      </c>
      <c r="J2818" t="s">
        <v>893</v>
      </c>
      <c r="K2818">
        <v>407678128</v>
      </c>
      <c r="L2818" s="7">
        <v>75579072</v>
      </c>
      <c r="M2818" s="7" t="s">
        <v>16009</v>
      </c>
      <c r="N2818" t="s">
        <v>10561</v>
      </c>
      <c r="O2818" t="s">
        <v>10562</v>
      </c>
      <c r="P2818" t="s">
        <v>10563</v>
      </c>
      <c r="Q2818" t="s">
        <v>10564</v>
      </c>
      <c r="R2818" t="s">
        <v>808</v>
      </c>
      <c r="S2818">
        <v>2813</v>
      </c>
      <c r="T2818" t="s">
        <v>961</v>
      </c>
      <c r="U2818">
        <v>50819</v>
      </c>
      <c r="V2818" t="s">
        <v>1148</v>
      </c>
      <c r="W2818">
        <v>193</v>
      </c>
      <c r="X2818" t="s">
        <v>1305</v>
      </c>
      <c r="Z2818">
        <v>281</v>
      </c>
      <c r="AA2818" t="s">
        <v>899</v>
      </c>
      <c r="AB2818">
        <v>8.4</v>
      </c>
      <c r="AC2818">
        <v>25</v>
      </c>
      <c r="AD2818">
        <v>96.55</v>
      </c>
      <c r="AE2818">
        <v>55.94</v>
      </c>
      <c r="AG2818" t="s">
        <v>796</v>
      </c>
      <c r="AH2818" t="s">
        <v>943</v>
      </c>
      <c r="AI2818" t="s">
        <v>861</v>
      </c>
      <c r="AJ2818" t="s">
        <v>1007</v>
      </c>
      <c r="AM2818" t="s">
        <v>814</v>
      </c>
      <c r="AQ2818">
        <v>21990</v>
      </c>
      <c r="AR2818">
        <v>21990</v>
      </c>
      <c r="AS2818">
        <v>21990</v>
      </c>
      <c r="AT2818" t="s">
        <v>815</v>
      </c>
      <c r="AU2818" t="s">
        <v>840</v>
      </c>
    </row>
    <row r="2819" spans="1:47" x14ac:dyDescent="0.35">
      <c r="A2819">
        <v>4</v>
      </c>
      <c r="B2819" t="s">
        <v>744</v>
      </c>
      <c r="C2819">
        <v>44</v>
      </c>
      <c r="D2819" t="s">
        <v>746</v>
      </c>
      <c r="E2819">
        <v>724</v>
      </c>
      <c r="F2819" t="s">
        <v>801</v>
      </c>
      <c r="G2819">
        <v>2</v>
      </c>
      <c r="H2819" t="s">
        <v>802</v>
      </c>
      <c r="I2819">
        <v>12</v>
      </c>
      <c r="J2819" t="s">
        <v>1495</v>
      </c>
      <c r="K2819">
        <v>407678258</v>
      </c>
      <c r="L2819" s="7">
        <v>75579202</v>
      </c>
      <c r="M2819" s="7" t="s">
        <v>16009</v>
      </c>
      <c r="N2819" t="s">
        <v>10565</v>
      </c>
      <c r="O2819" t="s">
        <v>10566</v>
      </c>
      <c r="P2819" t="s">
        <v>10567</v>
      </c>
      <c r="Q2819" t="s">
        <v>10568</v>
      </c>
      <c r="R2819" t="s">
        <v>808</v>
      </c>
      <c r="S2819">
        <v>6302</v>
      </c>
      <c r="T2819" t="s">
        <v>1204</v>
      </c>
      <c r="U2819">
        <v>56374</v>
      </c>
      <c r="V2819" t="s">
        <v>1205</v>
      </c>
      <c r="W2819">
        <v>36</v>
      </c>
      <c r="X2819" t="s">
        <v>811</v>
      </c>
      <c r="Z2819">
        <v>957</v>
      </c>
      <c r="AA2819" t="s">
        <v>1042</v>
      </c>
      <c r="AB2819">
        <v>1.99</v>
      </c>
      <c r="AC2819">
        <v>20.3</v>
      </c>
      <c r="AD2819">
        <v>22.2</v>
      </c>
      <c r="AE2819">
        <v>19.8</v>
      </c>
      <c r="AG2819" t="s">
        <v>837</v>
      </c>
      <c r="AH2819" t="s">
        <v>851</v>
      </c>
      <c r="AQ2819">
        <v>1290</v>
      </c>
      <c r="AR2819">
        <v>1290</v>
      </c>
      <c r="AS2819">
        <v>1290</v>
      </c>
      <c r="AT2819" t="s">
        <v>815</v>
      </c>
      <c r="AU2819" t="s">
        <v>816</v>
      </c>
    </row>
    <row r="2820" spans="1:47" x14ac:dyDescent="0.35">
      <c r="A2820">
        <v>4</v>
      </c>
      <c r="B2820" t="s">
        <v>744</v>
      </c>
      <c r="C2820">
        <v>44</v>
      </c>
      <c r="D2820" t="s">
        <v>746</v>
      </c>
      <c r="E2820">
        <v>30</v>
      </c>
      <c r="F2820" t="s">
        <v>862</v>
      </c>
      <c r="G2820">
        <v>2</v>
      </c>
      <c r="H2820" t="s">
        <v>211</v>
      </c>
      <c r="I2820">
        <v>7</v>
      </c>
      <c r="J2820" t="s">
        <v>2039</v>
      </c>
      <c r="K2820">
        <v>407679909</v>
      </c>
      <c r="L2820" s="7">
        <v>75580893</v>
      </c>
      <c r="M2820" s="7" t="s">
        <v>16009</v>
      </c>
      <c r="N2820" t="s">
        <v>10569</v>
      </c>
      <c r="O2820" t="s">
        <v>10570</v>
      </c>
      <c r="P2820" t="s">
        <v>10571</v>
      </c>
      <c r="Q2820" t="s">
        <v>10572</v>
      </c>
      <c r="R2820" t="s">
        <v>808</v>
      </c>
      <c r="S2820">
        <v>1303</v>
      </c>
      <c r="T2820" t="s">
        <v>1375</v>
      </c>
      <c r="U2820">
        <v>50672</v>
      </c>
      <c r="V2820" t="s">
        <v>1376</v>
      </c>
      <c r="W2820">
        <v>101</v>
      </c>
      <c r="X2820" t="s">
        <v>1393</v>
      </c>
      <c r="Z2820">
        <v>814</v>
      </c>
      <c r="AA2820" t="s">
        <v>2044</v>
      </c>
      <c r="AB2820">
        <v>10</v>
      </c>
      <c r="AC2820">
        <v>97</v>
      </c>
      <c r="AD2820">
        <v>30</v>
      </c>
      <c r="AE2820">
        <v>36</v>
      </c>
      <c r="AG2820" t="s">
        <v>796</v>
      </c>
      <c r="AH2820" t="s">
        <v>943</v>
      </c>
      <c r="AI2820" t="s">
        <v>900</v>
      </c>
      <c r="AJ2820" t="s">
        <v>900</v>
      </c>
      <c r="AQ2820">
        <v>28490</v>
      </c>
      <c r="AR2820">
        <v>28490</v>
      </c>
      <c r="AS2820">
        <v>28490</v>
      </c>
      <c r="AT2820" t="s">
        <v>815</v>
      </c>
      <c r="AU2820" t="s">
        <v>931</v>
      </c>
    </row>
    <row r="2821" spans="1:47" x14ac:dyDescent="0.35">
      <c r="A2821">
        <v>4</v>
      </c>
      <c r="B2821" t="s">
        <v>744</v>
      </c>
      <c r="C2821">
        <v>44</v>
      </c>
      <c r="D2821" t="s">
        <v>746</v>
      </c>
      <c r="E2821">
        <v>724</v>
      </c>
      <c r="F2821" t="s">
        <v>801</v>
      </c>
      <c r="G2821">
        <v>3</v>
      </c>
      <c r="H2821" t="s">
        <v>854</v>
      </c>
      <c r="I2821">
        <v>22</v>
      </c>
      <c r="J2821" t="s">
        <v>1667</v>
      </c>
      <c r="K2821">
        <v>407679924</v>
      </c>
      <c r="L2821" s="7">
        <v>75580908</v>
      </c>
      <c r="M2821" s="7" t="s">
        <v>16009</v>
      </c>
      <c r="N2821" t="s">
        <v>10573</v>
      </c>
      <c r="O2821" t="s">
        <v>10574</v>
      </c>
      <c r="P2821" t="s">
        <v>10575</v>
      </c>
      <c r="Q2821" t="s">
        <v>10576</v>
      </c>
      <c r="R2821" t="s">
        <v>808</v>
      </c>
      <c r="S2821">
        <v>3267</v>
      </c>
      <c r="T2821" t="s">
        <v>949</v>
      </c>
      <c r="U2821">
        <v>55826</v>
      </c>
      <c r="V2821" t="s">
        <v>950</v>
      </c>
      <c r="W2821">
        <v>36</v>
      </c>
      <c r="X2821" t="s">
        <v>811</v>
      </c>
      <c r="Y2821">
        <v>1</v>
      </c>
      <c r="Z2821">
        <v>291</v>
      </c>
      <c r="AA2821" t="s">
        <v>937</v>
      </c>
      <c r="AB2821">
        <v>1.1000000000000001</v>
      </c>
      <c r="AC2821">
        <v>10</v>
      </c>
      <c r="AD2821">
        <v>10</v>
      </c>
      <c r="AE2821">
        <v>20</v>
      </c>
      <c r="AG2821" t="s">
        <v>796</v>
      </c>
      <c r="AH2821" t="s">
        <v>813</v>
      </c>
      <c r="AM2821" t="s">
        <v>814</v>
      </c>
      <c r="AQ2821">
        <v>1190</v>
      </c>
      <c r="AR2821">
        <v>1190</v>
      </c>
      <c r="AS2821">
        <v>1190</v>
      </c>
      <c r="AT2821" t="s">
        <v>815</v>
      </c>
      <c r="AU2821" t="s">
        <v>853</v>
      </c>
    </row>
    <row r="2822" spans="1:47" x14ac:dyDescent="0.35">
      <c r="A2822">
        <v>4</v>
      </c>
      <c r="B2822" t="s">
        <v>744</v>
      </c>
      <c r="C2822">
        <v>44</v>
      </c>
      <c r="D2822" t="s">
        <v>746</v>
      </c>
      <c r="E2822">
        <v>30</v>
      </c>
      <c r="F2822" t="s">
        <v>862</v>
      </c>
      <c r="G2822">
        <v>2</v>
      </c>
      <c r="H2822" t="s">
        <v>211</v>
      </c>
      <c r="I2822">
        <v>19</v>
      </c>
      <c r="J2822" t="s">
        <v>2958</v>
      </c>
      <c r="K2822">
        <v>407680582</v>
      </c>
      <c r="L2822" s="7">
        <v>75581519</v>
      </c>
      <c r="M2822" s="7" t="s">
        <v>16009</v>
      </c>
      <c r="N2822" t="s">
        <v>10577</v>
      </c>
      <c r="O2822" t="s">
        <v>10578</v>
      </c>
      <c r="P2822" t="s">
        <v>10579</v>
      </c>
      <c r="Q2822" t="s">
        <v>10580</v>
      </c>
      <c r="R2822" t="s">
        <v>808</v>
      </c>
      <c r="S2822">
        <v>1236</v>
      </c>
      <c r="T2822" t="s">
        <v>1362</v>
      </c>
      <c r="U2822">
        <v>56722</v>
      </c>
      <c r="V2822" t="s">
        <v>1363</v>
      </c>
      <c r="W2822">
        <v>36</v>
      </c>
      <c r="X2822" t="s">
        <v>811</v>
      </c>
      <c r="Z2822">
        <v>1076</v>
      </c>
      <c r="AA2822" t="s">
        <v>2963</v>
      </c>
      <c r="AB2822">
        <v>33</v>
      </c>
      <c r="AC2822">
        <v>37.200000000000003</v>
      </c>
      <c r="AD2822">
        <v>100</v>
      </c>
      <c r="AE2822">
        <v>129.4</v>
      </c>
      <c r="AG2822" t="s">
        <v>837</v>
      </c>
      <c r="AH2822" t="s">
        <v>943</v>
      </c>
      <c r="AI2822" t="s">
        <v>900</v>
      </c>
      <c r="AJ2822" t="s">
        <v>900</v>
      </c>
      <c r="AM2822" t="s">
        <v>814</v>
      </c>
      <c r="AQ2822">
        <v>35900</v>
      </c>
      <c r="AR2822">
        <v>35900</v>
      </c>
      <c r="AS2822">
        <v>35900</v>
      </c>
      <c r="AT2822" t="s">
        <v>815</v>
      </c>
      <c r="AU2822" t="s">
        <v>931</v>
      </c>
    </row>
    <row r="2823" spans="1:47" x14ac:dyDescent="0.35">
      <c r="A2823">
        <v>4</v>
      </c>
      <c r="B2823" t="s">
        <v>744</v>
      </c>
      <c r="C2823">
        <v>56</v>
      </c>
      <c r="D2823" t="s">
        <v>841</v>
      </c>
      <c r="E2823">
        <v>613</v>
      </c>
      <c r="F2823" t="s">
        <v>875</v>
      </c>
      <c r="G2823">
        <v>6</v>
      </c>
      <c r="H2823" t="s">
        <v>1168</v>
      </c>
      <c r="I2823">
        <v>1</v>
      </c>
      <c r="J2823" t="s">
        <v>10581</v>
      </c>
      <c r="K2823">
        <v>407680629</v>
      </c>
      <c r="L2823" s="7">
        <v>75581636</v>
      </c>
      <c r="M2823" s="7" t="s">
        <v>16009</v>
      </c>
      <c r="N2823" t="s">
        <v>10582</v>
      </c>
      <c r="O2823" t="s">
        <v>10583</v>
      </c>
      <c r="P2823" t="s">
        <v>10584</v>
      </c>
      <c r="Q2823" t="s">
        <v>10585</v>
      </c>
      <c r="R2823" t="s">
        <v>808</v>
      </c>
      <c r="S2823">
        <v>6404</v>
      </c>
      <c r="T2823" t="s">
        <v>2774</v>
      </c>
      <c r="U2823">
        <v>56429</v>
      </c>
      <c r="V2823" t="s">
        <v>2775</v>
      </c>
      <c r="W2823">
        <v>36</v>
      </c>
      <c r="X2823" t="s">
        <v>811</v>
      </c>
      <c r="Z2823">
        <v>1075</v>
      </c>
      <c r="AA2823" t="s">
        <v>1171</v>
      </c>
      <c r="AB2823">
        <v>0.45</v>
      </c>
      <c r="AC2823">
        <v>3.1</v>
      </c>
      <c r="AD2823">
        <v>9.58</v>
      </c>
      <c r="AE2823">
        <v>16.399999999999999</v>
      </c>
      <c r="AG2823" t="s">
        <v>826</v>
      </c>
      <c r="AH2823" t="s">
        <v>813</v>
      </c>
      <c r="AM2823" t="s">
        <v>814</v>
      </c>
      <c r="AQ2823">
        <v>590</v>
      </c>
      <c r="AR2823">
        <v>590</v>
      </c>
      <c r="AS2823">
        <v>590</v>
      </c>
      <c r="AT2823" t="s">
        <v>815</v>
      </c>
      <c r="AU2823" t="s">
        <v>853</v>
      </c>
    </row>
    <row r="2824" spans="1:47" x14ac:dyDescent="0.35">
      <c r="A2824">
        <v>4</v>
      </c>
      <c r="B2824" t="s">
        <v>744</v>
      </c>
      <c r="C2824">
        <v>44</v>
      </c>
      <c r="D2824" t="s">
        <v>746</v>
      </c>
      <c r="E2824">
        <v>30</v>
      </c>
      <c r="F2824" t="s">
        <v>862</v>
      </c>
      <c r="G2824">
        <v>2</v>
      </c>
      <c r="H2824" t="s">
        <v>211</v>
      </c>
      <c r="I2824">
        <v>19</v>
      </c>
      <c r="J2824" t="s">
        <v>2958</v>
      </c>
      <c r="K2824">
        <v>407680588</v>
      </c>
      <c r="L2824" s="7">
        <v>75581645</v>
      </c>
      <c r="M2824" s="7" t="s">
        <v>16009</v>
      </c>
      <c r="N2824" t="s">
        <v>10586</v>
      </c>
      <c r="O2824" t="s">
        <v>10587</v>
      </c>
      <c r="P2824" t="s">
        <v>10588</v>
      </c>
      <c r="Q2824" t="s">
        <v>10589</v>
      </c>
      <c r="R2824" t="s">
        <v>808</v>
      </c>
      <c r="S2824">
        <v>1236</v>
      </c>
      <c r="T2824" t="s">
        <v>1362</v>
      </c>
      <c r="U2824">
        <v>56722</v>
      </c>
      <c r="V2824" t="s">
        <v>1363</v>
      </c>
      <c r="W2824">
        <v>36</v>
      </c>
      <c r="X2824" t="s">
        <v>811</v>
      </c>
      <c r="Z2824">
        <v>1076</v>
      </c>
      <c r="AA2824" t="s">
        <v>2963</v>
      </c>
      <c r="AB2824">
        <v>49.5</v>
      </c>
      <c r="AC2824">
        <v>37</v>
      </c>
      <c r="AD2824">
        <v>165</v>
      </c>
      <c r="AE2824">
        <v>164.5</v>
      </c>
      <c r="AG2824" t="s">
        <v>837</v>
      </c>
      <c r="AH2824" t="s">
        <v>943</v>
      </c>
      <c r="AI2824" t="s">
        <v>900</v>
      </c>
      <c r="AJ2824" t="s">
        <v>900</v>
      </c>
      <c r="AM2824" t="s">
        <v>814</v>
      </c>
      <c r="AQ2824">
        <v>58900</v>
      </c>
      <c r="AR2824">
        <v>58900</v>
      </c>
      <c r="AS2824">
        <v>58900</v>
      </c>
      <c r="AT2824" t="s">
        <v>815</v>
      </c>
      <c r="AU2824" t="s">
        <v>931</v>
      </c>
    </row>
    <row r="2825" spans="1:47" x14ac:dyDescent="0.35">
      <c r="A2825">
        <v>4</v>
      </c>
      <c r="B2825" t="s">
        <v>744</v>
      </c>
      <c r="C2825">
        <v>44</v>
      </c>
      <c r="D2825" t="s">
        <v>746</v>
      </c>
      <c r="E2825">
        <v>30</v>
      </c>
      <c r="F2825" t="s">
        <v>862</v>
      </c>
      <c r="G2825">
        <v>2</v>
      </c>
      <c r="H2825" t="s">
        <v>211</v>
      </c>
      <c r="I2825">
        <v>10</v>
      </c>
      <c r="J2825" t="s">
        <v>2964</v>
      </c>
      <c r="K2825">
        <v>407680592</v>
      </c>
      <c r="L2825" s="7">
        <v>75581649</v>
      </c>
      <c r="M2825" s="7" t="s">
        <v>16009</v>
      </c>
      <c r="N2825" t="s">
        <v>10590</v>
      </c>
      <c r="O2825" t="s">
        <v>10591</v>
      </c>
      <c r="P2825" t="s">
        <v>10592</v>
      </c>
      <c r="Q2825" t="s">
        <v>10593</v>
      </c>
      <c r="R2825" t="s">
        <v>808</v>
      </c>
      <c r="S2825">
        <v>1236</v>
      </c>
      <c r="T2825" t="s">
        <v>1362</v>
      </c>
      <c r="U2825">
        <v>56722</v>
      </c>
      <c r="V2825" t="s">
        <v>1363</v>
      </c>
      <c r="W2825">
        <v>36</v>
      </c>
      <c r="X2825" t="s">
        <v>811</v>
      </c>
      <c r="Z2825">
        <v>1076</v>
      </c>
      <c r="AA2825" t="s">
        <v>2963</v>
      </c>
      <c r="AB2825">
        <v>36</v>
      </c>
      <c r="AC2825">
        <v>84</v>
      </c>
      <c r="AD2825">
        <v>92</v>
      </c>
      <c r="AE2825">
        <v>81</v>
      </c>
      <c r="AG2825" t="s">
        <v>837</v>
      </c>
      <c r="AH2825" t="s">
        <v>943</v>
      </c>
      <c r="AI2825" t="s">
        <v>900</v>
      </c>
      <c r="AJ2825" t="s">
        <v>900</v>
      </c>
      <c r="AM2825" t="s">
        <v>814</v>
      </c>
      <c r="AQ2825">
        <v>44900</v>
      </c>
      <c r="AR2825">
        <v>44900</v>
      </c>
      <c r="AS2825">
        <v>44900</v>
      </c>
      <c r="AT2825" t="s">
        <v>815</v>
      </c>
      <c r="AU2825" t="s">
        <v>931</v>
      </c>
    </row>
    <row r="2826" spans="1:47" x14ac:dyDescent="0.35">
      <c r="A2826">
        <v>4</v>
      </c>
      <c r="B2826" t="s">
        <v>744</v>
      </c>
      <c r="C2826">
        <v>44</v>
      </c>
      <c r="D2826" t="s">
        <v>746</v>
      </c>
      <c r="E2826">
        <v>30</v>
      </c>
      <c r="F2826" t="s">
        <v>862</v>
      </c>
      <c r="G2826">
        <v>2</v>
      </c>
      <c r="H2826" t="s">
        <v>211</v>
      </c>
      <c r="I2826">
        <v>10</v>
      </c>
      <c r="J2826" t="s">
        <v>2964</v>
      </c>
      <c r="K2826">
        <v>407680593</v>
      </c>
      <c r="L2826" s="7">
        <v>75581650</v>
      </c>
      <c r="M2826" s="7" t="s">
        <v>16009</v>
      </c>
      <c r="N2826" t="s">
        <v>10594</v>
      </c>
      <c r="O2826" t="s">
        <v>10595</v>
      </c>
      <c r="P2826" t="s">
        <v>10596</v>
      </c>
      <c r="Q2826" t="s">
        <v>10597</v>
      </c>
      <c r="R2826" t="s">
        <v>808</v>
      </c>
      <c r="S2826">
        <v>1236</v>
      </c>
      <c r="T2826" t="s">
        <v>1362</v>
      </c>
      <c r="U2826">
        <v>56722</v>
      </c>
      <c r="V2826" t="s">
        <v>1363</v>
      </c>
      <c r="W2826">
        <v>36</v>
      </c>
      <c r="X2826" t="s">
        <v>811</v>
      </c>
      <c r="Z2826">
        <v>1076</v>
      </c>
      <c r="AA2826" t="s">
        <v>2963</v>
      </c>
      <c r="AB2826">
        <v>36</v>
      </c>
      <c r="AC2826">
        <v>95</v>
      </c>
      <c r="AD2826">
        <v>95</v>
      </c>
      <c r="AE2826">
        <v>81</v>
      </c>
      <c r="AG2826" t="s">
        <v>837</v>
      </c>
      <c r="AH2826" t="s">
        <v>943</v>
      </c>
      <c r="AI2826" t="s">
        <v>900</v>
      </c>
      <c r="AJ2826" t="s">
        <v>900</v>
      </c>
      <c r="AM2826" t="s">
        <v>814</v>
      </c>
      <c r="AQ2826">
        <v>47900</v>
      </c>
      <c r="AR2826">
        <v>47900</v>
      </c>
      <c r="AS2826">
        <v>47900</v>
      </c>
      <c r="AT2826" t="s">
        <v>815</v>
      </c>
      <c r="AU2826" t="s">
        <v>931</v>
      </c>
    </row>
    <row r="2827" spans="1:47" x14ac:dyDescent="0.35">
      <c r="A2827">
        <v>4</v>
      </c>
      <c r="B2827" t="s">
        <v>744</v>
      </c>
      <c r="C2827">
        <v>44</v>
      </c>
      <c r="D2827" t="s">
        <v>746</v>
      </c>
      <c r="E2827">
        <v>30</v>
      </c>
      <c r="F2827" t="s">
        <v>862</v>
      </c>
      <c r="G2827">
        <v>2</v>
      </c>
      <c r="H2827" t="s">
        <v>211</v>
      </c>
      <c r="I2827">
        <v>10</v>
      </c>
      <c r="J2827" t="s">
        <v>2964</v>
      </c>
      <c r="K2827">
        <v>407680595</v>
      </c>
      <c r="L2827" s="7">
        <v>75581652</v>
      </c>
      <c r="M2827" s="7" t="s">
        <v>16009</v>
      </c>
      <c r="N2827" t="s">
        <v>10598</v>
      </c>
      <c r="O2827" t="s">
        <v>10599</v>
      </c>
      <c r="P2827" t="s">
        <v>10600</v>
      </c>
      <c r="Q2827" t="s">
        <v>10601</v>
      </c>
      <c r="R2827" t="s">
        <v>808</v>
      </c>
      <c r="S2827">
        <v>1236</v>
      </c>
      <c r="T2827" t="s">
        <v>1362</v>
      </c>
      <c r="U2827">
        <v>56722</v>
      </c>
      <c r="V2827" t="s">
        <v>1363</v>
      </c>
      <c r="W2827">
        <v>36</v>
      </c>
      <c r="X2827" t="s">
        <v>811</v>
      </c>
      <c r="Z2827">
        <v>1076</v>
      </c>
      <c r="AA2827" t="s">
        <v>2963</v>
      </c>
      <c r="AB2827">
        <v>38</v>
      </c>
      <c r="AC2827">
        <v>84</v>
      </c>
      <c r="AD2827">
        <v>95</v>
      </c>
      <c r="AE2827">
        <v>101.5</v>
      </c>
      <c r="AG2827" t="s">
        <v>837</v>
      </c>
      <c r="AH2827" t="s">
        <v>943</v>
      </c>
      <c r="AI2827" t="s">
        <v>900</v>
      </c>
      <c r="AJ2827" t="s">
        <v>900</v>
      </c>
      <c r="AM2827" t="s">
        <v>814</v>
      </c>
      <c r="AQ2827">
        <v>54900</v>
      </c>
      <c r="AR2827">
        <v>54900</v>
      </c>
      <c r="AS2827">
        <v>54900</v>
      </c>
      <c r="AT2827" t="s">
        <v>815</v>
      </c>
      <c r="AU2827" t="s">
        <v>931</v>
      </c>
    </row>
    <row r="2828" spans="1:47" x14ac:dyDescent="0.35">
      <c r="A2828">
        <v>4</v>
      </c>
      <c r="B2828" t="s">
        <v>744</v>
      </c>
      <c r="C2828">
        <v>44</v>
      </c>
      <c r="D2828" t="s">
        <v>746</v>
      </c>
      <c r="E2828">
        <v>724</v>
      </c>
      <c r="F2828" t="s">
        <v>801</v>
      </c>
      <c r="G2828">
        <v>2</v>
      </c>
      <c r="H2828" t="s">
        <v>802</v>
      </c>
      <c r="I2828">
        <v>2</v>
      </c>
      <c r="J2828" t="s">
        <v>803</v>
      </c>
      <c r="K2828">
        <v>407685464</v>
      </c>
      <c r="L2828" s="7">
        <v>75586708</v>
      </c>
      <c r="M2828" s="7" t="s">
        <v>16009</v>
      </c>
      <c r="N2828" t="s">
        <v>10602</v>
      </c>
      <c r="O2828" t="s">
        <v>10603</v>
      </c>
      <c r="P2828" t="s">
        <v>10604</v>
      </c>
      <c r="Q2828" t="s">
        <v>10605</v>
      </c>
      <c r="R2828" t="s">
        <v>808</v>
      </c>
      <c r="S2828">
        <v>4431</v>
      </c>
      <c r="T2828" t="s">
        <v>1105</v>
      </c>
      <c r="U2828">
        <v>55849</v>
      </c>
      <c r="V2828" t="s">
        <v>1106</v>
      </c>
      <c r="W2828">
        <v>36</v>
      </c>
      <c r="X2828" t="s">
        <v>811</v>
      </c>
      <c r="Z2828">
        <v>950</v>
      </c>
      <c r="AA2828" t="s">
        <v>812</v>
      </c>
      <c r="AB2828">
        <v>2.15</v>
      </c>
      <c r="AC2828">
        <v>30.5</v>
      </c>
      <c r="AD2828">
        <v>33.5</v>
      </c>
      <c r="AE2828">
        <v>46</v>
      </c>
      <c r="AG2828" t="s">
        <v>837</v>
      </c>
      <c r="AH2828" t="s">
        <v>851</v>
      </c>
      <c r="AQ2828">
        <v>3990</v>
      </c>
      <c r="AR2828">
        <v>3990</v>
      </c>
      <c r="AS2828">
        <v>3990</v>
      </c>
      <c r="AT2828" t="s">
        <v>815</v>
      </c>
      <c r="AU2828" t="s">
        <v>816</v>
      </c>
    </row>
    <row r="2829" spans="1:47" x14ac:dyDescent="0.35">
      <c r="A2829">
        <v>4</v>
      </c>
      <c r="B2829" t="s">
        <v>744</v>
      </c>
      <c r="C2829">
        <v>44</v>
      </c>
      <c r="D2829" t="s">
        <v>746</v>
      </c>
      <c r="E2829">
        <v>724</v>
      </c>
      <c r="F2829" t="s">
        <v>801</v>
      </c>
      <c r="G2829">
        <v>1</v>
      </c>
      <c r="H2829" t="s">
        <v>923</v>
      </c>
      <c r="I2829">
        <v>5</v>
      </c>
      <c r="J2829" t="s">
        <v>2484</v>
      </c>
      <c r="K2829">
        <v>407685681</v>
      </c>
      <c r="L2829" s="7">
        <v>75586927</v>
      </c>
      <c r="M2829" s="7" t="s">
        <v>16009</v>
      </c>
      <c r="N2829" t="s">
        <v>10606</v>
      </c>
      <c r="O2829" t="s">
        <v>10607</v>
      </c>
      <c r="R2829" t="s">
        <v>808</v>
      </c>
      <c r="S2829">
        <v>1263</v>
      </c>
      <c r="T2829" t="s">
        <v>927</v>
      </c>
      <c r="U2829">
        <v>52293</v>
      </c>
      <c r="V2829" t="s">
        <v>928</v>
      </c>
      <c r="Z2829">
        <v>284</v>
      </c>
      <c r="AA2829" t="s">
        <v>929</v>
      </c>
      <c r="AC2829">
        <v>25.4</v>
      </c>
      <c r="AD2829">
        <v>52.704999999999998</v>
      </c>
      <c r="AE2829">
        <v>53.34</v>
      </c>
      <c r="AG2829" t="s">
        <v>837</v>
      </c>
      <c r="AI2829" t="s">
        <v>981</v>
      </c>
      <c r="AJ2829" t="s">
        <v>981</v>
      </c>
      <c r="AQ2829">
        <v>1848</v>
      </c>
      <c r="AR2829">
        <v>1848</v>
      </c>
      <c r="AS2829">
        <v>1848</v>
      </c>
      <c r="AT2829" t="s">
        <v>815</v>
      </c>
      <c r="AU2829" t="s">
        <v>931</v>
      </c>
    </row>
    <row r="2830" spans="1:47" x14ac:dyDescent="0.35">
      <c r="A2830">
        <v>4</v>
      </c>
      <c r="B2830" t="s">
        <v>744</v>
      </c>
      <c r="C2830">
        <v>44</v>
      </c>
      <c r="D2830" t="s">
        <v>746</v>
      </c>
      <c r="E2830">
        <v>724</v>
      </c>
      <c r="F2830" t="s">
        <v>801</v>
      </c>
      <c r="G2830">
        <v>3</v>
      </c>
      <c r="H2830" t="s">
        <v>854</v>
      </c>
      <c r="I2830">
        <v>4</v>
      </c>
      <c r="J2830" t="s">
        <v>1053</v>
      </c>
      <c r="K2830">
        <v>407685896</v>
      </c>
      <c r="L2830" s="7">
        <v>75587120</v>
      </c>
      <c r="M2830" s="7" t="s">
        <v>16009</v>
      </c>
      <c r="N2830" t="s">
        <v>10608</v>
      </c>
      <c r="O2830" t="s">
        <v>10608</v>
      </c>
      <c r="P2830" t="s">
        <v>10609</v>
      </c>
      <c r="Q2830" t="s">
        <v>10610</v>
      </c>
      <c r="R2830" t="s">
        <v>808</v>
      </c>
      <c r="S2830">
        <v>7354</v>
      </c>
      <c r="T2830" t="s">
        <v>10611</v>
      </c>
      <c r="U2830">
        <v>54194</v>
      </c>
      <c r="V2830" t="s">
        <v>2980</v>
      </c>
      <c r="W2830">
        <v>36</v>
      </c>
      <c r="X2830" t="s">
        <v>811</v>
      </c>
      <c r="Z2830">
        <v>283</v>
      </c>
      <c r="AA2830" t="s">
        <v>1056</v>
      </c>
      <c r="AB2830">
        <v>1.4</v>
      </c>
      <c r="AC2830">
        <v>27.5</v>
      </c>
      <c r="AD2830">
        <v>38.5</v>
      </c>
      <c r="AE2830">
        <v>22</v>
      </c>
      <c r="AG2830" t="s">
        <v>796</v>
      </c>
      <c r="AH2830" t="s">
        <v>813</v>
      </c>
      <c r="AM2830" t="s">
        <v>814</v>
      </c>
      <c r="AQ2830">
        <v>1090</v>
      </c>
      <c r="AR2830">
        <v>1090</v>
      </c>
      <c r="AS2830">
        <v>1090</v>
      </c>
      <c r="AT2830" t="s">
        <v>815</v>
      </c>
      <c r="AU2830" t="s">
        <v>853</v>
      </c>
    </row>
    <row r="2831" spans="1:47" x14ac:dyDescent="0.35">
      <c r="A2831">
        <v>4</v>
      </c>
      <c r="B2831" t="s">
        <v>744</v>
      </c>
      <c r="C2831">
        <v>12</v>
      </c>
      <c r="D2831" t="s">
        <v>745</v>
      </c>
      <c r="E2831">
        <v>602</v>
      </c>
      <c r="F2831" t="s">
        <v>74</v>
      </c>
      <c r="G2831">
        <v>6</v>
      </c>
      <c r="H2831" t="s">
        <v>994</v>
      </c>
      <c r="I2831">
        <v>4</v>
      </c>
      <c r="J2831" t="s">
        <v>1133</v>
      </c>
      <c r="K2831">
        <v>407686681</v>
      </c>
      <c r="L2831" s="7">
        <v>75587905</v>
      </c>
      <c r="M2831" s="7" t="s">
        <v>16009</v>
      </c>
      <c r="N2831" t="s">
        <v>517</v>
      </c>
      <c r="O2831" t="s">
        <v>10612</v>
      </c>
      <c r="P2831" t="s">
        <v>10613</v>
      </c>
      <c r="Q2831" t="s">
        <v>10614</v>
      </c>
      <c r="R2831" t="s">
        <v>808</v>
      </c>
      <c r="S2831">
        <v>6718</v>
      </c>
      <c r="T2831" t="s">
        <v>1023</v>
      </c>
      <c r="U2831">
        <v>56408</v>
      </c>
      <c r="V2831" t="s">
        <v>1024</v>
      </c>
      <c r="W2831">
        <v>36</v>
      </c>
      <c r="X2831" t="s">
        <v>811</v>
      </c>
      <c r="Z2831">
        <v>281</v>
      </c>
      <c r="AA2831" t="s">
        <v>899</v>
      </c>
      <c r="AB2831">
        <v>23.4</v>
      </c>
      <c r="AC2831">
        <v>7.6</v>
      </c>
      <c r="AD2831">
        <v>145.30000000000001</v>
      </c>
      <c r="AE2831">
        <v>84</v>
      </c>
      <c r="AG2831" t="s">
        <v>796</v>
      </c>
      <c r="AI2831" t="s">
        <v>861</v>
      </c>
      <c r="AJ2831" t="s">
        <v>900</v>
      </c>
      <c r="AQ2831">
        <v>30990</v>
      </c>
      <c r="AR2831">
        <v>30990</v>
      </c>
      <c r="AS2831">
        <v>30990</v>
      </c>
      <c r="AT2831" t="s">
        <v>815</v>
      </c>
      <c r="AU2831" t="s">
        <v>840</v>
      </c>
    </row>
    <row r="2832" spans="1:47" x14ac:dyDescent="0.35">
      <c r="A2832">
        <v>4</v>
      </c>
      <c r="B2832" t="s">
        <v>744</v>
      </c>
      <c r="C2832">
        <v>56</v>
      </c>
      <c r="D2832" t="s">
        <v>841</v>
      </c>
      <c r="E2832">
        <v>612</v>
      </c>
      <c r="F2832" t="s">
        <v>842</v>
      </c>
      <c r="G2832">
        <v>3</v>
      </c>
      <c r="H2832" t="s">
        <v>842</v>
      </c>
      <c r="I2832">
        <v>9</v>
      </c>
      <c r="J2832" t="s">
        <v>843</v>
      </c>
      <c r="K2832">
        <v>407689196</v>
      </c>
      <c r="L2832" s="7">
        <v>75590580</v>
      </c>
      <c r="M2832" s="7" t="s">
        <v>16009</v>
      </c>
      <c r="N2832" t="s">
        <v>10615</v>
      </c>
      <c r="O2832" t="s">
        <v>10616</v>
      </c>
      <c r="P2832" t="s">
        <v>10617</v>
      </c>
      <c r="Q2832" t="s">
        <v>10616</v>
      </c>
      <c r="R2832" t="s">
        <v>808</v>
      </c>
      <c r="S2832">
        <v>6690</v>
      </c>
      <c r="T2832" t="s">
        <v>2375</v>
      </c>
      <c r="U2832">
        <v>51308</v>
      </c>
      <c r="V2832" t="s">
        <v>2376</v>
      </c>
      <c r="W2832">
        <v>36</v>
      </c>
      <c r="X2832" t="s">
        <v>811</v>
      </c>
      <c r="Y2832">
        <v>3</v>
      </c>
      <c r="Z2832">
        <v>594</v>
      </c>
      <c r="AA2832" t="s">
        <v>850</v>
      </c>
      <c r="AB2832">
        <v>0.4</v>
      </c>
      <c r="AC2832">
        <v>49.2</v>
      </c>
      <c r="AD2832">
        <v>12.8</v>
      </c>
      <c r="AE2832">
        <v>3.86</v>
      </c>
      <c r="AG2832" t="s">
        <v>796</v>
      </c>
      <c r="AH2832" t="s">
        <v>813</v>
      </c>
      <c r="AJ2832" t="s">
        <v>852</v>
      </c>
      <c r="AM2832" t="s">
        <v>814</v>
      </c>
      <c r="AQ2832">
        <v>949</v>
      </c>
      <c r="AR2832">
        <v>949</v>
      </c>
      <c r="AS2832">
        <v>949</v>
      </c>
      <c r="AT2832" t="s">
        <v>815</v>
      </c>
      <c r="AU2832" t="s">
        <v>853</v>
      </c>
    </row>
    <row r="2833" spans="1:47" x14ac:dyDescent="0.35">
      <c r="A2833">
        <v>4</v>
      </c>
      <c r="B2833" t="s">
        <v>744</v>
      </c>
      <c r="C2833">
        <v>44</v>
      </c>
      <c r="D2833" t="s">
        <v>746</v>
      </c>
      <c r="E2833">
        <v>724</v>
      </c>
      <c r="F2833" t="s">
        <v>801</v>
      </c>
      <c r="G2833">
        <v>1</v>
      </c>
      <c r="H2833" t="s">
        <v>923</v>
      </c>
      <c r="I2833">
        <v>11</v>
      </c>
      <c r="J2833" t="s">
        <v>2344</v>
      </c>
      <c r="K2833">
        <v>407689467</v>
      </c>
      <c r="L2833" s="7">
        <v>75590851</v>
      </c>
      <c r="M2833" s="7" t="s">
        <v>16009</v>
      </c>
      <c r="N2833" t="s">
        <v>10618</v>
      </c>
      <c r="O2833" t="s">
        <v>10618</v>
      </c>
      <c r="P2833" t="s">
        <v>10619</v>
      </c>
      <c r="Q2833" t="s">
        <v>10618</v>
      </c>
      <c r="R2833" t="s">
        <v>808</v>
      </c>
      <c r="S2833">
        <v>3819</v>
      </c>
      <c r="T2833" t="s">
        <v>2979</v>
      </c>
      <c r="U2833">
        <v>54194</v>
      </c>
      <c r="V2833" t="s">
        <v>2980</v>
      </c>
      <c r="W2833">
        <v>36</v>
      </c>
      <c r="X2833" t="s">
        <v>811</v>
      </c>
      <c r="Z2833">
        <v>284</v>
      </c>
      <c r="AA2833" t="s">
        <v>929</v>
      </c>
      <c r="AB2833">
        <v>0.71</v>
      </c>
      <c r="AC2833">
        <v>1.75</v>
      </c>
      <c r="AD2833">
        <v>5.38</v>
      </c>
      <c r="AE2833">
        <v>4.8499999999999996</v>
      </c>
      <c r="AG2833" t="s">
        <v>837</v>
      </c>
      <c r="AH2833" t="s">
        <v>851</v>
      </c>
      <c r="AQ2833">
        <v>1890</v>
      </c>
      <c r="AR2833">
        <v>1890</v>
      </c>
      <c r="AS2833">
        <v>1890</v>
      </c>
      <c r="AT2833" t="s">
        <v>815</v>
      </c>
      <c r="AU2833" t="s">
        <v>931</v>
      </c>
    </row>
    <row r="2834" spans="1:47" x14ac:dyDescent="0.35">
      <c r="A2834">
        <v>4</v>
      </c>
      <c r="B2834" t="s">
        <v>744</v>
      </c>
      <c r="C2834">
        <v>44</v>
      </c>
      <c r="D2834" t="s">
        <v>746</v>
      </c>
      <c r="E2834">
        <v>724</v>
      </c>
      <c r="F2834" t="s">
        <v>801</v>
      </c>
      <c r="G2834">
        <v>1</v>
      </c>
      <c r="H2834" t="s">
        <v>923</v>
      </c>
      <c r="I2834">
        <v>11</v>
      </c>
      <c r="J2834" t="s">
        <v>2344</v>
      </c>
      <c r="K2834">
        <v>407689469</v>
      </c>
      <c r="L2834" s="7">
        <v>75590853</v>
      </c>
      <c r="M2834" s="7" t="s">
        <v>16009</v>
      </c>
      <c r="N2834" t="s">
        <v>10620</v>
      </c>
      <c r="O2834" t="s">
        <v>10620</v>
      </c>
      <c r="P2834" t="s">
        <v>10621</v>
      </c>
      <c r="Q2834" t="s">
        <v>10622</v>
      </c>
      <c r="R2834" t="s">
        <v>808</v>
      </c>
      <c r="S2834">
        <v>3819</v>
      </c>
      <c r="T2834" t="s">
        <v>2979</v>
      </c>
      <c r="U2834">
        <v>54194</v>
      </c>
      <c r="V2834" t="s">
        <v>2980</v>
      </c>
      <c r="W2834">
        <v>36</v>
      </c>
      <c r="X2834" t="s">
        <v>811</v>
      </c>
      <c r="Z2834">
        <v>284</v>
      </c>
      <c r="AA2834" t="s">
        <v>929</v>
      </c>
      <c r="AB2834">
        <v>0.2</v>
      </c>
      <c r="AC2834">
        <v>0.91</v>
      </c>
      <c r="AD2834">
        <v>1.63</v>
      </c>
      <c r="AE2834">
        <v>3.63</v>
      </c>
      <c r="AG2834" t="s">
        <v>837</v>
      </c>
      <c r="AH2834" t="s">
        <v>851</v>
      </c>
      <c r="AQ2834">
        <v>549</v>
      </c>
      <c r="AR2834">
        <v>549</v>
      </c>
      <c r="AS2834">
        <v>549</v>
      </c>
      <c r="AT2834" t="s">
        <v>815</v>
      </c>
      <c r="AU2834" t="s">
        <v>931</v>
      </c>
    </row>
    <row r="2835" spans="1:47" x14ac:dyDescent="0.35">
      <c r="A2835">
        <v>4</v>
      </c>
      <c r="B2835" t="s">
        <v>744</v>
      </c>
      <c r="C2835">
        <v>44</v>
      </c>
      <c r="D2835" t="s">
        <v>746</v>
      </c>
      <c r="E2835">
        <v>724</v>
      </c>
      <c r="F2835" t="s">
        <v>801</v>
      </c>
      <c r="G2835">
        <v>1</v>
      </c>
      <c r="H2835" t="s">
        <v>923</v>
      </c>
      <c r="I2835">
        <v>11</v>
      </c>
      <c r="J2835" t="s">
        <v>2344</v>
      </c>
      <c r="K2835">
        <v>407689472</v>
      </c>
      <c r="L2835" s="7">
        <v>75590856</v>
      </c>
      <c r="M2835" s="7" t="s">
        <v>16009</v>
      </c>
      <c r="N2835" t="s">
        <v>10623</v>
      </c>
      <c r="O2835" t="s">
        <v>10623</v>
      </c>
      <c r="P2835" t="s">
        <v>10624</v>
      </c>
      <c r="Q2835" t="s">
        <v>10625</v>
      </c>
      <c r="R2835" t="s">
        <v>808</v>
      </c>
      <c r="S2835">
        <v>3819</v>
      </c>
      <c r="T2835" t="s">
        <v>2979</v>
      </c>
      <c r="U2835">
        <v>54194</v>
      </c>
      <c r="V2835" t="s">
        <v>2980</v>
      </c>
      <c r="W2835">
        <v>36</v>
      </c>
      <c r="X2835" t="s">
        <v>811</v>
      </c>
      <c r="Z2835">
        <v>284</v>
      </c>
      <c r="AA2835" t="s">
        <v>929</v>
      </c>
      <c r="AB2835">
        <v>0.22</v>
      </c>
      <c r="AC2835">
        <v>0.91</v>
      </c>
      <c r="AD2835">
        <v>1.63</v>
      </c>
      <c r="AE2835">
        <v>3.63</v>
      </c>
      <c r="AG2835" t="s">
        <v>837</v>
      </c>
      <c r="AH2835" t="s">
        <v>851</v>
      </c>
      <c r="AQ2835">
        <v>699</v>
      </c>
      <c r="AR2835">
        <v>699</v>
      </c>
      <c r="AS2835">
        <v>699</v>
      </c>
      <c r="AT2835" t="s">
        <v>815</v>
      </c>
      <c r="AU2835" t="s">
        <v>931</v>
      </c>
    </row>
    <row r="2836" spans="1:47" x14ac:dyDescent="0.35">
      <c r="A2836">
        <v>4</v>
      </c>
      <c r="B2836" t="s">
        <v>744</v>
      </c>
      <c r="C2836">
        <v>44</v>
      </c>
      <c r="D2836" t="s">
        <v>746</v>
      </c>
      <c r="E2836">
        <v>724</v>
      </c>
      <c r="F2836" t="s">
        <v>801</v>
      </c>
      <c r="G2836">
        <v>1</v>
      </c>
      <c r="H2836" t="s">
        <v>923</v>
      </c>
      <c r="I2836">
        <v>11</v>
      </c>
      <c r="J2836" t="s">
        <v>2344</v>
      </c>
      <c r="K2836">
        <v>407689476</v>
      </c>
      <c r="L2836" s="7">
        <v>75590860</v>
      </c>
      <c r="M2836" s="7" t="s">
        <v>16009</v>
      </c>
      <c r="N2836" t="s">
        <v>10626</v>
      </c>
      <c r="O2836" t="s">
        <v>10626</v>
      </c>
      <c r="P2836" t="s">
        <v>10627</v>
      </c>
      <c r="Q2836" t="s">
        <v>10626</v>
      </c>
      <c r="R2836" t="s">
        <v>808</v>
      </c>
      <c r="S2836">
        <v>3819</v>
      </c>
      <c r="T2836" t="s">
        <v>2979</v>
      </c>
      <c r="U2836">
        <v>54194</v>
      </c>
      <c r="V2836" t="s">
        <v>2980</v>
      </c>
      <c r="W2836">
        <v>36</v>
      </c>
      <c r="X2836" t="s">
        <v>811</v>
      </c>
      <c r="Z2836">
        <v>284</v>
      </c>
      <c r="AA2836" t="s">
        <v>929</v>
      </c>
      <c r="AB2836">
        <v>0.27</v>
      </c>
      <c r="AC2836">
        <v>1.17</v>
      </c>
      <c r="AD2836">
        <v>2.16</v>
      </c>
      <c r="AE2836">
        <v>4.34</v>
      </c>
      <c r="AG2836" t="s">
        <v>837</v>
      </c>
      <c r="AH2836" t="s">
        <v>851</v>
      </c>
      <c r="AQ2836">
        <v>395</v>
      </c>
      <c r="AR2836">
        <v>395</v>
      </c>
      <c r="AS2836">
        <v>395</v>
      </c>
      <c r="AT2836" t="s">
        <v>815</v>
      </c>
      <c r="AU2836" t="s">
        <v>931</v>
      </c>
    </row>
    <row r="2837" spans="1:47" x14ac:dyDescent="0.35">
      <c r="A2837">
        <v>4</v>
      </c>
      <c r="B2837" t="s">
        <v>744</v>
      </c>
      <c r="C2837">
        <v>44</v>
      </c>
      <c r="D2837" t="s">
        <v>746</v>
      </c>
      <c r="E2837">
        <v>724</v>
      </c>
      <c r="F2837" t="s">
        <v>801</v>
      </c>
      <c r="G2837">
        <v>2</v>
      </c>
      <c r="H2837" t="s">
        <v>802</v>
      </c>
      <c r="I2837">
        <v>31</v>
      </c>
      <c r="J2837" t="s">
        <v>1717</v>
      </c>
      <c r="K2837">
        <v>407694888</v>
      </c>
      <c r="L2837" s="7">
        <v>75600274</v>
      </c>
      <c r="M2837" s="7" t="s">
        <v>16009</v>
      </c>
      <c r="N2837" t="s">
        <v>10628</v>
      </c>
      <c r="O2837" t="s">
        <v>10629</v>
      </c>
      <c r="P2837" t="s">
        <v>10628</v>
      </c>
      <c r="Q2837" t="s">
        <v>10629</v>
      </c>
      <c r="R2837" t="s">
        <v>808</v>
      </c>
      <c r="S2837">
        <v>2481</v>
      </c>
      <c r="T2837" t="s">
        <v>935</v>
      </c>
      <c r="U2837">
        <v>56707</v>
      </c>
      <c r="V2837" t="s">
        <v>936</v>
      </c>
      <c r="W2837">
        <v>36</v>
      </c>
      <c r="X2837" t="s">
        <v>811</v>
      </c>
      <c r="Z2837">
        <v>949</v>
      </c>
      <c r="AA2837" t="s">
        <v>1085</v>
      </c>
      <c r="AB2837">
        <v>3.67</v>
      </c>
      <c r="AC2837">
        <v>25</v>
      </c>
      <c r="AD2837">
        <v>30</v>
      </c>
      <c r="AE2837">
        <v>25</v>
      </c>
      <c r="AG2837" t="s">
        <v>796</v>
      </c>
      <c r="AH2837" t="s">
        <v>813</v>
      </c>
      <c r="AM2837" t="s">
        <v>814</v>
      </c>
      <c r="AQ2837">
        <v>3990</v>
      </c>
      <c r="AR2837">
        <v>3990</v>
      </c>
      <c r="AS2837">
        <v>3990</v>
      </c>
      <c r="AT2837" t="s">
        <v>815</v>
      </c>
      <c r="AU2837" t="s">
        <v>816</v>
      </c>
    </row>
    <row r="2838" spans="1:47" x14ac:dyDescent="0.35">
      <c r="A2838">
        <v>4</v>
      </c>
      <c r="B2838" t="s">
        <v>744</v>
      </c>
      <c r="C2838">
        <v>12</v>
      </c>
      <c r="D2838" t="s">
        <v>745</v>
      </c>
      <c r="E2838">
        <v>602</v>
      </c>
      <c r="F2838" t="s">
        <v>74</v>
      </c>
      <c r="G2838">
        <v>5</v>
      </c>
      <c r="H2838" t="s">
        <v>892</v>
      </c>
      <c r="I2838">
        <v>1</v>
      </c>
      <c r="J2838" t="s">
        <v>1129</v>
      </c>
      <c r="K2838">
        <v>407695824</v>
      </c>
      <c r="L2838" s="7">
        <v>75601409</v>
      </c>
      <c r="M2838" s="7" t="s">
        <v>16009</v>
      </c>
      <c r="N2838" t="s">
        <v>10630</v>
      </c>
      <c r="O2838" t="s">
        <v>10630</v>
      </c>
      <c r="P2838" t="s">
        <v>10631</v>
      </c>
      <c r="Q2838" t="s">
        <v>10632</v>
      </c>
      <c r="R2838" t="s">
        <v>808</v>
      </c>
      <c r="S2838">
        <v>2481</v>
      </c>
      <c r="T2838" t="s">
        <v>935</v>
      </c>
      <c r="U2838">
        <v>56384</v>
      </c>
      <c r="V2838" t="s">
        <v>914</v>
      </c>
      <c r="W2838">
        <v>36</v>
      </c>
      <c r="X2838" t="s">
        <v>811</v>
      </c>
      <c r="Z2838">
        <v>281</v>
      </c>
      <c r="AA2838" t="s">
        <v>899</v>
      </c>
      <c r="AB2838">
        <v>6.4</v>
      </c>
      <c r="AC2838">
        <v>17.600000000000001</v>
      </c>
      <c r="AD2838">
        <v>71.900000000000006</v>
      </c>
      <c r="AE2838">
        <v>49.1</v>
      </c>
      <c r="AG2838" t="s">
        <v>796</v>
      </c>
      <c r="AI2838" t="s">
        <v>1132</v>
      </c>
      <c r="AJ2838" t="s">
        <v>1007</v>
      </c>
      <c r="AQ2838">
        <v>6490</v>
      </c>
      <c r="AR2838">
        <v>6490</v>
      </c>
      <c r="AS2838">
        <v>6490</v>
      </c>
      <c r="AT2838" t="s">
        <v>815</v>
      </c>
      <c r="AU2838" t="s">
        <v>840</v>
      </c>
    </row>
    <row r="2839" spans="1:47" x14ac:dyDescent="0.35">
      <c r="A2839">
        <v>4</v>
      </c>
      <c r="B2839" t="s">
        <v>744</v>
      </c>
      <c r="C2839">
        <v>56</v>
      </c>
      <c r="D2839" t="s">
        <v>841</v>
      </c>
      <c r="E2839">
        <v>612</v>
      </c>
      <c r="F2839" t="s">
        <v>842</v>
      </c>
      <c r="G2839">
        <v>3</v>
      </c>
      <c r="H2839" t="s">
        <v>842</v>
      </c>
      <c r="I2839">
        <v>7</v>
      </c>
      <c r="J2839" t="s">
        <v>916</v>
      </c>
      <c r="K2839">
        <v>407696655</v>
      </c>
      <c r="L2839" s="7">
        <v>75603028</v>
      </c>
      <c r="M2839" s="7" t="s">
        <v>16009</v>
      </c>
      <c r="N2839" t="s">
        <v>10633</v>
      </c>
      <c r="O2839" t="s">
        <v>10634</v>
      </c>
      <c r="P2839" t="s">
        <v>10633</v>
      </c>
      <c r="Q2839" t="s">
        <v>10634</v>
      </c>
      <c r="R2839" t="s">
        <v>808</v>
      </c>
      <c r="S2839">
        <v>133</v>
      </c>
      <c r="T2839" t="s">
        <v>848</v>
      </c>
      <c r="U2839">
        <v>54731</v>
      </c>
      <c r="V2839" t="s">
        <v>849</v>
      </c>
      <c r="W2839">
        <v>36</v>
      </c>
      <c r="X2839" t="s">
        <v>811</v>
      </c>
      <c r="Z2839">
        <v>594</v>
      </c>
      <c r="AA2839" t="s">
        <v>850</v>
      </c>
      <c r="AB2839">
        <v>0.05</v>
      </c>
      <c r="AC2839">
        <v>11.1</v>
      </c>
      <c r="AD2839">
        <v>6.1</v>
      </c>
      <c r="AE2839">
        <v>9.5</v>
      </c>
      <c r="AG2839" t="s">
        <v>796</v>
      </c>
      <c r="AH2839" t="s">
        <v>813</v>
      </c>
      <c r="AM2839" t="s">
        <v>814</v>
      </c>
      <c r="AQ2839">
        <v>390</v>
      </c>
      <c r="AR2839">
        <v>390</v>
      </c>
      <c r="AS2839">
        <v>390</v>
      </c>
      <c r="AT2839" t="s">
        <v>815</v>
      </c>
      <c r="AU2839" t="s">
        <v>853</v>
      </c>
    </row>
    <row r="2840" spans="1:47" x14ac:dyDescent="0.35">
      <c r="A2840">
        <v>4</v>
      </c>
      <c r="B2840" t="s">
        <v>744</v>
      </c>
      <c r="C2840">
        <v>56</v>
      </c>
      <c r="D2840" t="s">
        <v>841</v>
      </c>
      <c r="E2840">
        <v>612</v>
      </c>
      <c r="F2840" t="s">
        <v>842</v>
      </c>
      <c r="G2840">
        <v>3</v>
      </c>
      <c r="H2840" t="s">
        <v>842</v>
      </c>
      <c r="I2840">
        <v>7</v>
      </c>
      <c r="J2840" t="s">
        <v>916</v>
      </c>
      <c r="K2840">
        <v>407696657</v>
      </c>
      <c r="L2840" s="7">
        <v>75603030</v>
      </c>
      <c r="M2840" s="7" t="s">
        <v>16009</v>
      </c>
      <c r="N2840" t="s">
        <v>10635</v>
      </c>
      <c r="O2840" t="s">
        <v>10636</v>
      </c>
      <c r="P2840" t="s">
        <v>10635</v>
      </c>
      <c r="Q2840" t="s">
        <v>10636</v>
      </c>
      <c r="R2840" t="s">
        <v>808</v>
      </c>
      <c r="S2840">
        <v>133</v>
      </c>
      <c r="T2840" t="s">
        <v>848</v>
      </c>
      <c r="U2840">
        <v>54731</v>
      </c>
      <c r="V2840" t="s">
        <v>849</v>
      </c>
      <c r="W2840">
        <v>36</v>
      </c>
      <c r="X2840" t="s">
        <v>811</v>
      </c>
      <c r="Z2840">
        <v>594</v>
      </c>
      <c r="AA2840" t="s">
        <v>850</v>
      </c>
      <c r="AB2840">
        <v>0.05</v>
      </c>
      <c r="AC2840">
        <v>11.1</v>
      </c>
      <c r="AD2840">
        <v>6.1</v>
      </c>
      <c r="AE2840">
        <v>9.5</v>
      </c>
      <c r="AG2840" t="s">
        <v>796</v>
      </c>
      <c r="AH2840" t="s">
        <v>813</v>
      </c>
      <c r="AM2840" t="s">
        <v>814</v>
      </c>
      <c r="AQ2840">
        <v>390</v>
      </c>
      <c r="AR2840">
        <v>390</v>
      </c>
      <c r="AS2840">
        <v>390</v>
      </c>
      <c r="AT2840" t="s">
        <v>815</v>
      </c>
      <c r="AU2840" t="s">
        <v>853</v>
      </c>
    </row>
    <row r="2841" spans="1:47" x14ac:dyDescent="0.35">
      <c r="A2841">
        <v>4</v>
      </c>
      <c r="B2841" t="s">
        <v>744</v>
      </c>
      <c r="C2841">
        <v>56</v>
      </c>
      <c r="D2841" t="s">
        <v>841</v>
      </c>
      <c r="E2841">
        <v>612</v>
      </c>
      <c r="F2841" t="s">
        <v>842</v>
      </c>
      <c r="G2841">
        <v>3</v>
      </c>
      <c r="H2841" t="s">
        <v>842</v>
      </c>
      <c r="I2841">
        <v>14</v>
      </c>
      <c r="J2841" t="s">
        <v>1262</v>
      </c>
      <c r="K2841">
        <v>407696664</v>
      </c>
      <c r="L2841" s="7">
        <v>75603057</v>
      </c>
      <c r="M2841" s="7" t="s">
        <v>16009</v>
      </c>
      <c r="N2841" t="s">
        <v>10637</v>
      </c>
      <c r="O2841" t="s">
        <v>10638</v>
      </c>
      <c r="P2841" t="s">
        <v>10637</v>
      </c>
      <c r="Q2841" t="s">
        <v>10638</v>
      </c>
      <c r="R2841" t="s">
        <v>808</v>
      </c>
      <c r="S2841">
        <v>133</v>
      </c>
      <c r="T2841" t="s">
        <v>848</v>
      </c>
      <c r="U2841">
        <v>54731</v>
      </c>
      <c r="V2841" t="s">
        <v>849</v>
      </c>
      <c r="W2841">
        <v>36</v>
      </c>
      <c r="X2841" t="s">
        <v>811</v>
      </c>
      <c r="Z2841">
        <v>300</v>
      </c>
      <c r="AA2841" t="s">
        <v>1268</v>
      </c>
      <c r="AB2841">
        <v>0.1</v>
      </c>
      <c r="AC2841">
        <v>2.8</v>
      </c>
      <c r="AD2841">
        <v>4.5</v>
      </c>
      <c r="AE2841">
        <v>5.7</v>
      </c>
      <c r="AG2841" t="s">
        <v>826</v>
      </c>
      <c r="AH2841" t="s">
        <v>813</v>
      </c>
      <c r="AM2841" t="s">
        <v>814</v>
      </c>
      <c r="AQ2841">
        <v>790</v>
      </c>
      <c r="AR2841">
        <v>790</v>
      </c>
      <c r="AS2841">
        <v>790</v>
      </c>
      <c r="AT2841" t="s">
        <v>815</v>
      </c>
      <c r="AU2841" t="s">
        <v>853</v>
      </c>
    </row>
    <row r="2842" spans="1:47" x14ac:dyDescent="0.35">
      <c r="A2842">
        <v>4</v>
      </c>
      <c r="B2842" t="s">
        <v>744</v>
      </c>
      <c r="C2842">
        <v>12</v>
      </c>
      <c r="D2842" t="s">
        <v>745</v>
      </c>
      <c r="E2842">
        <v>602</v>
      </c>
      <c r="F2842" t="s">
        <v>74</v>
      </c>
      <c r="G2842">
        <v>6</v>
      </c>
      <c r="H2842" t="s">
        <v>994</v>
      </c>
      <c r="I2842">
        <v>2</v>
      </c>
      <c r="J2842" t="s">
        <v>893</v>
      </c>
      <c r="K2842">
        <v>407697983</v>
      </c>
      <c r="L2842" s="7">
        <v>75605436</v>
      </c>
      <c r="M2842" s="7" t="s">
        <v>16009</v>
      </c>
      <c r="N2842" t="s">
        <v>10639</v>
      </c>
      <c r="O2842" t="s">
        <v>10640</v>
      </c>
      <c r="P2842" t="s">
        <v>10641</v>
      </c>
      <c r="Q2842" t="s">
        <v>10642</v>
      </c>
      <c r="R2842" t="s">
        <v>808</v>
      </c>
      <c r="S2842">
        <v>4650</v>
      </c>
      <c r="T2842" t="s">
        <v>1005</v>
      </c>
      <c r="U2842">
        <v>55148</v>
      </c>
      <c r="V2842" t="s">
        <v>1006</v>
      </c>
      <c r="W2842">
        <v>36</v>
      </c>
      <c r="X2842" t="s">
        <v>811</v>
      </c>
      <c r="Z2842">
        <v>281</v>
      </c>
      <c r="AA2842" t="s">
        <v>899</v>
      </c>
      <c r="AB2842">
        <v>9</v>
      </c>
      <c r="AC2842">
        <v>12.2</v>
      </c>
      <c r="AD2842">
        <v>107.5</v>
      </c>
      <c r="AE2842">
        <v>64.599999999999994</v>
      </c>
      <c r="AG2842" t="s">
        <v>796</v>
      </c>
      <c r="AI2842" t="s">
        <v>861</v>
      </c>
      <c r="AJ2842" t="s">
        <v>1007</v>
      </c>
      <c r="AQ2842">
        <v>12990</v>
      </c>
      <c r="AR2842">
        <v>12990</v>
      </c>
      <c r="AS2842">
        <v>12990</v>
      </c>
      <c r="AT2842" t="s">
        <v>815</v>
      </c>
      <c r="AU2842" t="s">
        <v>840</v>
      </c>
    </row>
    <row r="2843" spans="1:47" x14ac:dyDescent="0.35">
      <c r="A2843">
        <v>4</v>
      </c>
      <c r="B2843" t="s">
        <v>744</v>
      </c>
      <c r="C2843">
        <v>44</v>
      </c>
      <c r="D2843" t="s">
        <v>746</v>
      </c>
      <c r="E2843">
        <v>30</v>
      </c>
      <c r="F2843" t="s">
        <v>862</v>
      </c>
      <c r="G2843">
        <v>21</v>
      </c>
      <c r="H2843" t="s">
        <v>67</v>
      </c>
      <c r="I2843">
        <v>10</v>
      </c>
      <c r="J2843" t="s">
        <v>3539</v>
      </c>
      <c r="K2843">
        <v>407699603</v>
      </c>
      <c r="L2843" s="7">
        <v>75607288</v>
      </c>
      <c r="M2843" s="7" t="s">
        <v>16009</v>
      </c>
      <c r="N2843" t="s">
        <v>10643</v>
      </c>
      <c r="O2843" t="s">
        <v>10644</v>
      </c>
      <c r="P2843" t="s">
        <v>10645</v>
      </c>
      <c r="Q2843" t="s">
        <v>10646</v>
      </c>
      <c r="R2843" t="s">
        <v>808</v>
      </c>
      <c r="S2843">
        <v>1236</v>
      </c>
      <c r="T2843" t="s">
        <v>1362</v>
      </c>
      <c r="U2843">
        <v>56722</v>
      </c>
      <c r="V2843" t="s">
        <v>1363</v>
      </c>
      <c r="W2843">
        <v>36</v>
      </c>
      <c r="X2843" t="s">
        <v>811</v>
      </c>
      <c r="Z2843">
        <v>810</v>
      </c>
      <c r="AA2843" t="s">
        <v>1652</v>
      </c>
      <c r="AB2843">
        <v>25</v>
      </c>
      <c r="AC2843">
        <v>46.2</v>
      </c>
      <c r="AD2843">
        <v>79.900000000000006</v>
      </c>
      <c r="AE2843">
        <v>97.7</v>
      </c>
      <c r="AG2843" t="s">
        <v>796</v>
      </c>
      <c r="AI2843" t="s">
        <v>861</v>
      </c>
      <c r="AJ2843" t="s">
        <v>900</v>
      </c>
      <c r="AQ2843">
        <v>7990</v>
      </c>
      <c r="AR2843">
        <v>7990</v>
      </c>
      <c r="AS2843">
        <v>7990</v>
      </c>
      <c r="AT2843" t="s">
        <v>815</v>
      </c>
      <c r="AU2843" t="s">
        <v>982</v>
      </c>
    </row>
    <row r="2844" spans="1:47" x14ac:dyDescent="0.35">
      <c r="A2844">
        <v>4</v>
      </c>
      <c r="B2844" t="s">
        <v>744</v>
      </c>
      <c r="C2844">
        <v>12</v>
      </c>
      <c r="D2844" t="s">
        <v>745</v>
      </c>
      <c r="E2844">
        <v>602</v>
      </c>
      <c r="F2844" t="s">
        <v>74</v>
      </c>
      <c r="G2844">
        <v>6</v>
      </c>
      <c r="H2844" t="s">
        <v>994</v>
      </c>
      <c r="I2844">
        <v>4</v>
      </c>
      <c r="J2844" t="s">
        <v>1133</v>
      </c>
      <c r="K2844">
        <v>407699771</v>
      </c>
      <c r="L2844" s="7">
        <v>75607604</v>
      </c>
      <c r="M2844" s="7" t="s">
        <v>16009</v>
      </c>
      <c r="N2844" t="s">
        <v>10647</v>
      </c>
      <c r="O2844" t="s">
        <v>10648</v>
      </c>
      <c r="P2844" t="s">
        <v>10649</v>
      </c>
      <c r="Q2844" t="s">
        <v>10650</v>
      </c>
      <c r="R2844" t="s">
        <v>808</v>
      </c>
      <c r="S2844">
        <v>6718</v>
      </c>
      <c r="T2844" t="s">
        <v>1023</v>
      </c>
      <c r="U2844">
        <v>56408</v>
      </c>
      <c r="V2844" t="s">
        <v>1024</v>
      </c>
      <c r="W2844">
        <v>36</v>
      </c>
      <c r="X2844" t="s">
        <v>811</v>
      </c>
      <c r="Z2844">
        <v>281</v>
      </c>
      <c r="AA2844" t="s">
        <v>899</v>
      </c>
      <c r="AB2844">
        <v>23.4</v>
      </c>
      <c r="AC2844">
        <v>7.6</v>
      </c>
      <c r="AD2844">
        <v>145.30000000000001</v>
      </c>
      <c r="AE2844">
        <v>84</v>
      </c>
      <c r="AG2844" t="s">
        <v>837</v>
      </c>
      <c r="AH2844" t="s">
        <v>943</v>
      </c>
      <c r="AI2844" t="s">
        <v>900</v>
      </c>
      <c r="AJ2844" t="s">
        <v>900</v>
      </c>
      <c r="AM2844" t="s">
        <v>814</v>
      </c>
      <c r="AQ2844">
        <v>25990</v>
      </c>
      <c r="AR2844">
        <v>25990</v>
      </c>
      <c r="AS2844">
        <v>25990</v>
      </c>
      <c r="AT2844" t="s">
        <v>815</v>
      </c>
      <c r="AU2844" t="s">
        <v>840</v>
      </c>
    </row>
    <row r="2845" spans="1:47" x14ac:dyDescent="0.35">
      <c r="A2845">
        <v>4</v>
      </c>
      <c r="B2845" t="s">
        <v>744</v>
      </c>
      <c r="C2845">
        <v>12</v>
      </c>
      <c r="D2845" t="s">
        <v>745</v>
      </c>
      <c r="E2845">
        <v>602</v>
      </c>
      <c r="F2845" t="s">
        <v>74</v>
      </c>
      <c r="G2845">
        <v>6</v>
      </c>
      <c r="H2845" t="s">
        <v>994</v>
      </c>
      <c r="I2845">
        <v>2</v>
      </c>
      <c r="J2845" t="s">
        <v>893</v>
      </c>
      <c r="K2845">
        <v>407705916</v>
      </c>
      <c r="L2845" s="7">
        <v>75614449</v>
      </c>
      <c r="M2845" s="7" t="s">
        <v>16009</v>
      </c>
      <c r="N2845" t="s">
        <v>630</v>
      </c>
      <c r="O2845" t="s">
        <v>10651</v>
      </c>
      <c r="P2845" t="s">
        <v>10652</v>
      </c>
      <c r="Q2845" t="s">
        <v>10651</v>
      </c>
      <c r="R2845" t="s">
        <v>808</v>
      </c>
      <c r="S2845">
        <v>3392</v>
      </c>
      <c r="T2845" t="s">
        <v>1122</v>
      </c>
      <c r="U2845">
        <v>56408</v>
      </c>
      <c r="V2845" t="s">
        <v>1024</v>
      </c>
      <c r="W2845">
        <v>173</v>
      </c>
      <c r="X2845" t="s">
        <v>824</v>
      </c>
      <c r="Z2845">
        <v>281</v>
      </c>
      <c r="AA2845" t="s">
        <v>899</v>
      </c>
      <c r="AB2845">
        <v>16.600000000000001</v>
      </c>
      <c r="AC2845">
        <v>8.8000000000000007</v>
      </c>
      <c r="AD2845">
        <v>96.5</v>
      </c>
      <c r="AE2845">
        <v>56.3</v>
      </c>
      <c r="AG2845" t="s">
        <v>796</v>
      </c>
      <c r="AI2845" t="s">
        <v>861</v>
      </c>
      <c r="AJ2845" t="s">
        <v>1007</v>
      </c>
      <c r="AQ2845">
        <v>16990</v>
      </c>
      <c r="AR2845">
        <v>16990</v>
      </c>
      <c r="AS2845">
        <v>16990</v>
      </c>
      <c r="AT2845" t="s">
        <v>815</v>
      </c>
      <c r="AU2845" t="s">
        <v>840</v>
      </c>
    </row>
    <row r="2846" spans="1:47" x14ac:dyDescent="0.35">
      <c r="A2846">
        <v>4</v>
      </c>
      <c r="B2846" t="s">
        <v>744</v>
      </c>
      <c r="C2846">
        <v>10</v>
      </c>
      <c r="D2846" t="s">
        <v>1057</v>
      </c>
      <c r="E2846">
        <v>439</v>
      </c>
      <c r="F2846" t="s">
        <v>1058</v>
      </c>
      <c r="G2846">
        <v>2</v>
      </c>
      <c r="H2846" t="s">
        <v>1094</v>
      </c>
      <c r="I2846">
        <v>5</v>
      </c>
      <c r="J2846" t="s">
        <v>1611</v>
      </c>
      <c r="K2846">
        <v>407708517</v>
      </c>
      <c r="L2846" s="7">
        <v>75617797</v>
      </c>
      <c r="M2846" s="7" t="s">
        <v>16009</v>
      </c>
      <c r="N2846" t="s">
        <v>10653</v>
      </c>
      <c r="O2846" t="s">
        <v>10654</v>
      </c>
      <c r="P2846" t="s">
        <v>10655</v>
      </c>
      <c r="Q2846" t="s">
        <v>10656</v>
      </c>
      <c r="R2846" t="s">
        <v>808</v>
      </c>
      <c r="S2846">
        <v>6196</v>
      </c>
      <c r="T2846" t="s">
        <v>1062</v>
      </c>
      <c r="U2846">
        <v>54194</v>
      </c>
      <c r="V2846" t="s">
        <v>2980</v>
      </c>
      <c r="W2846">
        <v>36</v>
      </c>
      <c r="X2846" t="s">
        <v>811</v>
      </c>
      <c r="Z2846">
        <v>288</v>
      </c>
      <c r="AA2846" t="s">
        <v>963</v>
      </c>
      <c r="AB2846">
        <v>3</v>
      </c>
      <c r="AC2846">
        <v>22</v>
      </c>
      <c r="AD2846">
        <v>22</v>
      </c>
      <c r="AE2846">
        <v>35.5</v>
      </c>
      <c r="AG2846" t="s">
        <v>837</v>
      </c>
      <c r="AH2846" t="s">
        <v>851</v>
      </c>
      <c r="AQ2846">
        <v>2990</v>
      </c>
      <c r="AR2846">
        <v>2990</v>
      </c>
      <c r="AS2846">
        <v>2990</v>
      </c>
      <c r="AT2846" t="s">
        <v>815</v>
      </c>
      <c r="AU2846" t="s">
        <v>853</v>
      </c>
    </row>
    <row r="2847" spans="1:47" x14ac:dyDescent="0.35">
      <c r="A2847">
        <v>4</v>
      </c>
      <c r="B2847" t="s">
        <v>744</v>
      </c>
      <c r="C2847">
        <v>44</v>
      </c>
      <c r="D2847" t="s">
        <v>746</v>
      </c>
      <c r="E2847">
        <v>724</v>
      </c>
      <c r="F2847" t="s">
        <v>801</v>
      </c>
      <c r="G2847">
        <v>2</v>
      </c>
      <c r="H2847" t="s">
        <v>802</v>
      </c>
      <c r="I2847">
        <v>23</v>
      </c>
      <c r="J2847" t="s">
        <v>5145</v>
      </c>
      <c r="K2847">
        <v>407708561</v>
      </c>
      <c r="L2847" s="7">
        <v>75617927</v>
      </c>
      <c r="M2847" s="7" t="s">
        <v>16009</v>
      </c>
      <c r="N2847" t="s">
        <v>10657</v>
      </c>
      <c r="O2847" t="s">
        <v>10658</v>
      </c>
      <c r="P2847" t="s">
        <v>10657</v>
      </c>
      <c r="Q2847" t="s">
        <v>10658</v>
      </c>
      <c r="R2847" t="s">
        <v>808</v>
      </c>
      <c r="S2847">
        <v>5972</v>
      </c>
      <c r="T2847" t="s">
        <v>1032</v>
      </c>
      <c r="U2847">
        <v>56216</v>
      </c>
      <c r="V2847" t="s">
        <v>1033</v>
      </c>
      <c r="W2847">
        <v>36</v>
      </c>
      <c r="X2847" t="s">
        <v>811</v>
      </c>
      <c r="Z2847">
        <v>955</v>
      </c>
      <c r="AA2847" t="s">
        <v>825</v>
      </c>
      <c r="AB2847">
        <v>2.9</v>
      </c>
      <c r="AC2847">
        <v>38</v>
      </c>
      <c r="AD2847">
        <v>26.7</v>
      </c>
      <c r="AE2847">
        <v>19.87</v>
      </c>
      <c r="AG2847" t="s">
        <v>796</v>
      </c>
      <c r="AH2847" t="s">
        <v>813</v>
      </c>
      <c r="AM2847" t="s">
        <v>814</v>
      </c>
      <c r="AQ2847">
        <v>1590</v>
      </c>
      <c r="AR2847">
        <v>1590</v>
      </c>
      <c r="AS2847">
        <v>1590</v>
      </c>
      <c r="AT2847" t="s">
        <v>815</v>
      </c>
      <c r="AU2847" t="s">
        <v>816</v>
      </c>
    </row>
    <row r="2848" spans="1:47" x14ac:dyDescent="0.35">
      <c r="A2848">
        <v>4</v>
      </c>
      <c r="B2848" t="s">
        <v>744</v>
      </c>
      <c r="C2848">
        <v>44</v>
      </c>
      <c r="D2848" t="s">
        <v>746</v>
      </c>
      <c r="E2848">
        <v>724</v>
      </c>
      <c r="F2848" t="s">
        <v>801</v>
      </c>
      <c r="G2848">
        <v>2</v>
      </c>
      <c r="H2848" t="s">
        <v>802</v>
      </c>
      <c r="I2848">
        <v>3</v>
      </c>
      <c r="J2848" t="s">
        <v>1027</v>
      </c>
      <c r="K2848">
        <v>407708563</v>
      </c>
      <c r="L2848" s="7">
        <v>75617929</v>
      </c>
      <c r="M2848" s="7" t="s">
        <v>16009</v>
      </c>
      <c r="N2848" t="s">
        <v>10659</v>
      </c>
      <c r="O2848" t="s">
        <v>10660</v>
      </c>
      <c r="P2848" t="s">
        <v>10659</v>
      </c>
      <c r="Q2848" t="s">
        <v>10660</v>
      </c>
      <c r="R2848" t="s">
        <v>808</v>
      </c>
      <c r="S2848">
        <v>5972</v>
      </c>
      <c r="T2848" t="s">
        <v>1032</v>
      </c>
      <c r="U2848">
        <v>56216</v>
      </c>
      <c r="V2848" t="s">
        <v>1033</v>
      </c>
      <c r="W2848">
        <v>36</v>
      </c>
      <c r="X2848" t="s">
        <v>811</v>
      </c>
      <c r="Z2848">
        <v>950</v>
      </c>
      <c r="AA2848" t="s">
        <v>812</v>
      </c>
      <c r="AB2848">
        <v>0.8</v>
      </c>
      <c r="AC2848">
        <v>15.8</v>
      </c>
      <c r="AD2848">
        <v>15.8</v>
      </c>
      <c r="AE2848">
        <v>17</v>
      </c>
      <c r="AG2848" t="s">
        <v>796</v>
      </c>
      <c r="AH2848" t="s">
        <v>813</v>
      </c>
      <c r="AM2848" t="s">
        <v>814</v>
      </c>
      <c r="AQ2848">
        <v>599</v>
      </c>
      <c r="AR2848">
        <v>599</v>
      </c>
      <c r="AS2848">
        <v>599</v>
      </c>
      <c r="AT2848" t="s">
        <v>815</v>
      </c>
      <c r="AU2848" t="s">
        <v>816</v>
      </c>
    </row>
    <row r="2849" spans="1:47" x14ac:dyDescent="0.35">
      <c r="A2849">
        <v>4</v>
      </c>
      <c r="B2849" t="s">
        <v>744</v>
      </c>
      <c r="C2849">
        <v>44</v>
      </c>
      <c r="D2849" t="s">
        <v>746</v>
      </c>
      <c r="E2849">
        <v>724</v>
      </c>
      <c r="F2849" t="s">
        <v>801</v>
      </c>
      <c r="G2849">
        <v>1</v>
      </c>
      <c r="H2849" t="s">
        <v>923</v>
      </c>
      <c r="I2849">
        <v>11</v>
      </c>
      <c r="J2849" t="s">
        <v>2344</v>
      </c>
      <c r="K2849">
        <v>407708637</v>
      </c>
      <c r="L2849" s="7">
        <v>75618001</v>
      </c>
      <c r="M2849" s="7" t="s">
        <v>16009</v>
      </c>
      <c r="N2849" t="s">
        <v>10661</v>
      </c>
      <c r="O2849" t="s">
        <v>10662</v>
      </c>
      <c r="P2849" t="s">
        <v>10661</v>
      </c>
      <c r="Q2849" t="s">
        <v>10662</v>
      </c>
      <c r="R2849" t="s">
        <v>808</v>
      </c>
      <c r="S2849">
        <v>4431</v>
      </c>
      <c r="T2849" t="s">
        <v>1105</v>
      </c>
      <c r="U2849">
        <v>55849</v>
      </c>
      <c r="V2849" t="s">
        <v>1106</v>
      </c>
      <c r="W2849">
        <v>36</v>
      </c>
      <c r="X2849" t="s">
        <v>811</v>
      </c>
      <c r="Z2849">
        <v>284</v>
      </c>
      <c r="AA2849" t="s">
        <v>929</v>
      </c>
      <c r="AB2849">
        <v>0.19</v>
      </c>
      <c r="AC2849">
        <v>6</v>
      </c>
      <c r="AD2849">
        <v>7.5</v>
      </c>
      <c r="AE2849">
        <v>16</v>
      </c>
      <c r="AG2849" t="s">
        <v>826</v>
      </c>
      <c r="AH2849" t="s">
        <v>813</v>
      </c>
      <c r="AM2849" t="s">
        <v>814</v>
      </c>
      <c r="AQ2849">
        <v>899</v>
      </c>
      <c r="AR2849">
        <v>899</v>
      </c>
      <c r="AS2849">
        <v>899</v>
      </c>
      <c r="AT2849" t="s">
        <v>815</v>
      </c>
      <c r="AU2849" t="s">
        <v>931</v>
      </c>
    </row>
    <row r="2850" spans="1:47" x14ac:dyDescent="0.35">
      <c r="A2850">
        <v>4</v>
      </c>
      <c r="B2850" t="s">
        <v>744</v>
      </c>
      <c r="C2850">
        <v>44</v>
      </c>
      <c r="D2850" t="s">
        <v>746</v>
      </c>
      <c r="E2850">
        <v>30</v>
      </c>
      <c r="F2850" t="s">
        <v>862</v>
      </c>
      <c r="G2850">
        <v>21</v>
      </c>
      <c r="H2850" t="s">
        <v>67</v>
      </c>
      <c r="I2850">
        <v>12</v>
      </c>
      <c r="J2850" t="s">
        <v>2988</v>
      </c>
      <c r="K2850">
        <v>407709566</v>
      </c>
      <c r="L2850" s="7">
        <v>75618999</v>
      </c>
      <c r="M2850" s="7" t="s">
        <v>16009</v>
      </c>
      <c r="N2850" t="s">
        <v>10663</v>
      </c>
      <c r="O2850" t="s">
        <v>10664</v>
      </c>
      <c r="P2850" t="s">
        <v>10665</v>
      </c>
      <c r="Q2850" t="s">
        <v>10666</v>
      </c>
      <c r="R2850" t="s">
        <v>808</v>
      </c>
      <c r="S2850">
        <v>1759</v>
      </c>
      <c r="T2850" t="s">
        <v>968</v>
      </c>
      <c r="U2850">
        <v>54751</v>
      </c>
      <c r="V2850" t="s">
        <v>979</v>
      </c>
      <c r="W2850">
        <v>173</v>
      </c>
      <c r="X2850" t="s">
        <v>824</v>
      </c>
      <c r="Z2850">
        <v>811</v>
      </c>
      <c r="AA2850" t="s">
        <v>1515</v>
      </c>
      <c r="AB2850">
        <v>40</v>
      </c>
      <c r="AC2850">
        <v>54.5</v>
      </c>
      <c r="AD2850">
        <v>90.5</v>
      </c>
      <c r="AE2850">
        <v>102.5</v>
      </c>
      <c r="AG2850" t="s">
        <v>796</v>
      </c>
      <c r="AI2850" t="s">
        <v>861</v>
      </c>
      <c r="AJ2850" t="s">
        <v>900</v>
      </c>
      <c r="AQ2850">
        <v>6990</v>
      </c>
      <c r="AR2850">
        <v>6990</v>
      </c>
      <c r="AS2850">
        <v>6990</v>
      </c>
      <c r="AT2850" t="s">
        <v>815</v>
      </c>
      <c r="AU2850" t="s">
        <v>982</v>
      </c>
    </row>
    <row r="2851" spans="1:47" x14ac:dyDescent="0.35">
      <c r="A2851">
        <v>4</v>
      </c>
      <c r="B2851" t="s">
        <v>744</v>
      </c>
      <c r="C2851">
        <v>44</v>
      </c>
      <c r="D2851" t="s">
        <v>746</v>
      </c>
      <c r="E2851">
        <v>724</v>
      </c>
      <c r="F2851" t="s">
        <v>801</v>
      </c>
      <c r="G2851">
        <v>2</v>
      </c>
      <c r="H2851" t="s">
        <v>802</v>
      </c>
      <c r="I2851">
        <v>20</v>
      </c>
      <c r="J2851" t="s">
        <v>1199</v>
      </c>
      <c r="K2851">
        <v>407710446</v>
      </c>
      <c r="L2851" s="7">
        <v>75619939</v>
      </c>
      <c r="M2851" s="7" t="s">
        <v>16009</v>
      </c>
      <c r="N2851" t="s">
        <v>10667</v>
      </c>
      <c r="O2851" t="s">
        <v>10668</v>
      </c>
      <c r="P2851" t="s">
        <v>10667</v>
      </c>
      <c r="Q2851" t="s">
        <v>10668</v>
      </c>
      <c r="R2851" t="s">
        <v>808</v>
      </c>
      <c r="S2851">
        <v>766</v>
      </c>
      <c r="T2851" t="s">
        <v>4751</v>
      </c>
      <c r="U2851">
        <v>56623</v>
      </c>
      <c r="V2851" t="s">
        <v>1247</v>
      </c>
      <c r="W2851">
        <v>36</v>
      </c>
      <c r="X2851" t="s">
        <v>811</v>
      </c>
      <c r="Z2851">
        <v>952</v>
      </c>
      <c r="AA2851" t="s">
        <v>1046</v>
      </c>
      <c r="AB2851">
        <v>3.9</v>
      </c>
      <c r="AC2851">
        <v>16.5</v>
      </c>
      <c r="AD2851">
        <v>48</v>
      </c>
      <c r="AE2851">
        <v>43</v>
      </c>
      <c r="AG2851" t="s">
        <v>796</v>
      </c>
      <c r="AH2851" t="s">
        <v>813</v>
      </c>
      <c r="AJ2851" t="s">
        <v>852</v>
      </c>
      <c r="AM2851" t="s">
        <v>814</v>
      </c>
      <c r="AQ2851">
        <v>1490</v>
      </c>
      <c r="AR2851">
        <v>1490</v>
      </c>
      <c r="AS2851">
        <v>1490</v>
      </c>
      <c r="AT2851" t="s">
        <v>815</v>
      </c>
      <c r="AU2851" t="s">
        <v>816</v>
      </c>
    </row>
    <row r="2852" spans="1:47" x14ac:dyDescent="0.35">
      <c r="A2852">
        <v>4</v>
      </c>
      <c r="B2852" t="s">
        <v>744</v>
      </c>
      <c r="C2852">
        <v>44</v>
      </c>
      <c r="D2852" t="s">
        <v>746</v>
      </c>
      <c r="E2852">
        <v>724</v>
      </c>
      <c r="F2852" t="s">
        <v>801</v>
      </c>
      <c r="G2852">
        <v>2</v>
      </c>
      <c r="H2852" t="s">
        <v>802</v>
      </c>
      <c r="I2852">
        <v>1</v>
      </c>
      <c r="J2852" t="s">
        <v>4969</v>
      </c>
      <c r="K2852">
        <v>407711125</v>
      </c>
      <c r="L2852" s="7">
        <v>75620898</v>
      </c>
      <c r="M2852" s="7" t="s">
        <v>16009</v>
      </c>
      <c r="N2852" t="s">
        <v>10669</v>
      </c>
      <c r="O2852" t="s">
        <v>10670</v>
      </c>
      <c r="P2852" t="s">
        <v>10669</v>
      </c>
      <c r="Q2852" t="s">
        <v>10670</v>
      </c>
      <c r="R2852" t="s">
        <v>808</v>
      </c>
      <c r="S2852">
        <v>5258</v>
      </c>
      <c r="T2852" t="s">
        <v>4979</v>
      </c>
      <c r="U2852">
        <v>57113</v>
      </c>
      <c r="V2852" t="s">
        <v>4980</v>
      </c>
      <c r="W2852">
        <v>36</v>
      </c>
      <c r="X2852" t="s">
        <v>811</v>
      </c>
      <c r="Z2852">
        <v>950</v>
      </c>
      <c r="AA2852" t="s">
        <v>812</v>
      </c>
      <c r="AB2852">
        <v>0.43</v>
      </c>
      <c r="AC2852">
        <v>8</v>
      </c>
      <c r="AD2852">
        <v>8</v>
      </c>
      <c r="AE2852">
        <v>19.8</v>
      </c>
      <c r="AG2852" t="s">
        <v>796</v>
      </c>
      <c r="AH2852" t="s">
        <v>813</v>
      </c>
      <c r="AM2852" t="s">
        <v>814</v>
      </c>
      <c r="AQ2852">
        <v>490</v>
      </c>
      <c r="AR2852">
        <v>490</v>
      </c>
      <c r="AS2852">
        <v>490</v>
      </c>
      <c r="AT2852" t="s">
        <v>815</v>
      </c>
      <c r="AU2852" t="s">
        <v>816</v>
      </c>
    </row>
    <row r="2853" spans="1:47" x14ac:dyDescent="0.35">
      <c r="A2853">
        <v>4</v>
      </c>
      <c r="B2853" t="s">
        <v>744</v>
      </c>
      <c r="C2853">
        <v>44</v>
      </c>
      <c r="D2853" t="s">
        <v>746</v>
      </c>
      <c r="E2853">
        <v>724</v>
      </c>
      <c r="F2853" t="s">
        <v>801</v>
      </c>
      <c r="G2853">
        <v>2</v>
      </c>
      <c r="H2853" t="s">
        <v>802</v>
      </c>
      <c r="I2853">
        <v>21</v>
      </c>
      <c r="J2853" t="s">
        <v>3033</v>
      </c>
      <c r="K2853">
        <v>407711129</v>
      </c>
      <c r="L2853" s="7">
        <v>75620902</v>
      </c>
      <c r="M2853" s="7" t="s">
        <v>16009</v>
      </c>
      <c r="N2853" t="s">
        <v>10671</v>
      </c>
      <c r="O2853" t="s">
        <v>10672</v>
      </c>
      <c r="P2853" t="s">
        <v>10671</v>
      </c>
      <c r="Q2853" t="s">
        <v>10672</v>
      </c>
      <c r="R2853" t="s">
        <v>808</v>
      </c>
      <c r="S2853">
        <v>5258</v>
      </c>
      <c r="T2853" t="s">
        <v>4979</v>
      </c>
      <c r="U2853">
        <v>57113</v>
      </c>
      <c r="V2853" t="s">
        <v>4980</v>
      </c>
      <c r="W2853">
        <v>36</v>
      </c>
      <c r="X2853" t="s">
        <v>811</v>
      </c>
      <c r="Z2853">
        <v>952</v>
      </c>
      <c r="AA2853" t="s">
        <v>1046</v>
      </c>
      <c r="AB2853">
        <v>1.34</v>
      </c>
      <c r="AC2853">
        <v>36</v>
      </c>
      <c r="AD2853">
        <v>20</v>
      </c>
      <c r="AE2853">
        <v>24.5</v>
      </c>
      <c r="AG2853" t="s">
        <v>796</v>
      </c>
      <c r="AH2853" t="s">
        <v>813</v>
      </c>
      <c r="AM2853" t="s">
        <v>814</v>
      </c>
      <c r="AQ2853">
        <v>690</v>
      </c>
      <c r="AR2853">
        <v>690</v>
      </c>
      <c r="AS2853">
        <v>690</v>
      </c>
      <c r="AT2853" t="s">
        <v>815</v>
      </c>
      <c r="AU2853" t="s">
        <v>816</v>
      </c>
    </row>
    <row r="2854" spans="1:47" x14ac:dyDescent="0.35">
      <c r="A2854">
        <v>4</v>
      </c>
      <c r="B2854" t="s">
        <v>744</v>
      </c>
      <c r="C2854">
        <v>44</v>
      </c>
      <c r="D2854" t="s">
        <v>746</v>
      </c>
      <c r="E2854">
        <v>724</v>
      </c>
      <c r="F2854" t="s">
        <v>801</v>
      </c>
      <c r="G2854">
        <v>1</v>
      </c>
      <c r="H2854" t="s">
        <v>923</v>
      </c>
      <c r="I2854">
        <v>11</v>
      </c>
      <c r="J2854" t="s">
        <v>2344</v>
      </c>
      <c r="K2854">
        <v>407712722</v>
      </c>
      <c r="L2854" s="7">
        <v>75623035</v>
      </c>
      <c r="M2854" s="7" t="s">
        <v>16009</v>
      </c>
      <c r="N2854" t="s">
        <v>10673</v>
      </c>
      <c r="O2854" t="s">
        <v>10674</v>
      </c>
      <c r="P2854" t="s">
        <v>10675</v>
      </c>
      <c r="Q2854" t="s">
        <v>10676</v>
      </c>
      <c r="R2854" t="s">
        <v>808</v>
      </c>
      <c r="S2854">
        <v>1263</v>
      </c>
      <c r="T2854" t="s">
        <v>927</v>
      </c>
      <c r="U2854">
        <v>52293</v>
      </c>
      <c r="V2854" t="s">
        <v>928</v>
      </c>
      <c r="W2854">
        <v>173</v>
      </c>
      <c r="X2854" t="s">
        <v>824</v>
      </c>
      <c r="Z2854">
        <v>284</v>
      </c>
      <c r="AA2854" t="s">
        <v>929</v>
      </c>
      <c r="AB2854">
        <v>2.2999999999999998</v>
      </c>
      <c r="AC2854">
        <v>15</v>
      </c>
      <c r="AD2854">
        <v>28.5</v>
      </c>
      <c r="AE2854">
        <v>29.9</v>
      </c>
      <c r="AG2854" t="s">
        <v>796</v>
      </c>
      <c r="AH2854" t="s">
        <v>851</v>
      </c>
      <c r="AQ2854">
        <v>788</v>
      </c>
      <c r="AR2854">
        <v>788</v>
      </c>
      <c r="AS2854">
        <v>788</v>
      </c>
      <c r="AT2854" t="s">
        <v>815</v>
      </c>
      <c r="AU2854" t="s">
        <v>931</v>
      </c>
    </row>
    <row r="2855" spans="1:47" x14ac:dyDescent="0.35">
      <c r="A2855">
        <v>4</v>
      </c>
      <c r="B2855" t="s">
        <v>744</v>
      </c>
      <c r="C2855">
        <v>44</v>
      </c>
      <c r="D2855" t="s">
        <v>746</v>
      </c>
      <c r="E2855">
        <v>724</v>
      </c>
      <c r="F2855" t="s">
        <v>801</v>
      </c>
      <c r="G2855">
        <v>2</v>
      </c>
      <c r="H2855" t="s">
        <v>802</v>
      </c>
      <c r="I2855">
        <v>6</v>
      </c>
      <c r="J2855" t="s">
        <v>5338</v>
      </c>
      <c r="K2855">
        <v>407712805</v>
      </c>
      <c r="L2855" s="7">
        <v>75623118</v>
      </c>
      <c r="M2855" s="7" t="s">
        <v>16009</v>
      </c>
      <c r="N2855" t="s">
        <v>10677</v>
      </c>
      <c r="O2855" t="s">
        <v>10678</v>
      </c>
      <c r="P2855" t="s">
        <v>10679</v>
      </c>
      <c r="Q2855" t="s">
        <v>10678</v>
      </c>
      <c r="R2855" t="s">
        <v>808</v>
      </c>
      <c r="S2855">
        <v>4431</v>
      </c>
      <c r="T2855" t="s">
        <v>1105</v>
      </c>
      <c r="U2855">
        <v>55849</v>
      </c>
      <c r="V2855" t="s">
        <v>1106</v>
      </c>
      <c r="W2855">
        <v>36</v>
      </c>
      <c r="X2855" t="s">
        <v>811</v>
      </c>
      <c r="Z2855">
        <v>958</v>
      </c>
      <c r="AA2855" t="s">
        <v>1428</v>
      </c>
      <c r="AB2855">
        <v>1</v>
      </c>
      <c r="AC2855">
        <v>21</v>
      </c>
      <c r="AD2855">
        <v>23.5</v>
      </c>
      <c r="AE2855">
        <v>7.7</v>
      </c>
      <c r="AG2855" t="s">
        <v>796</v>
      </c>
      <c r="AH2855" t="s">
        <v>813</v>
      </c>
      <c r="AM2855" t="s">
        <v>814</v>
      </c>
      <c r="AQ2855">
        <v>899</v>
      </c>
      <c r="AR2855">
        <v>899</v>
      </c>
      <c r="AS2855">
        <v>899</v>
      </c>
      <c r="AT2855" t="s">
        <v>815</v>
      </c>
      <c r="AU2855" t="s">
        <v>816</v>
      </c>
    </row>
    <row r="2856" spans="1:47" x14ac:dyDescent="0.35">
      <c r="A2856">
        <v>4</v>
      </c>
      <c r="B2856" t="s">
        <v>744</v>
      </c>
      <c r="C2856">
        <v>44</v>
      </c>
      <c r="D2856" t="s">
        <v>746</v>
      </c>
      <c r="E2856">
        <v>724</v>
      </c>
      <c r="F2856" t="s">
        <v>801</v>
      </c>
      <c r="G2856">
        <v>2</v>
      </c>
      <c r="H2856" t="s">
        <v>802</v>
      </c>
      <c r="I2856">
        <v>20</v>
      </c>
      <c r="J2856" t="s">
        <v>1199</v>
      </c>
      <c r="K2856">
        <v>407712810</v>
      </c>
      <c r="L2856" s="7">
        <v>75623123</v>
      </c>
      <c r="M2856" s="7" t="s">
        <v>16009</v>
      </c>
      <c r="N2856" t="s">
        <v>10680</v>
      </c>
      <c r="O2856" t="s">
        <v>10681</v>
      </c>
      <c r="P2856" t="s">
        <v>10682</v>
      </c>
      <c r="Q2856" t="s">
        <v>10681</v>
      </c>
      <c r="R2856" t="s">
        <v>808</v>
      </c>
      <c r="S2856">
        <v>4431</v>
      </c>
      <c r="T2856" t="s">
        <v>1105</v>
      </c>
      <c r="U2856">
        <v>55849</v>
      </c>
      <c r="V2856" t="s">
        <v>1106</v>
      </c>
      <c r="W2856">
        <v>36</v>
      </c>
      <c r="X2856" t="s">
        <v>811</v>
      </c>
      <c r="Z2856">
        <v>952</v>
      </c>
      <c r="AA2856" t="s">
        <v>1046</v>
      </c>
      <c r="AB2856">
        <v>0.5</v>
      </c>
      <c r="AC2856">
        <v>15</v>
      </c>
      <c r="AD2856">
        <v>15</v>
      </c>
      <c r="AE2856">
        <v>16</v>
      </c>
      <c r="AG2856" t="s">
        <v>796</v>
      </c>
      <c r="AH2856" t="s">
        <v>813</v>
      </c>
      <c r="AM2856" t="s">
        <v>814</v>
      </c>
      <c r="AQ2856">
        <v>599</v>
      </c>
      <c r="AR2856">
        <v>599</v>
      </c>
      <c r="AS2856">
        <v>599</v>
      </c>
      <c r="AT2856" t="s">
        <v>815</v>
      </c>
      <c r="AU2856" t="s">
        <v>816</v>
      </c>
    </row>
    <row r="2857" spans="1:47" x14ac:dyDescent="0.35">
      <c r="A2857">
        <v>4</v>
      </c>
      <c r="B2857" t="s">
        <v>744</v>
      </c>
      <c r="C2857">
        <v>44</v>
      </c>
      <c r="D2857" t="s">
        <v>746</v>
      </c>
      <c r="E2857">
        <v>724</v>
      </c>
      <c r="F2857" t="s">
        <v>801</v>
      </c>
      <c r="G2857">
        <v>1</v>
      </c>
      <c r="H2857" t="s">
        <v>923</v>
      </c>
      <c r="I2857">
        <v>11</v>
      </c>
      <c r="J2857" t="s">
        <v>2344</v>
      </c>
      <c r="K2857">
        <v>407715104</v>
      </c>
      <c r="L2857" s="7">
        <v>75625635</v>
      </c>
      <c r="M2857" s="7" t="s">
        <v>16009</v>
      </c>
      <c r="N2857" t="s">
        <v>10683</v>
      </c>
      <c r="O2857" t="s">
        <v>10684</v>
      </c>
      <c r="P2857" t="s">
        <v>10685</v>
      </c>
      <c r="Q2857" t="s">
        <v>10686</v>
      </c>
      <c r="R2857" t="s">
        <v>808</v>
      </c>
      <c r="S2857">
        <v>6524</v>
      </c>
      <c r="T2857" t="s">
        <v>4673</v>
      </c>
      <c r="U2857">
        <v>50250</v>
      </c>
      <c r="V2857" t="s">
        <v>4674</v>
      </c>
      <c r="W2857">
        <v>36</v>
      </c>
      <c r="X2857" t="s">
        <v>811</v>
      </c>
      <c r="Z2857">
        <v>284</v>
      </c>
      <c r="AA2857" t="s">
        <v>929</v>
      </c>
      <c r="AB2857">
        <v>3.9</v>
      </c>
      <c r="AC2857">
        <v>18.399999999999999</v>
      </c>
      <c r="AD2857">
        <v>18.3</v>
      </c>
      <c r="AE2857">
        <v>18.8</v>
      </c>
      <c r="AG2857" t="s">
        <v>826</v>
      </c>
      <c r="AH2857" t="s">
        <v>813</v>
      </c>
      <c r="AM2857" t="s">
        <v>814</v>
      </c>
      <c r="AQ2857">
        <v>599</v>
      </c>
      <c r="AR2857">
        <v>599</v>
      </c>
      <c r="AS2857">
        <v>599</v>
      </c>
      <c r="AT2857" t="s">
        <v>815</v>
      </c>
      <c r="AU2857" t="s">
        <v>931</v>
      </c>
    </row>
    <row r="2858" spans="1:47" x14ac:dyDescent="0.35">
      <c r="A2858">
        <v>4</v>
      </c>
      <c r="B2858" t="s">
        <v>744</v>
      </c>
      <c r="C2858">
        <v>44</v>
      </c>
      <c r="D2858" t="s">
        <v>746</v>
      </c>
      <c r="E2858">
        <v>30</v>
      </c>
      <c r="F2858" t="s">
        <v>862</v>
      </c>
      <c r="G2858">
        <v>21</v>
      </c>
      <c r="H2858" t="s">
        <v>67</v>
      </c>
      <c r="I2858">
        <v>5</v>
      </c>
      <c r="J2858" t="s">
        <v>988</v>
      </c>
      <c r="K2858">
        <v>407716594</v>
      </c>
      <c r="L2858" s="7">
        <v>75628169</v>
      </c>
      <c r="M2858" s="7" t="s">
        <v>16009</v>
      </c>
      <c r="N2858" t="s">
        <v>10687</v>
      </c>
      <c r="O2858" t="s">
        <v>10688</v>
      </c>
      <c r="P2858" t="s">
        <v>10689</v>
      </c>
      <c r="Q2858" t="s">
        <v>10690</v>
      </c>
      <c r="R2858" t="s">
        <v>808</v>
      </c>
      <c r="S2858">
        <v>3392</v>
      </c>
      <c r="T2858" t="s">
        <v>1122</v>
      </c>
      <c r="U2858">
        <v>50825</v>
      </c>
      <c r="V2858" t="s">
        <v>1123</v>
      </c>
      <c r="W2858">
        <v>173</v>
      </c>
      <c r="X2858" t="s">
        <v>824</v>
      </c>
      <c r="Z2858">
        <v>809</v>
      </c>
      <c r="AA2858" t="s">
        <v>993</v>
      </c>
      <c r="AB2858">
        <v>48</v>
      </c>
      <c r="AC2858">
        <v>63</v>
      </c>
      <c r="AD2858">
        <v>60.1</v>
      </c>
      <c r="AE2858">
        <v>102</v>
      </c>
      <c r="AG2858" t="s">
        <v>796</v>
      </c>
      <c r="AI2858" t="s">
        <v>900</v>
      </c>
      <c r="AJ2858" t="s">
        <v>900</v>
      </c>
      <c r="AQ2858">
        <v>10490</v>
      </c>
      <c r="AR2858">
        <v>10490</v>
      </c>
      <c r="AS2858">
        <v>10490</v>
      </c>
      <c r="AT2858" t="s">
        <v>815</v>
      </c>
      <c r="AU2858" t="s">
        <v>982</v>
      </c>
    </row>
    <row r="2859" spans="1:47" x14ac:dyDescent="0.35">
      <c r="A2859">
        <v>4</v>
      </c>
      <c r="B2859" t="s">
        <v>744</v>
      </c>
      <c r="C2859">
        <v>44</v>
      </c>
      <c r="D2859" t="s">
        <v>746</v>
      </c>
      <c r="E2859">
        <v>724</v>
      </c>
      <c r="F2859" t="s">
        <v>801</v>
      </c>
      <c r="G2859">
        <v>1</v>
      </c>
      <c r="H2859" t="s">
        <v>923</v>
      </c>
      <c r="I2859">
        <v>11</v>
      </c>
      <c r="J2859" t="s">
        <v>2344</v>
      </c>
      <c r="K2859">
        <v>407719242</v>
      </c>
      <c r="L2859" s="7">
        <v>75634595</v>
      </c>
      <c r="M2859" s="7" t="s">
        <v>16009</v>
      </c>
      <c r="N2859" t="s">
        <v>10691</v>
      </c>
      <c r="O2859" t="s">
        <v>10692</v>
      </c>
      <c r="P2859" t="s">
        <v>10693</v>
      </c>
      <c r="Q2859" t="s">
        <v>10694</v>
      </c>
      <c r="R2859" t="s">
        <v>808</v>
      </c>
      <c r="S2859">
        <v>70</v>
      </c>
      <c r="T2859" t="s">
        <v>2349</v>
      </c>
      <c r="U2859">
        <v>55315</v>
      </c>
      <c r="V2859" t="s">
        <v>2350</v>
      </c>
      <c r="W2859">
        <v>36</v>
      </c>
      <c r="X2859" t="s">
        <v>811</v>
      </c>
      <c r="Z2859">
        <v>284</v>
      </c>
      <c r="AA2859" t="s">
        <v>929</v>
      </c>
      <c r="AB2859">
        <v>1.8</v>
      </c>
      <c r="AC2859">
        <v>5.2</v>
      </c>
      <c r="AD2859">
        <v>6.7</v>
      </c>
      <c r="AE2859">
        <v>13.7</v>
      </c>
      <c r="AG2859" t="s">
        <v>826</v>
      </c>
      <c r="AH2859" t="s">
        <v>813</v>
      </c>
      <c r="AQ2859">
        <v>169</v>
      </c>
      <c r="AR2859">
        <v>169</v>
      </c>
      <c r="AS2859">
        <v>169</v>
      </c>
      <c r="AT2859" t="s">
        <v>815</v>
      </c>
      <c r="AU2859" t="s">
        <v>931</v>
      </c>
    </row>
    <row r="2860" spans="1:47" x14ac:dyDescent="0.35">
      <c r="A2860">
        <v>4</v>
      </c>
      <c r="B2860" t="s">
        <v>744</v>
      </c>
      <c r="C2860">
        <v>44</v>
      </c>
      <c r="D2860" t="s">
        <v>746</v>
      </c>
      <c r="E2860">
        <v>724</v>
      </c>
      <c r="F2860" t="s">
        <v>801</v>
      </c>
      <c r="G2860">
        <v>2</v>
      </c>
      <c r="H2860" t="s">
        <v>802</v>
      </c>
      <c r="I2860">
        <v>12</v>
      </c>
      <c r="J2860" t="s">
        <v>1495</v>
      </c>
      <c r="K2860">
        <v>407719348</v>
      </c>
      <c r="L2860" s="7">
        <v>75634755</v>
      </c>
      <c r="M2860" s="7" t="s">
        <v>16009</v>
      </c>
      <c r="N2860" t="s">
        <v>10695</v>
      </c>
      <c r="O2860" t="s">
        <v>10696</v>
      </c>
      <c r="P2860" t="s">
        <v>10697</v>
      </c>
      <c r="Q2860" t="s">
        <v>10698</v>
      </c>
      <c r="R2860" t="s">
        <v>808</v>
      </c>
      <c r="S2860">
        <v>2907</v>
      </c>
      <c r="T2860" t="s">
        <v>822</v>
      </c>
      <c r="U2860">
        <v>50821</v>
      </c>
      <c r="V2860" t="s">
        <v>823</v>
      </c>
      <c r="W2860">
        <v>173</v>
      </c>
      <c r="X2860" t="s">
        <v>824</v>
      </c>
      <c r="Z2860">
        <v>957</v>
      </c>
      <c r="AA2860" t="s">
        <v>1042</v>
      </c>
      <c r="AB2860">
        <v>3.5</v>
      </c>
      <c r="AC2860">
        <v>29</v>
      </c>
      <c r="AD2860">
        <v>24.2</v>
      </c>
      <c r="AE2860">
        <v>23</v>
      </c>
      <c r="AG2860" t="s">
        <v>826</v>
      </c>
      <c r="AH2860" t="s">
        <v>813</v>
      </c>
      <c r="AM2860" t="s">
        <v>814</v>
      </c>
      <c r="AQ2860">
        <v>1300</v>
      </c>
      <c r="AR2860">
        <v>1300</v>
      </c>
      <c r="AS2860">
        <v>1300</v>
      </c>
      <c r="AT2860" t="s">
        <v>815</v>
      </c>
      <c r="AU2860" t="s">
        <v>816</v>
      </c>
    </row>
    <row r="2861" spans="1:47" x14ac:dyDescent="0.35">
      <c r="A2861">
        <v>4</v>
      </c>
      <c r="B2861" t="s">
        <v>744</v>
      </c>
      <c r="C2861">
        <v>44</v>
      </c>
      <c r="D2861" t="s">
        <v>746</v>
      </c>
      <c r="E2861">
        <v>724</v>
      </c>
      <c r="F2861" t="s">
        <v>801</v>
      </c>
      <c r="G2861">
        <v>2</v>
      </c>
      <c r="H2861" t="s">
        <v>802</v>
      </c>
      <c r="I2861">
        <v>20</v>
      </c>
      <c r="J2861" t="s">
        <v>1199</v>
      </c>
      <c r="K2861">
        <v>407721053</v>
      </c>
      <c r="L2861" s="7">
        <v>75637560</v>
      </c>
      <c r="M2861" s="7" t="s">
        <v>16009</v>
      </c>
      <c r="N2861" t="s">
        <v>10699</v>
      </c>
      <c r="O2861" t="s">
        <v>10700</v>
      </c>
      <c r="P2861" t="s">
        <v>10701</v>
      </c>
      <c r="Q2861" t="s">
        <v>10702</v>
      </c>
      <c r="R2861" t="s">
        <v>808</v>
      </c>
      <c r="S2861">
        <v>4431</v>
      </c>
      <c r="T2861" t="s">
        <v>1105</v>
      </c>
      <c r="U2861">
        <v>55849</v>
      </c>
      <c r="V2861" t="s">
        <v>1106</v>
      </c>
      <c r="W2861">
        <v>36</v>
      </c>
      <c r="X2861" t="s">
        <v>811</v>
      </c>
      <c r="Z2861">
        <v>952</v>
      </c>
      <c r="AA2861" t="s">
        <v>1046</v>
      </c>
      <c r="AB2861">
        <v>0.8</v>
      </c>
      <c r="AC2861">
        <v>24.5</v>
      </c>
      <c r="AD2861">
        <v>24.5</v>
      </c>
      <c r="AE2861">
        <v>22.5</v>
      </c>
      <c r="AG2861" t="s">
        <v>796</v>
      </c>
      <c r="AH2861" t="s">
        <v>813</v>
      </c>
      <c r="AM2861" t="s">
        <v>814</v>
      </c>
      <c r="AQ2861">
        <v>499</v>
      </c>
      <c r="AR2861">
        <v>499</v>
      </c>
      <c r="AS2861">
        <v>499</v>
      </c>
      <c r="AT2861" t="s">
        <v>815</v>
      </c>
      <c r="AU2861" t="s">
        <v>816</v>
      </c>
    </row>
    <row r="2862" spans="1:47" x14ac:dyDescent="0.35">
      <c r="A2862">
        <v>4</v>
      </c>
      <c r="B2862" t="s">
        <v>744</v>
      </c>
      <c r="C2862">
        <v>44</v>
      </c>
      <c r="D2862" t="s">
        <v>746</v>
      </c>
      <c r="E2862">
        <v>724</v>
      </c>
      <c r="F2862" t="s">
        <v>801</v>
      </c>
      <c r="G2862">
        <v>2</v>
      </c>
      <c r="H2862" t="s">
        <v>802</v>
      </c>
      <c r="I2862">
        <v>20</v>
      </c>
      <c r="J2862" t="s">
        <v>1199</v>
      </c>
      <c r="K2862">
        <v>407721054</v>
      </c>
      <c r="L2862" s="7">
        <v>75637561</v>
      </c>
      <c r="M2862" s="7" t="s">
        <v>16009</v>
      </c>
      <c r="N2862" t="s">
        <v>10703</v>
      </c>
      <c r="O2862" t="s">
        <v>10704</v>
      </c>
      <c r="P2862" t="s">
        <v>10705</v>
      </c>
      <c r="Q2862" t="s">
        <v>10706</v>
      </c>
      <c r="R2862" t="s">
        <v>808</v>
      </c>
      <c r="S2862">
        <v>4431</v>
      </c>
      <c r="T2862" t="s">
        <v>1105</v>
      </c>
      <c r="U2862">
        <v>55849</v>
      </c>
      <c r="V2862" t="s">
        <v>1106</v>
      </c>
      <c r="W2862">
        <v>36</v>
      </c>
      <c r="X2862" t="s">
        <v>811</v>
      </c>
      <c r="Z2862">
        <v>952</v>
      </c>
      <c r="AA2862" t="s">
        <v>1046</v>
      </c>
      <c r="AB2862">
        <v>0.8</v>
      </c>
      <c r="AC2862">
        <v>24.5</v>
      </c>
      <c r="AD2862">
        <v>24.5</v>
      </c>
      <c r="AE2862">
        <v>22.5</v>
      </c>
      <c r="AG2862" t="s">
        <v>796</v>
      </c>
      <c r="AH2862" t="s">
        <v>813</v>
      </c>
      <c r="AM2862" t="s">
        <v>814</v>
      </c>
      <c r="AQ2862">
        <v>499</v>
      </c>
      <c r="AR2862">
        <v>499</v>
      </c>
      <c r="AS2862">
        <v>499</v>
      </c>
      <c r="AT2862" t="s">
        <v>815</v>
      </c>
      <c r="AU2862" t="s">
        <v>816</v>
      </c>
    </row>
    <row r="2863" spans="1:47" x14ac:dyDescent="0.35">
      <c r="A2863">
        <v>4</v>
      </c>
      <c r="B2863" t="s">
        <v>744</v>
      </c>
      <c r="C2863">
        <v>44</v>
      </c>
      <c r="D2863" t="s">
        <v>746</v>
      </c>
      <c r="E2863">
        <v>724</v>
      </c>
      <c r="F2863" t="s">
        <v>801</v>
      </c>
      <c r="G2863">
        <v>2</v>
      </c>
      <c r="H2863" t="s">
        <v>802</v>
      </c>
      <c r="I2863">
        <v>4</v>
      </c>
      <c r="J2863" t="s">
        <v>1422</v>
      </c>
      <c r="K2863">
        <v>407721056</v>
      </c>
      <c r="L2863" s="7">
        <v>75637563</v>
      </c>
      <c r="M2863" s="7" t="s">
        <v>16009</v>
      </c>
      <c r="N2863" t="s">
        <v>10707</v>
      </c>
      <c r="O2863" t="s">
        <v>10708</v>
      </c>
      <c r="P2863" t="s">
        <v>10709</v>
      </c>
      <c r="Q2863" t="s">
        <v>10710</v>
      </c>
      <c r="R2863" t="s">
        <v>808</v>
      </c>
      <c r="S2863">
        <v>4431</v>
      </c>
      <c r="T2863" t="s">
        <v>1105</v>
      </c>
      <c r="U2863">
        <v>55849</v>
      </c>
      <c r="V2863" t="s">
        <v>1106</v>
      </c>
      <c r="W2863">
        <v>36</v>
      </c>
      <c r="X2863" t="s">
        <v>811</v>
      </c>
      <c r="Z2863">
        <v>958</v>
      </c>
      <c r="AA2863" t="s">
        <v>1428</v>
      </c>
      <c r="AB2863">
        <v>0.81</v>
      </c>
      <c r="AC2863">
        <v>25.3</v>
      </c>
      <c r="AD2863">
        <v>13</v>
      </c>
      <c r="AE2863">
        <v>16</v>
      </c>
      <c r="AG2863" t="s">
        <v>796</v>
      </c>
      <c r="AH2863" t="s">
        <v>813</v>
      </c>
      <c r="AM2863" t="s">
        <v>814</v>
      </c>
      <c r="AQ2863">
        <v>699</v>
      </c>
      <c r="AR2863">
        <v>699</v>
      </c>
      <c r="AS2863">
        <v>699</v>
      </c>
      <c r="AT2863" t="s">
        <v>815</v>
      </c>
      <c r="AU2863" t="s">
        <v>816</v>
      </c>
    </row>
    <row r="2864" spans="1:47" x14ac:dyDescent="0.35">
      <c r="A2864">
        <v>4</v>
      </c>
      <c r="B2864" t="s">
        <v>744</v>
      </c>
      <c r="C2864">
        <v>44</v>
      </c>
      <c r="D2864" t="s">
        <v>746</v>
      </c>
      <c r="E2864">
        <v>724</v>
      </c>
      <c r="F2864" t="s">
        <v>801</v>
      </c>
      <c r="G2864">
        <v>2</v>
      </c>
      <c r="H2864" t="s">
        <v>802</v>
      </c>
      <c r="I2864">
        <v>14</v>
      </c>
      <c r="J2864" t="s">
        <v>1807</v>
      </c>
      <c r="K2864">
        <v>407726848</v>
      </c>
      <c r="L2864" s="7">
        <v>75644214</v>
      </c>
      <c r="M2864" s="7" t="s">
        <v>16009</v>
      </c>
      <c r="N2864" t="s">
        <v>10711</v>
      </c>
      <c r="O2864" t="s">
        <v>10712</v>
      </c>
      <c r="P2864" t="s">
        <v>10711</v>
      </c>
      <c r="Q2864" t="s">
        <v>10712</v>
      </c>
      <c r="R2864" t="s">
        <v>808</v>
      </c>
      <c r="S2864">
        <v>5258</v>
      </c>
      <c r="T2864" t="s">
        <v>4979</v>
      </c>
      <c r="U2864">
        <v>57113</v>
      </c>
      <c r="V2864" t="s">
        <v>4980</v>
      </c>
      <c r="W2864">
        <v>36</v>
      </c>
      <c r="X2864" t="s">
        <v>811</v>
      </c>
      <c r="Z2864">
        <v>957</v>
      </c>
      <c r="AA2864" t="s">
        <v>1042</v>
      </c>
      <c r="AB2864">
        <v>3.07</v>
      </c>
      <c r="AC2864">
        <v>27</v>
      </c>
      <c r="AD2864">
        <v>28</v>
      </c>
      <c r="AE2864">
        <v>27.8</v>
      </c>
      <c r="AG2864" t="s">
        <v>796</v>
      </c>
      <c r="AH2864" t="s">
        <v>813</v>
      </c>
      <c r="AM2864" t="s">
        <v>814</v>
      </c>
      <c r="AQ2864">
        <v>899</v>
      </c>
      <c r="AR2864">
        <v>899</v>
      </c>
      <c r="AS2864">
        <v>899</v>
      </c>
      <c r="AT2864" t="s">
        <v>815</v>
      </c>
      <c r="AU2864" t="s">
        <v>816</v>
      </c>
    </row>
    <row r="2865" spans="1:47" x14ac:dyDescent="0.35">
      <c r="A2865">
        <v>4</v>
      </c>
      <c r="B2865" t="s">
        <v>744</v>
      </c>
      <c r="C2865">
        <v>56</v>
      </c>
      <c r="D2865" t="s">
        <v>841</v>
      </c>
      <c r="E2865">
        <v>613</v>
      </c>
      <c r="F2865" t="s">
        <v>875</v>
      </c>
      <c r="G2865">
        <v>9</v>
      </c>
      <c r="H2865" t="s">
        <v>1048</v>
      </c>
      <c r="I2865">
        <v>1</v>
      </c>
      <c r="J2865" t="s">
        <v>1048</v>
      </c>
      <c r="K2865">
        <v>407727650</v>
      </c>
      <c r="L2865" s="7">
        <v>75645059</v>
      </c>
      <c r="M2865" s="7" t="s">
        <v>16009</v>
      </c>
      <c r="N2865" t="s">
        <v>10713</v>
      </c>
      <c r="O2865" t="s">
        <v>10714</v>
      </c>
      <c r="P2865" t="s">
        <v>10715</v>
      </c>
      <c r="Q2865" t="s">
        <v>10716</v>
      </c>
      <c r="R2865" t="s">
        <v>808</v>
      </c>
      <c r="S2865">
        <v>175</v>
      </c>
      <c r="T2865" t="s">
        <v>1050</v>
      </c>
      <c r="U2865">
        <v>55272</v>
      </c>
      <c r="V2865" t="s">
        <v>1051</v>
      </c>
      <c r="W2865">
        <v>36</v>
      </c>
      <c r="X2865" t="s">
        <v>811</v>
      </c>
      <c r="Z2865">
        <v>303</v>
      </c>
      <c r="AA2865" t="s">
        <v>1052</v>
      </c>
      <c r="AB2865">
        <v>8.8999999999999996E-2</v>
      </c>
      <c r="AC2865">
        <v>3.8</v>
      </c>
      <c r="AD2865">
        <v>6.1</v>
      </c>
      <c r="AE2865">
        <v>12.8</v>
      </c>
      <c r="AG2865" t="s">
        <v>796</v>
      </c>
      <c r="AH2865" t="s">
        <v>813</v>
      </c>
      <c r="AQ2865">
        <v>299</v>
      </c>
      <c r="AR2865">
        <v>299</v>
      </c>
      <c r="AS2865">
        <v>299</v>
      </c>
      <c r="AT2865" t="s">
        <v>815</v>
      </c>
      <c r="AU2865" t="s">
        <v>853</v>
      </c>
    </row>
    <row r="2866" spans="1:47" x14ac:dyDescent="0.35">
      <c r="A2866">
        <v>4</v>
      </c>
      <c r="B2866" t="s">
        <v>744</v>
      </c>
      <c r="C2866">
        <v>56</v>
      </c>
      <c r="D2866" t="s">
        <v>841</v>
      </c>
      <c r="E2866">
        <v>613</v>
      </c>
      <c r="F2866" t="s">
        <v>875</v>
      </c>
      <c r="G2866">
        <v>2</v>
      </c>
      <c r="H2866" t="s">
        <v>885</v>
      </c>
      <c r="I2866">
        <v>22</v>
      </c>
      <c r="J2866" t="s">
        <v>1098</v>
      </c>
      <c r="K2866">
        <v>407727652</v>
      </c>
      <c r="L2866" s="7">
        <v>75645061</v>
      </c>
      <c r="M2866" s="7" t="s">
        <v>16009</v>
      </c>
      <c r="N2866" t="s">
        <v>10717</v>
      </c>
      <c r="O2866" t="s">
        <v>10718</v>
      </c>
      <c r="P2866" t="s">
        <v>10719</v>
      </c>
      <c r="Q2866" t="s">
        <v>10720</v>
      </c>
      <c r="R2866" t="s">
        <v>808</v>
      </c>
      <c r="S2866">
        <v>175</v>
      </c>
      <c r="T2866" t="s">
        <v>1050</v>
      </c>
      <c r="U2866">
        <v>55272</v>
      </c>
      <c r="V2866" t="s">
        <v>1051</v>
      </c>
      <c r="W2866">
        <v>36</v>
      </c>
      <c r="X2866" t="s">
        <v>811</v>
      </c>
      <c r="Z2866">
        <v>304</v>
      </c>
      <c r="AA2866" t="s">
        <v>1101</v>
      </c>
      <c r="AB2866">
        <v>7.0000000000000007E-2</v>
      </c>
      <c r="AC2866">
        <v>4.8</v>
      </c>
      <c r="AD2866">
        <v>6.3</v>
      </c>
      <c r="AE2866">
        <v>12.8</v>
      </c>
      <c r="AG2866" t="s">
        <v>796</v>
      </c>
      <c r="AH2866" t="s">
        <v>813</v>
      </c>
      <c r="AQ2866">
        <v>890</v>
      </c>
      <c r="AR2866">
        <v>890</v>
      </c>
      <c r="AS2866">
        <v>890</v>
      </c>
      <c r="AT2866" t="s">
        <v>815</v>
      </c>
      <c r="AU2866" t="s">
        <v>853</v>
      </c>
    </row>
    <row r="2867" spans="1:47" x14ac:dyDescent="0.35">
      <c r="A2867">
        <v>4</v>
      </c>
      <c r="B2867" t="s">
        <v>744</v>
      </c>
      <c r="C2867">
        <v>12</v>
      </c>
      <c r="D2867" t="s">
        <v>745</v>
      </c>
      <c r="E2867">
        <v>602</v>
      </c>
      <c r="F2867" t="s">
        <v>74</v>
      </c>
      <c r="G2867">
        <v>5</v>
      </c>
      <c r="H2867" t="s">
        <v>892</v>
      </c>
      <c r="I2867">
        <v>2</v>
      </c>
      <c r="J2867" t="s">
        <v>893</v>
      </c>
      <c r="K2867">
        <v>407731187</v>
      </c>
      <c r="L2867" s="7">
        <v>75648756</v>
      </c>
      <c r="M2867" s="7" t="s">
        <v>16009</v>
      </c>
      <c r="N2867" t="s">
        <v>10721</v>
      </c>
      <c r="O2867" t="s">
        <v>10722</v>
      </c>
      <c r="P2867" t="s">
        <v>10723</v>
      </c>
      <c r="Q2867" t="s">
        <v>10724</v>
      </c>
      <c r="R2867" t="s">
        <v>808</v>
      </c>
      <c r="S2867">
        <v>2141</v>
      </c>
      <c r="T2867" t="s">
        <v>913</v>
      </c>
      <c r="U2867">
        <v>56384</v>
      </c>
      <c r="V2867" t="s">
        <v>914</v>
      </c>
      <c r="W2867">
        <v>36</v>
      </c>
      <c r="X2867" t="s">
        <v>811</v>
      </c>
      <c r="Z2867">
        <v>281</v>
      </c>
      <c r="AA2867" t="s">
        <v>899</v>
      </c>
      <c r="AB2867">
        <v>6.45</v>
      </c>
      <c r="AC2867">
        <v>23.72</v>
      </c>
      <c r="AD2867">
        <v>89.18</v>
      </c>
      <c r="AE2867">
        <v>55.39</v>
      </c>
      <c r="AG2867" t="s">
        <v>796</v>
      </c>
      <c r="AI2867" t="s">
        <v>861</v>
      </c>
      <c r="AJ2867" t="s">
        <v>1007</v>
      </c>
      <c r="AQ2867">
        <v>7490</v>
      </c>
      <c r="AR2867">
        <v>7490</v>
      </c>
      <c r="AS2867">
        <v>7490</v>
      </c>
      <c r="AT2867" t="s">
        <v>815</v>
      </c>
      <c r="AU2867" t="s">
        <v>840</v>
      </c>
    </row>
    <row r="2868" spans="1:47" x14ac:dyDescent="0.35">
      <c r="A2868">
        <v>4</v>
      </c>
      <c r="B2868" t="s">
        <v>744</v>
      </c>
      <c r="C2868">
        <v>44</v>
      </c>
      <c r="D2868" t="s">
        <v>746</v>
      </c>
      <c r="E2868">
        <v>724</v>
      </c>
      <c r="F2868" t="s">
        <v>801</v>
      </c>
      <c r="G2868">
        <v>1</v>
      </c>
      <c r="H2868" t="s">
        <v>923</v>
      </c>
      <c r="I2868">
        <v>11</v>
      </c>
      <c r="J2868" t="s">
        <v>2344</v>
      </c>
      <c r="K2868">
        <v>407731700</v>
      </c>
      <c r="L2868" s="7">
        <v>75649514</v>
      </c>
      <c r="M2868" s="7" t="s">
        <v>16009</v>
      </c>
      <c r="N2868" t="s">
        <v>10725</v>
      </c>
      <c r="O2868" t="s">
        <v>10726</v>
      </c>
      <c r="P2868" t="s">
        <v>10727</v>
      </c>
      <c r="Q2868" t="s">
        <v>10728</v>
      </c>
      <c r="R2868" t="s">
        <v>808</v>
      </c>
      <c r="S2868">
        <v>5972</v>
      </c>
      <c r="T2868" t="s">
        <v>1032</v>
      </c>
      <c r="U2868">
        <v>56216</v>
      </c>
      <c r="V2868" t="s">
        <v>1033</v>
      </c>
      <c r="W2868">
        <v>36</v>
      </c>
      <c r="X2868" t="s">
        <v>811</v>
      </c>
      <c r="Z2868">
        <v>284</v>
      </c>
      <c r="AA2868" t="s">
        <v>929</v>
      </c>
      <c r="AB2868">
        <v>2.2999999999999998</v>
      </c>
      <c r="AC2868">
        <v>17</v>
      </c>
      <c r="AD2868">
        <v>6</v>
      </c>
      <c r="AE2868">
        <v>6</v>
      </c>
      <c r="AG2868" t="s">
        <v>796</v>
      </c>
      <c r="AQ2868">
        <v>799</v>
      </c>
      <c r="AR2868">
        <v>799</v>
      </c>
      <c r="AS2868">
        <v>799</v>
      </c>
      <c r="AT2868" t="s">
        <v>815</v>
      </c>
      <c r="AU2868" t="s">
        <v>931</v>
      </c>
    </row>
    <row r="2869" spans="1:47" x14ac:dyDescent="0.35">
      <c r="A2869">
        <v>4</v>
      </c>
      <c r="B2869" t="s">
        <v>744</v>
      </c>
      <c r="C2869">
        <v>56</v>
      </c>
      <c r="D2869" t="s">
        <v>841</v>
      </c>
      <c r="E2869">
        <v>613</v>
      </c>
      <c r="F2869" t="s">
        <v>875</v>
      </c>
      <c r="G2869">
        <v>4</v>
      </c>
      <c r="H2869" t="s">
        <v>1086</v>
      </c>
      <c r="I2869">
        <v>1</v>
      </c>
      <c r="J2869" t="s">
        <v>3196</v>
      </c>
      <c r="K2869">
        <v>407736431</v>
      </c>
      <c r="L2869" s="7">
        <v>75654757</v>
      </c>
      <c r="M2869" s="7" t="s">
        <v>16009</v>
      </c>
      <c r="N2869" t="s">
        <v>10729</v>
      </c>
      <c r="O2869" t="s">
        <v>10730</v>
      </c>
      <c r="P2869" t="s">
        <v>10731</v>
      </c>
      <c r="Q2869" t="s">
        <v>10732</v>
      </c>
      <c r="R2869" t="s">
        <v>808</v>
      </c>
      <c r="S2869">
        <v>175</v>
      </c>
      <c r="T2869" t="s">
        <v>1050</v>
      </c>
      <c r="U2869">
        <v>55272</v>
      </c>
      <c r="V2869" t="s">
        <v>1051</v>
      </c>
      <c r="W2869">
        <v>36</v>
      </c>
      <c r="X2869" t="s">
        <v>811</v>
      </c>
      <c r="Z2869">
        <v>304</v>
      </c>
      <c r="AA2869" t="s">
        <v>1101</v>
      </c>
      <c r="AB2869">
        <v>5.8000000000000003E-2</v>
      </c>
      <c r="AC2869">
        <v>2.2999999999999998</v>
      </c>
      <c r="AD2869">
        <v>6.3</v>
      </c>
      <c r="AE2869">
        <v>12.8</v>
      </c>
      <c r="AG2869" t="s">
        <v>826</v>
      </c>
      <c r="AQ2869">
        <v>229</v>
      </c>
      <c r="AR2869">
        <v>229</v>
      </c>
      <c r="AS2869">
        <v>229</v>
      </c>
      <c r="AT2869" t="s">
        <v>815</v>
      </c>
      <c r="AU2869" t="s">
        <v>853</v>
      </c>
    </row>
    <row r="2870" spans="1:47" x14ac:dyDescent="0.35">
      <c r="A2870">
        <v>4</v>
      </c>
      <c r="B2870" t="s">
        <v>744</v>
      </c>
      <c r="C2870">
        <v>56</v>
      </c>
      <c r="D2870" t="s">
        <v>841</v>
      </c>
      <c r="E2870">
        <v>613</v>
      </c>
      <c r="F2870" t="s">
        <v>875</v>
      </c>
      <c r="G2870">
        <v>4</v>
      </c>
      <c r="H2870" t="s">
        <v>1086</v>
      </c>
      <c r="I2870">
        <v>1</v>
      </c>
      <c r="J2870" t="s">
        <v>3196</v>
      </c>
      <c r="K2870">
        <v>407736475</v>
      </c>
      <c r="L2870" s="7">
        <v>75654801</v>
      </c>
      <c r="M2870" s="7" t="s">
        <v>16009</v>
      </c>
      <c r="N2870" t="s">
        <v>10733</v>
      </c>
      <c r="O2870" t="s">
        <v>10734</v>
      </c>
      <c r="P2870" t="s">
        <v>10735</v>
      </c>
      <c r="Q2870" t="s">
        <v>10736</v>
      </c>
      <c r="R2870" t="s">
        <v>808</v>
      </c>
      <c r="S2870">
        <v>175</v>
      </c>
      <c r="T2870" t="s">
        <v>1050</v>
      </c>
      <c r="U2870">
        <v>55272</v>
      </c>
      <c r="V2870" t="s">
        <v>1051</v>
      </c>
      <c r="W2870">
        <v>36</v>
      </c>
      <c r="X2870" t="s">
        <v>811</v>
      </c>
      <c r="Z2870">
        <v>304</v>
      </c>
      <c r="AA2870" t="s">
        <v>1101</v>
      </c>
      <c r="AB2870">
        <v>0.04</v>
      </c>
      <c r="AC2870">
        <v>3.3</v>
      </c>
      <c r="AD2870">
        <v>5.3</v>
      </c>
      <c r="AE2870">
        <v>12.8</v>
      </c>
      <c r="AG2870" t="s">
        <v>826</v>
      </c>
      <c r="AQ2870">
        <v>159</v>
      </c>
      <c r="AR2870">
        <v>159</v>
      </c>
      <c r="AS2870">
        <v>159</v>
      </c>
      <c r="AT2870" t="s">
        <v>815</v>
      </c>
      <c r="AU2870" t="s">
        <v>853</v>
      </c>
    </row>
    <row r="2871" spans="1:47" x14ac:dyDescent="0.35">
      <c r="A2871">
        <v>4</v>
      </c>
      <c r="B2871" t="s">
        <v>744</v>
      </c>
      <c r="C2871">
        <v>56</v>
      </c>
      <c r="D2871" t="s">
        <v>841</v>
      </c>
      <c r="E2871">
        <v>613</v>
      </c>
      <c r="F2871" t="s">
        <v>875</v>
      </c>
      <c r="G2871">
        <v>9</v>
      </c>
      <c r="H2871" t="s">
        <v>1048</v>
      </c>
      <c r="I2871">
        <v>1</v>
      </c>
      <c r="J2871" t="s">
        <v>1048</v>
      </c>
      <c r="K2871">
        <v>407736480</v>
      </c>
      <c r="L2871" s="7">
        <v>75654806</v>
      </c>
      <c r="M2871" s="7" t="s">
        <v>16009</v>
      </c>
      <c r="N2871" t="s">
        <v>10737</v>
      </c>
      <c r="O2871" t="s">
        <v>10738</v>
      </c>
      <c r="P2871" t="s">
        <v>10739</v>
      </c>
      <c r="Q2871" t="s">
        <v>10740</v>
      </c>
      <c r="R2871" t="s">
        <v>808</v>
      </c>
      <c r="S2871">
        <v>175</v>
      </c>
      <c r="T2871" t="s">
        <v>1050</v>
      </c>
      <c r="U2871">
        <v>55272</v>
      </c>
      <c r="V2871" t="s">
        <v>1051</v>
      </c>
      <c r="W2871">
        <v>36</v>
      </c>
      <c r="X2871" t="s">
        <v>811</v>
      </c>
      <c r="Z2871">
        <v>303</v>
      </c>
      <c r="AA2871" t="s">
        <v>1052</v>
      </c>
      <c r="AB2871">
        <v>9.1999999999999998E-2</v>
      </c>
      <c r="AC2871">
        <v>3.2</v>
      </c>
      <c r="AD2871">
        <v>6.3</v>
      </c>
      <c r="AE2871">
        <v>16.7</v>
      </c>
      <c r="AG2871" t="s">
        <v>826</v>
      </c>
      <c r="AQ2871">
        <v>159</v>
      </c>
      <c r="AR2871">
        <v>159</v>
      </c>
      <c r="AS2871">
        <v>159</v>
      </c>
      <c r="AT2871" t="s">
        <v>815</v>
      </c>
      <c r="AU2871" t="s">
        <v>853</v>
      </c>
    </row>
    <row r="2872" spans="1:47" x14ac:dyDescent="0.35">
      <c r="A2872">
        <v>4</v>
      </c>
      <c r="B2872" t="s">
        <v>744</v>
      </c>
      <c r="C2872">
        <v>56</v>
      </c>
      <c r="D2872" t="s">
        <v>841</v>
      </c>
      <c r="E2872">
        <v>613</v>
      </c>
      <c r="F2872" t="s">
        <v>875</v>
      </c>
      <c r="G2872">
        <v>3</v>
      </c>
      <c r="H2872" t="s">
        <v>876</v>
      </c>
      <c r="I2872">
        <v>4</v>
      </c>
      <c r="J2872" t="s">
        <v>2787</v>
      </c>
      <c r="K2872">
        <v>407736778</v>
      </c>
      <c r="L2872" s="7">
        <v>75655404</v>
      </c>
      <c r="M2872" s="7" t="s">
        <v>16009</v>
      </c>
      <c r="N2872" t="s">
        <v>10741</v>
      </c>
      <c r="O2872" t="s">
        <v>10742</v>
      </c>
      <c r="P2872" t="s">
        <v>10743</v>
      </c>
      <c r="Q2872" t="s">
        <v>10744</v>
      </c>
      <c r="R2872" t="s">
        <v>808</v>
      </c>
      <c r="S2872">
        <v>175</v>
      </c>
      <c r="T2872" t="s">
        <v>1050</v>
      </c>
      <c r="U2872">
        <v>55272</v>
      </c>
      <c r="V2872" t="s">
        <v>1051</v>
      </c>
      <c r="W2872">
        <v>36</v>
      </c>
      <c r="X2872" t="s">
        <v>811</v>
      </c>
      <c r="Z2872">
        <v>305</v>
      </c>
      <c r="AA2872" t="s">
        <v>884</v>
      </c>
      <c r="AB2872">
        <v>6.9000000000000006E-2</v>
      </c>
      <c r="AC2872">
        <v>3.3</v>
      </c>
      <c r="AD2872">
        <v>6.8</v>
      </c>
      <c r="AE2872">
        <v>12.8</v>
      </c>
      <c r="AG2872" t="s">
        <v>826</v>
      </c>
      <c r="AQ2872">
        <v>199</v>
      </c>
      <c r="AR2872">
        <v>199</v>
      </c>
      <c r="AS2872">
        <v>199</v>
      </c>
      <c r="AT2872" t="s">
        <v>815</v>
      </c>
      <c r="AU2872" t="s">
        <v>853</v>
      </c>
    </row>
    <row r="2873" spans="1:47" x14ac:dyDescent="0.35">
      <c r="A2873">
        <v>4</v>
      </c>
      <c r="B2873" t="s">
        <v>744</v>
      </c>
      <c r="C2873">
        <v>12</v>
      </c>
      <c r="D2873" t="s">
        <v>745</v>
      </c>
      <c r="E2873">
        <v>602</v>
      </c>
      <c r="F2873" t="s">
        <v>74</v>
      </c>
      <c r="G2873">
        <v>5</v>
      </c>
      <c r="H2873" t="s">
        <v>892</v>
      </c>
      <c r="I2873">
        <v>2</v>
      </c>
      <c r="J2873" t="s">
        <v>893</v>
      </c>
      <c r="K2873">
        <v>407736867</v>
      </c>
      <c r="L2873" s="7">
        <v>75655573</v>
      </c>
      <c r="M2873" s="7" t="s">
        <v>16009</v>
      </c>
      <c r="N2873" t="s">
        <v>10745</v>
      </c>
      <c r="O2873" t="s">
        <v>10746</v>
      </c>
      <c r="P2873" t="s">
        <v>10747</v>
      </c>
      <c r="Q2873" t="s">
        <v>10748</v>
      </c>
      <c r="R2873" t="s">
        <v>808</v>
      </c>
      <c r="S2873">
        <v>6718</v>
      </c>
      <c r="T2873" t="s">
        <v>1023</v>
      </c>
      <c r="U2873">
        <v>56408</v>
      </c>
      <c r="V2873" t="s">
        <v>1024</v>
      </c>
      <c r="W2873">
        <v>36</v>
      </c>
      <c r="X2873" t="s">
        <v>811</v>
      </c>
      <c r="Z2873">
        <v>281</v>
      </c>
      <c r="AA2873" t="s">
        <v>899</v>
      </c>
      <c r="AB2873">
        <v>13.4</v>
      </c>
      <c r="AC2873">
        <v>7.8</v>
      </c>
      <c r="AD2873">
        <v>89.8</v>
      </c>
      <c r="AE2873">
        <v>51.1</v>
      </c>
      <c r="AG2873" t="s">
        <v>796</v>
      </c>
      <c r="AI2873" t="s">
        <v>861</v>
      </c>
      <c r="AJ2873" t="s">
        <v>906</v>
      </c>
      <c r="AQ2873">
        <v>8990</v>
      </c>
      <c r="AR2873">
        <v>8990</v>
      </c>
      <c r="AS2873">
        <v>8990</v>
      </c>
      <c r="AT2873" t="s">
        <v>815</v>
      </c>
      <c r="AU2873" t="s">
        <v>840</v>
      </c>
    </row>
    <row r="2874" spans="1:47" x14ac:dyDescent="0.35">
      <c r="A2874">
        <v>4</v>
      </c>
      <c r="B2874" t="s">
        <v>744</v>
      </c>
      <c r="C2874">
        <v>44</v>
      </c>
      <c r="D2874" t="s">
        <v>746</v>
      </c>
      <c r="E2874">
        <v>724</v>
      </c>
      <c r="F2874" t="s">
        <v>801</v>
      </c>
      <c r="G2874">
        <v>2</v>
      </c>
      <c r="H2874" t="s">
        <v>802</v>
      </c>
      <c r="I2874">
        <v>14</v>
      </c>
      <c r="J2874" t="s">
        <v>1807</v>
      </c>
      <c r="K2874">
        <v>400606003</v>
      </c>
      <c r="L2874" s="7">
        <v>6060056</v>
      </c>
      <c r="M2874" s="7" t="s">
        <v>16009</v>
      </c>
      <c r="N2874" t="s">
        <v>10749</v>
      </c>
      <c r="O2874" t="s">
        <v>10750</v>
      </c>
      <c r="P2874" t="s">
        <v>10751</v>
      </c>
      <c r="Q2874" t="s">
        <v>10752</v>
      </c>
      <c r="R2874" t="s">
        <v>808</v>
      </c>
      <c r="S2874">
        <v>2360</v>
      </c>
      <c r="T2874" t="s">
        <v>809</v>
      </c>
      <c r="U2874">
        <v>52901</v>
      </c>
      <c r="V2874" t="s">
        <v>810</v>
      </c>
      <c r="W2874">
        <v>36</v>
      </c>
      <c r="X2874" t="s">
        <v>811</v>
      </c>
      <c r="Z2874">
        <v>957</v>
      </c>
      <c r="AA2874" t="s">
        <v>1042</v>
      </c>
      <c r="AB2874">
        <v>3.5</v>
      </c>
      <c r="AC2874">
        <v>28.574999999999999</v>
      </c>
      <c r="AD2874">
        <v>28.574999999999999</v>
      </c>
      <c r="AE2874">
        <v>29.21</v>
      </c>
      <c r="AG2874" t="s">
        <v>796</v>
      </c>
      <c r="AH2874" t="s">
        <v>813</v>
      </c>
      <c r="AM2874" t="s">
        <v>814</v>
      </c>
      <c r="AN2874" t="s">
        <v>814</v>
      </c>
      <c r="AQ2874">
        <v>699</v>
      </c>
      <c r="AR2874">
        <v>699</v>
      </c>
      <c r="AS2874">
        <v>699</v>
      </c>
      <c r="AT2874" t="s">
        <v>815</v>
      </c>
      <c r="AU2874" t="s">
        <v>816</v>
      </c>
    </row>
    <row r="2875" spans="1:47" x14ac:dyDescent="0.35">
      <c r="A2875">
        <v>4</v>
      </c>
      <c r="B2875" t="s">
        <v>744</v>
      </c>
      <c r="C2875">
        <v>44</v>
      </c>
      <c r="D2875" t="s">
        <v>746</v>
      </c>
      <c r="E2875">
        <v>724</v>
      </c>
      <c r="F2875" t="s">
        <v>801</v>
      </c>
      <c r="G2875">
        <v>2</v>
      </c>
      <c r="H2875" t="s">
        <v>802</v>
      </c>
      <c r="I2875">
        <v>32</v>
      </c>
      <c r="J2875" t="s">
        <v>1486</v>
      </c>
      <c r="K2875">
        <v>400652360</v>
      </c>
      <c r="L2875" s="7">
        <v>6523609</v>
      </c>
      <c r="M2875" s="7" t="s">
        <v>16009</v>
      </c>
      <c r="N2875" t="s">
        <v>10753</v>
      </c>
      <c r="O2875" t="s">
        <v>10754</v>
      </c>
      <c r="P2875" t="s">
        <v>10753</v>
      </c>
      <c r="Q2875" t="s">
        <v>10754</v>
      </c>
      <c r="R2875" t="s">
        <v>808</v>
      </c>
      <c r="S2875">
        <v>2360</v>
      </c>
      <c r="T2875" t="s">
        <v>809</v>
      </c>
      <c r="U2875">
        <v>52901</v>
      </c>
      <c r="V2875" t="s">
        <v>810</v>
      </c>
      <c r="W2875">
        <v>173</v>
      </c>
      <c r="X2875" t="s">
        <v>824</v>
      </c>
      <c r="Z2875">
        <v>953</v>
      </c>
      <c r="AA2875" t="s">
        <v>1154</v>
      </c>
      <c r="AB2875">
        <v>4.63</v>
      </c>
      <c r="AC2875">
        <v>17.78</v>
      </c>
      <c r="AD2875">
        <v>43.94</v>
      </c>
      <c r="AE2875">
        <v>41.809899999999999</v>
      </c>
      <c r="AG2875" t="s">
        <v>837</v>
      </c>
      <c r="AQ2875">
        <v>1350</v>
      </c>
      <c r="AR2875">
        <v>1350</v>
      </c>
      <c r="AS2875">
        <v>1350</v>
      </c>
      <c r="AT2875" t="s">
        <v>815</v>
      </c>
      <c r="AU2875" t="s">
        <v>816</v>
      </c>
    </row>
    <row r="2876" spans="1:47" x14ac:dyDescent="0.35">
      <c r="A2876">
        <v>4</v>
      </c>
      <c r="B2876" t="s">
        <v>744</v>
      </c>
      <c r="C2876">
        <v>44</v>
      </c>
      <c r="D2876" t="s">
        <v>746</v>
      </c>
      <c r="E2876">
        <v>724</v>
      </c>
      <c r="F2876" t="s">
        <v>801</v>
      </c>
      <c r="G2876">
        <v>2</v>
      </c>
      <c r="H2876" t="s">
        <v>802</v>
      </c>
      <c r="I2876">
        <v>14</v>
      </c>
      <c r="J2876" t="s">
        <v>1807</v>
      </c>
      <c r="K2876">
        <v>401819813</v>
      </c>
      <c r="L2876" s="7">
        <v>18198139</v>
      </c>
      <c r="M2876" s="7" t="s">
        <v>16009</v>
      </c>
      <c r="N2876" t="s">
        <v>10755</v>
      </c>
      <c r="O2876" t="s">
        <v>10756</v>
      </c>
      <c r="P2876" t="s">
        <v>10757</v>
      </c>
      <c r="Q2876" t="s">
        <v>10758</v>
      </c>
      <c r="R2876" t="s">
        <v>808</v>
      </c>
      <c r="S2876">
        <v>2907</v>
      </c>
      <c r="T2876" t="s">
        <v>822</v>
      </c>
      <c r="U2876">
        <v>50821</v>
      </c>
      <c r="V2876" t="s">
        <v>823</v>
      </c>
      <c r="W2876">
        <v>173</v>
      </c>
      <c r="X2876" t="s">
        <v>824</v>
      </c>
      <c r="Z2876">
        <v>957</v>
      </c>
      <c r="AA2876" t="s">
        <v>1042</v>
      </c>
      <c r="AB2876">
        <v>3.6</v>
      </c>
      <c r="AC2876">
        <v>28.8</v>
      </c>
      <c r="AD2876">
        <v>30.5001</v>
      </c>
      <c r="AE2876">
        <v>31.9999</v>
      </c>
      <c r="AG2876" t="s">
        <v>826</v>
      </c>
      <c r="AH2876" t="s">
        <v>813</v>
      </c>
      <c r="AM2876" t="s">
        <v>814</v>
      </c>
      <c r="AN2876" t="s">
        <v>814</v>
      </c>
      <c r="AQ2876">
        <v>1090</v>
      </c>
      <c r="AR2876">
        <v>1090</v>
      </c>
      <c r="AS2876">
        <v>1090</v>
      </c>
      <c r="AT2876" t="s">
        <v>815</v>
      </c>
      <c r="AU2876" t="s">
        <v>816</v>
      </c>
    </row>
    <row r="2877" spans="1:47" x14ac:dyDescent="0.35">
      <c r="A2877">
        <v>4</v>
      </c>
      <c r="B2877" t="s">
        <v>744</v>
      </c>
      <c r="C2877">
        <v>44</v>
      </c>
      <c r="D2877" t="s">
        <v>746</v>
      </c>
      <c r="E2877">
        <v>724</v>
      </c>
      <c r="F2877" t="s">
        <v>801</v>
      </c>
      <c r="G2877">
        <v>2</v>
      </c>
      <c r="H2877" t="s">
        <v>802</v>
      </c>
      <c r="I2877">
        <v>28</v>
      </c>
      <c r="J2877" t="s">
        <v>2276</v>
      </c>
      <c r="K2877">
        <v>401937929</v>
      </c>
      <c r="L2877" s="7">
        <v>19379293</v>
      </c>
      <c r="M2877" s="7" t="s">
        <v>16009</v>
      </c>
      <c r="N2877" t="s">
        <v>10759</v>
      </c>
      <c r="O2877" t="s">
        <v>10760</v>
      </c>
      <c r="P2877" t="s">
        <v>10761</v>
      </c>
      <c r="Q2877" t="s">
        <v>10762</v>
      </c>
      <c r="R2877" t="s">
        <v>808</v>
      </c>
      <c r="S2877">
        <v>2360</v>
      </c>
      <c r="T2877" t="s">
        <v>809</v>
      </c>
      <c r="U2877">
        <v>52901</v>
      </c>
      <c r="V2877" t="s">
        <v>810</v>
      </c>
      <c r="W2877">
        <v>36</v>
      </c>
      <c r="X2877" t="s">
        <v>811</v>
      </c>
      <c r="Z2877">
        <v>954</v>
      </c>
      <c r="AA2877" t="s">
        <v>1252</v>
      </c>
      <c r="AB2877">
        <v>2.1</v>
      </c>
      <c r="AC2877">
        <v>10.8001</v>
      </c>
      <c r="AD2877">
        <v>29.21</v>
      </c>
      <c r="AE2877">
        <v>40.130000000000003</v>
      </c>
      <c r="AG2877" t="s">
        <v>796</v>
      </c>
      <c r="AH2877" t="s">
        <v>813</v>
      </c>
      <c r="AJ2877" t="s">
        <v>852</v>
      </c>
      <c r="AM2877" t="s">
        <v>814</v>
      </c>
      <c r="AN2877" t="s">
        <v>814</v>
      </c>
      <c r="AQ2877">
        <v>299</v>
      </c>
      <c r="AR2877">
        <v>299</v>
      </c>
      <c r="AS2877">
        <v>299</v>
      </c>
      <c r="AT2877" t="s">
        <v>815</v>
      </c>
      <c r="AU2877" t="s">
        <v>816</v>
      </c>
    </row>
    <row r="2878" spans="1:47" x14ac:dyDescent="0.35">
      <c r="A2878">
        <v>4</v>
      </c>
      <c r="B2878" t="s">
        <v>744</v>
      </c>
      <c r="C2878">
        <v>44</v>
      </c>
      <c r="D2878" t="s">
        <v>746</v>
      </c>
      <c r="E2878">
        <v>724</v>
      </c>
      <c r="F2878" t="s">
        <v>801</v>
      </c>
      <c r="G2878">
        <v>2</v>
      </c>
      <c r="H2878" t="s">
        <v>802</v>
      </c>
      <c r="I2878">
        <v>31</v>
      </c>
      <c r="J2878" t="s">
        <v>1717</v>
      </c>
      <c r="K2878">
        <v>402077760</v>
      </c>
      <c r="L2878" s="7">
        <v>20777604</v>
      </c>
      <c r="M2878" s="7" t="s">
        <v>16009</v>
      </c>
      <c r="N2878" t="s">
        <v>10763</v>
      </c>
      <c r="O2878" t="s">
        <v>10764</v>
      </c>
      <c r="P2878" t="s">
        <v>10765</v>
      </c>
      <c r="Q2878" t="s">
        <v>10766</v>
      </c>
      <c r="R2878" t="s">
        <v>808</v>
      </c>
      <c r="S2878">
        <v>2360</v>
      </c>
      <c r="T2878" t="s">
        <v>809</v>
      </c>
      <c r="U2878">
        <v>52901</v>
      </c>
      <c r="V2878" t="s">
        <v>810</v>
      </c>
      <c r="W2878">
        <v>36</v>
      </c>
      <c r="X2878" t="s">
        <v>811</v>
      </c>
      <c r="Z2878">
        <v>949</v>
      </c>
      <c r="AA2878" t="s">
        <v>1085</v>
      </c>
      <c r="AB2878">
        <v>4</v>
      </c>
      <c r="AC2878">
        <v>36.189900000000002</v>
      </c>
      <c r="AD2878">
        <v>36.189900000000002</v>
      </c>
      <c r="AE2878">
        <v>22.86</v>
      </c>
      <c r="AG2878" t="s">
        <v>826</v>
      </c>
      <c r="AH2878" t="s">
        <v>813</v>
      </c>
      <c r="AM2878" t="s">
        <v>814</v>
      </c>
      <c r="AN2878" t="s">
        <v>814</v>
      </c>
      <c r="AQ2878">
        <v>1290</v>
      </c>
      <c r="AR2878">
        <v>1290</v>
      </c>
      <c r="AS2878">
        <v>1290</v>
      </c>
      <c r="AT2878" t="s">
        <v>815</v>
      </c>
      <c r="AU2878" t="s">
        <v>816</v>
      </c>
    </row>
    <row r="2879" spans="1:47" x14ac:dyDescent="0.35">
      <c r="A2879">
        <v>4</v>
      </c>
      <c r="B2879" t="s">
        <v>744</v>
      </c>
      <c r="C2879">
        <v>44</v>
      </c>
      <c r="D2879" t="s">
        <v>746</v>
      </c>
      <c r="E2879">
        <v>724</v>
      </c>
      <c r="F2879" t="s">
        <v>801</v>
      </c>
      <c r="G2879">
        <v>2</v>
      </c>
      <c r="H2879" t="s">
        <v>802</v>
      </c>
      <c r="I2879">
        <v>23</v>
      </c>
      <c r="J2879" t="s">
        <v>5145</v>
      </c>
      <c r="K2879">
        <v>402371335</v>
      </c>
      <c r="L2879" s="7">
        <v>23713356</v>
      </c>
      <c r="M2879" s="7" t="s">
        <v>16009</v>
      </c>
      <c r="N2879" t="s">
        <v>10767</v>
      </c>
      <c r="O2879" t="s">
        <v>10768</v>
      </c>
      <c r="P2879" t="s">
        <v>10769</v>
      </c>
      <c r="Q2879" t="s">
        <v>10770</v>
      </c>
      <c r="R2879" t="s">
        <v>808</v>
      </c>
      <c r="S2879">
        <v>2907</v>
      </c>
      <c r="T2879" t="s">
        <v>822</v>
      </c>
      <c r="U2879">
        <v>50821</v>
      </c>
      <c r="V2879" t="s">
        <v>823</v>
      </c>
      <c r="W2879">
        <v>173</v>
      </c>
      <c r="X2879" t="s">
        <v>824</v>
      </c>
      <c r="Z2879">
        <v>955</v>
      </c>
      <c r="AA2879" t="s">
        <v>825</v>
      </c>
      <c r="AB2879">
        <v>4</v>
      </c>
      <c r="AC2879">
        <v>26.03</v>
      </c>
      <c r="AD2879">
        <v>31.75</v>
      </c>
      <c r="AE2879">
        <v>46.99</v>
      </c>
      <c r="AG2879" t="s">
        <v>796</v>
      </c>
      <c r="AH2879" t="s">
        <v>813</v>
      </c>
      <c r="AJ2879" t="s">
        <v>852</v>
      </c>
      <c r="AM2879" t="s">
        <v>814</v>
      </c>
      <c r="AN2879" t="s">
        <v>814</v>
      </c>
      <c r="AQ2879">
        <v>2210</v>
      </c>
      <c r="AR2879">
        <v>2210</v>
      </c>
      <c r="AS2879">
        <v>2210</v>
      </c>
      <c r="AT2879" t="s">
        <v>815</v>
      </c>
      <c r="AU2879" t="s">
        <v>816</v>
      </c>
    </row>
    <row r="2880" spans="1:47" x14ac:dyDescent="0.35">
      <c r="A2880">
        <v>4</v>
      </c>
      <c r="B2880" t="s">
        <v>744</v>
      </c>
      <c r="C2880">
        <v>44</v>
      </c>
      <c r="D2880" t="s">
        <v>746</v>
      </c>
      <c r="E2880">
        <v>724</v>
      </c>
      <c r="F2880" t="s">
        <v>801</v>
      </c>
      <c r="G2880">
        <v>2</v>
      </c>
      <c r="H2880" t="s">
        <v>802</v>
      </c>
      <c r="I2880">
        <v>34</v>
      </c>
      <c r="J2880" t="s">
        <v>1043</v>
      </c>
      <c r="K2880">
        <v>402404477</v>
      </c>
      <c r="L2880" s="7">
        <v>24044776</v>
      </c>
      <c r="M2880" s="7" t="s">
        <v>16009</v>
      </c>
      <c r="N2880" t="s">
        <v>10771</v>
      </c>
      <c r="O2880" t="s">
        <v>10772</v>
      </c>
      <c r="P2880" t="s">
        <v>10773</v>
      </c>
      <c r="Q2880" t="s">
        <v>10774</v>
      </c>
      <c r="R2880" t="s">
        <v>808</v>
      </c>
      <c r="S2880">
        <v>1365</v>
      </c>
      <c r="T2880" t="s">
        <v>1152</v>
      </c>
      <c r="U2880">
        <v>51510</v>
      </c>
      <c r="V2880" t="s">
        <v>1153</v>
      </c>
      <c r="W2880">
        <v>36</v>
      </c>
      <c r="X2880" t="s">
        <v>811</v>
      </c>
      <c r="Z2880">
        <v>952</v>
      </c>
      <c r="AA2880" t="s">
        <v>1046</v>
      </c>
      <c r="AB2880">
        <v>1.8</v>
      </c>
      <c r="AC2880">
        <v>22.225000000000001</v>
      </c>
      <c r="AD2880">
        <v>19.684999999999999</v>
      </c>
      <c r="AE2880">
        <v>19.684999999999999</v>
      </c>
      <c r="AG2880" t="s">
        <v>796</v>
      </c>
      <c r="AH2880" t="s">
        <v>813</v>
      </c>
      <c r="AM2880" t="s">
        <v>814</v>
      </c>
      <c r="AN2880" t="s">
        <v>814</v>
      </c>
      <c r="AQ2880">
        <v>799</v>
      </c>
      <c r="AR2880">
        <v>799</v>
      </c>
      <c r="AS2880">
        <v>799</v>
      </c>
      <c r="AT2880" t="s">
        <v>815</v>
      </c>
      <c r="AU2880" t="s">
        <v>816</v>
      </c>
    </row>
    <row r="2881" spans="1:47" x14ac:dyDescent="0.35">
      <c r="A2881">
        <v>4</v>
      </c>
      <c r="B2881" t="s">
        <v>744</v>
      </c>
      <c r="C2881">
        <v>44</v>
      </c>
      <c r="D2881" t="s">
        <v>746</v>
      </c>
      <c r="E2881">
        <v>724</v>
      </c>
      <c r="F2881" t="s">
        <v>801</v>
      </c>
      <c r="G2881">
        <v>2</v>
      </c>
      <c r="H2881" t="s">
        <v>802</v>
      </c>
      <c r="I2881">
        <v>33</v>
      </c>
      <c r="J2881" t="s">
        <v>1149</v>
      </c>
      <c r="K2881">
        <v>402455760</v>
      </c>
      <c r="L2881" s="7">
        <v>24557609</v>
      </c>
      <c r="M2881" s="7" t="s">
        <v>16009</v>
      </c>
      <c r="N2881" t="s">
        <v>10775</v>
      </c>
      <c r="O2881" t="s">
        <v>10776</v>
      </c>
      <c r="P2881" t="s">
        <v>10777</v>
      </c>
      <c r="Q2881" t="s">
        <v>10778</v>
      </c>
      <c r="R2881" t="s">
        <v>808</v>
      </c>
      <c r="S2881">
        <v>1365</v>
      </c>
      <c r="T2881" t="s">
        <v>1152</v>
      </c>
      <c r="U2881">
        <v>51510</v>
      </c>
      <c r="V2881" t="s">
        <v>1153</v>
      </c>
      <c r="W2881">
        <v>36</v>
      </c>
      <c r="X2881" t="s">
        <v>811</v>
      </c>
      <c r="Z2881">
        <v>953</v>
      </c>
      <c r="AA2881" t="s">
        <v>1154</v>
      </c>
      <c r="AB2881">
        <v>3.4</v>
      </c>
      <c r="AC2881">
        <v>17.530100000000001</v>
      </c>
      <c r="AD2881">
        <v>28.9999</v>
      </c>
      <c r="AE2881">
        <v>43.18</v>
      </c>
      <c r="AG2881" t="s">
        <v>796</v>
      </c>
      <c r="AH2881" t="s">
        <v>813</v>
      </c>
      <c r="AJ2881" t="s">
        <v>852</v>
      </c>
      <c r="AM2881" t="s">
        <v>814</v>
      </c>
      <c r="AN2881" t="s">
        <v>814</v>
      </c>
      <c r="AQ2881">
        <v>1790</v>
      </c>
      <c r="AR2881">
        <v>1790</v>
      </c>
      <c r="AS2881">
        <v>1790</v>
      </c>
      <c r="AT2881" t="s">
        <v>815</v>
      </c>
      <c r="AU2881" t="s">
        <v>816</v>
      </c>
    </row>
    <row r="2882" spans="1:47" x14ac:dyDescent="0.35">
      <c r="A2882">
        <v>4</v>
      </c>
      <c r="B2882" t="s">
        <v>744</v>
      </c>
      <c r="C2882">
        <v>56</v>
      </c>
      <c r="D2882" t="s">
        <v>841</v>
      </c>
      <c r="E2882">
        <v>612</v>
      </c>
      <c r="F2882" t="s">
        <v>842</v>
      </c>
      <c r="G2882">
        <v>3</v>
      </c>
      <c r="H2882" t="s">
        <v>842</v>
      </c>
      <c r="I2882">
        <v>10</v>
      </c>
      <c r="J2882" t="s">
        <v>8845</v>
      </c>
      <c r="K2882">
        <v>402730698</v>
      </c>
      <c r="L2882" s="7">
        <v>27306984</v>
      </c>
      <c r="M2882" s="7" t="s">
        <v>16009</v>
      </c>
      <c r="N2882" t="s">
        <v>10779</v>
      </c>
      <c r="O2882" t="s">
        <v>10780</v>
      </c>
      <c r="P2882" t="s">
        <v>10781</v>
      </c>
      <c r="Q2882" t="s">
        <v>10782</v>
      </c>
      <c r="R2882" t="s">
        <v>808</v>
      </c>
      <c r="S2882">
        <v>2084</v>
      </c>
      <c r="T2882" t="s">
        <v>956</v>
      </c>
      <c r="U2882">
        <v>55234</v>
      </c>
      <c r="V2882" t="s">
        <v>957</v>
      </c>
      <c r="W2882">
        <v>36</v>
      </c>
      <c r="X2882" t="s">
        <v>811</v>
      </c>
      <c r="Z2882">
        <v>300</v>
      </c>
      <c r="AA2882" t="s">
        <v>1268</v>
      </c>
      <c r="AB2882">
        <v>0.9</v>
      </c>
      <c r="AC2882">
        <v>5.97</v>
      </c>
      <c r="AD2882">
        <v>38.74</v>
      </c>
      <c r="AE2882">
        <v>25.4</v>
      </c>
      <c r="AG2882" t="s">
        <v>837</v>
      </c>
      <c r="AH2882" t="s">
        <v>851</v>
      </c>
      <c r="AQ2882">
        <v>299</v>
      </c>
      <c r="AR2882">
        <v>299</v>
      </c>
      <c r="AS2882">
        <v>299</v>
      </c>
      <c r="AT2882" t="s">
        <v>815</v>
      </c>
      <c r="AU2882" t="s">
        <v>853</v>
      </c>
    </row>
    <row r="2883" spans="1:47" x14ac:dyDescent="0.35">
      <c r="A2883">
        <v>4</v>
      </c>
      <c r="B2883" t="s">
        <v>744</v>
      </c>
      <c r="C2883">
        <v>44</v>
      </c>
      <c r="D2883" t="s">
        <v>746</v>
      </c>
      <c r="E2883">
        <v>30</v>
      </c>
      <c r="F2883" t="s">
        <v>862</v>
      </c>
      <c r="G2883">
        <v>6</v>
      </c>
      <c r="H2883" t="s">
        <v>1026</v>
      </c>
      <c r="I2883">
        <v>3</v>
      </c>
      <c r="J2883" t="s">
        <v>1027</v>
      </c>
      <c r="K2883">
        <v>402789511</v>
      </c>
      <c r="L2883" s="7">
        <v>27895114</v>
      </c>
      <c r="M2883" s="7" t="s">
        <v>16009</v>
      </c>
      <c r="N2883" t="s">
        <v>10783</v>
      </c>
      <c r="O2883" t="s">
        <v>10784</v>
      </c>
      <c r="P2883" t="s">
        <v>10785</v>
      </c>
      <c r="Q2883" t="s">
        <v>10784</v>
      </c>
      <c r="R2883" t="s">
        <v>808</v>
      </c>
      <c r="S2883">
        <v>2481</v>
      </c>
      <c r="T2883" t="s">
        <v>935</v>
      </c>
      <c r="U2883">
        <v>56707</v>
      </c>
      <c r="V2883" t="s">
        <v>936</v>
      </c>
      <c r="W2883">
        <v>120</v>
      </c>
      <c r="X2883" t="s">
        <v>7238</v>
      </c>
      <c r="Z2883">
        <v>950</v>
      </c>
      <c r="AA2883" t="s">
        <v>812</v>
      </c>
      <c r="AB2883">
        <v>2.48</v>
      </c>
      <c r="AC2883">
        <v>22.352</v>
      </c>
      <c r="AD2883">
        <v>28.321000000000002</v>
      </c>
      <c r="AE2883">
        <v>36.067999999999998</v>
      </c>
      <c r="AG2883" t="s">
        <v>837</v>
      </c>
      <c r="AQ2883">
        <v>2490</v>
      </c>
      <c r="AR2883">
        <v>2490</v>
      </c>
      <c r="AS2883">
        <v>2490</v>
      </c>
      <c r="AT2883" t="s">
        <v>815</v>
      </c>
      <c r="AU2883" t="s">
        <v>816</v>
      </c>
    </row>
    <row r="2884" spans="1:47" x14ac:dyDescent="0.35">
      <c r="A2884">
        <v>4</v>
      </c>
      <c r="B2884" t="s">
        <v>744</v>
      </c>
      <c r="C2884">
        <v>56</v>
      </c>
      <c r="D2884" t="s">
        <v>841</v>
      </c>
      <c r="E2884">
        <v>613</v>
      </c>
      <c r="F2884" t="s">
        <v>875</v>
      </c>
      <c r="G2884">
        <v>3</v>
      </c>
      <c r="H2884" t="s">
        <v>876</v>
      </c>
      <c r="I2884">
        <v>3</v>
      </c>
      <c r="J2884" t="s">
        <v>1172</v>
      </c>
      <c r="K2884">
        <v>405843435</v>
      </c>
      <c r="L2884" s="7">
        <v>50061790</v>
      </c>
      <c r="M2884" s="7" t="s">
        <v>16009</v>
      </c>
      <c r="N2884" t="s">
        <v>10786</v>
      </c>
      <c r="O2884" t="s">
        <v>10787</v>
      </c>
      <c r="P2884" t="s">
        <v>10788</v>
      </c>
      <c r="Q2884" t="s">
        <v>10789</v>
      </c>
      <c r="R2884" t="s">
        <v>808</v>
      </c>
      <c r="S2884">
        <v>9998</v>
      </c>
      <c r="T2884" t="s">
        <v>882</v>
      </c>
      <c r="U2884">
        <v>56534</v>
      </c>
      <c r="V2884" t="s">
        <v>883</v>
      </c>
      <c r="W2884">
        <v>36</v>
      </c>
      <c r="X2884" t="s">
        <v>811</v>
      </c>
      <c r="Z2884">
        <v>305</v>
      </c>
      <c r="AA2884" t="s">
        <v>884</v>
      </c>
      <c r="AB2884">
        <v>0.04</v>
      </c>
      <c r="AC2884">
        <v>1.524</v>
      </c>
      <c r="AD2884">
        <v>4.8259999999999996</v>
      </c>
      <c r="AE2884">
        <v>20.065999999999999</v>
      </c>
      <c r="AG2884" t="s">
        <v>796</v>
      </c>
      <c r="AH2884" t="s">
        <v>813</v>
      </c>
      <c r="AM2884" t="s">
        <v>814</v>
      </c>
      <c r="AN2884" t="s">
        <v>814</v>
      </c>
      <c r="AQ2884">
        <v>119</v>
      </c>
      <c r="AR2884">
        <v>119</v>
      </c>
      <c r="AS2884">
        <v>119</v>
      </c>
      <c r="AT2884" t="s">
        <v>815</v>
      </c>
      <c r="AU2884" t="s">
        <v>853</v>
      </c>
    </row>
    <row r="2885" spans="1:47" x14ac:dyDescent="0.35">
      <c r="A2885">
        <v>4</v>
      </c>
      <c r="B2885" t="s">
        <v>744</v>
      </c>
      <c r="C2885">
        <v>56</v>
      </c>
      <c r="D2885" t="s">
        <v>841</v>
      </c>
      <c r="E2885">
        <v>613</v>
      </c>
      <c r="F2885" t="s">
        <v>875</v>
      </c>
      <c r="G2885">
        <v>2</v>
      </c>
      <c r="H2885" t="s">
        <v>885</v>
      </c>
      <c r="I2885">
        <v>21</v>
      </c>
      <c r="J2885" t="s">
        <v>885</v>
      </c>
      <c r="K2885">
        <v>405844906</v>
      </c>
      <c r="L2885" s="7">
        <v>50065676</v>
      </c>
      <c r="M2885" s="7" t="s">
        <v>16009</v>
      </c>
      <c r="N2885" t="s">
        <v>10790</v>
      </c>
      <c r="O2885" t="s">
        <v>10791</v>
      </c>
      <c r="P2885" t="s">
        <v>10792</v>
      </c>
      <c r="Q2885" t="s">
        <v>10793</v>
      </c>
      <c r="R2885" t="s">
        <v>808</v>
      </c>
      <c r="S2885">
        <v>6825</v>
      </c>
      <c r="T2885" t="s">
        <v>1838</v>
      </c>
      <c r="U2885">
        <v>56604</v>
      </c>
      <c r="V2885" t="s">
        <v>890</v>
      </c>
      <c r="W2885">
        <v>36</v>
      </c>
      <c r="X2885" t="s">
        <v>811</v>
      </c>
      <c r="Z2885">
        <v>307</v>
      </c>
      <c r="AA2885" t="s">
        <v>891</v>
      </c>
      <c r="AB2885">
        <v>2.5000000000000001E-2</v>
      </c>
      <c r="AC2885">
        <v>1.8033999999999999</v>
      </c>
      <c r="AD2885">
        <v>4.4958</v>
      </c>
      <c r="AE2885">
        <v>21.996400000000001</v>
      </c>
      <c r="AG2885" t="s">
        <v>837</v>
      </c>
      <c r="AH2885" t="s">
        <v>813</v>
      </c>
      <c r="AQ2885">
        <v>59</v>
      </c>
      <c r="AR2885">
        <v>59</v>
      </c>
      <c r="AS2885">
        <v>59</v>
      </c>
      <c r="AT2885" t="s">
        <v>815</v>
      </c>
      <c r="AU2885" t="s">
        <v>853</v>
      </c>
    </row>
    <row r="2886" spans="1:47" x14ac:dyDescent="0.35">
      <c r="A2886">
        <v>4</v>
      </c>
      <c r="B2886" t="s">
        <v>744</v>
      </c>
      <c r="C2886">
        <v>56</v>
      </c>
      <c r="D2886" t="s">
        <v>841</v>
      </c>
      <c r="E2886">
        <v>613</v>
      </c>
      <c r="F2886" t="s">
        <v>875</v>
      </c>
      <c r="G2886">
        <v>3</v>
      </c>
      <c r="H2886" t="s">
        <v>876</v>
      </c>
      <c r="I2886">
        <v>4</v>
      </c>
      <c r="J2886" t="s">
        <v>2787</v>
      </c>
      <c r="K2886">
        <v>405845030</v>
      </c>
      <c r="L2886" s="7">
        <v>50065808</v>
      </c>
      <c r="M2886" s="7" t="s">
        <v>16009</v>
      </c>
      <c r="N2886" t="s">
        <v>10794</v>
      </c>
      <c r="O2886" t="s">
        <v>10795</v>
      </c>
      <c r="P2886" t="s">
        <v>10794</v>
      </c>
      <c r="Q2886" t="s">
        <v>10795</v>
      </c>
      <c r="R2886" t="s">
        <v>808</v>
      </c>
      <c r="S2886">
        <v>6826</v>
      </c>
      <c r="T2886" t="s">
        <v>1089</v>
      </c>
      <c r="U2886">
        <v>56604</v>
      </c>
      <c r="V2886" t="s">
        <v>890</v>
      </c>
      <c r="W2886">
        <v>36</v>
      </c>
      <c r="X2886" t="s">
        <v>811</v>
      </c>
      <c r="Z2886">
        <v>305</v>
      </c>
      <c r="AA2886" t="s">
        <v>884</v>
      </c>
      <c r="AB2886">
        <v>0.105</v>
      </c>
      <c r="AC2886">
        <v>13.9954</v>
      </c>
      <c r="AD2886">
        <v>16.992599999999999</v>
      </c>
      <c r="AE2886">
        <v>2.0066000000000002</v>
      </c>
      <c r="AG2886" t="s">
        <v>796</v>
      </c>
      <c r="AH2886" t="s">
        <v>813</v>
      </c>
      <c r="AM2886" t="s">
        <v>814</v>
      </c>
      <c r="AN2886" t="s">
        <v>814</v>
      </c>
      <c r="AQ2886">
        <v>139</v>
      </c>
      <c r="AR2886">
        <v>139</v>
      </c>
      <c r="AS2886">
        <v>139</v>
      </c>
      <c r="AT2886" t="s">
        <v>815</v>
      </c>
      <c r="AU2886" t="s">
        <v>853</v>
      </c>
    </row>
    <row r="2887" spans="1:47" x14ac:dyDescent="0.35">
      <c r="A2887">
        <v>4</v>
      </c>
      <c r="B2887" t="s">
        <v>744</v>
      </c>
      <c r="C2887">
        <v>56</v>
      </c>
      <c r="D2887" t="s">
        <v>841</v>
      </c>
      <c r="E2887">
        <v>613</v>
      </c>
      <c r="F2887" t="s">
        <v>875</v>
      </c>
      <c r="G2887">
        <v>2</v>
      </c>
      <c r="H2887" t="s">
        <v>885</v>
      </c>
      <c r="I2887">
        <v>21</v>
      </c>
      <c r="J2887" t="s">
        <v>885</v>
      </c>
      <c r="K2887">
        <v>405845214</v>
      </c>
      <c r="L2887" s="7">
        <v>50065987</v>
      </c>
      <c r="M2887" s="7" t="s">
        <v>16009</v>
      </c>
      <c r="N2887" t="s">
        <v>10796</v>
      </c>
      <c r="O2887" t="s">
        <v>10797</v>
      </c>
      <c r="P2887" t="s">
        <v>10796</v>
      </c>
      <c r="Q2887" t="s">
        <v>10797</v>
      </c>
      <c r="R2887" t="s">
        <v>808</v>
      </c>
      <c r="S2887">
        <v>1147</v>
      </c>
      <c r="T2887" t="s">
        <v>889</v>
      </c>
      <c r="U2887">
        <v>56604</v>
      </c>
      <c r="V2887" t="s">
        <v>890</v>
      </c>
      <c r="W2887">
        <v>36</v>
      </c>
      <c r="X2887" t="s">
        <v>811</v>
      </c>
      <c r="Z2887">
        <v>307</v>
      </c>
      <c r="AA2887" t="s">
        <v>891</v>
      </c>
      <c r="AB2887">
        <v>7.4999999999999997E-2</v>
      </c>
      <c r="AC2887">
        <v>2.54</v>
      </c>
      <c r="AD2887">
        <v>8.3819999999999997</v>
      </c>
      <c r="AE2887">
        <v>11.43</v>
      </c>
      <c r="AG2887" t="s">
        <v>837</v>
      </c>
      <c r="AQ2887">
        <v>109</v>
      </c>
      <c r="AR2887">
        <v>109</v>
      </c>
      <c r="AS2887">
        <v>109</v>
      </c>
      <c r="AT2887" t="s">
        <v>815</v>
      </c>
      <c r="AU2887" t="s">
        <v>853</v>
      </c>
    </row>
    <row r="2888" spans="1:47" x14ac:dyDescent="0.35">
      <c r="A2888">
        <v>4</v>
      </c>
      <c r="B2888" t="s">
        <v>744</v>
      </c>
      <c r="C2888">
        <v>56</v>
      </c>
      <c r="D2888" t="s">
        <v>841</v>
      </c>
      <c r="E2888">
        <v>613</v>
      </c>
      <c r="F2888" t="s">
        <v>875</v>
      </c>
      <c r="G2888">
        <v>2</v>
      </c>
      <c r="H2888" t="s">
        <v>885</v>
      </c>
      <c r="I2888">
        <v>3</v>
      </c>
      <c r="J2888" t="s">
        <v>1219</v>
      </c>
      <c r="K2888">
        <v>405845992</v>
      </c>
      <c r="L2888" s="7">
        <v>50068794</v>
      </c>
      <c r="M2888" s="7" t="s">
        <v>16009</v>
      </c>
      <c r="N2888" t="s">
        <v>10798</v>
      </c>
      <c r="O2888" t="s">
        <v>10799</v>
      </c>
      <c r="P2888" t="s">
        <v>10798</v>
      </c>
      <c r="Q2888" t="s">
        <v>10799</v>
      </c>
      <c r="R2888" t="s">
        <v>808</v>
      </c>
      <c r="S2888">
        <v>6828</v>
      </c>
      <c r="T2888" t="s">
        <v>1625</v>
      </c>
      <c r="U2888">
        <v>55234</v>
      </c>
      <c r="V2888" t="s">
        <v>957</v>
      </c>
      <c r="W2888">
        <v>36</v>
      </c>
      <c r="X2888" t="s">
        <v>811</v>
      </c>
      <c r="Z2888">
        <v>303</v>
      </c>
      <c r="AA2888" t="s">
        <v>1052</v>
      </c>
      <c r="AB2888">
        <v>0.105</v>
      </c>
      <c r="AC2888">
        <v>4.4958</v>
      </c>
      <c r="AD2888">
        <v>8.0771999999999995</v>
      </c>
      <c r="AE2888">
        <v>7.3151999999999999</v>
      </c>
      <c r="AG2888" t="s">
        <v>837</v>
      </c>
      <c r="AQ2888">
        <v>149</v>
      </c>
      <c r="AR2888">
        <v>149</v>
      </c>
      <c r="AS2888">
        <v>149</v>
      </c>
      <c r="AT2888" t="s">
        <v>815</v>
      </c>
      <c r="AU2888" t="s">
        <v>853</v>
      </c>
    </row>
    <row r="2889" spans="1:47" x14ac:dyDescent="0.35">
      <c r="A2889">
        <v>4</v>
      </c>
      <c r="B2889" t="s">
        <v>744</v>
      </c>
      <c r="C2889">
        <v>56</v>
      </c>
      <c r="D2889" t="s">
        <v>841</v>
      </c>
      <c r="E2889">
        <v>612</v>
      </c>
      <c r="F2889" t="s">
        <v>842</v>
      </c>
      <c r="G2889">
        <v>2</v>
      </c>
      <c r="H2889" t="s">
        <v>1328</v>
      </c>
      <c r="I2889">
        <v>1</v>
      </c>
      <c r="J2889" t="s">
        <v>1329</v>
      </c>
      <c r="K2889">
        <v>405856535</v>
      </c>
      <c r="L2889" s="7">
        <v>50084371</v>
      </c>
      <c r="M2889" s="7" t="s">
        <v>16009</v>
      </c>
      <c r="N2889" t="s">
        <v>10800</v>
      </c>
      <c r="O2889" t="s">
        <v>10800</v>
      </c>
      <c r="P2889" t="s">
        <v>10801</v>
      </c>
      <c r="Q2889" t="s">
        <v>10802</v>
      </c>
      <c r="R2889" t="s">
        <v>808</v>
      </c>
      <c r="S2889">
        <v>2822</v>
      </c>
      <c r="T2889" t="s">
        <v>1333</v>
      </c>
      <c r="U2889">
        <v>53756</v>
      </c>
      <c r="V2889" t="s">
        <v>922</v>
      </c>
      <c r="W2889">
        <v>36</v>
      </c>
      <c r="X2889" t="s">
        <v>811</v>
      </c>
      <c r="Z2889">
        <v>300</v>
      </c>
      <c r="AA2889" t="s">
        <v>1268</v>
      </c>
      <c r="AB2889">
        <v>0.28000000000000003</v>
      </c>
      <c r="AC2889">
        <v>0.86360000000000003</v>
      </c>
      <c r="AD2889">
        <v>7.62</v>
      </c>
      <c r="AE2889">
        <v>12.7</v>
      </c>
      <c r="AG2889" t="s">
        <v>826</v>
      </c>
      <c r="AH2889" t="s">
        <v>813</v>
      </c>
      <c r="AM2889" t="s">
        <v>814</v>
      </c>
      <c r="AN2889" t="s">
        <v>814</v>
      </c>
      <c r="AQ2889">
        <v>239</v>
      </c>
      <c r="AR2889">
        <v>239</v>
      </c>
      <c r="AS2889">
        <v>239</v>
      </c>
      <c r="AT2889" t="s">
        <v>815</v>
      </c>
      <c r="AU2889" t="s">
        <v>853</v>
      </c>
    </row>
    <row r="2890" spans="1:47" x14ac:dyDescent="0.35">
      <c r="A2890">
        <v>4</v>
      </c>
      <c r="B2890" t="s">
        <v>744</v>
      </c>
      <c r="C2890">
        <v>44</v>
      </c>
      <c r="D2890" t="s">
        <v>746</v>
      </c>
      <c r="E2890">
        <v>724</v>
      </c>
      <c r="F2890" t="s">
        <v>801</v>
      </c>
      <c r="G2890">
        <v>3</v>
      </c>
      <c r="H2890" t="s">
        <v>854</v>
      </c>
      <c r="I2890">
        <v>9</v>
      </c>
      <c r="J2890" t="s">
        <v>7946</v>
      </c>
      <c r="K2890">
        <v>405945136</v>
      </c>
      <c r="L2890" s="7">
        <v>50215678</v>
      </c>
      <c r="M2890" s="7" t="s">
        <v>16009</v>
      </c>
      <c r="N2890" t="s">
        <v>10803</v>
      </c>
      <c r="O2890" t="s">
        <v>10804</v>
      </c>
      <c r="P2890" t="s">
        <v>10805</v>
      </c>
      <c r="Q2890" t="s">
        <v>10806</v>
      </c>
      <c r="R2890" t="s">
        <v>808</v>
      </c>
      <c r="S2890">
        <v>2481</v>
      </c>
      <c r="T2890" t="s">
        <v>935</v>
      </c>
      <c r="U2890">
        <v>56707</v>
      </c>
      <c r="V2890" t="s">
        <v>936</v>
      </c>
      <c r="W2890">
        <v>36</v>
      </c>
      <c r="X2890" t="s">
        <v>811</v>
      </c>
      <c r="Z2890">
        <v>288</v>
      </c>
      <c r="AA2890" t="s">
        <v>963</v>
      </c>
      <c r="AB2890">
        <v>3.3650000000000002</v>
      </c>
      <c r="AC2890">
        <v>24.99</v>
      </c>
      <c r="AD2890">
        <v>24</v>
      </c>
      <c r="AE2890">
        <v>36.679900000000004</v>
      </c>
      <c r="AG2890" t="s">
        <v>837</v>
      </c>
      <c r="AH2890" t="s">
        <v>851</v>
      </c>
      <c r="AQ2890">
        <v>3990</v>
      </c>
      <c r="AR2890">
        <v>3990</v>
      </c>
      <c r="AS2890">
        <v>3990</v>
      </c>
      <c r="AT2890" t="s">
        <v>815</v>
      </c>
      <c r="AU2890" t="s">
        <v>931</v>
      </c>
    </row>
    <row r="2891" spans="1:47" x14ac:dyDescent="0.35">
      <c r="A2891">
        <v>4</v>
      </c>
      <c r="B2891" t="s">
        <v>744</v>
      </c>
      <c r="C2891">
        <v>44</v>
      </c>
      <c r="D2891" t="s">
        <v>746</v>
      </c>
      <c r="E2891">
        <v>724</v>
      </c>
      <c r="F2891" t="s">
        <v>801</v>
      </c>
      <c r="G2891">
        <v>2</v>
      </c>
      <c r="H2891" t="s">
        <v>802</v>
      </c>
      <c r="I2891">
        <v>26</v>
      </c>
      <c r="J2891" t="s">
        <v>2385</v>
      </c>
      <c r="K2891">
        <v>405946778</v>
      </c>
      <c r="L2891" s="7">
        <v>50217342</v>
      </c>
      <c r="M2891" s="7" t="s">
        <v>16009</v>
      </c>
      <c r="N2891" t="s">
        <v>10807</v>
      </c>
      <c r="O2891" t="s">
        <v>10808</v>
      </c>
      <c r="P2891" t="s">
        <v>10809</v>
      </c>
      <c r="Q2891" t="s">
        <v>10810</v>
      </c>
      <c r="R2891" t="s">
        <v>808</v>
      </c>
      <c r="S2891">
        <v>2907</v>
      </c>
      <c r="T2891" t="s">
        <v>822</v>
      </c>
      <c r="U2891">
        <v>54933</v>
      </c>
      <c r="V2891" t="s">
        <v>898</v>
      </c>
      <c r="W2891">
        <v>82</v>
      </c>
      <c r="X2891" t="s">
        <v>1477</v>
      </c>
      <c r="Z2891">
        <v>956</v>
      </c>
      <c r="AA2891" t="s">
        <v>869</v>
      </c>
      <c r="AB2891">
        <v>12.5</v>
      </c>
      <c r="AC2891">
        <v>40.5</v>
      </c>
      <c r="AD2891">
        <v>48.999899999999997</v>
      </c>
      <c r="AE2891">
        <v>29.9999</v>
      </c>
      <c r="AG2891" t="s">
        <v>837</v>
      </c>
      <c r="AH2891" t="s">
        <v>943</v>
      </c>
      <c r="AJ2891" t="s">
        <v>852</v>
      </c>
      <c r="AQ2891">
        <v>2990</v>
      </c>
      <c r="AR2891">
        <v>2990</v>
      </c>
      <c r="AS2891">
        <v>2990</v>
      </c>
      <c r="AT2891" t="s">
        <v>815</v>
      </c>
      <c r="AU2891" t="s">
        <v>816</v>
      </c>
    </row>
    <row r="2892" spans="1:47" x14ac:dyDescent="0.35">
      <c r="A2892">
        <v>4</v>
      </c>
      <c r="B2892" t="s">
        <v>744</v>
      </c>
      <c r="C2892">
        <v>44</v>
      </c>
      <c r="D2892" t="s">
        <v>746</v>
      </c>
      <c r="E2892">
        <v>30</v>
      </c>
      <c r="F2892" t="s">
        <v>862</v>
      </c>
      <c r="G2892">
        <v>21</v>
      </c>
      <c r="H2892" t="s">
        <v>67</v>
      </c>
      <c r="I2892">
        <v>11</v>
      </c>
      <c r="J2892" t="s">
        <v>974</v>
      </c>
      <c r="K2892">
        <v>406010037</v>
      </c>
      <c r="L2892" s="7">
        <v>50346079</v>
      </c>
      <c r="M2892" s="7" t="s">
        <v>16009</v>
      </c>
      <c r="N2892" t="s">
        <v>10811</v>
      </c>
      <c r="O2892" t="s">
        <v>10812</v>
      </c>
      <c r="P2892" t="s">
        <v>10813</v>
      </c>
      <c r="Q2892" t="s">
        <v>10814</v>
      </c>
      <c r="R2892" t="s">
        <v>808</v>
      </c>
      <c r="S2892">
        <v>3392</v>
      </c>
      <c r="T2892" t="s">
        <v>1122</v>
      </c>
      <c r="U2892">
        <v>50825</v>
      </c>
      <c r="V2892" t="s">
        <v>1123</v>
      </c>
      <c r="W2892">
        <v>36</v>
      </c>
      <c r="X2892" t="s">
        <v>811</v>
      </c>
      <c r="Z2892">
        <v>808</v>
      </c>
      <c r="AA2892" t="s">
        <v>980</v>
      </c>
      <c r="AB2892">
        <v>30.5</v>
      </c>
      <c r="AC2892">
        <v>90.195400000000006</v>
      </c>
      <c r="AD2892">
        <v>53.695599999999999</v>
      </c>
      <c r="AE2892">
        <v>99.694999999999993</v>
      </c>
      <c r="AG2892" t="s">
        <v>837</v>
      </c>
      <c r="AH2892" t="s">
        <v>838</v>
      </c>
      <c r="AI2892" t="s">
        <v>861</v>
      </c>
      <c r="AJ2892" t="s">
        <v>987</v>
      </c>
      <c r="AQ2892">
        <v>8990</v>
      </c>
      <c r="AR2892">
        <v>8990</v>
      </c>
      <c r="AS2892">
        <v>8990</v>
      </c>
      <c r="AT2892" t="s">
        <v>815</v>
      </c>
      <c r="AU2892" t="s">
        <v>982</v>
      </c>
    </row>
    <row r="2893" spans="1:47" x14ac:dyDescent="0.35">
      <c r="A2893">
        <v>4</v>
      </c>
      <c r="B2893" t="s">
        <v>744</v>
      </c>
      <c r="C2893">
        <v>44</v>
      </c>
      <c r="D2893" t="s">
        <v>746</v>
      </c>
      <c r="E2893">
        <v>30</v>
      </c>
      <c r="F2893" t="s">
        <v>862</v>
      </c>
      <c r="G2893">
        <v>15</v>
      </c>
      <c r="H2893" t="s">
        <v>863</v>
      </c>
      <c r="I2893">
        <v>3</v>
      </c>
      <c r="J2893" t="s">
        <v>870</v>
      </c>
      <c r="K2893">
        <v>406010930</v>
      </c>
      <c r="L2893" s="7">
        <v>50346972</v>
      </c>
      <c r="M2893" s="7" t="s">
        <v>16009</v>
      </c>
      <c r="N2893" t="s">
        <v>10815</v>
      </c>
      <c r="O2893" t="s">
        <v>10816</v>
      </c>
      <c r="P2893" t="s">
        <v>10817</v>
      </c>
      <c r="Q2893" t="s">
        <v>10816</v>
      </c>
      <c r="R2893" t="s">
        <v>808</v>
      </c>
      <c r="S2893">
        <v>3267</v>
      </c>
      <c r="T2893" t="s">
        <v>949</v>
      </c>
      <c r="U2893">
        <v>55826</v>
      </c>
      <c r="V2893" t="s">
        <v>950</v>
      </c>
      <c r="W2893">
        <v>36</v>
      </c>
      <c r="X2893" t="s">
        <v>811</v>
      </c>
      <c r="Z2893">
        <v>956</v>
      </c>
      <c r="AA2893" t="s">
        <v>869</v>
      </c>
      <c r="AB2893">
        <v>16.100000000000001</v>
      </c>
      <c r="AC2893">
        <v>63.1952</v>
      </c>
      <c r="AD2893">
        <v>44.704000000000001</v>
      </c>
      <c r="AE2893">
        <v>42.265599999999999</v>
      </c>
      <c r="AG2893" t="s">
        <v>837</v>
      </c>
      <c r="AH2893" t="s">
        <v>943</v>
      </c>
      <c r="AI2893" t="s">
        <v>861</v>
      </c>
      <c r="AJ2893" t="s">
        <v>987</v>
      </c>
      <c r="AQ2893">
        <v>8190</v>
      </c>
      <c r="AR2893">
        <v>8190</v>
      </c>
      <c r="AS2893">
        <v>8190</v>
      </c>
      <c r="AT2893" t="s">
        <v>815</v>
      </c>
      <c r="AU2893" t="s">
        <v>816</v>
      </c>
    </row>
    <row r="2894" spans="1:47" x14ac:dyDescent="0.35">
      <c r="A2894">
        <v>4</v>
      </c>
      <c r="B2894" t="s">
        <v>744</v>
      </c>
      <c r="C2894">
        <v>44</v>
      </c>
      <c r="D2894" t="s">
        <v>746</v>
      </c>
      <c r="E2894">
        <v>724</v>
      </c>
      <c r="F2894" t="s">
        <v>801</v>
      </c>
      <c r="G2894">
        <v>2</v>
      </c>
      <c r="H2894" t="s">
        <v>802</v>
      </c>
      <c r="I2894">
        <v>24</v>
      </c>
      <c r="J2894" t="s">
        <v>944</v>
      </c>
      <c r="K2894">
        <v>406012087</v>
      </c>
      <c r="L2894" s="7">
        <v>50348123</v>
      </c>
      <c r="M2894" s="7" t="s">
        <v>16009</v>
      </c>
      <c r="N2894" t="s">
        <v>10818</v>
      </c>
      <c r="O2894" t="s">
        <v>10819</v>
      </c>
      <c r="P2894" t="s">
        <v>10818</v>
      </c>
      <c r="Q2894" t="s">
        <v>10819</v>
      </c>
      <c r="R2894" t="s">
        <v>808</v>
      </c>
      <c r="S2894">
        <v>3392</v>
      </c>
      <c r="T2894" t="s">
        <v>1122</v>
      </c>
      <c r="U2894">
        <v>50825</v>
      </c>
      <c r="V2894" t="s">
        <v>1123</v>
      </c>
      <c r="W2894">
        <v>173</v>
      </c>
      <c r="X2894" t="s">
        <v>824</v>
      </c>
      <c r="Z2894">
        <v>955</v>
      </c>
      <c r="AA2894" t="s">
        <v>825</v>
      </c>
      <c r="AB2894">
        <v>1.1499999999999999</v>
      </c>
      <c r="AC2894">
        <v>14.7066</v>
      </c>
      <c r="AD2894">
        <v>21.005800000000001</v>
      </c>
      <c r="AE2894">
        <v>20.802600000000002</v>
      </c>
      <c r="AG2894" t="s">
        <v>796</v>
      </c>
      <c r="AH2894" t="s">
        <v>813</v>
      </c>
      <c r="AM2894" t="s">
        <v>814</v>
      </c>
      <c r="AN2894" t="s">
        <v>814</v>
      </c>
      <c r="AQ2894">
        <v>1290</v>
      </c>
      <c r="AR2894">
        <v>1290</v>
      </c>
      <c r="AS2894">
        <v>1290</v>
      </c>
      <c r="AT2894" t="s">
        <v>815</v>
      </c>
      <c r="AU2894" t="s">
        <v>816</v>
      </c>
    </row>
    <row r="2895" spans="1:47" x14ac:dyDescent="0.35">
      <c r="A2895">
        <v>4</v>
      </c>
      <c r="B2895" t="s">
        <v>744</v>
      </c>
      <c r="C2895">
        <v>44</v>
      </c>
      <c r="D2895" t="s">
        <v>746</v>
      </c>
      <c r="E2895">
        <v>724</v>
      </c>
      <c r="F2895" t="s">
        <v>801</v>
      </c>
      <c r="G2895">
        <v>3</v>
      </c>
      <c r="H2895" t="s">
        <v>854</v>
      </c>
      <c r="I2895">
        <v>25</v>
      </c>
      <c r="J2895" t="s">
        <v>3249</v>
      </c>
      <c r="K2895">
        <v>406020169</v>
      </c>
      <c r="L2895" s="7">
        <v>50359179</v>
      </c>
      <c r="M2895" s="7" t="s">
        <v>16009</v>
      </c>
      <c r="N2895" t="s">
        <v>10820</v>
      </c>
      <c r="O2895" t="s">
        <v>10821</v>
      </c>
      <c r="P2895" t="s">
        <v>10822</v>
      </c>
      <c r="Q2895" t="s">
        <v>10823</v>
      </c>
      <c r="R2895" t="s">
        <v>808</v>
      </c>
      <c r="S2895">
        <v>920</v>
      </c>
      <c r="T2895" t="s">
        <v>867</v>
      </c>
      <c r="U2895">
        <v>50648</v>
      </c>
      <c r="V2895" t="s">
        <v>868</v>
      </c>
      <c r="W2895">
        <v>36</v>
      </c>
      <c r="X2895" t="s">
        <v>811</v>
      </c>
      <c r="Z2895">
        <v>294</v>
      </c>
      <c r="AA2895" t="s">
        <v>860</v>
      </c>
      <c r="AB2895">
        <v>3.2</v>
      </c>
      <c r="AC2895">
        <v>40.1066</v>
      </c>
      <c r="AD2895">
        <v>21.996400000000001</v>
      </c>
      <c r="AE2895">
        <v>8.9916</v>
      </c>
      <c r="AG2895" t="s">
        <v>837</v>
      </c>
      <c r="AH2895" t="s">
        <v>943</v>
      </c>
      <c r="AQ2895">
        <v>4090</v>
      </c>
      <c r="AR2895">
        <v>4090</v>
      </c>
      <c r="AS2895">
        <v>4090</v>
      </c>
      <c r="AT2895" t="s">
        <v>815</v>
      </c>
      <c r="AU2895" t="s">
        <v>853</v>
      </c>
    </row>
    <row r="2896" spans="1:47" x14ac:dyDescent="0.35">
      <c r="A2896">
        <v>4</v>
      </c>
      <c r="B2896" t="s">
        <v>744</v>
      </c>
      <c r="C2896">
        <v>44</v>
      </c>
      <c r="D2896" t="s">
        <v>746</v>
      </c>
      <c r="E2896">
        <v>724</v>
      </c>
      <c r="F2896" t="s">
        <v>801</v>
      </c>
      <c r="G2896">
        <v>2</v>
      </c>
      <c r="H2896" t="s">
        <v>802</v>
      </c>
      <c r="I2896">
        <v>29</v>
      </c>
      <c r="J2896" t="s">
        <v>1249</v>
      </c>
      <c r="K2896">
        <v>406029407</v>
      </c>
      <c r="L2896" s="7">
        <v>50368410</v>
      </c>
      <c r="M2896" s="7" t="s">
        <v>16009</v>
      </c>
      <c r="N2896" t="s">
        <v>10824</v>
      </c>
      <c r="O2896" t="s">
        <v>10825</v>
      </c>
      <c r="P2896" t="s">
        <v>10826</v>
      </c>
      <c r="Q2896" t="s">
        <v>10827</v>
      </c>
      <c r="R2896" t="s">
        <v>808</v>
      </c>
      <c r="S2896">
        <v>1814</v>
      </c>
      <c r="T2896" t="s">
        <v>2526</v>
      </c>
      <c r="U2896">
        <v>52095</v>
      </c>
      <c r="V2896" t="s">
        <v>2231</v>
      </c>
      <c r="W2896">
        <v>173</v>
      </c>
      <c r="X2896" t="s">
        <v>824</v>
      </c>
      <c r="Z2896">
        <v>954</v>
      </c>
      <c r="AA2896" t="s">
        <v>1252</v>
      </c>
      <c r="AB2896">
        <v>10.5</v>
      </c>
      <c r="AC2896">
        <v>71.12</v>
      </c>
      <c r="AD2896">
        <v>42.926000000000002</v>
      </c>
      <c r="AE2896">
        <v>16.510000000000002</v>
      </c>
      <c r="AG2896" t="s">
        <v>796</v>
      </c>
      <c r="AH2896" t="s">
        <v>813</v>
      </c>
      <c r="AI2896" t="s">
        <v>861</v>
      </c>
      <c r="AJ2896" t="s">
        <v>987</v>
      </c>
      <c r="AM2896" t="s">
        <v>814</v>
      </c>
      <c r="AN2896" t="s">
        <v>814</v>
      </c>
      <c r="AQ2896">
        <v>4790</v>
      </c>
      <c r="AR2896">
        <v>4790</v>
      </c>
      <c r="AS2896">
        <v>4790</v>
      </c>
      <c r="AT2896" t="s">
        <v>815</v>
      </c>
      <c r="AU2896" t="s">
        <v>816</v>
      </c>
    </row>
    <row r="2897" spans="1:47" x14ac:dyDescent="0.35">
      <c r="A2897">
        <v>4</v>
      </c>
      <c r="B2897" t="s">
        <v>744</v>
      </c>
      <c r="C2897">
        <v>44</v>
      </c>
      <c r="D2897" t="s">
        <v>746</v>
      </c>
      <c r="E2897">
        <v>724</v>
      </c>
      <c r="F2897" t="s">
        <v>801</v>
      </c>
      <c r="G2897">
        <v>2</v>
      </c>
      <c r="H2897" t="s">
        <v>802</v>
      </c>
      <c r="I2897">
        <v>29</v>
      </c>
      <c r="J2897" t="s">
        <v>1249</v>
      </c>
      <c r="K2897">
        <v>406086033</v>
      </c>
      <c r="L2897" s="7">
        <v>50452229</v>
      </c>
      <c r="M2897" s="7" t="s">
        <v>16009</v>
      </c>
      <c r="N2897" t="s">
        <v>10828</v>
      </c>
      <c r="O2897" t="s">
        <v>10829</v>
      </c>
      <c r="P2897" t="s">
        <v>10830</v>
      </c>
      <c r="Q2897" t="s">
        <v>10831</v>
      </c>
      <c r="R2897" t="s">
        <v>808</v>
      </c>
      <c r="S2897">
        <v>1365</v>
      </c>
      <c r="T2897" t="s">
        <v>1152</v>
      </c>
      <c r="U2897">
        <v>51510</v>
      </c>
      <c r="V2897" t="s">
        <v>1153</v>
      </c>
      <c r="W2897">
        <v>36</v>
      </c>
      <c r="X2897" t="s">
        <v>811</v>
      </c>
      <c r="Z2897">
        <v>954</v>
      </c>
      <c r="AA2897" t="s">
        <v>1252</v>
      </c>
      <c r="AB2897">
        <v>6.5</v>
      </c>
      <c r="AC2897">
        <v>36.500100000000003</v>
      </c>
      <c r="AD2897">
        <v>67.010000000000005</v>
      </c>
      <c r="AE2897">
        <v>11</v>
      </c>
      <c r="AG2897" t="s">
        <v>796</v>
      </c>
      <c r="AH2897" t="s">
        <v>813</v>
      </c>
      <c r="AJ2897" t="s">
        <v>852</v>
      </c>
      <c r="AM2897" t="s">
        <v>814</v>
      </c>
      <c r="AN2897" t="s">
        <v>814</v>
      </c>
      <c r="AQ2897">
        <v>1590</v>
      </c>
      <c r="AR2897">
        <v>1590</v>
      </c>
      <c r="AS2897">
        <v>1590</v>
      </c>
      <c r="AT2897" t="s">
        <v>815</v>
      </c>
      <c r="AU2897" t="s">
        <v>816</v>
      </c>
    </row>
    <row r="2898" spans="1:47" x14ac:dyDescent="0.35">
      <c r="A2898">
        <v>4</v>
      </c>
      <c r="B2898" t="s">
        <v>744</v>
      </c>
      <c r="C2898">
        <v>56</v>
      </c>
      <c r="D2898" t="s">
        <v>841</v>
      </c>
      <c r="E2898">
        <v>612</v>
      </c>
      <c r="F2898" t="s">
        <v>842</v>
      </c>
      <c r="G2898">
        <v>3</v>
      </c>
      <c r="H2898" t="s">
        <v>842</v>
      </c>
      <c r="I2898">
        <v>7</v>
      </c>
      <c r="J2898" t="s">
        <v>916</v>
      </c>
      <c r="K2898">
        <v>406094812</v>
      </c>
      <c r="L2898" s="7">
        <v>50462217</v>
      </c>
      <c r="M2898" s="7" t="s">
        <v>16009</v>
      </c>
      <c r="N2898" t="s">
        <v>10832</v>
      </c>
      <c r="O2898" t="s">
        <v>10833</v>
      </c>
      <c r="P2898" t="s">
        <v>10834</v>
      </c>
      <c r="Q2898" t="s">
        <v>10835</v>
      </c>
      <c r="R2898" t="s">
        <v>808</v>
      </c>
      <c r="S2898">
        <v>6929</v>
      </c>
      <c r="T2898" t="s">
        <v>3269</v>
      </c>
      <c r="U2898">
        <v>56405</v>
      </c>
      <c r="V2898" t="s">
        <v>3270</v>
      </c>
      <c r="W2898">
        <v>36</v>
      </c>
      <c r="X2898" t="s">
        <v>811</v>
      </c>
      <c r="Z2898">
        <v>594</v>
      </c>
      <c r="AA2898" t="s">
        <v>850</v>
      </c>
      <c r="AB2898">
        <v>1.25</v>
      </c>
      <c r="AC2898">
        <v>4.5720000000000001</v>
      </c>
      <c r="AD2898">
        <v>15.24</v>
      </c>
      <c r="AE2898">
        <v>22.097999999999999</v>
      </c>
      <c r="AG2898" t="s">
        <v>837</v>
      </c>
      <c r="AH2898" t="s">
        <v>943</v>
      </c>
      <c r="AI2898" t="s">
        <v>861</v>
      </c>
      <c r="AJ2898" t="s">
        <v>987</v>
      </c>
      <c r="AQ2898">
        <v>429</v>
      </c>
      <c r="AR2898">
        <v>429</v>
      </c>
      <c r="AS2898">
        <v>429</v>
      </c>
      <c r="AT2898" t="s">
        <v>815</v>
      </c>
      <c r="AU2898" t="s">
        <v>853</v>
      </c>
    </row>
    <row r="2899" spans="1:47" x14ac:dyDescent="0.35">
      <c r="A2899">
        <v>4</v>
      </c>
      <c r="B2899" t="s">
        <v>744</v>
      </c>
      <c r="C2899">
        <v>56</v>
      </c>
      <c r="D2899" t="s">
        <v>841</v>
      </c>
      <c r="E2899">
        <v>613</v>
      </c>
      <c r="F2899" t="s">
        <v>875</v>
      </c>
      <c r="G2899">
        <v>4</v>
      </c>
      <c r="H2899" t="s">
        <v>1086</v>
      </c>
      <c r="I2899">
        <v>2</v>
      </c>
      <c r="J2899" t="s">
        <v>1087</v>
      </c>
      <c r="K2899">
        <v>406178253</v>
      </c>
      <c r="L2899" s="7">
        <v>50627488</v>
      </c>
      <c r="M2899" s="7" t="s">
        <v>16009</v>
      </c>
      <c r="N2899" t="s">
        <v>10836</v>
      </c>
      <c r="O2899" t="s">
        <v>10837</v>
      </c>
      <c r="P2899" t="s">
        <v>10836</v>
      </c>
      <c r="Q2899" t="s">
        <v>10837</v>
      </c>
      <c r="R2899" t="s">
        <v>808</v>
      </c>
      <c r="S2899">
        <v>175</v>
      </c>
      <c r="T2899" t="s">
        <v>1050</v>
      </c>
      <c r="U2899">
        <v>55272</v>
      </c>
      <c r="V2899" t="s">
        <v>1051</v>
      </c>
      <c r="W2899">
        <v>173</v>
      </c>
      <c r="X2899" t="s">
        <v>824</v>
      </c>
      <c r="Z2899">
        <v>307</v>
      </c>
      <c r="AA2899" t="s">
        <v>891</v>
      </c>
      <c r="AB2899">
        <v>5.6599999999999998E-2</v>
      </c>
      <c r="AC2899">
        <v>3.556</v>
      </c>
      <c r="AD2899">
        <v>5.5880000000000001</v>
      </c>
      <c r="AE2899">
        <v>17.271999999999998</v>
      </c>
      <c r="AG2899" t="s">
        <v>837</v>
      </c>
      <c r="AI2899" t="s">
        <v>1448</v>
      </c>
      <c r="AJ2899" t="s">
        <v>1448</v>
      </c>
      <c r="AQ2899">
        <v>60</v>
      </c>
      <c r="AR2899">
        <v>60</v>
      </c>
      <c r="AS2899">
        <v>60</v>
      </c>
      <c r="AT2899" t="s">
        <v>815</v>
      </c>
      <c r="AU2899" t="s">
        <v>853</v>
      </c>
    </row>
    <row r="2900" spans="1:47" x14ac:dyDescent="0.35">
      <c r="A2900">
        <v>4</v>
      </c>
      <c r="B2900" t="s">
        <v>744</v>
      </c>
      <c r="C2900">
        <v>44</v>
      </c>
      <c r="D2900" t="s">
        <v>746</v>
      </c>
      <c r="E2900">
        <v>724</v>
      </c>
      <c r="F2900" t="s">
        <v>801</v>
      </c>
      <c r="G2900">
        <v>3</v>
      </c>
      <c r="H2900" t="s">
        <v>854</v>
      </c>
      <c r="I2900">
        <v>30</v>
      </c>
      <c r="J2900" t="s">
        <v>1257</v>
      </c>
      <c r="K2900">
        <v>406179768</v>
      </c>
      <c r="L2900" s="7">
        <v>50629119</v>
      </c>
      <c r="M2900" s="7" t="s">
        <v>16009</v>
      </c>
      <c r="N2900" t="s">
        <v>10838</v>
      </c>
      <c r="O2900" t="s">
        <v>10839</v>
      </c>
      <c r="P2900" t="s">
        <v>10840</v>
      </c>
      <c r="Q2900" t="s">
        <v>10841</v>
      </c>
      <c r="R2900" t="s">
        <v>808</v>
      </c>
      <c r="S2900">
        <v>5355</v>
      </c>
      <c r="T2900" t="s">
        <v>1356</v>
      </c>
      <c r="U2900">
        <v>53942</v>
      </c>
      <c r="V2900" t="s">
        <v>1074</v>
      </c>
      <c r="W2900">
        <v>36</v>
      </c>
      <c r="X2900" t="s">
        <v>811</v>
      </c>
      <c r="Z2900">
        <v>296</v>
      </c>
      <c r="AA2900" t="s">
        <v>1261</v>
      </c>
      <c r="AB2900">
        <v>1.1000000000000001</v>
      </c>
      <c r="AC2900">
        <v>8.3000000000000007</v>
      </c>
      <c r="AD2900">
        <v>14.7</v>
      </c>
      <c r="AE2900">
        <v>26.8</v>
      </c>
      <c r="AG2900" t="s">
        <v>826</v>
      </c>
      <c r="AH2900" t="s">
        <v>813</v>
      </c>
      <c r="AM2900" t="s">
        <v>814</v>
      </c>
      <c r="AN2900" t="s">
        <v>814</v>
      </c>
      <c r="AQ2900">
        <v>1290</v>
      </c>
      <c r="AR2900">
        <v>1290</v>
      </c>
      <c r="AS2900">
        <v>1290</v>
      </c>
      <c r="AT2900" t="s">
        <v>815</v>
      </c>
      <c r="AU2900" t="s">
        <v>853</v>
      </c>
    </row>
    <row r="2901" spans="1:47" x14ac:dyDescent="0.35">
      <c r="A2901">
        <v>4</v>
      </c>
      <c r="B2901" t="s">
        <v>744</v>
      </c>
      <c r="C2901">
        <v>56</v>
      </c>
      <c r="D2901" t="s">
        <v>841</v>
      </c>
      <c r="E2901">
        <v>613</v>
      </c>
      <c r="F2901" t="s">
        <v>875</v>
      </c>
      <c r="G2901">
        <v>3</v>
      </c>
      <c r="H2901" t="s">
        <v>876</v>
      </c>
      <c r="I2901">
        <v>1</v>
      </c>
      <c r="J2901" t="s">
        <v>877</v>
      </c>
      <c r="K2901">
        <v>406185584</v>
      </c>
      <c r="L2901" s="7">
        <v>50635958</v>
      </c>
      <c r="M2901" s="7" t="s">
        <v>16009</v>
      </c>
      <c r="N2901" t="s">
        <v>10842</v>
      </c>
      <c r="O2901" t="s">
        <v>10843</v>
      </c>
      <c r="P2901" t="s">
        <v>10844</v>
      </c>
      <c r="Q2901" t="s">
        <v>10845</v>
      </c>
      <c r="R2901" t="s">
        <v>808</v>
      </c>
      <c r="S2901">
        <v>6826</v>
      </c>
      <c r="T2901" t="s">
        <v>1089</v>
      </c>
      <c r="U2901">
        <v>56604</v>
      </c>
      <c r="V2901" t="s">
        <v>890</v>
      </c>
      <c r="W2901">
        <v>36</v>
      </c>
      <c r="X2901" t="s">
        <v>811</v>
      </c>
      <c r="Z2901">
        <v>305</v>
      </c>
      <c r="AA2901" t="s">
        <v>884</v>
      </c>
      <c r="AB2901">
        <v>7.0000000000000007E-2</v>
      </c>
      <c r="AC2901">
        <v>1.78</v>
      </c>
      <c r="AD2901">
        <v>8.5000999999999998</v>
      </c>
      <c r="AE2901">
        <v>20.0701</v>
      </c>
      <c r="AG2901" t="s">
        <v>826</v>
      </c>
      <c r="AH2901" t="s">
        <v>813</v>
      </c>
      <c r="AM2901" t="s">
        <v>814</v>
      </c>
      <c r="AN2901" t="s">
        <v>814</v>
      </c>
      <c r="AQ2901">
        <v>69</v>
      </c>
      <c r="AR2901">
        <v>69</v>
      </c>
      <c r="AS2901">
        <v>69</v>
      </c>
      <c r="AT2901" t="s">
        <v>815</v>
      </c>
      <c r="AU2901" t="s">
        <v>853</v>
      </c>
    </row>
    <row r="2902" spans="1:47" x14ac:dyDescent="0.35">
      <c r="A2902">
        <v>4</v>
      </c>
      <c r="B2902" t="s">
        <v>744</v>
      </c>
      <c r="C2902">
        <v>44</v>
      </c>
      <c r="D2902" t="s">
        <v>746</v>
      </c>
      <c r="E2902">
        <v>724</v>
      </c>
      <c r="F2902" t="s">
        <v>801</v>
      </c>
      <c r="G2902">
        <v>3</v>
      </c>
      <c r="H2902" t="s">
        <v>854</v>
      </c>
      <c r="I2902">
        <v>8</v>
      </c>
      <c r="J2902" t="s">
        <v>958</v>
      </c>
      <c r="K2902">
        <v>406197276</v>
      </c>
      <c r="L2902" s="7">
        <v>50648776</v>
      </c>
      <c r="M2902" s="7" t="s">
        <v>16009</v>
      </c>
      <c r="N2902" t="s">
        <v>10846</v>
      </c>
      <c r="O2902" t="s">
        <v>10847</v>
      </c>
      <c r="P2902" t="s">
        <v>10848</v>
      </c>
      <c r="Q2902" t="s">
        <v>10849</v>
      </c>
      <c r="R2902" t="s">
        <v>808</v>
      </c>
      <c r="S2902">
        <v>5972</v>
      </c>
      <c r="T2902" t="s">
        <v>1032</v>
      </c>
      <c r="U2902">
        <v>56216</v>
      </c>
      <c r="V2902" t="s">
        <v>1033</v>
      </c>
      <c r="W2902">
        <v>36</v>
      </c>
      <c r="X2902" t="s">
        <v>811</v>
      </c>
      <c r="Z2902">
        <v>288</v>
      </c>
      <c r="AA2902" t="s">
        <v>963</v>
      </c>
      <c r="AB2902">
        <v>5.5</v>
      </c>
      <c r="AC2902">
        <v>20</v>
      </c>
      <c r="AD2902">
        <v>33.53</v>
      </c>
      <c r="AE2902">
        <v>52.07</v>
      </c>
      <c r="AG2902" t="s">
        <v>796</v>
      </c>
      <c r="AH2902" t="s">
        <v>813</v>
      </c>
      <c r="AJ2902" t="s">
        <v>852</v>
      </c>
      <c r="AM2902" t="s">
        <v>814</v>
      </c>
      <c r="AN2902" t="s">
        <v>814</v>
      </c>
      <c r="AQ2902">
        <v>2390</v>
      </c>
      <c r="AR2902">
        <v>2390</v>
      </c>
      <c r="AS2902">
        <v>2390</v>
      </c>
      <c r="AT2902" t="s">
        <v>815</v>
      </c>
      <c r="AU2902" t="s">
        <v>931</v>
      </c>
    </row>
    <row r="2903" spans="1:47" x14ac:dyDescent="0.35">
      <c r="A2903">
        <v>4</v>
      </c>
      <c r="B2903" t="s">
        <v>744</v>
      </c>
      <c r="C2903">
        <v>44</v>
      </c>
      <c r="D2903" t="s">
        <v>746</v>
      </c>
      <c r="E2903">
        <v>724</v>
      </c>
      <c r="F2903" t="s">
        <v>801</v>
      </c>
      <c r="G2903">
        <v>2</v>
      </c>
      <c r="H2903" t="s">
        <v>802</v>
      </c>
      <c r="I2903">
        <v>27</v>
      </c>
      <c r="J2903" t="s">
        <v>870</v>
      </c>
      <c r="K2903">
        <v>406204027</v>
      </c>
      <c r="L2903" s="7">
        <v>50658067</v>
      </c>
      <c r="M2903" s="7" t="s">
        <v>16009</v>
      </c>
      <c r="N2903" t="s">
        <v>10850</v>
      </c>
      <c r="O2903" t="s">
        <v>10851</v>
      </c>
      <c r="P2903" t="s">
        <v>10850</v>
      </c>
      <c r="Q2903" t="s">
        <v>10851</v>
      </c>
      <c r="R2903" t="s">
        <v>808</v>
      </c>
      <c r="S2903">
        <v>920</v>
      </c>
      <c r="T2903" t="s">
        <v>867</v>
      </c>
      <c r="U2903">
        <v>50648</v>
      </c>
      <c r="V2903" t="s">
        <v>868</v>
      </c>
      <c r="W2903">
        <v>36</v>
      </c>
      <c r="X2903" t="s">
        <v>811</v>
      </c>
      <c r="Z2903">
        <v>956</v>
      </c>
      <c r="AA2903" t="s">
        <v>869</v>
      </c>
      <c r="AB2903">
        <v>12</v>
      </c>
      <c r="AC2903">
        <v>48.615600000000001</v>
      </c>
      <c r="AD2903">
        <v>59.105800000000002</v>
      </c>
      <c r="AE2903">
        <v>37.007800000000003</v>
      </c>
      <c r="AG2903" t="s">
        <v>837</v>
      </c>
      <c r="AQ2903">
        <v>7890</v>
      </c>
      <c r="AR2903">
        <v>7890</v>
      </c>
      <c r="AS2903">
        <v>7890</v>
      </c>
      <c r="AT2903" t="s">
        <v>815</v>
      </c>
      <c r="AU2903" t="s">
        <v>816</v>
      </c>
    </row>
    <row r="2904" spans="1:47" x14ac:dyDescent="0.35">
      <c r="A2904">
        <v>4</v>
      </c>
      <c r="B2904" t="s">
        <v>744</v>
      </c>
      <c r="C2904">
        <v>44</v>
      </c>
      <c r="D2904" t="s">
        <v>746</v>
      </c>
      <c r="E2904">
        <v>724</v>
      </c>
      <c r="F2904" t="s">
        <v>801</v>
      </c>
      <c r="G2904">
        <v>2</v>
      </c>
      <c r="H2904" t="s">
        <v>802</v>
      </c>
      <c r="I2904">
        <v>3</v>
      </c>
      <c r="J2904" t="s">
        <v>1027</v>
      </c>
      <c r="K2904">
        <v>406204200</v>
      </c>
      <c r="L2904" s="7">
        <v>50658240</v>
      </c>
      <c r="M2904" s="7" t="s">
        <v>16009</v>
      </c>
      <c r="N2904" t="s">
        <v>10852</v>
      </c>
      <c r="O2904" t="s">
        <v>10853</v>
      </c>
      <c r="P2904" t="s">
        <v>10854</v>
      </c>
      <c r="Q2904" t="s">
        <v>10855</v>
      </c>
      <c r="R2904" t="s">
        <v>808</v>
      </c>
      <c r="S2904">
        <v>2360</v>
      </c>
      <c r="T2904" t="s">
        <v>809</v>
      </c>
      <c r="U2904">
        <v>52901</v>
      </c>
      <c r="V2904" t="s">
        <v>810</v>
      </c>
      <c r="W2904">
        <v>36</v>
      </c>
      <c r="X2904" t="s">
        <v>811</v>
      </c>
      <c r="Z2904">
        <v>950</v>
      </c>
      <c r="AA2904" t="s">
        <v>812</v>
      </c>
      <c r="AB2904">
        <v>0.9</v>
      </c>
      <c r="AC2904">
        <v>19</v>
      </c>
      <c r="AD2904">
        <v>22</v>
      </c>
      <c r="AE2904">
        <v>26.01</v>
      </c>
      <c r="AG2904" t="s">
        <v>826</v>
      </c>
      <c r="AH2904" t="s">
        <v>813</v>
      </c>
      <c r="AM2904" t="s">
        <v>814</v>
      </c>
      <c r="AN2904" t="s">
        <v>814</v>
      </c>
      <c r="AQ2904">
        <v>599</v>
      </c>
      <c r="AR2904">
        <v>599</v>
      </c>
      <c r="AS2904">
        <v>599</v>
      </c>
      <c r="AT2904" t="s">
        <v>815</v>
      </c>
      <c r="AU2904" t="s">
        <v>816</v>
      </c>
    </row>
    <row r="2905" spans="1:47" x14ac:dyDescent="0.35">
      <c r="A2905">
        <v>4</v>
      </c>
      <c r="B2905" t="s">
        <v>744</v>
      </c>
      <c r="C2905">
        <v>44</v>
      </c>
      <c r="D2905" t="s">
        <v>746</v>
      </c>
      <c r="E2905">
        <v>30</v>
      </c>
      <c r="F2905" t="s">
        <v>862</v>
      </c>
      <c r="G2905">
        <v>10</v>
      </c>
      <c r="H2905" t="s">
        <v>1034</v>
      </c>
      <c r="I2905">
        <v>1</v>
      </c>
      <c r="J2905" t="s">
        <v>1034</v>
      </c>
      <c r="K2905">
        <v>406219816</v>
      </c>
      <c r="L2905" s="7">
        <v>50680172</v>
      </c>
      <c r="M2905" s="7" t="s">
        <v>16009</v>
      </c>
      <c r="N2905" t="s">
        <v>10856</v>
      </c>
      <c r="O2905" t="s">
        <v>10857</v>
      </c>
      <c r="P2905" t="s">
        <v>10856</v>
      </c>
      <c r="Q2905" t="s">
        <v>10857</v>
      </c>
      <c r="R2905" t="s">
        <v>808</v>
      </c>
      <c r="S2905">
        <v>920</v>
      </c>
      <c r="T2905" t="s">
        <v>867</v>
      </c>
      <c r="U2905">
        <v>50648</v>
      </c>
      <c r="V2905" t="s">
        <v>868</v>
      </c>
      <c r="W2905">
        <v>36</v>
      </c>
      <c r="X2905" t="s">
        <v>811</v>
      </c>
      <c r="Z2905">
        <v>288</v>
      </c>
      <c r="AA2905" t="s">
        <v>963</v>
      </c>
      <c r="AB2905">
        <v>3.6</v>
      </c>
      <c r="AC2905">
        <v>37.998399999999997</v>
      </c>
      <c r="AD2905">
        <v>24.003</v>
      </c>
      <c r="AE2905">
        <v>24.003</v>
      </c>
      <c r="AG2905" t="s">
        <v>837</v>
      </c>
      <c r="AH2905" t="s">
        <v>851</v>
      </c>
      <c r="AQ2905">
        <v>4790</v>
      </c>
      <c r="AR2905">
        <v>4790</v>
      </c>
      <c r="AS2905">
        <v>4790</v>
      </c>
      <c r="AT2905" t="s">
        <v>815</v>
      </c>
      <c r="AU2905" t="s">
        <v>931</v>
      </c>
    </row>
    <row r="2906" spans="1:47" x14ac:dyDescent="0.35">
      <c r="A2906">
        <v>4</v>
      </c>
      <c r="B2906" t="s">
        <v>744</v>
      </c>
      <c r="C2906">
        <v>44</v>
      </c>
      <c r="D2906" t="s">
        <v>746</v>
      </c>
      <c r="E2906">
        <v>30</v>
      </c>
      <c r="F2906" t="s">
        <v>862</v>
      </c>
      <c r="G2906">
        <v>10</v>
      </c>
      <c r="H2906" t="s">
        <v>1034</v>
      </c>
      <c r="I2906">
        <v>1</v>
      </c>
      <c r="J2906" t="s">
        <v>1034</v>
      </c>
      <c r="K2906">
        <v>406219822</v>
      </c>
      <c r="L2906" s="7">
        <v>50680189</v>
      </c>
      <c r="M2906" s="7" t="s">
        <v>16009</v>
      </c>
      <c r="N2906" t="s">
        <v>10858</v>
      </c>
      <c r="O2906" t="s">
        <v>10859</v>
      </c>
      <c r="P2906" t="s">
        <v>10858</v>
      </c>
      <c r="Q2906" t="s">
        <v>10859</v>
      </c>
      <c r="R2906" t="s">
        <v>808</v>
      </c>
      <c r="S2906">
        <v>920</v>
      </c>
      <c r="T2906" t="s">
        <v>867</v>
      </c>
      <c r="U2906">
        <v>50648</v>
      </c>
      <c r="V2906" t="s">
        <v>868</v>
      </c>
      <c r="W2906">
        <v>36</v>
      </c>
      <c r="X2906" t="s">
        <v>811</v>
      </c>
      <c r="Z2906">
        <v>288</v>
      </c>
      <c r="AA2906" t="s">
        <v>963</v>
      </c>
      <c r="AB2906">
        <v>8.5</v>
      </c>
      <c r="AC2906">
        <v>57.988199999999999</v>
      </c>
      <c r="AD2906">
        <v>32.003999999999998</v>
      </c>
      <c r="AE2906">
        <v>32.003999999999998</v>
      </c>
      <c r="AG2906" t="s">
        <v>837</v>
      </c>
      <c r="AH2906" t="s">
        <v>851</v>
      </c>
      <c r="AQ2906">
        <v>9990</v>
      </c>
      <c r="AR2906">
        <v>9990</v>
      </c>
      <c r="AS2906">
        <v>9990</v>
      </c>
      <c r="AT2906" t="s">
        <v>815</v>
      </c>
      <c r="AU2906" t="s">
        <v>931</v>
      </c>
    </row>
    <row r="2907" spans="1:47" x14ac:dyDescent="0.35">
      <c r="A2907">
        <v>4</v>
      </c>
      <c r="B2907" t="s">
        <v>744</v>
      </c>
      <c r="C2907">
        <v>44</v>
      </c>
      <c r="D2907" t="s">
        <v>746</v>
      </c>
      <c r="E2907">
        <v>724</v>
      </c>
      <c r="F2907" t="s">
        <v>801</v>
      </c>
      <c r="G2907">
        <v>2</v>
      </c>
      <c r="H2907" t="s">
        <v>802</v>
      </c>
      <c r="I2907">
        <v>26</v>
      </c>
      <c r="J2907" t="s">
        <v>2385</v>
      </c>
      <c r="K2907">
        <v>406242563</v>
      </c>
      <c r="L2907" s="7">
        <v>50725558</v>
      </c>
      <c r="M2907" s="7" t="s">
        <v>16009</v>
      </c>
      <c r="N2907" t="s">
        <v>10860</v>
      </c>
      <c r="O2907" t="s">
        <v>10861</v>
      </c>
      <c r="P2907" t="s">
        <v>10862</v>
      </c>
      <c r="Q2907" t="s">
        <v>10863</v>
      </c>
      <c r="R2907" t="s">
        <v>808</v>
      </c>
      <c r="S2907">
        <v>2813</v>
      </c>
      <c r="T2907" t="s">
        <v>961</v>
      </c>
      <c r="U2907">
        <v>50824</v>
      </c>
      <c r="V2907" t="s">
        <v>962</v>
      </c>
      <c r="W2907">
        <v>101</v>
      </c>
      <c r="X2907" t="s">
        <v>1393</v>
      </c>
      <c r="Z2907">
        <v>956</v>
      </c>
      <c r="AA2907" t="s">
        <v>869</v>
      </c>
      <c r="AB2907">
        <v>15</v>
      </c>
      <c r="AC2907">
        <v>41</v>
      </c>
      <c r="AD2907">
        <v>51.7</v>
      </c>
      <c r="AE2907">
        <v>29.7</v>
      </c>
      <c r="AG2907" t="s">
        <v>796</v>
      </c>
      <c r="AH2907" t="s">
        <v>813</v>
      </c>
      <c r="AJ2907" t="s">
        <v>852</v>
      </c>
      <c r="AM2907" t="s">
        <v>814</v>
      </c>
      <c r="AN2907" t="s">
        <v>814</v>
      </c>
      <c r="AQ2907">
        <v>4990</v>
      </c>
      <c r="AR2907">
        <v>4990</v>
      </c>
      <c r="AS2907">
        <v>4990</v>
      </c>
      <c r="AT2907" t="s">
        <v>815</v>
      </c>
      <c r="AU2907" t="s">
        <v>816</v>
      </c>
    </row>
    <row r="2908" spans="1:47" x14ac:dyDescent="0.35">
      <c r="A2908">
        <v>4</v>
      </c>
      <c r="B2908" t="s">
        <v>744</v>
      </c>
      <c r="C2908">
        <v>44</v>
      </c>
      <c r="D2908" t="s">
        <v>746</v>
      </c>
      <c r="E2908">
        <v>724</v>
      </c>
      <c r="F2908" t="s">
        <v>801</v>
      </c>
      <c r="G2908">
        <v>3</v>
      </c>
      <c r="H2908" t="s">
        <v>854</v>
      </c>
      <c r="I2908">
        <v>1</v>
      </c>
      <c r="J2908" t="s">
        <v>1078</v>
      </c>
      <c r="K2908">
        <v>406270696</v>
      </c>
      <c r="L2908" s="7">
        <v>50766077</v>
      </c>
      <c r="M2908" s="7" t="s">
        <v>16009</v>
      </c>
      <c r="N2908" t="s">
        <v>10864</v>
      </c>
      <c r="O2908" t="s">
        <v>10865</v>
      </c>
      <c r="P2908" t="s">
        <v>10866</v>
      </c>
      <c r="Q2908" t="s">
        <v>10867</v>
      </c>
      <c r="R2908" t="s">
        <v>808</v>
      </c>
      <c r="S2908">
        <v>920</v>
      </c>
      <c r="T2908" t="s">
        <v>867</v>
      </c>
      <c r="U2908">
        <v>50648</v>
      </c>
      <c r="V2908" t="s">
        <v>868</v>
      </c>
      <c r="W2908">
        <v>36</v>
      </c>
      <c r="X2908" t="s">
        <v>811</v>
      </c>
      <c r="Z2908">
        <v>283</v>
      </c>
      <c r="AA2908" t="s">
        <v>1056</v>
      </c>
      <c r="AB2908">
        <v>8.0299999999999994</v>
      </c>
      <c r="AC2908">
        <v>25</v>
      </c>
      <c r="AD2908">
        <v>42</v>
      </c>
      <c r="AE2908">
        <v>40</v>
      </c>
      <c r="AG2908" t="s">
        <v>796</v>
      </c>
      <c r="AH2908" t="s">
        <v>813</v>
      </c>
      <c r="AJ2908" t="s">
        <v>852</v>
      </c>
      <c r="AM2908" t="s">
        <v>814</v>
      </c>
      <c r="AN2908" t="s">
        <v>814</v>
      </c>
      <c r="AQ2908">
        <v>4690</v>
      </c>
      <c r="AR2908">
        <v>4690</v>
      </c>
      <c r="AS2908">
        <v>4690</v>
      </c>
      <c r="AT2908" t="s">
        <v>815</v>
      </c>
      <c r="AU2908" t="s">
        <v>853</v>
      </c>
    </row>
    <row r="2909" spans="1:47" x14ac:dyDescent="0.35">
      <c r="A2909">
        <v>4</v>
      </c>
      <c r="B2909" t="s">
        <v>744</v>
      </c>
      <c r="C2909">
        <v>44</v>
      </c>
      <c r="D2909" t="s">
        <v>746</v>
      </c>
      <c r="E2909">
        <v>30</v>
      </c>
      <c r="F2909" t="s">
        <v>862</v>
      </c>
      <c r="G2909">
        <v>21</v>
      </c>
      <c r="H2909" t="s">
        <v>67</v>
      </c>
      <c r="I2909">
        <v>2</v>
      </c>
      <c r="J2909" t="s">
        <v>1743</v>
      </c>
      <c r="K2909">
        <v>406276298</v>
      </c>
      <c r="L2909" s="7">
        <v>50773788</v>
      </c>
      <c r="M2909" s="7" t="s">
        <v>16009</v>
      </c>
      <c r="N2909" t="s">
        <v>10868</v>
      </c>
      <c r="O2909" t="s">
        <v>10869</v>
      </c>
      <c r="P2909" t="s">
        <v>10870</v>
      </c>
      <c r="Q2909" t="s">
        <v>10871</v>
      </c>
      <c r="R2909" t="s">
        <v>808</v>
      </c>
      <c r="S2909">
        <v>1303</v>
      </c>
      <c r="T2909" t="s">
        <v>1375</v>
      </c>
      <c r="U2909">
        <v>50672</v>
      </c>
      <c r="V2909" t="s">
        <v>1376</v>
      </c>
      <c r="W2909">
        <v>173</v>
      </c>
      <c r="X2909" t="s">
        <v>824</v>
      </c>
      <c r="Z2909">
        <v>809</v>
      </c>
      <c r="AA2909" t="s">
        <v>993</v>
      </c>
      <c r="AB2909">
        <v>41</v>
      </c>
      <c r="AC2909">
        <v>59.999899999999997</v>
      </c>
      <c r="AD2909">
        <v>58.999899999999997</v>
      </c>
      <c r="AE2909">
        <v>100.81010000000001</v>
      </c>
      <c r="AG2909" t="s">
        <v>837</v>
      </c>
      <c r="AH2909" t="s">
        <v>943</v>
      </c>
      <c r="AI2909" t="s">
        <v>861</v>
      </c>
      <c r="AJ2909" t="s">
        <v>981</v>
      </c>
      <c r="AQ2909">
        <v>14290</v>
      </c>
      <c r="AR2909">
        <v>14290</v>
      </c>
      <c r="AS2909">
        <v>14290</v>
      </c>
      <c r="AT2909" t="s">
        <v>815</v>
      </c>
      <c r="AU2909" t="s">
        <v>982</v>
      </c>
    </row>
    <row r="2910" spans="1:47" x14ac:dyDescent="0.35">
      <c r="A2910">
        <v>4</v>
      </c>
      <c r="B2910" t="s">
        <v>744</v>
      </c>
      <c r="C2910">
        <v>10</v>
      </c>
      <c r="D2910" t="s">
        <v>1057</v>
      </c>
      <c r="E2910">
        <v>439</v>
      </c>
      <c r="F2910" t="s">
        <v>1058</v>
      </c>
      <c r="G2910">
        <v>1</v>
      </c>
      <c r="H2910" t="s">
        <v>1059</v>
      </c>
      <c r="I2910">
        <v>1</v>
      </c>
      <c r="J2910" t="s">
        <v>1059</v>
      </c>
      <c r="K2910">
        <v>406294028</v>
      </c>
      <c r="L2910" s="7">
        <v>50795791</v>
      </c>
      <c r="M2910" s="7" t="s">
        <v>16009</v>
      </c>
      <c r="N2910" t="s">
        <v>10872</v>
      </c>
      <c r="O2910" t="s">
        <v>10873</v>
      </c>
      <c r="R2910" t="s">
        <v>808</v>
      </c>
      <c r="S2910">
        <v>6196</v>
      </c>
      <c r="T2910" t="s">
        <v>1062</v>
      </c>
      <c r="U2910">
        <v>56347</v>
      </c>
      <c r="V2910" t="s">
        <v>1063</v>
      </c>
      <c r="Z2910">
        <v>593</v>
      </c>
      <c r="AA2910" t="s">
        <v>1064</v>
      </c>
      <c r="AB2910">
        <v>999</v>
      </c>
      <c r="AC2910">
        <v>8</v>
      </c>
      <c r="AD2910">
        <v>15</v>
      </c>
      <c r="AE2910">
        <v>29.9999</v>
      </c>
      <c r="AG2910" t="s">
        <v>837</v>
      </c>
      <c r="AQ2910">
        <v>550</v>
      </c>
      <c r="AR2910">
        <v>550</v>
      </c>
      <c r="AS2910">
        <v>550</v>
      </c>
      <c r="AT2910" t="s">
        <v>815</v>
      </c>
      <c r="AU2910" t="s">
        <v>853</v>
      </c>
    </row>
    <row r="2911" spans="1:47" x14ac:dyDescent="0.35">
      <c r="A2911">
        <v>4</v>
      </c>
      <c r="B2911" t="s">
        <v>744</v>
      </c>
      <c r="C2911">
        <v>44</v>
      </c>
      <c r="D2911" t="s">
        <v>746</v>
      </c>
      <c r="E2911">
        <v>724</v>
      </c>
      <c r="F2911" t="s">
        <v>801</v>
      </c>
      <c r="G2911">
        <v>2</v>
      </c>
      <c r="H2911" t="s">
        <v>802</v>
      </c>
      <c r="I2911">
        <v>32</v>
      </c>
      <c r="J2911" t="s">
        <v>1486</v>
      </c>
      <c r="K2911">
        <v>406295079</v>
      </c>
      <c r="L2911" s="7">
        <v>50796830</v>
      </c>
      <c r="M2911" s="7" t="s">
        <v>16009</v>
      </c>
      <c r="N2911" t="s">
        <v>10874</v>
      </c>
      <c r="O2911" t="s">
        <v>10875</v>
      </c>
      <c r="P2911" t="s">
        <v>10876</v>
      </c>
      <c r="Q2911" t="s">
        <v>10877</v>
      </c>
      <c r="R2911" t="s">
        <v>808</v>
      </c>
      <c r="S2911">
        <v>5972</v>
      </c>
      <c r="T2911" t="s">
        <v>1032</v>
      </c>
      <c r="U2911">
        <v>56216</v>
      </c>
      <c r="V2911" t="s">
        <v>1033</v>
      </c>
      <c r="W2911">
        <v>36</v>
      </c>
      <c r="X2911" t="s">
        <v>811</v>
      </c>
      <c r="Z2911">
        <v>953</v>
      </c>
      <c r="AA2911" t="s">
        <v>1154</v>
      </c>
      <c r="AB2911">
        <v>2.9</v>
      </c>
      <c r="AC2911">
        <v>13</v>
      </c>
      <c r="AD2911">
        <v>56</v>
      </c>
      <c r="AE2911">
        <v>29</v>
      </c>
      <c r="AG2911" t="s">
        <v>837</v>
      </c>
      <c r="AH2911" t="s">
        <v>851</v>
      </c>
      <c r="AJ2911" t="s">
        <v>852</v>
      </c>
      <c r="AQ2911">
        <v>1290</v>
      </c>
      <c r="AR2911">
        <v>1290</v>
      </c>
      <c r="AS2911">
        <v>1290</v>
      </c>
      <c r="AT2911" t="s">
        <v>815</v>
      </c>
      <c r="AU2911" t="s">
        <v>816</v>
      </c>
    </row>
    <row r="2912" spans="1:47" x14ac:dyDescent="0.35">
      <c r="A2912">
        <v>4</v>
      </c>
      <c r="B2912" t="s">
        <v>744</v>
      </c>
      <c r="C2912">
        <v>44</v>
      </c>
      <c r="D2912" t="s">
        <v>746</v>
      </c>
      <c r="E2912">
        <v>724</v>
      </c>
      <c r="F2912" t="s">
        <v>801</v>
      </c>
      <c r="G2912">
        <v>2</v>
      </c>
      <c r="H2912" t="s">
        <v>802</v>
      </c>
      <c r="I2912">
        <v>2</v>
      </c>
      <c r="J2912" t="s">
        <v>803</v>
      </c>
      <c r="K2912">
        <v>406297751</v>
      </c>
      <c r="L2912" s="7">
        <v>50799504</v>
      </c>
      <c r="M2912" s="7" t="s">
        <v>16009</v>
      </c>
      <c r="N2912" t="s">
        <v>10878</v>
      </c>
      <c r="O2912" t="s">
        <v>10879</v>
      </c>
      <c r="P2912" t="s">
        <v>10878</v>
      </c>
      <c r="Q2912" t="s">
        <v>10879</v>
      </c>
      <c r="R2912" t="s">
        <v>808</v>
      </c>
      <c r="S2912">
        <v>3267</v>
      </c>
      <c r="T2912" t="s">
        <v>949</v>
      </c>
      <c r="U2912">
        <v>55826</v>
      </c>
      <c r="V2912" t="s">
        <v>950</v>
      </c>
      <c r="W2912">
        <v>36</v>
      </c>
      <c r="X2912" t="s">
        <v>811</v>
      </c>
      <c r="Z2912">
        <v>950</v>
      </c>
      <c r="AA2912" t="s">
        <v>812</v>
      </c>
      <c r="AB2912">
        <v>2.9</v>
      </c>
      <c r="AC2912">
        <v>18.795999999999999</v>
      </c>
      <c r="AD2912">
        <v>18.288</v>
      </c>
      <c r="AE2912">
        <v>37.591999999999999</v>
      </c>
      <c r="AG2912" t="s">
        <v>796</v>
      </c>
      <c r="AH2912" t="s">
        <v>813</v>
      </c>
      <c r="AM2912" t="s">
        <v>814</v>
      </c>
      <c r="AN2912" t="s">
        <v>814</v>
      </c>
      <c r="AQ2912">
        <v>1790</v>
      </c>
      <c r="AR2912">
        <v>1790</v>
      </c>
      <c r="AS2912">
        <v>1790</v>
      </c>
      <c r="AT2912" t="s">
        <v>815</v>
      </c>
      <c r="AU2912" t="s">
        <v>816</v>
      </c>
    </row>
    <row r="2913" spans="1:47" x14ac:dyDescent="0.35">
      <c r="A2913">
        <v>4</v>
      </c>
      <c r="B2913" t="s">
        <v>744</v>
      </c>
      <c r="C2913">
        <v>44</v>
      </c>
      <c r="D2913" t="s">
        <v>746</v>
      </c>
      <c r="E2913">
        <v>30</v>
      </c>
      <c r="F2913" t="s">
        <v>862</v>
      </c>
      <c r="G2913">
        <v>21</v>
      </c>
      <c r="H2913" t="s">
        <v>67</v>
      </c>
      <c r="I2913">
        <v>2</v>
      </c>
      <c r="J2913" t="s">
        <v>1743</v>
      </c>
      <c r="K2913">
        <v>406312256</v>
      </c>
      <c r="L2913" s="7">
        <v>50821450</v>
      </c>
      <c r="M2913" s="7" t="s">
        <v>16009</v>
      </c>
      <c r="N2913" t="s">
        <v>10880</v>
      </c>
      <c r="O2913" t="s">
        <v>10881</v>
      </c>
      <c r="P2913" t="s">
        <v>10880</v>
      </c>
      <c r="Q2913" t="s">
        <v>10881</v>
      </c>
      <c r="R2913" t="s">
        <v>808</v>
      </c>
      <c r="S2913">
        <v>2813</v>
      </c>
      <c r="T2913" t="s">
        <v>961</v>
      </c>
      <c r="U2913">
        <v>50824</v>
      </c>
      <c r="V2913" t="s">
        <v>962</v>
      </c>
      <c r="W2913">
        <v>173</v>
      </c>
      <c r="X2913" t="s">
        <v>824</v>
      </c>
      <c r="Z2913">
        <v>809</v>
      </c>
      <c r="AA2913" t="s">
        <v>993</v>
      </c>
      <c r="AB2913">
        <v>43</v>
      </c>
      <c r="AC2913">
        <v>68.58</v>
      </c>
      <c r="AD2913">
        <v>63.5</v>
      </c>
      <c r="AE2913">
        <v>109.22</v>
      </c>
      <c r="AG2913" t="s">
        <v>837</v>
      </c>
      <c r="AI2913" t="s">
        <v>861</v>
      </c>
      <c r="AJ2913" t="s">
        <v>861</v>
      </c>
      <c r="AQ2913">
        <v>12990</v>
      </c>
      <c r="AR2913">
        <v>12990</v>
      </c>
      <c r="AS2913">
        <v>12990</v>
      </c>
      <c r="AT2913" t="s">
        <v>815</v>
      </c>
      <c r="AU2913" t="s">
        <v>982</v>
      </c>
    </row>
    <row r="2914" spans="1:47" x14ac:dyDescent="0.35">
      <c r="A2914">
        <v>4</v>
      </c>
      <c r="B2914" t="s">
        <v>744</v>
      </c>
      <c r="C2914">
        <v>44</v>
      </c>
      <c r="D2914" t="s">
        <v>746</v>
      </c>
      <c r="E2914">
        <v>30</v>
      </c>
      <c r="F2914" t="s">
        <v>862</v>
      </c>
      <c r="G2914">
        <v>21</v>
      </c>
      <c r="H2914" t="s">
        <v>67</v>
      </c>
      <c r="I2914">
        <v>2</v>
      </c>
      <c r="J2914" t="s">
        <v>1743</v>
      </c>
      <c r="K2914">
        <v>406313218</v>
      </c>
      <c r="L2914" s="7">
        <v>50822443</v>
      </c>
      <c r="M2914" s="7" t="s">
        <v>16009</v>
      </c>
      <c r="N2914" t="s">
        <v>10882</v>
      </c>
      <c r="O2914" t="s">
        <v>10883</v>
      </c>
      <c r="P2914" t="s">
        <v>10882</v>
      </c>
      <c r="Q2914" t="s">
        <v>10883</v>
      </c>
      <c r="R2914" t="s">
        <v>808</v>
      </c>
      <c r="S2914">
        <v>2813</v>
      </c>
      <c r="T2914" t="s">
        <v>961</v>
      </c>
      <c r="U2914">
        <v>50824</v>
      </c>
      <c r="V2914" t="s">
        <v>962</v>
      </c>
      <c r="W2914">
        <v>173</v>
      </c>
      <c r="X2914" t="s">
        <v>824</v>
      </c>
      <c r="Z2914">
        <v>809</v>
      </c>
      <c r="AA2914" t="s">
        <v>993</v>
      </c>
      <c r="AB2914">
        <v>41</v>
      </c>
      <c r="AC2914">
        <v>68.58</v>
      </c>
      <c r="AD2914">
        <v>63.5</v>
      </c>
      <c r="AE2914">
        <v>105</v>
      </c>
      <c r="AG2914" t="s">
        <v>837</v>
      </c>
      <c r="AI2914" t="s">
        <v>861</v>
      </c>
      <c r="AJ2914" t="s">
        <v>861</v>
      </c>
      <c r="AQ2914">
        <v>11990</v>
      </c>
      <c r="AR2914">
        <v>11990</v>
      </c>
      <c r="AS2914">
        <v>11990</v>
      </c>
      <c r="AT2914" t="s">
        <v>815</v>
      </c>
      <c r="AU2914" t="s">
        <v>982</v>
      </c>
    </row>
    <row r="2915" spans="1:47" x14ac:dyDescent="0.35">
      <c r="A2915">
        <v>4</v>
      </c>
      <c r="B2915" t="s">
        <v>744</v>
      </c>
      <c r="C2915">
        <v>44</v>
      </c>
      <c r="D2915" t="s">
        <v>746</v>
      </c>
      <c r="E2915">
        <v>30</v>
      </c>
      <c r="F2915" t="s">
        <v>862</v>
      </c>
      <c r="G2915">
        <v>18</v>
      </c>
      <c r="H2915" t="s">
        <v>1081</v>
      </c>
      <c r="I2915">
        <v>1</v>
      </c>
      <c r="J2915" t="s">
        <v>1082</v>
      </c>
      <c r="K2915">
        <v>406313917</v>
      </c>
      <c r="L2915" s="7">
        <v>50823200</v>
      </c>
      <c r="M2915" s="7" t="s">
        <v>16009</v>
      </c>
      <c r="N2915" t="s">
        <v>10884</v>
      </c>
      <c r="O2915" t="s">
        <v>10885</v>
      </c>
      <c r="P2915" t="s">
        <v>10884</v>
      </c>
      <c r="Q2915" t="s">
        <v>10885</v>
      </c>
      <c r="R2915" t="s">
        <v>808</v>
      </c>
      <c r="S2915">
        <v>5972</v>
      </c>
      <c r="T2915" t="s">
        <v>1032</v>
      </c>
      <c r="U2915">
        <v>56216</v>
      </c>
      <c r="V2915" t="s">
        <v>1033</v>
      </c>
      <c r="W2915">
        <v>173</v>
      </c>
      <c r="X2915" t="s">
        <v>824</v>
      </c>
      <c r="Z2915">
        <v>949</v>
      </c>
      <c r="AA2915" t="s">
        <v>1085</v>
      </c>
      <c r="AB2915">
        <v>3.7</v>
      </c>
      <c r="AC2915">
        <v>31.699200000000001</v>
      </c>
      <c r="AD2915">
        <v>25.679400000000001</v>
      </c>
      <c r="AE2915">
        <v>29.159199999999998</v>
      </c>
      <c r="AG2915" t="s">
        <v>837</v>
      </c>
      <c r="AQ2915">
        <v>1990</v>
      </c>
      <c r="AR2915">
        <v>1990</v>
      </c>
      <c r="AS2915">
        <v>1990</v>
      </c>
      <c r="AT2915" t="s">
        <v>815</v>
      </c>
      <c r="AU2915" t="s">
        <v>816</v>
      </c>
    </row>
    <row r="2916" spans="1:47" x14ac:dyDescent="0.35">
      <c r="A2916">
        <v>4</v>
      </c>
      <c r="B2916" t="s">
        <v>744</v>
      </c>
      <c r="C2916">
        <v>44</v>
      </c>
      <c r="D2916" t="s">
        <v>746</v>
      </c>
      <c r="E2916">
        <v>30</v>
      </c>
      <c r="F2916" t="s">
        <v>862</v>
      </c>
      <c r="G2916">
        <v>18</v>
      </c>
      <c r="H2916" t="s">
        <v>1081</v>
      </c>
      <c r="I2916">
        <v>1</v>
      </c>
      <c r="J2916" t="s">
        <v>1082</v>
      </c>
      <c r="K2916">
        <v>406324948</v>
      </c>
      <c r="L2916" s="7">
        <v>50835347</v>
      </c>
      <c r="M2916" s="7" t="s">
        <v>16009</v>
      </c>
      <c r="N2916" t="s">
        <v>10886</v>
      </c>
      <c r="O2916" t="s">
        <v>10887</v>
      </c>
      <c r="P2916" t="s">
        <v>10886</v>
      </c>
      <c r="Q2916" t="s">
        <v>10887</v>
      </c>
      <c r="R2916" t="s">
        <v>808</v>
      </c>
      <c r="S2916">
        <v>6351</v>
      </c>
      <c r="T2916" t="s">
        <v>1111</v>
      </c>
      <c r="U2916">
        <v>57068</v>
      </c>
      <c r="V2916" t="s">
        <v>1112</v>
      </c>
      <c r="W2916">
        <v>36</v>
      </c>
      <c r="X2916" t="s">
        <v>811</v>
      </c>
      <c r="Z2916">
        <v>949</v>
      </c>
      <c r="AA2916" t="s">
        <v>1085</v>
      </c>
      <c r="AB2916">
        <v>5.26</v>
      </c>
      <c r="AC2916">
        <v>26.593800000000002</v>
      </c>
      <c r="AD2916">
        <v>26.67</v>
      </c>
      <c r="AE2916">
        <v>31.242000000000001</v>
      </c>
      <c r="AG2916" t="s">
        <v>837</v>
      </c>
      <c r="AQ2916">
        <v>2790</v>
      </c>
      <c r="AR2916">
        <v>2790</v>
      </c>
      <c r="AS2916">
        <v>2790</v>
      </c>
      <c r="AT2916" t="s">
        <v>815</v>
      </c>
      <c r="AU2916" t="s">
        <v>816</v>
      </c>
    </row>
    <row r="2917" spans="1:47" x14ac:dyDescent="0.35">
      <c r="A2917">
        <v>4</v>
      </c>
      <c r="B2917" t="s">
        <v>744</v>
      </c>
      <c r="C2917">
        <v>12</v>
      </c>
      <c r="D2917" t="s">
        <v>745</v>
      </c>
      <c r="E2917">
        <v>602</v>
      </c>
      <c r="F2917" t="s">
        <v>74</v>
      </c>
      <c r="G2917">
        <v>5</v>
      </c>
      <c r="H2917" t="s">
        <v>892</v>
      </c>
      <c r="I2917">
        <v>2</v>
      </c>
      <c r="J2917" t="s">
        <v>893</v>
      </c>
      <c r="K2917">
        <v>406330580</v>
      </c>
      <c r="L2917" s="7">
        <v>50842632</v>
      </c>
      <c r="M2917" s="7" t="s">
        <v>16009</v>
      </c>
      <c r="N2917" t="s">
        <v>10888</v>
      </c>
      <c r="O2917" t="s">
        <v>10889</v>
      </c>
      <c r="P2917" t="s">
        <v>10888</v>
      </c>
      <c r="Q2917" t="s">
        <v>10889</v>
      </c>
      <c r="R2917" t="s">
        <v>808</v>
      </c>
      <c r="S2917">
        <v>1759</v>
      </c>
      <c r="T2917" t="s">
        <v>968</v>
      </c>
      <c r="U2917">
        <v>54750</v>
      </c>
      <c r="V2917" t="s">
        <v>969</v>
      </c>
      <c r="W2917">
        <v>173</v>
      </c>
      <c r="X2917" t="s">
        <v>824</v>
      </c>
      <c r="Z2917">
        <v>281</v>
      </c>
      <c r="AA2917" t="s">
        <v>899</v>
      </c>
      <c r="AB2917">
        <v>7.3</v>
      </c>
      <c r="AC2917">
        <v>24.891999999999999</v>
      </c>
      <c r="AD2917">
        <v>97.383600000000001</v>
      </c>
      <c r="AE2917">
        <v>63.5762</v>
      </c>
      <c r="AG2917" t="s">
        <v>837</v>
      </c>
      <c r="AI2917" t="s">
        <v>906</v>
      </c>
      <c r="AJ2917" t="s">
        <v>1007</v>
      </c>
      <c r="AQ2917">
        <v>13490</v>
      </c>
      <c r="AR2917">
        <v>13490</v>
      </c>
      <c r="AS2917">
        <v>13490</v>
      </c>
      <c r="AT2917" t="s">
        <v>815</v>
      </c>
      <c r="AU2917" t="s">
        <v>840</v>
      </c>
    </row>
    <row r="2918" spans="1:47" x14ac:dyDescent="0.35">
      <c r="A2918">
        <v>4</v>
      </c>
      <c r="B2918" t="s">
        <v>744</v>
      </c>
      <c r="C2918">
        <v>12</v>
      </c>
      <c r="D2918" t="s">
        <v>745</v>
      </c>
      <c r="E2918">
        <v>602</v>
      </c>
      <c r="F2918" t="s">
        <v>74</v>
      </c>
      <c r="G2918">
        <v>6</v>
      </c>
      <c r="H2918" t="s">
        <v>994</v>
      </c>
      <c r="I2918">
        <v>3</v>
      </c>
      <c r="J2918" t="s">
        <v>901</v>
      </c>
      <c r="K2918">
        <v>406332762</v>
      </c>
      <c r="L2918" s="7">
        <v>50847454</v>
      </c>
      <c r="M2918" s="7" t="s">
        <v>16009</v>
      </c>
      <c r="N2918" t="s">
        <v>10890</v>
      </c>
      <c r="O2918" t="s">
        <v>10891</v>
      </c>
      <c r="R2918" t="s">
        <v>808</v>
      </c>
      <c r="S2918">
        <v>6718</v>
      </c>
      <c r="T2918" t="s">
        <v>1023</v>
      </c>
      <c r="U2918">
        <v>56408</v>
      </c>
      <c r="V2918" t="s">
        <v>1024</v>
      </c>
      <c r="Z2918">
        <v>281</v>
      </c>
      <c r="AA2918" t="s">
        <v>899</v>
      </c>
      <c r="AB2918">
        <v>999</v>
      </c>
      <c r="AC2918">
        <v>8.5852000000000004</v>
      </c>
      <c r="AD2918">
        <v>122.9868</v>
      </c>
      <c r="AE2918">
        <v>71.196200000000005</v>
      </c>
      <c r="AG2918" t="s">
        <v>837</v>
      </c>
      <c r="AI2918" t="s">
        <v>900</v>
      </c>
      <c r="AJ2918" t="s">
        <v>900</v>
      </c>
      <c r="AQ2918">
        <v>19990</v>
      </c>
      <c r="AR2918">
        <v>19990</v>
      </c>
      <c r="AS2918">
        <v>19990</v>
      </c>
      <c r="AT2918" t="s">
        <v>815</v>
      </c>
      <c r="AU2918" t="s">
        <v>840</v>
      </c>
    </row>
    <row r="2919" spans="1:47" x14ac:dyDescent="0.35">
      <c r="A2919">
        <v>4</v>
      </c>
      <c r="B2919" t="s">
        <v>744</v>
      </c>
      <c r="C2919">
        <v>12</v>
      </c>
      <c r="D2919" t="s">
        <v>745</v>
      </c>
      <c r="E2919">
        <v>602</v>
      </c>
      <c r="F2919" t="s">
        <v>74</v>
      </c>
      <c r="G2919">
        <v>6</v>
      </c>
      <c r="H2919" t="s">
        <v>994</v>
      </c>
      <c r="I2919">
        <v>4</v>
      </c>
      <c r="J2919" t="s">
        <v>1133</v>
      </c>
      <c r="K2919">
        <v>406332779</v>
      </c>
      <c r="L2919" s="7">
        <v>50847460</v>
      </c>
      <c r="M2919" s="7" t="s">
        <v>16009</v>
      </c>
      <c r="N2919" t="s">
        <v>10892</v>
      </c>
      <c r="O2919" t="s">
        <v>10893</v>
      </c>
      <c r="R2919" t="s">
        <v>808</v>
      </c>
      <c r="S2919">
        <v>6718</v>
      </c>
      <c r="T2919" t="s">
        <v>1023</v>
      </c>
      <c r="U2919">
        <v>56408</v>
      </c>
      <c r="V2919" t="s">
        <v>1024</v>
      </c>
      <c r="Z2919">
        <v>281</v>
      </c>
      <c r="AA2919" t="s">
        <v>899</v>
      </c>
      <c r="AB2919">
        <v>999</v>
      </c>
      <c r="AC2919">
        <v>8.4074000000000009</v>
      </c>
      <c r="AD2919">
        <v>129.286</v>
      </c>
      <c r="AE2919">
        <v>75.285600000000002</v>
      </c>
      <c r="AG2919" t="s">
        <v>837</v>
      </c>
      <c r="AI2919" t="s">
        <v>900</v>
      </c>
      <c r="AJ2919" t="s">
        <v>900</v>
      </c>
      <c r="AQ2919">
        <v>23990</v>
      </c>
      <c r="AR2919">
        <v>23990</v>
      </c>
      <c r="AS2919">
        <v>23990</v>
      </c>
      <c r="AT2919" t="s">
        <v>815</v>
      </c>
      <c r="AU2919" t="s">
        <v>840</v>
      </c>
    </row>
    <row r="2920" spans="1:47" x14ac:dyDescent="0.35">
      <c r="A2920">
        <v>4</v>
      </c>
      <c r="B2920" t="s">
        <v>744</v>
      </c>
      <c r="C2920">
        <v>56</v>
      </c>
      <c r="D2920" t="s">
        <v>841</v>
      </c>
      <c r="E2920">
        <v>613</v>
      </c>
      <c r="F2920" t="s">
        <v>875</v>
      </c>
      <c r="G2920">
        <v>3</v>
      </c>
      <c r="H2920" t="s">
        <v>876</v>
      </c>
      <c r="I2920">
        <v>4</v>
      </c>
      <c r="J2920" t="s">
        <v>2787</v>
      </c>
      <c r="K2920">
        <v>406337288</v>
      </c>
      <c r="L2920" s="7">
        <v>50852827</v>
      </c>
      <c r="M2920" s="7" t="s">
        <v>16009</v>
      </c>
      <c r="N2920" t="s">
        <v>10894</v>
      </c>
      <c r="O2920" t="s">
        <v>10895</v>
      </c>
      <c r="P2920" t="s">
        <v>10896</v>
      </c>
      <c r="Q2920" t="s">
        <v>10897</v>
      </c>
      <c r="R2920" t="s">
        <v>808</v>
      </c>
      <c r="S2920">
        <v>6403</v>
      </c>
      <c r="T2920" t="s">
        <v>7103</v>
      </c>
      <c r="U2920">
        <v>55234</v>
      </c>
      <c r="V2920" t="s">
        <v>957</v>
      </c>
      <c r="W2920">
        <v>36</v>
      </c>
      <c r="X2920" t="s">
        <v>811</v>
      </c>
      <c r="Z2920">
        <v>305</v>
      </c>
      <c r="AA2920" t="s">
        <v>884</v>
      </c>
      <c r="AB2920">
        <v>6.6000000000000003E-2</v>
      </c>
      <c r="AC2920">
        <v>2.0066000000000002</v>
      </c>
      <c r="AD2920">
        <v>8.9916</v>
      </c>
      <c r="AE2920">
        <v>21.005800000000001</v>
      </c>
      <c r="AG2920" t="s">
        <v>837</v>
      </c>
      <c r="AH2920" t="s">
        <v>851</v>
      </c>
      <c r="AQ2920">
        <v>109</v>
      </c>
      <c r="AR2920">
        <v>109</v>
      </c>
      <c r="AS2920">
        <v>109</v>
      </c>
      <c r="AT2920" t="s">
        <v>815</v>
      </c>
      <c r="AU2920" t="s">
        <v>853</v>
      </c>
    </row>
    <row r="2921" spans="1:47" x14ac:dyDescent="0.35">
      <c r="A2921">
        <v>4</v>
      </c>
      <c r="B2921" t="s">
        <v>744</v>
      </c>
      <c r="C2921">
        <v>12</v>
      </c>
      <c r="D2921" t="s">
        <v>745</v>
      </c>
      <c r="E2921">
        <v>602</v>
      </c>
      <c r="F2921" t="s">
        <v>74</v>
      </c>
      <c r="G2921">
        <v>5</v>
      </c>
      <c r="H2921" t="s">
        <v>892</v>
      </c>
      <c r="I2921">
        <v>4</v>
      </c>
      <c r="J2921" t="s">
        <v>1388</v>
      </c>
      <c r="K2921">
        <v>406338289</v>
      </c>
      <c r="L2921" s="7">
        <v>50853826</v>
      </c>
      <c r="M2921" s="7" t="s">
        <v>16009</v>
      </c>
      <c r="N2921" t="s">
        <v>10898</v>
      </c>
      <c r="O2921" t="s">
        <v>10899</v>
      </c>
      <c r="R2921" t="s">
        <v>808</v>
      </c>
      <c r="S2921">
        <v>6718</v>
      </c>
      <c r="T2921" t="s">
        <v>1023</v>
      </c>
      <c r="U2921">
        <v>56408</v>
      </c>
      <c r="V2921" t="s">
        <v>1024</v>
      </c>
      <c r="Z2921">
        <v>281</v>
      </c>
      <c r="AA2921" t="s">
        <v>899</v>
      </c>
      <c r="AB2921">
        <v>999</v>
      </c>
      <c r="AC2921">
        <v>7.2897999999999996</v>
      </c>
      <c r="AD2921">
        <v>144.90700000000001</v>
      </c>
      <c r="AE2921">
        <v>83.388199999999998</v>
      </c>
      <c r="AG2921" t="s">
        <v>837</v>
      </c>
      <c r="AI2921" t="s">
        <v>900</v>
      </c>
      <c r="AJ2921" t="s">
        <v>900</v>
      </c>
      <c r="AQ2921">
        <v>42990</v>
      </c>
      <c r="AR2921">
        <v>42990</v>
      </c>
      <c r="AS2921">
        <v>42990</v>
      </c>
      <c r="AT2921" t="s">
        <v>815</v>
      </c>
      <c r="AU2921" t="s">
        <v>840</v>
      </c>
    </row>
    <row r="2922" spans="1:47" x14ac:dyDescent="0.35">
      <c r="A2922">
        <v>4</v>
      </c>
      <c r="B2922" t="s">
        <v>744</v>
      </c>
      <c r="C2922">
        <v>12</v>
      </c>
      <c r="D2922" t="s">
        <v>745</v>
      </c>
      <c r="E2922">
        <v>602</v>
      </c>
      <c r="F2922" t="s">
        <v>74</v>
      </c>
      <c r="G2922">
        <v>5</v>
      </c>
      <c r="H2922" t="s">
        <v>892</v>
      </c>
      <c r="I2922">
        <v>4</v>
      </c>
      <c r="J2922" t="s">
        <v>1388</v>
      </c>
      <c r="K2922">
        <v>406338295</v>
      </c>
      <c r="L2922" s="7">
        <v>50853832</v>
      </c>
      <c r="M2922" s="7" t="s">
        <v>16009</v>
      </c>
      <c r="N2922" t="s">
        <v>10900</v>
      </c>
      <c r="O2922" t="s">
        <v>10901</v>
      </c>
      <c r="R2922" t="s">
        <v>808</v>
      </c>
      <c r="S2922">
        <v>6718</v>
      </c>
      <c r="T2922" t="s">
        <v>1023</v>
      </c>
      <c r="U2922">
        <v>56408</v>
      </c>
      <c r="V2922" t="s">
        <v>1024</v>
      </c>
      <c r="Z2922">
        <v>281</v>
      </c>
      <c r="AA2922" t="s">
        <v>899</v>
      </c>
      <c r="AB2922">
        <v>999</v>
      </c>
      <c r="AC2922">
        <v>8.89</v>
      </c>
      <c r="AD2922">
        <v>145.21180000000001</v>
      </c>
      <c r="AE2922">
        <v>85.877399999999994</v>
      </c>
      <c r="AG2922" t="s">
        <v>837</v>
      </c>
      <c r="AI2922" t="s">
        <v>900</v>
      </c>
      <c r="AJ2922" t="s">
        <v>900</v>
      </c>
      <c r="AQ2922">
        <v>53990</v>
      </c>
      <c r="AR2922">
        <v>53990</v>
      </c>
      <c r="AS2922">
        <v>53990</v>
      </c>
      <c r="AT2922" t="s">
        <v>815</v>
      </c>
      <c r="AU2922" t="s">
        <v>840</v>
      </c>
    </row>
    <row r="2923" spans="1:47" x14ac:dyDescent="0.35">
      <c r="A2923">
        <v>4</v>
      </c>
      <c r="B2923" t="s">
        <v>744</v>
      </c>
      <c r="C2923">
        <v>12</v>
      </c>
      <c r="D2923" t="s">
        <v>745</v>
      </c>
      <c r="E2923">
        <v>602</v>
      </c>
      <c r="F2923" t="s">
        <v>74</v>
      </c>
      <c r="G2923">
        <v>5</v>
      </c>
      <c r="H2923" t="s">
        <v>892</v>
      </c>
      <c r="I2923">
        <v>1</v>
      </c>
      <c r="J2923" t="s">
        <v>1129</v>
      </c>
      <c r="K2923">
        <v>406339213</v>
      </c>
      <c r="L2923" s="7">
        <v>50854981</v>
      </c>
      <c r="M2923" s="7" t="s">
        <v>16009</v>
      </c>
      <c r="N2923" t="s">
        <v>10902</v>
      </c>
      <c r="O2923" t="s">
        <v>10903</v>
      </c>
      <c r="P2923" t="s">
        <v>10902</v>
      </c>
      <c r="Q2923" t="s">
        <v>10904</v>
      </c>
      <c r="R2923" t="s">
        <v>808</v>
      </c>
      <c r="S2923">
        <v>97</v>
      </c>
      <c r="T2923" t="s">
        <v>1340</v>
      </c>
      <c r="U2923">
        <v>55795</v>
      </c>
      <c r="V2923" t="s">
        <v>1341</v>
      </c>
      <c r="W2923">
        <v>36</v>
      </c>
      <c r="X2923" t="s">
        <v>811</v>
      </c>
      <c r="Z2923">
        <v>281</v>
      </c>
      <c r="AA2923" t="s">
        <v>899</v>
      </c>
      <c r="AB2923">
        <v>5.5</v>
      </c>
      <c r="AC2923">
        <v>19.380199999999999</v>
      </c>
      <c r="AD2923">
        <v>55.2958</v>
      </c>
      <c r="AE2923">
        <v>37.795200000000001</v>
      </c>
      <c r="AG2923" t="s">
        <v>837</v>
      </c>
      <c r="AH2923" t="s">
        <v>943</v>
      </c>
      <c r="AI2923" t="s">
        <v>1132</v>
      </c>
      <c r="AJ2923" t="s">
        <v>1007</v>
      </c>
      <c r="AQ2923">
        <v>3790</v>
      </c>
      <c r="AR2923">
        <v>3790</v>
      </c>
      <c r="AS2923">
        <v>3790</v>
      </c>
      <c r="AT2923" t="s">
        <v>815</v>
      </c>
      <c r="AU2923" t="s">
        <v>840</v>
      </c>
    </row>
    <row r="2924" spans="1:47" x14ac:dyDescent="0.35">
      <c r="A2924">
        <v>4</v>
      </c>
      <c r="B2924" t="s">
        <v>744</v>
      </c>
      <c r="C2924">
        <v>12</v>
      </c>
      <c r="D2924" t="s">
        <v>745</v>
      </c>
      <c r="E2924">
        <v>602</v>
      </c>
      <c r="F2924" t="s">
        <v>74</v>
      </c>
      <c r="G2924">
        <v>5</v>
      </c>
      <c r="H2924" t="s">
        <v>892</v>
      </c>
      <c r="I2924">
        <v>2</v>
      </c>
      <c r="J2924" t="s">
        <v>893</v>
      </c>
      <c r="K2924">
        <v>406339236</v>
      </c>
      <c r="L2924" s="7">
        <v>50855006</v>
      </c>
      <c r="M2924" s="7" t="s">
        <v>16009</v>
      </c>
      <c r="N2924" t="s">
        <v>10905</v>
      </c>
      <c r="O2924" t="s">
        <v>10906</v>
      </c>
      <c r="P2924" t="s">
        <v>10905</v>
      </c>
      <c r="Q2924" t="s">
        <v>10907</v>
      </c>
      <c r="R2924" t="s">
        <v>808</v>
      </c>
      <c r="S2924">
        <v>97</v>
      </c>
      <c r="T2924" t="s">
        <v>1340</v>
      </c>
      <c r="U2924">
        <v>55795</v>
      </c>
      <c r="V2924" t="s">
        <v>1341</v>
      </c>
      <c r="W2924">
        <v>173</v>
      </c>
      <c r="X2924" t="s">
        <v>824</v>
      </c>
      <c r="Z2924">
        <v>281</v>
      </c>
      <c r="AA2924" t="s">
        <v>899</v>
      </c>
      <c r="AB2924">
        <v>12.5</v>
      </c>
      <c r="AC2924">
        <v>20.802600000000002</v>
      </c>
      <c r="AD2924">
        <v>91.287599999999998</v>
      </c>
      <c r="AE2924">
        <v>56.845199999999998</v>
      </c>
      <c r="AG2924" t="s">
        <v>837</v>
      </c>
      <c r="AH2924" t="s">
        <v>943</v>
      </c>
      <c r="AI2924" t="s">
        <v>906</v>
      </c>
      <c r="AJ2924" t="s">
        <v>1007</v>
      </c>
      <c r="AQ2924">
        <v>11490</v>
      </c>
      <c r="AR2924">
        <v>11490</v>
      </c>
      <c r="AS2924">
        <v>11490</v>
      </c>
      <c r="AT2924" t="s">
        <v>815</v>
      </c>
      <c r="AU2924" t="s">
        <v>840</v>
      </c>
    </row>
    <row r="2925" spans="1:47" x14ac:dyDescent="0.35">
      <c r="A2925">
        <v>4</v>
      </c>
      <c r="B2925" t="s">
        <v>744</v>
      </c>
      <c r="C2925">
        <v>44</v>
      </c>
      <c r="D2925" t="s">
        <v>746</v>
      </c>
      <c r="E2925">
        <v>724</v>
      </c>
      <c r="F2925" t="s">
        <v>801</v>
      </c>
      <c r="G2925">
        <v>3</v>
      </c>
      <c r="H2925" t="s">
        <v>854</v>
      </c>
      <c r="I2925">
        <v>4</v>
      </c>
      <c r="J2925" t="s">
        <v>1053</v>
      </c>
      <c r="K2925">
        <v>406348726</v>
      </c>
      <c r="L2925" s="7">
        <v>50870068</v>
      </c>
      <c r="M2925" s="7" t="s">
        <v>16009</v>
      </c>
      <c r="N2925" t="s">
        <v>10908</v>
      </c>
      <c r="O2925" t="s">
        <v>10909</v>
      </c>
      <c r="P2925" t="s">
        <v>10910</v>
      </c>
      <c r="Q2925" t="s">
        <v>10911</v>
      </c>
      <c r="R2925" t="s">
        <v>808</v>
      </c>
      <c r="S2925">
        <v>920</v>
      </c>
      <c r="T2925" t="s">
        <v>867</v>
      </c>
      <c r="U2925">
        <v>50648</v>
      </c>
      <c r="V2925" t="s">
        <v>868</v>
      </c>
      <c r="W2925">
        <v>36</v>
      </c>
      <c r="X2925" t="s">
        <v>811</v>
      </c>
      <c r="Z2925">
        <v>283</v>
      </c>
      <c r="AA2925" t="s">
        <v>1056</v>
      </c>
      <c r="AB2925">
        <v>9.6999999999999993</v>
      </c>
      <c r="AC2925">
        <v>15.01</v>
      </c>
      <c r="AD2925">
        <v>26.29</v>
      </c>
      <c r="AE2925">
        <v>80</v>
      </c>
      <c r="AG2925" t="s">
        <v>837</v>
      </c>
      <c r="AH2925" t="s">
        <v>943</v>
      </c>
      <c r="AI2925" t="s">
        <v>861</v>
      </c>
      <c r="AJ2925" t="s">
        <v>987</v>
      </c>
      <c r="AQ2925">
        <v>5590</v>
      </c>
      <c r="AR2925">
        <v>5590</v>
      </c>
      <c r="AS2925">
        <v>5590</v>
      </c>
      <c r="AT2925" t="s">
        <v>815</v>
      </c>
      <c r="AU2925" t="s">
        <v>853</v>
      </c>
    </row>
    <row r="2926" spans="1:47" x14ac:dyDescent="0.35">
      <c r="A2926">
        <v>4</v>
      </c>
      <c r="B2926" t="s">
        <v>744</v>
      </c>
      <c r="C2926">
        <v>44</v>
      </c>
      <c r="D2926" t="s">
        <v>746</v>
      </c>
      <c r="E2926">
        <v>30</v>
      </c>
      <c r="F2926" t="s">
        <v>862</v>
      </c>
      <c r="G2926">
        <v>12</v>
      </c>
      <c r="H2926" t="s">
        <v>1107</v>
      </c>
      <c r="I2926">
        <v>1</v>
      </c>
      <c r="J2926" t="s">
        <v>1108</v>
      </c>
      <c r="K2926">
        <v>406357116</v>
      </c>
      <c r="L2926" s="7">
        <v>50879018</v>
      </c>
      <c r="M2926" s="7" t="s">
        <v>16009</v>
      </c>
      <c r="N2926" t="s">
        <v>10912</v>
      </c>
      <c r="O2926" t="s">
        <v>10913</v>
      </c>
      <c r="P2926" t="s">
        <v>10912</v>
      </c>
      <c r="Q2926" t="s">
        <v>10913</v>
      </c>
      <c r="R2926" t="s">
        <v>808</v>
      </c>
      <c r="S2926">
        <v>1365</v>
      </c>
      <c r="T2926" t="s">
        <v>1152</v>
      </c>
      <c r="U2926">
        <v>51510</v>
      </c>
      <c r="V2926" t="s">
        <v>1153</v>
      </c>
      <c r="W2926">
        <v>173</v>
      </c>
      <c r="X2926" t="s">
        <v>824</v>
      </c>
      <c r="Z2926">
        <v>952</v>
      </c>
      <c r="AA2926" t="s">
        <v>1046</v>
      </c>
      <c r="AB2926">
        <v>3.5</v>
      </c>
      <c r="AC2926">
        <v>35.5092</v>
      </c>
      <c r="AD2926">
        <v>34.010599999999997</v>
      </c>
      <c r="AE2926">
        <v>23.0124</v>
      </c>
      <c r="AG2926" t="s">
        <v>837</v>
      </c>
      <c r="AQ2926">
        <v>1590</v>
      </c>
      <c r="AR2926">
        <v>1590</v>
      </c>
      <c r="AS2926">
        <v>1590</v>
      </c>
      <c r="AT2926" t="s">
        <v>815</v>
      </c>
      <c r="AU2926" t="s">
        <v>816</v>
      </c>
    </row>
    <row r="2927" spans="1:47" x14ac:dyDescent="0.35">
      <c r="A2927">
        <v>4</v>
      </c>
      <c r="B2927" t="s">
        <v>744</v>
      </c>
      <c r="C2927">
        <v>44</v>
      </c>
      <c r="D2927" t="s">
        <v>746</v>
      </c>
      <c r="E2927">
        <v>724</v>
      </c>
      <c r="F2927" t="s">
        <v>801</v>
      </c>
      <c r="G2927">
        <v>2</v>
      </c>
      <c r="H2927" t="s">
        <v>802</v>
      </c>
      <c r="I2927">
        <v>32</v>
      </c>
      <c r="J2927" t="s">
        <v>1486</v>
      </c>
      <c r="K2927">
        <v>406357151</v>
      </c>
      <c r="L2927" s="7">
        <v>50879053</v>
      </c>
      <c r="M2927" s="7" t="s">
        <v>16009</v>
      </c>
      <c r="N2927" t="s">
        <v>10914</v>
      </c>
      <c r="O2927" t="s">
        <v>10915</v>
      </c>
      <c r="P2927" t="s">
        <v>10916</v>
      </c>
      <c r="Q2927" t="s">
        <v>10917</v>
      </c>
      <c r="R2927" t="s">
        <v>808</v>
      </c>
      <c r="S2927">
        <v>1365</v>
      </c>
      <c r="T2927" t="s">
        <v>1152</v>
      </c>
      <c r="U2927">
        <v>51510</v>
      </c>
      <c r="V2927" t="s">
        <v>1153</v>
      </c>
      <c r="W2927">
        <v>36</v>
      </c>
      <c r="X2927" t="s">
        <v>811</v>
      </c>
      <c r="Z2927">
        <v>953</v>
      </c>
      <c r="AA2927" t="s">
        <v>1154</v>
      </c>
      <c r="AB2927">
        <v>5.6</v>
      </c>
      <c r="AC2927">
        <v>19</v>
      </c>
      <c r="AD2927">
        <v>73.5</v>
      </c>
      <c r="AE2927">
        <v>41</v>
      </c>
      <c r="AG2927" t="s">
        <v>796</v>
      </c>
      <c r="AH2927" t="s">
        <v>813</v>
      </c>
      <c r="AJ2927" t="s">
        <v>852</v>
      </c>
      <c r="AM2927" t="s">
        <v>814</v>
      </c>
      <c r="AN2927" t="s">
        <v>814</v>
      </c>
      <c r="AQ2927">
        <v>1990</v>
      </c>
      <c r="AR2927">
        <v>1990</v>
      </c>
      <c r="AS2927">
        <v>1990</v>
      </c>
      <c r="AT2927" t="s">
        <v>815</v>
      </c>
      <c r="AU2927" t="s">
        <v>816</v>
      </c>
    </row>
    <row r="2928" spans="1:47" x14ac:dyDescent="0.35">
      <c r="A2928">
        <v>4</v>
      </c>
      <c r="B2928" t="s">
        <v>744</v>
      </c>
      <c r="C2928">
        <v>44</v>
      </c>
      <c r="D2928" t="s">
        <v>746</v>
      </c>
      <c r="E2928">
        <v>724</v>
      </c>
      <c r="F2928" t="s">
        <v>801</v>
      </c>
      <c r="G2928">
        <v>3</v>
      </c>
      <c r="H2928" t="s">
        <v>854</v>
      </c>
      <c r="I2928">
        <v>22</v>
      </c>
      <c r="J2928" t="s">
        <v>1667</v>
      </c>
      <c r="K2928">
        <v>406358772</v>
      </c>
      <c r="L2928" s="7">
        <v>50881090</v>
      </c>
      <c r="M2928" s="7" t="s">
        <v>16009</v>
      </c>
      <c r="N2928" t="s">
        <v>10918</v>
      </c>
      <c r="O2928" t="s">
        <v>10919</v>
      </c>
      <c r="P2928" t="s">
        <v>10920</v>
      </c>
      <c r="Q2928" t="s">
        <v>10921</v>
      </c>
      <c r="R2928" t="s">
        <v>808</v>
      </c>
      <c r="S2928">
        <v>2481</v>
      </c>
      <c r="T2928" t="s">
        <v>935</v>
      </c>
      <c r="U2928">
        <v>56707</v>
      </c>
      <c r="V2928" t="s">
        <v>936</v>
      </c>
      <c r="W2928">
        <v>36</v>
      </c>
      <c r="X2928" t="s">
        <v>811</v>
      </c>
      <c r="Z2928">
        <v>291</v>
      </c>
      <c r="AA2928" t="s">
        <v>937</v>
      </c>
      <c r="AB2928">
        <v>4.3460000000000001</v>
      </c>
      <c r="AC2928">
        <v>27.711400000000001</v>
      </c>
      <c r="AD2928">
        <v>31.495999999999999</v>
      </c>
      <c r="AE2928">
        <v>30.911799999999999</v>
      </c>
      <c r="AG2928" t="s">
        <v>837</v>
      </c>
      <c r="AH2928" t="s">
        <v>851</v>
      </c>
      <c r="AQ2928">
        <v>2590</v>
      </c>
      <c r="AR2928">
        <v>2590</v>
      </c>
      <c r="AS2928">
        <v>2590</v>
      </c>
      <c r="AT2928" t="s">
        <v>815</v>
      </c>
      <c r="AU2928" t="s">
        <v>853</v>
      </c>
    </row>
    <row r="2929" spans="1:47" x14ac:dyDescent="0.35">
      <c r="A2929">
        <v>4</v>
      </c>
      <c r="B2929" t="s">
        <v>744</v>
      </c>
      <c r="C2929">
        <v>44</v>
      </c>
      <c r="D2929" t="s">
        <v>746</v>
      </c>
      <c r="E2929">
        <v>30</v>
      </c>
      <c r="F2929" t="s">
        <v>862</v>
      </c>
      <c r="G2929">
        <v>20</v>
      </c>
      <c r="H2929" t="s">
        <v>60</v>
      </c>
      <c r="I2929">
        <v>7</v>
      </c>
      <c r="J2929" t="s">
        <v>1923</v>
      </c>
      <c r="K2929">
        <v>406360478</v>
      </c>
      <c r="L2929" s="7">
        <v>50882993</v>
      </c>
      <c r="M2929" s="7" t="s">
        <v>16009</v>
      </c>
      <c r="N2929" t="s">
        <v>348</v>
      </c>
      <c r="O2929" t="s">
        <v>10922</v>
      </c>
      <c r="P2929" t="s">
        <v>10923</v>
      </c>
      <c r="Q2929" t="s">
        <v>10924</v>
      </c>
      <c r="R2929" t="s">
        <v>808</v>
      </c>
      <c r="S2929">
        <v>2813</v>
      </c>
      <c r="T2929" t="s">
        <v>961</v>
      </c>
      <c r="U2929">
        <v>50824</v>
      </c>
      <c r="V2929" t="s">
        <v>962</v>
      </c>
      <c r="W2929">
        <v>173</v>
      </c>
      <c r="X2929" t="s">
        <v>824</v>
      </c>
      <c r="Z2929">
        <v>806</v>
      </c>
      <c r="AA2929" t="s">
        <v>1377</v>
      </c>
      <c r="AB2929">
        <v>63</v>
      </c>
      <c r="AC2929">
        <v>67.31</v>
      </c>
      <c r="AD2929">
        <v>59.944000000000003</v>
      </c>
      <c r="AE2929">
        <v>163.57599999999999</v>
      </c>
      <c r="AG2929" t="s">
        <v>837</v>
      </c>
      <c r="AI2929" t="s">
        <v>861</v>
      </c>
      <c r="AJ2929" t="s">
        <v>861</v>
      </c>
      <c r="AQ2929">
        <v>12990</v>
      </c>
      <c r="AR2929">
        <v>12990</v>
      </c>
      <c r="AS2929">
        <v>12990</v>
      </c>
      <c r="AT2929" t="s">
        <v>815</v>
      </c>
      <c r="AU2929" t="s">
        <v>982</v>
      </c>
    </row>
    <row r="2930" spans="1:47" x14ac:dyDescent="0.35">
      <c r="A2930">
        <v>4</v>
      </c>
      <c r="B2930" t="s">
        <v>744</v>
      </c>
      <c r="C2930">
        <v>56</v>
      </c>
      <c r="D2930" t="s">
        <v>841</v>
      </c>
      <c r="E2930">
        <v>612</v>
      </c>
      <c r="F2930" t="s">
        <v>842</v>
      </c>
      <c r="G2930">
        <v>2</v>
      </c>
      <c r="H2930" t="s">
        <v>1328</v>
      </c>
      <c r="I2930">
        <v>1</v>
      </c>
      <c r="J2930" t="s">
        <v>1329</v>
      </c>
      <c r="K2930">
        <v>406376433</v>
      </c>
      <c r="L2930" s="7">
        <v>50912521</v>
      </c>
      <c r="M2930" s="7" t="s">
        <v>16009</v>
      </c>
      <c r="N2930" t="s">
        <v>10925</v>
      </c>
      <c r="O2930" t="s">
        <v>10925</v>
      </c>
      <c r="P2930" t="s">
        <v>10926</v>
      </c>
      <c r="Q2930" t="s">
        <v>10927</v>
      </c>
      <c r="R2930" t="s">
        <v>808</v>
      </c>
      <c r="S2930">
        <v>2822</v>
      </c>
      <c r="T2930" t="s">
        <v>1333</v>
      </c>
      <c r="U2930">
        <v>53756</v>
      </c>
      <c r="V2930" t="s">
        <v>922</v>
      </c>
      <c r="W2930">
        <v>36</v>
      </c>
      <c r="X2930" t="s">
        <v>811</v>
      </c>
      <c r="Z2930">
        <v>300</v>
      </c>
      <c r="AA2930" t="s">
        <v>1268</v>
      </c>
      <c r="AB2930">
        <v>7.0000000000000007E-2</v>
      </c>
      <c r="AC2930">
        <v>0.63</v>
      </c>
      <c r="AD2930">
        <v>7.62</v>
      </c>
      <c r="AE2930">
        <v>12.7</v>
      </c>
      <c r="AG2930" t="s">
        <v>796</v>
      </c>
      <c r="AH2930" t="s">
        <v>813</v>
      </c>
      <c r="AM2930" t="s">
        <v>814</v>
      </c>
      <c r="AN2930" t="s">
        <v>814</v>
      </c>
      <c r="AQ2930">
        <v>249</v>
      </c>
      <c r="AR2930">
        <v>249</v>
      </c>
      <c r="AS2930">
        <v>249</v>
      </c>
      <c r="AT2930" t="s">
        <v>815</v>
      </c>
      <c r="AU2930" t="s">
        <v>853</v>
      </c>
    </row>
    <row r="2931" spans="1:47" x14ac:dyDescent="0.35">
      <c r="A2931">
        <v>4</v>
      </c>
      <c r="B2931" t="s">
        <v>744</v>
      </c>
      <c r="C2931">
        <v>56</v>
      </c>
      <c r="D2931" t="s">
        <v>841</v>
      </c>
      <c r="E2931">
        <v>612</v>
      </c>
      <c r="F2931" t="s">
        <v>842</v>
      </c>
      <c r="G2931">
        <v>3</v>
      </c>
      <c r="H2931" t="s">
        <v>842</v>
      </c>
      <c r="I2931">
        <v>7</v>
      </c>
      <c r="J2931" t="s">
        <v>916</v>
      </c>
      <c r="K2931">
        <v>406376502</v>
      </c>
      <c r="L2931" s="7">
        <v>50912596</v>
      </c>
      <c r="M2931" s="7" t="s">
        <v>16009</v>
      </c>
      <c r="N2931" t="s">
        <v>10928</v>
      </c>
      <c r="O2931" t="s">
        <v>10929</v>
      </c>
      <c r="P2931" t="s">
        <v>10930</v>
      </c>
      <c r="Q2931" t="s">
        <v>10931</v>
      </c>
      <c r="R2931" t="s">
        <v>808</v>
      </c>
      <c r="S2931">
        <v>6944</v>
      </c>
      <c r="T2931" t="s">
        <v>973</v>
      </c>
      <c r="U2931">
        <v>54731</v>
      </c>
      <c r="V2931" t="s">
        <v>849</v>
      </c>
      <c r="W2931">
        <v>36</v>
      </c>
      <c r="X2931" t="s">
        <v>811</v>
      </c>
      <c r="Z2931">
        <v>594</v>
      </c>
      <c r="AA2931" t="s">
        <v>850</v>
      </c>
      <c r="AB2931">
        <v>0.08</v>
      </c>
      <c r="AC2931">
        <v>5.5</v>
      </c>
      <c r="AD2931">
        <v>15.5</v>
      </c>
      <c r="AE2931">
        <v>22</v>
      </c>
      <c r="AG2931" t="s">
        <v>796</v>
      </c>
      <c r="AH2931" t="s">
        <v>813</v>
      </c>
      <c r="AM2931" t="s">
        <v>814</v>
      </c>
      <c r="AN2931" t="s">
        <v>814</v>
      </c>
      <c r="AQ2931">
        <v>199</v>
      </c>
      <c r="AR2931">
        <v>199</v>
      </c>
      <c r="AS2931">
        <v>199</v>
      </c>
      <c r="AT2931" t="s">
        <v>815</v>
      </c>
      <c r="AU2931" t="s">
        <v>853</v>
      </c>
    </row>
    <row r="2932" spans="1:47" x14ac:dyDescent="0.35">
      <c r="A2932">
        <v>4</v>
      </c>
      <c r="B2932" t="s">
        <v>744</v>
      </c>
      <c r="C2932">
        <v>56</v>
      </c>
      <c r="D2932" t="s">
        <v>841</v>
      </c>
      <c r="E2932">
        <v>615</v>
      </c>
      <c r="F2932" t="s">
        <v>1230</v>
      </c>
      <c r="G2932">
        <v>1</v>
      </c>
      <c r="H2932" t="s">
        <v>1231</v>
      </c>
      <c r="I2932">
        <v>4</v>
      </c>
      <c r="J2932" t="s">
        <v>1959</v>
      </c>
      <c r="K2932">
        <v>406390908</v>
      </c>
      <c r="L2932" s="7">
        <v>50955458</v>
      </c>
      <c r="M2932" s="7" t="s">
        <v>16009</v>
      </c>
      <c r="N2932" t="s">
        <v>10932</v>
      </c>
      <c r="O2932" t="s">
        <v>10933</v>
      </c>
      <c r="P2932" t="s">
        <v>10934</v>
      </c>
      <c r="Q2932" t="s">
        <v>10935</v>
      </c>
      <c r="R2932" t="s">
        <v>808</v>
      </c>
      <c r="S2932">
        <v>2971</v>
      </c>
      <c r="T2932" t="s">
        <v>1229</v>
      </c>
      <c r="U2932">
        <v>60110</v>
      </c>
      <c r="V2932" t="s">
        <v>835</v>
      </c>
      <c r="W2932">
        <v>36</v>
      </c>
      <c r="X2932" t="s">
        <v>811</v>
      </c>
      <c r="Z2932">
        <v>282</v>
      </c>
      <c r="AA2932" t="s">
        <v>915</v>
      </c>
      <c r="AB2932">
        <v>0.4</v>
      </c>
      <c r="AC2932">
        <v>3.81</v>
      </c>
      <c r="AD2932">
        <v>3.81</v>
      </c>
      <c r="AE2932">
        <v>24.13</v>
      </c>
      <c r="AG2932" t="s">
        <v>837</v>
      </c>
      <c r="AH2932" t="s">
        <v>943</v>
      </c>
      <c r="AI2932" t="s">
        <v>839</v>
      </c>
      <c r="AJ2932" t="s">
        <v>839</v>
      </c>
      <c r="AM2932" t="s">
        <v>814</v>
      </c>
      <c r="AQ2932">
        <v>699</v>
      </c>
      <c r="AR2932">
        <v>699</v>
      </c>
      <c r="AS2932">
        <v>699</v>
      </c>
      <c r="AT2932" t="s">
        <v>815</v>
      </c>
      <c r="AU2932" t="s">
        <v>840</v>
      </c>
    </row>
    <row r="2933" spans="1:47" x14ac:dyDescent="0.35">
      <c r="A2933">
        <v>4</v>
      </c>
      <c r="B2933" t="s">
        <v>744</v>
      </c>
      <c r="C2933">
        <v>44</v>
      </c>
      <c r="D2933" t="s">
        <v>746</v>
      </c>
      <c r="E2933">
        <v>30</v>
      </c>
      <c r="F2933" t="s">
        <v>862</v>
      </c>
      <c r="G2933">
        <v>18</v>
      </c>
      <c r="H2933" t="s">
        <v>1081</v>
      </c>
      <c r="I2933">
        <v>1</v>
      </c>
      <c r="J2933" t="s">
        <v>1082</v>
      </c>
      <c r="K2933">
        <v>406399158</v>
      </c>
      <c r="L2933" s="7">
        <v>50974942</v>
      </c>
      <c r="M2933" s="7" t="s">
        <v>16009</v>
      </c>
      <c r="N2933" t="s">
        <v>10936</v>
      </c>
      <c r="O2933" t="s">
        <v>10937</v>
      </c>
      <c r="P2933" t="s">
        <v>10936</v>
      </c>
      <c r="Q2933" t="s">
        <v>10937</v>
      </c>
      <c r="R2933" t="s">
        <v>808</v>
      </c>
      <c r="S2933">
        <v>5972</v>
      </c>
      <c r="T2933" t="s">
        <v>1032</v>
      </c>
      <c r="U2933">
        <v>56216</v>
      </c>
      <c r="V2933" t="s">
        <v>1033</v>
      </c>
      <c r="W2933">
        <v>36</v>
      </c>
      <c r="X2933" t="s">
        <v>811</v>
      </c>
      <c r="Z2933">
        <v>949</v>
      </c>
      <c r="AA2933" t="s">
        <v>1085</v>
      </c>
      <c r="AB2933">
        <v>1</v>
      </c>
      <c r="AC2933">
        <v>25</v>
      </c>
      <c r="AD2933">
        <v>27.5001</v>
      </c>
      <c r="AE2933">
        <v>34.999899999999997</v>
      </c>
      <c r="AG2933" t="s">
        <v>837</v>
      </c>
      <c r="AQ2933">
        <v>1990</v>
      </c>
      <c r="AR2933">
        <v>1990</v>
      </c>
      <c r="AS2933">
        <v>1990</v>
      </c>
      <c r="AT2933" t="s">
        <v>815</v>
      </c>
      <c r="AU2933" t="s">
        <v>816</v>
      </c>
    </row>
    <row r="2934" spans="1:47" x14ac:dyDescent="0.35">
      <c r="A2934">
        <v>4</v>
      </c>
      <c r="B2934" t="s">
        <v>744</v>
      </c>
      <c r="C2934">
        <v>44</v>
      </c>
      <c r="D2934" t="s">
        <v>746</v>
      </c>
      <c r="E2934">
        <v>724</v>
      </c>
      <c r="F2934" t="s">
        <v>801</v>
      </c>
      <c r="G2934">
        <v>2</v>
      </c>
      <c r="H2934" t="s">
        <v>802</v>
      </c>
      <c r="I2934">
        <v>15</v>
      </c>
      <c r="J2934" t="s">
        <v>6387</v>
      </c>
      <c r="K2934">
        <v>406405106</v>
      </c>
      <c r="L2934" s="7">
        <v>50985748</v>
      </c>
      <c r="M2934" s="7" t="s">
        <v>16009</v>
      </c>
      <c r="N2934" t="s">
        <v>10938</v>
      </c>
      <c r="O2934" t="s">
        <v>10939</v>
      </c>
      <c r="P2934" t="s">
        <v>10940</v>
      </c>
      <c r="Q2934" t="s">
        <v>10941</v>
      </c>
      <c r="R2934" t="s">
        <v>808</v>
      </c>
      <c r="S2934">
        <v>3267</v>
      </c>
      <c r="T2934" t="s">
        <v>949</v>
      </c>
      <c r="U2934">
        <v>55826</v>
      </c>
      <c r="V2934" t="s">
        <v>950</v>
      </c>
      <c r="W2934">
        <v>36</v>
      </c>
      <c r="X2934" t="s">
        <v>811</v>
      </c>
      <c r="Z2934">
        <v>957</v>
      </c>
      <c r="AA2934" t="s">
        <v>1042</v>
      </c>
      <c r="AB2934">
        <v>2.9</v>
      </c>
      <c r="AC2934">
        <v>27.9999</v>
      </c>
      <c r="AD2934">
        <v>31.5001</v>
      </c>
      <c r="AE2934">
        <v>31.5001</v>
      </c>
      <c r="AG2934" t="s">
        <v>796</v>
      </c>
      <c r="AH2934" t="s">
        <v>813</v>
      </c>
      <c r="AM2934" t="s">
        <v>814</v>
      </c>
      <c r="AN2934" t="s">
        <v>814</v>
      </c>
      <c r="AQ2934">
        <v>1790</v>
      </c>
      <c r="AR2934">
        <v>1790</v>
      </c>
      <c r="AS2934">
        <v>1790</v>
      </c>
      <c r="AT2934" t="s">
        <v>815</v>
      </c>
      <c r="AU2934" t="s">
        <v>816</v>
      </c>
    </row>
    <row r="2935" spans="1:47" x14ac:dyDescent="0.35">
      <c r="A2935">
        <v>4</v>
      </c>
      <c r="B2935" t="s">
        <v>744</v>
      </c>
      <c r="C2935">
        <v>44</v>
      </c>
      <c r="D2935" t="s">
        <v>746</v>
      </c>
      <c r="E2935">
        <v>636</v>
      </c>
      <c r="F2935" t="s">
        <v>1429</v>
      </c>
      <c r="G2935">
        <v>2</v>
      </c>
      <c r="H2935" t="s">
        <v>1430</v>
      </c>
      <c r="I2935">
        <v>1</v>
      </c>
      <c r="J2935" t="s">
        <v>1431</v>
      </c>
      <c r="K2935">
        <v>406407588</v>
      </c>
      <c r="L2935" s="7">
        <v>50990421</v>
      </c>
      <c r="M2935" s="7" t="s">
        <v>16009</v>
      </c>
      <c r="N2935" t="s">
        <v>10942</v>
      </c>
      <c r="O2935" t="s">
        <v>10943</v>
      </c>
      <c r="P2935" t="s">
        <v>10944</v>
      </c>
      <c r="Q2935" t="s">
        <v>10945</v>
      </c>
      <c r="R2935" t="s">
        <v>808</v>
      </c>
      <c r="S2935">
        <v>3982</v>
      </c>
      <c r="T2935" t="s">
        <v>1246</v>
      </c>
      <c r="U2935">
        <v>60320</v>
      </c>
      <c r="V2935" t="s">
        <v>1510</v>
      </c>
      <c r="W2935">
        <v>36</v>
      </c>
      <c r="X2935" t="s">
        <v>811</v>
      </c>
      <c r="Z2935">
        <v>283</v>
      </c>
      <c r="AA2935" t="s">
        <v>1056</v>
      </c>
      <c r="AB2935">
        <v>1.1499999999999999</v>
      </c>
      <c r="AC2935">
        <v>7.09</v>
      </c>
      <c r="AD2935">
        <v>7.09</v>
      </c>
      <c r="AE2935">
        <v>31</v>
      </c>
      <c r="AG2935" t="s">
        <v>837</v>
      </c>
      <c r="AH2935" t="s">
        <v>943</v>
      </c>
      <c r="AI2935" t="s">
        <v>839</v>
      </c>
      <c r="AJ2935" t="s">
        <v>839</v>
      </c>
      <c r="AQ2935">
        <v>990</v>
      </c>
      <c r="AR2935">
        <v>990</v>
      </c>
      <c r="AS2935">
        <v>990</v>
      </c>
      <c r="AT2935" t="s">
        <v>815</v>
      </c>
      <c r="AU2935" t="s">
        <v>853</v>
      </c>
    </row>
    <row r="2936" spans="1:47" x14ac:dyDescent="0.35">
      <c r="A2936">
        <v>4</v>
      </c>
      <c r="B2936" t="s">
        <v>744</v>
      </c>
      <c r="C2936">
        <v>44</v>
      </c>
      <c r="D2936" t="s">
        <v>746</v>
      </c>
      <c r="E2936">
        <v>30</v>
      </c>
      <c r="F2936" t="s">
        <v>862</v>
      </c>
      <c r="G2936">
        <v>18</v>
      </c>
      <c r="H2936" t="s">
        <v>1081</v>
      </c>
      <c r="I2936">
        <v>1</v>
      </c>
      <c r="J2936" t="s">
        <v>1082</v>
      </c>
      <c r="K2936">
        <v>406412443</v>
      </c>
      <c r="L2936" s="7">
        <v>50999204</v>
      </c>
      <c r="M2936" s="7" t="s">
        <v>16009</v>
      </c>
      <c r="N2936" t="s">
        <v>10946</v>
      </c>
      <c r="O2936" t="s">
        <v>10947</v>
      </c>
      <c r="P2936" t="s">
        <v>10948</v>
      </c>
      <c r="Q2936" t="s">
        <v>10949</v>
      </c>
      <c r="R2936" t="s">
        <v>808</v>
      </c>
      <c r="S2936">
        <v>2481</v>
      </c>
      <c r="T2936" t="s">
        <v>935</v>
      </c>
      <c r="U2936">
        <v>56707</v>
      </c>
      <c r="V2936" t="s">
        <v>936</v>
      </c>
      <c r="W2936">
        <v>36</v>
      </c>
      <c r="X2936" t="s">
        <v>811</v>
      </c>
      <c r="Z2936">
        <v>949</v>
      </c>
      <c r="AA2936" t="s">
        <v>1085</v>
      </c>
      <c r="AB2936">
        <v>5.5179999999999998</v>
      </c>
      <c r="AC2936">
        <v>35.991799999999998</v>
      </c>
      <c r="AD2936">
        <v>26.390599999999999</v>
      </c>
      <c r="AE2936">
        <v>29.4894</v>
      </c>
      <c r="AG2936" t="s">
        <v>837</v>
      </c>
      <c r="AH2936" t="s">
        <v>838</v>
      </c>
      <c r="AQ2936">
        <v>4290</v>
      </c>
      <c r="AR2936">
        <v>4290</v>
      </c>
      <c r="AS2936">
        <v>4290</v>
      </c>
      <c r="AT2936" t="s">
        <v>815</v>
      </c>
      <c r="AU2936" t="s">
        <v>816</v>
      </c>
    </row>
    <row r="2937" spans="1:47" x14ac:dyDescent="0.35">
      <c r="A2937">
        <v>4</v>
      </c>
      <c r="B2937" t="s">
        <v>744</v>
      </c>
      <c r="C2937">
        <v>12</v>
      </c>
      <c r="D2937" t="s">
        <v>745</v>
      </c>
      <c r="E2937">
        <v>83</v>
      </c>
      <c r="F2937" t="s">
        <v>827</v>
      </c>
      <c r="G2937">
        <v>1</v>
      </c>
      <c r="H2937" t="s">
        <v>1223</v>
      </c>
      <c r="I2937">
        <v>1</v>
      </c>
      <c r="J2937" t="s">
        <v>1224</v>
      </c>
      <c r="K2937">
        <v>406437863</v>
      </c>
      <c r="L2937" s="7">
        <v>51035434</v>
      </c>
      <c r="M2937" s="7" t="s">
        <v>16009</v>
      </c>
      <c r="N2937" t="s">
        <v>10950</v>
      </c>
      <c r="O2937" t="s">
        <v>10951</v>
      </c>
      <c r="P2937" t="s">
        <v>10952</v>
      </c>
      <c r="Q2937" t="s">
        <v>10953</v>
      </c>
      <c r="R2937" t="s">
        <v>808</v>
      </c>
      <c r="S2937">
        <v>2910</v>
      </c>
      <c r="T2937" t="s">
        <v>1548</v>
      </c>
      <c r="U2937">
        <v>60321</v>
      </c>
      <c r="V2937" t="s">
        <v>1549</v>
      </c>
      <c r="W2937">
        <v>173</v>
      </c>
      <c r="X2937" t="s">
        <v>824</v>
      </c>
      <c r="Z2937">
        <v>279</v>
      </c>
      <c r="AA2937" t="s">
        <v>836</v>
      </c>
      <c r="AB2937">
        <v>19</v>
      </c>
      <c r="AC2937">
        <v>37.007800000000003</v>
      </c>
      <c r="AD2937">
        <v>42.519599999999997</v>
      </c>
      <c r="AE2937">
        <v>71.0184</v>
      </c>
      <c r="AG2937" t="s">
        <v>837</v>
      </c>
      <c r="AH2937" t="s">
        <v>943</v>
      </c>
      <c r="AI2937" t="s">
        <v>839</v>
      </c>
      <c r="AJ2937" t="s">
        <v>839</v>
      </c>
      <c r="AM2937" t="s">
        <v>814</v>
      </c>
      <c r="AQ2937">
        <v>8900</v>
      </c>
      <c r="AR2937">
        <v>8900</v>
      </c>
      <c r="AS2937">
        <v>8900</v>
      </c>
      <c r="AT2937" t="s">
        <v>815</v>
      </c>
      <c r="AU2937" t="s">
        <v>840</v>
      </c>
    </row>
    <row r="2938" spans="1:47" x14ac:dyDescent="0.35">
      <c r="A2938">
        <v>4</v>
      </c>
      <c r="B2938" t="s">
        <v>744</v>
      </c>
      <c r="C2938">
        <v>12</v>
      </c>
      <c r="D2938" t="s">
        <v>745</v>
      </c>
      <c r="E2938">
        <v>83</v>
      </c>
      <c r="F2938" t="s">
        <v>827</v>
      </c>
      <c r="G2938">
        <v>1</v>
      </c>
      <c r="H2938" t="s">
        <v>1223</v>
      </c>
      <c r="I2938">
        <v>1</v>
      </c>
      <c r="J2938" t="s">
        <v>1224</v>
      </c>
      <c r="K2938">
        <v>406437886</v>
      </c>
      <c r="L2938" s="7">
        <v>51035457</v>
      </c>
      <c r="M2938" s="7" t="s">
        <v>16009</v>
      </c>
      <c r="N2938" t="s">
        <v>10954</v>
      </c>
      <c r="O2938" t="s">
        <v>10955</v>
      </c>
      <c r="P2938" t="s">
        <v>10956</v>
      </c>
      <c r="Q2938" t="s">
        <v>10957</v>
      </c>
      <c r="R2938" t="s">
        <v>808</v>
      </c>
      <c r="S2938">
        <v>2910</v>
      </c>
      <c r="T2938" t="s">
        <v>1548</v>
      </c>
      <c r="U2938">
        <v>60321</v>
      </c>
      <c r="V2938" t="s">
        <v>1549</v>
      </c>
      <c r="W2938">
        <v>173</v>
      </c>
      <c r="X2938" t="s">
        <v>824</v>
      </c>
      <c r="Z2938">
        <v>279</v>
      </c>
      <c r="AA2938" t="s">
        <v>836</v>
      </c>
      <c r="AB2938">
        <v>16.5</v>
      </c>
      <c r="AC2938">
        <v>31.013400000000001</v>
      </c>
      <c r="AD2938">
        <v>34.010599999999997</v>
      </c>
      <c r="AE2938">
        <v>70.002399999999994</v>
      </c>
      <c r="AG2938" t="s">
        <v>837</v>
      </c>
      <c r="AH2938" t="s">
        <v>943</v>
      </c>
      <c r="AI2938" t="s">
        <v>839</v>
      </c>
      <c r="AJ2938" t="s">
        <v>839</v>
      </c>
      <c r="AM2938" t="s">
        <v>814</v>
      </c>
      <c r="AQ2938">
        <v>5990</v>
      </c>
      <c r="AR2938">
        <v>5990</v>
      </c>
      <c r="AS2938">
        <v>5990</v>
      </c>
      <c r="AT2938" t="s">
        <v>815</v>
      </c>
      <c r="AU2938" t="s">
        <v>840</v>
      </c>
    </row>
    <row r="2939" spans="1:47" x14ac:dyDescent="0.35">
      <c r="A2939">
        <v>4</v>
      </c>
      <c r="B2939" t="s">
        <v>744</v>
      </c>
      <c r="C2939">
        <v>56</v>
      </c>
      <c r="D2939" t="s">
        <v>841</v>
      </c>
      <c r="E2939">
        <v>615</v>
      </c>
      <c r="F2939" t="s">
        <v>1230</v>
      </c>
      <c r="G2939">
        <v>1</v>
      </c>
      <c r="H2939" t="s">
        <v>1231</v>
      </c>
      <c r="I2939">
        <v>4</v>
      </c>
      <c r="J2939" t="s">
        <v>1959</v>
      </c>
      <c r="K2939">
        <v>406438067</v>
      </c>
      <c r="L2939" s="7">
        <v>51035630</v>
      </c>
      <c r="M2939" s="7" t="s">
        <v>16009</v>
      </c>
      <c r="N2939" t="s">
        <v>10958</v>
      </c>
      <c r="O2939" t="s">
        <v>10959</v>
      </c>
      <c r="P2939" t="s">
        <v>10960</v>
      </c>
      <c r="Q2939" t="s">
        <v>10961</v>
      </c>
      <c r="R2939" t="s">
        <v>808</v>
      </c>
      <c r="S2939">
        <v>2910</v>
      </c>
      <c r="T2939" t="s">
        <v>1548</v>
      </c>
      <c r="U2939">
        <v>60321</v>
      </c>
      <c r="V2939" t="s">
        <v>1549</v>
      </c>
      <c r="W2939">
        <v>173</v>
      </c>
      <c r="X2939" t="s">
        <v>824</v>
      </c>
      <c r="Z2939">
        <v>282</v>
      </c>
      <c r="AA2939" t="s">
        <v>915</v>
      </c>
      <c r="AB2939">
        <v>1.2</v>
      </c>
      <c r="AC2939">
        <v>5.0038</v>
      </c>
      <c r="AD2939">
        <v>5.0038</v>
      </c>
      <c r="AE2939">
        <v>25.222200000000001</v>
      </c>
      <c r="AG2939" t="s">
        <v>837</v>
      </c>
      <c r="AH2939" t="s">
        <v>943</v>
      </c>
      <c r="AI2939" t="s">
        <v>839</v>
      </c>
      <c r="AJ2939" t="s">
        <v>839</v>
      </c>
      <c r="AM2939" t="s">
        <v>814</v>
      </c>
      <c r="AQ2939">
        <v>2900</v>
      </c>
      <c r="AR2939">
        <v>2900</v>
      </c>
      <c r="AS2939">
        <v>2900</v>
      </c>
      <c r="AT2939" t="s">
        <v>815</v>
      </c>
      <c r="AU2939" t="s">
        <v>840</v>
      </c>
    </row>
    <row r="2940" spans="1:47" x14ac:dyDescent="0.35">
      <c r="A2940">
        <v>4</v>
      </c>
      <c r="B2940" t="s">
        <v>744</v>
      </c>
      <c r="C2940">
        <v>44</v>
      </c>
      <c r="D2940" t="s">
        <v>746</v>
      </c>
      <c r="E2940">
        <v>30</v>
      </c>
      <c r="F2940" t="s">
        <v>862</v>
      </c>
      <c r="G2940">
        <v>2</v>
      </c>
      <c r="H2940" t="s">
        <v>211</v>
      </c>
      <c r="I2940">
        <v>2</v>
      </c>
      <c r="J2940" t="s">
        <v>1018</v>
      </c>
      <c r="K2940">
        <v>406457597</v>
      </c>
      <c r="L2940" s="7">
        <v>51075795</v>
      </c>
      <c r="M2940" s="7" t="s">
        <v>16009</v>
      </c>
      <c r="N2940" t="s">
        <v>10962</v>
      </c>
      <c r="O2940" t="s">
        <v>10963</v>
      </c>
      <c r="P2940" t="s">
        <v>10964</v>
      </c>
      <c r="Q2940" t="s">
        <v>10965</v>
      </c>
      <c r="R2940" t="s">
        <v>808</v>
      </c>
      <c r="S2940">
        <v>53</v>
      </c>
      <c r="T2940" t="s">
        <v>999</v>
      </c>
      <c r="U2940">
        <v>55666</v>
      </c>
      <c r="V2940" t="s">
        <v>1398</v>
      </c>
      <c r="W2940">
        <v>36</v>
      </c>
      <c r="X2940" t="s">
        <v>811</v>
      </c>
      <c r="Z2940">
        <v>812</v>
      </c>
      <c r="AA2940" t="s">
        <v>1025</v>
      </c>
      <c r="AB2940">
        <v>30</v>
      </c>
      <c r="AC2940">
        <v>50.190399999999997</v>
      </c>
      <c r="AD2940">
        <v>26.974799999999998</v>
      </c>
      <c r="AE2940">
        <v>70.307199999999995</v>
      </c>
      <c r="AG2940" t="s">
        <v>837</v>
      </c>
      <c r="AH2940" t="s">
        <v>838</v>
      </c>
      <c r="AI2940" t="s">
        <v>900</v>
      </c>
      <c r="AJ2940" t="s">
        <v>900</v>
      </c>
      <c r="AQ2940">
        <v>10990</v>
      </c>
      <c r="AR2940">
        <v>10990</v>
      </c>
      <c r="AS2940">
        <v>10990</v>
      </c>
      <c r="AT2940" t="s">
        <v>815</v>
      </c>
      <c r="AU2940" t="s">
        <v>931</v>
      </c>
    </row>
    <row r="2941" spans="1:47" x14ac:dyDescent="0.35">
      <c r="A2941">
        <v>4</v>
      </c>
      <c r="B2941" t="s">
        <v>744</v>
      </c>
      <c r="C2941">
        <v>44</v>
      </c>
      <c r="D2941" t="s">
        <v>746</v>
      </c>
      <c r="E2941">
        <v>30</v>
      </c>
      <c r="F2941" t="s">
        <v>862</v>
      </c>
      <c r="G2941">
        <v>18</v>
      </c>
      <c r="H2941" t="s">
        <v>1081</v>
      </c>
      <c r="I2941">
        <v>1</v>
      </c>
      <c r="J2941" t="s">
        <v>1082</v>
      </c>
      <c r="K2941">
        <v>406501931</v>
      </c>
      <c r="L2941" s="7">
        <v>51169310</v>
      </c>
      <c r="M2941" s="7" t="s">
        <v>16009</v>
      </c>
      <c r="N2941" t="s">
        <v>10966</v>
      </c>
      <c r="O2941" t="s">
        <v>10967</v>
      </c>
      <c r="P2941" t="s">
        <v>10966</v>
      </c>
      <c r="Q2941" t="s">
        <v>10967</v>
      </c>
      <c r="R2941" t="s">
        <v>808</v>
      </c>
      <c r="S2941">
        <v>5972</v>
      </c>
      <c r="T2941" t="s">
        <v>1032</v>
      </c>
      <c r="U2941">
        <v>56216</v>
      </c>
      <c r="V2941" t="s">
        <v>1033</v>
      </c>
      <c r="W2941">
        <v>173</v>
      </c>
      <c r="X2941" t="s">
        <v>824</v>
      </c>
      <c r="Z2941">
        <v>949</v>
      </c>
      <c r="AA2941" t="s">
        <v>1085</v>
      </c>
      <c r="AB2941">
        <v>2.5</v>
      </c>
      <c r="AC2941">
        <v>33.832799999999999</v>
      </c>
      <c r="AD2941">
        <v>30.835599999999999</v>
      </c>
      <c r="AE2941">
        <v>34.493200000000002</v>
      </c>
      <c r="AG2941" t="s">
        <v>837</v>
      </c>
      <c r="AQ2941">
        <v>2490</v>
      </c>
      <c r="AR2941">
        <v>2490</v>
      </c>
      <c r="AS2941">
        <v>2490</v>
      </c>
      <c r="AT2941" t="s">
        <v>815</v>
      </c>
      <c r="AU2941" t="s">
        <v>816</v>
      </c>
    </row>
    <row r="2942" spans="1:47" x14ac:dyDescent="0.35">
      <c r="A2942">
        <v>4</v>
      </c>
      <c r="B2942" t="s">
        <v>744</v>
      </c>
      <c r="C2942">
        <v>44</v>
      </c>
      <c r="D2942" t="s">
        <v>746</v>
      </c>
      <c r="E2942">
        <v>724</v>
      </c>
      <c r="F2942" t="s">
        <v>801</v>
      </c>
      <c r="G2942">
        <v>2</v>
      </c>
      <c r="H2942" t="s">
        <v>802</v>
      </c>
      <c r="I2942">
        <v>2</v>
      </c>
      <c r="J2942" t="s">
        <v>803</v>
      </c>
      <c r="K2942">
        <v>406506563</v>
      </c>
      <c r="L2942" s="7">
        <v>51174128</v>
      </c>
      <c r="M2942" s="7" t="s">
        <v>16009</v>
      </c>
      <c r="N2942" t="s">
        <v>10968</v>
      </c>
      <c r="O2942" t="s">
        <v>10969</v>
      </c>
      <c r="P2942" t="s">
        <v>10970</v>
      </c>
      <c r="Q2942" t="s">
        <v>10971</v>
      </c>
      <c r="R2942" t="s">
        <v>808</v>
      </c>
      <c r="S2942">
        <v>3267</v>
      </c>
      <c r="T2942" t="s">
        <v>949</v>
      </c>
      <c r="U2942">
        <v>55826</v>
      </c>
      <c r="V2942" t="s">
        <v>950</v>
      </c>
      <c r="W2942">
        <v>36</v>
      </c>
      <c r="X2942" t="s">
        <v>811</v>
      </c>
      <c r="Z2942">
        <v>950</v>
      </c>
      <c r="AA2942" t="s">
        <v>812</v>
      </c>
      <c r="AB2942">
        <v>2.31</v>
      </c>
      <c r="AC2942">
        <v>18.389600000000002</v>
      </c>
      <c r="AD2942">
        <v>17.271999999999998</v>
      </c>
      <c r="AE2942">
        <v>38.506399999999999</v>
      </c>
      <c r="AG2942" t="s">
        <v>796</v>
      </c>
      <c r="AH2942" t="s">
        <v>813</v>
      </c>
      <c r="AM2942" t="s">
        <v>814</v>
      </c>
      <c r="AN2942" t="s">
        <v>814</v>
      </c>
      <c r="AQ2942">
        <v>1190</v>
      </c>
      <c r="AR2942">
        <v>1190</v>
      </c>
      <c r="AS2942">
        <v>1190</v>
      </c>
      <c r="AT2942" t="s">
        <v>815</v>
      </c>
      <c r="AU2942" t="s">
        <v>816</v>
      </c>
    </row>
    <row r="2943" spans="1:47" x14ac:dyDescent="0.35">
      <c r="A2943">
        <v>4</v>
      </c>
      <c r="B2943" t="s">
        <v>744</v>
      </c>
      <c r="C2943">
        <v>44</v>
      </c>
      <c r="D2943" t="s">
        <v>746</v>
      </c>
      <c r="E2943">
        <v>30</v>
      </c>
      <c r="F2943" t="s">
        <v>862</v>
      </c>
      <c r="G2943">
        <v>11</v>
      </c>
      <c r="H2943" t="s">
        <v>1797</v>
      </c>
      <c r="I2943">
        <v>1</v>
      </c>
      <c r="J2943" t="s">
        <v>5345</v>
      </c>
      <c r="K2943">
        <v>406512895</v>
      </c>
      <c r="L2943" s="7">
        <v>51180508</v>
      </c>
      <c r="M2943" s="7" t="s">
        <v>16009</v>
      </c>
      <c r="N2943" t="s">
        <v>10972</v>
      </c>
      <c r="O2943" t="s">
        <v>10973</v>
      </c>
      <c r="P2943" t="s">
        <v>10972</v>
      </c>
      <c r="Q2943" t="s">
        <v>10973</v>
      </c>
      <c r="R2943" t="s">
        <v>808</v>
      </c>
      <c r="S2943">
        <v>7562</v>
      </c>
      <c r="T2943" t="s">
        <v>5348</v>
      </c>
      <c r="U2943">
        <v>53942</v>
      </c>
      <c r="V2943" t="s">
        <v>1074</v>
      </c>
      <c r="W2943">
        <v>173</v>
      </c>
      <c r="X2943" t="s">
        <v>824</v>
      </c>
      <c r="Z2943">
        <v>957</v>
      </c>
      <c r="AA2943" t="s">
        <v>1042</v>
      </c>
      <c r="AB2943">
        <v>1.1599999999999999</v>
      </c>
      <c r="AC2943">
        <v>17.907</v>
      </c>
      <c r="AD2943">
        <v>18.745200000000001</v>
      </c>
      <c r="AE2943">
        <v>15.519399999999999</v>
      </c>
      <c r="AG2943" t="s">
        <v>837</v>
      </c>
      <c r="AQ2943">
        <v>1290</v>
      </c>
      <c r="AR2943">
        <v>1290</v>
      </c>
      <c r="AS2943">
        <v>1290</v>
      </c>
      <c r="AT2943" t="s">
        <v>815</v>
      </c>
      <c r="AU2943" t="s">
        <v>816</v>
      </c>
    </row>
    <row r="2944" spans="1:47" x14ac:dyDescent="0.35">
      <c r="A2944">
        <v>4</v>
      </c>
      <c r="B2944" t="s">
        <v>744</v>
      </c>
      <c r="C2944">
        <v>44</v>
      </c>
      <c r="D2944" t="s">
        <v>746</v>
      </c>
      <c r="E2944">
        <v>30</v>
      </c>
      <c r="F2944" t="s">
        <v>862</v>
      </c>
      <c r="G2944">
        <v>12</v>
      </c>
      <c r="H2944" t="s">
        <v>1107</v>
      </c>
      <c r="I2944">
        <v>2</v>
      </c>
      <c r="J2944" t="s">
        <v>1210</v>
      </c>
      <c r="K2944">
        <v>406512912</v>
      </c>
      <c r="L2944" s="7">
        <v>51180520</v>
      </c>
      <c r="M2944" s="7" t="s">
        <v>16009</v>
      </c>
      <c r="N2944" t="s">
        <v>10974</v>
      </c>
      <c r="O2944" t="s">
        <v>10975</v>
      </c>
      <c r="P2944" t="s">
        <v>10974</v>
      </c>
      <c r="Q2944" t="s">
        <v>10975</v>
      </c>
      <c r="R2944" t="s">
        <v>808</v>
      </c>
      <c r="S2944">
        <v>7562</v>
      </c>
      <c r="T2944" t="s">
        <v>5348</v>
      </c>
      <c r="U2944">
        <v>53942</v>
      </c>
      <c r="V2944" t="s">
        <v>1074</v>
      </c>
      <c r="W2944">
        <v>173</v>
      </c>
      <c r="X2944" t="s">
        <v>824</v>
      </c>
      <c r="Z2944">
        <v>952</v>
      </c>
      <c r="AA2944" t="s">
        <v>1046</v>
      </c>
      <c r="AB2944">
        <v>2.17</v>
      </c>
      <c r="AC2944">
        <v>33.502600000000001</v>
      </c>
      <c r="AD2944">
        <v>29.311599999999999</v>
      </c>
      <c r="AE2944">
        <v>23.596599999999999</v>
      </c>
      <c r="AG2944" t="s">
        <v>837</v>
      </c>
      <c r="AQ2944">
        <v>3190</v>
      </c>
      <c r="AR2944">
        <v>3190</v>
      </c>
      <c r="AS2944">
        <v>3190</v>
      </c>
      <c r="AT2944" t="s">
        <v>815</v>
      </c>
      <c r="AU2944" t="s">
        <v>816</v>
      </c>
    </row>
    <row r="2945" spans="1:47" x14ac:dyDescent="0.35">
      <c r="A2945">
        <v>4</v>
      </c>
      <c r="B2945" t="s">
        <v>744</v>
      </c>
      <c r="C2945">
        <v>12</v>
      </c>
      <c r="D2945" t="s">
        <v>745</v>
      </c>
      <c r="E2945">
        <v>601</v>
      </c>
      <c r="F2945" t="s">
        <v>964</v>
      </c>
      <c r="G2945">
        <v>2</v>
      </c>
      <c r="H2945" t="s">
        <v>965</v>
      </c>
      <c r="I2945">
        <v>7</v>
      </c>
      <c r="J2945" t="s">
        <v>1347</v>
      </c>
      <c r="K2945">
        <v>406575658</v>
      </c>
      <c r="L2945" s="7">
        <v>51247454</v>
      </c>
      <c r="M2945" s="7" t="s">
        <v>16009</v>
      </c>
      <c r="N2945" t="s">
        <v>10976</v>
      </c>
      <c r="O2945" t="s">
        <v>10977</v>
      </c>
      <c r="P2945" t="s">
        <v>10976</v>
      </c>
      <c r="Q2945" t="s">
        <v>10977</v>
      </c>
      <c r="R2945" t="s">
        <v>808</v>
      </c>
      <c r="S2945">
        <v>6404</v>
      </c>
      <c r="T2945" t="s">
        <v>2774</v>
      </c>
      <c r="U2945">
        <v>56429</v>
      </c>
      <c r="V2945" t="s">
        <v>2775</v>
      </c>
      <c r="W2945">
        <v>36</v>
      </c>
      <c r="X2945" t="s">
        <v>811</v>
      </c>
      <c r="Z2945">
        <v>279</v>
      </c>
      <c r="AA2945" t="s">
        <v>836</v>
      </c>
      <c r="AB2945">
        <v>0.72</v>
      </c>
      <c r="AC2945">
        <v>8.89</v>
      </c>
      <c r="AD2945">
        <v>39.369999999999997</v>
      </c>
      <c r="AE2945">
        <v>9.1399000000000008</v>
      </c>
      <c r="AG2945" t="s">
        <v>837</v>
      </c>
      <c r="AH2945" t="s">
        <v>851</v>
      </c>
      <c r="AQ2945">
        <v>499</v>
      </c>
      <c r="AR2945">
        <v>499</v>
      </c>
      <c r="AS2945">
        <v>499</v>
      </c>
      <c r="AT2945" t="s">
        <v>815</v>
      </c>
      <c r="AU2945" t="s">
        <v>840</v>
      </c>
    </row>
    <row r="2946" spans="1:47" x14ac:dyDescent="0.35">
      <c r="A2946">
        <v>4</v>
      </c>
      <c r="B2946" t="s">
        <v>744</v>
      </c>
      <c r="C2946">
        <v>44</v>
      </c>
      <c r="D2946" t="s">
        <v>746</v>
      </c>
      <c r="E2946">
        <v>724</v>
      </c>
      <c r="F2946" t="s">
        <v>801</v>
      </c>
      <c r="G2946">
        <v>3</v>
      </c>
      <c r="H2946" t="s">
        <v>854</v>
      </c>
      <c r="I2946">
        <v>4</v>
      </c>
      <c r="J2946" t="s">
        <v>1053</v>
      </c>
      <c r="K2946">
        <v>406578223</v>
      </c>
      <c r="L2946" s="7">
        <v>51250038</v>
      </c>
      <c r="M2946" s="7" t="s">
        <v>16009</v>
      </c>
      <c r="N2946" t="s">
        <v>10978</v>
      </c>
      <c r="O2946" t="s">
        <v>10979</v>
      </c>
      <c r="P2946" t="s">
        <v>10980</v>
      </c>
      <c r="Q2946" t="s">
        <v>10981</v>
      </c>
      <c r="R2946" t="s">
        <v>808</v>
      </c>
      <c r="S2946">
        <v>3982</v>
      </c>
      <c r="T2946" t="s">
        <v>1246</v>
      </c>
      <c r="U2946">
        <v>56623</v>
      </c>
      <c r="V2946" t="s">
        <v>1247</v>
      </c>
      <c r="W2946">
        <v>36</v>
      </c>
      <c r="X2946" t="s">
        <v>811</v>
      </c>
      <c r="Z2946">
        <v>283</v>
      </c>
      <c r="AA2946" t="s">
        <v>1056</v>
      </c>
      <c r="AB2946">
        <v>1.1499999999999999</v>
      </c>
      <c r="AC2946">
        <v>7.0899000000000001</v>
      </c>
      <c r="AD2946">
        <v>29.9999</v>
      </c>
      <c r="AE2946">
        <v>15</v>
      </c>
      <c r="AG2946" t="s">
        <v>837</v>
      </c>
      <c r="AH2946" t="s">
        <v>943</v>
      </c>
      <c r="AI2946" t="s">
        <v>1448</v>
      </c>
      <c r="AJ2946" t="s">
        <v>1448</v>
      </c>
      <c r="AQ2946">
        <v>1990</v>
      </c>
      <c r="AR2946">
        <v>1990</v>
      </c>
      <c r="AS2946">
        <v>1990</v>
      </c>
      <c r="AT2946" t="s">
        <v>815</v>
      </c>
      <c r="AU2946" t="s">
        <v>853</v>
      </c>
    </row>
    <row r="2947" spans="1:47" x14ac:dyDescent="0.35">
      <c r="A2947">
        <v>4</v>
      </c>
      <c r="B2947" t="s">
        <v>744</v>
      </c>
      <c r="C2947">
        <v>44</v>
      </c>
      <c r="D2947" t="s">
        <v>746</v>
      </c>
      <c r="E2947">
        <v>724</v>
      </c>
      <c r="F2947" t="s">
        <v>801</v>
      </c>
      <c r="G2947">
        <v>3</v>
      </c>
      <c r="H2947" t="s">
        <v>854</v>
      </c>
      <c r="I2947">
        <v>4</v>
      </c>
      <c r="J2947" t="s">
        <v>1053</v>
      </c>
      <c r="K2947">
        <v>406578246</v>
      </c>
      <c r="L2947" s="7">
        <v>51250052</v>
      </c>
      <c r="M2947" s="7" t="s">
        <v>16009</v>
      </c>
      <c r="N2947" t="s">
        <v>10982</v>
      </c>
      <c r="O2947" t="s">
        <v>10983</v>
      </c>
      <c r="P2947" t="s">
        <v>10984</v>
      </c>
      <c r="Q2947" t="s">
        <v>10985</v>
      </c>
      <c r="R2947" t="s">
        <v>808</v>
      </c>
      <c r="S2947">
        <v>3982</v>
      </c>
      <c r="T2947" t="s">
        <v>1246</v>
      </c>
      <c r="U2947">
        <v>56623</v>
      </c>
      <c r="V2947" t="s">
        <v>1247</v>
      </c>
      <c r="W2947">
        <v>36</v>
      </c>
      <c r="X2947" t="s">
        <v>811</v>
      </c>
      <c r="Z2947">
        <v>283</v>
      </c>
      <c r="AA2947" t="s">
        <v>1056</v>
      </c>
      <c r="AB2947">
        <v>2.5</v>
      </c>
      <c r="AC2947">
        <v>15.5001</v>
      </c>
      <c r="AD2947">
        <v>69.000100000000003</v>
      </c>
      <c r="AE2947">
        <v>25.9999</v>
      </c>
      <c r="AG2947" t="s">
        <v>796</v>
      </c>
      <c r="AH2947" t="s">
        <v>813</v>
      </c>
      <c r="AJ2947" t="s">
        <v>852</v>
      </c>
      <c r="AM2947" t="s">
        <v>814</v>
      </c>
      <c r="AN2947" t="s">
        <v>814</v>
      </c>
      <c r="AQ2947">
        <v>3990</v>
      </c>
      <c r="AR2947">
        <v>3990</v>
      </c>
      <c r="AS2947">
        <v>3990</v>
      </c>
      <c r="AT2947" t="s">
        <v>815</v>
      </c>
      <c r="AU2947" t="s">
        <v>853</v>
      </c>
    </row>
    <row r="2948" spans="1:47" x14ac:dyDescent="0.35">
      <c r="A2948">
        <v>4</v>
      </c>
      <c r="B2948" t="s">
        <v>744</v>
      </c>
      <c r="C2948">
        <v>44</v>
      </c>
      <c r="D2948" t="s">
        <v>746</v>
      </c>
      <c r="E2948">
        <v>724</v>
      </c>
      <c r="F2948" t="s">
        <v>801</v>
      </c>
      <c r="G2948">
        <v>3</v>
      </c>
      <c r="H2948" t="s">
        <v>854</v>
      </c>
      <c r="I2948">
        <v>4</v>
      </c>
      <c r="J2948" t="s">
        <v>1053</v>
      </c>
      <c r="K2948">
        <v>406583032</v>
      </c>
      <c r="L2948" s="7">
        <v>51254860</v>
      </c>
      <c r="M2948" s="7" t="s">
        <v>16009</v>
      </c>
      <c r="N2948" t="s">
        <v>10986</v>
      </c>
      <c r="O2948" t="s">
        <v>10987</v>
      </c>
      <c r="P2948" t="s">
        <v>10986</v>
      </c>
      <c r="Q2948" t="s">
        <v>10987</v>
      </c>
      <c r="R2948" t="s">
        <v>808</v>
      </c>
      <c r="S2948">
        <v>3267</v>
      </c>
      <c r="T2948" t="s">
        <v>949</v>
      </c>
      <c r="U2948">
        <v>55826</v>
      </c>
      <c r="V2948" t="s">
        <v>950</v>
      </c>
      <c r="W2948">
        <v>36</v>
      </c>
      <c r="X2948" t="s">
        <v>811</v>
      </c>
      <c r="Z2948">
        <v>283</v>
      </c>
      <c r="AA2948" t="s">
        <v>1056</v>
      </c>
      <c r="AB2948">
        <v>1.25</v>
      </c>
      <c r="AC2948">
        <v>13.5999</v>
      </c>
      <c r="AD2948">
        <v>35.799999999999997</v>
      </c>
      <c r="AE2948">
        <v>69.5</v>
      </c>
      <c r="AG2948" t="s">
        <v>837</v>
      </c>
      <c r="AQ2948">
        <v>7490</v>
      </c>
      <c r="AR2948">
        <v>7490</v>
      </c>
      <c r="AS2948">
        <v>7490</v>
      </c>
      <c r="AT2948" t="s">
        <v>815</v>
      </c>
      <c r="AU2948" t="s">
        <v>853</v>
      </c>
    </row>
    <row r="2949" spans="1:47" x14ac:dyDescent="0.35">
      <c r="A2949">
        <v>4</v>
      </c>
      <c r="B2949" t="s">
        <v>744</v>
      </c>
      <c r="C2949">
        <v>44</v>
      </c>
      <c r="D2949" t="s">
        <v>746</v>
      </c>
      <c r="E2949">
        <v>724</v>
      </c>
      <c r="F2949" t="s">
        <v>801</v>
      </c>
      <c r="G2949">
        <v>2</v>
      </c>
      <c r="H2949" t="s">
        <v>802</v>
      </c>
      <c r="I2949">
        <v>4</v>
      </c>
      <c r="J2949" t="s">
        <v>1422</v>
      </c>
      <c r="K2949">
        <v>406607038</v>
      </c>
      <c r="L2949" s="7">
        <v>51279744</v>
      </c>
      <c r="M2949" s="7" t="s">
        <v>16009</v>
      </c>
      <c r="N2949" t="s">
        <v>10988</v>
      </c>
      <c r="O2949" t="s">
        <v>10989</v>
      </c>
      <c r="P2949" t="s">
        <v>10988</v>
      </c>
      <c r="Q2949" t="s">
        <v>10989</v>
      </c>
      <c r="R2949" t="s">
        <v>808</v>
      </c>
      <c r="S2949">
        <v>2360</v>
      </c>
      <c r="T2949" t="s">
        <v>809</v>
      </c>
      <c r="U2949">
        <v>52901</v>
      </c>
      <c r="V2949" t="s">
        <v>810</v>
      </c>
      <c r="W2949">
        <v>36</v>
      </c>
      <c r="X2949" t="s">
        <v>811</v>
      </c>
      <c r="Z2949">
        <v>958</v>
      </c>
      <c r="AA2949" t="s">
        <v>1428</v>
      </c>
      <c r="AB2949">
        <v>1</v>
      </c>
      <c r="AC2949">
        <v>13.004799999999999</v>
      </c>
      <c r="AD2949">
        <v>26.009599999999999</v>
      </c>
      <c r="AE2949">
        <v>16.510000000000002</v>
      </c>
      <c r="AG2949" t="s">
        <v>796</v>
      </c>
      <c r="AH2949" t="s">
        <v>813</v>
      </c>
      <c r="AM2949" t="s">
        <v>814</v>
      </c>
      <c r="AN2949" t="s">
        <v>814</v>
      </c>
      <c r="AQ2949">
        <v>599</v>
      </c>
      <c r="AR2949">
        <v>599</v>
      </c>
      <c r="AS2949">
        <v>599</v>
      </c>
      <c r="AT2949" t="s">
        <v>815</v>
      </c>
      <c r="AU2949" t="s">
        <v>816</v>
      </c>
    </row>
    <row r="2950" spans="1:47" x14ac:dyDescent="0.35">
      <c r="A2950">
        <v>4</v>
      </c>
      <c r="B2950" t="s">
        <v>744</v>
      </c>
      <c r="C2950">
        <v>12</v>
      </c>
      <c r="D2950" t="s">
        <v>745</v>
      </c>
      <c r="E2950">
        <v>602</v>
      </c>
      <c r="F2950" t="s">
        <v>74</v>
      </c>
      <c r="G2950">
        <v>6</v>
      </c>
      <c r="H2950" t="s">
        <v>994</v>
      </c>
      <c r="I2950">
        <v>4</v>
      </c>
      <c r="J2950" t="s">
        <v>1133</v>
      </c>
      <c r="K2950">
        <v>406629170</v>
      </c>
      <c r="L2950" s="7">
        <v>51311735</v>
      </c>
      <c r="M2950" s="7" t="s">
        <v>16009</v>
      </c>
      <c r="N2950" t="s">
        <v>339</v>
      </c>
      <c r="O2950" t="s">
        <v>10990</v>
      </c>
      <c r="R2950" t="s">
        <v>808</v>
      </c>
      <c r="S2950">
        <v>2813</v>
      </c>
      <c r="T2950" t="s">
        <v>961</v>
      </c>
      <c r="U2950">
        <v>50819</v>
      </c>
      <c r="V2950" t="s">
        <v>1148</v>
      </c>
      <c r="Z2950">
        <v>281</v>
      </c>
      <c r="AA2950" t="s">
        <v>899</v>
      </c>
      <c r="AB2950">
        <v>999</v>
      </c>
      <c r="AC2950">
        <v>2.5653999999999999</v>
      </c>
      <c r="AD2950">
        <v>145.0848</v>
      </c>
      <c r="AE2950">
        <v>83.185000000000002</v>
      </c>
      <c r="AG2950" t="s">
        <v>837</v>
      </c>
      <c r="AI2950" t="s">
        <v>900</v>
      </c>
      <c r="AJ2950" t="s">
        <v>900</v>
      </c>
      <c r="AQ2950">
        <v>34990</v>
      </c>
      <c r="AR2950">
        <v>34990</v>
      </c>
      <c r="AS2950">
        <v>34990</v>
      </c>
      <c r="AT2950" t="s">
        <v>815</v>
      </c>
      <c r="AU2950" t="s">
        <v>840</v>
      </c>
    </row>
    <row r="2951" spans="1:47" x14ac:dyDescent="0.35">
      <c r="A2951">
        <v>4</v>
      </c>
      <c r="B2951" t="s">
        <v>744</v>
      </c>
      <c r="C2951">
        <v>44</v>
      </c>
      <c r="D2951" t="s">
        <v>746</v>
      </c>
      <c r="E2951">
        <v>30</v>
      </c>
      <c r="F2951" t="s">
        <v>862</v>
      </c>
      <c r="G2951">
        <v>20</v>
      </c>
      <c r="H2951" t="s">
        <v>60</v>
      </c>
      <c r="I2951">
        <v>16</v>
      </c>
      <c r="J2951" t="s">
        <v>1370</v>
      </c>
      <c r="K2951">
        <v>406631857</v>
      </c>
      <c r="L2951" s="7">
        <v>51314488</v>
      </c>
      <c r="M2951" s="7" t="s">
        <v>16009</v>
      </c>
      <c r="N2951" t="s">
        <v>10991</v>
      </c>
      <c r="O2951" t="s">
        <v>10991</v>
      </c>
      <c r="P2951" t="s">
        <v>10992</v>
      </c>
      <c r="Q2951" t="s">
        <v>10993</v>
      </c>
      <c r="R2951" t="s">
        <v>808</v>
      </c>
      <c r="S2951">
        <v>1303</v>
      </c>
      <c r="T2951" t="s">
        <v>1375</v>
      </c>
      <c r="U2951">
        <v>50672</v>
      </c>
      <c r="V2951" t="s">
        <v>1376</v>
      </c>
      <c r="W2951">
        <v>173</v>
      </c>
      <c r="X2951" t="s">
        <v>824</v>
      </c>
      <c r="Z2951">
        <v>806</v>
      </c>
      <c r="AA2951" t="s">
        <v>1377</v>
      </c>
      <c r="AB2951">
        <v>103</v>
      </c>
      <c r="AC2951">
        <v>72.009</v>
      </c>
      <c r="AD2951">
        <v>91.998800000000003</v>
      </c>
      <c r="AE2951">
        <v>179.5018</v>
      </c>
      <c r="AG2951" t="s">
        <v>837</v>
      </c>
      <c r="AH2951" t="s">
        <v>943</v>
      </c>
      <c r="AI2951" t="s">
        <v>900</v>
      </c>
      <c r="AJ2951" t="s">
        <v>900</v>
      </c>
      <c r="AQ2951">
        <v>44990</v>
      </c>
      <c r="AR2951">
        <v>44990</v>
      </c>
      <c r="AS2951">
        <v>44990</v>
      </c>
      <c r="AT2951" t="s">
        <v>815</v>
      </c>
      <c r="AU2951" t="s">
        <v>982</v>
      </c>
    </row>
    <row r="2952" spans="1:47" x14ac:dyDescent="0.35">
      <c r="A2952">
        <v>4</v>
      </c>
      <c r="B2952" t="s">
        <v>744</v>
      </c>
      <c r="C2952">
        <v>44</v>
      </c>
      <c r="D2952" t="s">
        <v>746</v>
      </c>
      <c r="E2952">
        <v>724</v>
      </c>
      <c r="F2952" t="s">
        <v>801</v>
      </c>
      <c r="G2952">
        <v>2</v>
      </c>
      <c r="H2952" t="s">
        <v>802</v>
      </c>
      <c r="I2952">
        <v>3</v>
      </c>
      <c r="J2952" t="s">
        <v>1027</v>
      </c>
      <c r="K2952">
        <v>406642738</v>
      </c>
      <c r="L2952" s="7">
        <v>51325765</v>
      </c>
      <c r="M2952" s="7" t="s">
        <v>16009</v>
      </c>
      <c r="N2952" t="s">
        <v>10994</v>
      </c>
      <c r="O2952" t="s">
        <v>10995</v>
      </c>
      <c r="P2952" t="s">
        <v>10996</v>
      </c>
      <c r="Q2952" t="s">
        <v>10997</v>
      </c>
      <c r="R2952" t="s">
        <v>808</v>
      </c>
      <c r="S2952">
        <v>6351</v>
      </c>
      <c r="T2952" t="s">
        <v>1111</v>
      </c>
      <c r="U2952">
        <v>57068</v>
      </c>
      <c r="V2952" t="s">
        <v>1112</v>
      </c>
      <c r="W2952">
        <v>36</v>
      </c>
      <c r="X2952" t="s">
        <v>811</v>
      </c>
      <c r="Z2952">
        <v>950</v>
      </c>
      <c r="AA2952" t="s">
        <v>812</v>
      </c>
      <c r="AB2952">
        <v>1.3</v>
      </c>
      <c r="AC2952">
        <v>16.205200000000001</v>
      </c>
      <c r="AD2952">
        <v>16.205200000000001</v>
      </c>
      <c r="AE2952">
        <v>16.4846</v>
      </c>
      <c r="AG2952" t="s">
        <v>837</v>
      </c>
      <c r="AH2952" t="s">
        <v>838</v>
      </c>
      <c r="AQ2952">
        <v>699</v>
      </c>
      <c r="AR2952">
        <v>699</v>
      </c>
      <c r="AS2952">
        <v>699</v>
      </c>
      <c r="AT2952" t="s">
        <v>815</v>
      </c>
      <c r="AU2952" t="s">
        <v>816</v>
      </c>
    </row>
    <row r="2953" spans="1:47" x14ac:dyDescent="0.35">
      <c r="A2953">
        <v>4</v>
      </c>
      <c r="B2953" t="s">
        <v>744</v>
      </c>
      <c r="C2953">
        <v>44</v>
      </c>
      <c r="D2953" t="s">
        <v>746</v>
      </c>
      <c r="E2953">
        <v>724</v>
      </c>
      <c r="F2953" t="s">
        <v>801</v>
      </c>
      <c r="G2953">
        <v>2</v>
      </c>
      <c r="H2953" t="s">
        <v>802</v>
      </c>
      <c r="I2953">
        <v>14</v>
      </c>
      <c r="J2953" t="s">
        <v>1807</v>
      </c>
      <c r="K2953">
        <v>406668508</v>
      </c>
      <c r="L2953" s="7">
        <v>51363039</v>
      </c>
      <c r="M2953" s="7" t="s">
        <v>16009</v>
      </c>
      <c r="N2953" t="s">
        <v>10998</v>
      </c>
      <c r="O2953" t="s">
        <v>10999</v>
      </c>
      <c r="P2953" t="s">
        <v>11000</v>
      </c>
      <c r="Q2953" t="s">
        <v>11001</v>
      </c>
      <c r="R2953" t="s">
        <v>808</v>
      </c>
      <c r="S2953">
        <v>920</v>
      </c>
      <c r="T2953" t="s">
        <v>867</v>
      </c>
      <c r="U2953">
        <v>50648</v>
      </c>
      <c r="V2953" t="s">
        <v>868</v>
      </c>
      <c r="W2953">
        <v>168</v>
      </c>
      <c r="X2953" t="s">
        <v>1427</v>
      </c>
      <c r="Z2953">
        <v>957</v>
      </c>
      <c r="AA2953" t="s">
        <v>1042</v>
      </c>
      <c r="AB2953">
        <v>3.7</v>
      </c>
      <c r="AC2953">
        <v>27.279599999999999</v>
      </c>
      <c r="AD2953">
        <v>28.397200000000002</v>
      </c>
      <c r="AE2953">
        <v>29.997399999999999</v>
      </c>
      <c r="AG2953" t="s">
        <v>837</v>
      </c>
      <c r="AH2953" t="s">
        <v>851</v>
      </c>
      <c r="AQ2953">
        <v>1790</v>
      </c>
      <c r="AR2953">
        <v>1790</v>
      </c>
      <c r="AS2953">
        <v>1790</v>
      </c>
      <c r="AT2953" t="s">
        <v>815</v>
      </c>
      <c r="AU2953" t="s">
        <v>816</v>
      </c>
    </row>
    <row r="2954" spans="1:47" x14ac:dyDescent="0.35">
      <c r="A2954">
        <v>4</v>
      </c>
      <c r="B2954" t="s">
        <v>744</v>
      </c>
      <c r="C2954">
        <v>12</v>
      </c>
      <c r="D2954" t="s">
        <v>745</v>
      </c>
      <c r="E2954">
        <v>602</v>
      </c>
      <c r="F2954" t="s">
        <v>74</v>
      </c>
      <c r="G2954">
        <v>5</v>
      </c>
      <c r="H2954" t="s">
        <v>892</v>
      </c>
      <c r="I2954">
        <v>2</v>
      </c>
      <c r="J2954" t="s">
        <v>893</v>
      </c>
      <c r="K2954">
        <v>406695888</v>
      </c>
      <c r="L2954" s="7">
        <v>51397673</v>
      </c>
      <c r="M2954" s="7" t="s">
        <v>16009</v>
      </c>
      <c r="N2954" t="s">
        <v>11002</v>
      </c>
      <c r="O2954" t="s">
        <v>11003</v>
      </c>
      <c r="P2954" t="s">
        <v>11004</v>
      </c>
      <c r="Q2954" t="s">
        <v>11005</v>
      </c>
      <c r="R2954" t="s">
        <v>808</v>
      </c>
      <c r="S2954">
        <v>6718</v>
      </c>
      <c r="T2954" t="s">
        <v>1023</v>
      </c>
      <c r="U2954">
        <v>56408</v>
      </c>
      <c r="V2954" t="s">
        <v>1024</v>
      </c>
      <c r="W2954">
        <v>36</v>
      </c>
      <c r="X2954" t="s">
        <v>811</v>
      </c>
      <c r="Z2954">
        <v>281</v>
      </c>
      <c r="AA2954" t="s">
        <v>899</v>
      </c>
      <c r="AB2954">
        <v>7.9</v>
      </c>
      <c r="AC2954">
        <v>13.411199999999999</v>
      </c>
      <c r="AD2954">
        <v>102.4128</v>
      </c>
      <c r="AE2954">
        <v>61.975999999999999</v>
      </c>
      <c r="AG2954" t="s">
        <v>796</v>
      </c>
      <c r="AH2954" t="s">
        <v>813</v>
      </c>
      <c r="AI2954" t="s">
        <v>861</v>
      </c>
      <c r="AJ2954" t="s">
        <v>1007</v>
      </c>
      <c r="AM2954" t="s">
        <v>814</v>
      </c>
      <c r="AN2954" t="s">
        <v>814</v>
      </c>
      <c r="AQ2954">
        <v>17490</v>
      </c>
      <c r="AR2954">
        <v>17490</v>
      </c>
      <c r="AS2954">
        <v>17490</v>
      </c>
      <c r="AT2954" t="s">
        <v>815</v>
      </c>
      <c r="AU2954" t="s">
        <v>840</v>
      </c>
    </row>
    <row r="2955" spans="1:47" x14ac:dyDescent="0.35">
      <c r="A2955">
        <v>4</v>
      </c>
      <c r="B2955" t="s">
        <v>744</v>
      </c>
      <c r="C2955">
        <v>12</v>
      </c>
      <c r="D2955" t="s">
        <v>745</v>
      </c>
      <c r="E2955">
        <v>602</v>
      </c>
      <c r="F2955" t="s">
        <v>74</v>
      </c>
      <c r="G2955">
        <v>5</v>
      </c>
      <c r="H2955" t="s">
        <v>892</v>
      </c>
      <c r="I2955">
        <v>3</v>
      </c>
      <c r="J2955" t="s">
        <v>901</v>
      </c>
      <c r="K2955">
        <v>406697272</v>
      </c>
      <c r="L2955" s="7">
        <v>51399066</v>
      </c>
      <c r="M2955" s="7" t="s">
        <v>16009</v>
      </c>
      <c r="N2955" t="s">
        <v>11006</v>
      </c>
      <c r="O2955" t="s">
        <v>11007</v>
      </c>
      <c r="P2955" t="s">
        <v>11008</v>
      </c>
      <c r="Q2955" t="s">
        <v>11009</v>
      </c>
      <c r="R2955" t="s">
        <v>808</v>
      </c>
      <c r="S2955">
        <v>1759</v>
      </c>
      <c r="T2955" t="s">
        <v>968</v>
      </c>
      <c r="U2955">
        <v>54750</v>
      </c>
      <c r="V2955" t="s">
        <v>969</v>
      </c>
      <c r="W2955">
        <v>74</v>
      </c>
      <c r="X2955" t="s">
        <v>1301</v>
      </c>
      <c r="Z2955">
        <v>281</v>
      </c>
      <c r="AA2955" t="s">
        <v>899</v>
      </c>
      <c r="AB2955">
        <v>9.3000000000000007</v>
      </c>
      <c r="AC2955">
        <v>21.599900000000002</v>
      </c>
      <c r="AD2955">
        <v>96.700100000000006</v>
      </c>
      <c r="AE2955">
        <v>62.2</v>
      </c>
      <c r="AG2955" t="s">
        <v>837</v>
      </c>
      <c r="AH2955" t="s">
        <v>943</v>
      </c>
      <c r="AI2955" t="s">
        <v>900</v>
      </c>
      <c r="AJ2955" t="s">
        <v>900</v>
      </c>
      <c r="AQ2955">
        <v>26990</v>
      </c>
      <c r="AR2955">
        <v>26990</v>
      </c>
      <c r="AS2955">
        <v>26990</v>
      </c>
      <c r="AT2955" t="s">
        <v>815</v>
      </c>
      <c r="AU2955" t="s">
        <v>840</v>
      </c>
    </row>
    <row r="2956" spans="1:47" x14ac:dyDescent="0.35">
      <c r="A2956">
        <v>4</v>
      </c>
      <c r="B2956" t="s">
        <v>744</v>
      </c>
      <c r="C2956">
        <v>12</v>
      </c>
      <c r="D2956" t="s">
        <v>745</v>
      </c>
      <c r="E2956">
        <v>602</v>
      </c>
      <c r="F2956" t="s">
        <v>74</v>
      </c>
      <c r="G2956">
        <v>5</v>
      </c>
      <c r="H2956" t="s">
        <v>892</v>
      </c>
      <c r="I2956">
        <v>3</v>
      </c>
      <c r="J2956" t="s">
        <v>901</v>
      </c>
      <c r="K2956">
        <v>406697312</v>
      </c>
      <c r="L2956" s="7">
        <v>51399106</v>
      </c>
      <c r="M2956" s="7" t="s">
        <v>16009</v>
      </c>
      <c r="N2956" t="s">
        <v>11010</v>
      </c>
      <c r="O2956" t="s">
        <v>11011</v>
      </c>
      <c r="P2956" t="s">
        <v>11012</v>
      </c>
      <c r="Q2956" t="s">
        <v>11013</v>
      </c>
      <c r="R2956" t="s">
        <v>808</v>
      </c>
      <c r="S2956">
        <v>1759</v>
      </c>
      <c r="T2956" t="s">
        <v>968</v>
      </c>
      <c r="U2956">
        <v>54750</v>
      </c>
      <c r="V2956" t="s">
        <v>969</v>
      </c>
      <c r="W2956">
        <v>74</v>
      </c>
      <c r="X2956" t="s">
        <v>1301</v>
      </c>
      <c r="Z2956">
        <v>281</v>
      </c>
      <c r="AA2956" t="s">
        <v>899</v>
      </c>
      <c r="AB2956">
        <v>23.7</v>
      </c>
      <c r="AC2956">
        <v>27.1</v>
      </c>
      <c r="AD2956">
        <v>122.8001</v>
      </c>
      <c r="AE2956">
        <v>76.700100000000006</v>
      </c>
      <c r="AG2956" t="s">
        <v>837</v>
      </c>
      <c r="AI2956" t="s">
        <v>900</v>
      </c>
      <c r="AJ2956" t="s">
        <v>900</v>
      </c>
      <c r="AQ2956">
        <v>95990</v>
      </c>
      <c r="AR2956">
        <v>95990</v>
      </c>
      <c r="AS2956">
        <v>95990</v>
      </c>
      <c r="AT2956" t="s">
        <v>815</v>
      </c>
      <c r="AU2956" t="s">
        <v>840</v>
      </c>
    </row>
    <row r="2957" spans="1:47" x14ac:dyDescent="0.35">
      <c r="A2957">
        <v>4</v>
      </c>
      <c r="B2957" t="s">
        <v>744</v>
      </c>
      <c r="C2957">
        <v>44</v>
      </c>
      <c r="D2957" t="s">
        <v>746</v>
      </c>
      <c r="E2957">
        <v>30</v>
      </c>
      <c r="F2957" t="s">
        <v>862</v>
      </c>
      <c r="G2957">
        <v>21</v>
      </c>
      <c r="H2957" t="s">
        <v>67</v>
      </c>
      <c r="I2957">
        <v>23</v>
      </c>
      <c r="J2957" t="s">
        <v>1647</v>
      </c>
      <c r="K2957">
        <v>406711058</v>
      </c>
      <c r="L2957" s="7">
        <v>51413102</v>
      </c>
      <c r="M2957" s="7" t="s">
        <v>16009</v>
      </c>
      <c r="N2957" t="s">
        <v>11014</v>
      </c>
      <c r="O2957" t="s">
        <v>11015</v>
      </c>
      <c r="P2957" t="s">
        <v>11016</v>
      </c>
      <c r="Q2957" t="s">
        <v>11017</v>
      </c>
      <c r="R2957" t="s">
        <v>808</v>
      </c>
      <c r="S2957">
        <v>2813</v>
      </c>
      <c r="T2957" t="s">
        <v>961</v>
      </c>
      <c r="U2957">
        <v>50824</v>
      </c>
      <c r="V2957" t="s">
        <v>962</v>
      </c>
      <c r="W2957">
        <v>36</v>
      </c>
      <c r="X2957" t="s">
        <v>811</v>
      </c>
      <c r="Z2957">
        <v>810</v>
      </c>
      <c r="AA2957" t="s">
        <v>1652</v>
      </c>
      <c r="AB2957">
        <v>50</v>
      </c>
      <c r="AC2957">
        <v>59.994799999999998</v>
      </c>
      <c r="AD2957">
        <v>59.994799999999998</v>
      </c>
      <c r="AE2957">
        <v>84.988399999999999</v>
      </c>
      <c r="AG2957" t="s">
        <v>837</v>
      </c>
      <c r="AH2957" t="s">
        <v>943</v>
      </c>
      <c r="AI2957" t="s">
        <v>900</v>
      </c>
      <c r="AJ2957" t="s">
        <v>900</v>
      </c>
      <c r="AQ2957">
        <v>41990</v>
      </c>
      <c r="AR2957">
        <v>41990</v>
      </c>
      <c r="AS2957">
        <v>41990</v>
      </c>
      <c r="AT2957" t="s">
        <v>815</v>
      </c>
      <c r="AU2957" t="s">
        <v>982</v>
      </c>
    </row>
    <row r="2958" spans="1:47" x14ac:dyDescent="0.35">
      <c r="A2958">
        <v>4</v>
      </c>
      <c r="B2958" t="s">
        <v>744</v>
      </c>
      <c r="C2958">
        <v>12</v>
      </c>
      <c r="D2958" t="s">
        <v>745</v>
      </c>
      <c r="E2958">
        <v>602</v>
      </c>
      <c r="F2958" t="s">
        <v>74</v>
      </c>
      <c r="G2958">
        <v>6</v>
      </c>
      <c r="H2958" t="s">
        <v>994</v>
      </c>
      <c r="I2958">
        <v>2</v>
      </c>
      <c r="J2958" t="s">
        <v>893</v>
      </c>
      <c r="K2958">
        <v>406714627</v>
      </c>
      <c r="L2958" s="7">
        <v>51419977</v>
      </c>
      <c r="M2958" s="7" t="s">
        <v>16009</v>
      </c>
      <c r="N2958" t="s">
        <v>11018</v>
      </c>
      <c r="O2958" t="s">
        <v>11019</v>
      </c>
      <c r="P2958" t="s">
        <v>11020</v>
      </c>
      <c r="Q2958" t="s">
        <v>11021</v>
      </c>
      <c r="R2958" t="s">
        <v>808</v>
      </c>
      <c r="S2958">
        <v>2481</v>
      </c>
      <c r="T2958" t="s">
        <v>935</v>
      </c>
      <c r="U2958">
        <v>56384</v>
      </c>
      <c r="V2958" t="s">
        <v>914</v>
      </c>
      <c r="W2958">
        <v>173</v>
      </c>
      <c r="X2958" t="s">
        <v>824</v>
      </c>
      <c r="Z2958">
        <v>281</v>
      </c>
      <c r="AA2958" t="s">
        <v>899</v>
      </c>
      <c r="AB2958">
        <v>15.6</v>
      </c>
      <c r="AC2958">
        <v>26.898599999999998</v>
      </c>
      <c r="AD2958">
        <v>111.2774</v>
      </c>
      <c r="AE2958">
        <v>71.678799999999995</v>
      </c>
      <c r="AG2958" t="s">
        <v>837</v>
      </c>
      <c r="AI2958" t="s">
        <v>900</v>
      </c>
      <c r="AJ2958" t="s">
        <v>900</v>
      </c>
      <c r="AQ2958">
        <v>33490</v>
      </c>
      <c r="AR2958">
        <v>33490</v>
      </c>
      <c r="AS2958">
        <v>33490</v>
      </c>
      <c r="AT2958" t="s">
        <v>815</v>
      </c>
      <c r="AU2958" t="s">
        <v>840</v>
      </c>
    </row>
    <row r="2959" spans="1:47" x14ac:dyDescent="0.35">
      <c r="A2959">
        <v>4</v>
      </c>
      <c r="B2959" t="s">
        <v>744</v>
      </c>
      <c r="C2959">
        <v>44</v>
      </c>
      <c r="D2959" t="s">
        <v>746</v>
      </c>
      <c r="E2959">
        <v>30</v>
      </c>
      <c r="F2959" t="s">
        <v>862</v>
      </c>
      <c r="G2959">
        <v>21</v>
      </c>
      <c r="H2959" t="s">
        <v>67</v>
      </c>
      <c r="I2959">
        <v>6</v>
      </c>
      <c r="J2959" t="s">
        <v>2531</v>
      </c>
      <c r="K2959">
        <v>406764740</v>
      </c>
      <c r="L2959" s="7">
        <v>51473554</v>
      </c>
      <c r="M2959" s="7" t="s">
        <v>16009</v>
      </c>
      <c r="N2959" t="s">
        <v>392</v>
      </c>
      <c r="O2959" t="s">
        <v>11022</v>
      </c>
      <c r="P2959" t="s">
        <v>11023</v>
      </c>
      <c r="Q2959" t="s">
        <v>11024</v>
      </c>
      <c r="R2959" t="s">
        <v>808</v>
      </c>
      <c r="S2959">
        <v>2813</v>
      </c>
      <c r="T2959" t="s">
        <v>961</v>
      </c>
      <c r="U2959">
        <v>50824</v>
      </c>
      <c r="V2959" t="s">
        <v>962</v>
      </c>
      <c r="W2959">
        <v>173</v>
      </c>
      <c r="X2959" t="s">
        <v>824</v>
      </c>
      <c r="Z2959">
        <v>811</v>
      </c>
      <c r="AA2959" t="s">
        <v>1515</v>
      </c>
      <c r="AB2959">
        <v>61</v>
      </c>
      <c r="AC2959">
        <v>74.676000000000002</v>
      </c>
      <c r="AD2959">
        <v>70.103999999999999</v>
      </c>
      <c r="AE2959">
        <v>113.03</v>
      </c>
      <c r="AG2959" t="s">
        <v>837</v>
      </c>
      <c r="AH2959" t="s">
        <v>943</v>
      </c>
      <c r="AI2959" t="s">
        <v>900</v>
      </c>
      <c r="AJ2959" t="s">
        <v>900</v>
      </c>
      <c r="AQ2959">
        <v>27990</v>
      </c>
      <c r="AR2959">
        <v>27990</v>
      </c>
      <c r="AS2959">
        <v>27990</v>
      </c>
      <c r="AT2959" t="s">
        <v>815</v>
      </c>
      <c r="AU2959" t="s">
        <v>982</v>
      </c>
    </row>
    <row r="2960" spans="1:47" x14ac:dyDescent="0.35">
      <c r="A2960">
        <v>4</v>
      </c>
      <c r="B2960" t="s">
        <v>744</v>
      </c>
      <c r="C2960">
        <v>44</v>
      </c>
      <c r="D2960" t="s">
        <v>746</v>
      </c>
      <c r="E2960">
        <v>30</v>
      </c>
      <c r="F2960" t="s">
        <v>862</v>
      </c>
      <c r="G2960">
        <v>21</v>
      </c>
      <c r="H2960" t="s">
        <v>67</v>
      </c>
      <c r="I2960">
        <v>7</v>
      </c>
      <c r="J2960" t="s">
        <v>1378</v>
      </c>
      <c r="K2960">
        <v>406764757</v>
      </c>
      <c r="L2960" s="7">
        <v>51473560</v>
      </c>
      <c r="M2960" s="7" t="s">
        <v>16009</v>
      </c>
      <c r="N2960" t="s">
        <v>11025</v>
      </c>
      <c r="O2960" t="s">
        <v>11026</v>
      </c>
      <c r="P2960" t="s">
        <v>11027</v>
      </c>
      <c r="Q2960" t="s">
        <v>11028</v>
      </c>
      <c r="R2960" t="s">
        <v>808</v>
      </c>
      <c r="S2960">
        <v>2813</v>
      </c>
      <c r="T2960" t="s">
        <v>961</v>
      </c>
      <c r="U2960">
        <v>50824</v>
      </c>
      <c r="V2960" t="s">
        <v>962</v>
      </c>
      <c r="W2960">
        <v>173</v>
      </c>
      <c r="X2960" t="s">
        <v>824</v>
      </c>
      <c r="Z2960">
        <v>809</v>
      </c>
      <c r="AA2960" t="s">
        <v>993</v>
      </c>
      <c r="AB2960">
        <v>23</v>
      </c>
      <c r="AC2960">
        <v>74.676000000000002</v>
      </c>
      <c r="AD2960">
        <v>70.103999999999999</v>
      </c>
      <c r="AE2960">
        <v>113.03</v>
      </c>
      <c r="AG2960" t="s">
        <v>837</v>
      </c>
      <c r="AH2960" t="s">
        <v>943</v>
      </c>
      <c r="AI2960" t="s">
        <v>900</v>
      </c>
      <c r="AJ2960" t="s">
        <v>900</v>
      </c>
      <c r="AQ2960">
        <v>28990</v>
      </c>
      <c r="AR2960">
        <v>28990</v>
      </c>
      <c r="AS2960">
        <v>28990</v>
      </c>
      <c r="AT2960" t="s">
        <v>815</v>
      </c>
      <c r="AU2960" t="s">
        <v>982</v>
      </c>
    </row>
    <row r="2961" spans="1:47" x14ac:dyDescent="0.35">
      <c r="A2961">
        <v>4</v>
      </c>
      <c r="B2961" t="s">
        <v>744</v>
      </c>
      <c r="C2961">
        <v>44</v>
      </c>
      <c r="D2961" t="s">
        <v>746</v>
      </c>
      <c r="E2961">
        <v>724</v>
      </c>
      <c r="F2961" t="s">
        <v>801</v>
      </c>
      <c r="G2961">
        <v>2</v>
      </c>
      <c r="H2961" t="s">
        <v>802</v>
      </c>
      <c r="I2961">
        <v>12</v>
      </c>
      <c r="J2961" t="s">
        <v>1495</v>
      </c>
      <c r="K2961">
        <v>406766824</v>
      </c>
      <c r="L2961" s="7">
        <v>51475638</v>
      </c>
      <c r="M2961" s="7" t="s">
        <v>16009</v>
      </c>
      <c r="N2961" t="s">
        <v>11029</v>
      </c>
      <c r="O2961" t="s">
        <v>11030</v>
      </c>
      <c r="P2961" t="s">
        <v>11031</v>
      </c>
      <c r="Q2961" t="s">
        <v>11032</v>
      </c>
      <c r="R2961" t="s">
        <v>808</v>
      </c>
      <c r="S2961">
        <v>5972</v>
      </c>
      <c r="T2961" t="s">
        <v>1032</v>
      </c>
      <c r="U2961">
        <v>56216</v>
      </c>
      <c r="V2961" t="s">
        <v>1033</v>
      </c>
      <c r="W2961">
        <v>36</v>
      </c>
      <c r="X2961" t="s">
        <v>811</v>
      </c>
      <c r="Z2961">
        <v>957</v>
      </c>
      <c r="AA2961" t="s">
        <v>1042</v>
      </c>
      <c r="AB2961">
        <v>1.7</v>
      </c>
      <c r="AC2961">
        <v>21.844000000000001</v>
      </c>
      <c r="AD2961">
        <v>21.844000000000001</v>
      </c>
      <c r="AE2961">
        <v>23.876000000000001</v>
      </c>
      <c r="AG2961" t="s">
        <v>796</v>
      </c>
      <c r="AH2961" t="s">
        <v>813</v>
      </c>
      <c r="AM2961" t="s">
        <v>814</v>
      </c>
      <c r="AN2961" t="s">
        <v>814</v>
      </c>
      <c r="AQ2961">
        <v>599</v>
      </c>
      <c r="AR2961">
        <v>599</v>
      </c>
      <c r="AS2961">
        <v>599</v>
      </c>
      <c r="AT2961" t="s">
        <v>815</v>
      </c>
      <c r="AU2961" t="s">
        <v>816</v>
      </c>
    </row>
    <row r="2962" spans="1:47" x14ac:dyDescent="0.35">
      <c r="A2962">
        <v>4</v>
      </c>
      <c r="B2962" t="s">
        <v>744</v>
      </c>
      <c r="C2962">
        <v>12</v>
      </c>
      <c r="D2962" t="s">
        <v>745</v>
      </c>
      <c r="E2962">
        <v>602</v>
      </c>
      <c r="F2962" t="s">
        <v>74</v>
      </c>
      <c r="G2962">
        <v>6</v>
      </c>
      <c r="H2962" t="s">
        <v>994</v>
      </c>
      <c r="I2962">
        <v>2</v>
      </c>
      <c r="J2962" t="s">
        <v>893</v>
      </c>
      <c r="K2962">
        <v>406789526</v>
      </c>
      <c r="L2962" s="7">
        <v>51501240</v>
      </c>
      <c r="M2962" s="7" t="s">
        <v>16009</v>
      </c>
      <c r="N2962" t="s">
        <v>11033</v>
      </c>
      <c r="O2962" t="s">
        <v>11034</v>
      </c>
      <c r="P2962" t="s">
        <v>11035</v>
      </c>
      <c r="Q2962" t="s">
        <v>11036</v>
      </c>
      <c r="R2962" t="s">
        <v>808</v>
      </c>
      <c r="S2962">
        <v>2141</v>
      </c>
      <c r="T2962" t="s">
        <v>913</v>
      </c>
      <c r="U2962">
        <v>56384</v>
      </c>
      <c r="V2962" t="s">
        <v>914</v>
      </c>
      <c r="W2962">
        <v>36</v>
      </c>
      <c r="X2962" t="s">
        <v>811</v>
      </c>
      <c r="Z2962">
        <v>281</v>
      </c>
      <c r="AA2962" t="s">
        <v>899</v>
      </c>
      <c r="AB2962">
        <v>11.75</v>
      </c>
      <c r="AC2962">
        <v>23.977599999999999</v>
      </c>
      <c r="AD2962">
        <v>112.59820000000001</v>
      </c>
      <c r="AE2962">
        <v>71.297799999999995</v>
      </c>
      <c r="AG2962" t="s">
        <v>796</v>
      </c>
      <c r="AH2962" t="s">
        <v>943</v>
      </c>
      <c r="AI2962" t="s">
        <v>906</v>
      </c>
      <c r="AJ2962" t="s">
        <v>906</v>
      </c>
      <c r="AM2962" t="s">
        <v>814</v>
      </c>
      <c r="AN2962" t="s">
        <v>814</v>
      </c>
      <c r="AQ2962">
        <v>13790</v>
      </c>
      <c r="AR2962">
        <v>13790</v>
      </c>
      <c r="AS2962">
        <v>13790</v>
      </c>
      <c r="AT2962" t="s">
        <v>815</v>
      </c>
      <c r="AU2962" t="s">
        <v>840</v>
      </c>
    </row>
    <row r="2963" spans="1:47" x14ac:dyDescent="0.35">
      <c r="A2963">
        <v>4</v>
      </c>
      <c r="B2963" t="s">
        <v>744</v>
      </c>
      <c r="C2963">
        <v>12</v>
      </c>
      <c r="D2963" t="s">
        <v>745</v>
      </c>
      <c r="E2963">
        <v>602</v>
      </c>
      <c r="F2963" t="s">
        <v>74</v>
      </c>
      <c r="G2963">
        <v>5</v>
      </c>
      <c r="H2963" t="s">
        <v>892</v>
      </c>
      <c r="I2963">
        <v>1</v>
      </c>
      <c r="J2963" t="s">
        <v>1129</v>
      </c>
      <c r="K2963">
        <v>406789578</v>
      </c>
      <c r="L2963" s="7">
        <v>51501292</v>
      </c>
      <c r="M2963" s="7" t="s">
        <v>16009</v>
      </c>
      <c r="N2963" t="s">
        <v>11037</v>
      </c>
      <c r="O2963" t="s">
        <v>11038</v>
      </c>
      <c r="P2963" t="s">
        <v>11039</v>
      </c>
      <c r="Q2963" t="s">
        <v>11040</v>
      </c>
      <c r="R2963" t="s">
        <v>808</v>
      </c>
      <c r="S2963">
        <v>2141</v>
      </c>
      <c r="T2963" t="s">
        <v>913</v>
      </c>
      <c r="U2963">
        <v>56384</v>
      </c>
      <c r="V2963" t="s">
        <v>914</v>
      </c>
      <c r="W2963">
        <v>36</v>
      </c>
      <c r="X2963" t="s">
        <v>811</v>
      </c>
      <c r="Z2963">
        <v>281</v>
      </c>
      <c r="AA2963" t="s">
        <v>899</v>
      </c>
      <c r="AB2963">
        <v>42</v>
      </c>
      <c r="AC2963">
        <v>19.989799999999999</v>
      </c>
      <c r="AD2963">
        <v>72.999600000000001</v>
      </c>
      <c r="AE2963">
        <v>46.99</v>
      </c>
      <c r="AG2963" t="s">
        <v>796</v>
      </c>
      <c r="AH2963" t="s">
        <v>813</v>
      </c>
      <c r="AI2963" t="s">
        <v>1132</v>
      </c>
      <c r="AJ2963" t="s">
        <v>1007</v>
      </c>
      <c r="AM2963" t="s">
        <v>814</v>
      </c>
      <c r="AN2963" t="s">
        <v>814</v>
      </c>
      <c r="AQ2963">
        <v>4690</v>
      </c>
      <c r="AR2963">
        <v>4690</v>
      </c>
      <c r="AS2963">
        <v>4690</v>
      </c>
      <c r="AT2963" t="s">
        <v>815</v>
      </c>
      <c r="AU2963" t="s">
        <v>840</v>
      </c>
    </row>
    <row r="2964" spans="1:47" x14ac:dyDescent="0.35">
      <c r="A2964">
        <v>4</v>
      </c>
      <c r="B2964" t="s">
        <v>744</v>
      </c>
      <c r="C2964">
        <v>12</v>
      </c>
      <c r="D2964" t="s">
        <v>745</v>
      </c>
      <c r="E2964">
        <v>601</v>
      </c>
      <c r="F2964" t="s">
        <v>964</v>
      </c>
      <c r="G2964">
        <v>2</v>
      </c>
      <c r="H2964" t="s">
        <v>965</v>
      </c>
      <c r="I2964">
        <v>7</v>
      </c>
      <c r="J2964" t="s">
        <v>1347</v>
      </c>
      <c r="K2964">
        <v>406790178</v>
      </c>
      <c r="L2964" s="7">
        <v>51501879</v>
      </c>
      <c r="M2964" s="7" t="s">
        <v>16009</v>
      </c>
      <c r="N2964" t="s">
        <v>11041</v>
      </c>
      <c r="O2964" t="s">
        <v>11042</v>
      </c>
      <c r="P2964" t="s">
        <v>11043</v>
      </c>
      <c r="Q2964" t="s">
        <v>11044</v>
      </c>
      <c r="R2964" t="s">
        <v>808</v>
      </c>
      <c r="S2964">
        <v>97</v>
      </c>
      <c r="T2964" t="s">
        <v>1340</v>
      </c>
      <c r="U2964">
        <v>55795</v>
      </c>
      <c r="V2964" t="s">
        <v>1341</v>
      </c>
      <c r="W2964">
        <v>173</v>
      </c>
      <c r="X2964" t="s">
        <v>824</v>
      </c>
      <c r="Z2964">
        <v>279</v>
      </c>
      <c r="AA2964" t="s">
        <v>836</v>
      </c>
      <c r="AB2964">
        <v>2</v>
      </c>
      <c r="AC2964">
        <v>22.86</v>
      </c>
      <c r="AD2964">
        <v>27.31</v>
      </c>
      <c r="AE2964">
        <v>42.54</v>
      </c>
      <c r="AG2964" t="s">
        <v>796</v>
      </c>
      <c r="AH2964" t="s">
        <v>813</v>
      </c>
      <c r="AJ2964" t="s">
        <v>852</v>
      </c>
      <c r="AM2964" t="s">
        <v>814</v>
      </c>
      <c r="AN2964" t="s">
        <v>814</v>
      </c>
      <c r="AQ2964">
        <v>2790</v>
      </c>
      <c r="AR2964">
        <v>2790</v>
      </c>
      <c r="AS2964">
        <v>2790</v>
      </c>
      <c r="AT2964" t="s">
        <v>815</v>
      </c>
      <c r="AU2964" t="s">
        <v>840</v>
      </c>
    </row>
    <row r="2965" spans="1:47" x14ac:dyDescent="0.35">
      <c r="A2965">
        <v>4</v>
      </c>
      <c r="B2965" t="s">
        <v>744</v>
      </c>
      <c r="C2965">
        <v>56</v>
      </c>
      <c r="D2965" t="s">
        <v>841</v>
      </c>
      <c r="E2965">
        <v>610</v>
      </c>
      <c r="F2965" t="s">
        <v>907</v>
      </c>
      <c r="G2965">
        <v>1</v>
      </c>
      <c r="H2965" t="s">
        <v>907</v>
      </c>
      <c r="I2965">
        <v>4</v>
      </c>
      <c r="J2965" t="s">
        <v>2365</v>
      </c>
      <c r="K2965">
        <v>406790276</v>
      </c>
      <c r="L2965" s="7">
        <v>51501977</v>
      </c>
      <c r="M2965" s="7" t="s">
        <v>16009</v>
      </c>
      <c r="N2965" t="s">
        <v>11045</v>
      </c>
      <c r="O2965" t="s">
        <v>11046</v>
      </c>
      <c r="P2965" t="s">
        <v>11045</v>
      </c>
      <c r="Q2965" t="s">
        <v>11046</v>
      </c>
      <c r="R2965" t="s">
        <v>808</v>
      </c>
      <c r="S2965">
        <v>97</v>
      </c>
      <c r="T2965" t="s">
        <v>1340</v>
      </c>
      <c r="U2965">
        <v>55795</v>
      </c>
      <c r="V2965" t="s">
        <v>1341</v>
      </c>
      <c r="W2965">
        <v>173</v>
      </c>
      <c r="X2965" t="s">
        <v>824</v>
      </c>
      <c r="Z2965">
        <v>282</v>
      </c>
      <c r="AA2965" t="s">
        <v>915</v>
      </c>
      <c r="AB2965">
        <v>0.28000000000000003</v>
      </c>
      <c r="AC2965">
        <v>5.08</v>
      </c>
      <c r="AD2965">
        <v>5.08</v>
      </c>
      <c r="AE2965">
        <v>17.526</v>
      </c>
      <c r="AG2965" t="s">
        <v>837</v>
      </c>
      <c r="AQ2965">
        <v>790</v>
      </c>
      <c r="AR2965">
        <v>790</v>
      </c>
      <c r="AS2965">
        <v>790</v>
      </c>
      <c r="AT2965" t="s">
        <v>815</v>
      </c>
      <c r="AU2965" t="s">
        <v>840</v>
      </c>
    </row>
    <row r="2966" spans="1:47" x14ac:dyDescent="0.35">
      <c r="A2966">
        <v>4</v>
      </c>
      <c r="B2966" t="s">
        <v>744</v>
      </c>
      <c r="C2966">
        <v>12</v>
      </c>
      <c r="D2966" t="s">
        <v>745</v>
      </c>
      <c r="E2966">
        <v>601</v>
      </c>
      <c r="F2966" t="s">
        <v>964</v>
      </c>
      <c r="G2966">
        <v>1</v>
      </c>
      <c r="H2966" t="s">
        <v>2480</v>
      </c>
      <c r="I2966">
        <v>8</v>
      </c>
      <c r="J2966" t="s">
        <v>2481</v>
      </c>
      <c r="K2966">
        <v>406791004</v>
      </c>
      <c r="L2966" s="7">
        <v>51502705</v>
      </c>
      <c r="M2966" s="7" t="s">
        <v>16009</v>
      </c>
      <c r="N2966" t="s">
        <v>11047</v>
      </c>
      <c r="O2966" t="s">
        <v>11048</v>
      </c>
      <c r="P2966" t="s">
        <v>11047</v>
      </c>
      <c r="Q2966" t="s">
        <v>11048</v>
      </c>
      <c r="R2966" t="s">
        <v>808</v>
      </c>
      <c r="S2966">
        <v>2971</v>
      </c>
      <c r="T2966" t="s">
        <v>1229</v>
      </c>
      <c r="U2966">
        <v>55182</v>
      </c>
      <c r="V2966" t="s">
        <v>1350</v>
      </c>
      <c r="W2966">
        <v>173</v>
      </c>
      <c r="X2966" t="s">
        <v>824</v>
      </c>
      <c r="Z2966">
        <v>279</v>
      </c>
      <c r="AA2966" t="s">
        <v>836</v>
      </c>
      <c r="AB2966">
        <v>12</v>
      </c>
      <c r="AC2966">
        <v>25.4</v>
      </c>
      <c r="AD2966">
        <v>33.527999999999999</v>
      </c>
      <c r="AE2966">
        <v>52.07</v>
      </c>
      <c r="AG2966" t="s">
        <v>837</v>
      </c>
      <c r="AJ2966" t="s">
        <v>852</v>
      </c>
      <c r="AQ2966">
        <v>1990</v>
      </c>
      <c r="AR2966">
        <v>1990</v>
      </c>
      <c r="AS2966">
        <v>1990</v>
      </c>
      <c r="AT2966" t="s">
        <v>815</v>
      </c>
      <c r="AU2966" t="s">
        <v>840</v>
      </c>
    </row>
    <row r="2967" spans="1:47" x14ac:dyDescent="0.35">
      <c r="A2967">
        <v>4</v>
      </c>
      <c r="B2967" t="s">
        <v>744</v>
      </c>
      <c r="C2967">
        <v>12</v>
      </c>
      <c r="D2967" t="s">
        <v>745</v>
      </c>
      <c r="E2967">
        <v>602</v>
      </c>
      <c r="F2967" t="s">
        <v>74</v>
      </c>
      <c r="G2967">
        <v>4</v>
      </c>
      <c r="H2967" t="s">
        <v>3503</v>
      </c>
      <c r="I2967">
        <v>3</v>
      </c>
      <c r="J2967" t="s">
        <v>3504</v>
      </c>
      <c r="K2967">
        <v>406791407</v>
      </c>
      <c r="L2967" s="7">
        <v>51503128</v>
      </c>
      <c r="M2967" s="7" t="s">
        <v>16009</v>
      </c>
      <c r="N2967" t="s">
        <v>11049</v>
      </c>
      <c r="O2967" t="s">
        <v>11050</v>
      </c>
      <c r="P2967" t="s">
        <v>11049</v>
      </c>
      <c r="Q2967" t="s">
        <v>11050</v>
      </c>
      <c r="R2967" t="s">
        <v>808</v>
      </c>
      <c r="S2967">
        <v>6720</v>
      </c>
      <c r="T2967" t="s">
        <v>834</v>
      </c>
      <c r="U2967">
        <v>55182</v>
      </c>
      <c r="V2967" t="s">
        <v>1350</v>
      </c>
      <c r="W2967">
        <v>173</v>
      </c>
      <c r="X2967" t="s">
        <v>824</v>
      </c>
      <c r="Z2967">
        <v>281</v>
      </c>
      <c r="AA2967" t="s">
        <v>899</v>
      </c>
      <c r="AB2967">
        <v>5.0999999999999996</v>
      </c>
      <c r="AC2967">
        <v>12.7</v>
      </c>
      <c r="AD2967">
        <v>78.739999999999995</v>
      </c>
      <c r="AE2967">
        <v>48.26</v>
      </c>
      <c r="AG2967" t="s">
        <v>837</v>
      </c>
      <c r="AH2967" t="s">
        <v>851</v>
      </c>
      <c r="AJ2967" t="s">
        <v>1007</v>
      </c>
      <c r="AQ2967">
        <v>5490</v>
      </c>
      <c r="AR2967">
        <v>5490</v>
      </c>
      <c r="AS2967">
        <v>5490</v>
      </c>
      <c r="AT2967" t="s">
        <v>815</v>
      </c>
      <c r="AU2967" t="s">
        <v>840</v>
      </c>
    </row>
    <row r="2968" spans="1:47" x14ac:dyDescent="0.35">
      <c r="A2968">
        <v>4</v>
      </c>
      <c r="B2968" t="s">
        <v>744</v>
      </c>
      <c r="C2968">
        <v>12</v>
      </c>
      <c r="D2968" t="s">
        <v>745</v>
      </c>
      <c r="E2968">
        <v>602</v>
      </c>
      <c r="F2968" t="s">
        <v>74</v>
      </c>
      <c r="G2968">
        <v>4</v>
      </c>
      <c r="H2968" t="s">
        <v>3503</v>
      </c>
      <c r="I2968">
        <v>5</v>
      </c>
      <c r="J2968" t="s">
        <v>7386</v>
      </c>
      <c r="K2968">
        <v>406791413</v>
      </c>
      <c r="L2968" s="7">
        <v>51503134</v>
      </c>
      <c r="M2968" s="7" t="s">
        <v>16009</v>
      </c>
      <c r="N2968" t="s">
        <v>11051</v>
      </c>
      <c r="O2968" t="s">
        <v>11052</v>
      </c>
      <c r="P2968" t="s">
        <v>11051</v>
      </c>
      <c r="Q2968" t="s">
        <v>11052</v>
      </c>
      <c r="R2968" t="s">
        <v>808</v>
      </c>
      <c r="S2968">
        <v>6720</v>
      </c>
      <c r="T2968" t="s">
        <v>834</v>
      </c>
      <c r="U2968">
        <v>55182</v>
      </c>
      <c r="V2968" t="s">
        <v>1350</v>
      </c>
      <c r="W2968">
        <v>161</v>
      </c>
      <c r="X2968" t="s">
        <v>1646</v>
      </c>
      <c r="Z2968">
        <v>281</v>
      </c>
      <c r="AA2968" t="s">
        <v>899</v>
      </c>
      <c r="AB2968">
        <v>4.9000000000000004</v>
      </c>
      <c r="AC2968">
        <v>13.97</v>
      </c>
      <c r="AD2968">
        <v>119.88800000000001</v>
      </c>
      <c r="AE2968">
        <v>75.183999999999997</v>
      </c>
      <c r="AG2968" t="s">
        <v>837</v>
      </c>
      <c r="AH2968" t="s">
        <v>851</v>
      </c>
      <c r="AJ2968" t="s">
        <v>1007</v>
      </c>
      <c r="AQ2968">
        <v>8990</v>
      </c>
      <c r="AR2968">
        <v>8990</v>
      </c>
      <c r="AS2968">
        <v>8990</v>
      </c>
      <c r="AT2968" t="s">
        <v>815</v>
      </c>
      <c r="AU2968" t="s">
        <v>840</v>
      </c>
    </row>
    <row r="2969" spans="1:47" x14ac:dyDescent="0.35">
      <c r="A2969">
        <v>4</v>
      </c>
      <c r="B2969" t="s">
        <v>744</v>
      </c>
      <c r="C2969">
        <v>12</v>
      </c>
      <c r="D2969" t="s">
        <v>745</v>
      </c>
      <c r="E2969">
        <v>602</v>
      </c>
      <c r="F2969" t="s">
        <v>74</v>
      </c>
      <c r="G2969">
        <v>4</v>
      </c>
      <c r="H2969" t="s">
        <v>3503</v>
      </c>
      <c r="I2969">
        <v>3</v>
      </c>
      <c r="J2969" t="s">
        <v>3504</v>
      </c>
      <c r="K2969">
        <v>406791465</v>
      </c>
      <c r="L2969" s="7">
        <v>51503186</v>
      </c>
      <c r="M2969" s="7" t="s">
        <v>16009</v>
      </c>
      <c r="N2969" t="s">
        <v>11053</v>
      </c>
      <c r="O2969" t="s">
        <v>11054</v>
      </c>
      <c r="P2969" t="s">
        <v>11053</v>
      </c>
      <c r="Q2969" t="s">
        <v>11054</v>
      </c>
      <c r="R2969" t="s">
        <v>808</v>
      </c>
      <c r="S2969">
        <v>6720</v>
      </c>
      <c r="T2969" t="s">
        <v>834</v>
      </c>
      <c r="U2969">
        <v>55182</v>
      </c>
      <c r="V2969" t="s">
        <v>1350</v>
      </c>
      <c r="W2969">
        <v>173</v>
      </c>
      <c r="X2969" t="s">
        <v>824</v>
      </c>
      <c r="Z2969">
        <v>281</v>
      </c>
      <c r="AA2969" t="s">
        <v>899</v>
      </c>
      <c r="AB2969">
        <v>5.0999999999999996</v>
      </c>
      <c r="AC2969">
        <v>12.7</v>
      </c>
      <c r="AD2969">
        <v>96.266000000000005</v>
      </c>
      <c r="AE2969">
        <v>48.26</v>
      </c>
      <c r="AG2969" t="s">
        <v>837</v>
      </c>
      <c r="AH2969" t="s">
        <v>851</v>
      </c>
      <c r="AJ2969" t="s">
        <v>1007</v>
      </c>
      <c r="AQ2969">
        <v>6990</v>
      </c>
      <c r="AR2969">
        <v>6990</v>
      </c>
      <c r="AS2969">
        <v>6990</v>
      </c>
      <c r="AT2969" t="s">
        <v>815</v>
      </c>
      <c r="AU2969" t="s">
        <v>840</v>
      </c>
    </row>
    <row r="2970" spans="1:47" x14ac:dyDescent="0.35">
      <c r="A2970">
        <v>4</v>
      </c>
      <c r="B2970" t="s">
        <v>744</v>
      </c>
      <c r="C2970">
        <v>56</v>
      </c>
      <c r="D2970" t="s">
        <v>841</v>
      </c>
      <c r="E2970">
        <v>610</v>
      </c>
      <c r="F2970" t="s">
        <v>907</v>
      </c>
      <c r="G2970">
        <v>1</v>
      </c>
      <c r="H2970" t="s">
        <v>907</v>
      </c>
      <c r="I2970">
        <v>3</v>
      </c>
      <c r="J2970" t="s">
        <v>951</v>
      </c>
      <c r="K2970">
        <v>406791626</v>
      </c>
      <c r="L2970" s="7">
        <v>51503347</v>
      </c>
      <c r="M2970" s="7" t="s">
        <v>16009</v>
      </c>
      <c r="N2970" t="s">
        <v>11055</v>
      </c>
      <c r="O2970" t="s">
        <v>11056</v>
      </c>
      <c r="P2970" t="s">
        <v>11055</v>
      </c>
      <c r="Q2970" t="s">
        <v>11056</v>
      </c>
      <c r="R2970" t="s">
        <v>808</v>
      </c>
      <c r="S2970">
        <v>2971</v>
      </c>
      <c r="T2970" t="s">
        <v>1229</v>
      </c>
      <c r="U2970">
        <v>55182</v>
      </c>
      <c r="V2970" t="s">
        <v>1350</v>
      </c>
      <c r="W2970">
        <v>173</v>
      </c>
      <c r="X2970" t="s">
        <v>824</v>
      </c>
      <c r="Z2970">
        <v>282</v>
      </c>
      <c r="AA2970" t="s">
        <v>915</v>
      </c>
      <c r="AB2970">
        <v>0.25</v>
      </c>
      <c r="AC2970">
        <v>6.35</v>
      </c>
      <c r="AD2970">
        <v>20.32</v>
      </c>
      <c r="AE2970">
        <v>19.05</v>
      </c>
      <c r="AG2970" t="s">
        <v>837</v>
      </c>
      <c r="AQ2970">
        <v>990</v>
      </c>
      <c r="AR2970">
        <v>990</v>
      </c>
      <c r="AS2970">
        <v>990</v>
      </c>
      <c r="AT2970" t="s">
        <v>815</v>
      </c>
      <c r="AU2970" t="s">
        <v>840</v>
      </c>
    </row>
    <row r="2971" spans="1:47" x14ac:dyDescent="0.35">
      <c r="A2971">
        <v>4</v>
      </c>
      <c r="B2971" t="s">
        <v>744</v>
      </c>
      <c r="C2971">
        <v>44</v>
      </c>
      <c r="D2971" t="s">
        <v>746</v>
      </c>
      <c r="E2971">
        <v>724</v>
      </c>
      <c r="F2971" t="s">
        <v>801</v>
      </c>
      <c r="G2971">
        <v>3</v>
      </c>
      <c r="H2971" t="s">
        <v>854</v>
      </c>
      <c r="I2971">
        <v>22</v>
      </c>
      <c r="J2971" t="s">
        <v>1667</v>
      </c>
      <c r="K2971">
        <v>406792055</v>
      </c>
      <c r="L2971" s="7">
        <v>51503785</v>
      </c>
      <c r="M2971" s="7" t="s">
        <v>16009</v>
      </c>
      <c r="N2971" t="s">
        <v>11057</v>
      </c>
      <c r="O2971" t="s">
        <v>11058</v>
      </c>
      <c r="P2971" t="s">
        <v>11059</v>
      </c>
      <c r="Q2971" t="s">
        <v>11060</v>
      </c>
      <c r="R2971" t="s">
        <v>808</v>
      </c>
      <c r="S2971">
        <v>3267</v>
      </c>
      <c r="T2971" t="s">
        <v>949</v>
      </c>
      <c r="U2971">
        <v>55826</v>
      </c>
      <c r="V2971" t="s">
        <v>950</v>
      </c>
      <c r="W2971">
        <v>36</v>
      </c>
      <c r="X2971" t="s">
        <v>811</v>
      </c>
      <c r="Z2971">
        <v>291</v>
      </c>
      <c r="AA2971" t="s">
        <v>937</v>
      </c>
      <c r="AB2971">
        <v>3.8</v>
      </c>
      <c r="AC2971">
        <v>61.468000000000004</v>
      </c>
      <c r="AD2971">
        <v>42.367199999999997</v>
      </c>
      <c r="AE2971">
        <v>47.244</v>
      </c>
      <c r="AG2971" t="s">
        <v>796</v>
      </c>
      <c r="AH2971" t="s">
        <v>813</v>
      </c>
      <c r="AJ2971" t="s">
        <v>852</v>
      </c>
      <c r="AM2971" t="s">
        <v>814</v>
      </c>
      <c r="AN2971" t="s">
        <v>814</v>
      </c>
      <c r="AQ2971">
        <v>13990</v>
      </c>
      <c r="AR2971">
        <v>13990</v>
      </c>
      <c r="AS2971">
        <v>13990</v>
      </c>
      <c r="AT2971" t="s">
        <v>815</v>
      </c>
      <c r="AU2971" t="s">
        <v>853</v>
      </c>
    </row>
    <row r="2972" spans="1:47" x14ac:dyDescent="0.35">
      <c r="A2972">
        <v>4</v>
      </c>
      <c r="B2972" t="s">
        <v>744</v>
      </c>
      <c r="C2972">
        <v>12</v>
      </c>
      <c r="D2972" t="s">
        <v>745</v>
      </c>
      <c r="E2972">
        <v>602</v>
      </c>
      <c r="F2972" t="s">
        <v>74</v>
      </c>
      <c r="G2972">
        <v>5</v>
      </c>
      <c r="H2972" t="s">
        <v>892</v>
      </c>
      <c r="I2972">
        <v>1</v>
      </c>
      <c r="J2972" t="s">
        <v>1129</v>
      </c>
      <c r="K2972">
        <v>406806298</v>
      </c>
      <c r="L2972" s="7">
        <v>51524414</v>
      </c>
      <c r="M2972" s="7" t="s">
        <v>16009</v>
      </c>
      <c r="N2972" t="s">
        <v>11061</v>
      </c>
      <c r="O2972" t="s">
        <v>11062</v>
      </c>
      <c r="P2972" t="s">
        <v>11061</v>
      </c>
      <c r="Q2972" t="s">
        <v>11062</v>
      </c>
      <c r="R2972" t="s">
        <v>808</v>
      </c>
      <c r="S2972">
        <v>1236</v>
      </c>
      <c r="T2972" t="s">
        <v>1362</v>
      </c>
      <c r="U2972">
        <v>56722</v>
      </c>
      <c r="V2972" t="s">
        <v>1363</v>
      </c>
      <c r="W2972">
        <v>36</v>
      </c>
      <c r="X2972" t="s">
        <v>811</v>
      </c>
      <c r="Z2972">
        <v>281</v>
      </c>
      <c r="AA2972" t="s">
        <v>899</v>
      </c>
      <c r="AB2972">
        <v>8.6999999999999993</v>
      </c>
      <c r="AC2972">
        <v>18.084800000000001</v>
      </c>
      <c r="AD2972">
        <v>224.79</v>
      </c>
      <c r="AE2972">
        <v>128.77799999999999</v>
      </c>
      <c r="AG2972" t="s">
        <v>837</v>
      </c>
      <c r="AI2972" t="s">
        <v>1132</v>
      </c>
      <c r="AJ2972" t="s">
        <v>1007</v>
      </c>
      <c r="AQ2972">
        <v>11990</v>
      </c>
      <c r="AR2972">
        <v>11990</v>
      </c>
      <c r="AS2972">
        <v>11990</v>
      </c>
      <c r="AT2972" t="s">
        <v>815</v>
      </c>
      <c r="AU2972" t="s">
        <v>840</v>
      </c>
    </row>
    <row r="2973" spans="1:47" x14ac:dyDescent="0.35">
      <c r="A2973">
        <v>4</v>
      </c>
      <c r="B2973" t="s">
        <v>744</v>
      </c>
      <c r="C2973">
        <v>44</v>
      </c>
      <c r="D2973" t="s">
        <v>746</v>
      </c>
      <c r="E2973">
        <v>30</v>
      </c>
      <c r="F2973" t="s">
        <v>862</v>
      </c>
      <c r="G2973">
        <v>15</v>
      </c>
      <c r="H2973" t="s">
        <v>863</v>
      </c>
      <c r="I2973">
        <v>1</v>
      </c>
      <c r="J2973" t="s">
        <v>864</v>
      </c>
      <c r="K2973">
        <v>406810450</v>
      </c>
      <c r="L2973" s="7">
        <v>51533288</v>
      </c>
      <c r="M2973" s="7" t="s">
        <v>16009</v>
      </c>
      <c r="N2973" t="s">
        <v>11063</v>
      </c>
      <c r="O2973" t="s">
        <v>11064</v>
      </c>
      <c r="P2973" t="s">
        <v>11065</v>
      </c>
      <c r="Q2973" t="s">
        <v>11066</v>
      </c>
      <c r="R2973" t="s">
        <v>808</v>
      </c>
      <c r="S2973">
        <v>1236</v>
      </c>
      <c r="T2973" t="s">
        <v>1362</v>
      </c>
      <c r="U2973">
        <v>56722</v>
      </c>
      <c r="V2973" t="s">
        <v>1363</v>
      </c>
      <c r="W2973">
        <v>173</v>
      </c>
      <c r="X2973" t="s">
        <v>824</v>
      </c>
      <c r="Z2973">
        <v>956</v>
      </c>
      <c r="AA2973" t="s">
        <v>869</v>
      </c>
      <c r="AB2973">
        <v>11.75</v>
      </c>
      <c r="AC2973">
        <v>41.402000000000001</v>
      </c>
      <c r="AD2973">
        <v>54.305199999999999</v>
      </c>
      <c r="AE2973">
        <v>33.908999999999999</v>
      </c>
      <c r="AG2973" t="s">
        <v>837</v>
      </c>
      <c r="AQ2973">
        <v>2590</v>
      </c>
      <c r="AR2973">
        <v>2590</v>
      </c>
      <c r="AS2973">
        <v>2590</v>
      </c>
      <c r="AT2973" t="s">
        <v>815</v>
      </c>
      <c r="AU2973" t="s">
        <v>816</v>
      </c>
    </row>
    <row r="2974" spans="1:47" x14ac:dyDescent="0.35">
      <c r="A2974">
        <v>4</v>
      </c>
      <c r="B2974" t="s">
        <v>744</v>
      </c>
      <c r="C2974">
        <v>44</v>
      </c>
      <c r="D2974" t="s">
        <v>746</v>
      </c>
      <c r="E2974">
        <v>724</v>
      </c>
      <c r="F2974" t="s">
        <v>801</v>
      </c>
      <c r="G2974">
        <v>2</v>
      </c>
      <c r="H2974" t="s">
        <v>802</v>
      </c>
      <c r="I2974">
        <v>24</v>
      </c>
      <c r="J2974" t="s">
        <v>944</v>
      </c>
      <c r="K2974">
        <v>406812413</v>
      </c>
      <c r="L2974" s="7">
        <v>51537255</v>
      </c>
      <c r="M2974" s="7" t="s">
        <v>16009</v>
      </c>
      <c r="N2974" t="s">
        <v>11067</v>
      </c>
      <c r="O2974" t="s">
        <v>11068</v>
      </c>
      <c r="P2974" t="s">
        <v>11069</v>
      </c>
      <c r="Q2974" t="s">
        <v>11070</v>
      </c>
      <c r="R2974" t="s">
        <v>808</v>
      </c>
      <c r="S2974">
        <v>6351</v>
      </c>
      <c r="T2974" t="s">
        <v>1111</v>
      </c>
      <c r="U2974">
        <v>57068</v>
      </c>
      <c r="V2974" t="s">
        <v>1112</v>
      </c>
      <c r="W2974">
        <v>36</v>
      </c>
      <c r="X2974" t="s">
        <v>811</v>
      </c>
      <c r="Z2974">
        <v>955</v>
      </c>
      <c r="AA2974" t="s">
        <v>825</v>
      </c>
      <c r="AB2974">
        <v>1</v>
      </c>
      <c r="AC2974">
        <v>16.992599999999999</v>
      </c>
      <c r="AD2974">
        <v>16.992599999999999</v>
      </c>
      <c r="AE2974">
        <v>24.993600000000001</v>
      </c>
      <c r="AG2974" t="s">
        <v>837</v>
      </c>
      <c r="AH2974" t="s">
        <v>943</v>
      </c>
      <c r="AQ2974">
        <v>399</v>
      </c>
      <c r="AR2974">
        <v>399</v>
      </c>
      <c r="AS2974">
        <v>399</v>
      </c>
      <c r="AT2974" t="s">
        <v>815</v>
      </c>
      <c r="AU2974" t="s">
        <v>816</v>
      </c>
    </row>
    <row r="2975" spans="1:47" x14ac:dyDescent="0.35">
      <c r="A2975">
        <v>4</v>
      </c>
      <c r="B2975" t="s">
        <v>744</v>
      </c>
      <c r="C2975">
        <v>44</v>
      </c>
      <c r="D2975" t="s">
        <v>746</v>
      </c>
      <c r="E2975">
        <v>724</v>
      </c>
      <c r="F2975" t="s">
        <v>801</v>
      </c>
      <c r="G2975">
        <v>3</v>
      </c>
      <c r="H2975" t="s">
        <v>854</v>
      </c>
      <c r="I2975">
        <v>21</v>
      </c>
      <c r="J2975" t="s">
        <v>1065</v>
      </c>
      <c r="K2975">
        <v>406816758</v>
      </c>
      <c r="L2975" s="7">
        <v>51542156</v>
      </c>
      <c r="M2975" s="7" t="s">
        <v>16009</v>
      </c>
      <c r="N2975" t="s">
        <v>11071</v>
      </c>
      <c r="O2975" t="s">
        <v>11072</v>
      </c>
      <c r="P2975" t="s">
        <v>11073</v>
      </c>
      <c r="Q2975" t="s">
        <v>11074</v>
      </c>
      <c r="R2975" t="s">
        <v>808</v>
      </c>
      <c r="S2975">
        <v>2481</v>
      </c>
      <c r="T2975" t="s">
        <v>935</v>
      </c>
      <c r="U2975">
        <v>56707</v>
      </c>
      <c r="V2975" t="s">
        <v>936</v>
      </c>
      <c r="W2975">
        <v>36</v>
      </c>
      <c r="X2975" t="s">
        <v>811</v>
      </c>
      <c r="Z2975">
        <v>291</v>
      </c>
      <c r="AA2975" t="s">
        <v>937</v>
      </c>
      <c r="AB2975">
        <v>1.409</v>
      </c>
      <c r="AC2975">
        <v>13</v>
      </c>
      <c r="AD2975">
        <v>31.9999</v>
      </c>
      <c r="AE2975">
        <v>16.5001</v>
      </c>
      <c r="AG2975" t="s">
        <v>796</v>
      </c>
      <c r="AH2975" t="s">
        <v>813</v>
      </c>
      <c r="AM2975" t="s">
        <v>814</v>
      </c>
      <c r="AN2975" t="s">
        <v>814</v>
      </c>
      <c r="AQ2975">
        <v>1190</v>
      </c>
      <c r="AR2975">
        <v>1190</v>
      </c>
      <c r="AS2975">
        <v>1190</v>
      </c>
      <c r="AT2975" t="s">
        <v>815</v>
      </c>
      <c r="AU2975" t="s">
        <v>853</v>
      </c>
    </row>
    <row r="2976" spans="1:47" x14ac:dyDescent="0.35">
      <c r="A2976">
        <v>4</v>
      </c>
      <c r="B2976" t="s">
        <v>744</v>
      </c>
      <c r="C2976">
        <v>44</v>
      </c>
      <c r="D2976" t="s">
        <v>746</v>
      </c>
      <c r="E2976">
        <v>724</v>
      </c>
      <c r="F2976" t="s">
        <v>801</v>
      </c>
      <c r="G2976">
        <v>3</v>
      </c>
      <c r="H2976" t="s">
        <v>854</v>
      </c>
      <c r="I2976">
        <v>24</v>
      </c>
      <c r="J2976" t="s">
        <v>855</v>
      </c>
      <c r="K2976">
        <v>406824416</v>
      </c>
      <c r="L2976" s="7">
        <v>51553863</v>
      </c>
      <c r="M2976" s="7" t="s">
        <v>16009</v>
      </c>
      <c r="N2976" t="s">
        <v>11075</v>
      </c>
      <c r="O2976" t="s">
        <v>11076</v>
      </c>
      <c r="P2976" t="s">
        <v>11075</v>
      </c>
      <c r="Q2976" t="s">
        <v>11077</v>
      </c>
      <c r="R2976" t="s">
        <v>808</v>
      </c>
      <c r="S2976">
        <v>1236</v>
      </c>
      <c r="T2976" t="s">
        <v>1362</v>
      </c>
      <c r="U2976">
        <v>56722</v>
      </c>
      <c r="V2976" t="s">
        <v>1363</v>
      </c>
      <c r="W2976">
        <v>36</v>
      </c>
      <c r="X2976" t="s">
        <v>811</v>
      </c>
      <c r="Z2976">
        <v>294</v>
      </c>
      <c r="AA2976" t="s">
        <v>860</v>
      </c>
      <c r="AB2976">
        <v>3</v>
      </c>
      <c r="AC2976">
        <v>14</v>
      </c>
      <c r="AD2976">
        <v>21.01</v>
      </c>
      <c r="AE2976">
        <v>36.020000000000003</v>
      </c>
      <c r="AG2976" t="s">
        <v>837</v>
      </c>
      <c r="AH2976" t="s">
        <v>943</v>
      </c>
      <c r="AQ2976">
        <v>1990</v>
      </c>
      <c r="AR2976">
        <v>1990</v>
      </c>
      <c r="AS2976">
        <v>1990</v>
      </c>
      <c r="AT2976" t="s">
        <v>815</v>
      </c>
      <c r="AU2976" t="s">
        <v>853</v>
      </c>
    </row>
    <row r="2977" spans="1:47" x14ac:dyDescent="0.35">
      <c r="A2977">
        <v>4</v>
      </c>
      <c r="B2977" t="s">
        <v>744</v>
      </c>
      <c r="C2977">
        <v>44</v>
      </c>
      <c r="D2977" t="s">
        <v>746</v>
      </c>
      <c r="E2977">
        <v>30</v>
      </c>
      <c r="F2977" t="s">
        <v>862</v>
      </c>
      <c r="G2977">
        <v>21</v>
      </c>
      <c r="H2977" t="s">
        <v>67</v>
      </c>
      <c r="I2977">
        <v>10</v>
      </c>
      <c r="J2977" t="s">
        <v>3539</v>
      </c>
      <c r="K2977">
        <v>406824451</v>
      </c>
      <c r="L2977" s="7">
        <v>51553903</v>
      </c>
      <c r="M2977" s="7" t="s">
        <v>16009</v>
      </c>
      <c r="N2977" t="s">
        <v>11078</v>
      </c>
      <c r="O2977" t="s">
        <v>11079</v>
      </c>
      <c r="P2977" t="s">
        <v>11080</v>
      </c>
      <c r="Q2977" t="s">
        <v>11081</v>
      </c>
      <c r="R2977" t="s">
        <v>808</v>
      </c>
      <c r="S2977">
        <v>1236</v>
      </c>
      <c r="T2977" t="s">
        <v>1362</v>
      </c>
      <c r="U2977">
        <v>56722</v>
      </c>
      <c r="V2977" t="s">
        <v>1363</v>
      </c>
      <c r="W2977">
        <v>36</v>
      </c>
      <c r="X2977" t="s">
        <v>811</v>
      </c>
      <c r="Z2977">
        <v>810</v>
      </c>
      <c r="AA2977" t="s">
        <v>1652</v>
      </c>
      <c r="AB2977">
        <v>23.5</v>
      </c>
      <c r="AC2977">
        <v>47.0154</v>
      </c>
      <c r="AD2977">
        <v>79.6036</v>
      </c>
      <c r="AE2977">
        <v>97.409000000000006</v>
      </c>
      <c r="AG2977" t="s">
        <v>837</v>
      </c>
      <c r="AH2977" t="s">
        <v>943</v>
      </c>
      <c r="AI2977" t="s">
        <v>861</v>
      </c>
      <c r="AJ2977" t="s">
        <v>987</v>
      </c>
      <c r="AQ2977">
        <v>6590</v>
      </c>
      <c r="AR2977">
        <v>6590</v>
      </c>
      <c r="AS2977">
        <v>6590</v>
      </c>
      <c r="AT2977" t="s">
        <v>815</v>
      </c>
      <c r="AU2977" t="s">
        <v>982</v>
      </c>
    </row>
    <row r="2978" spans="1:47" x14ac:dyDescent="0.35">
      <c r="A2978">
        <v>4</v>
      </c>
      <c r="B2978" t="s">
        <v>744</v>
      </c>
      <c r="C2978">
        <v>44</v>
      </c>
      <c r="D2978" t="s">
        <v>746</v>
      </c>
      <c r="E2978">
        <v>724</v>
      </c>
      <c r="F2978" t="s">
        <v>801</v>
      </c>
      <c r="G2978">
        <v>3</v>
      </c>
      <c r="H2978" t="s">
        <v>854</v>
      </c>
      <c r="I2978">
        <v>21</v>
      </c>
      <c r="J2978" t="s">
        <v>1065</v>
      </c>
      <c r="K2978">
        <v>406826777</v>
      </c>
      <c r="L2978" s="7">
        <v>51557070</v>
      </c>
      <c r="M2978" s="7" t="s">
        <v>16009</v>
      </c>
      <c r="N2978" t="s">
        <v>11082</v>
      </c>
      <c r="O2978" t="s">
        <v>11083</v>
      </c>
      <c r="P2978" t="s">
        <v>11082</v>
      </c>
      <c r="Q2978" t="s">
        <v>11084</v>
      </c>
      <c r="R2978" t="s">
        <v>808</v>
      </c>
      <c r="S2978">
        <v>3267</v>
      </c>
      <c r="T2978" t="s">
        <v>949</v>
      </c>
      <c r="U2978">
        <v>55826</v>
      </c>
      <c r="V2978" t="s">
        <v>950</v>
      </c>
      <c r="W2978">
        <v>36</v>
      </c>
      <c r="X2978" t="s">
        <v>811</v>
      </c>
      <c r="Z2978">
        <v>291</v>
      </c>
      <c r="AA2978" t="s">
        <v>937</v>
      </c>
      <c r="AB2978">
        <v>1.04</v>
      </c>
      <c r="AC2978">
        <v>13.5001</v>
      </c>
      <c r="AD2978">
        <v>29.8</v>
      </c>
      <c r="AE2978">
        <v>16.5001</v>
      </c>
      <c r="AG2978" t="s">
        <v>796</v>
      </c>
      <c r="AH2978" t="s">
        <v>813</v>
      </c>
      <c r="AM2978" t="s">
        <v>814</v>
      </c>
      <c r="AN2978" t="s">
        <v>814</v>
      </c>
      <c r="AQ2978">
        <v>890</v>
      </c>
      <c r="AR2978">
        <v>890</v>
      </c>
      <c r="AS2978">
        <v>890</v>
      </c>
      <c r="AT2978" t="s">
        <v>815</v>
      </c>
      <c r="AU2978" t="s">
        <v>853</v>
      </c>
    </row>
    <row r="2979" spans="1:47" x14ac:dyDescent="0.35">
      <c r="A2979">
        <v>4</v>
      </c>
      <c r="B2979" t="s">
        <v>744</v>
      </c>
      <c r="C2979">
        <v>44</v>
      </c>
      <c r="D2979" t="s">
        <v>746</v>
      </c>
      <c r="E2979">
        <v>30</v>
      </c>
      <c r="F2979" t="s">
        <v>862</v>
      </c>
      <c r="G2979">
        <v>20</v>
      </c>
      <c r="H2979" t="s">
        <v>60</v>
      </c>
      <c r="I2979">
        <v>14</v>
      </c>
      <c r="J2979" t="s">
        <v>1383</v>
      </c>
      <c r="K2979">
        <v>406835835</v>
      </c>
      <c r="L2979" s="7">
        <v>51566180</v>
      </c>
      <c r="M2979" s="7" t="s">
        <v>16009</v>
      </c>
      <c r="N2979" t="s">
        <v>11085</v>
      </c>
      <c r="O2979" t="s">
        <v>11086</v>
      </c>
      <c r="P2979" t="s">
        <v>11087</v>
      </c>
      <c r="Q2979" t="s">
        <v>11088</v>
      </c>
      <c r="R2979" t="s">
        <v>808</v>
      </c>
      <c r="S2979">
        <v>920</v>
      </c>
      <c r="T2979" t="s">
        <v>867</v>
      </c>
      <c r="U2979">
        <v>50648</v>
      </c>
      <c r="V2979" t="s">
        <v>868</v>
      </c>
      <c r="W2979">
        <v>173</v>
      </c>
      <c r="X2979" t="s">
        <v>824</v>
      </c>
      <c r="Z2979">
        <v>806</v>
      </c>
      <c r="AA2979" t="s">
        <v>1377</v>
      </c>
      <c r="AB2979">
        <v>107</v>
      </c>
      <c r="AC2979">
        <v>72.3</v>
      </c>
      <c r="AD2979">
        <v>79.599999999999994</v>
      </c>
      <c r="AE2979">
        <v>172.5</v>
      </c>
      <c r="AG2979" t="s">
        <v>837</v>
      </c>
      <c r="AH2979" t="s">
        <v>943</v>
      </c>
      <c r="AI2979" t="s">
        <v>900</v>
      </c>
      <c r="AJ2979" t="s">
        <v>900</v>
      </c>
      <c r="AQ2979">
        <v>28990</v>
      </c>
      <c r="AR2979">
        <v>28990</v>
      </c>
      <c r="AS2979">
        <v>28990</v>
      </c>
      <c r="AT2979" t="s">
        <v>815</v>
      </c>
      <c r="AU2979" t="s">
        <v>982</v>
      </c>
    </row>
    <row r="2980" spans="1:47" x14ac:dyDescent="0.35">
      <c r="A2980">
        <v>4</v>
      </c>
      <c r="B2980" t="s">
        <v>744</v>
      </c>
      <c r="C2980">
        <v>44</v>
      </c>
      <c r="D2980" t="s">
        <v>746</v>
      </c>
      <c r="E2980">
        <v>724</v>
      </c>
      <c r="F2980" t="s">
        <v>801</v>
      </c>
      <c r="G2980">
        <v>2</v>
      </c>
      <c r="H2980" t="s">
        <v>802</v>
      </c>
      <c r="I2980">
        <v>4</v>
      </c>
      <c r="J2980" t="s">
        <v>1422</v>
      </c>
      <c r="K2980">
        <v>406846488</v>
      </c>
      <c r="L2980" s="7">
        <v>51586708</v>
      </c>
      <c r="M2980" s="7" t="s">
        <v>16009</v>
      </c>
      <c r="N2980" t="s">
        <v>11089</v>
      </c>
      <c r="O2980" t="s">
        <v>11090</v>
      </c>
      <c r="P2980" t="s">
        <v>11089</v>
      </c>
      <c r="Q2980" t="s">
        <v>11090</v>
      </c>
      <c r="R2980" t="s">
        <v>808</v>
      </c>
      <c r="S2980">
        <v>53</v>
      </c>
      <c r="T2980" t="s">
        <v>999</v>
      </c>
      <c r="U2980">
        <v>55666</v>
      </c>
      <c r="V2980" t="s">
        <v>1398</v>
      </c>
      <c r="W2980">
        <v>36</v>
      </c>
      <c r="X2980" t="s">
        <v>811</v>
      </c>
      <c r="Z2980">
        <v>958</v>
      </c>
      <c r="AA2980" t="s">
        <v>1428</v>
      </c>
      <c r="AB2980">
        <v>1.17</v>
      </c>
      <c r="AC2980">
        <v>14</v>
      </c>
      <c r="AD2980">
        <v>25.299900000000001</v>
      </c>
      <c r="AE2980">
        <v>16.789899999999999</v>
      </c>
      <c r="AG2980" t="s">
        <v>837</v>
      </c>
      <c r="AQ2980">
        <v>599</v>
      </c>
      <c r="AR2980">
        <v>599</v>
      </c>
      <c r="AS2980">
        <v>599</v>
      </c>
      <c r="AT2980" t="s">
        <v>815</v>
      </c>
      <c r="AU2980" t="s">
        <v>816</v>
      </c>
    </row>
    <row r="2981" spans="1:47" x14ac:dyDescent="0.35">
      <c r="A2981">
        <v>4</v>
      </c>
      <c r="B2981" t="s">
        <v>744</v>
      </c>
      <c r="C2981">
        <v>44</v>
      </c>
      <c r="D2981" t="s">
        <v>746</v>
      </c>
      <c r="E2981">
        <v>724</v>
      </c>
      <c r="F2981" t="s">
        <v>801</v>
      </c>
      <c r="G2981">
        <v>3</v>
      </c>
      <c r="H2981" t="s">
        <v>854</v>
      </c>
      <c r="I2981">
        <v>28</v>
      </c>
      <c r="J2981" t="s">
        <v>6287</v>
      </c>
      <c r="K2981">
        <v>406851907</v>
      </c>
      <c r="L2981" s="7">
        <v>51596086</v>
      </c>
      <c r="M2981" s="7" t="s">
        <v>16009</v>
      </c>
      <c r="N2981" t="s">
        <v>11091</v>
      </c>
      <c r="O2981" t="s">
        <v>11092</v>
      </c>
      <c r="P2981" t="s">
        <v>11093</v>
      </c>
      <c r="Q2981" t="s">
        <v>11094</v>
      </c>
      <c r="R2981" t="s">
        <v>808</v>
      </c>
      <c r="S2981">
        <v>2907</v>
      </c>
      <c r="T2981" t="s">
        <v>822</v>
      </c>
      <c r="U2981">
        <v>50821</v>
      </c>
      <c r="V2981" t="s">
        <v>823</v>
      </c>
      <c r="W2981">
        <v>173</v>
      </c>
      <c r="X2981" t="s">
        <v>824</v>
      </c>
      <c r="Z2981">
        <v>294</v>
      </c>
      <c r="AA2981" t="s">
        <v>860</v>
      </c>
      <c r="AB2981">
        <v>2.2000000000000002</v>
      </c>
      <c r="AC2981">
        <v>9.6999999999999993</v>
      </c>
      <c r="AD2981">
        <v>20</v>
      </c>
      <c r="AE2981">
        <v>33.580100000000002</v>
      </c>
      <c r="AG2981" t="s">
        <v>796</v>
      </c>
      <c r="AH2981" t="s">
        <v>813</v>
      </c>
      <c r="AM2981" t="s">
        <v>814</v>
      </c>
      <c r="AN2981" t="s">
        <v>814</v>
      </c>
      <c r="AQ2981">
        <v>4090</v>
      </c>
      <c r="AR2981">
        <v>4090</v>
      </c>
      <c r="AS2981">
        <v>4090</v>
      </c>
      <c r="AT2981" t="s">
        <v>815</v>
      </c>
      <c r="AU2981" t="s">
        <v>853</v>
      </c>
    </row>
    <row r="2982" spans="1:47" x14ac:dyDescent="0.35">
      <c r="A2982">
        <v>4</v>
      </c>
      <c r="B2982" t="s">
        <v>744</v>
      </c>
      <c r="C2982">
        <v>44</v>
      </c>
      <c r="D2982" t="s">
        <v>746</v>
      </c>
      <c r="E2982">
        <v>724</v>
      </c>
      <c r="F2982" t="s">
        <v>801</v>
      </c>
      <c r="G2982">
        <v>3</v>
      </c>
      <c r="H2982" t="s">
        <v>854</v>
      </c>
      <c r="I2982">
        <v>31</v>
      </c>
      <c r="J2982" t="s">
        <v>1269</v>
      </c>
      <c r="K2982">
        <v>406872047</v>
      </c>
      <c r="L2982" s="7">
        <v>51619533</v>
      </c>
      <c r="M2982" s="7" t="s">
        <v>16009</v>
      </c>
      <c r="N2982" t="s">
        <v>11095</v>
      </c>
      <c r="O2982" t="s">
        <v>11096</v>
      </c>
      <c r="P2982" t="s">
        <v>11095</v>
      </c>
      <c r="Q2982" t="s">
        <v>11096</v>
      </c>
      <c r="R2982" t="s">
        <v>808</v>
      </c>
      <c r="S2982">
        <v>5355</v>
      </c>
      <c r="T2982" t="s">
        <v>1356</v>
      </c>
      <c r="U2982">
        <v>53942</v>
      </c>
      <c r="V2982" t="s">
        <v>1074</v>
      </c>
      <c r="W2982">
        <v>36</v>
      </c>
      <c r="X2982" t="s">
        <v>811</v>
      </c>
      <c r="Z2982">
        <v>297</v>
      </c>
      <c r="AA2982" t="s">
        <v>1274</v>
      </c>
      <c r="AB2982">
        <v>0.93</v>
      </c>
      <c r="AC2982">
        <v>10</v>
      </c>
      <c r="AD2982">
        <v>15</v>
      </c>
      <c r="AE2982">
        <v>28.45</v>
      </c>
      <c r="AG2982" t="s">
        <v>837</v>
      </c>
      <c r="AQ2982">
        <v>1850</v>
      </c>
      <c r="AR2982">
        <v>1850</v>
      </c>
      <c r="AS2982">
        <v>1850</v>
      </c>
      <c r="AT2982" t="s">
        <v>815</v>
      </c>
      <c r="AU2982" t="s">
        <v>853</v>
      </c>
    </row>
    <row r="2983" spans="1:47" x14ac:dyDescent="0.35">
      <c r="A2983">
        <v>4</v>
      </c>
      <c r="B2983" t="s">
        <v>744</v>
      </c>
      <c r="C2983">
        <v>44</v>
      </c>
      <c r="D2983" t="s">
        <v>746</v>
      </c>
      <c r="E2983">
        <v>724</v>
      </c>
      <c r="F2983" t="s">
        <v>801</v>
      </c>
      <c r="G2983">
        <v>3</v>
      </c>
      <c r="H2983" t="s">
        <v>854</v>
      </c>
      <c r="I2983">
        <v>30</v>
      </c>
      <c r="J2983" t="s">
        <v>1257</v>
      </c>
      <c r="K2983">
        <v>406873000</v>
      </c>
      <c r="L2983" s="7">
        <v>51620536</v>
      </c>
      <c r="M2983" s="7" t="s">
        <v>16009</v>
      </c>
      <c r="N2983" t="s">
        <v>11097</v>
      </c>
      <c r="O2983" t="s">
        <v>11098</v>
      </c>
      <c r="P2983" t="s">
        <v>11097</v>
      </c>
      <c r="Q2983" t="s">
        <v>11098</v>
      </c>
      <c r="R2983" t="s">
        <v>808</v>
      </c>
      <c r="S2983">
        <v>2481</v>
      </c>
      <c r="T2983" t="s">
        <v>935</v>
      </c>
      <c r="U2983">
        <v>56343</v>
      </c>
      <c r="V2983" t="s">
        <v>1260</v>
      </c>
      <c r="W2983">
        <v>173</v>
      </c>
      <c r="X2983" t="s">
        <v>824</v>
      </c>
      <c r="Z2983">
        <v>296</v>
      </c>
      <c r="AA2983" t="s">
        <v>1261</v>
      </c>
      <c r="AB2983">
        <v>0.93</v>
      </c>
      <c r="AC2983">
        <v>10.922000000000001</v>
      </c>
      <c r="AD2983">
        <v>30.988</v>
      </c>
      <c r="AE2983">
        <v>23.114000000000001</v>
      </c>
      <c r="AG2983" t="s">
        <v>837</v>
      </c>
      <c r="AQ2983">
        <v>1990</v>
      </c>
      <c r="AR2983">
        <v>1990</v>
      </c>
      <c r="AS2983">
        <v>1990</v>
      </c>
      <c r="AT2983" t="s">
        <v>815</v>
      </c>
      <c r="AU2983" t="s">
        <v>853</v>
      </c>
    </row>
    <row r="2984" spans="1:47" x14ac:dyDescent="0.35">
      <c r="A2984">
        <v>4</v>
      </c>
      <c r="B2984" t="s">
        <v>744</v>
      </c>
      <c r="C2984">
        <v>44</v>
      </c>
      <c r="D2984" t="s">
        <v>746</v>
      </c>
      <c r="E2984">
        <v>636</v>
      </c>
      <c r="F2984" t="s">
        <v>1429</v>
      </c>
      <c r="G2984">
        <v>2</v>
      </c>
      <c r="H2984" t="s">
        <v>1430</v>
      </c>
      <c r="I2984">
        <v>1</v>
      </c>
      <c r="J2984" t="s">
        <v>1431</v>
      </c>
      <c r="K2984">
        <v>406873806</v>
      </c>
      <c r="L2984" s="7">
        <v>51621339</v>
      </c>
      <c r="M2984" s="7" t="s">
        <v>16009</v>
      </c>
      <c r="N2984" t="s">
        <v>11099</v>
      </c>
      <c r="O2984" t="s">
        <v>11100</v>
      </c>
      <c r="P2984" t="s">
        <v>11099</v>
      </c>
      <c r="Q2984" t="s">
        <v>11100</v>
      </c>
      <c r="R2984" t="s">
        <v>808</v>
      </c>
      <c r="S2984">
        <v>6274</v>
      </c>
      <c r="T2984" t="s">
        <v>1438</v>
      </c>
      <c r="U2984">
        <v>60153</v>
      </c>
      <c r="V2984" t="s">
        <v>1435</v>
      </c>
      <c r="W2984">
        <v>36</v>
      </c>
      <c r="X2984" t="s">
        <v>811</v>
      </c>
      <c r="Z2984">
        <v>283</v>
      </c>
      <c r="AA2984" t="s">
        <v>1056</v>
      </c>
      <c r="AB2984">
        <v>1.6</v>
      </c>
      <c r="AC2984">
        <v>49.987200000000001</v>
      </c>
      <c r="AD2984">
        <v>39.979599999999998</v>
      </c>
      <c r="AE2984">
        <v>49.987200000000001</v>
      </c>
      <c r="AG2984" t="s">
        <v>837</v>
      </c>
      <c r="AI2984" t="s">
        <v>839</v>
      </c>
      <c r="AJ2984" t="s">
        <v>839</v>
      </c>
      <c r="AQ2984">
        <v>30000</v>
      </c>
      <c r="AR2984">
        <v>25900</v>
      </c>
      <c r="AS2984">
        <v>25900</v>
      </c>
      <c r="AT2984" t="s">
        <v>815</v>
      </c>
      <c r="AU2984" t="s">
        <v>853</v>
      </c>
    </row>
    <row r="2985" spans="1:47" x14ac:dyDescent="0.35">
      <c r="A2985">
        <v>4</v>
      </c>
      <c r="B2985" t="s">
        <v>744</v>
      </c>
      <c r="C2985">
        <v>44</v>
      </c>
      <c r="D2985" t="s">
        <v>746</v>
      </c>
      <c r="E2985">
        <v>724</v>
      </c>
      <c r="F2985" t="s">
        <v>801</v>
      </c>
      <c r="G2985">
        <v>3</v>
      </c>
      <c r="H2985" t="s">
        <v>854</v>
      </c>
      <c r="I2985">
        <v>9</v>
      </c>
      <c r="J2985" t="s">
        <v>7946</v>
      </c>
      <c r="K2985">
        <v>406876947</v>
      </c>
      <c r="L2985" s="7">
        <v>51624478</v>
      </c>
      <c r="M2985" s="7" t="s">
        <v>16009</v>
      </c>
      <c r="N2985" t="s">
        <v>11101</v>
      </c>
      <c r="O2985" t="s">
        <v>11102</v>
      </c>
      <c r="P2985" t="s">
        <v>11101</v>
      </c>
      <c r="Q2985" t="s">
        <v>11102</v>
      </c>
      <c r="R2985" t="s">
        <v>808</v>
      </c>
      <c r="S2985">
        <v>920</v>
      </c>
      <c r="T2985" t="s">
        <v>867</v>
      </c>
      <c r="U2985">
        <v>50648</v>
      </c>
      <c r="V2985" t="s">
        <v>868</v>
      </c>
      <c r="W2985">
        <v>173</v>
      </c>
      <c r="X2985" t="s">
        <v>824</v>
      </c>
      <c r="Z2985">
        <v>288</v>
      </c>
      <c r="AA2985" t="s">
        <v>963</v>
      </c>
      <c r="AB2985">
        <v>6.2</v>
      </c>
      <c r="AC2985">
        <v>21.640799999999999</v>
      </c>
      <c r="AD2985">
        <v>48.768000000000001</v>
      </c>
      <c r="AE2985">
        <v>58.8264</v>
      </c>
      <c r="AG2985" t="s">
        <v>837</v>
      </c>
      <c r="AH2985" t="s">
        <v>851</v>
      </c>
      <c r="AQ2985">
        <v>17990</v>
      </c>
      <c r="AR2985">
        <v>17990</v>
      </c>
      <c r="AS2985">
        <v>17990</v>
      </c>
      <c r="AT2985" t="s">
        <v>815</v>
      </c>
      <c r="AU2985" t="s">
        <v>931</v>
      </c>
    </row>
    <row r="2986" spans="1:47" x14ac:dyDescent="0.35">
      <c r="A2986">
        <v>4</v>
      </c>
      <c r="B2986" t="s">
        <v>744</v>
      </c>
      <c r="C2986">
        <v>56</v>
      </c>
      <c r="D2986" t="s">
        <v>841</v>
      </c>
      <c r="E2986">
        <v>613</v>
      </c>
      <c r="F2986" t="s">
        <v>875</v>
      </c>
      <c r="G2986">
        <v>8</v>
      </c>
      <c r="H2986" t="s">
        <v>1219</v>
      </c>
      <c r="I2986">
        <v>1</v>
      </c>
      <c r="J2986" t="s">
        <v>1220</v>
      </c>
      <c r="K2986">
        <v>406879691</v>
      </c>
      <c r="L2986" s="7">
        <v>51628706</v>
      </c>
      <c r="M2986" s="7" t="s">
        <v>16009</v>
      </c>
      <c r="N2986" t="s">
        <v>11103</v>
      </c>
      <c r="O2986" t="s">
        <v>11104</v>
      </c>
      <c r="P2986" t="s">
        <v>11103</v>
      </c>
      <c r="Q2986" t="s">
        <v>11104</v>
      </c>
      <c r="R2986" t="s">
        <v>808</v>
      </c>
      <c r="S2986">
        <v>6826</v>
      </c>
      <c r="T2986" t="s">
        <v>1089</v>
      </c>
      <c r="U2986">
        <v>56604</v>
      </c>
      <c r="V2986" t="s">
        <v>890</v>
      </c>
      <c r="W2986">
        <v>36</v>
      </c>
      <c r="X2986" t="s">
        <v>811</v>
      </c>
      <c r="Z2986">
        <v>307</v>
      </c>
      <c r="AA2986" t="s">
        <v>891</v>
      </c>
      <c r="AB2986">
        <v>0.48</v>
      </c>
      <c r="AC2986">
        <v>2.5099999999999998</v>
      </c>
      <c r="AD2986">
        <v>8.1000999999999994</v>
      </c>
      <c r="AE2986">
        <v>17.5001</v>
      </c>
      <c r="AG2986" t="s">
        <v>837</v>
      </c>
      <c r="AH2986" t="s">
        <v>851</v>
      </c>
      <c r="AQ2986">
        <v>69</v>
      </c>
      <c r="AR2986">
        <v>69</v>
      </c>
      <c r="AS2986">
        <v>69</v>
      </c>
      <c r="AT2986" t="s">
        <v>815</v>
      </c>
      <c r="AU2986" t="s">
        <v>853</v>
      </c>
    </row>
    <row r="2987" spans="1:47" x14ac:dyDescent="0.35">
      <c r="A2987">
        <v>4</v>
      </c>
      <c r="B2987" t="s">
        <v>744</v>
      </c>
      <c r="C2987">
        <v>44</v>
      </c>
      <c r="D2987" t="s">
        <v>746</v>
      </c>
      <c r="E2987">
        <v>636</v>
      </c>
      <c r="F2987" t="s">
        <v>1429</v>
      </c>
      <c r="G2987">
        <v>2</v>
      </c>
      <c r="H2987" t="s">
        <v>1430</v>
      </c>
      <c r="I2987">
        <v>1</v>
      </c>
      <c r="J2987" t="s">
        <v>1431</v>
      </c>
      <c r="K2987">
        <v>406880509</v>
      </c>
      <c r="L2987" s="7">
        <v>51629515</v>
      </c>
      <c r="M2987" s="7" t="s">
        <v>16009</v>
      </c>
      <c r="N2987" t="s">
        <v>11105</v>
      </c>
      <c r="O2987" t="s">
        <v>11106</v>
      </c>
      <c r="P2987" t="s">
        <v>11105</v>
      </c>
      <c r="Q2987" t="s">
        <v>11107</v>
      </c>
      <c r="R2987" t="s">
        <v>808</v>
      </c>
      <c r="S2987">
        <v>8363</v>
      </c>
      <c r="T2987" t="s">
        <v>1453</v>
      </c>
      <c r="U2987">
        <v>60382</v>
      </c>
      <c r="V2987" t="s">
        <v>1454</v>
      </c>
      <c r="W2987">
        <v>36</v>
      </c>
      <c r="X2987" t="s">
        <v>811</v>
      </c>
      <c r="Z2987">
        <v>283</v>
      </c>
      <c r="AA2987" t="s">
        <v>1056</v>
      </c>
      <c r="AB2987">
        <v>1.6</v>
      </c>
      <c r="AC2987">
        <v>45.897799999999997</v>
      </c>
      <c r="AD2987">
        <v>24.993600000000001</v>
      </c>
      <c r="AE2987">
        <v>21.209</v>
      </c>
      <c r="AG2987" t="s">
        <v>837</v>
      </c>
      <c r="AH2987" t="s">
        <v>943</v>
      </c>
      <c r="AI2987" t="s">
        <v>839</v>
      </c>
      <c r="AJ2987" t="s">
        <v>839</v>
      </c>
      <c r="AQ2987">
        <v>2590</v>
      </c>
      <c r="AR2987">
        <v>2590</v>
      </c>
      <c r="AS2987">
        <v>3300</v>
      </c>
      <c r="AT2987" t="s">
        <v>815</v>
      </c>
      <c r="AU2987" t="s">
        <v>853</v>
      </c>
    </row>
    <row r="2988" spans="1:47" x14ac:dyDescent="0.35">
      <c r="A2988">
        <v>4</v>
      </c>
      <c r="B2988" t="s">
        <v>744</v>
      </c>
      <c r="C2988">
        <v>44</v>
      </c>
      <c r="D2988" t="s">
        <v>746</v>
      </c>
      <c r="E2988">
        <v>636</v>
      </c>
      <c r="F2988" t="s">
        <v>1429</v>
      </c>
      <c r="G2988">
        <v>2</v>
      </c>
      <c r="H2988" t="s">
        <v>1430</v>
      </c>
      <c r="I2988">
        <v>3</v>
      </c>
      <c r="J2988" t="s">
        <v>1449</v>
      </c>
      <c r="K2988">
        <v>406880521</v>
      </c>
      <c r="L2988" s="7">
        <v>51629538</v>
      </c>
      <c r="M2988" s="7" t="s">
        <v>16009</v>
      </c>
      <c r="N2988" t="s">
        <v>11108</v>
      </c>
      <c r="O2988" t="s">
        <v>11109</v>
      </c>
      <c r="P2988" t="s">
        <v>11108</v>
      </c>
      <c r="Q2988" t="s">
        <v>11110</v>
      </c>
      <c r="R2988" t="s">
        <v>808</v>
      </c>
      <c r="S2988">
        <v>8363</v>
      </c>
      <c r="T2988" t="s">
        <v>1453</v>
      </c>
      <c r="U2988">
        <v>60382</v>
      </c>
      <c r="V2988" t="s">
        <v>1454</v>
      </c>
      <c r="W2988">
        <v>36</v>
      </c>
      <c r="X2988" t="s">
        <v>811</v>
      </c>
      <c r="Z2988">
        <v>283</v>
      </c>
      <c r="AA2988" t="s">
        <v>1056</v>
      </c>
      <c r="AB2988">
        <v>4.4999999999999998E-2</v>
      </c>
      <c r="AC2988">
        <v>7.3914</v>
      </c>
      <c r="AD2988">
        <v>7.3914</v>
      </c>
      <c r="AE2988">
        <v>3.7084000000000001</v>
      </c>
      <c r="AG2988" t="s">
        <v>837</v>
      </c>
      <c r="AH2988" t="s">
        <v>943</v>
      </c>
      <c r="AI2988" t="s">
        <v>839</v>
      </c>
      <c r="AJ2988" t="s">
        <v>839</v>
      </c>
      <c r="AQ2988">
        <v>450</v>
      </c>
      <c r="AR2988">
        <v>530</v>
      </c>
      <c r="AS2988">
        <v>530</v>
      </c>
      <c r="AT2988" t="s">
        <v>815</v>
      </c>
      <c r="AU2988" t="s">
        <v>853</v>
      </c>
    </row>
    <row r="2989" spans="1:47" x14ac:dyDescent="0.35">
      <c r="A2989">
        <v>4</v>
      </c>
      <c r="B2989" t="s">
        <v>744</v>
      </c>
      <c r="C2989">
        <v>56</v>
      </c>
      <c r="D2989" t="s">
        <v>841</v>
      </c>
      <c r="E2989">
        <v>613</v>
      </c>
      <c r="F2989" t="s">
        <v>875</v>
      </c>
      <c r="G2989">
        <v>3</v>
      </c>
      <c r="H2989" t="s">
        <v>876</v>
      </c>
      <c r="I2989">
        <v>2</v>
      </c>
      <c r="J2989" t="s">
        <v>970</v>
      </c>
      <c r="K2989">
        <v>406888714</v>
      </c>
      <c r="L2989" s="7">
        <v>51637782</v>
      </c>
      <c r="M2989" s="7" t="s">
        <v>16009</v>
      </c>
      <c r="N2989" t="s">
        <v>11111</v>
      </c>
      <c r="O2989" t="s">
        <v>11111</v>
      </c>
      <c r="P2989" t="s">
        <v>11112</v>
      </c>
      <c r="Q2989" t="s">
        <v>11113</v>
      </c>
      <c r="R2989" t="s">
        <v>808</v>
      </c>
      <c r="S2989">
        <v>6768</v>
      </c>
      <c r="T2989" t="s">
        <v>1222</v>
      </c>
      <c r="U2989">
        <v>56534</v>
      </c>
      <c r="V2989" t="s">
        <v>883</v>
      </c>
      <c r="W2989">
        <v>36</v>
      </c>
      <c r="X2989" t="s">
        <v>811</v>
      </c>
      <c r="Z2989">
        <v>305</v>
      </c>
      <c r="AA2989" t="s">
        <v>884</v>
      </c>
      <c r="AB2989">
        <v>0.04</v>
      </c>
      <c r="AC2989">
        <v>2.54</v>
      </c>
      <c r="AD2989">
        <v>6.35</v>
      </c>
      <c r="AE2989">
        <v>17.78</v>
      </c>
      <c r="AG2989" t="s">
        <v>796</v>
      </c>
      <c r="AH2989" t="s">
        <v>813</v>
      </c>
      <c r="AM2989" t="s">
        <v>814</v>
      </c>
      <c r="AN2989" t="s">
        <v>814</v>
      </c>
      <c r="AQ2989">
        <v>99</v>
      </c>
      <c r="AR2989">
        <v>99</v>
      </c>
      <c r="AS2989">
        <v>99</v>
      </c>
      <c r="AT2989" t="s">
        <v>815</v>
      </c>
      <c r="AU2989" t="s">
        <v>853</v>
      </c>
    </row>
    <row r="2990" spans="1:47" x14ac:dyDescent="0.35">
      <c r="A2990">
        <v>4</v>
      </c>
      <c r="B2990" t="s">
        <v>744</v>
      </c>
      <c r="C2990">
        <v>56</v>
      </c>
      <c r="D2990" t="s">
        <v>841</v>
      </c>
      <c r="E2990">
        <v>613</v>
      </c>
      <c r="F2990" t="s">
        <v>875</v>
      </c>
      <c r="G2990">
        <v>4</v>
      </c>
      <c r="H2990" t="s">
        <v>1086</v>
      </c>
      <c r="I2990">
        <v>1</v>
      </c>
      <c r="J2990" t="s">
        <v>3196</v>
      </c>
      <c r="K2990">
        <v>406888758</v>
      </c>
      <c r="L2990" s="7">
        <v>51637822</v>
      </c>
      <c r="M2990" s="7" t="s">
        <v>16009</v>
      </c>
      <c r="N2990" t="s">
        <v>11114</v>
      </c>
      <c r="O2990" t="s">
        <v>11114</v>
      </c>
      <c r="P2990" t="s">
        <v>11114</v>
      </c>
      <c r="Q2990" t="s">
        <v>11114</v>
      </c>
      <c r="R2990" t="s">
        <v>808</v>
      </c>
      <c r="S2990">
        <v>6826</v>
      </c>
      <c r="T2990" t="s">
        <v>1089</v>
      </c>
      <c r="U2990">
        <v>56604</v>
      </c>
      <c r="V2990" t="s">
        <v>890</v>
      </c>
      <c r="W2990">
        <v>36</v>
      </c>
      <c r="X2990" t="s">
        <v>811</v>
      </c>
      <c r="Z2990">
        <v>304</v>
      </c>
      <c r="AA2990" t="s">
        <v>1101</v>
      </c>
      <c r="AB2990">
        <v>0.10199999999999999</v>
      </c>
      <c r="AC2990">
        <v>2.9971999999999999</v>
      </c>
      <c r="AD2990">
        <v>14.097</v>
      </c>
      <c r="AE2990">
        <v>17.526</v>
      </c>
      <c r="AG2990" t="s">
        <v>837</v>
      </c>
      <c r="AH2990" t="s">
        <v>851</v>
      </c>
      <c r="AQ2990">
        <v>160</v>
      </c>
      <c r="AR2990">
        <v>160</v>
      </c>
      <c r="AS2990">
        <v>160</v>
      </c>
      <c r="AT2990" t="s">
        <v>815</v>
      </c>
      <c r="AU2990" t="s">
        <v>853</v>
      </c>
    </row>
    <row r="2991" spans="1:47" x14ac:dyDescent="0.35">
      <c r="A2991">
        <v>4</v>
      </c>
      <c r="B2991" t="s">
        <v>744</v>
      </c>
      <c r="C2991">
        <v>44</v>
      </c>
      <c r="D2991" t="s">
        <v>746</v>
      </c>
      <c r="E2991">
        <v>636</v>
      </c>
      <c r="F2991" t="s">
        <v>1429</v>
      </c>
      <c r="G2991">
        <v>2</v>
      </c>
      <c r="H2991" t="s">
        <v>1430</v>
      </c>
      <c r="I2991">
        <v>1</v>
      </c>
      <c r="J2991" t="s">
        <v>1431</v>
      </c>
      <c r="K2991">
        <v>406900015</v>
      </c>
      <c r="L2991" s="7">
        <v>51652538</v>
      </c>
      <c r="M2991" s="7" t="s">
        <v>16009</v>
      </c>
      <c r="N2991" t="s">
        <v>9375</v>
      </c>
      <c r="O2991" t="s">
        <v>9376</v>
      </c>
      <c r="P2991" t="s">
        <v>9377</v>
      </c>
      <c r="Q2991" t="s">
        <v>9378</v>
      </c>
      <c r="R2991" t="s">
        <v>808</v>
      </c>
      <c r="S2991">
        <v>3982</v>
      </c>
      <c r="T2991" t="s">
        <v>1246</v>
      </c>
      <c r="U2991">
        <v>60320</v>
      </c>
      <c r="V2991" t="s">
        <v>1510</v>
      </c>
      <c r="W2991">
        <v>36</v>
      </c>
      <c r="X2991" t="s">
        <v>811</v>
      </c>
      <c r="Z2991">
        <v>283</v>
      </c>
      <c r="AA2991" t="s">
        <v>1056</v>
      </c>
      <c r="AB2991">
        <v>3.55</v>
      </c>
      <c r="AC2991">
        <v>21.335999999999999</v>
      </c>
      <c r="AD2991">
        <v>23.876000000000001</v>
      </c>
      <c r="AE2991">
        <v>111.76</v>
      </c>
      <c r="AG2991" t="s">
        <v>837</v>
      </c>
      <c r="AH2991" t="s">
        <v>943</v>
      </c>
      <c r="AI2991" t="s">
        <v>839</v>
      </c>
      <c r="AJ2991" t="s">
        <v>839</v>
      </c>
      <c r="AQ2991">
        <v>2590</v>
      </c>
      <c r="AR2991">
        <v>2590</v>
      </c>
      <c r="AS2991">
        <v>2990</v>
      </c>
      <c r="AT2991" t="s">
        <v>815</v>
      </c>
      <c r="AU2991" t="s">
        <v>853</v>
      </c>
    </row>
    <row r="2992" spans="1:47" x14ac:dyDescent="0.35">
      <c r="A2992">
        <v>4</v>
      </c>
      <c r="B2992" t="s">
        <v>744</v>
      </c>
      <c r="C2992">
        <v>56</v>
      </c>
      <c r="D2992" t="s">
        <v>841</v>
      </c>
      <c r="E2992">
        <v>613</v>
      </c>
      <c r="F2992" t="s">
        <v>875</v>
      </c>
      <c r="G2992">
        <v>2</v>
      </c>
      <c r="H2992" t="s">
        <v>885</v>
      </c>
      <c r="I2992">
        <v>16</v>
      </c>
      <c r="J2992" t="s">
        <v>1818</v>
      </c>
      <c r="K2992">
        <v>406920354</v>
      </c>
      <c r="L2992" s="7">
        <v>51680873</v>
      </c>
      <c r="M2992" s="7" t="s">
        <v>16009</v>
      </c>
      <c r="N2992" t="s">
        <v>11115</v>
      </c>
      <c r="O2992" t="s">
        <v>11115</v>
      </c>
      <c r="P2992" t="s">
        <v>11115</v>
      </c>
      <c r="Q2992" t="s">
        <v>11115</v>
      </c>
      <c r="R2992" t="s">
        <v>808</v>
      </c>
      <c r="S2992">
        <v>9998</v>
      </c>
      <c r="T2992" t="s">
        <v>882</v>
      </c>
      <c r="U2992">
        <v>56604</v>
      </c>
      <c r="V2992" t="s">
        <v>890</v>
      </c>
      <c r="W2992">
        <v>36</v>
      </c>
      <c r="X2992" t="s">
        <v>811</v>
      </c>
      <c r="Z2992">
        <v>306</v>
      </c>
      <c r="AA2992" t="s">
        <v>1821</v>
      </c>
      <c r="AB2992">
        <v>0.2</v>
      </c>
      <c r="AC2992">
        <v>3.302</v>
      </c>
      <c r="AD2992">
        <v>8.0009999999999994</v>
      </c>
      <c r="AE2992">
        <v>15.7226</v>
      </c>
      <c r="AG2992" t="s">
        <v>837</v>
      </c>
      <c r="AQ2992">
        <v>599</v>
      </c>
      <c r="AR2992">
        <v>599</v>
      </c>
      <c r="AS2992">
        <v>599</v>
      </c>
      <c r="AT2992" t="s">
        <v>815</v>
      </c>
      <c r="AU2992" t="s">
        <v>853</v>
      </c>
    </row>
    <row r="2993" spans="1:47" x14ac:dyDescent="0.35">
      <c r="A2993">
        <v>4</v>
      </c>
      <c r="B2993" t="s">
        <v>744</v>
      </c>
      <c r="C2993">
        <v>44</v>
      </c>
      <c r="D2993" t="s">
        <v>746</v>
      </c>
      <c r="E2993">
        <v>636</v>
      </c>
      <c r="F2993" t="s">
        <v>1429</v>
      </c>
      <c r="G2993">
        <v>8</v>
      </c>
      <c r="H2993" t="s">
        <v>3419</v>
      </c>
      <c r="I2993">
        <v>2</v>
      </c>
      <c r="J2993" t="s">
        <v>3420</v>
      </c>
      <c r="K2993">
        <v>406928418</v>
      </c>
      <c r="L2993" s="7">
        <v>51690256</v>
      </c>
      <c r="M2993" s="7" t="s">
        <v>16009</v>
      </c>
      <c r="N2993" t="s">
        <v>9371</v>
      </c>
      <c r="O2993" t="s">
        <v>9372</v>
      </c>
      <c r="P2993" t="s">
        <v>9373</v>
      </c>
      <c r="Q2993" t="s">
        <v>9374</v>
      </c>
      <c r="R2993" t="s">
        <v>808</v>
      </c>
      <c r="S2993">
        <v>7258</v>
      </c>
      <c r="T2993" t="s">
        <v>1277</v>
      </c>
      <c r="U2993">
        <v>60320</v>
      </c>
      <c r="V2993" t="s">
        <v>1510</v>
      </c>
      <c r="W2993">
        <v>36</v>
      </c>
      <c r="X2993" t="s">
        <v>811</v>
      </c>
      <c r="Z2993">
        <v>291</v>
      </c>
      <c r="AA2993" t="s">
        <v>937</v>
      </c>
      <c r="AB2993">
        <v>1.17</v>
      </c>
      <c r="AC2993">
        <v>13.004799999999999</v>
      </c>
      <c r="AD2993">
        <v>31.800799999999999</v>
      </c>
      <c r="AE2993">
        <v>19.05</v>
      </c>
      <c r="AG2993" t="s">
        <v>837</v>
      </c>
      <c r="AH2993" t="s">
        <v>943</v>
      </c>
      <c r="AI2993" t="s">
        <v>839</v>
      </c>
      <c r="AJ2993" t="s">
        <v>839</v>
      </c>
      <c r="AQ2993">
        <v>690</v>
      </c>
      <c r="AR2993">
        <v>790</v>
      </c>
      <c r="AS2993">
        <v>690</v>
      </c>
      <c r="AT2993" t="s">
        <v>815</v>
      </c>
      <c r="AU2993" t="s">
        <v>853</v>
      </c>
    </row>
    <row r="2994" spans="1:47" x14ac:dyDescent="0.35">
      <c r="A2994">
        <v>4</v>
      </c>
      <c r="B2994" t="s">
        <v>744</v>
      </c>
      <c r="C2994">
        <v>44</v>
      </c>
      <c r="D2994" t="s">
        <v>746</v>
      </c>
      <c r="E2994">
        <v>30</v>
      </c>
      <c r="F2994" t="s">
        <v>862</v>
      </c>
      <c r="G2994">
        <v>18</v>
      </c>
      <c r="H2994" t="s">
        <v>1081</v>
      </c>
      <c r="I2994">
        <v>2</v>
      </c>
      <c r="J2994" t="s">
        <v>1486</v>
      </c>
      <c r="K2994">
        <v>406931675</v>
      </c>
      <c r="L2994" s="7">
        <v>51693587</v>
      </c>
      <c r="M2994" s="7" t="s">
        <v>16009</v>
      </c>
      <c r="N2994" t="s">
        <v>11116</v>
      </c>
      <c r="O2994" t="s">
        <v>11117</v>
      </c>
      <c r="P2994" t="s">
        <v>11118</v>
      </c>
      <c r="Q2994" t="s">
        <v>11117</v>
      </c>
      <c r="R2994" t="s">
        <v>808</v>
      </c>
      <c r="S2994">
        <v>6302</v>
      </c>
      <c r="T2994" t="s">
        <v>1204</v>
      </c>
      <c r="U2994">
        <v>56374</v>
      </c>
      <c r="V2994" t="s">
        <v>1205</v>
      </c>
      <c r="W2994">
        <v>36</v>
      </c>
      <c r="X2994" t="s">
        <v>811</v>
      </c>
      <c r="Z2994">
        <v>953</v>
      </c>
      <c r="AA2994" t="s">
        <v>1154</v>
      </c>
      <c r="AB2994">
        <v>3.5</v>
      </c>
      <c r="AC2994">
        <v>57.988199999999999</v>
      </c>
      <c r="AD2994">
        <v>32.003999999999998</v>
      </c>
      <c r="AE2994">
        <v>19.989799999999999</v>
      </c>
      <c r="AG2994" t="s">
        <v>837</v>
      </c>
      <c r="AH2994" t="s">
        <v>851</v>
      </c>
      <c r="AJ2994" t="s">
        <v>852</v>
      </c>
      <c r="AQ2994">
        <v>1890</v>
      </c>
      <c r="AR2994">
        <v>1890</v>
      </c>
      <c r="AS2994">
        <v>1890</v>
      </c>
      <c r="AT2994" t="s">
        <v>815</v>
      </c>
      <c r="AU2994" t="s">
        <v>816</v>
      </c>
    </row>
    <row r="2995" spans="1:47" x14ac:dyDescent="0.35">
      <c r="A2995">
        <v>4</v>
      </c>
      <c r="B2995" t="s">
        <v>744</v>
      </c>
      <c r="C2995">
        <v>44</v>
      </c>
      <c r="D2995" t="s">
        <v>746</v>
      </c>
      <c r="E2995">
        <v>724</v>
      </c>
      <c r="F2995" t="s">
        <v>801</v>
      </c>
      <c r="G2995">
        <v>2</v>
      </c>
      <c r="H2995" t="s">
        <v>802</v>
      </c>
      <c r="I2995">
        <v>33</v>
      </c>
      <c r="J2995" t="s">
        <v>1149</v>
      </c>
      <c r="K2995">
        <v>406931709</v>
      </c>
      <c r="L2995" s="7">
        <v>51693610</v>
      </c>
      <c r="M2995" s="7" t="s">
        <v>16009</v>
      </c>
      <c r="N2995" t="s">
        <v>11119</v>
      </c>
      <c r="O2995" t="s">
        <v>11120</v>
      </c>
      <c r="P2995" t="s">
        <v>11121</v>
      </c>
      <c r="Q2995" t="s">
        <v>11120</v>
      </c>
      <c r="R2995" t="s">
        <v>808</v>
      </c>
      <c r="S2995">
        <v>6302</v>
      </c>
      <c r="T2995" t="s">
        <v>1204</v>
      </c>
      <c r="U2995">
        <v>56374</v>
      </c>
      <c r="V2995" t="s">
        <v>1205</v>
      </c>
      <c r="W2995">
        <v>36</v>
      </c>
      <c r="X2995" t="s">
        <v>811</v>
      </c>
      <c r="Z2995">
        <v>953</v>
      </c>
      <c r="AA2995" t="s">
        <v>1154</v>
      </c>
      <c r="AB2995">
        <v>1.51</v>
      </c>
      <c r="AC2995">
        <v>27.508199999999999</v>
      </c>
      <c r="AD2995">
        <v>35.001199999999997</v>
      </c>
      <c r="AE2995">
        <v>17.805399999999999</v>
      </c>
      <c r="AG2995" t="s">
        <v>796</v>
      </c>
      <c r="AH2995" t="s">
        <v>813</v>
      </c>
      <c r="AM2995" t="s">
        <v>814</v>
      </c>
      <c r="AN2995" t="s">
        <v>814</v>
      </c>
      <c r="AQ2995">
        <v>890</v>
      </c>
      <c r="AR2995">
        <v>890</v>
      </c>
      <c r="AS2995">
        <v>890</v>
      </c>
      <c r="AT2995" t="s">
        <v>815</v>
      </c>
      <c r="AU2995" t="s">
        <v>816</v>
      </c>
    </row>
    <row r="2996" spans="1:47" x14ac:dyDescent="0.35">
      <c r="A2996">
        <v>4</v>
      </c>
      <c r="B2996" t="s">
        <v>744</v>
      </c>
      <c r="C2996">
        <v>44</v>
      </c>
      <c r="D2996" t="s">
        <v>746</v>
      </c>
      <c r="E2996">
        <v>724</v>
      </c>
      <c r="F2996" t="s">
        <v>801</v>
      </c>
      <c r="G2996">
        <v>2</v>
      </c>
      <c r="H2996" t="s">
        <v>802</v>
      </c>
      <c r="I2996">
        <v>31</v>
      </c>
      <c r="J2996" t="s">
        <v>1717</v>
      </c>
      <c r="K2996">
        <v>406931744</v>
      </c>
      <c r="L2996" s="7">
        <v>51693656</v>
      </c>
      <c r="M2996" s="7" t="s">
        <v>16009</v>
      </c>
      <c r="N2996" t="s">
        <v>11122</v>
      </c>
      <c r="O2996" t="s">
        <v>11123</v>
      </c>
      <c r="P2996" t="s">
        <v>11124</v>
      </c>
      <c r="Q2996" t="s">
        <v>11123</v>
      </c>
      <c r="R2996" t="s">
        <v>808</v>
      </c>
      <c r="S2996">
        <v>6302</v>
      </c>
      <c r="T2996" t="s">
        <v>1204</v>
      </c>
      <c r="U2996">
        <v>56374</v>
      </c>
      <c r="V2996" t="s">
        <v>1205</v>
      </c>
      <c r="W2996">
        <v>36</v>
      </c>
      <c r="X2996" t="s">
        <v>811</v>
      </c>
      <c r="Z2996">
        <v>949</v>
      </c>
      <c r="AA2996" t="s">
        <v>1085</v>
      </c>
      <c r="AB2996">
        <v>3.28</v>
      </c>
      <c r="AC2996">
        <v>26.4922</v>
      </c>
      <c r="AD2996">
        <v>33.299399999999999</v>
      </c>
      <c r="AE2996">
        <v>28.6004</v>
      </c>
      <c r="AG2996" t="s">
        <v>837</v>
      </c>
      <c r="AH2996" t="s">
        <v>851</v>
      </c>
      <c r="AQ2996">
        <v>1890</v>
      </c>
      <c r="AR2996">
        <v>1890</v>
      </c>
      <c r="AS2996">
        <v>1890</v>
      </c>
      <c r="AT2996" t="s">
        <v>815</v>
      </c>
      <c r="AU2996" t="s">
        <v>816</v>
      </c>
    </row>
    <row r="2997" spans="1:47" x14ac:dyDescent="0.35">
      <c r="A2997">
        <v>4</v>
      </c>
      <c r="B2997" t="s">
        <v>744</v>
      </c>
      <c r="C2997">
        <v>10</v>
      </c>
      <c r="D2997" t="s">
        <v>1057</v>
      </c>
      <c r="E2997">
        <v>439</v>
      </c>
      <c r="F2997" t="s">
        <v>1058</v>
      </c>
      <c r="G2997">
        <v>4</v>
      </c>
      <c r="H2997" t="s">
        <v>1470</v>
      </c>
      <c r="I2997">
        <v>1</v>
      </c>
      <c r="J2997" t="s">
        <v>1470</v>
      </c>
      <c r="K2997">
        <v>406941415</v>
      </c>
      <c r="L2997" s="7">
        <v>51703978</v>
      </c>
      <c r="M2997" s="7" t="s">
        <v>16009</v>
      </c>
      <c r="N2997" t="s">
        <v>11125</v>
      </c>
      <c r="O2997" t="s">
        <v>11126</v>
      </c>
      <c r="P2997" t="s">
        <v>11125</v>
      </c>
      <c r="Q2997" t="s">
        <v>11126</v>
      </c>
      <c r="R2997" t="s">
        <v>808</v>
      </c>
      <c r="S2997">
        <v>4225</v>
      </c>
      <c r="T2997" t="s">
        <v>1157</v>
      </c>
      <c r="U2997">
        <v>56113</v>
      </c>
      <c r="V2997" t="s">
        <v>1158</v>
      </c>
      <c r="W2997">
        <v>36</v>
      </c>
      <c r="X2997" t="s">
        <v>811</v>
      </c>
      <c r="Z2997">
        <v>593</v>
      </c>
      <c r="AA2997" t="s">
        <v>1064</v>
      </c>
      <c r="AB2997">
        <v>0.2</v>
      </c>
      <c r="AC2997">
        <v>16.260100000000001</v>
      </c>
      <c r="AD2997">
        <v>10</v>
      </c>
      <c r="AE2997">
        <v>8</v>
      </c>
      <c r="AG2997" t="s">
        <v>837</v>
      </c>
      <c r="AH2997" t="s">
        <v>851</v>
      </c>
      <c r="AQ2997">
        <v>390</v>
      </c>
      <c r="AR2997">
        <v>390</v>
      </c>
      <c r="AS2997">
        <v>390</v>
      </c>
      <c r="AT2997" t="s">
        <v>815</v>
      </c>
      <c r="AU2997" t="s">
        <v>853</v>
      </c>
    </row>
    <row r="2998" spans="1:47" x14ac:dyDescent="0.35">
      <c r="A2998">
        <v>4</v>
      </c>
      <c r="B2998" t="s">
        <v>744</v>
      </c>
      <c r="C2998">
        <v>10</v>
      </c>
      <c r="D2998" t="s">
        <v>1057</v>
      </c>
      <c r="E2998">
        <v>439</v>
      </c>
      <c r="F2998" t="s">
        <v>1058</v>
      </c>
      <c r="G2998">
        <v>1</v>
      </c>
      <c r="H2998" t="s">
        <v>1059</v>
      </c>
      <c r="I2998">
        <v>4</v>
      </c>
      <c r="J2998" t="s">
        <v>3463</v>
      </c>
      <c r="K2998">
        <v>406941444</v>
      </c>
      <c r="L2998" s="7">
        <v>51704000</v>
      </c>
      <c r="M2998" s="7" t="s">
        <v>16009</v>
      </c>
      <c r="N2998" t="s">
        <v>11127</v>
      </c>
      <c r="O2998" t="s">
        <v>11128</v>
      </c>
      <c r="P2998" t="s">
        <v>11127</v>
      </c>
      <c r="Q2998" t="s">
        <v>11128</v>
      </c>
      <c r="R2998" t="s">
        <v>808</v>
      </c>
      <c r="S2998">
        <v>4225</v>
      </c>
      <c r="T2998" t="s">
        <v>1157</v>
      </c>
      <c r="U2998">
        <v>56113</v>
      </c>
      <c r="V2998" t="s">
        <v>1158</v>
      </c>
      <c r="W2998">
        <v>36</v>
      </c>
      <c r="X2998" t="s">
        <v>811</v>
      </c>
      <c r="Z2998">
        <v>593</v>
      </c>
      <c r="AA2998" t="s">
        <v>1064</v>
      </c>
      <c r="AB2998">
        <v>0.2</v>
      </c>
      <c r="AC2998">
        <v>5.59</v>
      </c>
      <c r="AD2998">
        <v>8</v>
      </c>
      <c r="AE2998">
        <v>15</v>
      </c>
      <c r="AG2998" t="s">
        <v>837</v>
      </c>
      <c r="AH2998" t="s">
        <v>851</v>
      </c>
      <c r="AQ2998">
        <v>790</v>
      </c>
      <c r="AR2998">
        <v>790</v>
      </c>
      <c r="AS2998">
        <v>790</v>
      </c>
      <c r="AT2998" t="s">
        <v>815</v>
      </c>
      <c r="AU2998" t="s">
        <v>853</v>
      </c>
    </row>
    <row r="2999" spans="1:47" x14ac:dyDescent="0.35">
      <c r="A2999">
        <v>4</v>
      </c>
      <c r="B2999" t="s">
        <v>744</v>
      </c>
      <c r="C2999">
        <v>44</v>
      </c>
      <c r="D2999" t="s">
        <v>746</v>
      </c>
      <c r="E2999">
        <v>30</v>
      </c>
      <c r="F2999" t="s">
        <v>862</v>
      </c>
      <c r="G2999">
        <v>2</v>
      </c>
      <c r="H2999" t="s">
        <v>211</v>
      </c>
      <c r="I2999">
        <v>1</v>
      </c>
      <c r="J2999" t="s">
        <v>1525</v>
      </c>
      <c r="K2999">
        <v>406954383</v>
      </c>
      <c r="L2999" s="7">
        <v>51718174</v>
      </c>
      <c r="M2999" s="7" t="s">
        <v>16009</v>
      </c>
      <c r="N2999" t="s">
        <v>11129</v>
      </c>
      <c r="O2999" t="s">
        <v>11130</v>
      </c>
      <c r="P2999" t="s">
        <v>11131</v>
      </c>
      <c r="Q2999" t="s">
        <v>11132</v>
      </c>
      <c r="R2999" t="s">
        <v>808</v>
      </c>
      <c r="S2999">
        <v>2907</v>
      </c>
      <c r="T2999" t="s">
        <v>822</v>
      </c>
      <c r="U2999">
        <v>54933</v>
      </c>
      <c r="V2999" t="s">
        <v>898</v>
      </c>
      <c r="W2999">
        <v>173</v>
      </c>
      <c r="X2999" t="s">
        <v>824</v>
      </c>
      <c r="Z2999">
        <v>812</v>
      </c>
      <c r="AA2999" t="s">
        <v>1025</v>
      </c>
      <c r="AB2999">
        <v>10</v>
      </c>
      <c r="AC2999">
        <v>22.885400000000001</v>
      </c>
      <c r="AD2999">
        <v>87.884</v>
      </c>
      <c r="AE2999">
        <v>28.879799999999999</v>
      </c>
      <c r="AG2999" t="s">
        <v>837</v>
      </c>
      <c r="AI2999" t="s">
        <v>861</v>
      </c>
      <c r="AJ2999" t="s">
        <v>861</v>
      </c>
      <c r="AQ2999">
        <v>21290</v>
      </c>
      <c r="AR2999">
        <v>21290</v>
      </c>
      <c r="AS2999">
        <v>21290</v>
      </c>
      <c r="AT2999" t="s">
        <v>815</v>
      </c>
      <c r="AU2999" t="s">
        <v>931</v>
      </c>
    </row>
    <row r="3000" spans="1:47" x14ac:dyDescent="0.35">
      <c r="A3000">
        <v>4</v>
      </c>
      <c r="B3000" t="s">
        <v>744</v>
      </c>
      <c r="C3000">
        <v>44</v>
      </c>
      <c r="D3000" t="s">
        <v>746</v>
      </c>
      <c r="E3000">
        <v>30</v>
      </c>
      <c r="F3000" t="s">
        <v>862</v>
      </c>
      <c r="G3000">
        <v>21</v>
      </c>
      <c r="H3000" t="s">
        <v>67</v>
      </c>
      <c r="I3000">
        <v>11</v>
      </c>
      <c r="J3000" t="s">
        <v>974</v>
      </c>
      <c r="K3000">
        <v>406960847</v>
      </c>
      <c r="L3000" s="7">
        <v>51727917</v>
      </c>
      <c r="M3000" s="7" t="s">
        <v>16009</v>
      </c>
      <c r="N3000" t="s">
        <v>11133</v>
      </c>
      <c r="O3000" t="s">
        <v>11134</v>
      </c>
      <c r="P3000" t="s">
        <v>11135</v>
      </c>
      <c r="Q3000" t="s">
        <v>11136</v>
      </c>
      <c r="R3000" t="s">
        <v>808</v>
      </c>
      <c r="S3000">
        <v>4650</v>
      </c>
      <c r="T3000" t="s">
        <v>1005</v>
      </c>
      <c r="U3000">
        <v>55148</v>
      </c>
      <c r="V3000" t="s">
        <v>1006</v>
      </c>
      <c r="W3000">
        <v>36</v>
      </c>
      <c r="X3000" t="s">
        <v>811</v>
      </c>
      <c r="Z3000">
        <v>808</v>
      </c>
      <c r="AA3000" t="s">
        <v>980</v>
      </c>
      <c r="AB3000">
        <v>35</v>
      </c>
      <c r="AC3000">
        <v>51.816000000000003</v>
      </c>
      <c r="AD3000">
        <v>89.915999999999997</v>
      </c>
      <c r="AE3000">
        <v>103.3272</v>
      </c>
      <c r="AG3000" t="s">
        <v>837</v>
      </c>
      <c r="AH3000" t="s">
        <v>943</v>
      </c>
      <c r="AI3000" t="s">
        <v>861</v>
      </c>
      <c r="AJ3000" t="s">
        <v>981</v>
      </c>
      <c r="AQ3000">
        <v>6990</v>
      </c>
      <c r="AR3000">
        <v>6990</v>
      </c>
      <c r="AS3000">
        <v>6990</v>
      </c>
      <c r="AT3000" t="s">
        <v>815</v>
      </c>
      <c r="AU3000" t="s">
        <v>982</v>
      </c>
    </row>
    <row r="3001" spans="1:47" x14ac:dyDescent="0.35">
      <c r="A3001">
        <v>4</v>
      </c>
      <c r="B3001" t="s">
        <v>744</v>
      </c>
      <c r="C3001">
        <v>44</v>
      </c>
      <c r="D3001" t="s">
        <v>746</v>
      </c>
      <c r="E3001">
        <v>30</v>
      </c>
      <c r="F3001" t="s">
        <v>862</v>
      </c>
      <c r="G3001">
        <v>2</v>
      </c>
      <c r="H3001" t="s">
        <v>211</v>
      </c>
      <c r="I3001">
        <v>7</v>
      </c>
      <c r="J3001" t="s">
        <v>2039</v>
      </c>
      <c r="K3001">
        <v>406960876</v>
      </c>
      <c r="L3001" s="7">
        <v>51727946</v>
      </c>
      <c r="M3001" s="7" t="s">
        <v>16009</v>
      </c>
      <c r="N3001" t="s">
        <v>11137</v>
      </c>
      <c r="O3001" t="s">
        <v>11138</v>
      </c>
      <c r="P3001" t="s">
        <v>11139</v>
      </c>
      <c r="Q3001" t="s">
        <v>11140</v>
      </c>
      <c r="R3001" t="s">
        <v>808</v>
      </c>
      <c r="S3001">
        <v>2907</v>
      </c>
      <c r="T3001" t="s">
        <v>822</v>
      </c>
      <c r="U3001">
        <v>54933</v>
      </c>
      <c r="V3001" t="s">
        <v>898</v>
      </c>
      <c r="W3001">
        <v>173</v>
      </c>
      <c r="X3001" t="s">
        <v>824</v>
      </c>
      <c r="Z3001">
        <v>814</v>
      </c>
      <c r="AA3001" t="s">
        <v>2044</v>
      </c>
      <c r="AB3001">
        <v>15</v>
      </c>
      <c r="AC3001">
        <v>22.885400000000001</v>
      </c>
      <c r="AD3001">
        <v>87.884</v>
      </c>
      <c r="AE3001">
        <v>28.879799999999999</v>
      </c>
      <c r="AG3001" t="s">
        <v>837</v>
      </c>
      <c r="AH3001" t="s">
        <v>943</v>
      </c>
      <c r="AI3001" t="s">
        <v>900</v>
      </c>
      <c r="AJ3001" t="s">
        <v>900</v>
      </c>
      <c r="AQ3001">
        <v>25990</v>
      </c>
      <c r="AR3001">
        <v>25990</v>
      </c>
      <c r="AS3001">
        <v>25990</v>
      </c>
      <c r="AT3001" t="s">
        <v>815</v>
      </c>
      <c r="AU3001" t="s">
        <v>931</v>
      </c>
    </row>
    <row r="3002" spans="1:47" x14ac:dyDescent="0.35">
      <c r="A3002">
        <v>4</v>
      </c>
      <c r="B3002" t="s">
        <v>744</v>
      </c>
      <c r="C3002">
        <v>44</v>
      </c>
      <c r="D3002" t="s">
        <v>746</v>
      </c>
      <c r="E3002">
        <v>30</v>
      </c>
      <c r="F3002" t="s">
        <v>862</v>
      </c>
      <c r="G3002">
        <v>20</v>
      </c>
      <c r="H3002" t="s">
        <v>60</v>
      </c>
      <c r="I3002">
        <v>5</v>
      </c>
      <c r="J3002" t="s">
        <v>2287</v>
      </c>
      <c r="K3002">
        <v>406962102</v>
      </c>
      <c r="L3002" s="7">
        <v>51729558</v>
      </c>
      <c r="M3002" s="7" t="s">
        <v>16009</v>
      </c>
      <c r="N3002" t="s">
        <v>11141</v>
      </c>
      <c r="O3002" t="s">
        <v>11142</v>
      </c>
      <c r="P3002" t="s">
        <v>11143</v>
      </c>
      <c r="Q3002" t="s">
        <v>11144</v>
      </c>
      <c r="R3002" t="s">
        <v>808</v>
      </c>
      <c r="S3002">
        <v>4650</v>
      </c>
      <c r="T3002" t="s">
        <v>1005</v>
      </c>
      <c r="U3002">
        <v>55148</v>
      </c>
      <c r="V3002" t="s">
        <v>1006</v>
      </c>
      <c r="W3002">
        <v>36</v>
      </c>
      <c r="X3002" t="s">
        <v>811</v>
      </c>
      <c r="Z3002">
        <v>806</v>
      </c>
      <c r="AA3002" t="s">
        <v>1377</v>
      </c>
      <c r="AB3002">
        <v>35</v>
      </c>
      <c r="AC3002">
        <v>52.323999999999998</v>
      </c>
      <c r="AD3002">
        <v>48.361600000000003</v>
      </c>
      <c r="AE3002">
        <v>118.46559999999999</v>
      </c>
      <c r="AG3002" t="s">
        <v>796</v>
      </c>
      <c r="AH3002" t="s">
        <v>943</v>
      </c>
      <c r="AI3002" t="s">
        <v>900</v>
      </c>
      <c r="AJ3002" t="s">
        <v>900</v>
      </c>
      <c r="AM3002" t="s">
        <v>814</v>
      </c>
      <c r="AN3002" t="s">
        <v>814</v>
      </c>
      <c r="AQ3002">
        <v>5990</v>
      </c>
      <c r="AR3002">
        <v>5990</v>
      </c>
      <c r="AS3002">
        <v>5990</v>
      </c>
      <c r="AT3002" t="s">
        <v>815</v>
      </c>
      <c r="AU3002" t="s">
        <v>982</v>
      </c>
    </row>
    <row r="3003" spans="1:47" x14ac:dyDescent="0.35">
      <c r="A3003">
        <v>4</v>
      </c>
      <c r="B3003" t="s">
        <v>744</v>
      </c>
      <c r="C3003">
        <v>44</v>
      </c>
      <c r="D3003" t="s">
        <v>746</v>
      </c>
      <c r="E3003">
        <v>30</v>
      </c>
      <c r="F3003" t="s">
        <v>862</v>
      </c>
      <c r="G3003">
        <v>2</v>
      </c>
      <c r="H3003" t="s">
        <v>211</v>
      </c>
      <c r="I3003">
        <v>6</v>
      </c>
      <c r="J3003" t="s">
        <v>2034</v>
      </c>
      <c r="K3003">
        <v>406985449</v>
      </c>
      <c r="L3003" s="7">
        <v>51762794</v>
      </c>
      <c r="M3003" s="7" t="s">
        <v>16009</v>
      </c>
      <c r="N3003" t="s">
        <v>11145</v>
      </c>
      <c r="O3003" t="s">
        <v>11146</v>
      </c>
      <c r="P3003" t="s">
        <v>11147</v>
      </c>
      <c r="Q3003" t="s">
        <v>11148</v>
      </c>
      <c r="R3003" t="s">
        <v>808</v>
      </c>
      <c r="S3003">
        <v>6718</v>
      </c>
      <c r="T3003" t="s">
        <v>1023</v>
      </c>
      <c r="U3003">
        <v>56408</v>
      </c>
      <c r="V3003" t="s">
        <v>1024</v>
      </c>
      <c r="W3003">
        <v>36</v>
      </c>
      <c r="X3003" t="s">
        <v>811</v>
      </c>
      <c r="Z3003">
        <v>813</v>
      </c>
      <c r="AA3003" t="s">
        <v>1013</v>
      </c>
      <c r="AB3003">
        <v>26.5</v>
      </c>
      <c r="AC3003">
        <v>21.3</v>
      </c>
      <c r="AD3003">
        <v>87</v>
      </c>
      <c r="AE3003">
        <v>27</v>
      </c>
      <c r="AG3003" t="s">
        <v>837</v>
      </c>
      <c r="AH3003" t="s">
        <v>851</v>
      </c>
      <c r="AI3003" t="s">
        <v>900</v>
      </c>
      <c r="AJ3003" t="s">
        <v>900</v>
      </c>
      <c r="AQ3003">
        <v>12190</v>
      </c>
      <c r="AR3003">
        <v>12190</v>
      </c>
      <c r="AS3003">
        <v>12190</v>
      </c>
      <c r="AT3003" t="s">
        <v>815</v>
      </c>
      <c r="AU3003" t="s">
        <v>931</v>
      </c>
    </row>
    <row r="3004" spans="1:47" x14ac:dyDescent="0.35">
      <c r="A3004">
        <v>4</v>
      </c>
      <c r="B3004" t="s">
        <v>744</v>
      </c>
      <c r="C3004">
        <v>44</v>
      </c>
      <c r="D3004" t="s">
        <v>746</v>
      </c>
      <c r="E3004">
        <v>724</v>
      </c>
      <c r="F3004" t="s">
        <v>801</v>
      </c>
      <c r="G3004">
        <v>2</v>
      </c>
      <c r="H3004" t="s">
        <v>802</v>
      </c>
      <c r="I3004">
        <v>20</v>
      </c>
      <c r="J3004" t="s">
        <v>1199</v>
      </c>
      <c r="K3004">
        <v>406996056</v>
      </c>
      <c r="L3004" s="7">
        <v>51778764</v>
      </c>
      <c r="M3004" s="7" t="s">
        <v>16009</v>
      </c>
      <c r="N3004" t="s">
        <v>11149</v>
      </c>
      <c r="O3004" t="s">
        <v>11150</v>
      </c>
      <c r="P3004" t="s">
        <v>11149</v>
      </c>
      <c r="Q3004" t="s">
        <v>11150</v>
      </c>
      <c r="R3004" t="s">
        <v>808</v>
      </c>
      <c r="S3004">
        <v>1545</v>
      </c>
      <c r="T3004" t="s">
        <v>1255</v>
      </c>
      <c r="U3004">
        <v>56627</v>
      </c>
      <c r="V3004" t="s">
        <v>1256</v>
      </c>
      <c r="W3004">
        <v>173</v>
      </c>
      <c r="X3004" t="s">
        <v>824</v>
      </c>
      <c r="Z3004">
        <v>952</v>
      </c>
      <c r="AA3004" t="s">
        <v>1046</v>
      </c>
      <c r="AB3004">
        <v>1.35</v>
      </c>
      <c r="AC3004">
        <v>25.4</v>
      </c>
      <c r="AD3004">
        <v>25.4</v>
      </c>
      <c r="AE3004">
        <v>17.78</v>
      </c>
      <c r="AG3004" t="s">
        <v>796</v>
      </c>
      <c r="AH3004" t="s">
        <v>813</v>
      </c>
      <c r="AM3004" t="s">
        <v>814</v>
      </c>
      <c r="AN3004" t="s">
        <v>814</v>
      </c>
      <c r="AQ3004">
        <v>690</v>
      </c>
      <c r="AR3004">
        <v>690</v>
      </c>
      <c r="AS3004">
        <v>690</v>
      </c>
      <c r="AT3004" t="s">
        <v>815</v>
      </c>
      <c r="AU3004" t="s">
        <v>816</v>
      </c>
    </row>
    <row r="3005" spans="1:47" x14ac:dyDescent="0.35">
      <c r="A3005">
        <v>4</v>
      </c>
      <c r="B3005" t="s">
        <v>744</v>
      </c>
      <c r="C3005">
        <v>44</v>
      </c>
      <c r="D3005" t="s">
        <v>746</v>
      </c>
      <c r="E3005">
        <v>724</v>
      </c>
      <c r="F3005" t="s">
        <v>801</v>
      </c>
      <c r="G3005">
        <v>2</v>
      </c>
      <c r="H3005" t="s">
        <v>802</v>
      </c>
      <c r="I3005">
        <v>27</v>
      </c>
      <c r="J3005" t="s">
        <v>870</v>
      </c>
      <c r="K3005">
        <v>406998273</v>
      </c>
      <c r="L3005" s="7">
        <v>51781114</v>
      </c>
      <c r="M3005" s="7" t="s">
        <v>16009</v>
      </c>
      <c r="N3005" t="s">
        <v>11151</v>
      </c>
      <c r="O3005" t="s">
        <v>11152</v>
      </c>
      <c r="P3005" t="s">
        <v>11153</v>
      </c>
      <c r="Q3005" t="s">
        <v>11154</v>
      </c>
      <c r="R3005" t="s">
        <v>808</v>
      </c>
      <c r="S3005">
        <v>920</v>
      </c>
      <c r="T3005" t="s">
        <v>867</v>
      </c>
      <c r="U3005">
        <v>50648</v>
      </c>
      <c r="V3005" t="s">
        <v>868</v>
      </c>
      <c r="W3005">
        <v>36</v>
      </c>
      <c r="X3005" t="s">
        <v>811</v>
      </c>
      <c r="Z3005">
        <v>956</v>
      </c>
      <c r="AA3005" t="s">
        <v>869</v>
      </c>
      <c r="AB3005">
        <v>3.4</v>
      </c>
      <c r="AC3005">
        <v>30</v>
      </c>
      <c r="AD3005">
        <v>42.29</v>
      </c>
      <c r="AE3005">
        <v>24.59</v>
      </c>
      <c r="AG3005" t="s">
        <v>796</v>
      </c>
      <c r="AH3005" t="s">
        <v>813</v>
      </c>
      <c r="AJ3005" t="s">
        <v>852</v>
      </c>
      <c r="AM3005" t="s">
        <v>814</v>
      </c>
      <c r="AN3005" t="s">
        <v>814</v>
      </c>
      <c r="AQ3005">
        <v>1890</v>
      </c>
      <c r="AR3005">
        <v>1890</v>
      </c>
      <c r="AS3005">
        <v>1890</v>
      </c>
      <c r="AT3005" t="s">
        <v>815</v>
      </c>
      <c r="AU3005" t="s">
        <v>816</v>
      </c>
    </row>
    <row r="3006" spans="1:47" x14ac:dyDescent="0.35">
      <c r="A3006">
        <v>4</v>
      </c>
      <c r="B3006" t="s">
        <v>744</v>
      </c>
      <c r="C3006">
        <v>56</v>
      </c>
      <c r="D3006" t="s">
        <v>841</v>
      </c>
      <c r="E3006">
        <v>613</v>
      </c>
      <c r="F3006" t="s">
        <v>875</v>
      </c>
      <c r="G3006">
        <v>2</v>
      </c>
      <c r="H3006" t="s">
        <v>885</v>
      </c>
      <c r="I3006">
        <v>22</v>
      </c>
      <c r="J3006" t="s">
        <v>1098</v>
      </c>
      <c r="K3006">
        <v>407000825</v>
      </c>
      <c r="L3006" s="7">
        <v>51784998</v>
      </c>
      <c r="M3006" s="7" t="s">
        <v>16009</v>
      </c>
      <c r="N3006" t="s">
        <v>11155</v>
      </c>
      <c r="O3006" t="s">
        <v>11156</v>
      </c>
      <c r="P3006" t="s">
        <v>11155</v>
      </c>
      <c r="Q3006" t="s">
        <v>11156</v>
      </c>
      <c r="R3006" t="s">
        <v>808</v>
      </c>
      <c r="S3006">
        <v>7889</v>
      </c>
      <c r="T3006" t="s">
        <v>1666</v>
      </c>
      <c r="U3006">
        <v>56629</v>
      </c>
      <c r="V3006" t="s">
        <v>1266</v>
      </c>
      <c r="W3006">
        <v>36</v>
      </c>
      <c r="X3006" t="s">
        <v>811</v>
      </c>
      <c r="Z3006">
        <v>304</v>
      </c>
      <c r="AA3006" t="s">
        <v>1101</v>
      </c>
      <c r="AB3006">
        <v>0.06</v>
      </c>
      <c r="AC3006">
        <v>10</v>
      </c>
      <c r="AD3006">
        <v>3</v>
      </c>
      <c r="AE3006">
        <v>10</v>
      </c>
      <c r="AG3006" t="s">
        <v>837</v>
      </c>
      <c r="AH3006" t="s">
        <v>813</v>
      </c>
      <c r="AQ3006">
        <v>3590</v>
      </c>
      <c r="AR3006">
        <v>3590</v>
      </c>
      <c r="AS3006">
        <v>3590</v>
      </c>
      <c r="AT3006" t="s">
        <v>815</v>
      </c>
      <c r="AU3006" t="s">
        <v>853</v>
      </c>
    </row>
    <row r="3007" spans="1:47" x14ac:dyDescent="0.35">
      <c r="A3007">
        <v>4</v>
      </c>
      <c r="B3007" t="s">
        <v>744</v>
      </c>
      <c r="C3007">
        <v>44</v>
      </c>
      <c r="D3007" t="s">
        <v>746</v>
      </c>
      <c r="E3007">
        <v>30</v>
      </c>
      <c r="F3007" t="s">
        <v>862</v>
      </c>
      <c r="G3007">
        <v>16</v>
      </c>
      <c r="H3007" t="s">
        <v>1248</v>
      </c>
      <c r="I3007">
        <v>2</v>
      </c>
      <c r="J3007" t="s">
        <v>1249</v>
      </c>
      <c r="K3007">
        <v>407057752</v>
      </c>
      <c r="L3007" s="7">
        <v>51903628</v>
      </c>
      <c r="M3007" s="7" t="s">
        <v>16009</v>
      </c>
      <c r="N3007" t="s">
        <v>11157</v>
      </c>
      <c r="O3007" t="s">
        <v>11158</v>
      </c>
      <c r="P3007" t="s">
        <v>11159</v>
      </c>
      <c r="Q3007" t="s">
        <v>11160</v>
      </c>
      <c r="R3007" t="s">
        <v>808</v>
      </c>
      <c r="S3007">
        <v>920</v>
      </c>
      <c r="T3007" t="s">
        <v>867</v>
      </c>
      <c r="U3007">
        <v>50648</v>
      </c>
      <c r="V3007" t="s">
        <v>868</v>
      </c>
      <c r="W3007">
        <v>36</v>
      </c>
      <c r="X3007" t="s">
        <v>811</v>
      </c>
      <c r="Z3007">
        <v>954</v>
      </c>
      <c r="AA3007" t="s">
        <v>1252</v>
      </c>
      <c r="AB3007">
        <v>19.7</v>
      </c>
      <c r="AC3007">
        <v>50.8</v>
      </c>
      <c r="AD3007">
        <v>80.010000000000005</v>
      </c>
      <c r="AE3007">
        <v>18.008600000000001</v>
      </c>
      <c r="AG3007" t="s">
        <v>837</v>
      </c>
      <c r="AH3007" t="s">
        <v>851</v>
      </c>
      <c r="AJ3007" t="s">
        <v>852</v>
      </c>
      <c r="AQ3007">
        <v>13390</v>
      </c>
      <c r="AR3007">
        <v>13390</v>
      </c>
      <c r="AS3007">
        <v>13390</v>
      </c>
      <c r="AT3007" t="s">
        <v>815</v>
      </c>
      <c r="AU3007" t="s">
        <v>816</v>
      </c>
    </row>
    <row r="3008" spans="1:47" x14ac:dyDescent="0.35">
      <c r="A3008">
        <v>4</v>
      </c>
      <c r="B3008" t="s">
        <v>744</v>
      </c>
      <c r="C3008">
        <v>12</v>
      </c>
      <c r="D3008" t="s">
        <v>745</v>
      </c>
      <c r="E3008">
        <v>83</v>
      </c>
      <c r="F3008" t="s">
        <v>827</v>
      </c>
      <c r="G3008">
        <v>1</v>
      </c>
      <c r="H3008" t="s">
        <v>1223</v>
      </c>
      <c r="I3008">
        <v>1</v>
      </c>
      <c r="J3008" t="s">
        <v>1224</v>
      </c>
      <c r="K3008">
        <v>407061660</v>
      </c>
      <c r="L3008" s="7">
        <v>51907532</v>
      </c>
      <c r="M3008" s="7" t="s">
        <v>16009</v>
      </c>
      <c r="N3008" t="s">
        <v>11161</v>
      </c>
      <c r="O3008" t="s">
        <v>11162</v>
      </c>
      <c r="P3008" t="s">
        <v>11163</v>
      </c>
      <c r="Q3008" t="s">
        <v>11164</v>
      </c>
      <c r="R3008" t="s">
        <v>808</v>
      </c>
      <c r="S3008">
        <v>2971</v>
      </c>
      <c r="T3008" t="s">
        <v>1229</v>
      </c>
      <c r="U3008">
        <v>60110</v>
      </c>
      <c r="V3008" t="s">
        <v>835</v>
      </c>
      <c r="W3008">
        <v>36</v>
      </c>
      <c r="X3008" t="s">
        <v>811</v>
      </c>
      <c r="Z3008">
        <v>279</v>
      </c>
      <c r="AA3008" t="s">
        <v>836</v>
      </c>
      <c r="AB3008">
        <v>4.3</v>
      </c>
      <c r="AC3008">
        <v>20</v>
      </c>
      <c r="AD3008">
        <v>23</v>
      </c>
      <c r="AE3008">
        <v>57</v>
      </c>
      <c r="AG3008" t="s">
        <v>837</v>
      </c>
      <c r="AH3008" t="s">
        <v>943</v>
      </c>
      <c r="AI3008" t="s">
        <v>839</v>
      </c>
      <c r="AJ3008" t="s">
        <v>839</v>
      </c>
      <c r="AM3008" t="s">
        <v>814</v>
      </c>
      <c r="AQ3008">
        <v>890</v>
      </c>
      <c r="AR3008">
        <v>890</v>
      </c>
      <c r="AS3008">
        <v>890</v>
      </c>
      <c r="AT3008" t="s">
        <v>815</v>
      </c>
      <c r="AU3008" t="s">
        <v>840</v>
      </c>
    </row>
    <row r="3009" spans="1:47" x14ac:dyDescent="0.35">
      <c r="A3009">
        <v>4</v>
      </c>
      <c r="B3009" t="s">
        <v>744</v>
      </c>
      <c r="C3009">
        <v>44</v>
      </c>
      <c r="D3009" t="s">
        <v>746</v>
      </c>
      <c r="E3009">
        <v>724</v>
      </c>
      <c r="F3009" t="s">
        <v>801</v>
      </c>
      <c r="G3009">
        <v>3</v>
      </c>
      <c r="H3009" t="s">
        <v>854</v>
      </c>
      <c r="I3009">
        <v>5</v>
      </c>
      <c r="J3009" t="s">
        <v>1581</v>
      </c>
      <c r="K3009">
        <v>407067544</v>
      </c>
      <c r="L3009" s="7">
        <v>51914788</v>
      </c>
      <c r="M3009" s="7" t="s">
        <v>16009</v>
      </c>
      <c r="N3009" t="s">
        <v>11165</v>
      </c>
      <c r="O3009" t="s">
        <v>11166</v>
      </c>
      <c r="P3009" t="s">
        <v>11167</v>
      </c>
      <c r="Q3009" t="s">
        <v>11168</v>
      </c>
      <c r="R3009" t="s">
        <v>808</v>
      </c>
      <c r="S3009">
        <v>920</v>
      </c>
      <c r="T3009" t="s">
        <v>867</v>
      </c>
      <c r="U3009">
        <v>50648</v>
      </c>
      <c r="V3009" t="s">
        <v>868</v>
      </c>
      <c r="W3009">
        <v>36</v>
      </c>
      <c r="X3009" t="s">
        <v>811</v>
      </c>
      <c r="Z3009">
        <v>283</v>
      </c>
      <c r="AA3009" t="s">
        <v>1056</v>
      </c>
      <c r="AB3009">
        <v>4.62</v>
      </c>
      <c r="AC3009">
        <v>8.48</v>
      </c>
      <c r="AD3009">
        <v>32.49</v>
      </c>
      <c r="AE3009">
        <v>27.99</v>
      </c>
      <c r="AG3009" t="s">
        <v>837</v>
      </c>
      <c r="AH3009" t="s">
        <v>851</v>
      </c>
      <c r="AQ3009">
        <v>20900</v>
      </c>
      <c r="AR3009">
        <v>20900</v>
      </c>
      <c r="AS3009">
        <v>20900</v>
      </c>
      <c r="AT3009" t="s">
        <v>815</v>
      </c>
      <c r="AU3009" t="s">
        <v>853</v>
      </c>
    </row>
    <row r="3010" spans="1:47" x14ac:dyDescent="0.35">
      <c r="A3010">
        <v>4</v>
      </c>
      <c r="B3010" t="s">
        <v>744</v>
      </c>
      <c r="C3010">
        <v>44</v>
      </c>
      <c r="D3010" t="s">
        <v>746</v>
      </c>
      <c r="E3010">
        <v>724</v>
      </c>
      <c r="F3010" t="s">
        <v>801</v>
      </c>
      <c r="G3010">
        <v>2</v>
      </c>
      <c r="H3010" t="s">
        <v>802</v>
      </c>
      <c r="I3010">
        <v>29</v>
      </c>
      <c r="J3010" t="s">
        <v>1249</v>
      </c>
      <c r="K3010">
        <v>407090262</v>
      </c>
      <c r="L3010" s="7">
        <v>51938973</v>
      </c>
      <c r="M3010" s="7" t="s">
        <v>16009</v>
      </c>
      <c r="N3010" t="s">
        <v>11169</v>
      </c>
      <c r="O3010" t="s">
        <v>11170</v>
      </c>
      <c r="P3010" t="s">
        <v>11171</v>
      </c>
      <c r="Q3010" t="s">
        <v>11172</v>
      </c>
      <c r="R3010" t="s">
        <v>808</v>
      </c>
      <c r="S3010">
        <v>2728</v>
      </c>
      <c r="T3010" t="s">
        <v>8376</v>
      </c>
      <c r="U3010">
        <v>52095</v>
      </c>
      <c r="V3010" t="s">
        <v>2231</v>
      </c>
      <c r="W3010">
        <v>173</v>
      </c>
      <c r="X3010" t="s">
        <v>824</v>
      </c>
      <c r="Z3010">
        <v>954</v>
      </c>
      <c r="AA3010" t="s">
        <v>1252</v>
      </c>
      <c r="AB3010">
        <v>6</v>
      </c>
      <c r="AC3010">
        <v>40</v>
      </c>
      <c r="AD3010">
        <v>77.8</v>
      </c>
      <c r="AE3010">
        <v>22</v>
      </c>
      <c r="AG3010" t="s">
        <v>837</v>
      </c>
      <c r="AH3010" t="s">
        <v>851</v>
      </c>
      <c r="AJ3010" t="s">
        <v>852</v>
      </c>
      <c r="AQ3010">
        <v>2590</v>
      </c>
      <c r="AR3010">
        <v>2590</v>
      </c>
      <c r="AS3010">
        <v>2590</v>
      </c>
      <c r="AT3010" t="s">
        <v>815</v>
      </c>
      <c r="AU3010" t="s">
        <v>816</v>
      </c>
    </row>
    <row r="3011" spans="1:47" x14ac:dyDescent="0.35">
      <c r="A3011">
        <v>4</v>
      </c>
      <c r="B3011" t="s">
        <v>744</v>
      </c>
      <c r="C3011">
        <v>12</v>
      </c>
      <c r="D3011" t="s">
        <v>745</v>
      </c>
      <c r="E3011">
        <v>602</v>
      </c>
      <c r="F3011" t="s">
        <v>74</v>
      </c>
      <c r="G3011">
        <v>6</v>
      </c>
      <c r="H3011" t="s">
        <v>994</v>
      </c>
      <c r="I3011">
        <v>3</v>
      </c>
      <c r="J3011" t="s">
        <v>901</v>
      </c>
      <c r="K3011">
        <v>407090642</v>
      </c>
      <c r="L3011" s="7">
        <v>51939534</v>
      </c>
      <c r="M3011" s="7" t="s">
        <v>16009</v>
      </c>
      <c r="N3011" t="s">
        <v>11173</v>
      </c>
      <c r="O3011" t="s">
        <v>11174</v>
      </c>
      <c r="P3011" t="s">
        <v>11175</v>
      </c>
      <c r="Q3011" t="s">
        <v>11176</v>
      </c>
      <c r="R3011" t="s">
        <v>808</v>
      </c>
      <c r="S3011">
        <v>2813</v>
      </c>
      <c r="T3011" t="s">
        <v>961</v>
      </c>
      <c r="U3011">
        <v>50819</v>
      </c>
      <c r="V3011" t="s">
        <v>1148</v>
      </c>
      <c r="W3011">
        <v>193</v>
      </c>
      <c r="X3011" t="s">
        <v>1305</v>
      </c>
      <c r="Z3011">
        <v>281</v>
      </c>
      <c r="AA3011" t="s">
        <v>899</v>
      </c>
      <c r="AB3011">
        <v>17.2</v>
      </c>
      <c r="AC3011">
        <v>2.6669999999999998</v>
      </c>
      <c r="AD3011">
        <v>122.7328</v>
      </c>
      <c r="AE3011">
        <v>70.535799999999995</v>
      </c>
      <c r="AG3011" t="s">
        <v>837</v>
      </c>
      <c r="AH3011" t="s">
        <v>943</v>
      </c>
      <c r="AI3011" t="s">
        <v>900</v>
      </c>
      <c r="AJ3011" t="s">
        <v>900</v>
      </c>
      <c r="AQ3011">
        <v>46990</v>
      </c>
      <c r="AR3011">
        <v>46990</v>
      </c>
      <c r="AS3011">
        <v>46990</v>
      </c>
      <c r="AT3011" t="s">
        <v>815</v>
      </c>
      <c r="AU3011" t="s">
        <v>840</v>
      </c>
    </row>
    <row r="3012" spans="1:47" x14ac:dyDescent="0.35">
      <c r="A3012">
        <v>4</v>
      </c>
      <c r="B3012" t="s">
        <v>744</v>
      </c>
      <c r="C3012">
        <v>12</v>
      </c>
      <c r="D3012" t="s">
        <v>745</v>
      </c>
      <c r="E3012">
        <v>602</v>
      </c>
      <c r="F3012" t="s">
        <v>74</v>
      </c>
      <c r="G3012">
        <v>7</v>
      </c>
      <c r="H3012" t="s">
        <v>1574</v>
      </c>
      <c r="I3012">
        <v>2</v>
      </c>
      <c r="J3012" t="s">
        <v>893</v>
      </c>
      <c r="K3012">
        <v>407090728</v>
      </c>
      <c r="L3012" s="7">
        <v>51939618</v>
      </c>
      <c r="M3012" s="7" t="s">
        <v>16009</v>
      </c>
      <c r="N3012" t="s">
        <v>11177</v>
      </c>
      <c r="O3012" t="s">
        <v>11178</v>
      </c>
      <c r="P3012" t="s">
        <v>11179</v>
      </c>
      <c r="Q3012" t="s">
        <v>11180</v>
      </c>
      <c r="R3012" t="s">
        <v>808</v>
      </c>
      <c r="S3012">
        <v>2813</v>
      </c>
      <c r="T3012" t="s">
        <v>961</v>
      </c>
      <c r="U3012">
        <v>50819</v>
      </c>
      <c r="V3012" t="s">
        <v>1148</v>
      </c>
      <c r="W3012">
        <v>193</v>
      </c>
      <c r="X3012" t="s">
        <v>1305</v>
      </c>
      <c r="Z3012">
        <v>281</v>
      </c>
      <c r="AA3012" t="s">
        <v>899</v>
      </c>
      <c r="AB3012">
        <v>8.1</v>
      </c>
      <c r="AC3012">
        <v>13</v>
      </c>
      <c r="AD3012">
        <v>96.55</v>
      </c>
      <c r="AE3012">
        <v>55.93</v>
      </c>
      <c r="AG3012" t="s">
        <v>837</v>
      </c>
      <c r="AH3012" t="s">
        <v>943</v>
      </c>
      <c r="AI3012" t="s">
        <v>861</v>
      </c>
      <c r="AJ3012" t="s">
        <v>1007</v>
      </c>
      <c r="AQ3012">
        <v>16990</v>
      </c>
      <c r="AR3012">
        <v>16990</v>
      </c>
      <c r="AS3012">
        <v>16990</v>
      </c>
      <c r="AT3012" t="s">
        <v>815</v>
      </c>
      <c r="AU3012" t="s">
        <v>840</v>
      </c>
    </row>
    <row r="3013" spans="1:47" x14ac:dyDescent="0.35">
      <c r="A3013">
        <v>4</v>
      </c>
      <c r="B3013" t="s">
        <v>744</v>
      </c>
      <c r="C3013">
        <v>56</v>
      </c>
      <c r="D3013" t="s">
        <v>841</v>
      </c>
      <c r="E3013">
        <v>613</v>
      </c>
      <c r="F3013" t="s">
        <v>875</v>
      </c>
      <c r="G3013">
        <v>3</v>
      </c>
      <c r="H3013" t="s">
        <v>876</v>
      </c>
      <c r="I3013">
        <v>3</v>
      </c>
      <c r="J3013" t="s">
        <v>1172</v>
      </c>
      <c r="K3013">
        <v>407097911</v>
      </c>
      <c r="L3013" s="7">
        <v>51947038</v>
      </c>
      <c r="M3013" s="7" t="s">
        <v>16009</v>
      </c>
      <c r="N3013" t="s">
        <v>11181</v>
      </c>
      <c r="O3013" t="s">
        <v>11181</v>
      </c>
      <c r="P3013" t="s">
        <v>11182</v>
      </c>
      <c r="Q3013" t="s">
        <v>11183</v>
      </c>
      <c r="R3013" t="s">
        <v>808</v>
      </c>
      <c r="S3013">
        <v>6826</v>
      </c>
      <c r="T3013" t="s">
        <v>1089</v>
      </c>
      <c r="U3013">
        <v>56604</v>
      </c>
      <c r="V3013" t="s">
        <v>890</v>
      </c>
      <c r="W3013">
        <v>36</v>
      </c>
      <c r="X3013" t="s">
        <v>811</v>
      </c>
      <c r="Z3013">
        <v>305</v>
      </c>
      <c r="AA3013" t="s">
        <v>884</v>
      </c>
      <c r="AB3013">
        <v>4.5999999999999999E-2</v>
      </c>
      <c r="AC3013">
        <v>2.69</v>
      </c>
      <c r="AD3013">
        <v>9</v>
      </c>
      <c r="AE3013">
        <v>20.5</v>
      </c>
      <c r="AG3013" t="s">
        <v>837</v>
      </c>
      <c r="AH3013" t="s">
        <v>851</v>
      </c>
      <c r="AQ3013">
        <v>60</v>
      </c>
      <c r="AR3013">
        <v>60</v>
      </c>
      <c r="AS3013">
        <v>60</v>
      </c>
      <c r="AT3013" t="s">
        <v>815</v>
      </c>
      <c r="AU3013" t="s">
        <v>853</v>
      </c>
    </row>
    <row r="3014" spans="1:47" x14ac:dyDescent="0.35">
      <c r="A3014">
        <v>4</v>
      </c>
      <c r="B3014" t="s">
        <v>744</v>
      </c>
      <c r="C3014">
        <v>44</v>
      </c>
      <c r="D3014" t="s">
        <v>746</v>
      </c>
      <c r="E3014">
        <v>724</v>
      </c>
      <c r="F3014" t="s">
        <v>801</v>
      </c>
      <c r="G3014">
        <v>2</v>
      </c>
      <c r="H3014" t="s">
        <v>802</v>
      </c>
      <c r="I3014">
        <v>20</v>
      </c>
      <c r="J3014" t="s">
        <v>1199</v>
      </c>
      <c r="K3014">
        <v>407100217</v>
      </c>
      <c r="L3014" s="7">
        <v>51949332</v>
      </c>
      <c r="M3014" s="7" t="s">
        <v>16009</v>
      </c>
      <c r="N3014" t="s">
        <v>11184</v>
      </c>
      <c r="O3014" t="s">
        <v>11185</v>
      </c>
      <c r="P3014" t="s">
        <v>11186</v>
      </c>
      <c r="Q3014" t="s">
        <v>11187</v>
      </c>
      <c r="R3014" t="s">
        <v>808</v>
      </c>
      <c r="S3014">
        <v>6351</v>
      </c>
      <c r="T3014" t="s">
        <v>1111</v>
      </c>
      <c r="U3014">
        <v>57068</v>
      </c>
      <c r="V3014" t="s">
        <v>1112</v>
      </c>
      <c r="W3014">
        <v>36</v>
      </c>
      <c r="X3014" t="s">
        <v>811</v>
      </c>
      <c r="Z3014">
        <v>952</v>
      </c>
      <c r="AA3014" t="s">
        <v>1046</v>
      </c>
      <c r="AB3014">
        <v>1.2</v>
      </c>
      <c r="AC3014">
        <v>15</v>
      </c>
      <c r="AD3014">
        <v>25.98</v>
      </c>
      <c r="AE3014">
        <v>25</v>
      </c>
      <c r="AG3014" t="s">
        <v>837</v>
      </c>
      <c r="AH3014" t="s">
        <v>851</v>
      </c>
      <c r="AM3014" t="s">
        <v>814</v>
      </c>
      <c r="AN3014" t="s">
        <v>814</v>
      </c>
      <c r="AQ3014">
        <v>799</v>
      </c>
      <c r="AR3014">
        <v>799</v>
      </c>
      <c r="AS3014">
        <v>799</v>
      </c>
      <c r="AT3014" t="s">
        <v>815</v>
      </c>
      <c r="AU3014" t="s">
        <v>816</v>
      </c>
    </row>
    <row r="3015" spans="1:47" x14ac:dyDescent="0.35">
      <c r="A3015">
        <v>4</v>
      </c>
      <c r="B3015" t="s">
        <v>744</v>
      </c>
      <c r="C3015">
        <v>44</v>
      </c>
      <c r="D3015" t="s">
        <v>746</v>
      </c>
      <c r="E3015">
        <v>724</v>
      </c>
      <c r="F3015" t="s">
        <v>801</v>
      </c>
      <c r="G3015">
        <v>3</v>
      </c>
      <c r="H3015" t="s">
        <v>854</v>
      </c>
      <c r="I3015">
        <v>4</v>
      </c>
      <c r="J3015" t="s">
        <v>1053</v>
      </c>
      <c r="K3015">
        <v>407123766</v>
      </c>
      <c r="L3015" s="7">
        <v>51980086</v>
      </c>
      <c r="M3015" s="7" t="s">
        <v>16009</v>
      </c>
      <c r="N3015" t="s">
        <v>11188</v>
      </c>
      <c r="O3015" t="s">
        <v>11189</v>
      </c>
      <c r="P3015" t="s">
        <v>11188</v>
      </c>
      <c r="Q3015" t="s">
        <v>11189</v>
      </c>
      <c r="R3015" t="s">
        <v>808</v>
      </c>
      <c r="S3015">
        <v>8918</v>
      </c>
      <c r="T3015" t="s">
        <v>11190</v>
      </c>
      <c r="U3015">
        <v>56629</v>
      </c>
      <c r="V3015" t="s">
        <v>1266</v>
      </c>
      <c r="W3015">
        <v>36</v>
      </c>
      <c r="X3015" t="s">
        <v>811</v>
      </c>
      <c r="Z3015">
        <v>283</v>
      </c>
      <c r="AA3015" t="s">
        <v>1056</v>
      </c>
      <c r="AB3015">
        <v>5.6</v>
      </c>
      <c r="AC3015">
        <v>118.999</v>
      </c>
      <c r="AD3015">
        <v>25.908000000000001</v>
      </c>
      <c r="AE3015">
        <v>22.097999999999999</v>
      </c>
      <c r="AG3015" t="s">
        <v>837</v>
      </c>
      <c r="AH3015" t="s">
        <v>943</v>
      </c>
      <c r="AI3015" t="s">
        <v>861</v>
      </c>
      <c r="AJ3015" t="s">
        <v>987</v>
      </c>
      <c r="AQ3015">
        <v>7900</v>
      </c>
      <c r="AR3015">
        <v>7900</v>
      </c>
      <c r="AS3015">
        <v>7900</v>
      </c>
      <c r="AT3015" t="s">
        <v>815</v>
      </c>
      <c r="AU3015" t="s">
        <v>853</v>
      </c>
    </row>
    <row r="3016" spans="1:47" x14ac:dyDescent="0.35">
      <c r="A3016">
        <v>4</v>
      </c>
      <c r="B3016" t="s">
        <v>744</v>
      </c>
      <c r="C3016">
        <v>44</v>
      </c>
      <c r="D3016" t="s">
        <v>746</v>
      </c>
      <c r="E3016">
        <v>724</v>
      </c>
      <c r="F3016" t="s">
        <v>801</v>
      </c>
      <c r="G3016">
        <v>3</v>
      </c>
      <c r="H3016" t="s">
        <v>854</v>
      </c>
      <c r="I3016">
        <v>5</v>
      </c>
      <c r="J3016" t="s">
        <v>1581</v>
      </c>
      <c r="K3016">
        <v>407137306</v>
      </c>
      <c r="L3016" s="7">
        <v>52004907</v>
      </c>
      <c r="M3016" s="7" t="s">
        <v>16009</v>
      </c>
      <c r="N3016" t="s">
        <v>11191</v>
      </c>
      <c r="O3016" t="s">
        <v>11192</v>
      </c>
      <c r="P3016" t="s">
        <v>11191</v>
      </c>
      <c r="Q3016" t="s">
        <v>11193</v>
      </c>
      <c r="R3016" t="s">
        <v>808</v>
      </c>
      <c r="S3016">
        <v>6274</v>
      </c>
      <c r="T3016" t="s">
        <v>1438</v>
      </c>
      <c r="U3016">
        <v>56522</v>
      </c>
      <c r="V3016" t="s">
        <v>1585</v>
      </c>
      <c r="W3016">
        <v>36</v>
      </c>
      <c r="X3016" t="s">
        <v>811</v>
      </c>
      <c r="Z3016">
        <v>283</v>
      </c>
      <c r="AA3016" t="s">
        <v>1056</v>
      </c>
      <c r="AB3016">
        <v>2.8</v>
      </c>
      <c r="AC3016">
        <v>39.979599999999998</v>
      </c>
      <c r="AD3016">
        <v>29.997399999999999</v>
      </c>
      <c r="AE3016">
        <v>14.986000000000001</v>
      </c>
      <c r="AG3016" t="s">
        <v>796</v>
      </c>
      <c r="AH3016" t="s">
        <v>813</v>
      </c>
      <c r="AM3016" t="s">
        <v>814</v>
      </c>
      <c r="AN3016" t="s">
        <v>814</v>
      </c>
      <c r="AQ3016">
        <v>5900</v>
      </c>
      <c r="AR3016">
        <v>5900</v>
      </c>
      <c r="AS3016">
        <v>5900</v>
      </c>
      <c r="AT3016" t="s">
        <v>815</v>
      </c>
      <c r="AU3016" t="s">
        <v>853</v>
      </c>
    </row>
    <row r="3017" spans="1:47" x14ac:dyDescent="0.35">
      <c r="A3017">
        <v>4</v>
      </c>
      <c r="B3017" t="s">
        <v>744</v>
      </c>
      <c r="C3017">
        <v>12</v>
      </c>
      <c r="D3017" t="s">
        <v>745</v>
      </c>
      <c r="E3017">
        <v>601</v>
      </c>
      <c r="F3017" t="s">
        <v>964</v>
      </c>
      <c r="G3017">
        <v>2</v>
      </c>
      <c r="H3017" t="s">
        <v>965</v>
      </c>
      <c r="I3017">
        <v>7</v>
      </c>
      <c r="J3017" t="s">
        <v>1347</v>
      </c>
      <c r="K3017">
        <v>407140428</v>
      </c>
      <c r="L3017" s="7">
        <v>52008022</v>
      </c>
      <c r="M3017" s="7" t="s">
        <v>16009</v>
      </c>
      <c r="N3017" t="s">
        <v>11194</v>
      </c>
      <c r="O3017" t="s">
        <v>11195</v>
      </c>
      <c r="P3017" t="s">
        <v>11196</v>
      </c>
      <c r="Q3017" t="s">
        <v>11195</v>
      </c>
      <c r="R3017" t="s">
        <v>808</v>
      </c>
      <c r="S3017">
        <v>1010</v>
      </c>
      <c r="T3017" t="s">
        <v>1588</v>
      </c>
      <c r="U3017">
        <v>56844</v>
      </c>
      <c r="V3017" t="s">
        <v>1589</v>
      </c>
      <c r="W3017">
        <v>36</v>
      </c>
      <c r="X3017" t="s">
        <v>811</v>
      </c>
      <c r="Z3017">
        <v>279</v>
      </c>
      <c r="AA3017" t="s">
        <v>836</v>
      </c>
      <c r="AB3017">
        <v>1.9</v>
      </c>
      <c r="AC3017">
        <v>18.389600000000002</v>
      </c>
      <c r="AD3017">
        <v>7.4930000000000003</v>
      </c>
      <c r="AE3017">
        <v>13.3096</v>
      </c>
      <c r="AG3017" t="s">
        <v>796</v>
      </c>
      <c r="AH3017" t="s">
        <v>813</v>
      </c>
      <c r="AM3017" t="s">
        <v>814</v>
      </c>
      <c r="AN3017" t="s">
        <v>814</v>
      </c>
      <c r="AQ3017">
        <v>11900</v>
      </c>
      <c r="AR3017">
        <v>11900</v>
      </c>
      <c r="AS3017">
        <v>11900</v>
      </c>
      <c r="AT3017" t="s">
        <v>815</v>
      </c>
      <c r="AU3017" t="s">
        <v>840</v>
      </c>
    </row>
    <row r="3018" spans="1:47" x14ac:dyDescent="0.35">
      <c r="A3018">
        <v>4</v>
      </c>
      <c r="B3018" t="s">
        <v>744</v>
      </c>
      <c r="C3018">
        <v>56</v>
      </c>
      <c r="D3018" t="s">
        <v>841</v>
      </c>
      <c r="E3018">
        <v>613</v>
      </c>
      <c r="F3018" t="s">
        <v>875</v>
      </c>
      <c r="G3018">
        <v>5</v>
      </c>
      <c r="H3018" t="s">
        <v>1593</v>
      </c>
      <c r="I3018">
        <v>1</v>
      </c>
      <c r="J3018" t="s">
        <v>3196</v>
      </c>
      <c r="K3018">
        <v>407140668</v>
      </c>
      <c r="L3018" s="7">
        <v>52008264</v>
      </c>
      <c r="M3018" s="7" t="s">
        <v>16009</v>
      </c>
      <c r="N3018" t="s">
        <v>11197</v>
      </c>
      <c r="O3018" t="s">
        <v>11198</v>
      </c>
      <c r="P3018" t="s">
        <v>11197</v>
      </c>
      <c r="Q3018" t="s">
        <v>11198</v>
      </c>
      <c r="R3018" t="s">
        <v>808</v>
      </c>
      <c r="S3018">
        <v>4293</v>
      </c>
      <c r="T3018" t="s">
        <v>3719</v>
      </c>
      <c r="U3018">
        <v>56844</v>
      </c>
      <c r="V3018" t="s">
        <v>1589</v>
      </c>
      <c r="W3018">
        <v>173</v>
      </c>
      <c r="X3018" t="s">
        <v>824</v>
      </c>
      <c r="Z3018">
        <v>307</v>
      </c>
      <c r="AA3018" t="s">
        <v>891</v>
      </c>
      <c r="AB3018">
        <v>0.6</v>
      </c>
      <c r="AC3018">
        <v>8.7883999999999993</v>
      </c>
      <c r="AD3018">
        <v>2.9971999999999999</v>
      </c>
      <c r="AE3018">
        <v>18.491199999999999</v>
      </c>
      <c r="AG3018" t="s">
        <v>837</v>
      </c>
      <c r="AH3018" t="s">
        <v>813</v>
      </c>
      <c r="AQ3018">
        <v>690</v>
      </c>
      <c r="AR3018">
        <v>690</v>
      </c>
      <c r="AS3018">
        <v>690</v>
      </c>
      <c r="AT3018" t="s">
        <v>815</v>
      </c>
      <c r="AU3018" t="s">
        <v>853</v>
      </c>
    </row>
    <row r="3019" spans="1:47" x14ac:dyDescent="0.35">
      <c r="A3019">
        <v>4</v>
      </c>
      <c r="B3019" t="s">
        <v>744</v>
      </c>
      <c r="C3019">
        <v>56</v>
      </c>
      <c r="D3019" t="s">
        <v>841</v>
      </c>
      <c r="E3019">
        <v>613</v>
      </c>
      <c r="F3019" t="s">
        <v>875</v>
      </c>
      <c r="G3019">
        <v>5</v>
      </c>
      <c r="H3019" t="s">
        <v>1593</v>
      </c>
      <c r="I3019">
        <v>3</v>
      </c>
      <c r="J3019" t="s">
        <v>1086</v>
      </c>
      <c r="K3019">
        <v>407140797</v>
      </c>
      <c r="L3019" s="7">
        <v>52008391</v>
      </c>
      <c r="M3019" s="7" t="s">
        <v>16009</v>
      </c>
      <c r="N3019" t="s">
        <v>11199</v>
      </c>
      <c r="O3019" t="s">
        <v>11200</v>
      </c>
      <c r="P3019" t="s">
        <v>11199</v>
      </c>
      <c r="Q3019" t="s">
        <v>11200</v>
      </c>
      <c r="R3019" t="s">
        <v>808</v>
      </c>
      <c r="S3019">
        <v>8489</v>
      </c>
      <c r="T3019" t="s">
        <v>1606</v>
      </c>
      <c r="U3019">
        <v>56844</v>
      </c>
      <c r="V3019" t="s">
        <v>1589</v>
      </c>
      <c r="W3019">
        <v>173</v>
      </c>
      <c r="X3019" t="s">
        <v>824</v>
      </c>
      <c r="Z3019">
        <v>307</v>
      </c>
      <c r="AA3019" t="s">
        <v>891</v>
      </c>
      <c r="AB3019">
        <v>0.3</v>
      </c>
      <c r="AC3019">
        <v>8.5090000000000003</v>
      </c>
      <c r="AD3019">
        <v>16.510000000000002</v>
      </c>
      <c r="AE3019">
        <v>21.996400000000001</v>
      </c>
      <c r="AG3019" t="s">
        <v>837</v>
      </c>
      <c r="AH3019" t="s">
        <v>851</v>
      </c>
      <c r="AQ3019">
        <v>1490</v>
      </c>
      <c r="AR3019">
        <v>1490</v>
      </c>
      <c r="AS3019">
        <v>1490</v>
      </c>
      <c r="AT3019" t="s">
        <v>815</v>
      </c>
      <c r="AU3019" t="s">
        <v>853</v>
      </c>
    </row>
    <row r="3020" spans="1:47" x14ac:dyDescent="0.35">
      <c r="A3020">
        <v>4</v>
      </c>
      <c r="B3020" t="s">
        <v>744</v>
      </c>
      <c r="C3020">
        <v>56</v>
      </c>
      <c r="D3020" t="s">
        <v>841</v>
      </c>
      <c r="E3020">
        <v>613</v>
      </c>
      <c r="F3020" t="s">
        <v>875</v>
      </c>
      <c r="G3020">
        <v>5</v>
      </c>
      <c r="H3020" t="s">
        <v>1593</v>
      </c>
      <c r="I3020">
        <v>3</v>
      </c>
      <c r="J3020" t="s">
        <v>1086</v>
      </c>
      <c r="K3020">
        <v>407140820</v>
      </c>
      <c r="L3020" s="7">
        <v>52008425</v>
      </c>
      <c r="M3020" s="7" t="s">
        <v>16009</v>
      </c>
      <c r="N3020" t="s">
        <v>11201</v>
      </c>
      <c r="O3020" t="s">
        <v>11202</v>
      </c>
      <c r="P3020" t="s">
        <v>11203</v>
      </c>
      <c r="Q3020" t="s">
        <v>11202</v>
      </c>
      <c r="R3020" t="s">
        <v>808</v>
      </c>
      <c r="S3020">
        <v>8489</v>
      </c>
      <c r="T3020" t="s">
        <v>1606</v>
      </c>
      <c r="U3020">
        <v>56844</v>
      </c>
      <c r="V3020" t="s">
        <v>1589</v>
      </c>
      <c r="W3020">
        <v>173</v>
      </c>
      <c r="X3020" t="s">
        <v>824</v>
      </c>
      <c r="Z3020">
        <v>307</v>
      </c>
      <c r="AA3020" t="s">
        <v>891</v>
      </c>
      <c r="AB3020">
        <v>0.8</v>
      </c>
      <c r="AC3020">
        <v>4.0894000000000004</v>
      </c>
      <c r="AD3020">
        <v>16.510000000000002</v>
      </c>
      <c r="AE3020">
        <v>21.59</v>
      </c>
      <c r="AG3020" t="s">
        <v>837</v>
      </c>
      <c r="AH3020" t="s">
        <v>851</v>
      </c>
      <c r="AQ3020">
        <v>790</v>
      </c>
      <c r="AR3020">
        <v>790</v>
      </c>
      <c r="AS3020">
        <v>790</v>
      </c>
      <c r="AT3020" t="s">
        <v>815</v>
      </c>
      <c r="AU3020" t="s">
        <v>853</v>
      </c>
    </row>
    <row r="3021" spans="1:47" x14ac:dyDescent="0.35">
      <c r="A3021">
        <v>4</v>
      </c>
      <c r="B3021" t="s">
        <v>744</v>
      </c>
      <c r="C3021">
        <v>56</v>
      </c>
      <c r="D3021" t="s">
        <v>841</v>
      </c>
      <c r="E3021">
        <v>613</v>
      </c>
      <c r="F3021" t="s">
        <v>875</v>
      </c>
      <c r="G3021">
        <v>3</v>
      </c>
      <c r="H3021" t="s">
        <v>876</v>
      </c>
      <c r="I3021">
        <v>2</v>
      </c>
      <c r="J3021" t="s">
        <v>970</v>
      </c>
      <c r="K3021">
        <v>407140987</v>
      </c>
      <c r="L3021" s="7">
        <v>52008581</v>
      </c>
      <c r="M3021" s="7" t="s">
        <v>16009</v>
      </c>
      <c r="N3021" t="s">
        <v>11204</v>
      </c>
      <c r="O3021" t="s">
        <v>11205</v>
      </c>
      <c r="P3021" t="s">
        <v>11206</v>
      </c>
      <c r="Q3021" t="s">
        <v>11205</v>
      </c>
      <c r="R3021" t="s">
        <v>808</v>
      </c>
      <c r="S3021">
        <v>282</v>
      </c>
      <c r="T3021" t="s">
        <v>1610</v>
      </c>
      <c r="U3021">
        <v>56844</v>
      </c>
      <c r="V3021" t="s">
        <v>1589</v>
      </c>
      <c r="W3021">
        <v>36</v>
      </c>
      <c r="X3021" t="s">
        <v>811</v>
      </c>
      <c r="Z3021">
        <v>305</v>
      </c>
      <c r="AA3021" t="s">
        <v>884</v>
      </c>
      <c r="AB3021">
        <v>7.0000000000000007E-2</v>
      </c>
      <c r="AC3021">
        <v>17.78</v>
      </c>
      <c r="AD3021">
        <v>6</v>
      </c>
      <c r="AE3021">
        <v>14.99</v>
      </c>
      <c r="AG3021" t="s">
        <v>837</v>
      </c>
      <c r="AH3021" t="s">
        <v>813</v>
      </c>
      <c r="AQ3021">
        <v>789</v>
      </c>
      <c r="AR3021">
        <v>789</v>
      </c>
      <c r="AS3021">
        <v>789</v>
      </c>
      <c r="AT3021" t="s">
        <v>815</v>
      </c>
      <c r="AU3021" t="s">
        <v>853</v>
      </c>
    </row>
    <row r="3022" spans="1:47" x14ac:dyDescent="0.35">
      <c r="A3022">
        <v>4</v>
      </c>
      <c r="B3022" t="s">
        <v>744</v>
      </c>
      <c r="C3022">
        <v>56</v>
      </c>
      <c r="D3022" t="s">
        <v>841</v>
      </c>
      <c r="E3022">
        <v>613</v>
      </c>
      <c r="F3022" t="s">
        <v>875</v>
      </c>
      <c r="G3022">
        <v>6</v>
      </c>
      <c r="H3022" t="s">
        <v>1168</v>
      </c>
      <c r="I3022">
        <v>2</v>
      </c>
      <c r="J3022" t="s">
        <v>1169</v>
      </c>
      <c r="K3022">
        <v>407141116</v>
      </c>
      <c r="L3022" s="7">
        <v>52008713</v>
      </c>
      <c r="M3022" s="7" t="s">
        <v>16009</v>
      </c>
      <c r="N3022" t="s">
        <v>11207</v>
      </c>
      <c r="O3022" t="s">
        <v>11208</v>
      </c>
      <c r="P3022" t="s">
        <v>11207</v>
      </c>
      <c r="Q3022" t="s">
        <v>11208</v>
      </c>
      <c r="R3022" t="s">
        <v>808</v>
      </c>
      <c r="S3022">
        <v>97</v>
      </c>
      <c r="T3022" t="s">
        <v>1340</v>
      </c>
      <c r="U3022">
        <v>56844</v>
      </c>
      <c r="V3022" t="s">
        <v>1589</v>
      </c>
      <c r="W3022">
        <v>36</v>
      </c>
      <c r="X3022" t="s">
        <v>811</v>
      </c>
      <c r="Z3022">
        <v>1075</v>
      </c>
      <c r="AA3022" t="s">
        <v>1171</v>
      </c>
      <c r="AB3022">
        <v>0.4</v>
      </c>
      <c r="AC3022">
        <v>12</v>
      </c>
      <c r="AD3022">
        <v>20</v>
      </c>
      <c r="AE3022">
        <v>3</v>
      </c>
      <c r="AG3022" t="s">
        <v>837</v>
      </c>
      <c r="AH3022" t="s">
        <v>851</v>
      </c>
      <c r="AQ3022">
        <v>990</v>
      </c>
      <c r="AR3022">
        <v>990</v>
      </c>
      <c r="AS3022">
        <v>990</v>
      </c>
      <c r="AT3022" t="s">
        <v>815</v>
      </c>
      <c r="AU3022" t="s">
        <v>853</v>
      </c>
    </row>
    <row r="3023" spans="1:47" x14ac:dyDescent="0.35">
      <c r="A3023">
        <v>4</v>
      </c>
      <c r="B3023" t="s">
        <v>744</v>
      </c>
      <c r="C3023">
        <v>56</v>
      </c>
      <c r="D3023" t="s">
        <v>841</v>
      </c>
      <c r="E3023">
        <v>613</v>
      </c>
      <c r="F3023" t="s">
        <v>875</v>
      </c>
      <c r="G3023">
        <v>6</v>
      </c>
      <c r="H3023" t="s">
        <v>1168</v>
      </c>
      <c r="I3023">
        <v>2</v>
      </c>
      <c r="J3023" t="s">
        <v>1169</v>
      </c>
      <c r="K3023">
        <v>407141139</v>
      </c>
      <c r="L3023" s="7">
        <v>52008736</v>
      </c>
      <c r="M3023" s="7" t="s">
        <v>16009</v>
      </c>
      <c r="N3023" t="s">
        <v>11209</v>
      </c>
      <c r="O3023" t="s">
        <v>11210</v>
      </c>
      <c r="P3023" t="s">
        <v>11211</v>
      </c>
      <c r="Q3023" t="s">
        <v>11212</v>
      </c>
      <c r="R3023" t="s">
        <v>808</v>
      </c>
      <c r="S3023">
        <v>175</v>
      </c>
      <c r="T3023" t="s">
        <v>1050</v>
      </c>
      <c r="U3023">
        <v>56844</v>
      </c>
      <c r="V3023" t="s">
        <v>1589</v>
      </c>
      <c r="W3023">
        <v>173</v>
      </c>
      <c r="X3023" t="s">
        <v>824</v>
      </c>
      <c r="Z3023">
        <v>1075</v>
      </c>
      <c r="AA3023" t="s">
        <v>1171</v>
      </c>
      <c r="AB3023">
        <v>0.23</v>
      </c>
      <c r="AC3023">
        <v>3.5051999999999999</v>
      </c>
      <c r="AD3023">
        <v>10.0076</v>
      </c>
      <c r="AE3023">
        <v>16.992599999999999</v>
      </c>
      <c r="AG3023" t="s">
        <v>837</v>
      </c>
      <c r="AH3023" t="s">
        <v>851</v>
      </c>
      <c r="AQ3023">
        <v>539</v>
      </c>
      <c r="AR3023">
        <v>539</v>
      </c>
      <c r="AS3023">
        <v>539</v>
      </c>
      <c r="AT3023" t="s">
        <v>815</v>
      </c>
      <c r="AU3023" t="s">
        <v>853</v>
      </c>
    </row>
    <row r="3024" spans="1:47" x14ac:dyDescent="0.35">
      <c r="A3024">
        <v>4</v>
      </c>
      <c r="B3024" t="s">
        <v>744</v>
      </c>
      <c r="C3024">
        <v>10</v>
      </c>
      <c r="D3024" t="s">
        <v>1057</v>
      </c>
      <c r="E3024">
        <v>439</v>
      </c>
      <c r="F3024" t="s">
        <v>1058</v>
      </c>
      <c r="G3024">
        <v>2</v>
      </c>
      <c r="H3024" t="s">
        <v>1094</v>
      </c>
      <c r="I3024">
        <v>2</v>
      </c>
      <c r="J3024" t="s">
        <v>2715</v>
      </c>
      <c r="K3024">
        <v>407141174</v>
      </c>
      <c r="L3024" s="7">
        <v>52008771</v>
      </c>
      <c r="M3024" s="7" t="s">
        <v>16009</v>
      </c>
      <c r="N3024" t="s">
        <v>11213</v>
      </c>
      <c r="O3024" t="s">
        <v>11214</v>
      </c>
      <c r="P3024" t="s">
        <v>11213</v>
      </c>
      <c r="Q3024" t="s">
        <v>11214</v>
      </c>
      <c r="R3024" t="s">
        <v>808</v>
      </c>
      <c r="S3024">
        <v>6196</v>
      </c>
      <c r="T3024" t="s">
        <v>1062</v>
      </c>
      <c r="U3024">
        <v>56384</v>
      </c>
      <c r="V3024" t="s">
        <v>914</v>
      </c>
      <c r="W3024">
        <v>36</v>
      </c>
      <c r="X3024" t="s">
        <v>811</v>
      </c>
      <c r="Z3024">
        <v>283</v>
      </c>
      <c r="AA3024" t="s">
        <v>1056</v>
      </c>
      <c r="AB3024">
        <v>3.6</v>
      </c>
      <c r="AC3024">
        <v>35</v>
      </c>
      <c r="AD3024">
        <v>35</v>
      </c>
      <c r="AE3024">
        <v>8.1</v>
      </c>
      <c r="AG3024" t="s">
        <v>837</v>
      </c>
      <c r="AQ3024">
        <v>8499</v>
      </c>
      <c r="AR3024">
        <v>8499</v>
      </c>
      <c r="AS3024">
        <v>8499</v>
      </c>
      <c r="AT3024" t="s">
        <v>815</v>
      </c>
      <c r="AU3024" t="s">
        <v>853</v>
      </c>
    </row>
    <row r="3025" spans="1:47" x14ac:dyDescent="0.35">
      <c r="A3025">
        <v>4</v>
      </c>
      <c r="B3025" t="s">
        <v>744</v>
      </c>
      <c r="C3025">
        <v>10</v>
      </c>
      <c r="D3025" t="s">
        <v>1057</v>
      </c>
      <c r="E3025">
        <v>439</v>
      </c>
      <c r="F3025" t="s">
        <v>1058</v>
      </c>
      <c r="G3025">
        <v>2</v>
      </c>
      <c r="H3025" t="s">
        <v>1094</v>
      </c>
      <c r="I3025">
        <v>2</v>
      </c>
      <c r="J3025" t="s">
        <v>2715</v>
      </c>
      <c r="K3025">
        <v>407141180</v>
      </c>
      <c r="L3025" s="7">
        <v>52008788</v>
      </c>
      <c r="M3025" s="7" t="s">
        <v>16009</v>
      </c>
      <c r="N3025" t="s">
        <v>11215</v>
      </c>
      <c r="O3025" t="s">
        <v>11216</v>
      </c>
      <c r="P3025" t="s">
        <v>11215</v>
      </c>
      <c r="Q3025" t="s">
        <v>11216</v>
      </c>
      <c r="R3025" t="s">
        <v>808</v>
      </c>
      <c r="S3025">
        <v>6196</v>
      </c>
      <c r="T3025" t="s">
        <v>1062</v>
      </c>
      <c r="U3025">
        <v>56844</v>
      </c>
      <c r="V3025" t="s">
        <v>1589</v>
      </c>
      <c r="W3025">
        <v>173</v>
      </c>
      <c r="X3025" t="s">
        <v>824</v>
      </c>
      <c r="Z3025">
        <v>283</v>
      </c>
      <c r="AA3025" t="s">
        <v>1056</v>
      </c>
      <c r="AB3025">
        <v>0.54</v>
      </c>
      <c r="AC3025">
        <v>8</v>
      </c>
      <c r="AD3025">
        <v>8</v>
      </c>
      <c r="AE3025">
        <v>27</v>
      </c>
      <c r="AG3025" t="s">
        <v>837</v>
      </c>
      <c r="AH3025" t="s">
        <v>851</v>
      </c>
      <c r="AJ3025" t="s">
        <v>861</v>
      </c>
      <c r="AQ3025">
        <v>1490</v>
      </c>
      <c r="AR3025">
        <v>1490</v>
      </c>
      <c r="AS3025">
        <v>1490</v>
      </c>
      <c r="AT3025" t="s">
        <v>815</v>
      </c>
      <c r="AU3025" t="s">
        <v>853</v>
      </c>
    </row>
    <row r="3026" spans="1:47" x14ac:dyDescent="0.35">
      <c r="A3026">
        <v>4</v>
      </c>
      <c r="B3026" t="s">
        <v>744</v>
      </c>
      <c r="C3026">
        <v>44</v>
      </c>
      <c r="D3026" t="s">
        <v>746</v>
      </c>
      <c r="E3026">
        <v>724</v>
      </c>
      <c r="F3026" t="s">
        <v>801</v>
      </c>
      <c r="G3026">
        <v>1</v>
      </c>
      <c r="H3026" t="s">
        <v>923</v>
      </c>
      <c r="I3026">
        <v>2</v>
      </c>
      <c r="J3026" t="s">
        <v>2834</v>
      </c>
      <c r="K3026">
        <v>407141940</v>
      </c>
      <c r="L3026" s="7">
        <v>52009545</v>
      </c>
      <c r="M3026" s="7" t="s">
        <v>16009</v>
      </c>
      <c r="N3026" t="s">
        <v>11217</v>
      </c>
      <c r="O3026" t="s">
        <v>11218</v>
      </c>
      <c r="P3026" t="s">
        <v>11219</v>
      </c>
      <c r="Q3026" t="s">
        <v>11220</v>
      </c>
      <c r="R3026" t="s">
        <v>808</v>
      </c>
      <c r="S3026">
        <v>1263</v>
      </c>
      <c r="T3026" t="s">
        <v>927</v>
      </c>
      <c r="U3026">
        <v>52293</v>
      </c>
      <c r="V3026" t="s">
        <v>928</v>
      </c>
      <c r="W3026">
        <v>36</v>
      </c>
      <c r="X3026" t="s">
        <v>811</v>
      </c>
      <c r="Z3026">
        <v>284</v>
      </c>
      <c r="AA3026" t="s">
        <v>929</v>
      </c>
      <c r="AB3026">
        <v>5.6</v>
      </c>
      <c r="AC3026">
        <v>34.42</v>
      </c>
      <c r="AD3026">
        <v>69</v>
      </c>
      <c r="AE3026">
        <v>46</v>
      </c>
      <c r="AG3026" t="s">
        <v>796</v>
      </c>
      <c r="AH3026" t="s">
        <v>851</v>
      </c>
      <c r="AI3026" t="s">
        <v>930</v>
      </c>
      <c r="AJ3026" t="s">
        <v>852</v>
      </c>
      <c r="AQ3026">
        <v>848</v>
      </c>
      <c r="AR3026">
        <v>848</v>
      </c>
      <c r="AS3026">
        <v>848</v>
      </c>
      <c r="AT3026" t="s">
        <v>815</v>
      </c>
      <c r="AU3026" t="s">
        <v>931</v>
      </c>
    </row>
    <row r="3027" spans="1:47" x14ac:dyDescent="0.35">
      <c r="A3027">
        <v>4</v>
      </c>
      <c r="B3027" t="s">
        <v>744</v>
      </c>
      <c r="C3027">
        <v>56</v>
      </c>
      <c r="D3027" t="s">
        <v>841</v>
      </c>
      <c r="E3027">
        <v>613</v>
      </c>
      <c r="F3027" t="s">
        <v>875</v>
      </c>
      <c r="G3027">
        <v>2</v>
      </c>
      <c r="H3027" t="s">
        <v>885</v>
      </c>
      <c r="I3027">
        <v>4</v>
      </c>
      <c r="J3027" t="s">
        <v>2749</v>
      </c>
      <c r="K3027">
        <v>407148368</v>
      </c>
      <c r="L3027" s="7">
        <v>52021719</v>
      </c>
      <c r="M3027" s="7" t="s">
        <v>16009</v>
      </c>
      <c r="N3027" t="s">
        <v>11221</v>
      </c>
      <c r="O3027" t="s">
        <v>11222</v>
      </c>
      <c r="P3027" t="s">
        <v>11223</v>
      </c>
      <c r="Q3027" t="s">
        <v>11222</v>
      </c>
      <c r="R3027" t="s">
        <v>808</v>
      </c>
      <c r="S3027">
        <v>8926</v>
      </c>
      <c r="T3027" t="s">
        <v>3737</v>
      </c>
      <c r="U3027">
        <v>56844</v>
      </c>
      <c r="V3027" t="s">
        <v>1589</v>
      </c>
      <c r="W3027">
        <v>36</v>
      </c>
      <c r="X3027" t="s">
        <v>811</v>
      </c>
      <c r="Z3027">
        <v>303</v>
      </c>
      <c r="AA3027" t="s">
        <v>1052</v>
      </c>
      <c r="AB3027">
        <v>7.0000000000000007E-2</v>
      </c>
      <c r="AC3027">
        <v>3.6067999999999998</v>
      </c>
      <c r="AD3027">
        <v>10.998200000000001</v>
      </c>
      <c r="AE3027">
        <v>10.998200000000001</v>
      </c>
      <c r="AG3027" t="s">
        <v>837</v>
      </c>
      <c r="AH3027" t="s">
        <v>851</v>
      </c>
      <c r="AQ3027">
        <v>949</v>
      </c>
      <c r="AR3027">
        <v>949</v>
      </c>
      <c r="AS3027">
        <v>949</v>
      </c>
      <c r="AT3027" t="s">
        <v>815</v>
      </c>
      <c r="AU3027" t="s">
        <v>853</v>
      </c>
    </row>
    <row r="3028" spans="1:47" x14ac:dyDescent="0.35">
      <c r="A3028">
        <v>4</v>
      </c>
      <c r="B3028" t="s">
        <v>744</v>
      </c>
      <c r="C3028">
        <v>56</v>
      </c>
      <c r="D3028" t="s">
        <v>841</v>
      </c>
      <c r="E3028">
        <v>613</v>
      </c>
      <c r="F3028" t="s">
        <v>875</v>
      </c>
      <c r="G3028">
        <v>8</v>
      </c>
      <c r="H3028" t="s">
        <v>1219</v>
      </c>
      <c r="I3028">
        <v>2</v>
      </c>
      <c r="J3028" t="s">
        <v>1910</v>
      </c>
      <c r="K3028">
        <v>407148374</v>
      </c>
      <c r="L3028" s="7">
        <v>52021725</v>
      </c>
      <c r="M3028" s="7" t="s">
        <v>16009</v>
      </c>
      <c r="N3028" t="s">
        <v>11224</v>
      </c>
      <c r="O3028" t="s">
        <v>11225</v>
      </c>
      <c r="P3028" t="s">
        <v>11224</v>
      </c>
      <c r="Q3028" t="s">
        <v>11225</v>
      </c>
      <c r="R3028" t="s">
        <v>808</v>
      </c>
      <c r="S3028">
        <v>8926</v>
      </c>
      <c r="T3028" t="s">
        <v>3737</v>
      </c>
      <c r="U3028">
        <v>56844</v>
      </c>
      <c r="V3028" t="s">
        <v>1589</v>
      </c>
      <c r="W3028">
        <v>36</v>
      </c>
      <c r="X3028" t="s">
        <v>811</v>
      </c>
      <c r="Z3028">
        <v>307</v>
      </c>
      <c r="AA3028" t="s">
        <v>891</v>
      </c>
      <c r="AB3028">
        <v>0.06</v>
      </c>
      <c r="AC3028">
        <v>15.0114</v>
      </c>
      <c r="AD3028">
        <v>12.4968</v>
      </c>
      <c r="AE3028">
        <v>2.2098</v>
      </c>
      <c r="AG3028" t="s">
        <v>837</v>
      </c>
      <c r="AH3028" t="s">
        <v>851</v>
      </c>
      <c r="AQ3028">
        <v>590</v>
      </c>
      <c r="AR3028">
        <v>590</v>
      </c>
      <c r="AS3028">
        <v>590</v>
      </c>
      <c r="AT3028" t="s">
        <v>815</v>
      </c>
      <c r="AU3028" t="s">
        <v>853</v>
      </c>
    </row>
    <row r="3029" spans="1:47" x14ac:dyDescent="0.35">
      <c r="A3029">
        <v>4</v>
      </c>
      <c r="B3029" t="s">
        <v>744</v>
      </c>
      <c r="C3029">
        <v>56</v>
      </c>
      <c r="D3029" t="s">
        <v>841</v>
      </c>
      <c r="E3029">
        <v>613</v>
      </c>
      <c r="F3029" t="s">
        <v>875</v>
      </c>
      <c r="G3029">
        <v>6</v>
      </c>
      <c r="H3029" t="s">
        <v>1168</v>
      </c>
      <c r="I3029">
        <v>2</v>
      </c>
      <c r="J3029" t="s">
        <v>1169</v>
      </c>
      <c r="K3029">
        <v>407148458</v>
      </c>
      <c r="L3029" s="7">
        <v>52021800</v>
      </c>
      <c r="M3029" s="7" t="s">
        <v>16009</v>
      </c>
      <c r="N3029" t="s">
        <v>11226</v>
      </c>
      <c r="O3029" t="s">
        <v>11227</v>
      </c>
      <c r="P3029" t="s">
        <v>11226</v>
      </c>
      <c r="Q3029" t="s">
        <v>11227</v>
      </c>
      <c r="R3029" t="s">
        <v>808</v>
      </c>
      <c r="S3029">
        <v>8930</v>
      </c>
      <c r="T3029" t="s">
        <v>7577</v>
      </c>
      <c r="U3029">
        <v>56844</v>
      </c>
      <c r="V3029" t="s">
        <v>1589</v>
      </c>
      <c r="W3029">
        <v>36</v>
      </c>
      <c r="X3029" t="s">
        <v>811</v>
      </c>
      <c r="Z3029">
        <v>1075</v>
      </c>
      <c r="AA3029" t="s">
        <v>1171</v>
      </c>
      <c r="AB3029">
        <v>0.32</v>
      </c>
      <c r="AC3029">
        <v>3.9878</v>
      </c>
      <c r="AD3029">
        <v>10.998200000000001</v>
      </c>
      <c r="AE3029">
        <v>16.001999999999999</v>
      </c>
      <c r="AG3029" t="s">
        <v>837</v>
      </c>
      <c r="AH3029" t="s">
        <v>851</v>
      </c>
      <c r="AQ3029">
        <v>1489</v>
      </c>
      <c r="AR3029">
        <v>1489</v>
      </c>
      <c r="AS3029">
        <v>1489</v>
      </c>
      <c r="AT3029" t="s">
        <v>815</v>
      </c>
      <c r="AU3029" t="s">
        <v>853</v>
      </c>
    </row>
    <row r="3030" spans="1:47" x14ac:dyDescent="0.35">
      <c r="A3030">
        <v>4</v>
      </c>
      <c r="B3030" t="s">
        <v>744</v>
      </c>
      <c r="C3030">
        <v>44</v>
      </c>
      <c r="D3030" t="s">
        <v>746</v>
      </c>
      <c r="E3030">
        <v>724</v>
      </c>
      <c r="F3030" t="s">
        <v>801</v>
      </c>
      <c r="G3030">
        <v>3</v>
      </c>
      <c r="H3030" t="s">
        <v>854</v>
      </c>
      <c r="I3030">
        <v>32</v>
      </c>
      <c r="J3030" t="s">
        <v>1070</v>
      </c>
      <c r="K3030">
        <v>407151381</v>
      </c>
      <c r="L3030" s="7">
        <v>52026697</v>
      </c>
      <c r="M3030" s="7" t="s">
        <v>16009</v>
      </c>
      <c r="N3030" t="s">
        <v>11228</v>
      </c>
      <c r="O3030" t="s">
        <v>11229</v>
      </c>
      <c r="P3030" t="s">
        <v>11230</v>
      </c>
      <c r="Q3030" t="s">
        <v>11231</v>
      </c>
      <c r="R3030" t="s">
        <v>808</v>
      </c>
      <c r="S3030">
        <v>2481</v>
      </c>
      <c r="T3030" t="s">
        <v>935</v>
      </c>
      <c r="U3030">
        <v>56343</v>
      </c>
      <c r="V3030" t="s">
        <v>1260</v>
      </c>
      <c r="W3030">
        <v>36</v>
      </c>
      <c r="X3030" t="s">
        <v>811</v>
      </c>
      <c r="Z3030">
        <v>298</v>
      </c>
      <c r="AA3030" t="s">
        <v>1075</v>
      </c>
      <c r="AB3030">
        <v>0.18</v>
      </c>
      <c r="AC3030">
        <v>16.001999999999999</v>
      </c>
      <c r="AD3030">
        <v>27.686</v>
      </c>
      <c r="AE3030">
        <v>55.88</v>
      </c>
      <c r="AG3030" t="s">
        <v>837</v>
      </c>
      <c r="AH3030" t="s">
        <v>943</v>
      </c>
      <c r="AI3030" t="s">
        <v>861</v>
      </c>
      <c r="AJ3030" t="s">
        <v>987</v>
      </c>
      <c r="AQ3030">
        <v>2790</v>
      </c>
      <c r="AR3030">
        <v>2790</v>
      </c>
      <c r="AS3030">
        <v>2790</v>
      </c>
      <c r="AT3030" t="s">
        <v>815</v>
      </c>
      <c r="AU3030" t="s">
        <v>853</v>
      </c>
    </row>
    <row r="3031" spans="1:47" x14ac:dyDescent="0.35">
      <c r="A3031">
        <v>4</v>
      </c>
      <c r="B3031" t="s">
        <v>744</v>
      </c>
      <c r="C3031">
        <v>44</v>
      </c>
      <c r="D3031" t="s">
        <v>746</v>
      </c>
      <c r="E3031">
        <v>724</v>
      </c>
      <c r="F3031" t="s">
        <v>801</v>
      </c>
      <c r="G3031">
        <v>3</v>
      </c>
      <c r="H3031" t="s">
        <v>854</v>
      </c>
      <c r="I3031">
        <v>32</v>
      </c>
      <c r="J3031" t="s">
        <v>1070</v>
      </c>
      <c r="K3031">
        <v>407151409</v>
      </c>
      <c r="L3031" s="7">
        <v>52026714</v>
      </c>
      <c r="M3031" s="7" t="s">
        <v>16009</v>
      </c>
      <c r="N3031" t="s">
        <v>11232</v>
      </c>
      <c r="O3031" t="s">
        <v>11233</v>
      </c>
      <c r="P3031" t="s">
        <v>11234</v>
      </c>
      <c r="Q3031" t="s">
        <v>11235</v>
      </c>
      <c r="R3031" t="s">
        <v>808</v>
      </c>
      <c r="S3031">
        <v>2481</v>
      </c>
      <c r="T3031" t="s">
        <v>935</v>
      </c>
      <c r="U3031">
        <v>56343</v>
      </c>
      <c r="V3031" t="s">
        <v>1260</v>
      </c>
      <c r="W3031">
        <v>36</v>
      </c>
      <c r="X3031" t="s">
        <v>811</v>
      </c>
      <c r="Z3031">
        <v>298</v>
      </c>
      <c r="AA3031" t="s">
        <v>1075</v>
      </c>
      <c r="AB3031">
        <v>0.03</v>
      </c>
      <c r="AC3031">
        <v>6.35</v>
      </c>
      <c r="AD3031">
        <v>15.24</v>
      </c>
      <c r="AE3031">
        <v>56.134</v>
      </c>
      <c r="AG3031" t="s">
        <v>796</v>
      </c>
      <c r="AH3031" t="s">
        <v>813</v>
      </c>
      <c r="AI3031" t="s">
        <v>861</v>
      </c>
      <c r="AJ3031" t="s">
        <v>987</v>
      </c>
      <c r="AM3031" t="s">
        <v>814</v>
      </c>
      <c r="AN3031" t="s">
        <v>814</v>
      </c>
      <c r="AQ3031">
        <v>1150</v>
      </c>
      <c r="AR3031">
        <v>1150</v>
      </c>
      <c r="AS3031">
        <v>1150</v>
      </c>
      <c r="AT3031" t="s">
        <v>815</v>
      </c>
      <c r="AU3031" t="s">
        <v>853</v>
      </c>
    </row>
    <row r="3032" spans="1:47" x14ac:dyDescent="0.35">
      <c r="A3032">
        <v>4</v>
      </c>
      <c r="B3032" t="s">
        <v>744</v>
      </c>
      <c r="C3032">
        <v>44</v>
      </c>
      <c r="D3032" t="s">
        <v>746</v>
      </c>
      <c r="E3032">
        <v>724</v>
      </c>
      <c r="F3032" t="s">
        <v>801</v>
      </c>
      <c r="G3032">
        <v>3</v>
      </c>
      <c r="H3032" t="s">
        <v>854</v>
      </c>
      <c r="I3032">
        <v>32</v>
      </c>
      <c r="J3032" t="s">
        <v>1070</v>
      </c>
      <c r="K3032">
        <v>407151421</v>
      </c>
      <c r="L3032" s="7">
        <v>52026737</v>
      </c>
      <c r="M3032" s="7" t="s">
        <v>16009</v>
      </c>
      <c r="N3032" t="s">
        <v>11236</v>
      </c>
      <c r="O3032" t="s">
        <v>11237</v>
      </c>
      <c r="P3032" t="s">
        <v>11238</v>
      </c>
      <c r="Q3032" t="s">
        <v>11239</v>
      </c>
      <c r="R3032" t="s">
        <v>808</v>
      </c>
      <c r="S3032">
        <v>2481</v>
      </c>
      <c r="T3032" t="s">
        <v>935</v>
      </c>
      <c r="U3032">
        <v>56343</v>
      </c>
      <c r="V3032" t="s">
        <v>1260</v>
      </c>
      <c r="W3032">
        <v>36</v>
      </c>
      <c r="X3032" t="s">
        <v>811</v>
      </c>
      <c r="Z3032">
        <v>298</v>
      </c>
      <c r="AA3032" t="s">
        <v>1075</v>
      </c>
      <c r="AB3032">
        <v>0.03</v>
      </c>
      <c r="AC3032">
        <v>6.35</v>
      </c>
      <c r="AD3032">
        <v>15.24</v>
      </c>
      <c r="AE3032">
        <v>56.134</v>
      </c>
      <c r="AG3032" t="s">
        <v>837</v>
      </c>
      <c r="AH3032" t="s">
        <v>943</v>
      </c>
      <c r="AI3032" t="s">
        <v>861</v>
      </c>
      <c r="AJ3032" t="s">
        <v>987</v>
      </c>
      <c r="AQ3032">
        <v>1290</v>
      </c>
      <c r="AR3032">
        <v>1290</v>
      </c>
      <c r="AS3032">
        <v>1290</v>
      </c>
      <c r="AT3032" t="s">
        <v>815</v>
      </c>
      <c r="AU3032" t="s">
        <v>853</v>
      </c>
    </row>
    <row r="3033" spans="1:47" x14ac:dyDescent="0.35">
      <c r="A3033">
        <v>4</v>
      </c>
      <c r="B3033" t="s">
        <v>744</v>
      </c>
      <c r="C3033">
        <v>12</v>
      </c>
      <c r="D3033" t="s">
        <v>745</v>
      </c>
      <c r="E3033">
        <v>602</v>
      </c>
      <c r="F3033" t="s">
        <v>74</v>
      </c>
      <c r="G3033">
        <v>6</v>
      </c>
      <c r="H3033" t="s">
        <v>994</v>
      </c>
      <c r="I3033">
        <v>5</v>
      </c>
      <c r="J3033" t="s">
        <v>1773</v>
      </c>
      <c r="K3033">
        <v>407151488</v>
      </c>
      <c r="L3033" s="7">
        <v>52026795</v>
      </c>
      <c r="M3033" s="7" t="s">
        <v>16009</v>
      </c>
      <c r="N3033" t="s">
        <v>443</v>
      </c>
      <c r="O3033" t="s">
        <v>11240</v>
      </c>
      <c r="P3033" t="s">
        <v>11241</v>
      </c>
      <c r="Q3033" t="s">
        <v>11242</v>
      </c>
      <c r="R3033" t="s">
        <v>808</v>
      </c>
      <c r="S3033">
        <v>1759</v>
      </c>
      <c r="T3033" t="s">
        <v>968</v>
      </c>
      <c r="U3033">
        <v>54750</v>
      </c>
      <c r="V3033" t="s">
        <v>969</v>
      </c>
      <c r="W3033">
        <v>74</v>
      </c>
      <c r="X3033" t="s">
        <v>1301</v>
      </c>
      <c r="Z3033">
        <v>281</v>
      </c>
      <c r="AA3033" t="s">
        <v>899</v>
      </c>
      <c r="AB3033">
        <v>40.700000000000003</v>
      </c>
      <c r="AC3033">
        <v>20</v>
      </c>
      <c r="AD3033">
        <v>147.52000000000001</v>
      </c>
      <c r="AE3033">
        <v>92</v>
      </c>
      <c r="AG3033" t="s">
        <v>837</v>
      </c>
      <c r="AI3033" t="s">
        <v>900</v>
      </c>
      <c r="AJ3033" t="s">
        <v>900</v>
      </c>
      <c r="AQ3033">
        <v>45990</v>
      </c>
      <c r="AR3033">
        <v>45990</v>
      </c>
      <c r="AS3033">
        <v>45990</v>
      </c>
      <c r="AT3033" t="s">
        <v>815</v>
      </c>
      <c r="AU3033" t="s">
        <v>840</v>
      </c>
    </row>
    <row r="3034" spans="1:47" x14ac:dyDescent="0.35">
      <c r="A3034">
        <v>4</v>
      </c>
      <c r="B3034" t="s">
        <v>744</v>
      </c>
      <c r="C3034">
        <v>56</v>
      </c>
      <c r="D3034" t="s">
        <v>841</v>
      </c>
      <c r="E3034">
        <v>613</v>
      </c>
      <c r="F3034" t="s">
        <v>875</v>
      </c>
      <c r="G3034">
        <v>3</v>
      </c>
      <c r="H3034" t="s">
        <v>876</v>
      </c>
      <c r="I3034">
        <v>2</v>
      </c>
      <c r="J3034" t="s">
        <v>970</v>
      </c>
      <c r="K3034">
        <v>407162546</v>
      </c>
      <c r="L3034" s="7">
        <v>52054104</v>
      </c>
      <c r="M3034" s="7" t="s">
        <v>16009</v>
      </c>
      <c r="N3034" t="s">
        <v>11243</v>
      </c>
      <c r="O3034" t="s">
        <v>11244</v>
      </c>
      <c r="P3034" t="s">
        <v>11245</v>
      </c>
      <c r="Q3034" t="s">
        <v>11246</v>
      </c>
      <c r="R3034" t="s">
        <v>808</v>
      </c>
      <c r="S3034">
        <v>8960</v>
      </c>
      <c r="T3034" t="s">
        <v>1634</v>
      </c>
      <c r="U3034">
        <v>56846</v>
      </c>
      <c r="V3034" t="s">
        <v>1635</v>
      </c>
      <c r="W3034">
        <v>36</v>
      </c>
      <c r="X3034" t="s">
        <v>811</v>
      </c>
      <c r="Z3034">
        <v>305</v>
      </c>
      <c r="AA3034" t="s">
        <v>884</v>
      </c>
      <c r="AB3034">
        <v>5.8000000000000003E-2</v>
      </c>
      <c r="AC3034">
        <v>6.5023999999999997</v>
      </c>
      <c r="AD3034">
        <v>2.3113999999999999</v>
      </c>
      <c r="AE3034">
        <v>18.999199999999998</v>
      </c>
      <c r="AG3034" t="s">
        <v>837</v>
      </c>
      <c r="AH3034" t="s">
        <v>851</v>
      </c>
      <c r="AQ3034">
        <v>179</v>
      </c>
      <c r="AR3034">
        <v>179</v>
      </c>
      <c r="AS3034">
        <v>179</v>
      </c>
      <c r="AT3034" t="s">
        <v>815</v>
      </c>
      <c r="AU3034" t="s">
        <v>853</v>
      </c>
    </row>
    <row r="3035" spans="1:47" x14ac:dyDescent="0.35">
      <c r="A3035">
        <v>4</v>
      </c>
      <c r="B3035" t="s">
        <v>744</v>
      </c>
      <c r="C3035">
        <v>56</v>
      </c>
      <c r="D3035" t="s">
        <v>841</v>
      </c>
      <c r="E3035">
        <v>613</v>
      </c>
      <c r="F3035" t="s">
        <v>875</v>
      </c>
      <c r="G3035">
        <v>3</v>
      </c>
      <c r="H3035" t="s">
        <v>876</v>
      </c>
      <c r="I3035">
        <v>2</v>
      </c>
      <c r="J3035" t="s">
        <v>970</v>
      </c>
      <c r="K3035">
        <v>407162552</v>
      </c>
      <c r="L3035" s="7">
        <v>52054110</v>
      </c>
      <c r="M3035" s="7" t="s">
        <v>16009</v>
      </c>
      <c r="N3035" t="s">
        <v>11247</v>
      </c>
      <c r="O3035" t="s">
        <v>11248</v>
      </c>
      <c r="P3035" t="s">
        <v>11249</v>
      </c>
      <c r="Q3035" t="s">
        <v>11250</v>
      </c>
      <c r="R3035" t="s">
        <v>808</v>
      </c>
      <c r="S3035">
        <v>8960</v>
      </c>
      <c r="T3035" t="s">
        <v>1634</v>
      </c>
      <c r="U3035">
        <v>56846</v>
      </c>
      <c r="V3035" t="s">
        <v>1635</v>
      </c>
      <c r="W3035">
        <v>36</v>
      </c>
      <c r="X3035" t="s">
        <v>811</v>
      </c>
      <c r="Z3035">
        <v>305</v>
      </c>
      <c r="AA3035" t="s">
        <v>884</v>
      </c>
      <c r="AB3035">
        <v>8.2000000000000003E-2</v>
      </c>
      <c r="AC3035">
        <v>7.8994</v>
      </c>
      <c r="AD3035">
        <v>2.4891999999999999</v>
      </c>
      <c r="AE3035">
        <v>15.900399999999999</v>
      </c>
      <c r="AG3035" t="s">
        <v>837</v>
      </c>
      <c r="AH3035" t="s">
        <v>851</v>
      </c>
      <c r="AI3035" t="s">
        <v>861</v>
      </c>
      <c r="AJ3035" t="s">
        <v>1448</v>
      </c>
      <c r="AQ3035">
        <v>169</v>
      </c>
      <c r="AR3035">
        <v>169</v>
      </c>
      <c r="AS3035">
        <v>169</v>
      </c>
      <c r="AT3035" t="s">
        <v>815</v>
      </c>
      <c r="AU3035" t="s">
        <v>853</v>
      </c>
    </row>
    <row r="3036" spans="1:47" x14ac:dyDescent="0.35">
      <c r="A3036">
        <v>4</v>
      </c>
      <c r="B3036" t="s">
        <v>744</v>
      </c>
      <c r="C3036">
        <v>56</v>
      </c>
      <c r="D3036" t="s">
        <v>841</v>
      </c>
      <c r="E3036">
        <v>613</v>
      </c>
      <c r="F3036" t="s">
        <v>875</v>
      </c>
      <c r="G3036">
        <v>3</v>
      </c>
      <c r="H3036" t="s">
        <v>876</v>
      </c>
      <c r="I3036">
        <v>4</v>
      </c>
      <c r="J3036" t="s">
        <v>2787</v>
      </c>
      <c r="K3036">
        <v>407162581</v>
      </c>
      <c r="L3036" s="7">
        <v>52054148</v>
      </c>
      <c r="M3036" s="7" t="s">
        <v>16009</v>
      </c>
      <c r="N3036" t="s">
        <v>11251</v>
      </c>
      <c r="O3036" t="s">
        <v>11251</v>
      </c>
      <c r="P3036" t="s">
        <v>11252</v>
      </c>
      <c r="Q3036" t="s">
        <v>11251</v>
      </c>
      <c r="R3036" t="s">
        <v>808</v>
      </c>
      <c r="S3036">
        <v>8960</v>
      </c>
      <c r="T3036" t="s">
        <v>1634</v>
      </c>
      <c r="U3036">
        <v>56846</v>
      </c>
      <c r="V3036" t="s">
        <v>1635</v>
      </c>
      <c r="W3036">
        <v>36</v>
      </c>
      <c r="X3036" t="s">
        <v>811</v>
      </c>
      <c r="Z3036">
        <v>305</v>
      </c>
      <c r="AA3036" t="s">
        <v>884</v>
      </c>
      <c r="AB3036">
        <v>7.6999999999999999E-2</v>
      </c>
      <c r="AC3036">
        <v>6.5023999999999997</v>
      </c>
      <c r="AD3036">
        <v>2.0066000000000002</v>
      </c>
      <c r="AE3036">
        <v>18.999199999999998</v>
      </c>
      <c r="AG3036" t="s">
        <v>837</v>
      </c>
      <c r="AQ3036">
        <v>229</v>
      </c>
      <c r="AR3036">
        <v>229</v>
      </c>
      <c r="AS3036">
        <v>229</v>
      </c>
      <c r="AT3036" t="s">
        <v>815</v>
      </c>
      <c r="AU3036" t="s">
        <v>853</v>
      </c>
    </row>
    <row r="3037" spans="1:47" x14ac:dyDescent="0.35">
      <c r="A3037">
        <v>4</v>
      </c>
      <c r="B3037" t="s">
        <v>744</v>
      </c>
      <c r="C3037">
        <v>12</v>
      </c>
      <c r="D3037" t="s">
        <v>745</v>
      </c>
      <c r="E3037">
        <v>601</v>
      </c>
      <c r="F3037" t="s">
        <v>964</v>
      </c>
      <c r="G3037">
        <v>2</v>
      </c>
      <c r="H3037" t="s">
        <v>965</v>
      </c>
      <c r="I3037">
        <v>4</v>
      </c>
      <c r="J3037" t="s">
        <v>966</v>
      </c>
      <c r="K3037">
        <v>407165111</v>
      </c>
      <c r="L3037" s="7">
        <v>52058342</v>
      </c>
      <c r="M3037" s="7" t="s">
        <v>16009</v>
      </c>
      <c r="N3037" t="s">
        <v>11253</v>
      </c>
      <c r="O3037" t="s">
        <v>11254</v>
      </c>
      <c r="P3037" t="s">
        <v>11255</v>
      </c>
      <c r="Q3037" t="s">
        <v>11256</v>
      </c>
      <c r="R3037" t="s">
        <v>808</v>
      </c>
      <c r="S3037">
        <v>1759</v>
      </c>
      <c r="T3037" t="s">
        <v>968</v>
      </c>
      <c r="U3037">
        <v>54750</v>
      </c>
      <c r="V3037" t="s">
        <v>969</v>
      </c>
      <c r="W3037">
        <v>36</v>
      </c>
      <c r="X3037" t="s">
        <v>811</v>
      </c>
      <c r="Z3037">
        <v>279</v>
      </c>
      <c r="AA3037" t="s">
        <v>836</v>
      </c>
      <c r="AB3037">
        <v>9.4</v>
      </c>
      <c r="AC3037">
        <v>12</v>
      </c>
      <c r="AD3037">
        <v>89</v>
      </c>
      <c r="AE3037">
        <v>30</v>
      </c>
      <c r="AG3037" t="s">
        <v>796</v>
      </c>
      <c r="AH3037" t="s">
        <v>813</v>
      </c>
      <c r="AJ3037" t="s">
        <v>852</v>
      </c>
      <c r="AM3037" t="s">
        <v>814</v>
      </c>
      <c r="AN3037" t="s">
        <v>814</v>
      </c>
      <c r="AQ3037">
        <v>6990</v>
      </c>
      <c r="AR3037">
        <v>6990</v>
      </c>
      <c r="AS3037">
        <v>6990</v>
      </c>
      <c r="AT3037" t="s">
        <v>815</v>
      </c>
      <c r="AU3037" t="s">
        <v>840</v>
      </c>
    </row>
    <row r="3038" spans="1:47" x14ac:dyDescent="0.35">
      <c r="A3038">
        <v>4</v>
      </c>
      <c r="B3038" t="s">
        <v>744</v>
      </c>
      <c r="C3038">
        <v>12</v>
      </c>
      <c r="D3038" t="s">
        <v>745</v>
      </c>
      <c r="E3038">
        <v>601</v>
      </c>
      <c r="F3038" t="s">
        <v>964</v>
      </c>
      <c r="G3038">
        <v>2</v>
      </c>
      <c r="H3038" t="s">
        <v>965</v>
      </c>
      <c r="I3038">
        <v>4</v>
      </c>
      <c r="J3038" t="s">
        <v>966</v>
      </c>
      <c r="K3038">
        <v>407165134</v>
      </c>
      <c r="L3038" s="7">
        <v>52058365</v>
      </c>
      <c r="M3038" s="7" t="s">
        <v>16009</v>
      </c>
      <c r="N3038" t="s">
        <v>11257</v>
      </c>
      <c r="O3038" t="s">
        <v>11258</v>
      </c>
      <c r="P3038" t="s">
        <v>11257</v>
      </c>
      <c r="Q3038" t="s">
        <v>11258</v>
      </c>
      <c r="R3038" t="s">
        <v>808</v>
      </c>
      <c r="S3038">
        <v>1759</v>
      </c>
      <c r="T3038" t="s">
        <v>968</v>
      </c>
      <c r="U3038">
        <v>54750</v>
      </c>
      <c r="V3038" t="s">
        <v>969</v>
      </c>
      <c r="W3038">
        <v>173</v>
      </c>
      <c r="X3038" t="s">
        <v>824</v>
      </c>
      <c r="Z3038">
        <v>279</v>
      </c>
      <c r="AA3038" t="s">
        <v>836</v>
      </c>
      <c r="AB3038">
        <v>12.4</v>
      </c>
      <c r="AC3038">
        <v>10.4902</v>
      </c>
      <c r="AD3038">
        <v>99.999799999999993</v>
      </c>
      <c r="AE3038">
        <v>6.2991999999999999</v>
      </c>
      <c r="AG3038" t="s">
        <v>837</v>
      </c>
      <c r="AJ3038" t="s">
        <v>852</v>
      </c>
      <c r="AQ3038">
        <v>10990</v>
      </c>
      <c r="AR3038">
        <v>10990</v>
      </c>
      <c r="AS3038">
        <v>10990</v>
      </c>
      <c r="AT3038" t="s">
        <v>815</v>
      </c>
      <c r="AU3038" t="s">
        <v>840</v>
      </c>
    </row>
    <row r="3039" spans="1:47" x14ac:dyDescent="0.35">
      <c r="A3039">
        <v>4</v>
      </c>
      <c r="B3039" t="s">
        <v>744</v>
      </c>
      <c r="C3039">
        <v>44</v>
      </c>
      <c r="D3039" t="s">
        <v>746</v>
      </c>
      <c r="E3039">
        <v>30</v>
      </c>
      <c r="F3039" t="s">
        <v>862</v>
      </c>
      <c r="G3039">
        <v>21</v>
      </c>
      <c r="H3039" t="s">
        <v>67</v>
      </c>
      <c r="I3039">
        <v>2</v>
      </c>
      <c r="J3039" t="s">
        <v>1743</v>
      </c>
      <c r="K3039">
        <v>407178171</v>
      </c>
      <c r="L3039" s="7">
        <v>52090325</v>
      </c>
      <c r="M3039" s="7" t="s">
        <v>16009</v>
      </c>
      <c r="N3039" t="s">
        <v>247</v>
      </c>
      <c r="O3039" t="s">
        <v>11259</v>
      </c>
      <c r="P3039" t="s">
        <v>11260</v>
      </c>
      <c r="Q3039" t="s">
        <v>11261</v>
      </c>
      <c r="R3039" t="s">
        <v>808</v>
      </c>
      <c r="S3039">
        <v>3392</v>
      </c>
      <c r="T3039" t="s">
        <v>1122</v>
      </c>
      <c r="U3039">
        <v>50825</v>
      </c>
      <c r="V3039" t="s">
        <v>1123</v>
      </c>
      <c r="W3039">
        <v>36</v>
      </c>
      <c r="X3039" t="s">
        <v>811</v>
      </c>
      <c r="Z3039">
        <v>809</v>
      </c>
      <c r="AA3039" t="s">
        <v>993</v>
      </c>
      <c r="AB3039">
        <v>45</v>
      </c>
      <c r="AC3039">
        <v>60.096400000000003</v>
      </c>
      <c r="AD3039">
        <v>62.991999999999997</v>
      </c>
      <c r="AE3039">
        <v>100.99039999999999</v>
      </c>
      <c r="AG3039" t="s">
        <v>837</v>
      </c>
      <c r="AH3039" t="s">
        <v>943</v>
      </c>
      <c r="AI3039" t="s">
        <v>900</v>
      </c>
      <c r="AJ3039" t="s">
        <v>900</v>
      </c>
      <c r="AQ3039">
        <v>17990</v>
      </c>
      <c r="AR3039">
        <v>17990</v>
      </c>
      <c r="AS3039">
        <v>17990</v>
      </c>
      <c r="AT3039" t="s">
        <v>815</v>
      </c>
      <c r="AU3039" t="s">
        <v>982</v>
      </c>
    </row>
    <row r="3040" spans="1:47" x14ac:dyDescent="0.35">
      <c r="A3040">
        <v>4</v>
      </c>
      <c r="B3040" t="s">
        <v>744</v>
      </c>
      <c r="C3040">
        <v>44</v>
      </c>
      <c r="D3040" t="s">
        <v>746</v>
      </c>
      <c r="E3040">
        <v>30</v>
      </c>
      <c r="F3040" t="s">
        <v>862</v>
      </c>
      <c r="G3040">
        <v>21</v>
      </c>
      <c r="H3040" t="s">
        <v>67</v>
      </c>
      <c r="I3040">
        <v>11</v>
      </c>
      <c r="J3040" t="s">
        <v>974</v>
      </c>
      <c r="K3040">
        <v>407181955</v>
      </c>
      <c r="L3040" s="7">
        <v>52096175</v>
      </c>
      <c r="M3040" s="7" t="s">
        <v>16009</v>
      </c>
      <c r="N3040" t="s">
        <v>276</v>
      </c>
      <c r="O3040" t="s">
        <v>11262</v>
      </c>
      <c r="P3040" t="s">
        <v>11263</v>
      </c>
      <c r="Q3040" t="s">
        <v>11264</v>
      </c>
      <c r="R3040" t="s">
        <v>808</v>
      </c>
      <c r="S3040">
        <v>3392</v>
      </c>
      <c r="T3040" t="s">
        <v>1122</v>
      </c>
      <c r="U3040">
        <v>50825</v>
      </c>
      <c r="V3040" t="s">
        <v>1123</v>
      </c>
      <c r="W3040">
        <v>36</v>
      </c>
      <c r="X3040" t="s">
        <v>811</v>
      </c>
      <c r="Z3040">
        <v>808</v>
      </c>
      <c r="AA3040" t="s">
        <v>980</v>
      </c>
      <c r="AB3040">
        <v>37.5</v>
      </c>
      <c r="AC3040">
        <v>55.5</v>
      </c>
      <c r="AD3040">
        <v>99.5</v>
      </c>
      <c r="AE3040">
        <v>115.49</v>
      </c>
      <c r="AG3040" t="s">
        <v>796</v>
      </c>
      <c r="AH3040" t="s">
        <v>943</v>
      </c>
      <c r="AI3040" t="s">
        <v>900</v>
      </c>
      <c r="AJ3040" t="s">
        <v>900</v>
      </c>
      <c r="AM3040" t="s">
        <v>814</v>
      </c>
      <c r="AN3040" t="s">
        <v>814</v>
      </c>
      <c r="AQ3040">
        <v>10990</v>
      </c>
      <c r="AR3040">
        <v>10990</v>
      </c>
      <c r="AS3040">
        <v>10990</v>
      </c>
      <c r="AT3040" t="s">
        <v>815</v>
      </c>
      <c r="AU3040" t="s">
        <v>982</v>
      </c>
    </row>
    <row r="3041" spans="1:47" x14ac:dyDescent="0.35">
      <c r="A3041">
        <v>4</v>
      </c>
      <c r="B3041" t="s">
        <v>744</v>
      </c>
      <c r="C3041">
        <v>44</v>
      </c>
      <c r="D3041" t="s">
        <v>746</v>
      </c>
      <c r="E3041">
        <v>30</v>
      </c>
      <c r="F3041" t="s">
        <v>862</v>
      </c>
      <c r="G3041">
        <v>20</v>
      </c>
      <c r="H3041" t="s">
        <v>60</v>
      </c>
      <c r="I3041">
        <v>2</v>
      </c>
      <c r="J3041" t="s">
        <v>1117</v>
      </c>
      <c r="K3041">
        <v>407191528</v>
      </c>
      <c r="L3041" s="7">
        <v>52108710</v>
      </c>
      <c r="M3041" s="7" t="s">
        <v>16009</v>
      </c>
      <c r="N3041" t="s">
        <v>11265</v>
      </c>
      <c r="O3041" t="s">
        <v>11266</v>
      </c>
      <c r="P3041" t="s">
        <v>11267</v>
      </c>
      <c r="Q3041" t="s">
        <v>11268</v>
      </c>
      <c r="R3041" t="s">
        <v>808</v>
      </c>
      <c r="S3041">
        <v>6718</v>
      </c>
      <c r="T3041" t="s">
        <v>1023</v>
      </c>
      <c r="U3041">
        <v>56408</v>
      </c>
      <c r="V3041" t="s">
        <v>1024</v>
      </c>
      <c r="W3041">
        <v>36</v>
      </c>
      <c r="X3041" t="s">
        <v>811</v>
      </c>
      <c r="Z3041">
        <v>807</v>
      </c>
      <c r="AA3041" t="s">
        <v>1124</v>
      </c>
      <c r="AB3041">
        <v>33</v>
      </c>
      <c r="AC3041">
        <v>52.2224</v>
      </c>
      <c r="AD3041">
        <v>52.323999999999998</v>
      </c>
      <c r="AE3041">
        <v>124.8664</v>
      </c>
      <c r="AG3041" t="s">
        <v>796</v>
      </c>
      <c r="AH3041" t="s">
        <v>943</v>
      </c>
      <c r="AI3041" t="s">
        <v>861</v>
      </c>
      <c r="AJ3041" t="s">
        <v>900</v>
      </c>
      <c r="AM3041" t="s">
        <v>814</v>
      </c>
      <c r="AN3041" t="s">
        <v>814</v>
      </c>
      <c r="AQ3041">
        <v>7990</v>
      </c>
      <c r="AR3041">
        <v>7990</v>
      </c>
      <c r="AS3041">
        <v>7990</v>
      </c>
      <c r="AT3041" t="s">
        <v>815</v>
      </c>
      <c r="AU3041" t="s">
        <v>982</v>
      </c>
    </row>
    <row r="3042" spans="1:47" x14ac:dyDescent="0.35">
      <c r="A3042">
        <v>4</v>
      </c>
      <c r="B3042" t="s">
        <v>744</v>
      </c>
      <c r="C3042">
        <v>44</v>
      </c>
      <c r="D3042" t="s">
        <v>746</v>
      </c>
      <c r="E3042">
        <v>30</v>
      </c>
      <c r="F3042" t="s">
        <v>862</v>
      </c>
      <c r="G3042">
        <v>20</v>
      </c>
      <c r="H3042" t="s">
        <v>60</v>
      </c>
      <c r="I3042">
        <v>2</v>
      </c>
      <c r="J3042" t="s">
        <v>1117</v>
      </c>
      <c r="K3042">
        <v>407191534</v>
      </c>
      <c r="L3042" s="7">
        <v>52108727</v>
      </c>
      <c r="M3042" s="7" t="s">
        <v>16009</v>
      </c>
      <c r="N3042" t="s">
        <v>11269</v>
      </c>
      <c r="O3042" t="s">
        <v>11270</v>
      </c>
      <c r="P3042" t="s">
        <v>11271</v>
      </c>
      <c r="Q3042" t="s">
        <v>11272</v>
      </c>
      <c r="R3042" t="s">
        <v>808</v>
      </c>
      <c r="S3042">
        <v>6718</v>
      </c>
      <c r="T3042" t="s">
        <v>1023</v>
      </c>
      <c r="U3042">
        <v>56408</v>
      </c>
      <c r="V3042" t="s">
        <v>1024</v>
      </c>
      <c r="W3042">
        <v>36</v>
      </c>
      <c r="X3042" t="s">
        <v>811</v>
      </c>
      <c r="Z3042">
        <v>807</v>
      </c>
      <c r="AA3042" t="s">
        <v>1124</v>
      </c>
      <c r="AB3042">
        <v>31</v>
      </c>
      <c r="AC3042">
        <v>52.2224</v>
      </c>
      <c r="AD3042">
        <v>52.323999999999998</v>
      </c>
      <c r="AE3042">
        <v>109.6264</v>
      </c>
      <c r="AG3042" t="s">
        <v>796</v>
      </c>
      <c r="AH3042" t="s">
        <v>943</v>
      </c>
      <c r="AI3042" t="s">
        <v>900</v>
      </c>
      <c r="AJ3042" t="s">
        <v>900</v>
      </c>
      <c r="AM3042" t="s">
        <v>814</v>
      </c>
      <c r="AN3042" t="s">
        <v>814</v>
      </c>
      <c r="AQ3042">
        <v>6990</v>
      </c>
      <c r="AR3042">
        <v>6990</v>
      </c>
      <c r="AS3042">
        <v>6990</v>
      </c>
      <c r="AT3042" t="s">
        <v>815</v>
      </c>
      <c r="AU3042" t="s">
        <v>982</v>
      </c>
    </row>
    <row r="3043" spans="1:47" x14ac:dyDescent="0.35">
      <c r="A3043">
        <v>4</v>
      </c>
      <c r="B3043" t="s">
        <v>744</v>
      </c>
      <c r="C3043">
        <v>44</v>
      </c>
      <c r="D3043" t="s">
        <v>746</v>
      </c>
      <c r="E3043">
        <v>30</v>
      </c>
      <c r="F3043" t="s">
        <v>862</v>
      </c>
      <c r="G3043">
        <v>20</v>
      </c>
      <c r="H3043" t="s">
        <v>60</v>
      </c>
      <c r="I3043">
        <v>1</v>
      </c>
      <c r="J3043" t="s">
        <v>2089</v>
      </c>
      <c r="K3043">
        <v>407191557</v>
      </c>
      <c r="L3043" s="7">
        <v>52108748</v>
      </c>
      <c r="M3043" s="7" t="s">
        <v>16009</v>
      </c>
      <c r="N3043" t="s">
        <v>11273</v>
      </c>
      <c r="O3043" t="s">
        <v>11274</v>
      </c>
      <c r="P3043" t="s">
        <v>11275</v>
      </c>
      <c r="Q3043" t="s">
        <v>11276</v>
      </c>
      <c r="R3043" t="s">
        <v>808</v>
      </c>
      <c r="S3043">
        <v>6718</v>
      </c>
      <c r="T3043" t="s">
        <v>1023</v>
      </c>
      <c r="U3043">
        <v>56408</v>
      </c>
      <c r="V3043" t="s">
        <v>1024</v>
      </c>
      <c r="W3043">
        <v>36</v>
      </c>
      <c r="X3043" t="s">
        <v>811</v>
      </c>
      <c r="Z3043">
        <v>807</v>
      </c>
      <c r="AA3043" t="s">
        <v>1124</v>
      </c>
      <c r="AB3043">
        <v>21.5</v>
      </c>
      <c r="AC3043">
        <v>45.516800000000003</v>
      </c>
      <c r="AD3043">
        <v>48.26</v>
      </c>
      <c r="AE3043">
        <v>86.258399999999995</v>
      </c>
      <c r="AG3043" t="s">
        <v>796</v>
      </c>
      <c r="AH3043" t="s">
        <v>943</v>
      </c>
      <c r="AI3043" t="s">
        <v>861</v>
      </c>
      <c r="AJ3043" t="s">
        <v>900</v>
      </c>
      <c r="AM3043" t="s">
        <v>814</v>
      </c>
      <c r="AN3043" t="s">
        <v>814</v>
      </c>
      <c r="AQ3043">
        <v>6990</v>
      </c>
      <c r="AR3043">
        <v>6990</v>
      </c>
      <c r="AS3043">
        <v>6990</v>
      </c>
      <c r="AT3043" t="s">
        <v>815</v>
      </c>
      <c r="AU3043" t="s">
        <v>982</v>
      </c>
    </row>
    <row r="3044" spans="1:47" x14ac:dyDescent="0.35">
      <c r="A3044">
        <v>4</v>
      </c>
      <c r="B3044" t="s">
        <v>744</v>
      </c>
      <c r="C3044">
        <v>56</v>
      </c>
      <c r="D3044" t="s">
        <v>841</v>
      </c>
      <c r="E3044">
        <v>613</v>
      </c>
      <c r="F3044" t="s">
        <v>875</v>
      </c>
      <c r="G3044">
        <v>5</v>
      </c>
      <c r="H3044" t="s">
        <v>1593</v>
      </c>
      <c r="I3044">
        <v>2</v>
      </c>
      <c r="J3044" t="s">
        <v>1087</v>
      </c>
      <c r="K3044">
        <v>407193751</v>
      </c>
      <c r="L3044" s="7">
        <v>52111982</v>
      </c>
      <c r="M3044" s="7" t="s">
        <v>16009</v>
      </c>
      <c r="N3044" t="s">
        <v>11277</v>
      </c>
      <c r="O3044" t="s">
        <v>11278</v>
      </c>
      <c r="P3044" t="s">
        <v>11277</v>
      </c>
      <c r="Q3044" t="s">
        <v>11278</v>
      </c>
      <c r="R3044" t="s">
        <v>808</v>
      </c>
      <c r="S3044">
        <v>7889</v>
      </c>
      <c r="T3044" t="s">
        <v>1666</v>
      </c>
      <c r="U3044">
        <v>56629</v>
      </c>
      <c r="V3044" t="s">
        <v>1266</v>
      </c>
      <c r="W3044">
        <v>187</v>
      </c>
      <c r="X3044" t="s">
        <v>1267</v>
      </c>
      <c r="Z3044">
        <v>307</v>
      </c>
      <c r="AA3044" t="s">
        <v>891</v>
      </c>
      <c r="AB3044">
        <v>0.32</v>
      </c>
      <c r="AC3044">
        <v>0.71120000000000005</v>
      </c>
      <c r="AD3044">
        <v>0.1016</v>
      </c>
      <c r="AE3044">
        <v>7.6200000000000004E-2</v>
      </c>
      <c r="AG3044" t="s">
        <v>837</v>
      </c>
      <c r="AH3044" t="s">
        <v>943</v>
      </c>
      <c r="AI3044" t="s">
        <v>861</v>
      </c>
      <c r="AJ3044" t="s">
        <v>987</v>
      </c>
      <c r="AQ3044">
        <v>1490</v>
      </c>
      <c r="AR3044">
        <v>1490</v>
      </c>
      <c r="AS3044">
        <v>1490</v>
      </c>
      <c r="AT3044" t="s">
        <v>815</v>
      </c>
      <c r="AU3044" t="s">
        <v>853</v>
      </c>
    </row>
    <row r="3045" spans="1:47" x14ac:dyDescent="0.35">
      <c r="A3045">
        <v>4</v>
      </c>
      <c r="B3045" t="s">
        <v>744</v>
      </c>
      <c r="C3045">
        <v>44</v>
      </c>
      <c r="D3045" t="s">
        <v>746</v>
      </c>
      <c r="E3045">
        <v>30</v>
      </c>
      <c r="F3045" t="s">
        <v>862</v>
      </c>
      <c r="G3045">
        <v>21</v>
      </c>
      <c r="H3045" t="s">
        <v>67</v>
      </c>
      <c r="I3045">
        <v>20</v>
      </c>
      <c r="J3045" t="s">
        <v>1932</v>
      </c>
      <c r="K3045">
        <v>407202120</v>
      </c>
      <c r="L3045" s="7">
        <v>52122001</v>
      </c>
      <c r="M3045" s="7" t="s">
        <v>16009</v>
      </c>
      <c r="N3045" t="s">
        <v>11279</v>
      </c>
      <c r="O3045" t="s">
        <v>11280</v>
      </c>
      <c r="P3045" t="s">
        <v>11281</v>
      </c>
      <c r="Q3045" t="s">
        <v>11282</v>
      </c>
      <c r="R3045" t="s">
        <v>808</v>
      </c>
      <c r="S3045">
        <v>920</v>
      </c>
      <c r="T3045" t="s">
        <v>867</v>
      </c>
      <c r="U3045">
        <v>50648</v>
      </c>
      <c r="V3045" t="s">
        <v>868</v>
      </c>
      <c r="W3045">
        <v>173</v>
      </c>
      <c r="X3045" t="s">
        <v>824</v>
      </c>
      <c r="Z3045">
        <v>808</v>
      </c>
      <c r="AA3045" t="s">
        <v>980</v>
      </c>
      <c r="AB3045">
        <v>77</v>
      </c>
      <c r="AC3045">
        <v>65.887600000000006</v>
      </c>
      <c r="AD3045">
        <v>59.994799999999998</v>
      </c>
      <c r="AE3045">
        <v>84.988399999999999</v>
      </c>
      <c r="AG3045" t="s">
        <v>837</v>
      </c>
      <c r="AH3045" t="s">
        <v>943</v>
      </c>
      <c r="AI3045" t="s">
        <v>900</v>
      </c>
      <c r="AJ3045" t="s">
        <v>900</v>
      </c>
      <c r="AQ3045">
        <v>44990</v>
      </c>
      <c r="AR3045">
        <v>44990</v>
      </c>
      <c r="AS3045">
        <v>44990</v>
      </c>
      <c r="AT3045" t="s">
        <v>815</v>
      </c>
      <c r="AU3045" t="s">
        <v>982</v>
      </c>
    </row>
    <row r="3046" spans="1:47" x14ac:dyDescent="0.35">
      <c r="A3046">
        <v>4</v>
      </c>
      <c r="B3046" t="s">
        <v>744</v>
      </c>
      <c r="C3046">
        <v>44</v>
      </c>
      <c r="D3046" t="s">
        <v>746</v>
      </c>
      <c r="E3046">
        <v>30</v>
      </c>
      <c r="F3046" t="s">
        <v>862</v>
      </c>
      <c r="G3046">
        <v>21</v>
      </c>
      <c r="H3046" t="s">
        <v>67</v>
      </c>
      <c r="I3046">
        <v>16</v>
      </c>
      <c r="J3046" t="s">
        <v>1945</v>
      </c>
      <c r="K3046">
        <v>407202172</v>
      </c>
      <c r="L3046" s="7">
        <v>52122053</v>
      </c>
      <c r="M3046" s="7" t="s">
        <v>16009</v>
      </c>
      <c r="N3046" t="s">
        <v>11283</v>
      </c>
      <c r="O3046" t="s">
        <v>11284</v>
      </c>
      <c r="P3046" t="s">
        <v>11285</v>
      </c>
      <c r="Q3046" t="s">
        <v>11286</v>
      </c>
      <c r="R3046" t="s">
        <v>808</v>
      </c>
      <c r="S3046">
        <v>920</v>
      </c>
      <c r="T3046" t="s">
        <v>867</v>
      </c>
      <c r="U3046">
        <v>50648</v>
      </c>
      <c r="V3046" t="s">
        <v>868</v>
      </c>
      <c r="W3046">
        <v>173</v>
      </c>
      <c r="X3046" t="s">
        <v>824</v>
      </c>
      <c r="Z3046">
        <v>809</v>
      </c>
      <c r="AA3046" t="s">
        <v>993</v>
      </c>
      <c r="AB3046">
        <v>81.5</v>
      </c>
      <c r="AC3046">
        <v>65.887600000000006</v>
      </c>
      <c r="AD3046">
        <v>59.994799999999998</v>
      </c>
      <c r="AE3046">
        <v>84.988399999999999</v>
      </c>
      <c r="AG3046" t="s">
        <v>837</v>
      </c>
      <c r="AH3046" t="s">
        <v>943</v>
      </c>
      <c r="AI3046" t="s">
        <v>900</v>
      </c>
      <c r="AJ3046" t="s">
        <v>900</v>
      </c>
      <c r="AQ3046">
        <v>55490</v>
      </c>
      <c r="AR3046">
        <v>55490</v>
      </c>
      <c r="AS3046">
        <v>55490</v>
      </c>
      <c r="AT3046" t="s">
        <v>815</v>
      </c>
      <c r="AU3046" t="s">
        <v>982</v>
      </c>
    </row>
    <row r="3047" spans="1:47" x14ac:dyDescent="0.35">
      <c r="A3047">
        <v>4</v>
      </c>
      <c r="B3047" t="s">
        <v>744</v>
      </c>
      <c r="C3047">
        <v>44</v>
      </c>
      <c r="D3047" t="s">
        <v>746</v>
      </c>
      <c r="E3047">
        <v>30</v>
      </c>
      <c r="F3047" t="s">
        <v>862</v>
      </c>
      <c r="G3047">
        <v>18</v>
      </c>
      <c r="H3047" t="s">
        <v>1081</v>
      </c>
      <c r="I3047">
        <v>2</v>
      </c>
      <c r="J3047" t="s">
        <v>1486</v>
      </c>
      <c r="K3047">
        <v>407208315</v>
      </c>
      <c r="L3047" s="7">
        <v>52128818</v>
      </c>
      <c r="M3047" s="7" t="s">
        <v>16009</v>
      </c>
      <c r="N3047" t="s">
        <v>11287</v>
      </c>
      <c r="O3047" t="s">
        <v>11288</v>
      </c>
      <c r="P3047" t="s">
        <v>11289</v>
      </c>
      <c r="Q3047" t="s">
        <v>11290</v>
      </c>
      <c r="R3047" t="s">
        <v>808</v>
      </c>
      <c r="S3047">
        <v>6302</v>
      </c>
      <c r="T3047" t="s">
        <v>1204</v>
      </c>
      <c r="U3047">
        <v>56374</v>
      </c>
      <c r="V3047" t="s">
        <v>1205</v>
      </c>
      <c r="W3047">
        <v>36</v>
      </c>
      <c r="X3047" t="s">
        <v>811</v>
      </c>
      <c r="Z3047">
        <v>953</v>
      </c>
      <c r="AA3047" t="s">
        <v>1154</v>
      </c>
      <c r="AB3047">
        <v>4.0999999999999996</v>
      </c>
      <c r="AC3047">
        <v>43.688000000000002</v>
      </c>
      <c r="AD3047">
        <v>49.809399999999997</v>
      </c>
      <c r="AE3047">
        <v>16.687799999999999</v>
      </c>
      <c r="AG3047" t="s">
        <v>837</v>
      </c>
      <c r="AH3047" t="s">
        <v>943</v>
      </c>
      <c r="AJ3047" t="s">
        <v>852</v>
      </c>
      <c r="AQ3047">
        <v>1790</v>
      </c>
      <c r="AR3047">
        <v>1790</v>
      </c>
      <c r="AS3047">
        <v>1790</v>
      </c>
      <c r="AT3047" t="s">
        <v>815</v>
      </c>
      <c r="AU3047" t="s">
        <v>816</v>
      </c>
    </row>
    <row r="3048" spans="1:47" x14ac:dyDescent="0.35">
      <c r="A3048">
        <v>4</v>
      </c>
      <c r="B3048" t="s">
        <v>744</v>
      </c>
      <c r="C3048">
        <v>56</v>
      </c>
      <c r="D3048" t="s">
        <v>841</v>
      </c>
      <c r="E3048">
        <v>613</v>
      </c>
      <c r="F3048" t="s">
        <v>875</v>
      </c>
      <c r="G3048">
        <v>9</v>
      </c>
      <c r="H3048" t="s">
        <v>1048</v>
      </c>
      <c r="I3048">
        <v>1</v>
      </c>
      <c r="J3048" t="s">
        <v>1048</v>
      </c>
      <c r="K3048">
        <v>407216052</v>
      </c>
      <c r="L3048" s="7">
        <v>52146128</v>
      </c>
      <c r="M3048" s="7" t="s">
        <v>16009</v>
      </c>
      <c r="N3048" t="s">
        <v>11291</v>
      </c>
      <c r="O3048" t="s">
        <v>11292</v>
      </c>
      <c r="P3048" t="s">
        <v>11293</v>
      </c>
      <c r="Q3048" t="s">
        <v>11294</v>
      </c>
      <c r="R3048" t="s">
        <v>808</v>
      </c>
      <c r="S3048">
        <v>5902</v>
      </c>
      <c r="T3048" t="s">
        <v>3224</v>
      </c>
      <c r="U3048">
        <v>56197</v>
      </c>
      <c r="V3048" t="s">
        <v>3225</v>
      </c>
      <c r="W3048">
        <v>36</v>
      </c>
      <c r="X3048" t="s">
        <v>811</v>
      </c>
      <c r="Z3048">
        <v>303</v>
      </c>
      <c r="AA3048" t="s">
        <v>1052</v>
      </c>
      <c r="AB3048">
        <v>0.15</v>
      </c>
      <c r="AC3048">
        <v>3.048</v>
      </c>
      <c r="AD3048">
        <v>6.0960000000000001</v>
      </c>
      <c r="AE3048">
        <v>13.9954</v>
      </c>
      <c r="AG3048" t="s">
        <v>837</v>
      </c>
      <c r="AH3048" t="s">
        <v>851</v>
      </c>
      <c r="AQ3048">
        <v>179</v>
      </c>
      <c r="AR3048">
        <v>179</v>
      </c>
      <c r="AS3048">
        <v>179</v>
      </c>
      <c r="AT3048" t="s">
        <v>815</v>
      </c>
      <c r="AU3048" t="s">
        <v>853</v>
      </c>
    </row>
    <row r="3049" spans="1:47" x14ac:dyDescent="0.35">
      <c r="A3049">
        <v>4</v>
      </c>
      <c r="B3049" t="s">
        <v>744</v>
      </c>
      <c r="C3049">
        <v>10</v>
      </c>
      <c r="D3049" t="s">
        <v>1057</v>
      </c>
      <c r="E3049">
        <v>439</v>
      </c>
      <c r="F3049" t="s">
        <v>1058</v>
      </c>
      <c r="G3049">
        <v>2</v>
      </c>
      <c r="H3049" t="s">
        <v>1094</v>
      </c>
      <c r="I3049">
        <v>5</v>
      </c>
      <c r="J3049" t="s">
        <v>1611</v>
      </c>
      <c r="K3049">
        <v>407216228</v>
      </c>
      <c r="L3049" s="7">
        <v>52146290</v>
      </c>
      <c r="M3049" s="7" t="s">
        <v>16009</v>
      </c>
      <c r="N3049" t="s">
        <v>11295</v>
      </c>
      <c r="O3049" t="s">
        <v>11296</v>
      </c>
      <c r="P3049" t="s">
        <v>11295</v>
      </c>
      <c r="Q3049" t="s">
        <v>11297</v>
      </c>
      <c r="R3049" t="s">
        <v>808</v>
      </c>
      <c r="S3049">
        <v>6196</v>
      </c>
      <c r="T3049" t="s">
        <v>1062</v>
      </c>
      <c r="U3049">
        <v>56384</v>
      </c>
      <c r="V3049" t="s">
        <v>914</v>
      </c>
      <c r="W3049">
        <v>36</v>
      </c>
      <c r="X3049" t="s">
        <v>811</v>
      </c>
      <c r="Z3049">
        <v>288</v>
      </c>
      <c r="AA3049" t="s">
        <v>963</v>
      </c>
      <c r="AB3049">
        <v>1.9</v>
      </c>
      <c r="AC3049">
        <v>23.114000000000001</v>
      </c>
      <c r="AD3049">
        <v>23.114000000000001</v>
      </c>
      <c r="AE3049">
        <v>39.878</v>
      </c>
      <c r="AG3049" t="s">
        <v>837</v>
      </c>
      <c r="AH3049" t="s">
        <v>851</v>
      </c>
      <c r="AQ3049">
        <v>1799</v>
      </c>
      <c r="AR3049">
        <v>1799</v>
      </c>
      <c r="AS3049">
        <v>1799</v>
      </c>
      <c r="AT3049" t="s">
        <v>815</v>
      </c>
      <c r="AU3049" t="s">
        <v>853</v>
      </c>
    </row>
    <row r="3050" spans="1:47" x14ac:dyDescent="0.35">
      <c r="A3050">
        <v>4</v>
      </c>
      <c r="B3050" t="s">
        <v>744</v>
      </c>
      <c r="C3050">
        <v>12</v>
      </c>
      <c r="D3050" t="s">
        <v>745</v>
      </c>
      <c r="E3050">
        <v>602</v>
      </c>
      <c r="F3050" t="s">
        <v>74</v>
      </c>
      <c r="G3050">
        <v>5</v>
      </c>
      <c r="H3050" t="s">
        <v>892</v>
      </c>
      <c r="I3050">
        <v>1</v>
      </c>
      <c r="J3050" t="s">
        <v>1129</v>
      </c>
      <c r="K3050">
        <v>407232199</v>
      </c>
      <c r="L3050" s="7">
        <v>52162794</v>
      </c>
      <c r="M3050" s="7" t="s">
        <v>16009</v>
      </c>
      <c r="N3050" t="s">
        <v>11298</v>
      </c>
      <c r="O3050" t="s">
        <v>11299</v>
      </c>
      <c r="P3050" t="s">
        <v>11298</v>
      </c>
      <c r="Q3050" t="s">
        <v>11299</v>
      </c>
      <c r="R3050" t="s">
        <v>808</v>
      </c>
      <c r="S3050">
        <v>3392</v>
      </c>
      <c r="T3050" t="s">
        <v>1122</v>
      </c>
      <c r="U3050">
        <v>56408</v>
      </c>
      <c r="V3050" t="s">
        <v>1024</v>
      </c>
      <c r="W3050">
        <v>173</v>
      </c>
      <c r="X3050" t="s">
        <v>824</v>
      </c>
      <c r="Z3050">
        <v>281</v>
      </c>
      <c r="AA3050" t="s">
        <v>899</v>
      </c>
      <c r="AB3050">
        <v>6</v>
      </c>
      <c r="AC3050">
        <v>18.5928</v>
      </c>
      <c r="AD3050">
        <v>71.7042</v>
      </c>
      <c r="AE3050">
        <v>47.294800000000002</v>
      </c>
      <c r="AG3050" t="s">
        <v>837</v>
      </c>
      <c r="AI3050" t="s">
        <v>1132</v>
      </c>
      <c r="AJ3050" t="s">
        <v>1007</v>
      </c>
      <c r="AQ3050">
        <v>8990</v>
      </c>
      <c r="AR3050">
        <v>8990</v>
      </c>
      <c r="AS3050">
        <v>8990</v>
      </c>
      <c r="AT3050" t="s">
        <v>815</v>
      </c>
      <c r="AU3050" t="s">
        <v>840</v>
      </c>
    </row>
    <row r="3051" spans="1:47" x14ac:dyDescent="0.35">
      <c r="A3051">
        <v>4</v>
      </c>
      <c r="B3051" t="s">
        <v>744</v>
      </c>
      <c r="C3051">
        <v>44</v>
      </c>
      <c r="D3051" t="s">
        <v>746</v>
      </c>
      <c r="E3051">
        <v>724</v>
      </c>
      <c r="F3051" t="s">
        <v>801</v>
      </c>
      <c r="G3051">
        <v>2</v>
      </c>
      <c r="H3051" t="s">
        <v>802</v>
      </c>
      <c r="I3051">
        <v>32</v>
      </c>
      <c r="J3051" t="s">
        <v>1486</v>
      </c>
      <c r="K3051">
        <v>407235639</v>
      </c>
      <c r="L3051" s="7">
        <v>52166450</v>
      </c>
      <c r="M3051" s="7" t="s">
        <v>16009</v>
      </c>
      <c r="N3051" t="s">
        <v>11300</v>
      </c>
      <c r="O3051" t="s">
        <v>11301</v>
      </c>
      <c r="P3051" t="s">
        <v>11300</v>
      </c>
      <c r="Q3051" t="s">
        <v>11302</v>
      </c>
      <c r="R3051" t="s">
        <v>808</v>
      </c>
      <c r="S3051">
        <v>5972</v>
      </c>
      <c r="T3051" t="s">
        <v>1032</v>
      </c>
      <c r="U3051">
        <v>56216</v>
      </c>
      <c r="V3051" t="s">
        <v>1033</v>
      </c>
      <c r="W3051">
        <v>36</v>
      </c>
      <c r="X3051" t="s">
        <v>811</v>
      </c>
      <c r="Z3051">
        <v>953</v>
      </c>
      <c r="AA3051" t="s">
        <v>1154</v>
      </c>
      <c r="AB3051">
        <v>4.5</v>
      </c>
      <c r="AC3051">
        <v>14</v>
      </c>
      <c r="AD3051">
        <v>43.99</v>
      </c>
      <c r="AE3051">
        <v>41.9</v>
      </c>
      <c r="AG3051" t="s">
        <v>796</v>
      </c>
      <c r="AH3051" t="s">
        <v>813</v>
      </c>
      <c r="AJ3051" t="s">
        <v>852</v>
      </c>
      <c r="AM3051" t="s">
        <v>814</v>
      </c>
      <c r="AN3051" t="s">
        <v>814</v>
      </c>
      <c r="AQ3051">
        <v>890</v>
      </c>
      <c r="AR3051">
        <v>890</v>
      </c>
      <c r="AS3051">
        <v>890</v>
      </c>
      <c r="AT3051" t="s">
        <v>815</v>
      </c>
      <c r="AU3051" t="s">
        <v>816</v>
      </c>
    </row>
    <row r="3052" spans="1:47" x14ac:dyDescent="0.35">
      <c r="A3052">
        <v>4</v>
      </c>
      <c r="B3052" t="s">
        <v>744</v>
      </c>
      <c r="C3052">
        <v>12</v>
      </c>
      <c r="D3052" t="s">
        <v>745</v>
      </c>
      <c r="E3052">
        <v>602</v>
      </c>
      <c r="F3052" t="s">
        <v>74</v>
      </c>
      <c r="G3052">
        <v>5</v>
      </c>
      <c r="H3052" t="s">
        <v>892</v>
      </c>
      <c r="I3052">
        <v>1</v>
      </c>
      <c r="J3052" t="s">
        <v>1129</v>
      </c>
      <c r="K3052">
        <v>407238481</v>
      </c>
      <c r="L3052" s="7">
        <v>52171086</v>
      </c>
      <c r="M3052" s="7" t="s">
        <v>16009</v>
      </c>
      <c r="N3052" t="s">
        <v>136</v>
      </c>
      <c r="O3052" t="s">
        <v>11303</v>
      </c>
      <c r="P3052" t="s">
        <v>11304</v>
      </c>
      <c r="Q3052" t="s">
        <v>11305</v>
      </c>
      <c r="R3052" t="s">
        <v>808</v>
      </c>
      <c r="S3052">
        <v>2813</v>
      </c>
      <c r="T3052" t="s">
        <v>961</v>
      </c>
      <c r="U3052">
        <v>50819</v>
      </c>
      <c r="V3052" t="s">
        <v>1148</v>
      </c>
      <c r="W3052">
        <v>193</v>
      </c>
      <c r="X3052" t="s">
        <v>1305</v>
      </c>
      <c r="Z3052">
        <v>281</v>
      </c>
      <c r="AA3052" t="s">
        <v>899</v>
      </c>
      <c r="AB3052">
        <v>4.2</v>
      </c>
      <c r="AC3052">
        <v>80.594200000000001</v>
      </c>
      <c r="AD3052">
        <v>53.111400000000003</v>
      </c>
      <c r="AE3052">
        <v>14.731999999999999</v>
      </c>
      <c r="AG3052" t="s">
        <v>796</v>
      </c>
      <c r="AH3052" t="s">
        <v>813</v>
      </c>
      <c r="AI3052" t="s">
        <v>1132</v>
      </c>
      <c r="AJ3052" t="s">
        <v>1007</v>
      </c>
      <c r="AM3052" t="s">
        <v>814</v>
      </c>
      <c r="AQ3052">
        <v>7990</v>
      </c>
      <c r="AR3052">
        <v>7990</v>
      </c>
      <c r="AS3052">
        <v>7990</v>
      </c>
      <c r="AT3052" t="s">
        <v>815</v>
      </c>
      <c r="AU3052" t="s">
        <v>840</v>
      </c>
    </row>
    <row r="3053" spans="1:47" x14ac:dyDescent="0.35">
      <c r="A3053">
        <v>4</v>
      </c>
      <c r="B3053" t="s">
        <v>744</v>
      </c>
      <c r="C3053">
        <v>56</v>
      </c>
      <c r="D3053" t="s">
        <v>841</v>
      </c>
      <c r="E3053">
        <v>610</v>
      </c>
      <c r="F3053" t="s">
        <v>907</v>
      </c>
      <c r="G3053">
        <v>1</v>
      </c>
      <c r="H3053" t="s">
        <v>907</v>
      </c>
      <c r="I3053">
        <v>12</v>
      </c>
      <c r="J3053" t="s">
        <v>3837</v>
      </c>
      <c r="K3053">
        <v>407238826</v>
      </c>
      <c r="L3053" s="7">
        <v>52171420</v>
      </c>
      <c r="M3053" s="7" t="s">
        <v>16009</v>
      </c>
      <c r="N3053" t="s">
        <v>11306</v>
      </c>
      <c r="O3053" t="s">
        <v>11306</v>
      </c>
      <c r="P3053" t="s">
        <v>11307</v>
      </c>
      <c r="Q3053" t="s">
        <v>11308</v>
      </c>
      <c r="R3053" t="s">
        <v>808</v>
      </c>
      <c r="S3053">
        <v>2813</v>
      </c>
      <c r="T3053" t="s">
        <v>961</v>
      </c>
      <c r="U3053">
        <v>50819</v>
      </c>
      <c r="V3053" t="s">
        <v>1148</v>
      </c>
      <c r="W3053">
        <v>193</v>
      </c>
      <c r="X3053" t="s">
        <v>1305</v>
      </c>
      <c r="Z3053">
        <v>282</v>
      </c>
      <c r="AA3053" t="s">
        <v>915</v>
      </c>
      <c r="AB3053">
        <v>0.21</v>
      </c>
      <c r="AC3053">
        <v>72.796400000000006</v>
      </c>
      <c r="AD3053">
        <v>2.2606000000000002</v>
      </c>
      <c r="AE3053">
        <v>1.6002000000000001</v>
      </c>
      <c r="AG3053" t="s">
        <v>837</v>
      </c>
      <c r="AH3053" t="s">
        <v>943</v>
      </c>
      <c r="AI3053" t="s">
        <v>861</v>
      </c>
      <c r="AJ3053" t="s">
        <v>987</v>
      </c>
      <c r="AQ3053">
        <v>2990</v>
      </c>
      <c r="AR3053">
        <v>2990</v>
      </c>
      <c r="AS3053">
        <v>2990</v>
      </c>
      <c r="AT3053" t="s">
        <v>815</v>
      </c>
      <c r="AU3053" t="s">
        <v>840</v>
      </c>
    </row>
    <row r="3054" spans="1:47" x14ac:dyDescent="0.35">
      <c r="A3054">
        <v>4</v>
      </c>
      <c r="B3054" t="s">
        <v>744</v>
      </c>
      <c r="C3054">
        <v>56</v>
      </c>
      <c r="D3054" t="s">
        <v>841</v>
      </c>
      <c r="E3054">
        <v>610</v>
      </c>
      <c r="F3054" t="s">
        <v>907</v>
      </c>
      <c r="G3054">
        <v>1</v>
      </c>
      <c r="H3054" t="s">
        <v>907</v>
      </c>
      <c r="I3054">
        <v>12</v>
      </c>
      <c r="J3054" t="s">
        <v>3837</v>
      </c>
      <c r="K3054">
        <v>407238832</v>
      </c>
      <c r="L3054" s="7">
        <v>52171437</v>
      </c>
      <c r="M3054" s="7" t="s">
        <v>16009</v>
      </c>
      <c r="N3054" t="s">
        <v>11309</v>
      </c>
      <c r="O3054" t="s">
        <v>11309</v>
      </c>
      <c r="P3054" t="s">
        <v>11310</v>
      </c>
      <c r="Q3054" t="s">
        <v>11311</v>
      </c>
      <c r="R3054" t="s">
        <v>808</v>
      </c>
      <c r="S3054">
        <v>2813</v>
      </c>
      <c r="T3054" t="s">
        <v>961</v>
      </c>
      <c r="U3054">
        <v>50819</v>
      </c>
      <c r="V3054" t="s">
        <v>1148</v>
      </c>
      <c r="W3054">
        <v>193</v>
      </c>
      <c r="X3054" t="s">
        <v>1305</v>
      </c>
      <c r="Z3054">
        <v>282</v>
      </c>
      <c r="AA3054" t="s">
        <v>915</v>
      </c>
      <c r="AB3054">
        <v>0.21</v>
      </c>
      <c r="AC3054">
        <v>72.796400000000006</v>
      </c>
      <c r="AD3054">
        <v>2.2606000000000002</v>
      </c>
      <c r="AE3054">
        <v>1.6002000000000001</v>
      </c>
      <c r="AG3054" t="s">
        <v>837</v>
      </c>
      <c r="AH3054" t="s">
        <v>943</v>
      </c>
      <c r="AI3054" t="s">
        <v>861</v>
      </c>
      <c r="AJ3054" t="s">
        <v>987</v>
      </c>
      <c r="AQ3054">
        <v>2990</v>
      </c>
      <c r="AR3054">
        <v>2990</v>
      </c>
      <c r="AS3054">
        <v>2990</v>
      </c>
      <c r="AT3054" t="s">
        <v>815</v>
      </c>
      <c r="AU3054" t="s">
        <v>840</v>
      </c>
    </row>
    <row r="3055" spans="1:47" x14ac:dyDescent="0.35">
      <c r="A3055">
        <v>4</v>
      </c>
      <c r="B3055" t="s">
        <v>744</v>
      </c>
      <c r="C3055">
        <v>44</v>
      </c>
      <c r="D3055" t="s">
        <v>746</v>
      </c>
      <c r="E3055">
        <v>724</v>
      </c>
      <c r="F3055" t="s">
        <v>801</v>
      </c>
      <c r="G3055">
        <v>2</v>
      </c>
      <c r="H3055" t="s">
        <v>802</v>
      </c>
      <c r="I3055">
        <v>32</v>
      </c>
      <c r="J3055" t="s">
        <v>1486</v>
      </c>
      <c r="K3055">
        <v>407240546</v>
      </c>
      <c r="L3055" s="7">
        <v>52173959</v>
      </c>
      <c r="M3055" s="7" t="s">
        <v>16009</v>
      </c>
      <c r="N3055" t="s">
        <v>11312</v>
      </c>
      <c r="O3055" t="s">
        <v>11313</v>
      </c>
      <c r="P3055" t="s">
        <v>7927</v>
      </c>
      <c r="Q3055" t="s">
        <v>7928</v>
      </c>
      <c r="R3055" t="s">
        <v>808</v>
      </c>
      <c r="S3055">
        <v>53</v>
      </c>
      <c r="T3055" t="s">
        <v>999</v>
      </c>
      <c r="U3055">
        <v>55666</v>
      </c>
      <c r="V3055" t="s">
        <v>1398</v>
      </c>
      <c r="W3055">
        <v>36</v>
      </c>
      <c r="X3055" t="s">
        <v>811</v>
      </c>
      <c r="Z3055">
        <v>953</v>
      </c>
      <c r="AA3055" t="s">
        <v>1154</v>
      </c>
      <c r="AB3055">
        <v>3</v>
      </c>
      <c r="AC3055">
        <v>15</v>
      </c>
      <c r="AD3055">
        <v>40.01</v>
      </c>
      <c r="AE3055">
        <v>40</v>
      </c>
      <c r="AG3055" t="s">
        <v>837</v>
      </c>
      <c r="AQ3055">
        <v>1990</v>
      </c>
      <c r="AR3055">
        <v>1990</v>
      </c>
      <c r="AS3055">
        <v>1990</v>
      </c>
      <c r="AT3055" t="s">
        <v>815</v>
      </c>
      <c r="AU3055" t="s">
        <v>816</v>
      </c>
    </row>
    <row r="3056" spans="1:47" x14ac:dyDescent="0.35">
      <c r="A3056">
        <v>4</v>
      </c>
      <c r="B3056" t="s">
        <v>744</v>
      </c>
      <c r="C3056">
        <v>44</v>
      </c>
      <c r="D3056" t="s">
        <v>746</v>
      </c>
      <c r="E3056">
        <v>724</v>
      </c>
      <c r="F3056" t="s">
        <v>801</v>
      </c>
      <c r="G3056">
        <v>2</v>
      </c>
      <c r="H3056" t="s">
        <v>802</v>
      </c>
      <c r="I3056">
        <v>4</v>
      </c>
      <c r="J3056" t="s">
        <v>1422</v>
      </c>
      <c r="K3056">
        <v>407240552</v>
      </c>
      <c r="L3056" s="7">
        <v>52173965</v>
      </c>
      <c r="M3056" s="7" t="s">
        <v>16009</v>
      </c>
      <c r="N3056" t="s">
        <v>11314</v>
      </c>
      <c r="O3056" t="s">
        <v>11315</v>
      </c>
      <c r="P3056" t="s">
        <v>11316</v>
      </c>
      <c r="Q3056" t="s">
        <v>11317</v>
      </c>
      <c r="R3056" t="s">
        <v>808</v>
      </c>
      <c r="S3056">
        <v>53</v>
      </c>
      <c r="T3056" t="s">
        <v>999</v>
      </c>
      <c r="U3056">
        <v>55666</v>
      </c>
      <c r="V3056" t="s">
        <v>1398</v>
      </c>
      <c r="W3056">
        <v>173</v>
      </c>
      <c r="X3056" t="s">
        <v>824</v>
      </c>
      <c r="Z3056">
        <v>958</v>
      </c>
      <c r="AA3056" t="s">
        <v>1428</v>
      </c>
      <c r="AB3056">
        <v>0.88</v>
      </c>
      <c r="AC3056">
        <v>14</v>
      </c>
      <c r="AD3056">
        <v>25.5</v>
      </c>
      <c r="AE3056">
        <v>16.510000000000002</v>
      </c>
      <c r="AG3056" t="s">
        <v>837</v>
      </c>
      <c r="AQ3056">
        <v>699</v>
      </c>
      <c r="AR3056">
        <v>699</v>
      </c>
      <c r="AS3056">
        <v>699</v>
      </c>
      <c r="AT3056" t="s">
        <v>815</v>
      </c>
      <c r="AU3056" t="s">
        <v>816</v>
      </c>
    </row>
    <row r="3057" spans="1:47" x14ac:dyDescent="0.35">
      <c r="A3057">
        <v>4</v>
      </c>
      <c r="B3057" t="s">
        <v>744</v>
      </c>
      <c r="C3057">
        <v>44</v>
      </c>
      <c r="D3057" t="s">
        <v>746</v>
      </c>
      <c r="E3057">
        <v>724</v>
      </c>
      <c r="F3057" t="s">
        <v>801</v>
      </c>
      <c r="G3057">
        <v>2</v>
      </c>
      <c r="H3057" t="s">
        <v>802</v>
      </c>
      <c r="I3057">
        <v>12</v>
      </c>
      <c r="J3057" t="s">
        <v>1495</v>
      </c>
      <c r="K3057">
        <v>407242325</v>
      </c>
      <c r="L3057" s="7">
        <v>52176378</v>
      </c>
      <c r="M3057" s="7" t="s">
        <v>16009</v>
      </c>
      <c r="N3057" t="s">
        <v>11318</v>
      </c>
      <c r="O3057" t="s">
        <v>11319</v>
      </c>
      <c r="P3057" t="s">
        <v>11320</v>
      </c>
      <c r="Q3057" t="s">
        <v>11321</v>
      </c>
      <c r="R3057" t="s">
        <v>808</v>
      </c>
      <c r="S3057">
        <v>1545</v>
      </c>
      <c r="T3057" t="s">
        <v>1255</v>
      </c>
      <c r="U3057">
        <v>56627</v>
      </c>
      <c r="V3057" t="s">
        <v>1256</v>
      </c>
      <c r="W3057">
        <v>36</v>
      </c>
      <c r="X3057" t="s">
        <v>811</v>
      </c>
      <c r="Z3057">
        <v>957</v>
      </c>
      <c r="AA3057" t="s">
        <v>1042</v>
      </c>
      <c r="AB3057">
        <v>2.1749999999999998</v>
      </c>
      <c r="AC3057">
        <v>20.954999999999998</v>
      </c>
      <c r="AD3057">
        <v>22.86</v>
      </c>
      <c r="AE3057">
        <v>24.13</v>
      </c>
      <c r="AG3057" t="s">
        <v>796</v>
      </c>
      <c r="AH3057" t="s">
        <v>813</v>
      </c>
      <c r="AM3057" t="s">
        <v>814</v>
      </c>
      <c r="AN3057" t="s">
        <v>814</v>
      </c>
      <c r="AQ3057">
        <v>599</v>
      </c>
      <c r="AR3057">
        <v>599</v>
      </c>
      <c r="AS3057">
        <v>599</v>
      </c>
      <c r="AT3057" t="s">
        <v>815</v>
      </c>
      <c r="AU3057" t="s">
        <v>816</v>
      </c>
    </row>
    <row r="3058" spans="1:47" x14ac:dyDescent="0.35">
      <c r="A3058">
        <v>4</v>
      </c>
      <c r="B3058" t="s">
        <v>744</v>
      </c>
      <c r="C3058">
        <v>12</v>
      </c>
      <c r="D3058" t="s">
        <v>745</v>
      </c>
      <c r="E3058">
        <v>602</v>
      </c>
      <c r="F3058" t="s">
        <v>74</v>
      </c>
      <c r="G3058">
        <v>5</v>
      </c>
      <c r="H3058" t="s">
        <v>892</v>
      </c>
      <c r="I3058">
        <v>2</v>
      </c>
      <c r="J3058" t="s">
        <v>893</v>
      </c>
      <c r="K3058">
        <v>407242953</v>
      </c>
      <c r="L3058" s="7">
        <v>52176991</v>
      </c>
      <c r="M3058" s="7" t="s">
        <v>16009</v>
      </c>
      <c r="N3058" t="s">
        <v>11322</v>
      </c>
      <c r="O3058" t="s">
        <v>11323</v>
      </c>
      <c r="P3058" t="s">
        <v>11324</v>
      </c>
      <c r="Q3058" t="s">
        <v>11325</v>
      </c>
      <c r="R3058" t="s">
        <v>808</v>
      </c>
      <c r="S3058">
        <v>53</v>
      </c>
      <c r="T3058" t="s">
        <v>999</v>
      </c>
      <c r="U3058">
        <v>52286</v>
      </c>
      <c r="V3058" t="s">
        <v>1000</v>
      </c>
      <c r="W3058">
        <v>173</v>
      </c>
      <c r="X3058" t="s">
        <v>824</v>
      </c>
      <c r="Z3058">
        <v>281</v>
      </c>
      <c r="AA3058" t="s">
        <v>899</v>
      </c>
      <c r="AB3058">
        <v>7.6</v>
      </c>
      <c r="AC3058">
        <v>9</v>
      </c>
      <c r="AD3058">
        <v>106</v>
      </c>
      <c r="AE3058">
        <v>65</v>
      </c>
      <c r="AG3058" t="s">
        <v>837</v>
      </c>
      <c r="AH3058" t="s">
        <v>838</v>
      </c>
      <c r="AI3058" t="s">
        <v>906</v>
      </c>
      <c r="AJ3058" t="s">
        <v>1007</v>
      </c>
      <c r="AQ3058">
        <v>8990</v>
      </c>
      <c r="AR3058">
        <v>8990</v>
      </c>
      <c r="AS3058">
        <v>8990</v>
      </c>
      <c r="AT3058" t="s">
        <v>815</v>
      </c>
      <c r="AU3058" t="s">
        <v>840</v>
      </c>
    </row>
    <row r="3059" spans="1:47" x14ac:dyDescent="0.35">
      <c r="A3059">
        <v>4</v>
      </c>
      <c r="B3059" t="s">
        <v>744</v>
      </c>
      <c r="C3059">
        <v>12</v>
      </c>
      <c r="D3059" t="s">
        <v>745</v>
      </c>
      <c r="E3059">
        <v>602</v>
      </c>
      <c r="F3059" t="s">
        <v>74</v>
      </c>
      <c r="G3059">
        <v>6</v>
      </c>
      <c r="H3059" t="s">
        <v>994</v>
      </c>
      <c r="I3059">
        <v>2</v>
      </c>
      <c r="J3059" t="s">
        <v>893</v>
      </c>
      <c r="K3059">
        <v>407248405</v>
      </c>
      <c r="L3059" s="7">
        <v>52184785</v>
      </c>
      <c r="M3059" s="7" t="s">
        <v>16009</v>
      </c>
      <c r="N3059" t="s">
        <v>11326</v>
      </c>
      <c r="O3059" t="s">
        <v>11327</v>
      </c>
      <c r="P3059" t="s">
        <v>11328</v>
      </c>
      <c r="Q3059" t="s">
        <v>11329</v>
      </c>
      <c r="R3059" t="s">
        <v>808</v>
      </c>
      <c r="S3059">
        <v>2813</v>
      </c>
      <c r="T3059" t="s">
        <v>961</v>
      </c>
      <c r="U3059">
        <v>50819</v>
      </c>
      <c r="V3059" t="s">
        <v>1148</v>
      </c>
      <c r="W3059">
        <v>193</v>
      </c>
      <c r="X3059" t="s">
        <v>1305</v>
      </c>
      <c r="Z3059">
        <v>281</v>
      </c>
      <c r="AA3059" t="s">
        <v>899</v>
      </c>
      <c r="AB3059">
        <v>12.2</v>
      </c>
      <c r="AC3059">
        <v>18</v>
      </c>
      <c r="AD3059">
        <v>111.81</v>
      </c>
      <c r="AE3059">
        <v>64.39</v>
      </c>
      <c r="AG3059" t="s">
        <v>837</v>
      </c>
      <c r="AH3059" t="s">
        <v>943</v>
      </c>
      <c r="AI3059" t="s">
        <v>987</v>
      </c>
      <c r="AJ3059" t="s">
        <v>987</v>
      </c>
      <c r="AQ3059">
        <v>19990</v>
      </c>
      <c r="AR3059">
        <v>19990</v>
      </c>
      <c r="AS3059">
        <v>19990</v>
      </c>
      <c r="AT3059" t="s">
        <v>815</v>
      </c>
      <c r="AU3059" t="s">
        <v>840</v>
      </c>
    </row>
    <row r="3060" spans="1:47" x14ac:dyDescent="0.35">
      <c r="A3060">
        <v>4</v>
      </c>
      <c r="B3060" t="s">
        <v>744</v>
      </c>
      <c r="C3060">
        <v>44</v>
      </c>
      <c r="D3060" t="s">
        <v>746</v>
      </c>
      <c r="E3060">
        <v>30</v>
      </c>
      <c r="F3060" t="s">
        <v>862</v>
      </c>
      <c r="G3060">
        <v>21</v>
      </c>
      <c r="H3060" t="s">
        <v>67</v>
      </c>
      <c r="I3060">
        <v>2</v>
      </c>
      <c r="J3060" t="s">
        <v>1743</v>
      </c>
      <c r="K3060">
        <v>407250958</v>
      </c>
      <c r="L3060" s="7">
        <v>52187442</v>
      </c>
      <c r="M3060" s="7" t="s">
        <v>16009</v>
      </c>
      <c r="N3060" t="s">
        <v>11330</v>
      </c>
      <c r="O3060" t="s">
        <v>11331</v>
      </c>
      <c r="P3060" t="s">
        <v>11332</v>
      </c>
      <c r="Q3060" t="s">
        <v>11333</v>
      </c>
      <c r="R3060" t="s">
        <v>808</v>
      </c>
      <c r="S3060">
        <v>2907</v>
      </c>
      <c r="T3060" t="s">
        <v>822</v>
      </c>
      <c r="U3060">
        <v>54933</v>
      </c>
      <c r="V3060" t="s">
        <v>898</v>
      </c>
      <c r="W3060">
        <v>173</v>
      </c>
      <c r="X3060" t="s">
        <v>824</v>
      </c>
      <c r="Z3060">
        <v>809</v>
      </c>
      <c r="AA3060" t="s">
        <v>993</v>
      </c>
      <c r="AB3060">
        <v>53</v>
      </c>
      <c r="AC3060">
        <v>62.585599999999999</v>
      </c>
      <c r="AD3060">
        <v>60.096400000000003</v>
      </c>
      <c r="AE3060">
        <v>98.475800000000007</v>
      </c>
      <c r="AG3060" t="s">
        <v>837</v>
      </c>
      <c r="AH3060" t="s">
        <v>838</v>
      </c>
      <c r="AI3060" t="s">
        <v>861</v>
      </c>
      <c r="AJ3060" t="s">
        <v>900</v>
      </c>
      <c r="AQ3060">
        <v>17390</v>
      </c>
      <c r="AR3060">
        <v>17390</v>
      </c>
      <c r="AS3060">
        <v>17390</v>
      </c>
      <c r="AT3060" t="s">
        <v>815</v>
      </c>
      <c r="AU3060" t="s">
        <v>982</v>
      </c>
    </row>
    <row r="3061" spans="1:47" x14ac:dyDescent="0.35">
      <c r="A3061">
        <v>4</v>
      </c>
      <c r="B3061" t="s">
        <v>744</v>
      </c>
      <c r="C3061">
        <v>44</v>
      </c>
      <c r="D3061" t="s">
        <v>746</v>
      </c>
      <c r="E3061">
        <v>30</v>
      </c>
      <c r="F3061" t="s">
        <v>862</v>
      </c>
      <c r="G3061">
        <v>21</v>
      </c>
      <c r="H3061" t="s">
        <v>67</v>
      </c>
      <c r="I3061">
        <v>11</v>
      </c>
      <c r="J3061" t="s">
        <v>974</v>
      </c>
      <c r="K3061">
        <v>407251815</v>
      </c>
      <c r="L3061" s="7">
        <v>52188308</v>
      </c>
      <c r="M3061" s="7" t="s">
        <v>16009</v>
      </c>
      <c r="N3061" t="s">
        <v>11334</v>
      </c>
      <c r="O3061" t="s">
        <v>11335</v>
      </c>
      <c r="P3061" t="s">
        <v>11336</v>
      </c>
      <c r="Q3061" t="s">
        <v>11337</v>
      </c>
      <c r="R3061" t="s">
        <v>808</v>
      </c>
      <c r="S3061">
        <v>1759</v>
      </c>
      <c r="T3061" t="s">
        <v>968</v>
      </c>
      <c r="U3061">
        <v>54751</v>
      </c>
      <c r="V3061" t="s">
        <v>979</v>
      </c>
      <c r="W3061">
        <v>173</v>
      </c>
      <c r="X3061" t="s">
        <v>824</v>
      </c>
      <c r="Z3061">
        <v>808</v>
      </c>
      <c r="AA3061" t="s">
        <v>980</v>
      </c>
      <c r="AB3061">
        <v>39</v>
      </c>
      <c r="AC3061">
        <v>54.787799999999997</v>
      </c>
      <c r="AD3061">
        <v>90.779600000000002</v>
      </c>
      <c r="AE3061">
        <v>102.997</v>
      </c>
      <c r="AG3061" t="s">
        <v>796</v>
      </c>
      <c r="AH3061" t="s">
        <v>943</v>
      </c>
      <c r="AI3061" t="s">
        <v>900</v>
      </c>
      <c r="AJ3061" t="s">
        <v>900</v>
      </c>
      <c r="AM3061" t="s">
        <v>814</v>
      </c>
      <c r="AN3061" t="s">
        <v>814</v>
      </c>
      <c r="AQ3061">
        <v>11990</v>
      </c>
      <c r="AR3061">
        <v>11990</v>
      </c>
      <c r="AS3061">
        <v>11990</v>
      </c>
      <c r="AT3061" t="s">
        <v>815</v>
      </c>
      <c r="AU3061" t="s">
        <v>982</v>
      </c>
    </row>
    <row r="3062" spans="1:47" x14ac:dyDescent="0.35">
      <c r="A3062">
        <v>4</v>
      </c>
      <c r="B3062" t="s">
        <v>744</v>
      </c>
      <c r="C3062">
        <v>12</v>
      </c>
      <c r="D3062" t="s">
        <v>745</v>
      </c>
      <c r="E3062">
        <v>83</v>
      </c>
      <c r="F3062" t="s">
        <v>827</v>
      </c>
      <c r="G3062">
        <v>2</v>
      </c>
      <c r="H3062" t="s">
        <v>828</v>
      </c>
      <c r="I3062">
        <v>3</v>
      </c>
      <c r="J3062" t="s">
        <v>829</v>
      </c>
      <c r="K3062">
        <v>407254017</v>
      </c>
      <c r="L3062" s="7">
        <v>52190800</v>
      </c>
      <c r="M3062" s="7" t="s">
        <v>16009</v>
      </c>
      <c r="N3062" t="s">
        <v>11338</v>
      </c>
      <c r="O3062" t="s">
        <v>11339</v>
      </c>
      <c r="P3062" t="s">
        <v>11340</v>
      </c>
      <c r="Q3062" t="s">
        <v>11341</v>
      </c>
      <c r="R3062" t="s">
        <v>808</v>
      </c>
      <c r="S3062">
        <v>6720</v>
      </c>
      <c r="T3062" t="s">
        <v>834</v>
      </c>
      <c r="U3062">
        <v>60110</v>
      </c>
      <c r="V3062" t="s">
        <v>835</v>
      </c>
      <c r="W3062">
        <v>36</v>
      </c>
      <c r="X3062" t="s">
        <v>811</v>
      </c>
      <c r="Z3062">
        <v>279</v>
      </c>
      <c r="AA3062" t="s">
        <v>836</v>
      </c>
      <c r="AB3062">
        <v>5.3</v>
      </c>
      <c r="AC3062">
        <v>12.7</v>
      </c>
      <c r="AD3062">
        <v>12.7</v>
      </c>
      <c r="AE3062">
        <v>12.7</v>
      </c>
      <c r="AG3062" t="s">
        <v>837</v>
      </c>
      <c r="AH3062" t="s">
        <v>943</v>
      </c>
      <c r="AI3062" t="s">
        <v>839</v>
      </c>
      <c r="AJ3062" t="s">
        <v>839</v>
      </c>
      <c r="AM3062" t="s">
        <v>814</v>
      </c>
      <c r="AQ3062">
        <v>8900</v>
      </c>
      <c r="AR3062">
        <v>8900</v>
      </c>
      <c r="AS3062">
        <v>8900</v>
      </c>
      <c r="AT3062" t="s">
        <v>815</v>
      </c>
      <c r="AU3062" t="s">
        <v>840</v>
      </c>
    </row>
    <row r="3063" spans="1:47" x14ac:dyDescent="0.35">
      <c r="A3063">
        <v>4</v>
      </c>
      <c r="B3063" t="s">
        <v>744</v>
      </c>
      <c r="C3063">
        <v>56</v>
      </c>
      <c r="D3063" t="s">
        <v>841</v>
      </c>
      <c r="E3063">
        <v>612</v>
      </c>
      <c r="F3063" t="s">
        <v>842</v>
      </c>
      <c r="G3063">
        <v>2</v>
      </c>
      <c r="H3063" t="s">
        <v>1328</v>
      </c>
      <c r="I3063">
        <v>10</v>
      </c>
      <c r="J3063" t="s">
        <v>1756</v>
      </c>
      <c r="K3063">
        <v>407262451</v>
      </c>
      <c r="L3063" s="7">
        <v>52199900</v>
      </c>
      <c r="M3063" s="7" t="s">
        <v>16009</v>
      </c>
      <c r="N3063" t="s">
        <v>11342</v>
      </c>
      <c r="O3063" t="s">
        <v>11342</v>
      </c>
      <c r="P3063" t="s">
        <v>11343</v>
      </c>
      <c r="Q3063" t="s">
        <v>11342</v>
      </c>
      <c r="R3063" t="s">
        <v>808</v>
      </c>
      <c r="S3063">
        <v>2822</v>
      </c>
      <c r="T3063" t="s">
        <v>1333</v>
      </c>
      <c r="U3063">
        <v>53756</v>
      </c>
      <c r="V3063" t="s">
        <v>922</v>
      </c>
      <c r="W3063">
        <v>36</v>
      </c>
      <c r="X3063" t="s">
        <v>811</v>
      </c>
      <c r="Z3063">
        <v>300</v>
      </c>
      <c r="AA3063" t="s">
        <v>1268</v>
      </c>
      <c r="AB3063">
        <v>2.0000000000000001E-4</v>
      </c>
      <c r="AC3063">
        <v>0.1016</v>
      </c>
      <c r="AD3063">
        <v>1.4985999999999999</v>
      </c>
      <c r="AE3063">
        <v>1.0922000000000001</v>
      </c>
      <c r="AG3063" t="s">
        <v>837</v>
      </c>
      <c r="AH3063" t="s">
        <v>813</v>
      </c>
      <c r="AQ3063">
        <v>465</v>
      </c>
      <c r="AR3063">
        <v>465</v>
      </c>
      <c r="AS3063">
        <v>465</v>
      </c>
      <c r="AT3063" t="s">
        <v>815</v>
      </c>
      <c r="AU3063" t="s">
        <v>853</v>
      </c>
    </row>
    <row r="3064" spans="1:47" x14ac:dyDescent="0.35">
      <c r="A3064">
        <v>4</v>
      </c>
      <c r="B3064" t="s">
        <v>744</v>
      </c>
      <c r="C3064">
        <v>12</v>
      </c>
      <c r="D3064" t="s">
        <v>745</v>
      </c>
      <c r="E3064">
        <v>602</v>
      </c>
      <c r="F3064" t="s">
        <v>74</v>
      </c>
      <c r="G3064">
        <v>6</v>
      </c>
      <c r="H3064" t="s">
        <v>994</v>
      </c>
      <c r="I3064">
        <v>2</v>
      </c>
      <c r="J3064" t="s">
        <v>893</v>
      </c>
      <c r="K3064">
        <v>407263605</v>
      </c>
      <c r="L3064" s="7">
        <v>52201052</v>
      </c>
      <c r="M3064" s="7" t="s">
        <v>16009</v>
      </c>
      <c r="N3064" t="s">
        <v>11344</v>
      </c>
      <c r="O3064" t="s">
        <v>11345</v>
      </c>
      <c r="P3064" t="s">
        <v>11346</v>
      </c>
      <c r="Q3064" t="s">
        <v>11347</v>
      </c>
      <c r="R3064" t="s">
        <v>808</v>
      </c>
      <c r="S3064">
        <v>3392</v>
      </c>
      <c r="T3064" t="s">
        <v>1122</v>
      </c>
      <c r="U3064">
        <v>56408</v>
      </c>
      <c r="V3064" t="s">
        <v>1024</v>
      </c>
      <c r="W3064">
        <v>173</v>
      </c>
      <c r="X3064" t="s">
        <v>824</v>
      </c>
      <c r="Z3064">
        <v>281</v>
      </c>
      <c r="AA3064" t="s">
        <v>899</v>
      </c>
      <c r="AB3064">
        <v>10.9</v>
      </c>
      <c r="AC3064">
        <v>22.301200000000001</v>
      </c>
      <c r="AD3064">
        <v>96.291399999999996</v>
      </c>
      <c r="AE3064">
        <v>62.585599999999999</v>
      </c>
      <c r="AG3064" t="s">
        <v>837</v>
      </c>
      <c r="AH3064" t="s">
        <v>851</v>
      </c>
      <c r="AI3064" t="s">
        <v>906</v>
      </c>
      <c r="AJ3064" t="s">
        <v>1007</v>
      </c>
      <c r="AQ3064">
        <v>14999</v>
      </c>
      <c r="AR3064">
        <v>14999</v>
      </c>
      <c r="AS3064">
        <v>14999</v>
      </c>
      <c r="AT3064" t="s">
        <v>815</v>
      </c>
      <c r="AU3064" t="s">
        <v>840</v>
      </c>
    </row>
    <row r="3065" spans="1:47" x14ac:dyDescent="0.35">
      <c r="A3065">
        <v>4</v>
      </c>
      <c r="B3065" t="s">
        <v>744</v>
      </c>
      <c r="C3065">
        <v>12</v>
      </c>
      <c r="D3065" t="s">
        <v>745</v>
      </c>
      <c r="E3065">
        <v>601</v>
      </c>
      <c r="F3065" t="s">
        <v>964</v>
      </c>
      <c r="G3065">
        <v>2</v>
      </c>
      <c r="H3065" t="s">
        <v>965</v>
      </c>
      <c r="I3065">
        <v>7</v>
      </c>
      <c r="J3065" t="s">
        <v>1347</v>
      </c>
      <c r="K3065">
        <v>407264011</v>
      </c>
      <c r="L3065" s="7">
        <v>52201461</v>
      </c>
      <c r="M3065" s="7" t="s">
        <v>16009</v>
      </c>
      <c r="N3065" t="s">
        <v>11348</v>
      </c>
      <c r="O3065" t="s">
        <v>11348</v>
      </c>
      <c r="P3065" t="s">
        <v>11349</v>
      </c>
      <c r="Q3065" t="s">
        <v>11350</v>
      </c>
      <c r="R3065" t="s">
        <v>808</v>
      </c>
      <c r="S3065">
        <v>53</v>
      </c>
      <c r="T3065" t="s">
        <v>999</v>
      </c>
      <c r="U3065">
        <v>52286</v>
      </c>
      <c r="V3065" t="s">
        <v>1000</v>
      </c>
      <c r="W3065">
        <v>36</v>
      </c>
      <c r="X3065" t="s">
        <v>811</v>
      </c>
      <c r="Z3065">
        <v>279</v>
      </c>
      <c r="AA3065" t="s">
        <v>836</v>
      </c>
      <c r="AB3065">
        <v>3.5</v>
      </c>
      <c r="AC3065">
        <v>17.195799999999998</v>
      </c>
      <c r="AD3065">
        <v>20.497800000000002</v>
      </c>
      <c r="AE3065">
        <v>31.495999999999999</v>
      </c>
      <c r="AG3065" t="s">
        <v>837</v>
      </c>
      <c r="AH3065" t="s">
        <v>943</v>
      </c>
      <c r="AQ3065">
        <v>1990</v>
      </c>
      <c r="AR3065">
        <v>1990</v>
      </c>
      <c r="AS3065">
        <v>1990</v>
      </c>
      <c r="AT3065" t="s">
        <v>815</v>
      </c>
      <c r="AU3065" t="s">
        <v>840</v>
      </c>
    </row>
    <row r="3066" spans="1:47" x14ac:dyDescent="0.35">
      <c r="A3066">
        <v>4</v>
      </c>
      <c r="B3066" t="s">
        <v>744</v>
      </c>
      <c r="C3066">
        <v>12</v>
      </c>
      <c r="D3066" t="s">
        <v>745</v>
      </c>
      <c r="E3066">
        <v>602</v>
      </c>
      <c r="F3066" t="s">
        <v>74</v>
      </c>
      <c r="G3066">
        <v>5</v>
      </c>
      <c r="H3066" t="s">
        <v>892</v>
      </c>
      <c r="I3066">
        <v>2</v>
      </c>
      <c r="J3066" t="s">
        <v>893</v>
      </c>
      <c r="K3066">
        <v>407264817</v>
      </c>
      <c r="L3066" s="7">
        <v>52202287</v>
      </c>
      <c r="M3066" s="7" t="s">
        <v>16009</v>
      </c>
      <c r="N3066" t="s">
        <v>11351</v>
      </c>
      <c r="O3066" t="s">
        <v>11352</v>
      </c>
      <c r="P3066" t="s">
        <v>11353</v>
      </c>
      <c r="Q3066" t="s">
        <v>11354</v>
      </c>
      <c r="R3066" t="s">
        <v>808</v>
      </c>
      <c r="S3066">
        <v>4650</v>
      </c>
      <c r="T3066" t="s">
        <v>1005</v>
      </c>
      <c r="U3066">
        <v>55148</v>
      </c>
      <c r="V3066" t="s">
        <v>1006</v>
      </c>
      <c r="W3066">
        <v>36</v>
      </c>
      <c r="X3066" t="s">
        <v>811</v>
      </c>
      <c r="Z3066">
        <v>281</v>
      </c>
      <c r="AA3066" t="s">
        <v>899</v>
      </c>
      <c r="AB3066">
        <v>9.4</v>
      </c>
      <c r="AC3066">
        <v>5</v>
      </c>
      <c r="AD3066">
        <v>90</v>
      </c>
      <c r="AE3066">
        <v>58</v>
      </c>
      <c r="AG3066" t="s">
        <v>837</v>
      </c>
      <c r="AH3066" t="s">
        <v>851</v>
      </c>
      <c r="AI3066" t="s">
        <v>906</v>
      </c>
      <c r="AJ3066" t="s">
        <v>1007</v>
      </c>
      <c r="AQ3066">
        <v>8190</v>
      </c>
      <c r="AR3066">
        <v>8190</v>
      </c>
      <c r="AS3066">
        <v>8190</v>
      </c>
      <c r="AT3066" t="s">
        <v>815</v>
      </c>
      <c r="AU3066" t="s">
        <v>840</v>
      </c>
    </row>
    <row r="3067" spans="1:47" x14ac:dyDescent="0.35">
      <c r="A3067">
        <v>4</v>
      </c>
      <c r="B3067" t="s">
        <v>744</v>
      </c>
      <c r="C3067">
        <v>44</v>
      </c>
      <c r="D3067" t="s">
        <v>746</v>
      </c>
      <c r="E3067">
        <v>724</v>
      </c>
      <c r="F3067" t="s">
        <v>801</v>
      </c>
      <c r="G3067">
        <v>3</v>
      </c>
      <c r="H3067" t="s">
        <v>854</v>
      </c>
      <c r="I3067">
        <v>34</v>
      </c>
      <c r="J3067" t="s">
        <v>9560</v>
      </c>
      <c r="K3067">
        <v>407264938</v>
      </c>
      <c r="L3067" s="7">
        <v>52202402</v>
      </c>
      <c r="M3067" s="7" t="s">
        <v>16009</v>
      </c>
      <c r="N3067" t="s">
        <v>238</v>
      </c>
      <c r="O3067" t="s">
        <v>11355</v>
      </c>
      <c r="P3067" t="s">
        <v>11356</v>
      </c>
      <c r="Q3067" t="s">
        <v>11357</v>
      </c>
      <c r="R3067" t="s">
        <v>808</v>
      </c>
      <c r="S3067">
        <v>3392</v>
      </c>
      <c r="T3067" t="s">
        <v>1122</v>
      </c>
      <c r="U3067">
        <v>50825</v>
      </c>
      <c r="V3067" t="s">
        <v>1123</v>
      </c>
      <c r="W3067">
        <v>36</v>
      </c>
      <c r="X3067" t="s">
        <v>811</v>
      </c>
      <c r="Z3067">
        <v>283</v>
      </c>
      <c r="AA3067" t="s">
        <v>1056</v>
      </c>
      <c r="AB3067">
        <v>45.5</v>
      </c>
      <c r="AC3067">
        <v>59.791600000000003</v>
      </c>
      <c r="AD3067">
        <v>59.994799999999998</v>
      </c>
      <c r="AE3067">
        <v>84.505799999999994</v>
      </c>
      <c r="AG3067" t="s">
        <v>837</v>
      </c>
      <c r="AH3067" t="s">
        <v>851</v>
      </c>
      <c r="AI3067" t="s">
        <v>900</v>
      </c>
      <c r="AJ3067" t="s">
        <v>900</v>
      </c>
      <c r="AM3067" t="s">
        <v>814</v>
      </c>
      <c r="AN3067" t="s">
        <v>814</v>
      </c>
      <c r="AQ3067">
        <v>30990</v>
      </c>
      <c r="AR3067">
        <v>30990</v>
      </c>
      <c r="AS3067">
        <v>30990</v>
      </c>
      <c r="AT3067" t="s">
        <v>815</v>
      </c>
      <c r="AU3067" t="s">
        <v>853</v>
      </c>
    </row>
    <row r="3068" spans="1:47" x14ac:dyDescent="0.35">
      <c r="A3068">
        <v>4</v>
      </c>
      <c r="B3068" t="s">
        <v>744</v>
      </c>
      <c r="C3068">
        <v>44</v>
      </c>
      <c r="D3068" t="s">
        <v>746</v>
      </c>
      <c r="E3068">
        <v>724</v>
      </c>
      <c r="F3068" t="s">
        <v>801</v>
      </c>
      <c r="G3068">
        <v>3</v>
      </c>
      <c r="H3068" t="s">
        <v>854</v>
      </c>
      <c r="I3068">
        <v>34</v>
      </c>
      <c r="J3068" t="s">
        <v>9560</v>
      </c>
      <c r="K3068">
        <v>407264944</v>
      </c>
      <c r="L3068" s="7">
        <v>52202419</v>
      </c>
      <c r="M3068" s="7" t="s">
        <v>16009</v>
      </c>
      <c r="N3068" t="s">
        <v>11358</v>
      </c>
      <c r="O3068" t="s">
        <v>11359</v>
      </c>
      <c r="P3068" t="s">
        <v>11360</v>
      </c>
      <c r="Q3068" t="s">
        <v>11361</v>
      </c>
      <c r="R3068" t="s">
        <v>808</v>
      </c>
      <c r="S3068">
        <v>3392</v>
      </c>
      <c r="T3068" t="s">
        <v>1122</v>
      </c>
      <c r="U3068">
        <v>50825</v>
      </c>
      <c r="V3068" t="s">
        <v>1123</v>
      </c>
      <c r="W3068">
        <v>36</v>
      </c>
      <c r="X3068" t="s">
        <v>811</v>
      </c>
      <c r="Z3068">
        <v>283</v>
      </c>
      <c r="AA3068" t="s">
        <v>1056</v>
      </c>
      <c r="AB3068">
        <v>13</v>
      </c>
      <c r="AC3068">
        <v>43.510199999999998</v>
      </c>
      <c r="AD3068">
        <v>42.011600000000001</v>
      </c>
      <c r="AE3068">
        <v>43.510199999999998</v>
      </c>
      <c r="AG3068" t="s">
        <v>837</v>
      </c>
      <c r="AH3068" t="s">
        <v>851</v>
      </c>
      <c r="AI3068" t="s">
        <v>900</v>
      </c>
      <c r="AJ3068" t="s">
        <v>900</v>
      </c>
      <c r="AM3068" t="s">
        <v>814</v>
      </c>
      <c r="AN3068" t="s">
        <v>814</v>
      </c>
      <c r="AQ3068">
        <v>12990</v>
      </c>
      <c r="AR3068">
        <v>12990</v>
      </c>
      <c r="AS3068">
        <v>12990</v>
      </c>
      <c r="AT3068" t="s">
        <v>815</v>
      </c>
      <c r="AU3068" t="s">
        <v>853</v>
      </c>
    </row>
    <row r="3069" spans="1:47" x14ac:dyDescent="0.35">
      <c r="A3069">
        <v>4</v>
      </c>
      <c r="B3069" t="s">
        <v>744</v>
      </c>
      <c r="C3069">
        <v>44</v>
      </c>
      <c r="D3069" t="s">
        <v>746</v>
      </c>
      <c r="E3069">
        <v>30</v>
      </c>
      <c r="F3069" t="s">
        <v>862</v>
      </c>
      <c r="G3069">
        <v>21</v>
      </c>
      <c r="H3069" t="s">
        <v>67</v>
      </c>
      <c r="I3069">
        <v>15</v>
      </c>
      <c r="J3069" t="s">
        <v>1178</v>
      </c>
      <c r="K3069">
        <v>407275430</v>
      </c>
      <c r="L3069" s="7">
        <v>52216000</v>
      </c>
      <c r="M3069" s="7" t="s">
        <v>16009</v>
      </c>
      <c r="N3069" t="s">
        <v>11362</v>
      </c>
      <c r="O3069" t="s">
        <v>11363</v>
      </c>
      <c r="P3069" t="s">
        <v>11364</v>
      </c>
      <c r="Q3069" t="s">
        <v>11365</v>
      </c>
      <c r="R3069" t="s">
        <v>808</v>
      </c>
      <c r="S3069">
        <v>3392</v>
      </c>
      <c r="T3069" t="s">
        <v>1122</v>
      </c>
      <c r="U3069">
        <v>50825</v>
      </c>
      <c r="V3069" t="s">
        <v>1123</v>
      </c>
      <c r="W3069">
        <v>173</v>
      </c>
      <c r="X3069" t="s">
        <v>824</v>
      </c>
      <c r="Z3069">
        <v>809</v>
      </c>
      <c r="AA3069" t="s">
        <v>993</v>
      </c>
      <c r="AB3069">
        <v>68</v>
      </c>
      <c r="AC3069">
        <v>56.489600000000003</v>
      </c>
      <c r="AD3069">
        <v>59.5122</v>
      </c>
      <c r="AE3069">
        <v>85.013800000000003</v>
      </c>
      <c r="AG3069" t="s">
        <v>837</v>
      </c>
      <c r="AH3069" t="s">
        <v>838</v>
      </c>
      <c r="AI3069" t="s">
        <v>861</v>
      </c>
      <c r="AJ3069" t="s">
        <v>900</v>
      </c>
      <c r="AQ3069">
        <v>21990</v>
      </c>
      <c r="AR3069">
        <v>21990</v>
      </c>
      <c r="AS3069">
        <v>21990</v>
      </c>
      <c r="AT3069" t="s">
        <v>815</v>
      </c>
      <c r="AU3069" t="s">
        <v>982</v>
      </c>
    </row>
    <row r="3070" spans="1:47" x14ac:dyDescent="0.35">
      <c r="A3070">
        <v>4</v>
      </c>
      <c r="B3070" t="s">
        <v>744</v>
      </c>
      <c r="C3070">
        <v>44</v>
      </c>
      <c r="D3070" t="s">
        <v>746</v>
      </c>
      <c r="E3070">
        <v>724</v>
      </c>
      <c r="F3070" t="s">
        <v>801</v>
      </c>
      <c r="G3070">
        <v>2</v>
      </c>
      <c r="H3070" t="s">
        <v>802</v>
      </c>
      <c r="I3070">
        <v>31</v>
      </c>
      <c r="J3070" t="s">
        <v>1717</v>
      </c>
      <c r="K3070">
        <v>407281445</v>
      </c>
      <c r="L3070" s="7">
        <v>52222706</v>
      </c>
      <c r="M3070" s="7" t="s">
        <v>16009</v>
      </c>
      <c r="N3070" t="s">
        <v>11366</v>
      </c>
      <c r="O3070" t="s">
        <v>11367</v>
      </c>
      <c r="P3070" t="s">
        <v>11368</v>
      </c>
      <c r="Q3070" t="s">
        <v>11367</v>
      </c>
      <c r="R3070" t="s">
        <v>808</v>
      </c>
      <c r="S3070">
        <v>3267</v>
      </c>
      <c r="T3070" t="s">
        <v>949</v>
      </c>
      <c r="U3070">
        <v>55826</v>
      </c>
      <c r="V3070" t="s">
        <v>950</v>
      </c>
      <c r="W3070">
        <v>36</v>
      </c>
      <c r="X3070" t="s">
        <v>811</v>
      </c>
      <c r="Z3070">
        <v>949</v>
      </c>
      <c r="AA3070" t="s">
        <v>1085</v>
      </c>
      <c r="AB3070">
        <v>6.6</v>
      </c>
      <c r="AC3070">
        <v>36.677599999999998</v>
      </c>
      <c r="AD3070">
        <v>27.431999999999999</v>
      </c>
      <c r="AE3070">
        <v>32.918399999999998</v>
      </c>
      <c r="AG3070" t="s">
        <v>796</v>
      </c>
      <c r="AH3070" t="s">
        <v>813</v>
      </c>
      <c r="AM3070" t="s">
        <v>814</v>
      </c>
      <c r="AN3070" t="s">
        <v>814</v>
      </c>
      <c r="AQ3070">
        <v>4490</v>
      </c>
      <c r="AR3070">
        <v>4490</v>
      </c>
      <c r="AS3070">
        <v>4490</v>
      </c>
      <c r="AT3070" t="s">
        <v>815</v>
      </c>
      <c r="AU3070" t="s">
        <v>816</v>
      </c>
    </row>
    <row r="3071" spans="1:47" x14ac:dyDescent="0.35">
      <c r="A3071">
        <v>4</v>
      </c>
      <c r="B3071" t="s">
        <v>744</v>
      </c>
      <c r="C3071">
        <v>44</v>
      </c>
      <c r="D3071" t="s">
        <v>746</v>
      </c>
      <c r="E3071">
        <v>724</v>
      </c>
      <c r="F3071" t="s">
        <v>801</v>
      </c>
      <c r="G3071">
        <v>2</v>
      </c>
      <c r="H3071" t="s">
        <v>802</v>
      </c>
      <c r="I3071">
        <v>20</v>
      </c>
      <c r="J3071" t="s">
        <v>1199</v>
      </c>
      <c r="K3071">
        <v>407281451</v>
      </c>
      <c r="L3071" s="7">
        <v>52222712</v>
      </c>
      <c r="M3071" s="7" t="s">
        <v>16009</v>
      </c>
      <c r="N3071" t="s">
        <v>11369</v>
      </c>
      <c r="O3071" t="s">
        <v>11370</v>
      </c>
      <c r="P3071" t="s">
        <v>11371</v>
      </c>
      <c r="Q3071" t="s">
        <v>11372</v>
      </c>
      <c r="R3071" t="s">
        <v>808</v>
      </c>
      <c r="S3071">
        <v>4431</v>
      </c>
      <c r="T3071" t="s">
        <v>1105</v>
      </c>
      <c r="U3071">
        <v>55849</v>
      </c>
      <c r="V3071" t="s">
        <v>1106</v>
      </c>
      <c r="W3071">
        <v>36</v>
      </c>
      <c r="X3071" t="s">
        <v>811</v>
      </c>
      <c r="Z3071">
        <v>952</v>
      </c>
      <c r="AA3071" t="s">
        <v>1046</v>
      </c>
      <c r="AB3071">
        <v>0.75</v>
      </c>
      <c r="AC3071">
        <v>15.976599999999999</v>
      </c>
      <c r="AD3071">
        <v>25.984200000000001</v>
      </c>
      <c r="AE3071">
        <v>19.989799999999999</v>
      </c>
      <c r="AG3071" t="s">
        <v>837</v>
      </c>
      <c r="AH3071" t="s">
        <v>943</v>
      </c>
      <c r="AQ3071">
        <v>599</v>
      </c>
      <c r="AR3071">
        <v>599</v>
      </c>
      <c r="AS3071">
        <v>599</v>
      </c>
      <c r="AT3071" t="s">
        <v>815</v>
      </c>
      <c r="AU3071" t="s">
        <v>816</v>
      </c>
    </row>
    <row r="3072" spans="1:47" x14ac:dyDescent="0.35">
      <c r="A3072">
        <v>4</v>
      </c>
      <c r="B3072" t="s">
        <v>744</v>
      </c>
      <c r="C3072">
        <v>12</v>
      </c>
      <c r="D3072" t="s">
        <v>745</v>
      </c>
      <c r="E3072">
        <v>602</v>
      </c>
      <c r="F3072" t="s">
        <v>74</v>
      </c>
      <c r="G3072">
        <v>5</v>
      </c>
      <c r="H3072" t="s">
        <v>892</v>
      </c>
      <c r="I3072">
        <v>1</v>
      </c>
      <c r="J3072" t="s">
        <v>1129</v>
      </c>
      <c r="K3072">
        <v>407283308</v>
      </c>
      <c r="L3072" s="7">
        <v>52224566</v>
      </c>
      <c r="M3072" s="7" t="s">
        <v>16009</v>
      </c>
      <c r="N3072" t="s">
        <v>11373</v>
      </c>
      <c r="O3072" t="s">
        <v>11374</v>
      </c>
      <c r="P3072" t="s">
        <v>11375</v>
      </c>
      <c r="Q3072" t="s">
        <v>11374</v>
      </c>
      <c r="R3072" t="s">
        <v>808</v>
      </c>
      <c r="S3072">
        <v>1236</v>
      </c>
      <c r="T3072" t="s">
        <v>1362</v>
      </c>
      <c r="U3072">
        <v>56722</v>
      </c>
      <c r="V3072" t="s">
        <v>1363</v>
      </c>
      <c r="W3072">
        <v>36</v>
      </c>
      <c r="X3072" t="s">
        <v>811</v>
      </c>
      <c r="Z3072">
        <v>281</v>
      </c>
      <c r="AA3072" t="s">
        <v>899</v>
      </c>
      <c r="AB3072">
        <v>6</v>
      </c>
      <c r="AC3072">
        <v>19</v>
      </c>
      <c r="AD3072">
        <v>73</v>
      </c>
      <c r="AE3072">
        <v>43.31</v>
      </c>
      <c r="AG3072" t="s">
        <v>837</v>
      </c>
      <c r="AH3072" t="s">
        <v>851</v>
      </c>
      <c r="AI3072" t="s">
        <v>1132</v>
      </c>
      <c r="AJ3072" t="s">
        <v>1007</v>
      </c>
      <c r="AQ3072">
        <v>3990</v>
      </c>
      <c r="AR3072">
        <v>3990</v>
      </c>
      <c r="AS3072">
        <v>3990</v>
      </c>
      <c r="AT3072" t="s">
        <v>815</v>
      </c>
      <c r="AU3072" t="s">
        <v>840</v>
      </c>
    </row>
    <row r="3073" spans="1:47" x14ac:dyDescent="0.35">
      <c r="A3073">
        <v>4</v>
      </c>
      <c r="B3073" t="s">
        <v>744</v>
      </c>
      <c r="C3073">
        <v>44</v>
      </c>
      <c r="D3073" t="s">
        <v>746</v>
      </c>
      <c r="E3073">
        <v>724</v>
      </c>
      <c r="F3073" t="s">
        <v>801</v>
      </c>
      <c r="G3073">
        <v>2</v>
      </c>
      <c r="H3073" t="s">
        <v>802</v>
      </c>
      <c r="I3073">
        <v>14</v>
      </c>
      <c r="J3073" t="s">
        <v>1807</v>
      </c>
      <c r="K3073">
        <v>407299782</v>
      </c>
      <c r="L3073" s="7">
        <v>52242588</v>
      </c>
      <c r="M3073" s="7" t="s">
        <v>16009</v>
      </c>
      <c r="N3073" t="s">
        <v>11376</v>
      </c>
      <c r="O3073" t="s">
        <v>11377</v>
      </c>
      <c r="P3073" t="s">
        <v>11378</v>
      </c>
      <c r="Q3073" t="s">
        <v>11379</v>
      </c>
      <c r="R3073" t="s">
        <v>808</v>
      </c>
      <c r="S3073">
        <v>6302</v>
      </c>
      <c r="T3073" t="s">
        <v>1204</v>
      </c>
      <c r="U3073">
        <v>56374</v>
      </c>
      <c r="V3073" t="s">
        <v>1205</v>
      </c>
      <c r="W3073">
        <v>36</v>
      </c>
      <c r="X3073" t="s">
        <v>811</v>
      </c>
      <c r="Z3073">
        <v>957</v>
      </c>
      <c r="AA3073" t="s">
        <v>1042</v>
      </c>
      <c r="AB3073">
        <v>2.19</v>
      </c>
      <c r="AC3073">
        <v>27.508199999999999</v>
      </c>
      <c r="AD3073">
        <v>27.9908</v>
      </c>
      <c r="AE3073">
        <v>26.797000000000001</v>
      </c>
      <c r="AG3073" t="s">
        <v>796</v>
      </c>
      <c r="AH3073" t="s">
        <v>813</v>
      </c>
      <c r="AM3073" t="s">
        <v>814</v>
      </c>
      <c r="AN3073" t="s">
        <v>814</v>
      </c>
      <c r="AQ3073">
        <v>899</v>
      </c>
      <c r="AR3073">
        <v>899</v>
      </c>
      <c r="AS3073">
        <v>899</v>
      </c>
      <c r="AT3073" t="s">
        <v>815</v>
      </c>
      <c r="AU3073" t="s">
        <v>816</v>
      </c>
    </row>
    <row r="3074" spans="1:47" x14ac:dyDescent="0.35">
      <c r="A3074">
        <v>4</v>
      </c>
      <c r="B3074" t="s">
        <v>744</v>
      </c>
      <c r="C3074">
        <v>44</v>
      </c>
      <c r="D3074" t="s">
        <v>746</v>
      </c>
      <c r="E3074">
        <v>724</v>
      </c>
      <c r="F3074" t="s">
        <v>801</v>
      </c>
      <c r="G3074">
        <v>3</v>
      </c>
      <c r="H3074" t="s">
        <v>854</v>
      </c>
      <c r="I3074">
        <v>19</v>
      </c>
      <c r="J3074" t="s">
        <v>2267</v>
      </c>
      <c r="K3074">
        <v>407299839</v>
      </c>
      <c r="L3074" s="7">
        <v>52242636</v>
      </c>
      <c r="M3074" s="7" t="s">
        <v>16009</v>
      </c>
      <c r="N3074" t="s">
        <v>11380</v>
      </c>
      <c r="O3074" t="s">
        <v>11381</v>
      </c>
      <c r="P3074" t="s">
        <v>11380</v>
      </c>
      <c r="Q3074" t="s">
        <v>11381</v>
      </c>
      <c r="R3074" t="s">
        <v>808</v>
      </c>
      <c r="S3074">
        <v>6302</v>
      </c>
      <c r="T3074" t="s">
        <v>1204</v>
      </c>
      <c r="U3074">
        <v>56374</v>
      </c>
      <c r="V3074" t="s">
        <v>1205</v>
      </c>
      <c r="W3074">
        <v>36</v>
      </c>
      <c r="X3074" t="s">
        <v>811</v>
      </c>
      <c r="Z3074">
        <v>291</v>
      </c>
      <c r="AA3074" t="s">
        <v>937</v>
      </c>
      <c r="AB3074">
        <v>0.6</v>
      </c>
      <c r="AC3074">
        <v>10.4902</v>
      </c>
      <c r="AD3074">
        <v>25.5016</v>
      </c>
      <c r="AE3074">
        <v>11.607799999999999</v>
      </c>
      <c r="AG3074" t="s">
        <v>837</v>
      </c>
      <c r="AQ3074">
        <v>379</v>
      </c>
      <c r="AR3074">
        <v>379</v>
      </c>
      <c r="AS3074">
        <v>379</v>
      </c>
      <c r="AT3074" t="s">
        <v>815</v>
      </c>
      <c r="AU3074" t="s">
        <v>931</v>
      </c>
    </row>
    <row r="3075" spans="1:47" x14ac:dyDescent="0.35">
      <c r="A3075">
        <v>4</v>
      </c>
      <c r="B3075" t="s">
        <v>744</v>
      </c>
      <c r="C3075">
        <v>56</v>
      </c>
      <c r="D3075" t="s">
        <v>841</v>
      </c>
      <c r="E3075">
        <v>613</v>
      </c>
      <c r="F3075" t="s">
        <v>875</v>
      </c>
      <c r="G3075">
        <v>4</v>
      </c>
      <c r="H3075" t="s">
        <v>1086</v>
      </c>
      <c r="I3075">
        <v>1</v>
      </c>
      <c r="J3075" t="s">
        <v>3196</v>
      </c>
      <c r="K3075">
        <v>407304078</v>
      </c>
      <c r="L3075" s="7">
        <v>52247182</v>
      </c>
      <c r="M3075" s="7" t="s">
        <v>16009</v>
      </c>
      <c r="N3075" t="s">
        <v>11382</v>
      </c>
      <c r="O3075" t="s">
        <v>11383</v>
      </c>
      <c r="P3075" t="s">
        <v>11382</v>
      </c>
      <c r="Q3075" t="s">
        <v>11383</v>
      </c>
      <c r="R3075" t="s">
        <v>808</v>
      </c>
      <c r="S3075">
        <v>6768</v>
      </c>
      <c r="T3075" t="s">
        <v>1222</v>
      </c>
      <c r="U3075">
        <v>56534</v>
      </c>
      <c r="V3075" t="s">
        <v>883</v>
      </c>
      <c r="W3075">
        <v>36</v>
      </c>
      <c r="X3075" t="s">
        <v>811</v>
      </c>
      <c r="Z3075">
        <v>304</v>
      </c>
      <c r="AA3075" t="s">
        <v>1101</v>
      </c>
      <c r="AB3075">
        <v>5.0000000000000001E-3</v>
      </c>
      <c r="AC3075">
        <v>14.6812</v>
      </c>
      <c r="AD3075">
        <v>6.9850000000000003</v>
      </c>
      <c r="AE3075">
        <v>1.778</v>
      </c>
      <c r="AG3075" t="s">
        <v>796</v>
      </c>
      <c r="AH3075" t="s">
        <v>813</v>
      </c>
      <c r="AM3075" t="s">
        <v>814</v>
      </c>
      <c r="AN3075" t="s">
        <v>814</v>
      </c>
      <c r="AQ3075">
        <v>99</v>
      </c>
      <c r="AR3075">
        <v>99</v>
      </c>
      <c r="AS3075">
        <v>99</v>
      </c>
      <c r="AT3075" t="s">
        <v>815</v>
      </c>
      <c r="AU3075" t="s">
        <v>853</v>
      </c>
    </row>
    <row r="3076" spans="1:47" x14ac:dyDescent="0.35">
      <c r="A3076">
        <v>4</v>
      </c>
      <c r="B3076" t="s">
        <v>744</v>
      </c>
      <c r="C3076">
        <v>44</v>
      </c>
      <c r="D3076" t="s">
        <v>746</v>
      </c>
      <c r="E3076">
        <v>30</v>
      </c>
      <c r="F3076" t="s">
        <v>862</v>
      </c>
      <c r="G3076">
        <v>6</v>
      </c>
      <c r="H3076" t="s">
        <v>1026</v>
      </c>
      <c r="I3076">
        <v>4</v>
      </c>
      <c r="J3076" t="s">
        <v>1422</v>
      </c>
      <c r="K3076">
        <v>407304748</v>
      </c>
      <c r="L3076" s="7">
        <v>52248708</v>
      </c>
      <c r="M3076" s="7" t="s">
        <v>16009</v>
      </c>
      <c r="N3076" t="s">
        <v>11384</v>
      </c>
      <c r="O3076" t="s">
        <v>11385</v>
      </c>
      <c r="P3076" t="s">
        <v>11386</v>
      </c>
      <c r="Q3076" t="s">
        <v>11387</v>
      </c>
      <c r="R3076" t="s">
        <v>808</v>
      </c>
      <c r="S3076">
        <v>6351</v>
      </c>
      <c r="T3076" t="s">
        <v>1111</v>
      </c>
      <c r="U3076">
        <v>57068</v>
      </c>
      <c r="V3076" t="s">
        <v>1112</v>
      </c>
      <c r="W3076">
        <v>36</v>
      </c>
      <c r="X3076" t="s">
        <v>811</v>
      </c>
      <c r="Z3076">
        <v>958</v>
      </c>
      <c r="AA3076" t="s">
        <v>1428</v>
      </c>
      <c r="AB3076">
        <v>1</v>
      </c>
      <c r="AC3076">
        <v>20</v>
      </c>
      <c r="AD3076">
        <v>30</v>
      </c>
      <c r="AE3076">
        <v>22</v>
      </c>
      <c r="AG3076" t="s">
        <v>837</v>
      </c>
      <c r="AH3076" t="s">
        <v>943</v>
      </c>
      <c r="AJ3076" t="s">
        <v>852</v>
      </c>
      <c r="AQ3076">
        <v>459</v>
      </c>
      <c r="AR3076">
        <v>459</v>
      </c>
      <c r="AS3076">
        <v>459</v>
      </c>
      <c r="AT3076" t="s">
        <v>815</v>
      </c>
      <c r="AU3076" t="s">
        <v>816</v>
      </c>
    </row>
    <row r="3077" spans="1:47" x14ac:dyDescent="0.35">
      <c r="A3077">
        <v>4</v>
      </c>
      <c r="B3077" t="s">
        <v>744</v>
      </c>
      <c r="C3077">
        <v>10</v>
      </c>
      <c r="D3077" t="s">
        <v>1057</v>
      </c>
      <c r="E3077">
        <v>29</v>
      </c>
      <c r="F3077" t="s">
        <v>2118</v>
      </c>
      <c r="G3077">
        <v>15</v>
      </c>
      <c r="H3077" t="s">
        <v>11388</v>
      </c>
      <c r="I3077">
        <v>1</v>
      </c>
      <c r="J3077" t="s">
        <v>11388</v>
      </c>
      <c r="K3077">
        <v>407305874</v>
      </c>
      <c r="L3077" s="7">
        <v>52250747</v>
      </c>
      <c r="M3077" s="7" t="s">
        <v>16009</v>
      </c>
      <c r="N3077" t="s">
        <v>11389</v>
      </c>
      <c r="O3077" t="s">
        <v>11389</v>
      </c>
      <c r="P3077" t="s">
        <v>11390</v>
      </c>
      <c r="Q3077" t="s">
        <v>11389</v>
      </c>
      <c r="R3077" t="s">
        <v>808</v>
      </c>
      <c r="S3077">
        <v>6196</v>
      </c>
      <c r="T3077" t="s">
        <v>1062</v>
      </c>
      <c r="U3077">
        <v>56384</v>
      </c>
      <c r="V3077" t="s">
        <v>914</v>
      </c>
      <c r="W3077">
        <v>36</v>
      </c>
      <c r="X3077" t="s">
        <v>811</v>
      </c>
      <c r="Z3077">
        <v>307</v>
      </c>
      <c r="AA3077" t="s">
        <v>891</v>
      </c>
      <c r="AB3077">
        <v>0.33900000000000002</v>
      </c>
      <c r="AC3077">
        <v>5.1562000000000001</v>
      </c>
      <c r="AD3077">
        <v>9.1948000000000008</v>
      </c>
      <c r="AE3077">
        <v>1.8033999999999999</v>
      </c>
      <c r="AG3077" t="s">
        <v>796</v>
      </c>
      <c r="AH3077" t="s">
        <v>813</v>
      </c>
      <c r="AM3077" t="s">
        <v>814</v>
      </c>
      <c r="AN3077" t="s">
        <v>814</v>
      </c>
      <c r="AQ3077">
        <v>2990</v>
      </c>
      <c r="AR3077">
        <v>2990</v>
      </c>
      <c r="AS3077">
        <v>2990</v>
      </c>
      <c r="AT3077" t="s">
        <v>815</v>
      </c>
      <c r="AU3077" t="s">
        <v>853</v>
      </c>
    </row>
    <row r="3078" spans="1:47" x14ac:dyDescent="0.35">
      <c r="A3078">
        <v>4</v>
      </c>
      <c r="B3078" t="s">
        <v>744</v>
      </c>
      <c r="C3078">
        <v>10</v>
      </c>
      <c r="D3078" t="s">
        <v>1057</v>
      </c>
      <c r="E3078">
        <v>439</v>
      </c>
      <c r="F3078" t="s">
        <v>1058</v>
      </c>
      <c r="G3078">
        <v>2</v>
      </c>
      <c r="H3078" t="s">
        <v>1094</v>
      </c>
      <c r="I3078">
        <v>2</v>
      </c>
      <c r="J3078" t="s">
        <v>2715</v>
      </c>
      <c r="K3078">
        <v>407306717</v>
      </c>
      <c r="L3078" s="7">
        <v>52252895</v>
      </c>
      <c r="M3078" s="7" t="s">
        <v>16009</v>
      </c>
      <c r="N3078" t="s">
        <v>11391</v>
      </c>
      <c r="O3078" t="s">
        <v>11391</v>
      </c>
      <c r="P3078" t="s">
        <v>11391</v>
      </c>
      <c r="Q3078" t="s">
        <v>11391</v>
      </c>
      <c r="R3078" t="s">
        <v>808</v>
      </c>
      <c r="S3078">
        <v>6196</v>
      </c>
      <c r="T3078" t="s">
        <v>1062</v>
      </c>
      <c r="U3078">
        <v>56384</v>
      </c>
      <c r="V3078" t="s">
        <v>914</v>
      </c>
      <c r="W3078">
        <v>173</v>
      </c>
      <c r="X3078" t="s">
        <v>824</v>
      </c>
      <c r="Z3078">
        <v>283</v>
      </c>
      <c r="AA3078" t="s">
        <v>1056</v>
      </c>
      <c r="AB3078">
        <v>0.5</v>
      </c>
      <c r="AC3078">
        <v>9</v>
      </c>
      <c r="AD3078">
        <v>26.7</v>
      </c>
      <c r="AE3078">
        <v>9</v>
      </c>
      <c r="AG3078" t="s">
        <v>837</v>
      </c>
      <c r="AQ3078">
        <v>1990</v>
      </c>
      <c r="AR3078">
        <v>1990</v>
      </c>
      <c r="AS3078">
        <v>1990</v>
      </c>
      <c r="AT3078" t="s">
        <v>815</v>
      </c>
      <c r="AU3078" t="s">
        <v>853</v>
      </c>
    </row>
    <row r="3079" spans="1:47" x14ac:dyDescent="0.35">
      <c r="A3079">
        <v>4</v>
      </c>
      <c r="B3079" t="s">
        <v>744</v>
      </c>
      <c r="C3079">
        <v>12</v>
      </c>
      <c r="D3079" t="s">
        <v>745</v>
      </c>
      <c r="E3079">
        <v>601</v>
      </c>
      <c r="F3079" t="s">
        <v>964</v>
      </c>
      <c r="G3079">
        <v>2</v>
      </c>
      <c r="H3079" t="s">
        <v>965</v>
      </c>
      <c r="I3079">
        <v>7</v>
      </c>
      <c r="J3079" t="s">
        <v>1347</v>
      </c>
      <c r="K3079">
        <v>407306746</v>
      </c>
      <c r="L3079" s="7">
        <v>52252929</v>
      </c>
      <c r="M3079" s="7" t="s">
        <v>16009</v>
      </c>
      <c r="N3079" t="s">
        <v>11392</v>
      </c>
      <c r="O3079" t="s">
        <v>11392</v>
      </c>
      <c r="P3079" t="s">
        <v>11392</v>
      </c>
      <c r="Q3079" t="s">
        <v>11392</v>
      </c>
      <c r="R3079" t="s">
        <v>808</v>
      </c>
      <c r="S3079">
        <v>6196</v>
      </c>
      <c r="T3079" t="s">
        <v>1062</v>
      </c>
      <c r="U3079">
        <v>56384</v>
      </c>
      <c r="V3079" t="s">
        <v>914</v>
      </c>
      <c r="W3079">
        <v>173</v>
      </c>
      <c r="X3079" t="s">
        <v>824</v>
      </c>
      <c r="Z3079">
        <v>279</v>
      </c>
      <c r="AA3079" t="s">
        <v>836</v>
      </c>
      <c r="AB3079">
        <v>0.85</v>
      </c>
      <c r="AC3079">
        <v>10.3886</v>
      </c>
      <c r="AD3079">
        <v>13.106400000000001</v>
      </c>
      <c r="AE3079">
        <v>15.0876</v>
      </c>
      <c r="AG3079" t="s">
        <v>837</v>
      </c>
      <c r="AQ3079">
        <v>1690</v>
      </c>
      <c r="AR3079">
        <v>1690</v>
      </c>
      <c r="AS3079">
        <v>1690</v>
      </c>
      <c r="AT3079" t="s">
        <v>815</v>
      </c>
      <c r="AU3079" t="s">
        <v>840</v>
      </c>
    </row>
    <row r="3080" spans="1:47" x14ac:dyDescent="0.35">
      <c r="A3080">
        <v>4</v>
      </c>
      <c r="B3080" t="s">
        <v>744</v>
      </c>
      <c r="C3080">
        <v>56</v>
      </c>
      <c r="D3080" t="s">
        <v>841</v>
      </c>
      <c r="E3080">
        <v>613</v>
      </c>
      <c r="F3080" t="s">
        <v>875</v>
      </c>
      <c r="G3080">
        <v>2</v>
      </c>
      <c r="H3080" t="s">
        <v>885</v>
      </c>
      <c r="I3080">
        <v>16</v>
      </c>
      <c r="J3080" t="s">
        <v>1818</v>
      </c>
      <c r="K3080">
        <v>407306798</v>
      </c>
      <c r="L3080" s="7">
        <v>52252970</v>
      </c>
      <c r="M3080" s="7" t="s">
        <v>16009</v>
      </c>
      <c r="N3080" t="s">
        <v>11393</v>
      </c>
      <c r="O3080" t="s">
        <v>11393</v>
      </c>
      <c r="P3080" t="s">
        <v>11394</v>
      </c>
      <c r="Q3080" t="s">
        <v>11393</v>
      </c>
      <c r="R3080" t="s">
        <v>808</v>
      </c>
      <c r="S3080">
        <v>6196</v>
      </c>
      <c r="T3080" t="s">
        <v>1062</v>
      </c>
      <c r="U3080">
        <v>56384</v>
      </c>
      <c r="V3080" t="s">
        <v>914</v>
      </c>
      <c r="W3080">
        <v>36</v>
      </c>
      <c r="X3080" t="s">
        <v>811</v>
      </c>
      <c r="Z3080">
        <v>306</v>
      </c>
      <c r="AA3080" t="s">
        <v>1821</v>
      </c>
      <c r="AB3080">
        <v>0.28000000000000003</v>
      </c>
      <c r="AC3080">
        <v>4.7244000000000002</v>
      </c>
      <c r="AD3080">
        <v>4.6482000000000001</v>
      </c>
      <c r="AE3080">
        <v>1.0922000000000001</v>
      </c>
      <c r="AG3080" t="s">
        <v>837</v>
      </c>
      <c r="AH3080" t="s">
        <v>851</v>
      </c>
      <c r="AQ3080">
        <v>4990</v>
      </c>
      <c r="AR3080">
        <v>4990</v>
      </c>
      <c r="AS3080">
        <v>4990</v>
      </c>
      <c r="AT3080" t="s">
        <v>815</v>
      </c>
      <c r="AU3080" t="s">
        <v>853</v>
      </c>
    </row>
    <row r="3081" spans="1:47" x14ac:dyDescent="0.35">
      <c r="A3081">
        <v>4</v>
      </c>
      <c r="B3081" t="s">
        <v>744</v>
      </c>
      <c r="C3081">
        <v>56</v>
      </c>
      <c r="D3081" t="s">
        <v>841</v>
      </c>
      <c r="E3081">
        <v>613</v>
      </c>
      <c r="F3081" t="s">
        <v>875</v>
      </c>
      <c r="G3081">
        <v>2</v>
      </c>
      <c r="H3081" t="s">
        <v>885</v>
      </c>
      <c r="I3081">
        <v>16</v>
      </c>
      <c r="J3081" t="s">
        <v>1818</v>
      </c>
      <c r="K3081">
        <v>407306809</v>
      </c>
      <c r="L3081" s="7">
        <v>52252987</v>
      </c>
      <c r="M3081" s="7" t="s">
        <v>16009</v>
      </c>
      <c r="N3081" t="s">
        <v>11395</v>
      </c>
      <c r="O3081" t="s">
        <v>11395</v>
      </c>
      <c r="P3081" t="s">
        <v>11396</v>
      </c>
      <c r="Q3081" t="s">
        <v>11395</v>
      </c>
      <c r="R3081" t="s">
        <v>808</v>
      </c>
      <c r="S3081">
        <v>6196</v>
      </c>
      <c r="T3081" t="s">
        <v>1062</v>
      </c>
      <c r="U3081">
        <v>56384</v>
      </c>
      <c r="V3081" t="s">
        <v>914</v>
      </c>
      <c r="W3081">
        <v>36</v>
      </c>
      <c r="X3081" t="s">
        <v>811</v>
      </c>
      <c r="Z3081">
        <v>306</v>
      </c>
      <c r="AA3081" t="s">
        <v>1821</v>
      </c>
      <c r="AB3081">
        <v>0.4</v>
      </c>
      <c r="AC3081">
        <v>4.6482000000000001</v>
      </c>
      <c r="AD3081">
        <v>4.6482000000000001</v>
      </c>
      <c r="AE3081">
        <v>1.0922000000000001</v>
      </c>
      <c r="AG3081" t="s">
        <v>837</v>
      </c>
      <c r="AH3081" t="s">
        <v>851</v>
      </c>
      <c r="AQ3081">
        <v>6990</v>
      </c>
      <c r="AR3081">
        <v>6990</v>
      </c>
      <c r="AS3081">
        <v>6990</v>
      </c>
      <c r="AT3081" t="s">
        <v>815</v>
      </c>
      <c r="AU3081" t="s">
        <v>853</v>
      </c>
    </row>
    <row r="3082" spans="1:47" x14ac:dyDescent="0.35">
      <c r="A3082">
        <v>4</v>
      </c>
      <c r="B3082" t="s">
        <v>744</v>
      </c>
      <c r="C3082">
        <v>10</v>
      </c>
      <c r="D3082" t="s">
        <v>1057</v>
      </c>
      <c r="E3082">
        <v>60</v>
      </c>
      <c r="F3082" t="s">
        <v>5872</v>
      </c>
      <c r="G3082">
        <v>1</v>
      </c>
      <c r="H3082" t="s">
        <v>5873</v>
      </c>
      <c r="I3082">
        <v>23</v>
      </c>
      <c r="J3082" t="s">
        <v>1062</v>
      </c>
      <c r="K3082">
        <v>407306844</v>
      </c>
      <c r="L3082" s="7">
        <v>52253024</v>
      </c>
      <c r="M3082" s="7" t="s">
        <v>16009</v>
      </c>
      <c r="N3082" t="s">
        <v>11397</v>
      </c>
      <c r="O3082" t="s">
        <v>11397</v>
      </c>
      <c r="P3082" t="s">
        <v>11398</v>
      </c>
      <c r="Q3082" t="s">
        <v>11399</v>
      </c>
      <c r="R3082" t="s">
        <v>808</v>
      </c>
      <c r="S3082">
        <v>7971</v>
      </c>
      <c r="T3082" t="s">
        <v>2106</v>
      </c>
      <c r="U3082">
        <v>56384</v>
      </c>
      <c r="V3082" t="s">
        <v>914</v>
      </c>
      <c r="W3082">
        <v>36</v>
      </c>
      <c r="X3082" t="s">
        <v>811</v>
      </c>
      <c r="Z3082">
        <v>307</v>
      </c>
      <c r="AA3082" t="s">
        <v>891</v>
      </c>
      <c r="AB3082">
        <v>0.19</v>
      </c>
      <c r="AC3082">
        <v>7.6962000000000002</v>
      </c>
      <c r="AD3082">
        <v>16.687799999999999</v>
      </c>
      <c r="AE3082">
        <v>0.83819999999999995</v>
      </c>
      <c r="AG3082" t="s">
        <v>837</v>
      </c>
      <c r="AH3082" t="s">
        <v>943</v>
      </c>
      <c r="AQ3082">
        <v>4499</v>
      </c>
      <c r="AR3082">
        <v>4499</v>
      </c>
      <c r="AS3082">
        <v>4499</v>
      </c>
      <c r="AT3082" t="s">
        <v>815</v>
      </c>
      <c r="AU3082" t="s">
        <v>853</v>
      </c>
    </row>
    <row r="3083" spans="1:47" x14ac:dyDescent="0.35">
      <c r="A3083">
        <v>4</v>
      </c>
      <c r="B3083" t="s">
        <v>744</v>
      </c>
      <c r="C3083">
        <v>10</v>
      </c>
      <c r="D3083" t="s">
        <v>1057</v>
      </c>
      <c r="E3083">
        <v>60</v>
      </c>
      <c r="F3083" t="s">
        <v>5872</v>
      </c>
      <c r="G3083">
        <v>1</v>
      </c>
      <c r="H3083" t="s">
        <v>5873</v>
      </c>
      <c r="I3083">
        <v>23</v>
      </c>
      <c r="J3083" t="s">
        <v>1062</v>
      </c>
      <c r="K3083">
        <v>407306873</v>
      </c>
      <c r="L3083" s="7">
        <v>52253053</v>
      </c>
      <c r="M3083" s="7" t="s">
        <v>16009</v>
      </c>
      <c r="N3083" t="s">
        <v>11400</v>
      </c>
      <c r="O3083" t="s">
        <v>11400</v>
      </c>
      <c r="P3083" t="s">
        <v>11401</v>
      </c>
      <c r="Q3083" t="s">
        <v>11402</v>
      </c>
      <c r="R3083" t="s">
        <v>808</v>
      </c>
      <c r="S3083">
        <v>7971</v>
      </c>
      <c r="T3083" t="s">
        <v>2106</v>
      </c>
      <c r="U3083">
        <v>56384</v>
      </c>
      <c r="V3083" t="s">
        <v>914</v>
      </c>
      <c r="W3083">
        <v>36</v>
      </c>
      <c r="X3083" t="s">
        <v>811</v>
      </c>
      <c r="Z3083">
        <v>307</v>
      </c>
      <c r="AA3083" t="s">
        <v>891</v>
      </c>
      <c r="AB3083">
        <v>0.19</v>
      </c>
      <c r="AC3083">
        <v>7.6962000000000002</v>
      </c>
      <c r="AD3083">
        <v>16.687799999999999</v>
      </c>
      <c r="AE3083">
        <v>0.83819999999999995</v>
      </c>
      <c r="AG3083" t="s">
        <v>837</v>
      </c>
      <c r="AH3083" t="s">
        <v>943</v>
      </c>
      <c r="AQ3083">
        <v>5199</v>
      </c>
      <c r="AR3083">
        <v>5199</v>
      </c>
      <c r="AS3083">
        <v>5199</v>
      </c>
      <c r="AT3083" t="s">
        <v>815</v>
      </c>
      <c r="AU3083" t="s">
        <v>853</v>
      </c>
    </row>
    <row r="3084" spans="1:47" x14ac:dyDescent="0.35">
      <c r="A3084">
        <v>4</v>
      </c>
      <c r="B3084" t="s">
        <v>744</v>
      </c>
      <c r="C3084">
        <v>44</v>
      </c>
      <c r="D3084" t="s">
        <v>746</v>
      </c>
      <c r="E3084">
        <v>724</v>
      </c>
      <c r="F3084" t="s">
        <v>801</v>
      </c>
      <c r="G3084">
        <v>2</v>
      </c>
      <c r="H3084" t="s">
        <v>802</v>
      </c>
      <c r="I3084">
        <v>27</v>
      </c>
      <c r="J3084" t="s">
        <v>870</v>
      </c>
      <c r="K3084">
        <v>407309956</v>
      </c>
      <c r="L3084" s="7">
        <v>52256136</v>
      </c>
      <c r="M3084" s="7" t="s">
        <v>16009</v>
      </c>
      <c r="N3084" t="s">
        <v>11403</v>
      </c>
      <c r="O3084" t="s">
        <v>11404</v>
      </c>
      <c r="P3084" t="s">
        <v>11405</v>
      </c>
      <c r="Q3084" t="s">
        <v>11406</v>
      </c>
      <c r="R3084" t="s">
        <v>808</v>
      </c>
      <c r="S3084">
        <v>6351</v>
      </c>
      <c r="T3084" t="s">
        <v>1111</v>
      </c>
      <c r="U3084">
        <v>57068</v>
      </c>
      <c r="V3084" t="s">
        <v>1112</v>
      </c>
      <c r="W3084">
        <v>36</v>
      </c>
      <c r="X3084" t="s">
        <v>811</v>
      </c>
      <c r="Z3084">
        <v>956</v>
      </c>
      <c r="AA3084" t="s">
        <v>869</v>
      </c>
      <c r="AB3084">
        <v>4</v>
      </c>
      <c r="AC3084">
        <v>89.66</v>
      </c>
      <c r="AD3084">
        <v>55</v>
      </c>
      <c r="AE3084">
        <v>80.77</v>
      </c>
      <c r="AG3084" t="s">
        <v>837</v>
      </c>
      <c r="AH3084" t="s">
        <v>943</v>
      </c>
      <c r="AJ3084" t="s">
        <v>852</v>
      </c>
      <c r="AQ3084">
        <v>2590</v>
      </c>
      <c r="AR3084">
        <v>2590</v>
      </c>
      <c r="AS3084">
        <v>2590</v>
      </c>
      <c r="AT3084" t="s">
        <v>815</v>
      </c>
      <c r="AU3084" t="s">
        <v>816</v>
      </c>
    </row>
    <row r="3085" spans="1:47" x14ac:dyDescent="0.35">
      <c r="A3085">
        <v>4</v>
      </c>
      <c r="B3085" t="s">
        <v>744</v>
      </c>
      <c r="C3085">
        <v>44</v>
      </c>
      <c r="D3085" t="s">
        <v>746</v>
      </c>
      <c r="E3085">
        <v>724</v>
      </c>
      <c r="F3085" t="s">
        <v>801</v>
      </c>
      <c r="G3085">
        <v>2</v>
      </c>
      <c r="H3085" t="s">
        <v>802</v>
      </c>
      <c r="I3085">
        <v>3</v>
      </c>
      <c r="J3085" t="s">
        <v>1027</v>
      </c>
      <c r="K3085">
        <v>407310018</v>
      </c>
      <c r="L3085" s="7">
        <v>52256194</v>
      </c>
      <c r="M3085" s="7" t="s">
        <v>16009</v>
      </c>
      <c r="N3085" t="s">
        <v>11407</v>
      </c>
      <c r="O3085" t="s">
        <v>11408</v>
      </c>
      <c r="P3085" t="s">
        <v>11409</v>
      </c>
      <c r="Q3085" t="s">
        <v>11410</v>
      </c>
      <c r="R3085" t="s">
        <v>808</v>
      </c>
      <c r="S3085">
        <v>6351</v>
      </c>
      <c r="T3085" t="s">
        <v>1111</v>
      </c>
      <c r="U3085">
        <v>57068</v>
      </c>
      <c r="V3085" t="s">
        <v>1112</v>
      </c>
      <c r="W3085">
        <v>36</v>
      </c>
      <c r="X3085" t="s">
        <v>811</v>
      </c>
      <c r="Z3085">
        <v>950</v>
      </c>
      <c r="AA3085" t="s">
        <v>812</v>
      </c>
      <c r="AB3085">
        <v>2.31</v>
      </c>
      <c r="AC3085">
        <v>22</v>
      </c>
      <c r="AD3085">
        <v>22</v>
      </c>
      <c r="AE3085">
        <v>24.5</v>
      </c>
      <c r="AG3085" t="s">
        <v>837</v>
      </c>
      <c r="AH3085" t="s">
        <v>943</v>
      </c>
      <c r="AJ3085" t="s">
        <v>852</v>
      </c>
      <c r="AQ3085">
        <v>990</v>
      </c>
      <c r="AR3085">
        <v>990</v>
      </c>
      <c r="AS3085">
        <v>990</v>
      </c>
      <c r="AT3085" t="s">
        <v>815</v>
      </c>
      <c r="AU3085" t="s">
        <v>816</v>
      </c>
    </row>
    <row r="3086" spans="1:47" x14ac:dyDescent="0.35">
      <c r="A3086">
        <v>4</v>
      </c>
      <c r="B3086" t="s">
        <v>744</v>
      </c>
      <c r="C3086">
        <v>44</v>
      </c>
      <c r="D3086" t="s">
        <v>746</v>
      </c>
      <c r="E3086">
        <v>724</v>
      </c>
      <c r="F3086" t="s">
        <v>801</v>
      </c>
      <c r="G3086">
        <v>3</v>
      </c>
      <c r="H3086" t="s">
        <v>854</v>
      </c>
      <c r="I3086">
        <v>30</v>
      </c>
      <c r="J3086" t="s">
        <v>1257</v>
      </c>
      <c r="K3086">
        <v>407310429</v>
      </c>
      <c r="L3086" s="7">
        <v>52256597</v>
      </c>
      <c r="M3086" s="7" t="s">
        <v>16009</v>
      </c>
      <c r="N3086" t="s">
        <v>11411</v>
      </c>
      <c r="O3086" t="s">
        <v>11412</v>
      </c>
      <c r="P3086" t="s">
        <v>11413</v>
      </c>
      <c r="Q3086" t="s">
        <v>11414</v>
      </c>
      <c r="R3086" t="s">
        <v>808</v>
      </c>
      <c r="S3086">
        <v>5355</v>
      </c>
      <c r="T3086" t="s">
        <v>1356</v>
      </c>
      <c r="U3086">
        <v>53942</v>
      </c>
      <c r="V3086" t="s">
        <v>1074</v>
      </c>
      <c r="W3086">
        <v>36</v>
      </c>
      <c r="X3086" t="s">
        <v>811</v>
      </c>
      <c r="Z3086">
        <v>296</v>
      </c>
      <c r="AA3086" t="s">
        <v>1261</v>
      </c>
      <c r="AB3086">
        <v>1.1399999999999999</v>
      </c>
      <c r="AC3086">
        <v>7</v>
      </c>
      <c r="AD3086">
        <v>15</v>
      </c>
      <c r="AE3086">
        <v>25.3</v>
      </c>
      <c r="AG3086" t="s">
        <v>796</v>
      </c>
      <c r="AH3086" t="s">
        <v>813</v>
      </c>
      <c r="AM3086" t="s">
        <v>814</v>
      </c>
      <c r="AN3086" t="s">
        <v>814</v>
      </c>
      <c r="AQ3086">
        <v>2990</v>
      </c>
      <c r="AR3086">
        <v>2990</v>
      </c>
      <c r="AS3086">
        <v>2990</v>
      </c>
      <c r="AT3086" t="s">
        <v>815</v>
      </c>
      <c r="AU3086" t="s">
        <v>853</v>
      </c>
    </row>
    <row r="3087" spans="1:47" x14ac:dyDescent="0.35">
      <c r="A3087">
        <v>4</v>
      </c>
      <c r="B3087" t="s">
        <v>744</v>
      </c>
      <c r="C3087">
        <v>44</v>
      </c>
      <c r="D3087" t="s">
        <v>746</v>
      </c>
      <c r="E3087">
        <v>724</v>
      </c>
      <c r="F3087" t="s">
        <v>801</v>
      </c>
      <c r="G3087">
        <v>2</v>
      </c>
      <c r="H3087" t="s">
        <v>802</v>
      </c>
      <c r="I3087">
        <v>18</v>
      </c>
      <c r="J3087" t="s">
        <v>1039</v>
      </c>
      <c r="K3087">
        <v>407315508</v>
      </c>
      <c r="L3087" s="7">
        <v>52265701</v>
      </c>
      <c r="M3087" s="7" t="s">
        <v>16009</v>
      </c>
      <c r="N3087" t="s">
        <v>11415</v>
      </c>
      <c r="O3087" t="s">
        <v>11416</v>
      </c>
      <c r="P3087" t="s">
        <v>11417</v>
      </c>
      <c r="Q3087" t="s">
        <v>11418</v>
      </c>
      <c r="R3087" t="s">
        <v>808</v>
      </c>
      <c r="S3087">
        <v>3392</v>
      </c>
      <c r="T3087" t="s">
        <v>1122</v>
      </c>
      <c r="U3087">
        <v>50825</v>
      </c>
      <c r="V3087" t="s">
        <v>1123</v>
      </c>
      <c r="W3087">
        <v>173</v>
      </c>
      <c r="X3087" t="s">
        <v>824</v>
      </c>
      <c r="Z3087">
        <v>957</v>
      </c>
      <c r="AA3087" t="s">
        <v>1042</v>
      </c>
      <c r="AB3087">
        <v>3.7</v>
      </c>
      <c r="AC3087">
        <v>27.0002</v>
      </c>
      <c r="AD3087">
        <v>35.5092</v>
      </c>
      <c r="AE3087">
        <v>24.003</v>
      </c>
      <c r="AG3087" t="s">
        <v>826</v>
      </c>
      <c r="AH3087" t="s">
        <v>813</v>
      </c>
      <c r="AM3087" t="s">
        <v>814</v>
      </c>
      <c r="AN3087" t="s">
        <v>814</v>
      </c>
      <c r="AQ3087">
        <v>7990</v>
      </c>
      <c r="AR3087">
        <v>7990</v>
      </c>
      <c r="AS3087">
        <v>7990</v>
      </c>
      <c r="AT3087" t="s">
        <v>815</v>
      </c>
      <c r="AU3087" t="s">
        <v>816</v>
      </c>
    </row>
    <row r="3088" spans="1:47" x14ac:dyDescent="0.35">
      <c r="A3088">
        <v>4</v>
      </c>
      <c r="B3088" t="s">
        <v>744</v>
      </c>
      <c r="C3088">
        <v>44</v>
      </c>
      <c r="D3088" t="s">
        <v>746</v>
      </c>
      <c r="E3088">
        <v>724</v>
      </c>
      <c r="F3088" t="s">
        <v>801</v>
      </c>
      <c r="G3088">
        <v>2</v>
      </c>
      <c r="H3088" t="s">
        <v>802</v>
      </c>
      <c r="I3088">
        <v>18</v>
      </c>
      <c r="J3088" t="s">
        <v>1039</v>
      </c>
      <c r="K3088">
        <v>407315539</v>
      </c>
      <c r="L3088" s="7">
        <v>52265730</v>
      </c>
      <c r="M3088" s="7" t="s">
        <v>16009</v>
      </c>
      <c r="N3088" t="s">
        <v>11419</v>
      </c>
      <c r="O3088" t="s">
        <v>11420</v>
      </c>
      <c r="P3088" t="s">
        <v>11421</v>
      </c>
      <c r="Q3088" t="s">
        <v>11422</v>
      </c>
      <c r="R3088" t="s">
        <v>808</v>
      </c>
      <c r="S3088">
        <v>3392</v>
      </c>
      <c r="T3088" t="s">
        <v>1122</v>
      </c>
      <c r="U3088">
        <v>50825</v>
      </c>
      <c r="V3088" t="s">
        <v>1123</v>
      </c>
      <c r="W3088">
        <v>36</v>
      </c>
      <c r="X3088" t="s">
        <v>811</v>
      </c>
      <c r="Z3088">
        <v>957</v>
      </c>
      <c r="AA3088" t="s">
        <v>1042</v>
      </c>
      <c r="AB3088">
        <v>3.5</v>
      </c>
      <c r="AC3088">
        <v>30.810199999999998</v>
      </c>
      <c r="AD3088">
        <v>40.005000000000003</v>
      </c>
      <c r="AE3088">
        <v>24.993600000000001</v>
      </c>
      <c r="AG3088" t="s">
        <v>796</v>
      </c>
      <c r="AH3088" t="s">
        <v>813</v>
      </c>
      <c r="AJ3088" t="s">
        <v>852</v>
      </c>
      <c r="AM3088" t="s">
        <v>814</v>
      </c>
      <c r="AN3088" t="s">
        <v>814</v>
      </c>
      <c r="AQ3088">
        <v>2690</v>
      </c>
      <c r="AR3088">
        <v>2690</v>
      </c>
      <c r="AS3088">
        <v>2690</v>
      </c>
      <c r="AT3088" t="s">
        <v>815</v>
      </c>
      <c r="AU3088" t="s">
        <v>816</v>
      </c>
    </row>
    <row r="3089" spans="1:47" x14ac:dyDescent="0.35">
      <c r="A3089">
        <v>4</v>
      </c>
      <c r="B3089" t="s">
        <v>744</v>
      </c>
      <c r="C3089">
        <v>44</v>
      </c>
      <c r="D3089" t="s">
        <v>746</v>
      </c>
      <c r="E3089">
        <v>724</v>
      </c>
      <c r="F3089" t="s">
        <v>801</v>
      </c>
      <c r="G3089">
        <v>2</v>
      </c>
      <c r="H3089" t="s">
        <v>802</v>
      </c>
      <c r="I3089">
        <v>22</v>
      </c>
      <c r="J3089" t="s">
        <v>817</v>
      </c>
      <c r="K3089">
        <v>407315574</v>
      </c>
      <c r="L3089" s="7">
        <v>52265776</v>
      </c>
      <c r="M3089" s="7" t="s">
        <v>16009</v>
      </c>
      <c r="N3089" t="s">
        <v>11423</v>
      </c>
      <c r="O3089" t="s">
        <v>11424</v>
      </c>
      <c r="P3089" t="s">
        <v>11425</v>
      </c>
      <c r="Q3089" t="s">
        <v>11426</v>
      </c>
      <c r="R3089" t="s">
        <v>808</v>
      </c>
      <c r="S3089">
        <v>3392</v>
      </c>
      <c r="T3089" t="s">
        <v>1122</v>
      </c>
      <c r="U3089">
        <v>50825</v>
      </c>
      <c r="V3089" t="s">
        <v>1123</v>
      </c>
      <c r="W3089">
        <v>173</v>
      </c>
      <c r="X3089" t="s">
        <v>824</v>
      </c>
      <c r="Z3089">
        <v>955</v>
      </c>
      <c r="AA3089" t="s">
        <v>825</v>
      </c>
      <c r="AB3089">
        <v>2.2000000000000002</v>
      </c>
      <c r="AC3089">
        <v>26.009599999999999</v>
      </c>
      <c r="AD3089">
        <v>26.009599999999999</v>
      </c>
      <c r="AE3089">
        <v>36.4998</v>
      </c>
      <c r="AG3089" t="s">
        <v>796</v>
      </c>
      <c r="AH3089" t="s">
        <v>813</v>
      </c>
      <c r="AM3089" t="s">
        <v>814</v>
      </c>
      <c r="AN3089" t="s">
        <v>814</v>
      </c>
      <c r="AQ3089">
        <v>1190</v>
      </c>
      <c r="AR3089">
        <v>1190</v>
      </c>
      <c r="AS3089">
        <v>1190</v>
      </c>
      <c r="AT3089" t="s">
        <v>815</v>
      </c>
      <c r="AU3089" t="s">
        <v>816</v>
      </c>
    </row>
    <row r="3090" spans="1:47" x14ac:dyDescent="0.35">
      <c r="A3090">
        <v>4</v>
      </c>
      <c r="B3090" t="s">
        <v>744</v>
      </c>
      <c r="C3090">
        <v>12</v>
      </c>
      <c r="D3090" t="s">
        <v>745</v>
      </c>
      <c r="E3090">
        <v>601</v>
      </c>
      <c r="F3090" t="s">
        <v>964</v>
      </c>
      <c r="G3090">
        <v>2</v>
      </c>
      <c r="H3090" t="s">
        <v>965</v>
      </c>
      <c r="I3090">
        <v>7</v>
      </c>
      <c r="J3090" t="s">
        <v>1347</v>
      </c>
      <c r="K3090">
        <v>407322974</v>
      </c>
      <c r="L3090" s="7">
        <v>52273795</v>
      </c>
      <c r="M3090" s="7" t="s">
        <v>16009</v>
      </c>
      <c r="N3090" t="s">
        <v>11427</v>
      </c>
      <c r="O3090" t="s">
        <v>11428</v>
      </c>
      <c r="P3090" t="s">
        <v>11429</v>
      </c>
      <c r="Q3090" t="s">
        <v>11430</v>
      </c>
      <c r="R3090" t="s">
        <v>808</v>
      </c>
      <c r="S3090">
        <v>1441</v>
      </c>
      <c r="T3090" t="s">
        <v>5690</v>
      </c>
      <c r="U3090">
        <v>56844</v>
      </c>
      <c r="V3090" t="s">
        <v>1589</v>
      </c>
      <c r="W3090">
        <v>36</v>
      </c>
      <c r="X3090" t="s">
        <v>811</v>
      </c>
      <c r="Z3090">
        <v>279</v>
      </c>
      <c r="AA3090" t="s">
        <v>836</v>
      </c>
      <c r="AB3090">
        <v>0.41</v>
      </c>
      <c r="AC3090">
        <v>10.998200000000001</v>
      </c>
      <c r="AD3090">
        <v>5.8928000000000003</v>
      </c>
      <c r="AE3090">
        <v>17.399000000000001</v>
      </c>
      <c r="AG3090" t="s">
        <v>796</v>
      </c>
      <c r="AH3090" t="s">
        <v>813</v>
      </c>
      <c r="AM3090" t="s">
        <v>814</v>
      </c>
      <c r="AN3090" t="s">
        <v>814</v>
      </c>
      <c r="AQ3090">
        <v>2790</v>
      </c>
      <c r="AR3090">
        <v>2790</v>
      </c>
      <c r="AS3090">
        <v>2790</v>
      </c>
      <c r="AT3090" t="s">
        <v>815</v>
      </c>
      <c r="AU3090" t="s">
        <v>840</v>
      </c>
    </row>
    <row r="3091" spans="1:47" x14ac:dyDescent="0.35">
      <c r="A3091">
        <v>4</v>
      </c>
      <c r="B3091" t="s">
        <v>744</v>
      </c>
      <c r="C3091">
        <v>12</v>
      </c>
      <c r="D3091" t="s">
        <v>745</v>
      </c>
      <c r="E3091">
        <v>601</v>
      </c>
      <c r="F3091" t="s">
        <v>964</v>
      </c>
      <c r="G3091">
        <v>2</v>
      </c>
      <c r="H3091" t="s">
        <v>965</v>
      </c>
      <c r="I3091">
        <v>7</v>
      </c>
      <c r="J3091" t="s">
        <v>1347</v>
      </c>
      <c r="K3091">
        <v>407322980</v>
      </c>
      <c r="L3091" s="7">
        <v>52273806</v>
      </c>
      <c r="M3091" s="7" t="s">
        <v>16009</v>
      </c>
      <c r="N3091" t="s">
        <v>11431</v>
      </c>
      <c r="O3091" t="s">
        <v>11432</v>
      </c>
      <c r="P3091" t="s">
        <v>11433</v>
      </c>
      <c r="Q3091" t="s">
        <v>11434</v>
      </c>
      <c r="R3091" t="s">
        <v>808</v>
      </c>
      <c r="S3091">
        <v>3033</v>
      </c>
      <c r="T3091" t="s">
        <v>5693</v>
      </c>
      <c r="U3091">
        <v>56844</v>
      </c>
      <c r="V3091" t="s">
        <v>1589</v>
      </c>
      <c r="W3091">
        <v>36</v>
      </c>
      <c r="X3091" t="s">
        <v>811</v>
      </c>
      <c r="Z3091">
        <v>279</v>
      </c>
      <c r="AA3091" t="s">
        <v>836</v>
      </c>
      <c r="AB3091">
        <v>1.6</v>
      </c>
      <c r="AC3091">
        <v>14.7066</v>
      </c>
      <c r="AD3091">
        <v>13.411199999999999</v>
      </c>
      <c r="AE3091">
        <v>27.203399999999998</v>
      </c>
      <c r="AG3091" t="s">
        <v>796</v>
      </c>
      <c r="AH3091" t="s">
        <v>813</v>
      </c>
      <c r="AM3091" t="s">
        <v>814</v>
      </c>
      <c r="AN3091" t="s">
        <v>814</v>
      </c>
      <c r="AQ3091">
        <v>7990</v>
      </c>
      <c r="AR3091">
        <v>7990</v>
      </c>
      <c r="AS3091">
        <v>7990</v>
      </c>
      <c r="AT3091" t="s">
        <v>815</v>
      </c>
      <c r="AU3091" t="s">
        <v>840</v>
      </c>
    </row>
    <row r="3092" spans="1:47" x14ac:dyDescent="0.35">
      <c r="A3092">
        <v>4</v>
      </c>
      <c r="B3092" t="s">
        <v>744</v>
      </c>
      <c r="C3092">
        <v>56</v>
      </c>
      <c r="D3092" t="s">
        <v>841</v>
      </c>
      <c r="E3092">
        <v>613</v>
      </c>
      <c r="F3092" t="s">
        <v>875</v>
      </c>
      <c r="G3092">
        <v>3</v>
      </c>
      <c r="H3092" t="s">
        <v>876</v>
      </c>
      <c r="I3092">
        <v>3</v>
      </c>
      <c r="J3092" t="s">
        <v>1172</v>
      </c>
      <c r="K3092">
        <v>407323944</v>
      </c>
      <c r="L3092" s="7">
        <v>52276469</v>
      </c>
      <c r="M3092" s="7" t="s">
        <v>16009</v>
      </c>
      <c r="N3092" t="s">
        <v>11435</v>
      </c>
      <c r="O3092" t="s">
        <v>11436</v>
      </c>
      <c r="P3092" t="s">
        <v>11435</v>
      </c>
      <c r="Q3092" t="s">
        <v>11437</v>
      </c>
      <c r="R3092" t="s">
        <v>808</v>
      </c>
      <c r="S3092">
        <v>6826</v>
      </c>
      <c r="T3092" t="s">
        <v>1089</v>
      </c>
      <c r="U3092">
        <v>56604</v>
      </c>
      <c r="V3092" t="s">
        <v>890</v>
      </c>
      <c r="W3092">
        <v>36</v>
      </c>
      <c r="X3092" t="s">
        <v>811</v>
      </c>
      <c r="Z3092">
        <v>305</v>
      </c>
      <c r="AA3092" t="s">
        <v>884</v>
      </c>
      <c r="AB3092">
        <v>5.0000000000000001E-3</v>
      </c>
      <c r="AC3092">
        <v>9</v>
      </c>
      <c r="AD3092">
        <v>2</v>
      </c>
      <c r="AE3092">
        <v>20</v>
      </c>
      <c r="AG3092" t="s">
        <v>796</v>
      </c>
      <c r="AH3092" t="s">
        <v>813</v>
      </c>
      <c r="AM3092" t="s">
        <v>814</v>
      </c>
      <c r="AN3092" t="s">
        <v>814</v>
      </c>
      <c r="AQ3092">
        <v>119</v>
      </c>
      <c r="AR3092">
        <v>119</v>
      </c>
      <c r="AS3092">
        <v>119</v>
      </c>
      <c r="AT3092" t="s">
        <v>815</v>
      </c>
      <c r="AU3092" t="s">
        <v>853</v>
      </c>
    </row>
    <row r="3093" spans="1:47" x14ac:dyDescent="0.35">
      <c r="A3093">
        <v>4</v>
      </c>
      <c r="B3093" t="s">
        <v>744</v>
      </c>
      <c r="C3093">
        <v>44</v>
      </c>
      <c r="D3093" t="s">
        <v>746</v>
      </c>
      <c r="E3093">
        <v>30</v>
      </c>
      <c r="F3093" t="s">
        <v>862</v>
      </c>
      <c r="G3093">
        <v>20</v>
      </c>
      <c r="H3093" t="s">
        <v>60</v>
      </c>
      <c r="I3093">
        <v>17</v>
      </c>
      <c r="J3093" t="s">
        <v>1866</v>
      </c>
      <c r="K3093">
        <v>407328069</v>
      </c>
      <c r="L3093" s="7">
        <v>52285504</v>
      </c>
      <c r="M3093" s="7" t="s">
        <v>16009</v>
      </c>
      <c r="N3093" t="s">
        <v>11438</v>
      </c>
      <c r="O3093" t="s">
        <v>11439</v>
      </c>
      <c r="P3093" t="s">
        <v>11440</v>
      </c>
      <c r="Q3093" t="s">
        <v>11441</v>
      </c>
      <c r="R3093" t="s">
        <v>808</v>
      </c>
      <c r="S3093">
        <v>2165</v>
      </c>
      <c r="T3093" t="s">
        <v>1011</v>
      </c>
      <c r="U3093">
        <v>56348</v>
      </c>
      <c r="V3093" t="s">
        <v>1012</v>
      </c>
      <c r="W3093">
        <v>36</v>
      </c>
      <c r="X3093" t="s">
        <v>811</v>
      </c>
      <c r="Z3093">
        <v>821</v>
      </c>
      <c r="AA3093" t="s">
        <v>1871</v>
      </c>
      <c r="AB3093">
        <v>38</v>
      </c>
      <c r="AC3093">
        <v>67.8</v>
      </c>
      <c r="AD3093">
        <v>81</v>
      </c>
      <c r="AE3093">
        <v>83</v>
      </c>
      <c r="AG3093" t="s">
        <v>837</v>
      </c>
      <c r="AH3093" t="s">
        <v>943</v>
      </c>
      <c r="AI3093" t="s">
        <v>900</v>
      </c>
      <c r="AJ3093" t="s">
        <v>900</v>
      </c>
      <c r="AQ3093">
        <v>7990</v>
      </c>
      <c r="AR3093">
        <v>7990</v>
      </c>
      <c r="AS3093">
        <v>7990</v>
      </c>
      <c r="AT3093" t="s">
        <v>815</v>
      </c>
      <c r="AU3093" t="s">
        <v>982</v>
      </c>
    </row>
    <row r="3094" spans="1:47" x14ac:dyDescent="0.35">
      <c r="A3094">
        <v>4</v>
      </c>
      <c r="B3094" t="s">
        <v>744</v>
      </c>
      <c r="C3094">
        <v>44</v>
      </c>
      <c r="D3094" t="s">
        <v>746</v>
      </c>
      <c r="E3094">
        <v>30</v>
      </c>
      <c r="F3094" t="s">
        <v>862</v>
      </c>
      <c r="G3094">
        <v>20</v>
      </c>
      <c r="H3094" t="s">
        <v>60</v>
      </c>
      <c r="I3094">
        <v>18</v>
      </c>
      <c r="J3094" t="s">
        <v>1876</v>
      </c>
      <c r="K3094">
        <v>407328167</v>
      </c>
      <c r="L3094" s="7">
        <v>52285602</v>
      </c>
      <c r="M3094" s="7" t="s">
        <v>16009</v>
      </c>
      <c r="N3094" t="s">
        <v>11442</v>
      </c>
      <c r="O3094" t="s">
        <v>11443</v>
      </c>
      <c r="P3094" t="s">
        <v>11444</v>
      </c>
      <c r="Q3094" t="s">
        <v>11445</v>
      </c>
      <c r="R3094" t="s">
        <v>808</v>
      </c>
      <c r="S3094">
        <v>2165</v>
      </c>
      <c r="T3094" t="s">
        <v>1011</v>
      </c>
      <c r="U3094">
        <v>56348</v>
      </c>
      <c r="V3094" t="s">
        <v>1012</v>
      </c>
      <c r="W3094">
        <v>36</v>
      </c>
      <c r="X3094" t="s">
        <v>811</v>
      </c>
      <c r="Z3094">
        <v>806</v>
      </c>
      <c r="AA3094" t="s">
        <v>1377</v>
      </c>
      <c r="AB3094">
        <v>71.2</v>
      </c>
      <c r="AC3094">
        <v>68</v>
      </c>
      <c r="AD3094">
        <v>127</v>
      </c>
      <c r="AE3094">
        <v>83.3</v>
      </c>
      <c r="AG3094" t="s">
        <v>837</v>
      </c>
      <c r="AH3094" t="s">
        <v>943</v>
      </c>
      <c r="AI3094" t="s">
        <v>900</v>
      </c>
      <c r="AJ3094" t="s">
        <v>900</v>
      </c>
      <c r="AQ3094">
        <v>15990</v>
      </c>
      <c r="AR3094">
        <v>15990</v>
      </c>
      <c r="AS3094">
        <v>15990</v>
      </c>
      <c r="AT3094" t="s">
        <v>815</v>
      </c>
      <c r="AU3094" t="s">
        <v>982</v>
      </c>
    </row>
    <row r="3095" spans="1:47" x14ac:dyDescent="0.35">
      <c r="A3095">
        <v>4</v>
      </c>
      <c r="B3095" t="s">
        <v>744</v>
      </c>
      <c r="C3095">
        <v>44</v>
      </c>
      <c r="D3095" t="s">
        <v>746</v>
      </c>
      <c r="E3095">
        <v>30</v>
      </c>
      <c r="F3095" t="s">
        <v>862</v>
      </c>
      <c r="G3095">
        <v>20</v>
      </c>
      <c r="H3095" t="s">
        <v>60</v>
      </c>
      <c r="I3095">
        <v>18</v>
      </c>
      <c r="J3095" t="s">
        <v>1876</v>
      </c>
      <c r="K3095">
        <v>407328213</v>
      </c>
      <c r="L3095" s="7">
        <v>52285654</v>
      </c>
      <c r="M3095" s="7" t="s">
        <v>16009</v>
      </c>
      <c r="N3095" t="s">
        <v>11446</v>
      </c>
      <c r="O3095" t="s">
        <v>11447</v>
      </c>
      <c r="P3095" t="s">
        <v>11448</v>
      </c>
      <c r="Q3095" t="s">
        <v>11449</v>
      </c>
      <c r="R3095" t="s">
        <v>808</v>
      </c>
      <c r="S3095">
        <v>2165</v>
      </c>
      <c r="T3095" t="s">
        <v>1011</v>
      </c>
      <c r="U3095">
        <v>56348</v>
      </c>
      <c r="V3095" t="s">
        <v>1012</v>
      </c>
      <c r="W3095">
        <v>36</v>
      </c>
      <c r="X3095" t="s">
        <v>811</v>
      </c>
      <c r="Z3095">
        <v>806</v>
      </c>
      <c r="AA3095" t="s">
        <v>1377</v>
      </c>
      <c r="AB3095">
        <v>145</v>
      </c>
      <c r="AC3095">
        <v>65</v>
      </c>
      <c r="AD3095">
        <v>164.5</v>
      </c>
      <c r="AE3095">
        <v>200</v>
      </c>
      <c r="AG3095" t="s">
        <v>837</v>
      </c>
      <c r="AH3095" t="s">
        <v>943</v>
      </c>
      <c r="AI3095" t="s">
        <v>900</v>
      </c>
      <c r="AJ3095" t="s">
        <v>900</v>
      </c>
      <c r="AQ3095">
        <v>36990</v>
      </c>
      <c r="AR3095">
        <v>36990</v>
      </c>
      <c r="AS3095">
        <v>36990</v>
      </c>
      <c r="AT3095" t="s">
        <v>815</v>
      </c>
      <c r="AU3095" t="s">
        <v>982</v>
      </c>
    </row>
    <row r="3096" spans="1:47" x14ac:dyDescent="0.35">
      <c r="A3096">
        <v>4</v>
      </c>
      <c r="B3096" t="s">
        <v>744</v>
      </c>
      <c r="C3096">
        <v>44</v>
      </c>
      <c r="D3096" t="s">
        <v>746</v>
      </c>
      <c r="E3096">
        <v>724</v>
      </c>
      <c r="F3096" t="s">
        <v>801</v>
      </c>
      <c r="G3096">
        <v>3</v>
      </c>
      <c r="H3096" t="s">
        <v>854</v>
      </c>
      <c r="I3096">
        <v>22</v>
      </c>
      <c r="J3096" t="s">
        <v>1667</v>
      </c>
      <c r="K3096">
        <v>407328841</v>
      </c>
      <c r="L3096" s="7">
        <v>52286288</v>
      </c>
      <c r="M3096" s="7" t="s">
        <v>16009</v>
      </c>
      <c r="N3096" t="s">
        <v>11450</v>
      </c>
      <c r="O3096" t="s">
        <v>11451</v>
      </c>
      <c r="P3096" t="s">
        <v>11452</v>
      </c>
      <c r="Q3096" t="s">
        <v>11453</v>
      </c>
      <c r="R3096" t="s">
        <v>808</v>
      </c>
      <c r="S3096">
        <v>3267</v>
      </c>
      <c r="T3096" t="s">
        <v>949</v>
      </c>
      <c r="U3096">
        <v>55826</v>
      </c>
      <c r="V3096" t="s">
        <v>950</v>
      </c>
      <c r="W3096">
        <v>36</v>
      </c>
      <c r="X3096" t="s">
        <v>811</v>
      </c>
      <c r="Z3096">
        <v>291</v>
      </c>
      <c r="AA3096" t="s">
        <v>937</v>
      </c>
      <c r="AB3096">
        <v>5.48</v>
      </c>
      <c r="AC3096">
        <v>49</v>
      </c>
      <c r="AD3096">
        <v>48</v>
      </c>
      <c r="AE3096">
        <v>31.5</v>
      </c>
      <c r="AG3096" t="s">
        <v>796</v>
      </c>
      <c r="AH3096" t="s">
        <v>813</v>
      </c>
      <c r="AJ3096" t="s">
        <v>852</v>
      </c>
      <c r="AM3096" t="s">
        <v>814</v>
      </c>
      <c r="AN3096" t="s">
        <v>814</v>
      </c>
      <c r="AQ3096">
        <v>6090</v>
      </c>
      <c r="AR3096">
        <v>6090</v>
      </c>
      <c r="AS3096">
        <v>6090</v>
      </c>
      <c r="AT3096" t="s">
        <v>815</v>
      </c>
      <c r="AU3096" t="s">
        <v>853</v>
      </c>
    </row>
    <row r="3097" spans="1:47" x14ac:dyDescent="0.35">
      <c r="A3097">
        <v>4</v>
      </c>
      <c r="B3097" t="s">
        <v>744</v>
      </c>
      <c r="C3097">
        <v>44</v>
      </c>
      <c r="D3097" t="s">
        <v>746</v>
      </c>
      <c r="E3097">
        <v>30</v>
      </c>
      <c r="F3097" t="s">
        <v>862</v>
      </c>
      <c r="G3097">
        <v>6</v>
      </c>
      <c r="H3097" t="s">
        <v>1026</v>
      </c>
      <c r="I3097">
        <v>2</v>
      </c>
      <c r="J3097" t="s">
        <v>803</v>
      </c>
      <c r="K3097">
        <v>407328887</v>
      </c>
      <c r="L3097" s="7">
        <v>52286328</v>
      </c>
      <c r="M3097" s="7" t="s">
        <v>16009</v>
      </c>
      <c r="N3097" t="s">
        <v>11454</v>
      </c>
      <c r="O3097" t="s">
        <v>11455</v>
      </c>
      <c r="P3097" t="s">
        <v>11454</v>
      </c>
      <c r="Q3097" t="s">
        <v>11455</v>
      </c>
      <c r="R3097" t="s">
        <v>808</v>
      </c>
      <c r="S3097">
        <v>3267</v>
      </c>
      <c r="T3097" t="s">
        <v>949</v>
      </c>
      <c r="U3097">
        <v>55826</v>
      </c>
      <c r="V3097" t="s">
        <v>950</v>
      </c>
      <c r="W3097">
        <v>36</v>
      </c>
      <c r="X3097" t="s">
        <v>811</v>
      </c>
      <c r="Z3097">
        <v>950</v>
      </c>
      <c r="AA3097" t="s">
        <v>812</v>
      </c>
      <c r="AB3097">
        <v>4.9000000000000004</v>
      </c>
      <c r="AC3097">
        <v>21.59</v>
      </c>
      <c r="AD3097">
        <v>21.59</v>
      </c>
      <c r="AE3097">
        <v>19.507200000000001</v>
      </c>
      <c r="AG3097" t="s">
        <v>837</v>
      </c>
      <c r="AQ3097">
        <v>9590</v>
      </c>
      <c r="AR3097">
        <v>9590</v>
      </c>
      <c r="AS3097">
        <v>9590</v>
      </c>
      <c r="AT3097" t="s">
        <v>815</v>
      </c>
      <c r="AU3097" t="s">
        <v>816</v>
      </c>
    </row>
    <row r="3098" spans="1:47" x14ac:dyDescent="0.35">
      <c r="A3098">
        <v>4</v>
      </c>
      <c r="B3098" t="s">
        <v>744</v>
      </c>
      <c r="C3098">
        <v>44</v>
      </c>
      <c r="D3098" t="s">
        <v>746</v>
      </c>
      <c r="E3098">
        <v>30</v>
      </c>
      <c r="F3098" t="s">
        <v>862</v>
      </c>
      <c r="G3098">
        <v>21</v>
      </c>
      <c r="H3098" t="s">
        <v>67</v>
      </c>
      <c r="I3098">
        <v>15</v>
      </c>
      <c r="J3098" t="s">
        <v>1178</v>
      </c>
      <c r="K3098">
        <v>407329045</v>
      </c>
      <c r="L3098" s="7">
        <v>52286486</v>
      </c>
      <c r="M3098" s="7" t="s">
        <v>16009</v>
      </c>
      <c r="N3098" t="s">
        <v>11456</v>
      </c>
      <c r="O3098" t="s">
        <v>11457</v>
      </c>
      <c r="P3098" t="s">
        <v>11458</v>
      </c>
      <c r="Q3098" t="s">
        <v>11459</v>
      </c>
      <c r="R3098" t="s">
        <v>808</v>
      </c>
      <c r="S3098">
        <v>920</v>
      </c>
      <c r="T3098" t="s">
        <v>867</v>
      </c>
      <c r="U3098">
        <v>50648</v>
      </c>
      <c r="V3098" t="s">
        <v>868</v>
      </c>
      <c r="W3098">
        <v>173</v>
      </c>
      <c r="X3098" t="s">
        <v>824</v>
      </c>
      <c r="Z3098">
        <v>809</v>
      </c>
      <c r="AA3098" t="s">
        <v>993</v>
      </c>
      <c r="AB3098">
        <v>77</v>
      </c>
      <c r="AC3098">
        <v>65.887600000000006</v>
      </c>
      <c r="AD3098">
        <v>59.994799999999998</v>
      </c>
      <c r="AE3098">
        <v>84.988399999999999</v>
      </c>
      <c r="AG3098" t="s">
        <v>837</v>
      </c>
      <c r="AH3098" t="s">
        <v>943</v>
      </c>
      <c r="AI3098" t="s">
        <v>900</v>
      </c>
      <c r="AJ3098" t="s">
        <v>900</v>
      </c>
      <c r="AQ3098">
        <v>39990</v>
      </c>
      <c r="AR3098">
        <v>39990</v>
      </c>
      <c r="AS3098">
        <v>39990</v>
      </c>
      <c r="AT3098" t="s">
        <v>815</v>
      </c>
      <c r="AU3098" t="s">
        <v>982</v>
      </c>
    </row>
    <row r="3099" spans="1:47" x14ac:dyDescent="0.35">
      <c r="A3099">
        <v>4</v>
      </c>
      <c r="B3099" t="s">
        <v>744</v>
      </c>
      <c r="C3099">
        <v>44</v>
      </c>
      <c r="D3099" t="s">
        <v>746</v>
      </c>
      <c r="E3099">
        <v>724</v>
      </c>
      <c r="F3099" t="s">
        <v>801</v>
      </c>
      <c r="G3099">
        <v>2</v>
      </c>
      <c r="H3099" t="s">
        <v>802</v>
      </c>
      <c r="I3099">
        <v>11</v>
      </c>
      <c r="J3099" t="s">
        <v>2321</v>
      </c>
      <c r="K3099">
        <v>407329143</v>
      </c>
      <c r="L3099" s="7">
        <v>52286584</v>
      </c>
      <c r="M3099" s="7" t="s">
        <v>16009</v>
      </c>
      <c r="N3099" t="s">
        <v>11460</v>
      </c>
      <c r="O3099" t="s">
        <v>11461</v>
      </c>
      <c r="P3099" t="s">
        <v>11462</v>
      </c>
      <c r="Q3099" t="s">
        <v>11463</v>
      </c>
      <c r="R3099" t="s">
        <v>808</v>
      </c>
      <c r="S3099">
        <v>6302</v>
      </c>
      <c r="T3099" t="s">
        <v>1204</v>
      </c>
      <c r="U3099">
        <v>56374</v>
      </c>
      <c r="V3099" t="s">
        <v>1205</v>
      </c>
      <c r="W3099">
        <v>36</v>
      </c>
      <c r="X3099" t="s">
        <v>811</v>
      </c>
      <c r="Z3099">
        <v>957</v>
      </c>
      <c r="AA3099" t="s">
        <v>1042</v>
      </c>
      <c r="AB3099">
        <v>3.63</v>
      </c>
      <c r="AC3099">
        <v>33.477200000000003</v>
      </c>
      <c r="AD3099">
        <v>40.995600000000003</v>
      </c>
      <c r="AE3099">
        <v>31.013400000000001</v>
      </c>
      <c r="AG3099" t="s">
        <v>837</v>
      </c>
      <c r="AH3099" t="s">
        <v>943</v>
      </c>
      <c r="AJ3099" t="s">
        <v>852</v>
      </c>
      <c r="AM3099" t="s">
        <v>814</v>
      </c>
      <c r="AN3099" t="s">
        <v>814</v>
      </c>
      <c r="AQ3099">
        <v>1590</v>
      </c>
      <c r="AR3099">
        <v>1590</v>
      </c>
      <c r="AS3099">
        <v>1590</v>
      </c>
      <c r="AT3099" t="s">
        <v>815</v>
      </c>
      <c r="AU3099" t="s">
        <v>816</v>
      </c>
    </row>
    <row r="3100" spans="1:47" x14ac:dyDescent="0.35">
      <c r="A3100">
        <v>4</v>
      </c>
      <c r="B3100" t="s">
        <v>744</v>
      </c>
      <c r="C3100">
        <v>44</v>
      </c>
      <c r="D3100" t="s">
        <v>746</v>
      </c>
      <c r="E3100">
        <v>724</v>
      </c>
      <c r="F3100" t="s">
        <v>801</v>
      </c>
      <c r="G3100">
        <v>3</v>
      </c>
      <c r="H3100" t="s">
        <v>854</v>
      </c>
      <c r="I3100">
        <v>27</v>
      </c>
      <c r="J3100" t="s">
        <v>5165</v>
      </c>
      <c r="K3100">
        <v>407329552</v>
      </c>
      <c r="L3100" s="7">
        <v>52286993</v>
      </c>
      <c r="M3100" s="7" t="s">
        <v>16009</v>
      </c>
      <c r="N3100" t="s">
        <v>11464</v>
      </c>
      <c r="O3100" t="s">
        <v>11465</v>
      </c>
      <c r="P3100" t="s">
        <v>11466</v>
      </c>
      <c r="Q3100" t="s">
        <v>11467</v>
      </c>
      <c r="R3100" t="s">
        <v>808</v>
      </c>
      <c r="S3100">
        <v>1303</v>
      </c>
      <c r="T3100" t="s">
        <v>1375</v>
      </c>
      <c r="U3100">
        <v>50672</v>
      </c>
      <c r="V3100" t="s">
        <v>1376</v>
      </c>
      <c r="W3100">
        <v>36</v>
      </c>
      <c r="X3100" t="s">
        <v>811</v>
      </c>
      <c r="Z3100">
        <v>294</v>
      </c>
      <c r="AA3100" t="s">
        <v>860</v>
      </c>
      <c r="AB3100">
        <v>2.1</v>
      </c>
      <c r="AC3100">
        <v>37.998399999999997</v>
      </c>
      <c r="AD3100">
        <v>19.354800000000001</v>
      </c>
      <c r="AE3100">
        <v>37.693600000000004</v>
      </c>
      <c r="AG3100" t="s">
        <v>796</v>
      </c>
      <c r="AH3100" t="s">
        <v>813</v>
      </c>
      <c r="AI3100" t="s">
        <v>861</v>
      </c>
      <c r="AJ3100" t="s">
        <v>981</v>
      </c>
      <c r="AM3100" t="s">
        <v>814</v>
      </c>
      <c r="AN3100" t="s">
        <v>814</v>
      </c>
      <c r="AQ3100">
        <v>3290</v>
      </c>
      <c r="AR3100">
        <v>3290</v>
      </c>
      <c r="AS3100">
        <v>3290</v>
      </c>
      <c r="AT3100" t="s">
        <v>815</v>
      </c>
      <c r="AU3100" t="s">
        <v>853</v>
      </c>
    </row>
    <row r="3101" spans="1:47" x14ac:dyDescent="0.35">
      <c r="A3101">
        <v>4</v>
      </c>
      <c r="B3101" t="s">
        <v>744</v>
      </c>
      <c r="C3101">
        <v>44</v>
      </c>
      <c r="D3101" t="s">
        <v>746</v>
      </c>
      <c r="E3101">
        <v>30</v>
      </c>
      <c r="F3101" t="s">
        <v>862</v>
      </c>
      <c r="G3101">
        <v>21</v>
      </c>
      <c r="H3101" t="s">
        <v>67</v>
      </c>
      <c r="I3101">
        <v>6</v>
      </c>
      <c r="J3101" t="s">
        <v>2531</v>
      </c>
      <c r="K3101">
        <v>407366758</v>
      </c>
      <c r="L3101" s="7">
        <v>52335020</v>
      </c>
      <c r="M3101" s="7" t="s">
        <v>16009</v>
      </c>
      <c r="N3101" t="s">
        <v>11468</v>
      </c>
      <c r="O3101" t="s">
        <v>11469</v>
      </c>
      <c r="P3101" t="s">
        <v>11470</v>
      </c>
      <c r="Q3101" t="s">
        <v>11471</v>
      </c>
      <c r="R3101" t="s">
        <v>808</v>
      </c>
      <c r="S3101">
        <v>1759</v>
      </c>
      <c r="T3101" t="s">
        <v>968</v>
      </c>
      <c r="U3101">
        <v>54751</v>
      </c>
      <c r="V3101" t="s">
        <v>979</v>
      </c>
      <c r="W3101">
        <v>36</v>
      </c>
      <c r="X3101" t="s">
        <v>811</v>
      </c>
      <c r="Z3101">
        <v>811</v>
      </c>
      <c r="AA3101" t="s">
        <v>1515</v>
      </c>
      <c r="AB3101">
        <v>74</v>
      </c>
      <c r="AC3101">
        <v>65.989199999999997</v>
      </c>
      <c r="AD3101">
        <v>65.989199999999997</v>
      </c>
      <c r="AE3101">
        <v>88.976200000000006</v>
      </c>
      <c r="AG3101" t="s">
        <v>837</v>
      </c>
      <c r="AH3101" t="s">
        <v>943</v>
      </c>
      <c r="AI3101" t="s">
        <v>900</v>
      </c>
      <c r="AJ3101" t="s">
        <v>900</v>
      </c>
      <c r="AQ3101">
        <v>24990</v>
      </c>
      <c r="AR3101">
        <v>24990</v>
      </c>
      <c r="AS3101">
        <v>24990</v>
      </c>
      <c r="AT3101" t="s">
        <v>815</v>
      </c>
      <c r="AU3101" t="s">
        <v>982</v>
      </c>
    </row>
    <row r="3102" spans="1:47" x14ac:dyDescent="0.35">
      <c r="A3102">
        <v>4</v>
      </c>
      <c r="B3102" t="s">
        <v>744</v>
      </c>
      <c r="C3102">
        <v>44</v>
      </c>
      <c r="D3102" t="s">
        <v>746</v>
      </c>
      <c r="E3102">
        <v>30</v>
      </c>
      <c r="F3102" t="s">
        <v>862</v>
      </c>
      <c r="G3102">
        <v>21</v>
      </c>
      <c r="H3102" t="s">
        <v>67</v>
      </c>
      <c r="I3102">
        <v>7</v>
      </c>
      <c r="J3102" t="s">
        <v>1378</v>
      </c>
      <c r="K3102">
        <v>407366789</v>
      </c>
      <c r="L3102" s="7">
        <v>52335058</v>
      </c>
      <c r="M3102" s="7" t="s">
        <v>16009</v>
      </c>
      <c r="N3102" t="s">
        <v>11472</v>
      </c>
      <c r="O3102" t="s">
        <v>11473</v>
      </c>
      <c r="P3102" t="s">
        <v>11474</v>
      </c>
      <c r="Q3102" t="s">
        <v>11475</v>
      </c>
      <c r="R3102" t="s">
        <v>808</v>
      </c>
      <c r="S3102">
        <v>1759</v>
      </c>
      <c r="T3102" t="s">
        <v>968</v>
      </c>
      <c r="U3102">
        <v>54751</v>
      </c>
      <c r="V3102" t="s">
        <v>979</v>
      </c>
      <c r="W3102">
        <v>173</v>
      </c>
      <c r="X3102" t="s">
        <v>824</v>
      </c>
      <c r="Z3102">
        <v>809</v>
      </c>
      <c r="AA3102" t="s">
        <v>993</v>
      </c>
      <c r="AB3102">
        <v>64</v>
      </c>
      <c r="AC3102">
        <v>79.476600000000005</v>
      </c>
      <c r="AD3102">
        <v>75.183999999999997</v>
      </c>
      <c r="AE3102">
        <v>110.3884</v>
      </c>
      <c r="AG3102" t="s">
        <v>837</v>
      </c>
      <c r="AH3102" t="s">
        <v>943</v>
      </c>
      <c r="AI3102" t="s">
        <v>900</v>
      </c>
      <c r="AJ3102" t="s">
        <v>900</v>
      </c>
      <c r="AQ3102">
        <v>35790</v>
      </c>
      <c r="AR3102">
        <v>35790</v>
      </c>
      <c r="AS3102">
        <v>35790</v>
      </c>
      <c r="AT3102" t="s">
        <v>815</v>
      </c>
      <c r="AU3102" t="s">
        <v>982</v>
      </c>
    </row>
    <row r="3103" spans="1:47" x14ac:dyDescent="0.35">
      <c r="A3103">
        <v>4</v>
      </c>
      <c r="B3103" t="s">
        <v>744</v>
      </c>
      <c r="C3103">
        <v>12</v>
      </c>
      <c r="D3103" t="s">
        <v>745</v>
      </c>
      <c r="E3103">
        <v>83</v>
      </c>
      <c r="F3103" t="s">
        <v>827</v>
      </c>
      <c r="G3103">
        <v>1</v>
      </c>
      <c r="H3103" t="s">
        <v>1223</v>
      </c>
      <c r="I3103">
        <v>1</v>
      </c>
      <c r="J3103" t="s">
        <v>1224</v>
      </c>
      <c r="K3103">
        <v>407376253</v>
      </c>
      <c r="L3103" s="7">
        <v>52350560</v>
      </c>
      <c r="M3103" s="7" t="s">
        <v>16009</v>
      </c>
      <c r="N3103" t="s">
        <v>11476</v>
      </c>
      <c r="O3103" t="s">
        <v>11477</v>
      </c>
      <c r="P3103" t="s">
        <v>11478</v>
      </c>
      <c r="Q3103" t="s">
        <v>11479</v>
      </c>
      <c r="R3103" t="s">
        <v>808</v>
      </c>
      <c r="S3103">
        <v>2910</v>
      </c>
      <c r="T3103" t="s">
        <v>1548</v>
      </c>
      <c r="U3103">
        <v>60321</v>
      </c>
      <c r="V3103" t="s">
        <v>1549</v>
      </c>
      <c r="W3103">
        <v>173</v>
      </c>
      <c r="X3103" t="s">
        <v>824</v>
      </c>
      <c r="Z3103">
        <v>279</v>
      </c>
      <c r="AA3103" t="s">
        <v>836</v>
      </c>
      <c r="AB3103">
        <v>35.799999999999997</v>
      </c>
      <c r="AC3103">
        <v>40.1828</v>
      </c>
      <c r="AD3103">
        <v>66.395600000000002</v>
      </c>
      <c r="AE3103">
        <v>70.383399999999995</v>
      </c>
      <c r="AG3103" t="s">
        <v>837</v>
      </c>
      <c r="AH3103" t="s">
        <v>943</v>
      </c>
      <c r="AI3103" t="s">
        <v>839</v>
      </c>
      <c r="AJ3103" t="s">
        <v>839</v>
      </c>
      <c r="AM3103" t="s">
        <v>814</v>
      </c>
      <c r="AQ3103">
        <v>7990</v>
      </c>
      <c r="AR3103">
        <v>7990</v>
      </c>
      <c r="AS3103">
        <v>7990</v>
      </c>
      <c r="AT3103" t="s">
        <v>815</v>
      </c>
      <c r="AU3103" t="s">
        <v>840</v>
      </c>
    </row>
    <row r="3104" spans="1:47" x14ac:dyDescent="0.35">
      <c r="A3104">
        <v>4</v>
      </c>
      <c r="B3104" t="s">
        <v>744</v>
      </c>
      <c r="C3104">
        <v>56</v>
      </c>
      <c r="D3104" t="s">
        <v>841</v>
      </c>
      <c r="E3104">
        <v>615</v>
      </c>
      <c r="F3104" t="s">
        <v>1230</v>
      </c>
      <c r="G3104">
        <v>1</v>
      </c>
      <c r="H3104" t="s">
        <v>1231</v>
      </c>
      <c r="I3104">
        <v>4</v>
      </c>
      <c r="J3104" t="s">
        <v>1959</v>
      </c>
      <c r="K3104">
        <v>407376345</v>
      </c>
      <c r="L3104" s="7">
        <v>52350652</v>
      </c>
      <c r="M3104" s="7" t="s">
        <v>16009</v>
      </c>
      <c r="N3104" t="s">
        <v>11480</v>
      </c>
      <c r="O3104" t="s">
        <v>11481</v>
      </c>
      <c r="P3104" t="s">
        <v>11482</v>
      </c>
      <c r="Q3104" t="s">
        <v>11483</v>
      </c>
      <c r="R3104" t="s">
        <v>808</v>
      </c>
      <c r="S3104">
        <v>3029</v>
      </c>
      <c r="T3104" t="s">
        <v>1964</v>
      </c>
      <c r="U3104">
        <v>60274</v>
      </c>
      <c r="V3104" t="s">
        <v>1965</v>
      </c>
      <c r="W3104">
        <v>36</v>
      </c>
      <c r="X3104" t="s">
        <v>811</v>
      </c>
      <c r="Z3104">
        <v>282</v>
      </c>
      <c r="AA3104" t="s">
        <v>915</v>
      </c>
      <c r="AB3104">
        <v>0.8</v>
      </c>
      <c r="AC3104">
        <v>14</v>
      </c>
      <c r="AD3104">
        <v>20</v>
      </c>
      <c r="AE3104">
        <v>3</v>
      </c>
      <c r="AG3104" t="s">
        <v>837</v>
      </c>
      <c r="AH3104" t="s">
        <v>943</v>
      </c>
      <c r="AI3104" t="s">
        <v>839</v>
      </c>
      <c r="AJ3104" t="s">
        <v>839</v>
      </c>
      <c r="AM3104" t="s">
        <v>814</v>
      </c>
      <c r="AQ3104">
        <v>699</v>
      </c>
      <c r="AR3104">
        <v>699</v>
      </c>
      <c r="AS3104">
        <v>699</v>
      </c>
      <c r="AT3104" t="s">
        <v>815</v>
      </c>
      <c r="AU3104" t="s">
        <v>840</v>
      </c>
    </row>
    <row r="3105" spans="1:47" x14ac:dyDescent="0.35">
      <c r="A3105">
        <v>4</v>
      </c>
      <c r="B3105" t="s">
        <v>744</v>
      </c>
      <c r="C3105">
        <v>56</v>
      </c>
      <c r="D3105" t="s">
        <v>841</v>
      </c>
      <c r="E3105">
        <v>612</v>
      </c>
      <c r="F3105" t="s">
        <v>842</v>
      </c>
      <c r="G3105">
        <v>2</v>
      </c>
      <c r="H3105" t="s">
        <v>1328</v>
      </c>
      <c r="I3105">
        <v>10</v>
      </c>
      <c r="J3105" t="s">
        <v>1756</v>
      </c>
      <c r="K3105">
        <v>407380973</v>
      </c>
      <c r="L3105" s="7">
        <v>52357800</v>
      </c>
      <c r="M3105" s="7" t="s">
        <v>16009</v>
      </c>
      <c r="N3105" t="s">
        <v>11484</v>
      </c>
      <c r="O3105" t="s">
        <v>11484</v>
      </c>
      <c r="P3105" t="s">
        <v>11485</v>
      </c>
      <c r="Q3105" t="s">
        <v>11486</v>
      </c>
      <c r="R3105" t="s">
        <v>808</v>
      </c>
      <c r="S3105">
        <v>2822</v>
      </c>
      <c r="T3105" t="s">
        <v>1333</v>
      </c>
      <c r="U3105">
        <v>53756</v>
      </c>
      <c r="V3105" t="s">
        <v>922</v>
      </c>
      <c r="W3105">
        <v>36</v>
      </c>
      <c r="X3105" t="s">
        <v>811</v>
      </c>
      <c r="Z3105">
        <v>300</v>
      </c>
      <c r="AA3105" t="s">
        <v>1268</v>
      </c>
      <c r="AB3105">
        <v>0.05</v>
      </c>
      <c r="AC3105">
        <v>1.5</v>
      </c>
      <c r="AD3105">
        <v>8</v>
      </c>
      <c r="AE3105">
        <v>14</v>
      </c>
      <c r="AG3105" t="s">
        <v>837</v>
      </c>
      <c r="AH3105" t="s">
        <v>943</v>
      </c>
      <c r="AI3105" t="s">
        <v>861</v>
      </c>
      <c r="AJ3105" t="s">
        <v>987</v>
      </c>
      <c r="AQ3105">
        <v>679</v>
      </c>
      <c r="AR3105">
        <v>679</v>
      </c>
      <c r="AS3105">
        <v>679</v>
      </c>
      <c r="AT3105" t="s">
        <v>815</v>
      </c>
      <c r="AU3105" t="s">
        <v>853</v>
      </c>
    </row>
    <row r="3106" spans="1:47" x14ac:dyDescent="0.35">
      <c r="A3106">
        <v>4</v>
      </c>
      <c r="B3106" t="s">
        <v>744</v>
      </c>
      <c r="C3106">
        <v>56</v>
      </c>
      <c r="D3106" t="s">
        <v>841</v>
      </c>
      <c r="E3106">
        <v>612</v>
      </c>
      <c r="F3106" t="s">
        <v>842</v>
      </c>
      <c r="G3106">
        <v>2</v>
      </c>
      <c r="H3106" t="s">
        <v>1328</v>
      </c>
      <c r="I3106">
        <v>10</v>
      </c>
      <c r="J3106" t="s">
        <v>1756</v>
      </c>
      <c r="K3106">
        <v>407381004</v>
      </c>
      <c r="L3106" s="7">
        <v>52357838</v>
      </c>
      <c r="M3106" s="7" t="s">
        <v>16009</v>
      </c>
      <c r="N3106" t="s">
        <v>11487</v>
      </c>
      <c r="O3106" t="s">
        <v>11487</v>
      </c>
      <c r="P3106" t="s">
        <v>11488</v>
      </c>
      <c r="Q3106" t="s">
        <v>11489</v>
      </c>
      <c r="R3106" t="s">
        <v>808</v>
      </c>
      <c r="S3106">
        <v>2822</v>
      </c>
      <c r="T3106" t="s">
        <v>1333</v>
      </c>
      <c r="U3106">
        <v>53756</v>
      </c>
      <c r="V3106" t="s">
        <v>922</v>
      </c>
      <c r="W3106">
        <v>36</v>
      </c>
      <c r="X3106" t="s">
        <v>811</v>
      </c>
      <c r="Z3106">
        <v>300</v>
      </c>
      <c r="AA3106" t="s">
        <v>1268</v>
      </c>
      <c r="AB3106">
        <v>0.05</v>
      </c>
      <c r="AC3106">
        <v>1.5</v>
      </c>
      <c r="AD3106">
        <v>8</v>
      </c>
      <c r="AE3106">
        <v>14</v>
      </c>
      <c r="AG3106" t="s">
        <v>796</v>
      </c>
      <c r="AH3106" t="s">
        <v>813</v>
      </c>
      <c r="AI3106" t="s">
        <v>861</v>
      </c>
      <c r="AJ3106" t="s">
        <v>987</v>
      </c>
      <c r="AM3106" t="s">
        <v>814</v>
      </c>
      <c r="AN3106" t="s">
        <v>814</v>
      </c>
      <c r="AQ3106">
        <v>259</v>
      </c>
      <c r="AR3106">
        <v>259</v>
      </c>
      <c r="AS3106">
        <v>259</v>
      </c>
      <c r="AT3106" t="s">
        <v>815</v>
      </c>
      <c r="AU3106" t="s">
        <v>853</v>
      </c>
    </row>
    <row r="3107" spans="1:47" x14ac:dyDescent="0.35">
      <c r="A3107">
        <v>4</v>
      </c>
      <c r="B3107" t="s">
        <v>744</v>
      </c>
      <c r="C3107">
        <v>44</v>
      </c>
      <c r="D3107" t="s">
        <v>746</v>
      </c>
      <c r="E3107">
        <v>724</v>
      </c>
      <c r="F3107" t="s">
        <v>801</v>
      </c>
      <c r="G3107">
        <v>3</v>
      </c>
      <c r="H3107" t="s">
        <v>854</v>
      </c>
      <c r="I3107">
        <v>1</v>
      </c>
      <c r="J3107" t="s">
        <v>1078</v>
      </c>
      <c r="K3107">
        <v>407389670</v>
      </c>
      <c r="L3107" s="7">
        <v>52366668</v>
      </c>
      <c r="M3107" s="7" t="s">
        <v>16009</v>
      </c>
      <c r="N3107" t="s">
        <v>11490</v>
      </c>
      <c r="O3107" t="s">
        <v>11491</v>
      </c>
      <c r="P3107" t="s">
        <v>11492</v>
      </c>
      <c r="Q3107" t="s">
        <v>11493</v>
      </c>
      <c r="R3107" t="s">
        <v>808</v>
      </c>
      <c r="S3107">
        <v>1759</v>
      </c>
      <c r="T3107" t="s">
        <v>968</v>
      </c>
      <c r="U3107">
        <v>54751</v>
      </c>
      <c r="V3107" t="s">
        <v>979</v>
      </c>
      <c r="W3107">
        <v>193</v>
      </c>
      <c r="X3107" t="s">
        <v>1305</v>
      </c>
      <c r="Z3107">
        <v>283</v>
      </c>
      <c r="AA3107" t="s">
        <v>1056</v>
      </c>
      <c r="AB3107">
        <v>4.5</v>
      </c>
      <c r="AC3107">
        <v>33</v>
      </c>
      <c r="AD3107">
        <v>59.49</v>
      </c>
      <c r="AE3107">
        <v>29.49</v>
      </c>
      <c r="AG3107" t="s">
        <v>837</v>
      </c>
      <c r="AH3107" t="s">
        <v>851</v>
      </c>
      <c r="AJ3107" t="s">
        <v>852</v>
      </c>
      <c r="AQ3107">
        <v>3990</v>
      </c>
      <c r="AR3107">
        <v>3990</v>
      </c>
      <c r="AS3107">
        <v>3990</v>
      </c>
      <c r="AT3107" t="s">
        <v>815</v>
      </c>
      <c r="AU3107" t="s">
        <v>853</v>
      </c>
    </row>
    <row r="3108" spans="1:47" x14ac:dyDescent="0.35">
      <c r="A3108">
        <v>4</v>
      </c>
      <c r="B3108" t="s">
        <v>744</v>
      </c>
      <c r="C3108">
        <v>44</v>
      </c>
      <c r="D3108" t="s">
        <v>746</v>
      </c>
      <c r="E3108">
        <v>724</v>
      </c>
      <c r="F3108" t="s">
        <v>801</v>
      </c>
      <c r="G3108">
        <v>2</v>
      </c>
      <c r="H3108" t="s">
        <v>802</v>
      </c>
      <c r="I3108">
        <v>24</v>
      </c>
      <c r="J3108" t="s">
        <v>944</v>
      </c>
      <c r="K3108">
        <v>407395184</v>
      </c>
      <c r="L3108" s="7">
        <v>52374278</v>
      </c>
      <c r="M3108" s="7" t="s">
        <v>16009</v>
      </c>
      <c r="N3108" t="s">
        <v>11494</v>
      </c>
      <c r="O3108" t="s">
        <v>11495</v>
      </c>
      <c r="P3108" t="s">
        <v>11496</v>
      </c>
      <c r="Q3108" t="s">
        <v>11497</v>
      </c>
      <c r="R3108" t="s">
        <v>808</v>
      </c>
      <c r="S3108">
        <v>6351</v>
      </c>
      <c r="T3108" t="s">
        <v>1111</v>
      </c>
      <c r="U3108">
        <v>57068</v>
      </c>
      <c r="V3108" t="s">
        <v>1112</v>
      </c>
      <c r="W3108">
        <v>36</v>
      </c>
      <c r="X3108" t="s">
        <v>811</v>
      </c>
      <c r="Z3108">
        <v>955</v>
      </c>
      <c r="AA3108" t="s">
        <v>825</v>
      </c>
      <c r="AB3108">
        <v>10.7</v>
      </c>
      <c r="AC3108">
        <v>16.989999999999998</v>
      </c>
      <c r="AD3108">
        <v>16.989999999999998</v>
      </c>
      <c r="AE3108">
        <v>24.99</v>
      </c>
      <c r="AG3108" t="s">
        <v>837</v>
      </c>
      <c r="AH3108" t="s">
        <v>851</v>
      </c>
      <c r="AQ3108">
        <v>399</v>
      </c>
      <c r="AR3108">
        <v>399</v>
      </c>
      <c r="AS3108">
        <v>399</v>
      </c>
      <c r="AT3108" t="s">
        <v>815</v>
      </c>
      <c r="AU3108" t="s">
        <v>816</v>
      </c>
    </row>
    <row r="3109" spans="1:47" x14ac:dyDescent="0.35">
      <c r="A3109">
        <v>4</v>
      </c>
      <c r="B3109" t="s">
        <v>744</v>
      </c>
      <c r="C3109">
        <v>44</v>
      </c>
      <c r="D3109" t="s">
        <v>746</v>
      </c>
      <c r="E3109">
        <v>724</v>
      </c>
      <c r="F3109" t="s">
        <v>801</v>
      </c>
      <c r="G3109">
        <v>2</v>
      </c>
      <c r="H3109" t="s">
        <v>802</v>
      </c>
      <c r="I3109">
        <v>30</v>
      </c>
      <c r="J3109" t="s">
        <v>2227</v>
      </c>
      <c r="K3109">
        <v>407402808</v>
      </c>
      <c r="L3109" s="7">
        <v>52388642</v>
      </c>
      <c r="M3109" s="7" t="s">
        <v>16009</v>
      </c>
      <c r="N3109" t="s">
        <v>11498</v>
      </c>
      <c r="O3109" t="s">
        <v>11499</v>
      </c>
      <c r="P3109" t="s">
        <v>11500</v>
      </c>
      <c r="Q3109" t="s">
        <v>11501</v>
      </c>
      <c r="R3109" t="s">
        <v>808</v>
      </c>
      <c r="S3109">
        <v>920</v>
      </c>
      <c r="T3109" t="s">
        <v>867</v>
      </c>
      <c r="U3109">
        <v>50648</v>
      </c>
      <c r="V3109" t="s">
        <v>868</v>
      </c>
      <c r="W3109">
        <v>36</v>
      </c>
      <c r="X3109" t="s">
        <v>811</v>
      </c>
      <c r="Z3109">
        <v>954</v>
      </c>
      <c r="AA3109" t="s">
        <v>1252</v>
      </c>
      <c r="AB3109">
        <v>9.5</v>
      </c>
      <c r="AC3109">
        <v>30.276800000000001</v>
      </c>
      <c r="AD3109">
        <v>60.96</v>
      </c>
      <c r="AE3109">
        <v>17.9832</v>
      </c>
      <c r="AG3109" t="s">
        <v>837</v>
      </c>
      <c r="AH3109" t="s">
        <v>943</v>
      </c>
      <c r="AQ3109">
        <v>7490</v>
      </c>
      <c r="AR3109">
        <v>7490</v>
      </c>
      <c r="AS3109">
        <v>7490</v>
      </c>
      <c r="AT3109" t="s">
        <v>815</v>
      </c>
      <c r="AU3109" t="s">
        <v>816</v>
      </c>
    </row>
    <row r="3110" spans="1:47" x14ac:dyDescent="0.35">
      <c r="A3110">
        <v>4</v>
      </c>
      <c r="B3110" t="s">
        <v>744</v>
      </c>
      <c r="C3110">
        <v>44</v>
      </c>
      <c r="D3110" t="s">
        <v>746</v>
      </c>
      <c r="E3110">
        <v>724</v>
      </c>
      <c r="F3110" t="s">
        <v>801</v>
      </c>
      <c r="G3110">
        <v>3</v>
      </c>
      <c r="H3110" t="s">
        <v>854</v>
      </c>
      <c r="I3110">
        <v>4</v>
      </c>
      <c r="J3110" t="s">
        <v>1053</v>
      </c>
      <c r="K3110">
        <v>407422090</v>
      </c>
      <c r="L3110" s="7">
        <v>52417822</v>
      </c>
      <c r="M3110" s="7" t="s">
        <v>16009</v>
      </c>
      <c r="N3110" t="s">
        <v>11502</v>
      </c>
      <c r="O3110" t="s">
        <v>11502</v>
      </c>
      <c r="P3110" t="s">
        <v>11503</v>
      </c>
      <c r="Q3110" t="s">
        <v>11504</v>
      </c>
      <c r="R3110" t="s">
        <v>808</v>
      </c>
      <c r="S3110">
        <v>2813</v>
      </c>
      <c r="T3110" t="s">
        <v>961</v>
      </c>
      <c r="U3110">
        <v>50824</v>
      </c>
      <c r="V3110" t="s">
        <v>962</v>
      </c>
      <c r="W3110">
        <v>193</v>
      </c>
      <c r="X3110" t="s">
        <v>1305</v>
      </c>
      <c r="Z3110">
        <v>283</v>
      </c>
      <c r="AA3110" t="s">
        <v>1056</v>
      </c>
      <c r="AB3110">
        <v>2.8</v>
      </c>
      <c r="AC3110">
        <v>54.61</v>
      </c>
      <c r="AD3110">
        <v>63.5</v>
      </c>
      <c r="AE3110">
        <v>28.854399999999998</v>
      </c>
      <c r="AG3110" t="s">
        <v>796</v>
      </c>
      <c r="AH3110" t="s">
        <v>813</v>
      </c>
      <c r="AJ3110" t="s">
        <v>852</v>
      </c>
      <c r="AM3110" t="s">
        <v>814</v>
      </c>
      <c r="AN3110" t="s">
        <v>814</v>
      </c>
      <c r="AQ3110">
        <v>36990</v>
      </c>
      <c r="AR3110">
        <v>36990</v>
      </c>
      <c r="AS3110">
        <v>36990</v>
      </c>
      <c r="AT3110" t="s">
        <v>815</v>
      </c>
      <c r="AU3110" t="s">
        <v>853</v>
      </c>
    </row>
    <row r="3111" spans="1:47" x14ac:dyDescent="0.35">
      <c r="A3111">
        <v>4</v>
      </c>
      <c r="B3111" t="s">
        <v>744</v>
      </c>
      <c r="C3111">
        <v>44</v>
      </c>
      <c r="D3111" t="s">
        <v>746</v>
      </c>
      <c r="E3111">
        <v>636</v>
      </c>
      <c r="F3111" t="s">
        <v>1429</v>
      </c>
      <c r="G3111">
        <v>4</v>
      </c>
      <c r="H3111" t="s">
        <v>1972</v>
      </c>
      <c r="I3111">
        <v>4</v>
      </c>
      <c r="J3111" t="s">
        <v>1973</v>
      </c>
      <c r="K3111">
        <v>407424174</v>
      </c>
      <c r="L3111" s="7">
        <v>52419941</v>
      </c>
      <c r="M3111" s="7" t="s">
        <v>16009</v>
      </c>
      <c r="N3111" t="s">
        <v>11505</v>
      </c>
      <c r="O3111" t="s">
        <v>11506</v>
      </c>
      <c r="P3111" t="s">
        <v>11507</v>
      </c>
      <c r="Q3111" t="s">
        <v>11508</v>
      </c>
      <c r="R3111" t="s">
        <v>808</v>
      </c>
      <c r="S3111">
        <v>2394</v>
      </c>
      <c r="T3111" t="s">
        <v>1978</v>
      </c>
      <c r="U3111">
        <v>60442</v>
      </c>
      <c r="V3111" t="s">
        <v>1979</v>
      </c>
      <c r="W3111">
        <v>173</v>
      </c>
      <c r="X3111" t="s">
        <v>824</v>
      </c>
      <c r="Z3111">
        <v>951</v>
      </c>
      <c r="AA3111" t="s">
        <v>1980</v>
      </c>
      <c r="AB3111">
        <v>12.6</v>
      </c>
      <c r="AC3111">
        <v>133.35</v>
      </c>
      <c r="AD3111">
        <v>93.98</v>
      </c>
      <c r="AE3111">
        <v>111.76</v>
      </c>
      <c r="AG3111" t="s">
        <v>837</v>
      </c>
      <c r="AI3111" t="s">
        <v>839</v>
      </c>
      <c r="AJ3111" t="s">
        <v>852</v>
      </c>
      <c r="AQ3111">
        <v>29900</v>
      </c>
      <c r="AR3111">
        <v>29900</v>
      </c>
      <c r="AS3111">
        <v>29900</v>
      </c>
      <c r="AT3111" t="s">
        <v>815</v>
      </c>
      <c r="AU3111" t="s">
        <v>816</v>
      </c>
    </row>
    <row r="3112" spans="1:47" x14ac:dyDescent="0.35">
      <c r="A3112">
        <v>4</v>
      </c>
      <c r="B3112" t="s">
        <v>744</v>
      </c>
      <c r="C3112">
        <v>44</v>
      </c>
      <c r="D3112" t="s">
        <v>746</v>
      </c>
      <c r="E3112">
        <v>636</v>
      </c>
      <c r="F3112" t="s">
        <v>1429</v>
      </c>
      <c r="G3112">
        <v>4</v>
      </c>
      <c r="H3112" t="s">
        <v>1972</v>
      </c>
      <c r="I3112">
        <v>1</v>
      </c>
      <c r="J3112" t="s">
        <v>6022</v>
      </c>
      <c r="K3112">
        <v>407424433</v>
      </c>
      <c r="L3112" s="7">
        <v>52420201</v>
      </c>
      <c r="M3112" s="7" t="s">
        <v>16009</v>
      </c>
      <c r="N3112" t="s">
        <v>11509</v>
      </c>
      <c r="O3112" t="s">
        <v>11510</v>
      </c>
      <c r="P3112" t="s">
        <v>11511</v>
      </c>
      <c r="Q3112" t="s">
        <v>11512</v>
      </c>
      <c r="R3112" t="s">
        <v>808</v>
      </c>
      <c r="S3112">
        <v>2394</v>
      </c>
      <c r="T3112" t="s">
        <v>1978</v>
      </c>
      <c r="U3112">
        <v>60442</v>
      </c>
      <c r="V3112" t="s">
        <v>1979</v>
      </c>
      <c r="W3112">
        <v>173</v>
      </c>
      <c r="X3112" t="s">
        <v>824</v>
      </c>
      <c r="Z3112">
        <v>950</v>
      </c>
      <c r="AA3112" t="s">
        <v>812</v>
      </c>
      <c r="AB3112">
        <v>4.21</v>
      </c>
      <c r="AC3112">
        <v>57.15</v>
      </c>
      <c r="AD3112">
        <v>58.42</v>
      </c>
      <c r="AE3112">
        <v>111.76</v>
      </c>
      <c r="AG3112" t="s">
        <v>837</v>
      </c>
      <c r="AI3112" t="s">
        <v>839</v>
      </c>
      <c r="AJ3112" t="s">
        <v>852</v>
      </c>
      <c r="AQ3112">
        <v>890</v>
      </c>
      <c r="AR3112">
        <v>890</v>
      </c>
      <c r="AS3112">
        <v>890</v>
      </c>
      <c r="AT3112" t="s">
        <v>815</v>
      </c>
      <c r="AU3112" t="s">
        <v>816</v>
      </c>
    </row>
    <row r="3113" spans="1:47" x14ac:dyDescent="0.35">
      <c r="A3113">
        <v>4</v>
      </c>
      <c r="B3113" t="s">
        <v>744</v>
      </c>
      <c r="C3113">
        <v>44</v>
      </c>
      <c r="D3113" t="s">
        <v>746</v>
      </c>
      <c r="E3113">
        <v>636</v>
      </c>
      <c r="F3113" t="s">
        <v>1429</v>
      </c>
      <c r="G3113">
        <v>4</v>
      </c>
      <c r="H3113" t="s">
        <v>1972</v>
      </c>
      <c r="I3113">
        <v>1</v>
      </c>
      <c r="J3113" t="s">
        <v>6022</v>
      </c>
      <c r="K3113">
        <v>407424456</v>
      </c>
      <c r="L3113" s="7">
        <v>52420224</v>
      </c>
      <c r="M3113" s="7" t="s">
        <v>16009</v>
      </c>
      <c r="N3113" t="s">
        <v>11513</v>
      </c>
      <c r="O3113" t="s">
        <v>11514</v>
      </c>
      <c r="P3113" t="s">
        <v>11515</v>
      </c>
      <c r="Q3113" t="s">
        <v>11516</v>
      </c>
      <c r="R3113" t="s">
        <v>808</v>
      </c>
      <c r="S3113">
        <v>2394</v>
      </c>
      <c r="T3113" t="s">
        <v>1978</v>
      </c>
      <c r="U3113">
        <v>60442</v>
      </c>
      <c r="V3113" t="s">
        <v>1979</v>
      </c>
      <c r="W3113">
        <v>173</v>
      </c>
      <c r="X3113" t="s">
        <v>824</v>
      </c>
      <c r="Z3113">
        <v>950</v>
      </c>
      <c r="AA3113" t="s">
        <v>812</v>
      </c>
      <c r="AB3113">
        <v>4.8</v>
      </c>
      <c r="AC3113">
        <v>86.36</v>
      </c>
      <c r="AD3113">
        <v>62.23</v>
      </c>
      <c r="AE3113">
        <v>152.4</v>
      </c>
      <c r="AG3113" t="s">
        <v>837</v>
      </c>
      <c r="AI3113" t="s">
        <v>839</v>
      </c>
      <c r="AJ3113" t="s">
        <v>852</v>
      </c>
      <c r="AQ3113">
        <v>10900</v>
      </c>
      <c r="AR3113">
        <v>10900</v>
      </c>
      <c r="AS3113">
        <v>10900</v>
      </c>
      <c r="AT3113" t="s">
        <v>815</v>
      </c>
      <c r="AU3113" t="s">
        <v>816</v>
      </c>
    </row>
    <row r="3114" spans="1:47" x14ac:dyDescent="0.35">
      <c r="A3114">
        <v>4</v>
      </c>
      <c r="B3114" t="s">
        <v>744</v>
      </c>
      <c r="C3114">
        <v>44</v>
      </c>
      <c r="D3114" t="s">
        <v>746</v>
      </c>
      <c r="E3114">
        <v>636</v>
      </c>
      <c r="F3114" t="s">
        <v>1429</v>
      </c>
      <c r="G3114">
        <v>4</v>
      </c>
      <c r="H3114" t="s">
        <v>1972</v>
      </c>
      <c r="I3114">
        <v>2</v>
      </c>
      <c r="J3114" t="s">
        <v>1993</v>
      </c>
      <c r="K3114">
        <v>407424638</v>
      </c>
      <c r="L3114" s="7">
        <v>52420408</v>
      </c>
      <c r="M3114" s="7" t="s">
        <v>16009</v>
      </c>
      <c r="N3114" t="s">
        <v>11517</v>
      </c>
      <c r="O3114" t="s">
        <v>11518</v>
      </c>
      <c r="P3114" t="s">
        <v>11519</v>
      </c>
      <c r="Q3114" t="s">
        <v>11520</v>
      </c>
      <c r="R3114" t="s">
        <v>808</v>
      </c>
      <c r="S3114">
        <v>2394</v>
      </c>
      <c r="T3114" t="s">
        <v>1978</v>
      </c>
      <c r="U3114">
        <v>60442</v>
      </c>
      <c r="V3114" t="s">
        <v>1979</v>
      </c>
      <c r="W3114">
        <v>173</v>
      </c>
      <c r="X3114" t="s">
        <v>824</v>
      </c>
      <c r="Z3114">
        <v>950</v>
      </c>
      <c r="AA3114" t="s">
        <v>812</v>
      </c>
      <c r="AB3114">
        <v>1.2</v>
      </c>
      <c r="AC3114">
        <v>45.72</v>
      </c>
      <c r="AD3114">
        <v>45.72</v>
      </c>
      <c r="AE3114">
        <v>62.23</v>
      </c>
      <c r="AG3114" t="s">
        <v>837</v>
      </c>
      <c r="AI3114" t="s">
        <v>839</v>
      </c>
      <c r="AJ3114" t="s">
        <v>852</v>
      </c>
      <c r="AQ3114">
        <v>590</v>
      </c>
      <c r="AR3114">
        <v>590</v>
      </c>
      <c r="AS3114">
        <v>590</v>
      </c>
      <c r="AT3114" t="s">
        <v>815</v>
      </c>
      <c r="AU3114" t="s">
        <v>816</v>
      </c>
    </row>
    <row r="3115" spans="1:47" x14ac:dyDescent="0.35">
      <c r="A3115">
        <v>4</v>
      </c>
      <c r="B3115" t="s">
        <v>744</v>
      </c>
      <c r="C3115">
        <v>44</v>
      </c>
      <c r="D3115" t="s">
        <v>746</v>
      </c>
      <c r="E3115">
        <v>30</v>
      </c>
      <c r="F3115" t="s">
        <v>862</v>
      </c>
      <c r="G3115">
        <v>20</v>
      </c>
      <c r="H3115" t="s">
        <v>60</v>
      </c>
      <c r="I3115">
        <v>8</v>
      </c>
      <c r="J3115" t="s">
        <v>1657</v>
      </c>
      <c r="K3115">
        <v>407427925</v>
      </c>
      <c r="L3115" s="7">
        <v>52426569</v>
      </c>
      <c r="M3115" s="7" t="s">
        <v>16009</v>
      </c>
      <c r="N3115" t="s">
        <v>11521</v>
      </c>
      <c r="O3115" t="s">
        <v>11521</v>
      </c>
      <c r="P3115" t="s">
        <v>11522</v>
      </c>
      <c r="Q3115" t="s">
        <v>11523</v>
      </c>
      <c r="R3115" t="s">
        <v>808</v>
      </c>
      <c r="S3115">
        <v>2813</v>
      </c>
      <c r="T3115" t="s">
        <v>961</v>
      </c>
      <c r="U3115">
        <v>50824</v>
      </c>
      <c r="V3115" t="s">
        <v>962</v>
      </c>
      <c r="W3115">
        <v>36</v>
      </c>
      <c r="X3115" t="s">
        <v>811</v>
      </c>
      <c r="Z3115">
        <v>806</v>
      </c>
      <c r="AA3115" t="s">
        <v>1377</v>
      </c>
      <c r="AB3115">
        <v>3.6</v>
      </c>
      <c r="AC3115">
        <v>12.192</v>
      </c>
      <c r="AD3115">
        <v>175.768</v>
      </c>
      <c r="AE3115">
        <v>195.834</v>
      </c>
      <c r="AG3115" t="s">
        <v>837</v>
      </c>
      <c r="AH3115" t="s">
        <v>943</v>
      </c>
      <c r="AI3115" t="s">
        <v>981</v>
      </c>
      <c r="AJ3115" t="s">
        <v>981</v>
      </c>
      <c r="AQ3115">
        <v>4990</v>
      </c>
      <c r="AR3115">
        <v>4990</v>
      </c>
      <c r="AS3115">
        <v>4990</v>
      </c>
      <c r="AT3115" t="s">
        <v>815</v>
      </c>
      <c r="AU3115" t="s">
        <v>982</v>
      </c>
    </row>
    <row r="3116" spans="1:47" x14ac:dyDescent="0.35">
      <c r="A3116">
        <v>4</v>
      </c>
      <c r="B3116" t="s">
        <v>744</v>
      </c>
      <c r="C3116">
        <v>44</v>
      </c>
      <c r="D3116" t="s">
        <v>746</v>
      </c>
      <c r="E3116">
        <v>30</v>
      </c>
      <c r="F3116" t="s">
        <v>862</v>
      </c>
      <c r="G3116">
        <v>20</v>
      </c>
      <c r="H3116" t="s">
        <v>60</v>
      </c>
      <c r="I3116">
        <v>8</v>
      </c>
      <c r="J3116" t="s">
        <v>1657</v>
      </c>
      <c r="K3116">
        <v>407427998</v>
      </c>
      <c r="L3116" s="7">
        <v>52426638</v>
      </c>
      <c r="M3116" s="7" t="s">
        <v>16009</v>
      </c>
      <c r="N3116" t="s">
        <v>11524</v>
      </c>
      <c r="O3116" t="s">
        <v>11524</v>
      </c>
      <c r="P3116" t="s">
        <v>11525</v>
      </c>
      <c r="Q3116" t="s">
        <v>11526</v>
      </c>
      <c r="R3116" t="s">
        <v>808</v>
      </c>
      <c r="S3116">
        <v>2813</v>
      </c>
      <c r="T3116" t="s">
        <v>961</v>
      </c>
      <c r="U3116">
        <v>50824</v>
      </c>
      <c r="V3116" t="s">
        <v>962</v>
      </c>
      <c r="W3116">
        <v>36</v>
      </c>
      <c r="X3116" t="s">
        <v>811</v>
      </c>
      <c r="Z3116">
        <v>806</v>
      </c>
      <c r="AA3116" t="s">
        <v>1377</v>
      </c>
      <c r="AB3116">
        <v>9.3000000000000007</v>
      </c>
      <c r="AC3116">
        <v>12.192</v>
      </c>
      <c r="AD3116">
        <v>175.768</v>
      </c>
      <c r="AE3116">
        <v>472.94799999999998</v>
      </c>
      <c r="AG3116" t="s">
        <v>837</v>
      </c>
      <c r="AH3116" t="s">
        <v>943</v>
      </c>
      <c r="AI3116" t="s">
        <v>981</v>
      </c>
      <c r="AJ3116" t="s">
        <v>981</v>
      </c>
      <c r="AQ3116">
        <v>9990</v>
      </c>
      <c r="AR3116">
        <v>9990</v>
      </c>
      <c r="AS3116">
        <v>9990</v>
      </c>
      <c r="AT3116" t="s">
        <v>815</v>
      </c>
      <c r="AU3116" t="s">
        <v>982</v>
      </c>
    </row>
    <row r="3117" spans="1:47" x14ac:dyDescent="0.35">
      <c r="A3117">
        <v>4</v>
      </c>
      <c r="B3117" t="s">
        <v>744</v>
      </c>
      <c r="C3117">
        <v>44</v>
      </c>
      <c r="D3117" t="s">
        <v>746</v>
      </c>
      <c r="E3117">
        <v>30</v>
      </c>
      <c r="F3117" t="s">
        <v>862</v>
      </c>
      <c r="G3117">
        <v>21</v>
      </c>
      <c r="H3117" t="s">
        <v>67</v>
      </c>
      <c r="I3117">
        <v>2</v>
      </c>
      <c r="J3117" t="s">
        <v>1743</v>
      </c>
      <c r="K3117">
        <v>407450983</v>
      </c>
      <c r="L3117" s="7">
        <v>52452981</v>
      </c>
      <c r="M3117" s="7" t="s">
        <v>16009</v>
      </c>
      <c r="N3117" t="s">
        <v>11527</v>
      </c>
      <c r="O3117" t="s">
        <v>11528</v>
      </c>
      <c r="P3117" t="s">
        <v>11529</v>
      </c>
      <c r="Q3117" t="s">
        <v>11530</v>
      </c>
      <c r="R3117" t="s">
        <v>808</v>
      </c>
      <c r="S3117">
        <v>6718</v>
      </c>
      <c r="T3117" t="s">
        <v>1023</v>
      </c>
      <c r="U3117">
        <v>56408</v>
      </c>
      <c r="V3117" t="s">
        <v>1024</v>
      </c>
      <c r="W3117">
        <v>36</v>
      </c>
      <c r="X3117" t="s">
        <v>811</v>
      </c>
      <c r="Z3117">
        <v>809</v>
      </c>
      <c r="AA3117" t="s">
        <v>993</v>
      </c>
      <c r="AB3117">
        <v>39</v>
      </c>
      <c r="AC3117">
        <v>60.401200000000003</v>
      </c>
      <c r="AD3117">
        <v>54.991</v>
      </c>
      <c r="AE3117">
        <v>96.900999999999996</v>
      </c>
      <c r="AG3117" t="s">
        <v>837</v>
      </c>
      <c r="AH3117" t="s">
        <v>838</v>
      </c>
      <c r="AI3117" t="s">
        <v>861</v>
      </c>
      <c r="AJ3117" t="s">
        <v>981</v>
      </c>
      <c r="AQ3117">
        <v>10990</v>
      </c>
      <c r="AR3117">
        <v>10990</v>
      </c>
      <c r="AS3117">
        <v>10990</v>
      </c>
      <c r="AT3117" t="s">
        <v>815</v>
      </c>
      <c r="AU3117" t="s">
        <v>982</v>
      </c>
    </row>
    <row r="3118" spans="1:47" x14ac:dyDescent="0.35">
      <c r="A3118">
        <v>4</v>
      </c>
      <c r="B3118" t="s">
        <v>744</v>
      </c>
      <c r="C3118">
        <v>44</v>
      </c>
      <c r="D3118" t="s">
        <v>746</v>
      </c>
      <c r="E3118">
        <v>30</v>
      </c>
      <c r="F3118" t="s">
        <v>862</v>
      </c>
      <c r="G3118">
        <v>2</v>
      </c>
      <c r="H3118" t="s">
        <v>211</v>
      </c>
      <c r="I3118">
        <v>7</v>
      </c>
      <c r="J3118" t="s">
        <v>2039</v>
      </c>
      <c r="K3118">
        <v>407452065</v>
      </c>
      <c r="L3118" s="7">
        <v>52454408</v>
      </c>
      <c r="M3118" s="7" t="s">
        <v>16009</v>
      </c>
      <c r="N3118" t="s">
        <v>11531</v>
      </c>
      <c r="O3118" t="s">
        <v>11532</v>
      </c>
      <c r="P3118" t="s">
        <v>11533</v>
      </c>
      <c r="Q3118" t="s">
        <v>11534</v>
      </c>
      <c r="R3118" t="s">
        <v>808</v>
      </c>
      <c r="S3118">
        <v>2813</v>
      </c>
      <c r="T3118" t="s">
        <v>961</v>
      </c>
      <c r="U3118">
        <v>50824</v>
      </c>
      <c r="V3118" t="s">
        <v>962</v>
      </c>
      <c r="W3118">
        <v>173</v>
      </c>
      <c r="X3118" t="s">
        <v>824</v>
      </c>
      <c r="Z3118">
        <v>814</v>
      </c>
      <c r="AA3118" t="s">
        <v>2044</v>
      </c>
      <c r="AB3118">
        <v>9.1999999999999993</v>
      </c>
      <c r="AC3118">
        <v>21.488399999999999</v>
      </c>
      <c r="AD3118">
        <v>88.9</v>
      </c>
      <c r="AE3118">
        <v>29.895800000000001</v>
      </c>
      <c r="AG3118" t="s">
        <v>837</v>
      </c>
      <c r="AH3118" t="s">
        <v>851</v>
      </c>
      <c r="AI3118" t="s">
        <v>900</v>
      </c>
      <c r="AJ3118" t="s">
        <v>900</v>
      </c>
      <c r="AQ3118">
        <v>31990</v>
      </c>
      <c r="AR3118">
        <v>31990</v>
      </c>
      <c r="AS3118">
        <v>31990</v>
      </c>
      <c r="AT3118" t="s">
        <v>815</v>
      </c>
      <c r="AU3118" t="s">
        <v>931</v>
      </c>
    </row>
    <row r="3119" spans="1:47" x14ac:dyDescent="0.35">
      <c r="A3119">
        <v>4</v>
      </c>
      <c r="B3119" t="s">
        <v>744</v>
      </c>
      <c r="C3119">
        <v>44</v>
      </c>
      <c r="D3119" t="s">
        <v>746</v>
      </c>
      <c r="E3119">
        <v>30</v>
      </c>
      <c r="F3119" t="s">
        <v>862</v>
      </c>
      <c r="G3119">
        <v>2</v>
      </c>
      <c r="H3119" t="s">
        <v>211</v>
      </c>
      <c r="I3119">
        <v>8</v>
      </c>
      <c r="J3119" t="s">
        <v>2053</v>
      </c>
      <c r="K3119">
        <v>407452071</v>
      </c>
      <c r="L3119" s="7">
        <v>52454414</v>
      </c>
      <c r="M3119" s="7" t="s">
        <v>16009</v>
      </c>
      <c r="N3119" t="s">
        <v>11535</v>
      </c>
      <c r="O3119" t="s">
        <v>11536</v>
      </c>
      <c r="P3119" t="s">
        <v>11537</v>
      </c>
      <c r="Q3119" t="s">
        <v>11538</v>
      </c>
      <c r="R3119" t="s">
        <v>808</v>
      </c>
      <c r="S3119">
        <v>2813</v>
      </c>
      <c r="T3119" t="s">
        <v>961</v>
      </c>
      <c r="U3119">
        <v>50824</v>
      </c>
      <c r="V3119" t="s">
        <v>962</v>
      </c>
      <c r="W3119">
        <v>173</v>
      </c>
      <c r="X3119" t="s">
        <v>824</v>
      </c>
      <c r="Z3119">
        <v>815</v>
      </c>
      <c r="AA3119" t="s">
        <v>2058</v>
      </c>
      <c r="AB3119">
        <v>11.6</v>
      </c>
      <c r="AC3119">
        <v>21.488399999999999</v>
      </c>
      <c r="AD3119">
        <v>105.5116</v>
      </c>
      <c r="AE3119">
        <v>29.895800000000001</v>
      </c>
      <c r="AG3119" t="s">
        <v>837</v>
      </c>
      <c r="AH3119" t="s">
        <v>851</v>
      </c>
      <c r="AI3119" t="s">
        <v>900</v>
      </c>
      <c r="AJ3119" t="s">
        <v>900</v>
      </c>
      <c r="AQ3119">
        <v>38990</v>
      </c>
      <c r="AR3119">
        <v>38990</v>
      </c>
      <c r="AS3119">
        <v>38990</v>
      </c>
      <c r="AT3119" t="s">
        <v>815</v>
      </c>
      <c r="AU3119" t="s">
        <v>931</v>
      </c>
    </row>
    <row r="3120" spans="1:47" x14ac:dyDescent="0.35">
      <c r="A3120">
        <v>4</v>
      </c>
      <c r="B3120" t="s">
        <v>744</v>
      </c>
      <c r="C3120">
        <v>44</v>
      </c>
      <c r="D3120" t="s">
        <v>746</v>
      </c>
      <c r="E3120">
        <v>30</v>
      </c>
      <c r="F3120" t="s">
        <v>862</v>
      </c>
      <c r="G3120">
        <v>2</v>
      </c>
      <c r="H3120" t="s">
        <v>211</v>
      </c>
      <c r="I3120">
        <v>6</v>
      </c>
      <c r="J3120" t="s">
        <v>2034</v>
      </c>
      <c r="K3120">
        <v>407456698</v>
      </c>
      <c r="L3120" s="7">
        <v>52458721</v>
      </c>
      <c r="M3120" s="7" t="s">
        <v>16009</v>
      </c>
      <c r="N3120" t="s">
        <v>11539</v>
      </c>
      <c r="O3120" t="s">
        <v>11540</v>
      </c>
      <c r="P3120" t="s">
        <v>11541</v>
      </c>
      <c r="Q3120" t="s">
        <v>11542</v>
      </c>
      <c r="R3120" t="s">
        <v>808</v>
      </c>
      <c r="S3120">
        <v>1759</v>
      </c>
      <c r="T3120" t="s">
        <v>968</v>
      </c>
      <c r="U3120">
        <v>54751</v>
      </c>
      <c r="V3120" t="s">
        <v>979</v>
      </c>
      <c r="W3120">
        <v>173</v>
      </c>
      <c r="X3120" t="s">
        <v>824</v>
      </c>
      <c r="Z3120">
        <v>813</v>
      </c>
      <c r="AA3120" t="s">
        <v>1013</v>
      </c>
      <c r="AB3120">
        <v>35.700000000000003</v>
      </c>
      <c r="AC3120">
        <v>174.37100000000001</v>
      </c>
      <c r="AD3120">
        <v>70.078599999999994</v>
      </c>
      <c r="AE3120">
        <v>46.456600000000002</v>
      </c>
      <c r="AG3120" t="s">
        <v>837</v>
      </c>
      <c r="AI3120" t="s">
        <v>861</v>
      </c>
      <c r="AJ3120" t="s">
        <v>861</v>
      </c>
      <c r="AQ3120">
        <v>21490</v>
      </c>
      <c r="AR3120">
        <v>21490</v>
      </c>
      <c r="AS3120">
        <v>21490</v>
      </c>
      <c r="AT3120" t="s">
        <v>815</v>
      </c>
      <c r="AU3120" t="s">
        <v>931</v>
      </c>
    </row>
    <row r="3121" spans="1:47" x14ac:dyDescent="0.35">
      <c r="A3121">
        <v>4</v>
      </c>
      <c r="B3121" t="s">
        <v>744</v>
      </c>
      <c r="C3121">
        <v>44</v>
      </c>
      <c r="D3121" t="s">
        <v>746</v>
      </c>
      <c r="E3121">
        <v>30</v>
      </c>
      <c r="F3121" t="s">
        <v>862</v>
      </c>
      <c r="G3121">
        <v>20</v>
      </c>
      <c r="H3121" t="s">
        <v>60</v>
      </c>
      <c r="I3121">
        <v>5</v>
      </c>
      <c r="J3121" t="s">
        <v>2287</v>
      </c>
      <c r="K3121">
        <v>407458116</v>
      </c>
      <c r="L3121" s="7">
        <v>52460147</v>
      </c>
      <c r="M3121" s="7" t="s">
        <v>16009</v>
      </c>
      <c r="N3121" t="s">
        <v>11543</v>
      </c>
      <c r="O3121" t="s">
        <v>11544</v>
      </c>
      <c r="P3121" t="s">
        <v>11545</v>
      </c>
      <c r="Q3121" t="s">
        <v>11546</v>
      </c>
      <c r="R3121" t="s">
        <v>808</v>
      </c>
      <c r="S3121">
        <v>1700</v>
      </c>
      <c r="T3121" t="s">
        <v>2067</v>
      </c>
      <c r="U3121">
        <v>56896</v>
      </c>
      <c r="V3121" t="s">
        <v>2068</v>
      </c>
      <c r="W3121">
        <v>173</v>
      </c>
      <c r="X3121" t="s">
        <v>824</v>
      </c>
      <c r="Z3121">
        <v>806</v>
      </c>
      <c r="AA3121" t="s">
        <v>1377</v>
      </c>
      <c r="AB3121">
        <v>47</v>
      </c>
      <c r="AC3121">
        <v>54.991</v>
      </c>
      <c r="AD3121">
        <v>54.000399999999999</v>
      </c>
      <c r="AE3121">
        <v>135.001</v>
      </c>
      <c r="AG3121" t="s">
        <v>837</v>
      </c>
      <c r="AH3121" t="s">
        <v>943</v>
      </c>
      <c r="AI3121" t="s">
        <v>900</v>
      </c>
      <c r="AJ3121" t="s">
        <v>900</v>
      </c>
      <c r="AM3121" t="s">
        <v>814</v>
      </c>
      <c r="AN3121" t="s">
        <v>814</v>
      </c>
      <c r="AQ3121">
        <v>10990</v>
      </c>
      <c r="AR3121">
        <v>10990</v>
      </c>
      <c r="AS3121">
        <v>10990</v>
      </c>
      <c r="AT3121" t="s">
        <v>815</v>
      </c>
      <c r="AU3121" t="s">
        <v>982</v>
      </c>
    </row>
    <row r="3122" spans="1:47" x14ac:dyDescent="0.35">
      <c r="A3122">
        <v>4</v>
      </c>
      <c r="B3122" t="s">
        <v>744</v>
      </c>
      <c r="C3122">
        <v>44</v>
      </c>
      <c r="D3122" t="s">
        <v>746</v>
      </c>
      <c r="E3122">
        <v>30</v>
      </c>
      <c r="F3122" t="s">
        <v>862</v>
      </c>
      <c r="G3122">
        <v>20</v>
      </c>
      <c r="H3122" t="s">
        <v>60</v>
      </c>
      <c r="I3122">
        <v>6</v>
      </c>
      <c r="J3122" t="s">
        <v>2607</v>
      </c>
      <c r="K3122">
        <v>407458122</v>
      </c>
      <c r="L3122" s="7">
        <v>52460153</v>
      </c>
      <c r="M3122" s="7" t="s">
        <v>16009</v>
      </c>
      <c r="N3122" t="s">
        <v>11547</v>
      </c>
      <c r="O3122" t="s">
        <v>11548</v>
      </c>
      <c r="P3122" t="s">
        <v>11549</v>
      </c>
      <c r="Q3122" t="s">
        <v>11550</v>
      </c>
      <c r="R3122" t="s">
        <v>808</v>
      </c>
      <c r="S3122">
        <v>1700</v>
      </c>
      <c r="T3122" t="s">
        <v>2067</v>
      </c>
      <c r="U3122">
        <v>56896</v>
      </c>
      <c r="V3122" t="s">
        <v>2068</v>
      </c>
      <c r="W3122">
        <v>173</v>
      </c>
      <c r="X3122" t="s">
        <v>824</v>
      </c>
      <c r="Z3122">
        <v>806</v>
      </c>
      <c r="AA3122" t="s">
        <v>1377</v>
      </c>
      <c r="AB3122">
        <v>45</v>
      </c>
      <c r="AC3122">
        <v>59.994799999999998</v>
      </c>
      <c r="AD3122">
        <v>54.000399999999999</v>
      </c>
      <c r="AE3122">
        <v>145.0086</v>
      </c>
      <c r="AG3122" t="s">
        <v>837</v>
      </c>
      <c r="AH3122" t="s">
        <v>943</v>
      </c>
      <c r="AI3122" t="s">
        <v>900</v>
      </c>
      <c r="AJ3122" t="s">
        <v>900</v>
      </c>
      <c r="AM3122" t="s">
        <v>814</v>
      </c>
      <c r="AN3122" t="s">
        <v>814</v>
      </c>
      <c r="AQ3122">
        <v>11990</v>
      </c>
      <c r="AR3122">
        <v>11990</v>
      </c>
      <c r="AS3122">
        <v>11990</v>
      </c>
      <c r="AT3122" t="s">
        <v>815</v>
      </c>
      <c r="AU3122" t="s">
        <v>982</v>
      </c>
    </row>
    <row r="3123" spans="1:47" x14ac:dyDescent="0.35">
      <c r="A3123">
        <v>4</v>
      </c>
      <c r="B3123" t="s">
        <v>744</v>
      </c>
      <c r="C3123">
        <v>44</v>
      </c>
      <c r="D3123" t="s">
        <v>746</v>
      </c>
      <c r="E3123">
        <v>30</v>
      </c>
      <c r="F3123" t="s">
        <v>862</v>
      </c>
      <c r="G3123">
        <v>20</v>
      </c>
      <c r="H3123" t="s">
        <v>60</v>
      </c>
      <c r="I3123">
        <v>14</v>
      </c>
      <c r="J3123" t="s">
        <v>1383</v>
      </c>
      <c r="K3123">
        <v>407462992</v>
      </c>
      <c r="L3123" s="7">
        <v>52468438</v>
      </c>
      <c r="M3123" s="7" t="s">
        <v>16009</v>
      </c>
      <c r="N3123" t="s">
        <v>11551</v>
      </c>
      <c r="O3123" t="s">
        <v>11552</v>
      </c>
      <c r="P3123" t="s">
        <v>11553</v>
      </c>
      <c r="Q3123" t="s">
        <v>11554</v>
      </c>
      <c r="R3123" t="s">
        <v>808</v>
      </c>
      <c r="S3123">
        <v>2907</v>
      </c>
      <c r="T3123" t="s">
        <v>822</v>
      </c>
      <c r="U3123">
        <v>54933</v>
      </c>
      <c r="V3123" t="s">
        <v>898</v>
      </c>
      <c r="W3123">
        <v>173</v>
      </c>
      <c r="X3123" t="s">
        <v>824</v>
      </c>
      <c r="Z3123">
        <v>806</v>
      </c>
      <c r="AA3123" t="s">
        <v>1377</v>
      </c>
      <c r="AB3123">
        <v>102</v>
      </c>
      <c r="AC3123">
        <v>81.991200000000006</v>
      </c>
      <c r="AD3123">
        <v>73.990200000000002</v>
      </c>
      <c r="AE3123">
        <v>186.9948</v>
      </c>
      <c r="AG3123" t="s">
        <v>837</v>
      </c>
      <c r="AH3123" t="s">
        <v>838</v>
      </c>
      <c r="AI3123" t="s">
        <v>861</v>
      </c>
      <c r="AJ3123" t="s">
        <v>900</v>
      </c>
      <c r="AQ3123">
        <v>32990</v>
      </c>
      <c r="AR3123">
        <v>32990</v>
      </c>
      <c r="AS3123">
        <v>32990</v>
      </c>
      <c r="AT3123" t="s">
        <v>815</v>
      </c>
      <c r="AU3123" t="s">
        <v>982</v>
      </c>
    </row>
    <row r="3124" spans="1:47" x14ac:dyDescent="0.35">
      <c r="A3124">
        <v>4</v>
      </c>
      <c r="B3124" t="s">
        <v>744</v>
      </c>
      <c r="C3124">
        <v>44</v>
      </c>
      <c r="D3124" t="s">
        <v>746</v>
      </c>
      <c r="E3124">
        <v>30</v>
      </c>
      <c r="F3124" t="s">
        <v>862</v>
      </c>
      <c r="G3124">
        <v>20</v>
      </c>
      <c r="H3124" t="s">
        <v>60</v>
      </c>
      <c r="I3124">
        <v>16</v>
      </c>
      <c r="J3124" t="s">
        <v>1370</v>
      </c>
      <c r="K3124">
        <v>407463109</v>
      </c>
      <c r="L3124" s="7">
        <v>52468542</v>
      </c>
      <c r="M3124" s="7" t="s">
        <v>16009</v>
      </c>
      <c r="N3124" t="s">
        <v>11555</v>
      </c>
      <c r="O3124" t="s">
        <v>11556</v>
      </c>
      <c r="P3124" t="s">
        <v>11557</v>
      </c>
      <c r="Q3124" t="s">
        <v>11558</v>
      </c>
      <c r="R3124" t="s">
        <v>808</v>
      </c>
      <c r="S3124">
        <v>2907</v>
      </c>
      <c r="T3124" t="s">
        <v>822</v>
      </c>
      <c r="U3124">
        <v>54933</v>
      </c>
      <c r="V3124" t="s">
        <v>898</v>
      </c>
      <c r="W3124">
        <v>173</v>
      </c>
      <c r="X3124" t="s">
        <v>824</v>
      </c>
      <c r="Z3124">
        <v>806</v>
      </c>
      <c r="AA3124" t="s">
        <v>1377</v>
      </c>
      <c r="AB3124">
        <v>113</v>
      </c>
      <c r="AC3124">
        <v>89.179400000000001</v>
      </c>
      <c r="AD3124">
        <v>78.892399999999995</v>
      </c>
      <c r="AE3124">
        <v>182.98159999999999</v>
      </c>
      <c r="AG3124" t="s">
        <v>837</v>
      </c>
      <c r="AH3124" t="s">
        <v>943</v>
      </c>
      <c r="AI3124" t="s">
        <v>900</v>
      </c>
      <c r="AJ3124" t="s">
        <v>900</v>
      </c>
      <c r="AQ3124">
        <v>53990</v>
      </c>
      <c r="AR3124">
        <v>53990</v>
      </c>
      <c r="AS3124">
        <v>53990</v>
      </c>
      <c r="AT3124" t="s">
        <v>815</v>
      </c>
      <c r="AU3124" t="s">
        <v>982</v>
      </c>
    </row>
    <row r="3125" spans="1:47" x14ac:dyDescent="0.35">
      <c r="A3125">
        <v>4</v>
      </c>
      <c r="B3125" t="s">
        <v>744</v>
      </c>
      <c r="C3125">
        <v>44</v>
      </c>
      <c r="D3125" t="s">
        <v>746</v>
      </c>
      <c r="E3125">
        <v>30</v>
      </c>
      <c r="F3125" t="s">
        <v>862</v>
      </c>
      <c r="G3125">
        <v>2</v>
      </c>
      <c r="H3125" t="s">
        <v>211</v>
      </c>
      <c r="I3125">
        <v>1</v>
      </c>
      <c r="J3125" t="s">
        <v>1525</v>
      </c>
      <c r="K3125">
        <v>407465787</v>
      </c>
      <c r="L3125" s="7">
        <v>52471451</v>
      </c>
      <c r="M3125" s="7" t="s">
        <v>16009</v>
      </c>
      <c r="N3125" t="s">
        <v>11559</v>
      </c>
      <c r="O3125" t="s">
        <v>11560</v>
      </c>
      <c r="P3125" t="s">
        <v>11561</v>
      </c>
      <c r="Q3125" t="s">
        <v>11562</v>
      </c>
      <c r="R3125" t="s">
        <v>808</v>
      </c>
      <c r="S3125">
        <v>1236</v>
      </c>
      <c r="T3125" t="s">
        <v>1362</v>
      </c>
      <c r="U3125">
        <v>56722</v>
      </c>
      <c r="V3125" t="s">
        <v>1363</v>
      </c>
      <c r="W3125">
        <v>173</v>
      </c>
      <c r="X3125" t="s">
        <v>824</v>
      </c>
      <c r="Z3125">
        <v>812</v>
      </c>
      <c r="AA3125" t="s">
        <v>1025</v>
      </c>
      <c r="AB3125">
        <v>36.5</v>
      </c>
      <c r="AC3125">
        <v>45.72</v>
      </c>
      <c r="AD3125">
        <v>80.492599999999996</v>
      </c>
      <c r="AE3125">
        <v>54.406799999999997</v>
      </c>
      <c r="AG3125" t="s">
        <v>837</v>
      </c>
      <c r="AH3125" t="s">
        <v>943</v>
      </c>
      <c r="AI3125" t="s">
        <v>861</v>
      </c>
      <c r="AJ3125" t="s">
        <v>981</v>
      </c>
      <c r="AQ3125">
        <v>9990</v>
      </c>
      <c r="AR3125">
        <v>9990</v>
      </c>
      <c r="AS3125">
        <v>9990</v>
      </c>
      <c r="AT3125" t="s">
        <v>815</v>
      </c>
      <c r="AU3125" t="s">
        <v>931</v>
      </c>
    </row>
    <row r="3126" spans="1:47" x14ac:dyDescent="0.35">
      <c r="A3126">
        <v>4</v>
      </c>
      <c r="B3126" t="s">
        <v>744</v>
      </c>
      <c r="C3126">
        <v>44</v>
      </c>
      <c r="D3126" t="s">
        <v>746</v>
      </c>
      <c r="E3126">
        <v>30</v>
      </c>
      <c r="F3126" t="s">
        <v>862</v>
      </c>
      <c r="G3126">
        <v>2</v>
      </c>
      <c r="H3126" t="s">
        <v>211</v>
      </c>
      <c r="I3126">
        <v>7</v>
      </c>
      <c r="J3126" t="s">
        <v>2039</v>
      </c>
      <c r="K3126">
        <v>407465804</v>
      </c>
      <c r="L3126" s="7">
        <v>52471474</v>
      </c>
      <c r="M3126" s="7" t="s">
        <v>16009</v>
      </c>
      <c r="N3126" t="s">
        <v>11563</v>
      </c>
      <c r="O3126" t="s">
        <v>11564</v>
      </c>
      <c r="P3126" t="s">
        <v>11565</v>
      </c>
      <c r="Q3126" t="s">
        <v>11566</v>
      </c>
      <c r="R3126" t="s">
        <v>808</v>
      </c>
      <c r="S3126">
        <v>1236</v>
      </c>
      <c r="T3126" t="s">
        <v>1362</v>
      </c>
      <c r="U3126">
        <v>56722</v>
      </c>
      <c r="V3126" t="s">
        <v>1363</v>
      </c>
      <c r="W3126">
        <v>173</v>
      </c>
      <c r="X3126" t="s">
        <v>824</v>
      </c>
      <c r="Z3126">
        <v>814</v>
      </c>
      <c r="AA3126" t="s">
        <v>2044</v>
      </c>
      <c r="AB3126">
        <v>50</v>
      </c>
      <c r="AC3126">
        <v>55.88</v>
      </c>
      <c r="AD3126">
        <v>97.002600000000001</v>
      </c>
      <c r="AE3126">
        <v>61.493400000000001</v>
      </c>
      <c r="AG3126" t="s">
        <v>837</v>
      </c>
      <c r="AH3126" t="s">
        <v>943</v>
      </c>
      <c r="AI3126" t="s">
        <v>861</v>
      </c>
      <c r="AJ3126" t="s">
        <v>981</v>
      </c>
      <c r="AQ3126">
        <v>19990</v>
      </c>
      <c r="AR3126">
        <v>19990</v>
      </c>
      <c r="AS3126">
        <v>19990</v>
      </c>
      <c r="AT3126" t="s">
        <v>815</v>
      </c>
      <c r="AU3126" t="s">
        <v>931</v>
      </c>
    </row>
    <row r="3127" spans="1:47" x14ac:dyDescent="0.35">
      <c r="A3127">
        <v>4</v>
      </c>
      <c r="B3127" t="s">
        <v>744</v>
      </c>
      <c r="C3127">
        <v>12</v>
      </c>
      <c r="D3127" t="s">
        <v>745</v>
      </c>
      <c r="E3127">
        <v>83</v>
      </c>
      <c r="F3127" t="s">
        <v>827</v>
      </c>
      <c r="G3127">
        <v>1</v>
      </c>
      <c r="H3127" t="s">
        <v>1223</v>
      </c>
      <c r="I3127">
        <v>1</v>
      </c>
      <c r="J3127" t="s">
        <v>1224</v>
      </c>
      <c r="K3127">
        <v>407473414</v>
      </c>
      <c r="L3127" s="7">
        <v>52481531</v>
      </c>
      <c r="M3127" s="7" t="s">
        <v>16009</v>
      </c>
      <c r="N3127" t="s">
        <v>11567</v>
      </c>
      <c r="O3127" t="s">
        <v>11568</v>
      </c>
      <c r="P3127" t="s">
        <v>11567</v>
      </c>
      <c r="Q3127" t="s">
        <v>11569</v>
      </c>
      <c r="R3127" t="s">
        <v>808</v>
      </c>
      <c r="S3127">
        <v>2971</v>
      </c>
      <c r="T3127" t="s">
        <v>1229</v>
      </c>
      <c r="U3127">
        <v>60110</v>
      </c>
      <c r="V3127" t="s">
        <v>835</v>
      </c>
      <c r="W3127">
        <v>36</v>
      </c>
      <c r="X3127" t="s">
        <v>811</v>
      </c>
      <c r="Z3127">
        <v>279</v>
      </c>
      <c r="AA3127" t="s">
        <v>836</v>
      </c>
      <c r="AB3127">
        <v>2.2000000000000002</v>
      </c>
      <c r="AC3127">
        <v>30.708600000000001</v>
      </c>
      <c r="AD3127">
        <v>36.652200000000001</v>
      </c>
      <c r="AE3127">
        <v>56.946800000000003</v>
      </c>
      <c r="AG3127" t="s">
        <v>837</v>
      </c>
      <c r="AH3127" t="s">
        <v>943</v>
      </c>
      <c r="AI3127" t="s">
        <v>839</v>
      </c>
      <c r="AJ3127" t="s">
        <v>839</v>
      </c>
      <c r="AM3127" t="s">
        <v>814</v>
      </c>
      <c r="AQ3127">
        <v>2290</v>
      </c>
      <c r="AR3127">
        <v>2290</v>
      </c>
      <c r="AS3127">
        <v>2290</v>
      </c>
      <c r="AT3127" t="s">
        <v>815</v>
      </c>
      <c r="AU3127" t="s">
        <v>840</v>
      </c>
    </row>
    <row r="3128" spans="1:47" x14ac:dyDescent="0.35">
      <c r="A3128">
        <v>4</v>
      </c>
      <c r="B3128" t="s">
        <v>744</v>
      </c>
      <c r="C3128">
        <v>44</v>
      </c>
      <c r="D3128" t="s">
        <v>746</v>
      </c>
      <c r="E3128">
        <v>30</v>
      </c>
      <c r="F3128" t="s">
        <v>862</v>
      </c>
      <c r="G3128">
        <v>21</v>
      </c>
      <c r="H3128" t="s">
        <v>67</v>
      </c>
      <c r="I3128">
        <v>1</v>
      </c>
      <c r="J3128" t="s">
        <v>1511</v>
      </c>
      <c r="K3128">
        <v>407474880</v>
      </c>
      <c r="L3128" s="7">
        <v>52483114</v>
      </c>
      <c r="M3128" s="7" t="s">
        <v>16009</v>
      </c>
      <c r="N3128" t="s">
        <v>11570</v>
      </c>
      <c r="O3128" t="s">
        <v>11571</v>
      </c>
      <c r="P3128" t="s">
        <v>11572</v>
      </c>
      <c r="Q3128" t="s">
        <v>11573</v>
      </c>
      <c r="R3128" t="s">
        <v>808</v>
      </c>
      <c r="S3128">
        <v>6718</v>
      </c>
      <c r="T3128" t="s">
        <v>1023</v>
      </c>
      <c r="U3128">
        <v>56408</v>
      </c>
      <c r="V3128" t="s">
        <v>1024</v>
      </c>
      <c r="W3128">
        <v>36</v>
      </c>
      <c r="X3128" t="s">
        <v>811</v>
      </c>
      <c r="Z3128">
        <v>811</v>
      </c>
      <c r="AA3128" t="s">
        <v>1515</v>
      </c>
      <c r="AB3128">
        <v>30</v>
      </c>
      <c r="AC3128">
        <v>53.187600000000003</v>
      </c>
      <c r="AD3128">
        <v>53.187600000000003</v>
      </c>
      <c r="AE3128">
        <v>91.998800000000003</v>
      </c>
      <c r="AG3128" t="s">
        <v>796</v>
      </c>
      <c r="AH3128" t="s">
        <v>943</v>
      </c>
      <c r="AI3128" t="s">
        <v>981</v>
      </c>
      <c r="AJ3128" t="s">
        <v>981</v>
      </c>
      <c r="AQ3128">
        <v>7990</v>
      </c>
      <c r="AR3128">
        <v>7990</v>
      </c>
      <c r="AS3128">
        <v>7990</v>
      </c>
      <c r="AT3128" t="s">
        <v>815</v>
      </c>
      <c r="AU3128" t="s">
        <v>982</v>
      </c>
    </row>
    <row r="3129" spans="1:47" x14ac:dyDescent="0.35">
      <c r="A3129">
        <v>4</v>
      </c>
      <c r="B3129" t="s">
        <v>744</v>
      </c>
      <c r="C3129">
        <v>44</v>
      </c>
      <c r="D3129" t="s">
        <v>746</v>
      </c>
      <c r="E3129">
        <v>30</v>
      </c>
      <c r="F3129" t="s">
        <v>862</v>
      </c>
      <c r="G3129">
        <v>20</v>
      </c>
      <c r="H3129" t="s">
        <v>60</v>
      </c>
      <c r="I3129">
        <v>2</v>
      </c>
      <c r="J3129" t="s">
        <v>1117</v>
      </c>
      <c r="K3129">
        <v>407493131</v>
      </c>
      <c r="L3129" s="7">
        <v>52501722</v>
      </c>
      <c r="M3129" s="7" t="s">
        <v>16009</v>
      </c>
      <c r="N3129" t="s">
        <v>11574</v>
      </c>
      <c r="O3129" t="s">
        <v>11575</v>
      </c>
      <c r="P3129" t="s">
        <v>11576</v>
      </c>
      <c r="Q3129" t="s">
        <v>11577</v>
      </c>
      <c r="R3129" t="s">
        <v>808</v>
      </c>
      <c r="S3129">
        <v>1303</v>
      </c>
      <c r="T3129" t="s">
        <v>1375</v>
      </c>
      <c r="U3129">
        <v>50672</v>
      </c>
      <c r="V3129" t="s">
        <v>1376</v>
      </c>
      <c r="W3129">
        <v>173</v>
      </c>
      <c r="X3129" t="s">
        <v>824</v>
      </c>
      <c r="Z3129">
        <v>807</v>
      </c>
      <c r="AA3129" t="s">
        <v>1124</v>
      </c>
      <c r="AB3129">
        <v>33</v>
      </c>
      <c r="AC3129">
        <v>56.108600000000003</v>
      </c>
      <c r="AD3129">
        <v>62.788800000000002</v>
      </c>
      <c r="AE3129">
        <v>121.79300000000001</v>
      </c>
      <c r="AG3129" t="s">
        <v>837</v>
      </c>
      <c r="AH3129" t="s">
        <v>943</v>
      </c>
      <c r="AI3129" t="s">
        <v>900</v>
      </c>
      <c r="AJ3129" t="s">
        <v>900</v>
      </c>
      <c r="AM3129" t="s">
        <v>814</v>
      </c>
      <c r="AN3129" t="s">
        <v>814</v>
      </c>
      <c r="AQ3129">
        <v>8290</v>
      </c>
      <c r="AR3129">
        <v>8290</v>
      </c>
      <c r="AS3129">
        <v>8290</v>
      </c>
      <c r="AT3129" t="s">
        <v>815</v>
      </c>
      <c r="AU3129" t="s">
        <v>982</v>
      </c>
    </row>
    <row r="3130" spans="1:47" x14ac:dyDescent="0.35">
      <c r="A3130">
        <v>4</v>
      </c>
      <c r="B3130" t="s">
        <v>744</v>
      </c>
      <c r="C3130">
        <v>44</v>
      </c>
      <c r="D3130" t="s">
        <v>746</v>
      </c>
      <c r="E3130">
        <v>30</v>
      </c>
      <c r="F3130" t="s">
        <v>862</v>
      </c>
      <c r="G3130">
        <v>20</v>
      </c>
      <c r="H3130" t="s">
        <v>60</v>
      </c>
      <c r="I3130">
        <v>8</v>
      </c>
      <c r="J3130" t="s">
        <v>1657</v>
      </c>
      <c r="K3130">
        <v>407493198</v>
      </c>
      <c r="L3130" s="7">
        <v>52501780</v>
      </c>
      <c r="M3130" s="7" t="s">
        <v>16009</v>
      </c>
      <c r="N3130" t="s">
        <v>11578</v>
      </c>
      <c r="O3130" t="s">
        <v>11579</v>
      </c>
      <c r="P3130" t="s">
        <v>11580</v>
      </c>
      <c r="Q3130" t="s">
        <v>11581</v>
      </c>
      <c r="R3130" t="s">
        <v>808</v>
      </c>
      <c r="S3130">
        <v>2813</v>
      </c>
      <c r="T3130" t="s">
        <v>961</v>
      </c>
      <c r="U3130">
        <v>50824</v>
      </c>
      <c r="V3130" t="s">
        <v>962</v>
      </c>
      <c r="W3130">
        <v>193</v>
      </c>
      <c r="X3130" t="s">
        <v>1305</v>
      </c>
      <c r="Z3130">
        <v>806</v>
      </c>
      <c r="AA3130" t="s">
        <v>1377</v>
      </c>
      <c r="AB3130">
        <v>59.7</v>
      </c>
      <c r="AC3130">
        <v>67.208399999999997</v>
      </c>
      <c r="AD3130">
        <v>70.002399999999994</v>
      </c>
      <c r="AE3130">
        <v>178.5112</v>
      </c>
      <c r="AG3130" t="s">
        <v>837</v>
      </c>
      <c r="AH3130" t="s">
        <v>838</v>
      </c>
      <c r="AI3130" t="s">
        <v>861</v>
      </c>
      <c r="AJ3130" t="s">
        <v>981</v>
      </c>
      <c r="AQ3130">
        <v>23990</v>
      </c>
      <c r="AR3130">
        <v>23990</v>
      </c>
      <c r="AS3130">
        <v>23990</v>
      </c>
      <c r="AT3130" t="s">
        <v>815</v>
      </c>
      <c r="AU3130" t="s">
        <v>982</v>
      </c>
    </row>
    <row r="3131" spans="1:47" x14ac:dyDescent="0.35">
      <c r="A3131">
        <v>4</v>
      </c>
      <c r="B3131" t="s">
        <v>744</v>
      </c>
      <c r="C3131">
        <v>44</v>
      </c>
      <c r="D3131" t="s">
        <v>746</v>
      </c>
      <c r="E3131">
        <v>30</v>
      </c>
      <c r="F3131" t="s">
        <v>862</v>
      </c>
      <c r="G3131">
        <v>20</v>
      </c>
      <c r="H3131" t="s">
        <v>60</v>
      </c>
      <c r="I3131">
        <v>8</v>
      </c>
      <c r="J3131" t="s">
        <v>1657</v>
      </c>
      <c r="K3131">
        <v>407493238</v>
      </c>
      <c r="L3131" s="7">
        <v>52501820</v>
      </c>
      <c r="M3131" s="7" t="s">
        <v>16009</v>
      </c>
      <c r="N3131" t="s">
        <v>11582</v>
      </c>
      <c r="O3131" t="s">
        <v>11583</v>
      </c>
      <c r="P3131" t="s">
        <v>11584</v>
      </c>
      <c r="Q3131" t="s">
        <v>11585</v>
      </c>
      <c r="R3131" t="s">
        <v>808</v>
      </c>
      <c r="S3131">
        <v>2813</v>
      </c>
      <c r="T3131" t="s">
        <v>961</v>
      </c>
      <c r="U3131">
        <v>50824</v>
      </c>
      <c r="V3131" t="s">
        <v>962</v>
      </c>
      <c r="W3131">
        <v>173</v>
      </c>
      <c r="X3131" t="s">
        <v>824</v>
      </c>
      <c r="Z3131">
        <v>806</v>
      </c>
      <c r="AA3131" t="s">
        <v>1377</v>
      </c>
      <c r="AB3131">
        <v>66.3</v>
      </c>
      <c r="AC3131">
        <v>67.208399999999997</v>
      </c>
      <c r="AD3131">
        <v>70.002399999999994</v>
      </c>
      <c r="AE3131">
        <v>178.5112</v>
      </c>
      <c r="AG3131" t="s">
        <v>837</v>
      </c>
      <c r="AH3131" t="s">
        <v>943</v>
      </c>
      <c r="AI3131" t="s">
        <v>900</v>
      </c>
      <c r="AJ3131" t="s">
        <v>900</v>
      </c>
      <c r="AQ3131">
        <v>24990</v>
      </c>
      <c r="AR3131">
        <v>24990</v>
      </c>
      <c r="AS3131">
        <v>24990</v>
      </c>
      <c r="AT3131" t="s">
        <v>815</v>
      </c>
      <c r="AU3131" t="s">
        <v>982</v>
      </c>
    </row>
    <row r="3132" spans="1:47" x14ac:dyDescent="0.35">
      <c r="A3132">
        <v>4</v>
      </c>
      <c r="B3132" t="s">
        <v>744</v>
      </c>
      <c r="C3132">
        <v>44</v>
      </c>
      <c r="D3132" t="s">
        <v>746</v>
      </c>
      <c r="E3132">
        <v>724</v>
      </c>
      <c r="F3132" t="s">
        <v>801</v>
      </c>
      <c r="G3132">
        <v>3</v>
      </c>
      <c r="H3132" t="s">
        <v>854</v>
      </c>
      <c r="I3132">
        <v>9</v>
      </c>
      <c r="J3132" t="s">
        <v>7946</v>
      </c>
      <c r="K3132">
        <v>407493494</v>
      </c>
      <c r="L3132" s="7">
        <v>52502082</v>
      </c>
      <c r="M3132" s="7" t="s">
        <v>16009</v>
      </c>
      <c r="N3132" t="s">
        <v>11586</v>
      </c>
      <c r="O3132" t="s">
        <v>11587</v>
      </c>
      <c r="P3132" t="s">
        <v>11588</v>
      </c>
      <c r="Q3132" t="s">
        <v>11587</v>
      </c>
      <c r="R3132" t="s">
        <v>808</v>
      </c>
      <c r="S3132">
        <v>2907</v>
      </c>
      <c r="T3132" t="s">
        <v>822</v>
      </c>
      <c r="U3132">
        <v>54933</v>
      </c>
      <c r="V3132" t="s">
        <v>898</v>
      </c>
      <c r="W3132">
        <v>173</v>
      </c>
      <c r="X3132" t="s">
        <v>824</v>
      </c>
      <c r="Z3132">
        <v>288</v>
      </c>
      <c r="AA3132" t="s">
        <v>963</v>
      </c>
      <c r="AB3132">
        <v>10</v>
      </c>
      <c r="AC3132">
        <v>29.082999999999998</v>
      </c>
      <c r="AD3132">
        <v>41.579799999999999</v>
      </c>
      <c r="AE3132">
        <v>72.796400000000006</v>
      </c>
      <c r="AG3132" t="s">
        <v>796</v>
      </c>
      <c r="AH3132" t="s">
        <v>813</v>
      </c>
      <c r="AI3132" t="s">
        <v>861</v>
      </c>
      <c r="AJ3132" t="s">
        <v>987</v>
      </c>
      <c r="AM3132" t="s">
        <v>814</v>
      </c>
      <c r="AN3132" t="s">
        <v>814</v>
      </c>
      <c r="AQ3132">
        <v>18990</v>
      </c>
      <c r="AR3132">
        <v>18990</v>
      </c>
      <c r="AS3132">
        <v>18990</v>
      </c>
      <c r="AT3132" t="s">
        <v>815</v>
      </c>
      <c r="AU3132" t="s">
        <v>931</v>
      </c>
    </row>
    <row r="3133" spans="1:47" x14ac:dyDescent="0.35">
      <c r="A3133">
        <v>4</v>
      </c>
      <c r="B3133" t="s">
        <v>744</v>
      </c>
      <c r="C3133">
        <v>44</v>
      </c>
      <c r="D3133" t="s">
        <v>746</v>
      </c>
      <c r="E3133">
        <v>724</v>
      </c>
      <c r="F3133" t="s">
        <v>801</v>
      </c>
      <c r="G3133">
        <v>3</v>
      </c>
      <c r="H3133" t="s">
        <v>854</v>
      </c>
      <c r="I3133">
        <v>8</v>
      </c>
      <c r="J3133" t="s">
        <v>958</v>
      </c>
      <c r="K3133">
        <v>407493603</v>
      </c>
      <c r="L3133" s="7">
        <v>52502197</v>
      </c>
      <c r="M3133" s="7" t="s">
        <v>16009</v>
      </c>
      <c r="N3133" t="s">
        <v>11589</v>
      </c>
      <c r="O3133" t="s">
        <v>11590</v>
      </c>
      <c r="P3133" t="s">
        <v>11591</v>
      </c>
      <c r="Q3133" t="s">
        <v>11592</v>
      </c>
      <c r="R3133" t="s">
        <v>808</v>
      </c>
      <c r="S3133">
        <v>2907</v>
      </c>
      <c r="T3133" t="s">
        <v>822</v>
      </c>
      <c r="U3133">
        <v>54933</v>
      </c>
      <c r="V3133" t="s">
        <v>898</v>
      </c>
      <c r="W3133">
        <v>173</v>
      </c>
      <c r="X3133" t="s">
        <v>824</v>
      </c>
      <c r="Z3133">
        <v>288</v>
      </c>
      <c r="AA3133" t="s">
        <v>963</v>
      </c>
      <c r="AB3133">
        <v>8.1999999999999993</v>
      </c>
      <c r="AC3133">
        <v>22.986999999999998</v>
      </c>
      <c r="AD3133">
        <v>38.379399999999997</v>
      </c>
      <c r="AE3133">
        <v>61.899799999999999</v>
      </c>
      <c r="AG3133" t="s">
        <v>796</v>
      </c>
      <c r="AH3133" t="s">
        <v>813</v>
      </c>
      <c r="AI3133" t="s">
        <v>861</v>
      </c>
      <c r="AJ3133" t="s">
        <v>987</v>
      </c>
      <c r="AM3133" t="s">
        <v>814</v>
      </c>
      <c r="AN3133" t="s">
        <v>814</v>
      </c>
      <c r="AQ3133">
        <v>14990</v>
      </c>
      <c r="AR3133">
        <v>14990</v>
      </c>
      <c r="AS3133">
        <v>14990</v>
      </c>
      <c r="AT3133" t="s">
        <v>815</v>
      </c>
      <c r="AU3133" t="s">
        <v>931</v>
      </c>
    </row>
    <row r="3134" spans="1:47" x14ac:dyDescent="0.35">
      <c r="A3134">
        <v>4</v>
      </c>
      <c r="B3134" t="s">
        <v>744</v>
      </c>
      <c r="C3134">
        <v>56</v>
      </c>
      <c r="D3134" t="s">
        <v>841</v>
      </c>
      <c r="E3134">
        <v>612</v>
      </c>
      <c r="F3134" t="s">
        <v>842</v>
      </c>
      <c r="G3134">
        <v>3</v>
      </c>
      <c r="H3134" t="s">
        <v>842</v>
      </c>
      <c r="I3134">
        <v>13</v>
      </c>
      <c r="J3134" t="s">
        <v>1532</v>
      </c>
      <c r="K3134">
        <v>407494579</v>
      </c>
      <c r="L3134" s="7">
        <v>52504166</v>
      </c>
      <c r="M3134" s="7" t="s">
        <v>16009</v>
      </c>
      <c r="N3134" t="s">
        <v>11593</v>
      </c>
      <c r="O3134" t="s">
        <v>11593</v>
      </c>
      <c r="P3134" t="s">
        <v>11594</v>
      </c>
      <c r="Q3134" t="s">
        <v>11593</v>
      </c>
      <c r="R3134" t="s">
        <v>808</v>
      </c>
      <c r="S3134">
        <v>6196</v>
      </c>
      <c r="T3134" t="s">
        <v>1062</v>
      </c>
      <c r="U3134">
        <v>56384</v>
      </c>
      <c r="V3134" t="s">
        <v>914</v>
      </c>
      <c r="W3134">
        <v>36</v>
      </c>
      <c r="X3134" t="s">
        <v>811</v>
      </c>
      <c r="Z3134">
        <v>300</v>
      </c>
      <c r="AA3134" t="s">
        <v>1268</v>
      </c>
      <c r="AB3134">
        <v>0.249</v>
      </c>
      <c r="AC3134">
        <v>21.996400000000001</v>
      </c>
      <c r="AD3134">
        <v>7.0103999999999997</v>
      </c>
      <c r="AE3134">
        <v>5.9943999999999997</v>
      </c>
      <c r="AG3134" t="s">
        <v>837</v>
      </c>
      <c r="AH3134" t="s">
        <v>851</v>
      </c>
      <c r="AI3134" t="s">
        <v>861</v>
      </c>
      <c r="AJ3134" t="s">
        <v>987</v>
      </c>
      <c r="AQ3134">
        <v>1990</v>
      </c>
      <c r="AR3134">
        <v>1990</v>
      </c>
      <c r="AS3134">
        <v>1990</v>
      </c>
      <c r="AT3134" t="s">
        <v>815</v>
      </c>
      <c r="AU3134" t="s">
        <v>853</v>
      </c>
    </row>
    <row r="3135" spans="1:47" x14ac:dyDescent="0.35">
      <c r="A3135">
        <v>4</v>
      </c>
      <c r="B3135" t="s">
        <v>744</v>
      </c>
      <c r="C3135">
        <v>56</v>
      </c>
      <c r="D3135" t="s">
        <v>841</v>
      </c>
      <c r="E3135">
        <v>612</v>
      </c>
      <c r="F3135" t="s">
        <v>842</v>
      </c>
      <c r="G3135">
        <v>3</v>
      </c>
      <c r="H3135" t="s">
        <v>842</v>
      </c>
      <c r="I3135">
        <v>13</v>
      </c>
      <c r="J3135" t="s">
        <v>1532</v>
      </c>
      <c r="K3135">
        <v>407494585</v>
      </c>
      <c r="L3135" s="7">
        <v>52504172</v>
      </c>
      <c r="M3135" s="7" t="s">
        <v>16009</v>
      </c>
      <c r="N3135" t="s">
        <v>11595</v>
      </c>
      <c r="O3135" t="s">
        <v>11595</v>
      </c>
      <c r="P3135" t="s">
        <v>11596</v>
      </c>
      <c r="Q3135" t="s">
        <v>11595</v>
      </c>
      <c r="R3135" t="s">
        <v>808</v>
      </c>
      <c r="S3135">
        <v>6196</v>
      </c>
      <c r="T3135" t="s">
        <v>1062</v>
      </c>
      <c r="U3135">
        <v>56384</v>
      </c>
      <c r="V3135" t="s">
        <v>914</v>
      </c>
      <c r="W3135">
        <v>36</v>
      </c>
      <c r="X3135" t="s">
        <v>811</v>
      </c>
      <c r="Z3135">
        <v>300</v>
      </c>
      <c r="AA3135" t="s">
        <v>1268</v>
      </c>
      <c r="AB3135">
        <v>5.7000000000000002E-2</v>
      </c>
      <c r="AC3135">
        <v>10.998200000000001</v>
      </c>
      <c r="AD3135">
        <v>5.5118</v>
      </c>
      <c r="AE3135">
        <v>0.99060000000000004</v>
      </c>
      <c r="AG3135" t="s">
        <v>837</v>
      </c>
      <c r="AH3135" t="s">
        <v>851</v>
      </c>
      <c r="AI3135" t="s">
        <v>861</v>
      </c>
      <c r="AJ3135" t="s">
        <v>987</v>
      </c>
      <c r="AQ3135">
        <v>790</v>
      </c>
      <c r="AR3135">
        <v>790</v>
      </c>
      <c r="AS3135">
        <v>790</v>
      </c>
      <c r="AT3135" t="s">
        <v>815</v>
      </c>
      <c r="AU3135" t="s">
        <v>853</v>
      </c>
    </row>
    <row r="3136" spans="1:47" x14ac:dyDescent="0.35">
      <c r="A3136">
        <v>4</v>
      </c>
      <c r="B3136" t="s">
        <v>744</v>
      </c>
      <c r="C3136">
        <v>10</v>
      </c>
      <c r="D3136" t="s">
        <v>1057</v>
      </c>
      <c r="E3136">
        <v>59</v>
      </c>
      <c r="F3136" t="s">
        <v>2096</v>
      </c>
      <c r="G3136">
        <v>1</v>
      </c>
      <c r="H3136" t="s">
        <v>2097</v>
      </c>
      <c r="I3136">
        <v>2</v>
      </c>
      <c r="J3136" t="s">
        <v>2102</v>
      </c>
      <c r="K3136">
        <v>407494769</v>
      </c>
      <c r="L3136" s="7">
        <v>52504454</v>
      </c>
      <c r="M3136" s="7" t="s">
        <v>16009</v>
      </c>
      <c r="N3136" t="s">
        <v>11597</v>
      </c>
      <c r="O3136" t="s">
        <v>11597</v>
      </c>
      <c r="P3136" t="s">
        <v>11598</v>
      </c>
      <c r="Q3136" t="s">
        <v>11597</v>
      </c>
      <c r="R3136" t="s">
        <v>808</v>
      </c>
      <c r="S3136">
        <v>7971</v>
      </c>
      <c r="T3136" t="s">
        <v>2106</v>
      </c>
      <c r="U3136">
        <v>56384</v>
      </c>
      <c r="V3136" t="s">
        <v>914</v>
      </c>
      <c r="W3136">
        <v>36</v>
      </c>
      <c r="X3136" t="s">
        <v>811</v>
      </c>
      <c r="Z3136">
        <v>1019</v>
      </c>
      <c r="AA3136" t="s">
        <v>2107</v>
      </c>
      <c r="AB3136">
        <v>1.8</v>
      </c>
      <c r="AC3136">
        <v>24</v>
      </c>
      <c r="AD3136">
        <v>40</v>
      </c>
      <c r="AE3136">
        <v>7</v>
      </c>
      <c r="AG3136" t="s">
        <v>837</v>
      </c>
      <c r="AH3136" t="s">
        <v>851</v>
      </c>
      <c r="AQ3136">
        <v>20790</v>
      </c>
      <c r="AR3136">
        <v>20790</v>
      </c>
      <c r="AS3136">
        <v>20790</v>
      </c>
      <c r="AT3136" t="s">
        <v>815</v>
      </c>
      <c r="AU3136" t="s">
        <v>853</v>
      </c>
    </row>
    <row r="3137" spans="1:47" x14ac:dyDescent="0.35">
      <c r="A3137">
        <v>4</v>
      </c>
      <c r="B3137" t="s">
        <v>744</v>
      </c>
      <c r="C3137">
        <v>44</v>
      </c>
      <c r="D3137" t="s">
        <v>746</v>
      </c>
      <c r="E3137">
        <v>724</v>
      </c>
      <c r="F3137" t="s">
        <v>801</v>
      </c>
      <c r="G3137">
        <v>2</v>
      </c>
      <c r="H3137" t="s">
        <v>802</v>
      </c>
      <c r="I3137">
        <v>20</v>
      </c>
      <c r="J3137" t="s">
        <v>1199</v>
      </c>
      <c r="K3137">
        <v>407496525</v>
      </c>
      <c r="L3137" s="7">
        <v>52506878</v>
      </c>
      <c r="M3137" s="7" t="s">
        <v>16009</v>
      </c>
      <c r="N3137" t="s">
        <v>11599</v>
      </c>
      <c r="O3137" t="s">
        <v>11600</v>
      </c>
      <c r="P3137" t="s">
        <v>11601</v>
      </c>
      <c r="Q3137" t="s">
        <v>11602</v>
      </c>
      <c r="R3137" t="s">
        <v>808</v>
      </c>
      <c r="S3137">
        <v>6351</v>
      </c>
      <c r="T3137" t="s">
        <v>1111</v>
      </c>
      <c r="U3137">
        <v>57068</v>
      </c>
      <c r="V3137" t="s">
        <v>1112</v>
      </c>
      <c r="W3137">
        <v>173</v>
      </c>
      <c r="X3137" t="s">
        <v>824</v>
      </c>
      <c r="Z3137">
        <v>952</v>
      </c>
      <c r="AA3137" t="s">
        <v>1046</v>
      </c>
      <c r="AB3137">
        <v>1.75</v>
      </c>
      <c r="AC3137">
        <v>71.12</v>
      </c>
      <c r="AD3137">
        <v>58.42</v>
      </c>
      <c r="AE3137">
        <v>26.67</v>
      </c>
      <c r="AG3137" t="s">
        <v>837</v>
      </c>
      <c r="AH3137" t="s">
        <v>838</v>
      </c>
      <c r="AJ3137" t="s">
        <v>852</v>
      </c>
      <c r="AQ3137">
        <v>799</v>
      </c>
      <c r="AR3137">
        <v>799</v>
      </c>
      <c r="AS3137">
        <v>799</v>
      </c>
      <c r="AT3137" t="s">
        <v>815</v>
      </c>
      <c r="AU3137" t="s">
        <v>816</v>
      </c>
    </row>
    <row r="3138" spans="1:47" x14ac:dyDescent="0.35">
      <c r="A3138">
        <v>4</v>
      </c>
      <c r="B3138" t="s">
        <v>744</v>
      </c>
      <c r="C3138">
        <v>44</v>
      </c>
      <c r="D3138" t="s">
        <v>746</v>
      </c>
      <c r="E3138">
        <v>724</v>
      </c>
      <c r="F3138" t="s">
        <v>801</v>
      </c>
      <c r="G3138">
        <v>2</v>
      </c>
      <c r="H3138" t="s">
        <v>802</v>
      </c>
      <c r="I3138">
        <v>31</v>
      </c>
      <c r="J3138" t="s">
        <v>1717</v>
      </c>
      <c r="K3138">
        <v>407496577</v>
      </c>
      <c r="L3138" s="7">
        <v>52506924</v>
      </c>
      <c r="M3138" s="7" t="s">
        <v>16009</v>
      </c>
      <c r="N3138" t="s">
        <v>11603</v>
      </c>
      <c r="O3138" t="s">
        <v>11604</v>
      </c>
      <c r="P3138" t="s">
        <v>11605</v>
      </c>
      <c r="Q3138" t="s">
        <v>11606</v>
      </c>
      <c r="R3138" t="s">
        <v>808</v>
      </c>
      <c r="S3138">
        <v>5972</v>
      </c>
      <c r="T3138" t="s">
        <v>1032</v>
      </c>
      <c r="U3138">
        <v>56216</v>
      </c>
      <c r="V3138" t="s">
        <v>1033</v>
      </c>
      <c r="W3138">
        <v>36</v>
      </c>
      <c r="X3138" t="s">
        <v>811</v>
      </c>
      <c r="Z3138">
        <v>949</v>
      </c>
      <c r="AA3138" t="s">
        <v>1085</v>
      </c>
      <c r="AB3138">
        <v>6</v>
      </c>
      <c r="AC3138">
        <v>25.273</v>
      </c>
      <c r="AD3138">
        <v>23.977599999999999</v>
      </c>
      <c r="AE3138">
        <v>29.972000000000001</v>
      </c>
      <c r="AG3138" t="s">
        <v>837</v>
      </c>
      <c r="AH3138" t="s">
        <v>851</v>
      </c>
      <c r="AQ3138">
        <v>1990</v>
      </c>
      <c r="AR3138">
        <v>1990</v>
      </c>
      <c r="AS3138">
        <v>1990</v>
      </c>
      <c r="AT3138" t="s">
        <v>815</v>
      </c>
      <c r="AU3138" t="s">
        <v>816</v>
      </c>
    </row>
    <row r="3139" spans="1:47" x14ac:dyDescent="0.35">
      <c r="A3139">
        <v>4</v>
      </c>
      <c r="B3139" t="s">
        <v>744</v>
      </c>
      <c r="C3139">
        <v>12</v>
      </c>
      <c r="D3139" t="s">
        <v>745</v>
      </c>
      <c r="E3139">
        <v>83</v>
      </c>
      <c r="F3139" t="s">
        <v>827</v>
      </c>
      <c r="G3139">
        <v>1</v>
      </c>
      <c r="H3139" t="s">
        <v>1223</v>
      </c>
      <c r="I3139">
        <v>1</v>
      </c>
      <c r="J3139" t="s">
        <v>1224</v>
      </c>
      <c r="K3139">
        <v>407499729</v>
      </c>
      <c r="L3139" s="7">
        <v>52510417</v>
      </c>
      <c r="M3139" s="7" t="s">
        <v>16009</v>
      </c>
      <c r="N3139" t="s">
        <v>11607</v>
      </c>
      <c r="O3139" t="s">
        <v>11608</v>
      </c>
      <c r="P3139" t="s">
        <v>11607</v>
      </c>
      <c r="Q3139" t="s">
        <v>11609</v>
      </c>
      <c r="R3139" t="s">
        <v>808</v>
      </c>
      <c r="S3139">
        <v>2971</v>
      </c>
      <c r="T3139" t="s">
        <v>1229</v>
      </c>
      <c r="U3139">
        <v>60110</v>
      </c>
      <c r="V3139" t="s">
        <v>835</v>
      </c>
      <c r="W3139">
        <v>36</v>
      </c>
      <c r="X3139" t="s">
        <v>811</v>
      </c>
      <c r="Z3139">
        <v>279</v>
      </c>
      <c r="AA3139" t="s">
        <v>836</v>
      </c>
      <c r="AB3139">
        <v>60</v>
      </c>
      <c r="AC3139">
        <v>44.576999999999998</v>
      </c>
      <c r="AD3139">
        <v>33.680399999999999</v>
      </c>
      <c r="AE3139">
        <v>63.398400000000002</v>
      </c>
      <c r="AG3139" t="s">
        <v>837</v>
      </c>
      <c r="AH3139" t="s">
        <v>943</v>
      </c>
      <c r="AI3139" t="s">
        <v>839</v>
      </c>
      <c r="AJ3139" t="s">
        <v>839</v>
      </c>
      <c r="AM3139" t="s">
        <v>814</v>
      </c>
      <c r="AQ3139">
        <v>8490</v>
      </c>
      <c r="AR3139">
        <v>8490</v>
      </c>
      <c r="AS3139">
        <v>8490</v>
      </c>
      <c r="AT3139" t="s">
        <v>815</v>
      </c>
      <c r="AU3139" t="s">
        <v>840</v>
      </c>
    </row>
    <row r="3140" spans="1:47" x14ac:dyDescent="0.35">
      <c r="A3140">
        <v>4</v>
      </c>
      <c r="B3140" t="s">
        <v>744</v>
      </c>
      <c r="C3140">
        <v>12</v>
      </c>
      <c r="D3140" t="s">
        <v>745</v>
      </c>
      <c r="E3140">
        <v>83</v>
      </c>
      <c r="F3140" t="s">
        <v>827</v>
      </c>
      <c r="G3140">
        <v>1</v>
      </c>
      <c r="H3140" t="s">
        <v>1223</v>
      </c>
      <c r="I3140">
        <v>1</v>
      </c>
      <c r="J3140" t="s">
        <v>1224</v>
      </c>
      <c r="K3140">
        <v>407499741</v>
      </c>
      <c r="L3140" s="7">
        <v>52510438</v>
      </c>
      <c r="M3140" s="7" t="s">
        <v>16009</v>
      </c>
      <c r="N3140" t="s">
        <v>11610</v>
      </c>
      <c r="O3140" t="s">
        <v>11611</v>
      </c>
      <c r="P3140" t="s">
        <v>11612</v>
      </c>
      <c r="Q3140" t="s">
        <v>11611</v>
      </c>
      <c r="R3140" t="s">
        <v>808</v>
      </c>
      <c r="S3140">
        <v>2971</v>
      </c>
      <c r="T3140" t="s">
        <v>1229</v>
      </c>
      <c r="U3140">
        <v>60110</v>
      </c>
      <c r="V3140" t="s">
        <v>835</v>
      </c>
      <c r="W3140">
        <v>36</v>
      </c>
      <c r="X3140" t="s">
        <v>811</v>
      </c>
      <c r="Z3140">
        <v>279</v>
      </c>
      <c r="AA3140" t="s">
        <v>836</v>
      </c>
      <c r="AB3140">
        <v>3.5</v>
      </c>
      <c r="AC3140">
        <v>27.431999999999999</v>
      </c>
      <c r="AD3140">
        <v>25.4</v>
      </c>
      <c r="AE3140">
        <v>35.052</v>
      </c>
      <c r="AG3140" t="s">
        <v>837</v>
      </c>
      <c r="AH3140" t="s">
        <v>943</v>
      </c>
      <c r="AI3140" t="s">
        <v>839</v>
      </c>
      <c r="AJ3140" t="s">
        <v>839</v>
      </c>
      <c r="AM3140" t="s">
        <v>814</v>
      </c>
      <c r="AQ3140">
        <v>2290</v>
      </c>
      <c r="AR3140">
        <v>2290</v>
      </c>
      <c r="AS3140">
        <v>2290</v>
      </c>
      <c r="AT3140" t="s">
        <v>815</v>
      </c>
      <c r="AU3140" t="s">
        <v>840</v>
      </c>
    </row>
    <row r="3141" spans="1:47" x14ac:dyDescent="0.35">
      <c r="A3141">
        <v>4</v>
      </c>
      <c r="B3141" t="s">
        <v>744</v>
      </c>
      <c r="C3141">
        <v>56</v>
      </c>
      <c r="D3141" t="s">
        <v>841</v>
      </c>
      <c r="E3141">
        <v>612</v>
      </c>
      <c r="F3141" t="s">
        <v>842</v>
      </c>
      <c r="G3141">
        <v>3</v>
      </c>
      <c r="H3141" t="s">
        <v>842</v>
      </c>
      <c r="I3141">
        <v>7</v>
      </c>
      <c r="J3141" t="s">
        <v>916</v>
      </c>
      <c r="K3141">
        <v>407505522</v>
      </c>
      <c r="L3141" s="7">
        <v>52516394</v>
      </c>
      <c r="M3141" s="7" t="s">
        <v>16009</v>
      </c>
      <c r="N3141" t="s">
        <v>11613</v>
      </c>
      <c r="O3141" t="s">
        <v>11613</v>
      </c>
      <c r="P3141" t="s">
        <v>11614</v>
      </c>
      <c r="Q3141" t="s">
        <v>11613</v>
      </c>
      <c r="R3141" t="s">
        <v>808</v>
      </c>
      <c r="S3141">
        <v>133</v>
      </c>
      <c r="T3141" t="s">
        <v>848</v>
      </c>
      <c r="U3141">
        <v>54731</v>
      </c>
      <c r="V3141" t="s">
        <v>849</v>
      </c>
      <c r="W3141">
        <v>36</v>
      </c>
      <c r="X3141" t="s">
        <v>811</v>
      </c>
      <c r="Z3141">
        <v>594</v>
      </c>
      <c r="AA3141" t="s">
        <v>850</v>
      </c>
      <c r="AB3141">
        <v>0.1</v>
      </c>
      <c r="AC3141">
        <v>18</v>
      </c>
      <c r="AD3141">
        <v>12</v>
      </c>
      <c r="AE3141">
        <v>3</v>
      </c>
      <c r="AG3141" t="s">
        <v>837</v>
      </c>
      <c r="AH3141" t="s">
        <v>813</v>
      </c>
      <c r="AQ3141">
        <v>499</v>
      </c>
      <c r="AR3141">
        <v>499</v>
      </c>
      <c r="AS3141">
        <v>499</v>
      </c>
      <c r="AT3141" t="s">
        <v>815</v>
      </c>
      <c r="AU3141" t="s">
        <v>853</v>
      </c>
    </row>
    <row r="3142" spans="1:47" x14ac:dyDescent="0.35">
      <c r="A3142">
        <v>4</v>
      </c>
      <c r="B3142" t="s">
        <v>744</v>
      </c>
      <c r="C3142">
        <v>56</v>
      </c>
      <c r="D3142" t="s">
        <v>841</v>
      </c>
      <c r="E3142">
        <v>612</v>
      </c>
      <c r="F3142" t="s">
        <v>842</v>
      </c>
      <c r="G3142">
        <v>3</v>
      </c>
      <c r="H3142" t="s">
        <v>842</v>
      </c>
      <c r="I3142">
        <v>13</v>
      </c>
      <c r="J3142" t="s">
        <v>1532</v>
      </c>
      <c r="K3142">
        <v>407511451</v>
      </c>
      <c r="L3142" s="7">
        <v>52522910</v>
      </c>
      <c r="M3142" s="7" t="s">
        <v>16009</v>
      </c>
      <c r="N3142" t="s">
        <v>11615</v>
      </c>
      <c r="O3142" t="s">
        <v>11615</v>
      </c>
      <c r="P3142" t="s">
        <v>11616</v>
      </c>
      <c r="Q3142" t="s">
        <v>11615</v>
      </c>
      <c r="R3142" t="s">
        <v>808</v>
      </c>
      <c r="S3142">
        <v>6274</v>
      </c>
      <c r="T3142" t="s">
        <v>1438</v>
      </c>
      <c r="U3142">
        <v>56522</v>
      </c>
      <c r="V3142" t="s">
        <v>1585</v>
      </c>
      <c r="W3142">
        <v>36</v>
      </c>
      <c r="X3142" t="s">
        <v>811</v>
      </c>
      <c r="Z3142">
        <v>300</v>
      </c>
      <c r="AA3142" t="s">
        <v>1268</v>
      </c>
      <c r="AB3142">
        <v>0.6</v>
      </c>
      <c r="AC3142">
        <v>7.9756</v>
      </c>
      <c r="AD3142">
        <v>7.9756</v>
      </c>
      <c r="AE3142">
        <v>15.290800000000001</v>
      </c>
      <c r="AG3142" t="s">
        <v>796</v>
      </c>
      <c r="AH3142" t="s">
        <v>813</v>
      </c>
      <c r="AI3142" t="s">
        <v>861</v>
      </c>
      <c r="AJ3142" t="s">
        <v>987</v>
      </c>
      <c r="AM3142" t="s">
        <v>814</v>
      </c>
      <c r="AN3142" t="s">
        <v>814</v>
      </c>
      <c r="AQ3142">
        <v>3890</v>
      </c>
      <c r="AR3142">
        <v>3890</v>
      </c>
      <c r="AS3142">
        <v>3890</v>
      </c>
      <c r="AT3142" t="s">
        <v>815</v>
      </c>
      <c r="AU3142" t="s">
        <v>853</v>
      </c>
    </row>
    <row r="3143" spans="1:47" x14ac:dyDescent="0.35">
      <c r="A3143">
        <v>4</v>
      </c>
      <c r="B3143" t="s">
        <v>744</v>
      </c>
      <c r="C3143">
        <v>56</v>
      </c>
      <c r="D3143" t="s">
        <v>841</v>
      </c>
      <c r="E3143">
        <v>612</v>
      </c>
      <c r="F3143" t="s">
        <v>842</v>
      </c>
      <c r="G3143">
        <v>3</v>
      </c>
      <c r="H3143" t="s">
        <v>842</v>
      </c>
      <c r="I3143">
        <v>13</v>
      </c>
      <c r="J3143" t="s">
        <v>1532</v>
      </c>
      <c r="K3143">
        <v>407511468</v>
      </c>
      <c r="L3143" s="7">
        <v>52522927</v>
      </c>
      <c r="M3143" s="7" t="s">
        <v>16009</v>
      </c>
      <c r="N3143" t="s">
        <v>11617</v>
      </c>
      <c r="O3143" t="s">
        <v>7460</v>
      </c>
      <c r="P3143" t="s">
        <v>11617</v>
      </c>
      <c r="Q3143" t="s">
        <v>7460</v>
      </c>
      <c r="R3143" t="s">
        <v>808</v>
      </c>
      <c r="S3143">
        <v>6274</v>
      </c>
      <c r="T3143" t="s">
        <v>1438</v>
      </c>
      <c r="U3143">
        <v>56522</v>
      </c>
      <c r="V3143" t="s">
        <v>1585</v>
      </c>
      <c r="W3143">
        <v>36</v>
      </c>
      <c r="X3143" t="s">
        <v>811</v>
      </c>
      <c r="Z3143">
        <v>300</v>
      </c>
      <c r="AA3143" t="s">
        <v>1268</v>
      </c>
      <c r="AB3143">
        <v>5.5</v>
      </c>
      <c r="AC3143">
        <v>64.998599999999996</v>
      </c>
      <c r="AD3143">
        <v>64.998599999999996</v>
      </c>
      <c r="AE3143">
        <v>71.4756</v>
      </c>
      <c r="AG3143" t="s">
        <v>837</v>
      </c>
      <c r="AI3143" t="s">
        <v>987</v>
      </c>
      <c r="AJ3143" t="s">
        <v>987</v>
      </c>
      <c r="AQ3143">
        <v>6490</v>
      </c>
      <c r="AR3143">
        <v>6490</v>
      </c>
      <c r="AS3143">
        <v>6490</v>
      </c>
      <c r="AT3143" t="s">
        <v>815</v>
      </c>
      <c r="AU3143" t="s">
        <v>853</v>
      </c>
    </row>
    <row r="3144" spans="1:47" x14ac:dyDescent="0.35">
      <c r="A3144">
        <v>4</v>
      </c>
      <c r="B3144" t="s">
        <v>744</v>
      </c>
      <c r="C3144">
        <v>56</v>
      </c>
      <c r="D3144" t="s">
        <v>841</v>
      </c>
      <c r="E3144">
        <v>612</v>
      </c>
      <c r="F3144" t="s">
        <v>842</v>
      </c>
      <c r="G3144">
        <v>3</v>
      </c>
      <c r="H3144" t="s">
        <v>842</v>
      </c>
      <c r="I3144">
        <v>13</v>
      </c>
      <c r="J3144" t="s">
        <v>1532</v>
      </c>
      <c r="K3144">
        <v>407511514</v>
      </c>
      <c r="L3144" s="7">
        <v>52522979</v>
      </c>
      <c r="M3144" s="7" t="s">
        <v>16009</v>
      </c>
      <c r="N3144" t="s">
        <v>11618</v>
      </c>
      <c r="O3144" t="s">
        <v>11618</v>
      </c>
      <c r="P3144" t="s">
        <v>11619</v>
      </c>
      <c r="Q3144" t="s">
        <v>11618</v>
      </c>
      <c r="R3144" t="s">
        <v>808</v>
      </c>
      <c r="S3144">
        <v>5761</v>
      </c>
      <c r="T3144" t="s">
        <v>2117</v>
      </c>
      <c r="U3144">
        <v>53756</v>
      </c>
      <c r="V3144" t="s">
        <v>922</v>
      </c>
      <c r="W3144">
        <v>36</v>
      </c>
      <c r="X3144" t="s">
        <v>811</v>
      </c>
      <c r="Z3144">
        <v>300</v>
      </c>
      <c r="AA3144" t="s">
        <v>1268</v>
      </c>
      <c r="AB3144">
        <v>0.83</v>
      </c>
      <c r="AC3144">
        <v>24.003</v>
      </c>
      <c r="AD3144">
        <v>32.994599999999998</v>
      </c>
      <c r="AE3144">
        <v>7.2897999999999996</v>
      </c>
      <c r="AG3144" t="s">
        <v>837</v>
      </c>
      <c r="AH3144" t="s">
        <v>851</v>
      </c>
      <c r="AQ3144">
        <v>2709</v>
      </c>
      <c r="AR3144">
        <v>2709</v>
      </c>
      <c r="AS3144">
        <v>2709</v>
      </c>
      <c r="AT3144" t="s">
        <v>815</v>
      </c>
      <c r="AU3144" t="s">
        <v>853</v>
      </c>
    </row>
    <row r="3145" spans="1:47" x14ac:dyDescent="0.35">
      <c r="A3145">
        <v>4</v>
      </c>
      <c r="B3145" t="s">
        <v>744</v>
      </c>
      <c r="C3145">
        <v>56</v>
      </c>
      <c r="D3145" t="s">
        <v>841</v>
      </c>
      <c r="E3145">
        <v>612</v>
      </c>
      <c r="F3145" t="s">
        <v>842</v>
      </c>
      <c r="G3145">
        <v>3</v>
      </c>
      <c r="H3145" t="s">
        <v>842</v>
      </c>
      <c r="I3145">
        <v>13</v>
      </c>
      <c r="J3145" t="s">
        <v>1532</v>
      </c>
      <c r="K3145">
        <v>407511543</v>
      </c>
      <c r="L3145" s="7">
        <v>52523008</v>
      </c>
      <c r="M3145" s="7" t="s">
        <v>16009</v>
      </c>
      <c r="N3145" t="s">
        <v>11620</v>
      </c>
      <c r="O3145" t="s">
        <v>11620</v>
      </c>
      <c r="P3145" t="s">
        <v>11620</v>
      </c>
      <c r="Q3145" t="s">
        <v>11620</v>
      </c>
      <c r="R3145" t="s">
        <v>808</v>
      </c>
      <c r="S3145">
        <v>5761</v>
      </c>
      <c r="T3145" t="s">
        <v>2117</v>
      </c>
      <c r="U3145">
        <v>53756</v>
      </c>
      <c r="V3145" t="s">
        <v>922</v>
      </c>
      <c r="W3145">
        <v>36</v>
      </c>
      <c r="X3145" t="s">
        <v>811</v>
      </c>
      <c r="Z3145">
        <v>300</v>
      </c>
      <c r="AA3145" t="s">
        <v>1268</v>
      </c>
      <c r="AB3145">
        <v>0.47</v>
      </c>
      <c r="AC3145">
        <v>16.1036</v>
      </c>
      <c r="AD3145">
        <v>29.311599999999999</v>
      </c>
      <c r="AE3145">
        <v>6.6040000000000001</v>
      </c>
      <c r="AG3145" t="s">
        <v>837</v>
      </c>
      <c r="AH3145" t="s">
        <v>943</v>
      </c>
      <c r="AQ3145">
        <v>2299</v>
      </c>
      <c r="AR3145">
        <v>2299</v>
      </c>
      <c r="AS3145">
        <v>2299</v>
      </c>
      <c r="AT3145" t="s">
        <v>815</v>
      </c>
      <c r="AU3145" t="s">
        <v>853</v>
      </c>
    </row>
    <row r="3146" spans="1:47" x14ac:dyDescent="0.35">
      <c r="A3146">
        <v>4</v>
      </c>
      <c r="B3146" t="s">
        <v>744</v>
      </c>
      <c r="C3146">
        <v>44</v>
      </c>
      <c r="D3146" t="s">
        <v>746</v>
      </c>
      <c r="E3146">
        <v>724</v>
      </c>
      <c r="F3146" t="s">
        <v>801</v>
      </c>
      <c r="G3146">
        <v>1</v>
      </c>
      <c r="H3146" t="s">
        <v>923</v>
      </c>
      <c r="I3146">
        <v>2</v>
      </c>
      <c r="J3146" t="s">
        <v>2834</v>
      </c>
      <c r="K3146">
        <v>407512191</v>
      </c>
      <c r="L3146" s="7">
        <v>52523650</v>
      </c>
      <c r="M3146" s="7" t="s">
        <v>16009</v>
      </c>
      <c r="N3146" t="s">
        <v>11621</v>
      </c>
      <c r="O3146" t="s">
        <v>11622</v>
      </c>
      <c r="P3146" t="s">
        <v>11623</v>
      </c>
      <c r="Q3146" t="s">
        <v>11624</v>
      </c>
      <c r="R3146" t="s">
        <v>808</v>
      </c>
      <c r="S3146">
        <v>1263</v>
      </c>
      <c r="T3146" t="s">
        <v>927</v>
      </c>
      <c r="U3146">
        <v>52293</v>
      </c>
      <c r="V3146" t="s">
        <v>928</v>
      </c>
      <c r="W3146">
        <v>173</v>
      </c>
      <c r="X3146" t="s">
        <v>824</v>
      </c>
      <c r="Z3146">
        <v>284</v>
      </c>
      <c r="AA3146" t="s">
        <v>929</v>
      </c>
      <c r="AB3146">
        <v>3.8</v>
      </c>
      <c r="AC3146">
        <v>26</v>
      </c>
      <c r="AD3146">
        <v>43.92</v>
      </c>
      <c r="AE3146">
        <v>50</v>
      </c>
      <c r="AG3146" t="s">
        <v>837</v>
      </c>
      <c r="AH3146" t="s">
        <v>851</v>
      </c>
      <c r="AI3146" t="s">
        <v>930</v>
      </c>
      <c r="AJ3146" t="s">
        <v>852</v>
      </c>
      <c r="AQ3146">
        <v>848</v>
      </c>
      <c r="AR3146">
        <v>848</v>
      </c>
      <c r="AS3146">
        <v>848</v>
      </c>
      <c r="AT3146" t="s">
        <v>815</v>
      </c>
      <c r="AU3146" t="s">
        <v>931</v>
      </c>
    </row>
    <row r="3147" spans="1:47" x14ac:dyDescent="0.35">
      <c r="A3147">
        <v>4</v>
      </c>
      <c r="B3147" t="s">
        <v>744</v>
      </c>
      <c r="C3147">
        <v>44</v>
      </c>
      <c r="D3147" t="s">
        <v>746</v>
      </c>
      <c r="E3147">
        <v>30</v>
      </c>
      <c r="F3147" t="s">
        <v>862</v>
      </c>
      <c r="G3147">
        <v>20</v>
      </c>
      <c r="H3147" t="s">
        <v>60</v>
      </c>
      <c r="I3147">
        <v>8</v>
      </c>
      <c r="J3147" t="s">
        <v>1657</v>
      </c>
      <c r="K3147">
        <v>407512594</v>
      </c>
      <c r="L3147" s="7">
        <v>52524050</v>
      </c>
      <c r="M3147" s="7" t="s">
        <v>16009</v>
      </c>
      <c r="N3147" t="s">
        <v>11625</v>
      </c>
      <c r="O3147" t="s">
        <v>11626</v>
      </c>
      <c r="P3147" t="s">
        <v>11627</v>
      </c>
      <c r="Q3147" t="s">
        <v>11628</v>
      </c>
      <c r="R3147" t="s">
        <v>808</v>
      </c>
      <c r="S3147">
        <v>1759</v>
      </c>
      <c r="T3147" t="s">
        <v>968</v>
      </c>
      <c r="U3147">
        <v>54751</v>
      </c>
      <c r="V3147" t="s">
        <v>979</v>
      </c>
      <c r="W3147">
        <v>74</v>
      </c>
      <c r="X3147" t="s">
        <v>1301</v>
      </c>
      <c r="Z3147">
        <v>806</v>
      </c>
      <c r="AA3147" t="s">
        <v>1377</v>
      </c>
      <c r="AB3147">
        <v>78</v>
      </c>
      <c r="AC3147">
        <v>67.995800000000003</v>
      </c>
      <c r="AD3147">
        <v>69.977000000000004</v>
      </c>
      <c r="AE3147">
        <v>175.9966</v>
      </c>
      <c r="AG3147" t="s">
        <v>837</v>
      </c>
      <c r="AH3147" t="s">
        <v>943</v>
      </c>
      <c r="AI3147" t="s">
        <v>900</v>
      </c>
      <c r="AJ3147" t="s">
        <v>900</v>
      </c>
      <c r="AQ3147">
        <v>18990</v>
      </c>
      <c r="AR3147">
        <v>18990</v>
      </c>
      <c r="AS3147">
        <v>18990</v>
      </c>
      <c r="AT3147" t="s">
        <v>815</v>
      </c>
      <c r="AU3147" t="s">
        <v>982</v>
      </c>
    </row>
    <row r="3148" spans="1:47" x14ac:dyDescent="0.35">
      <c r="A3148">
        <v>4</v>
      </c>
      <c r="B3148" t="s">
        <v>744</v>
      </c>
      <c r="C3148">
        <v>44</v>
      </c>
      <c r="D3148" t="s">
        <v>746</v>
      </c>
      <c r="E3148">
        <v>636</v>
      </c>
      <c r="F3148" t="s">
        <v>1429</v>
      </c>
      <c r="G3148">
        <v>13</v>
      </c>
      <c r="H3148" t="s">
        <v>1503</v>
      </c>
      <c r="I3148">
        <v>2</v>
      </c>
      <c r="J3148" t="s">
        <v>1504</v>
      </c>
      <c r="K3148">
        <v>407512605</v>
      </c>
      <c r="L3148" s="7">
        <v>52524067</v>
      </c>
      <c r="M3148" s="7" t="s">
        <v>16009</v>
      </c>
      <c r="N3148" t="s">
        <v>11629</v>
      </c>
      <c r="O3148" t="s">
        <v>11630</v>
      </c>
      <c r="P3148" t="s">
        <v>11631</v>
      </c>
      <c r="Q3148" t="s">
        <v>11632</v>
      </c>
      <c r="R3148" t="s">
        <v>808</v>
      </c>
      <c r="S3148">
        <v>7258</v>
      </c>
      <c r="T3148" t="s">
        <v>1277</v>
      </c>
      <c r="U3148">
        <v>60320</v>
      </c>
      <c r="V3148" t="s">
        <v>1510</v>
      </c>
      <c r="W3148">
        <v>36</v>
      </c>
      <c r="X3148" t="s">
        <v>811</v>
      </c>
      <c r="Z3148">
        <v>953</v>
      </c>
      <c r="AA3148" t="s">
        <v>1154</v>
      </c>
      <c r="AB3148">
        <v>2.7</v>
      </c>
      <c r="AC3148">
        <v>36.982399999999998</v>
      </c>
      <c r="AD3148">
        <v>71.983599999999996</v>
      </c>
      <c r="AE3148">
        <v>61.975999999999999</v>
      </c>
      <c r="AG3148" t="s">
        <v>837</v>
      </c>
      <c r="AH3148" t="s">
        <v>943</v>
      </c>
      <c r="AI3148" t="s">
        <v>839</v>
      </c>
      <c r="AJ3148" t="s">
        <v>852</v>
      </c>
      <c r="AQ3148">
        <v>1690</v>
      </c>
      <c r="AR3148">
        <v>1690</v>
      </c>
      <c r="AS3148">
        <v>1690</v>
      </c>
      <c r="AT3148" t="s">
        <v>815</v>
      </c>
      <c r="AU3148" t="s">
        <v>816</v>
      </c>
    </row>
    <row r="3149" spans="1:47" x14ac:dyDescent="0.35">
      <c r="A3149">
        <v>4</v>
      </c>
      <c r="B3149" t="s">
        <v>744</v>
      </c>
      <c r="C3149">
        <v>44</v>
      </c>
      <c r="D3149" t="s">
        <v>746</v>
      </c>
      <c r="E3149">
        <v>30</v>
      </c>
      <c r="F3149" t="s">
        <v>862</v>
      </c>
      <c r="G3149">
        <v>2</v>
      </c>
      <c r="H3149" t="s">
        <v>211</v>
      </c>
      <c r="I3149">
        <v>6</v>
      </c>
      <c r="J3149" t="s">
        <v>2034</v>
      </c>
      <c r="K3149">
        <v>407513685</v>
      </c>
      <c r="L3149" s="7">
        <v>52525170</v>
      </c>
      <c r="M3149" s="7" t="s">
        <v>16009</v>
      </c>
      <c r="N3149" t="s">
        <v>11633</v>
      </c>
      <c r="O3149" t="s">
        <v>11634</v>
      </c>
      <c r="P3149" t="s">
        <v>11635</v>
      </c>
      <c r="Q3149" t="s">
        <v>11636</v>
      </c>
      <c r="R3149" t="s">
        <v>808</v>
      </c>
      <c r="S3149">
        <v>2037</v>
      </c>
      <c r="T3149" t="s">
        <v>2868</v>
      </c>
      <c r="U3149">
        <v>56924</v>
      </c>
      <c r="V3149" t="s">
        <v>2869</v>
      </c>
      <c r="W3149">
        <v>173</v>
      </c>
      <c r="X3149" t="s">
        <v>824</v>
      </c>
      <c r="Z3149">
        <v>813</v>
      </c>
      <c r="AA3149" t="s">
        <v>1013</v>
      </c>
      <c r="AB3149">
        <v>42</v>
      </c>
      <c r="AC3149">
        <v>78.739999999999995</v>
      </c>
      <c r="AD3149">
        <v>20.32</v>
      </c>
      <c r="AE3149">
        <v>24.13</v>
      </c>
      <c r="AG3149" t="s">
        <v>837</v>
      </c>
      <c r="AH3149" t="s">
        <v>851</v>
      </c>
      <c r="AI3149" t="s">
        <v>900</v>
      </c>
      <c r="AJ3149" t="s">
        <v>900</v>
      </c>
      <c r="AQ3149">
        <v>24400</v>
      </c>
      <c r="AR3149">
        <v>24400</v>
      </c>
      <c r="AS3149">
        <v>24400</v>
      </c>
      <c r="AT3149" t="s">
        <v>815</v>
      </c>
      <c r="AU3149" t="s">
        <v>931</v>
      </c>
    </row>
    <row r="3150" spans="1:47" x14ac:dyDescent="0.35">
      <c r="A3150">
        <v>4</v>
      </c>
      <c r="B3150" t="s">
        <v>744</v>
      </c>
      <c r="C3150">
        <v>44</v>
      </c>
      <c r="D3150" t="s">
        <v>746</v>
      </c>
      <c r="E3150">
        <v>30</v>
      </c>
      <c r="F3150" t="s">
        <v>862</v>
      </c>
      <c r="G3150">
        <v>2</v>
      </c>
      <c r="H3150" t="s">
        <v>211</v>
      </c>
      <c r="I3150">
        <v>7</v>
      </c>
      <c r="J3150" t="s">
        <v>2039</v>
      </c>
      <c r="K3150">
        <v>407513691</v>
      </c>
      <c r="L3150" s="7">
        <v>52525187</v>
      </c>
      <c r="M3150" s="7" t="s">
        <v>16009</v>
      </c>
      <c r="N3150" t="s">
        <v>11637</v>
      </c>
      <c r="O3150" t="s">
        <v>11638</v>
      </c>
      <c r="P3150" t="s">
        <v>11639</v>
      </c>
      <c r="Q3150" t="s">
        <v>11640</v>
      </c>
      <c r="R3150" t="s">
        <v>808</v>
      </c>
      <c r="S3150">
        <v>2037</v>
      </c>
      <c r="T3150" t="s">
        <v>2868</v>
      </c>
      <c r="U3150">
        <v>56924</v>
      </c>
      <c r="V3150" t="s">
        <v>2869</v>
      </c>
      <c r="W3150">
        <v>173</v>
      </c>
      <c r="X3150" t="s">
        <v>824</v>
      </c>
      <c r="Z3150">
        <v>814</v>
      </c>
      <c r="AA3150" t="s">
        <v>2044</v>
      </c>
      <c r="AB3150">
        <v>48</v>
      </c>
      <c r="AC3150">
        <v>78.739999999999995</v>
      </c>
      <c r="AD3150">
        <v>20.32</v>
      </c>
      <c r="AE3150">
        <v>24.13</v>
      </c>
      <c r="AG3150" t="s">
        <v>837</v>
      </c>
      <c r="AH3150" t="s">
        <v>851</v>
      </c>
      <c r="AI3150" t="s">
        <v>900</v>
      </c>
      <c r="AJ3150" t="s">
        <v>900</v>
      </c>
      <c r="AQ3150">
        <v>29100</v>
      </c>
      <c r="AR3150">
        <v>29100</v>
      </c>
      <c r="AS3150">
        <v>29100</v>
      </c>
      <c r="AT3150" t="s">
        <v>815</v>
      </c>
      <c r="AU3150" t="s">
        <v>931</v>
      </c>
    </row>
    <row r="3151" spans="1:47" x14ac:dyDescent="0.35">
      <c r="A3151">
        <v>4</v>
      </c>
      <c r="B3151" t="s">
        <v>744</v>
      </c>
      <c r="C3151">
        <v>44</v>
      </c>
      <c r="D3151" t="s">
        <v>746</v>
      </c>
      <c r="E3151">
        <v>636</v>
      </c>
      <c r="F3151" t="s">
        <v>1429</v>
      </c>
      <c r="G3151">
        <v>15</v>
      </c>
      <c r="H3151" t="s">
        <v>2123</v>
      </c>
      <c r="I3151">
        <v>1</v>
      </c>
      <c r="J3151" t="s">
        <v>6149</v>
      </c>
      <c r="K3151">
        <v>407514799</v>
      </c>
      <c r="L3151" s="7">
        <v>52526284</v>
      </c>
      <c r="M3151" s="7" t="s">
        <v>16009</v>
      </c>
      <c r="N3151" t="s">
        <v>11641</v>
      </c>
      <c r="O3151" t="s">
        <v>11642</v>
      </c>
      <c r="P3151" t="s">
        <v>11643</v>
      </c>
      <c r="Q3151" t="s">
        <v>11644</v>
      </c>
      <c r="R3151" t="s">
        <v>808</v>
      </c>
      <c r="S3151">
        <v>3029</v>
      </c>
      <c r="T3151" t="s">
        <v>1964</v>
      </c>
      <c r="U3151">
        <v>60274</v>
      </c>
      <c r="V3151" t="s">
        <v>1965</v>
      </c>
      <c r="W3151">
        <v>36</v>
      </c>
      <c r="X3151" t="s">
        <v>811</v>
      </c>
      <c r="Z3151">
        <v>807</v>
      </c>
      <c r="AA3151" t="s">
        <v>1124</v>
      </c>
      <c r="AB3151">
        <v>13</v>
      </c>
      <c r="AC3151">
        <v>48.26</v>
      </c>
      <c r="AD3151">
        <v>48.26</v>
      </c>
      <c r="AE3151">
        <v>134.62</v>
      </c>
      <c r="AG3151" t="s">
        <v>837</v>
      </c>
      <c r="AH3151" t="s">
        <v>943</v>
      </c>
      <c r="AI3151" t="s">
        <v>839</v>
      </c>
      <c r="AJ3151" t="s">
        <v>839</v>
      </c>
      <c r="AQ3151">
        <v>7990</v>
      </c>
      <c r="AR3151">
        <v>7990</v>
      </c>
      <c r="AS3151">
        <v>7990</v>
      </c>
      <c r="AT3151" t="s">
        <v>815</v>
      </c>
      <c r="AU3151" t="s">
        <v>982</v>
      </c>
    </row>
    <row r="3152" spans="1:47" x14ac:dyDescent="0.35">
      <c r="A3152">
        <v>4</v>
      </c>
      <c r="B3152" t="s">
        <v>744</v>
      </c>
      <c r="C3152">
        <v>44</v>
      </c>
      <c r="D3152" t="s">
        <v>746</v>
      </c>
      <c r="E3152">
        <v>636</v>
      </c>
      <c r="F3152" t="s">
        <v>1429</v>
      </c>
      <c r="G3152">
        <v>15</v>
      </c>
      <c r="H3152" t="s">
        <v>2123</v>
      </c>
      <c r="I3152">
        <v>1</v>
      </c>
      <c r="J3152" t="s">
        <v>6149</v>
      </c>
      <c r="K3152">
        <v>407514822</v>
      </c>
      <c r="L3152" s="7">
        <v>52526318</v>
      </c>
      <c r="M3152" s="7" t="s">
        <v>16009</v>
      </c>
      <c r="N3152" t="s">
        <v>11645</v>
      </c>
      <c r="O3152" t="s">
        <v>11646</v>
      </c>
      <c r="P3152" t="s">
        <v>11647</v>
      </c>
      <c r="Q3152" t="s">
        <v>11648</v>
      </c>
      <c r="R3152" t="s">
        <v>808</v>
      </c>
      <c r="S3152">
        <v>3029</v>
      </c>
      <c r="T3152" t="s">
        <v>1964</v>
      </c>
      <c r="U3152">
        <v>60274</v>
      </c>
      <c r="V3152" t="s">
        <v>1965</v>
      </c>
      <c r="W3152">
        <v>36</v>
      </c>
      <c r="X3152" t="s">
        <v>811</v>
      </c>
      <c r="Z3152">
        <v>807</v>
      </c>
      <c r="AA3152" t="s">
        <v>1124</v>
      </c>
      <c r="AB3152">
        <v>24</v>
      </c>
      <c r="AC3152">
        <v>54.356000000000002</v>
      </c>
      <c r="AD3152">
        <v>52.832000000000001</v>
      </c>
      <c r="AE3152">
        <v>78.231999999999999</v>
      </c>
      <c r="AG3152" t="s">
        <v>837</v>
      </c>
      <c r="AH3152" t="s">
        <v>943</v>
      </c>
      <c r="AI3152" t="s">
        <v>839</v>
      </c>
      <c r="AJ3152" t="s">
        <v>839</v>
      </c>
      <c r="AQ3152">
        <v>7590</v>
      </c>
      <c r="AR3152">
        <v>7590</v>
      </c>
      <c r="AS3152">
        <v>7590</v>
      </c>
      <c r="AT3152" t="s">
        <v>815</v>
      </c>
      <c r="AU3152" t="s">
        <v>982</v>
      </c>
    </row>
    <row r="3153" spans="1:47" x14ac:dyDescent="0.35">
      <c r="A3153">
        <v>4</v>
      </c>
      <c r="B3153" t="s">
        <v>744</v>
      </c>
      <c r="C3153">
        <v>44</v>
      </c>
      <c r="D3153" t="s">
        <v>746</v>
      </c>
      <c r="E3153">
        <v>636</v>
      </c>
      <c r="F3153" t="s">
        <v>1429</v>
      </c>
      <c r="G3153">
        <v>15</v>
      </c>
      <c r="H3153" t="s">
        <v>2123</v>
      </c>
      <c r="I3153">
        <v>1</v>
      </c>
      <c r="J3153" t="s">
        <v>6149</v>
      </c>
      <c r="K3153">
        <v>407514874</v>
      </c>
      <c r="L3153" s="7">
        <v>52526368</v>
      </c>
      <c r="M3153" s="7" t="s">
        <v>16009</v>
      </c>
      <c r="N3153" t="s">
        <v>11649</v>
      </c>
      <c r="O3153" t="s">
        <v>11650</v>
      </c>
      <c r="P3153" t="s">
        <v>11651</v>
      </c>
      <c r="Q3153" t="s">
        <v>11652</v>
      </c>
      <c r="R3153" t="s">
        <v>808</v>
      </c>
      <c r="S3153">
        <v>3029</v>
      </c>
      <c r="T3153" t="s">
        <v>1964</v>
      </c>
      <c r="U3153">
        <v>60274</v>
      </c>
      <c r="V3153" t="s">
        <v>1965</v>
      </c>
      <c r="W3153">
        <v>36</v>
      </c>
      <c r="X3153" t="s">
        <v>811</v>
      </c>
      <c r="Z3153">
        <v>807</v>
      </c>
      <c r="AA3153" t="s">
        <v>1124</v>
      </c>
      <c r="AB3153">
        <v>20</v>
      </c>
      <c r="AC3153">
        <v>52.832000000000001</v>
      </c>
      <c r="AD3153">
        <v>44.195999999999998</v>
      </c>
      <c r="AE3153">
        <v>41.655999999999999</v>
      </c>
      <c r="AG3153" t="s">
        <v>837</v>
      </c>
      <c r="AH3153" t="s">
        <v>943</v>
      </c>
      <c r="AI3153" t="s">
        <v>839</v>
      </c>
      <c r="AJ3153" t="s">
        <v>839</v>
      </c>
      <c r="AQ3153">
        <v>10950</v>
      </c>
      <c r="AR3153">
        <v>10950</v>
      </c>
      <c r="AS3153">
        <v>10950</v>
      </c>
      <c r="AT3153" t="s">
        <v>815</v>
      </c>
      <c r="AU3153" t="s">
        <v>982</v>
      </c>
    </row>
    <row r="3154" spans="1:47" x14ac:dyDescent="0.35">
      <c r="A3154">
        <v>4</v>
      </c>
      <c r="B3154" t="s">
        <v>744</v>
      </c>
      <c r="C3154">
        <v>44</v>
      </c>
      <c r="D3154" t="s">
        <v>746</v>
      </c>
      <c r="E3154">
        <v>636</v>
      </c>
      <c r="F3154" t="s">
        <v>1429</v>
      </c>
      <c r="G3154">
        <v>13</v>
      </c>
      <c r="H3154" t="s">
        <v>1503</v>
      </c>
      <c r="I3154">
        <v>2</v>
      </c>
      <c r="J3154" t="s">
        <v>1504</v>
      </c>
      <c r="K3154">
        <v>407515032</v>
      </c>
      <c r="L3154" s="7">
        <v>52526520</v>
      </c>
      <c r="M3154" s="7" t="s">
        <v>16009</v>
      </c>
      <c r="N3154" t="s">
        <v>11653</v>
      </c>
      <c r="O3154" t="s">
        <v>11654</v>
      </c>
      <c r="P3154" t="s">
        <v>11655</v>
      </c>
      <c r="Q3154" t="s">
        <v>11656</v>
      </c>
      <c r="R3154" t="s">
        <v>808</v>
      </c>
      <c r="S3154">
        <v>3029</v>
      </c>
      <c r="T3154" t="s">
        <v>1964</v>
      </c>
      <c r="U3154">
        <v>60274</v>
      </c>
      <c r="V3154" t="s">
        <v>1965</v>
      </c>
      <c r="W3154">
        <v>36</v>
      </c>
      <c r="X3154" t="s">
        <v>811</v>
      </c>
      <c r="Z3154">
        <v>953</v>
      </c>
      <c r="AA3154" t="s">
        <v>1154</v>
      </c>
      <c r="AB3154">
        <v>4.3</v>
      </c>
      <c r="AC3154">
        <v>29.21</v>
      </c>
      <c r="AD3154">
        <v>29.21</v>
      </c>
      <c r="AE3154">
        <v>22.86</v>
      </c>
      <c r="AG3154" t="s">
        <v>837</v>
      </c>
      <c r="AH3154" t="s">
        <v>943</v>
      </c>
      <c r="AI3154" t="s">
        <v>839</v>
      </c>
      <c r="AJ3154" t="s">
        <v>839</v>
      </c>
      <c r="AQ3154">
        <v>699</v>
      </c>
      <c r="AR3154">
        <v>699</v>
      </c>
      <c r="AS3154">
        <v>699</v>
      </c>
      <c r="AT3154" t="s">
        <v>815</v>
      </c>
      <c r="AU3154" t="s">
        <v>816</v>
      </c>
    </row>
    <row r="3155" spans="1:47" x14ac:dyDescent="0.35">
      <c r="A3155">
        <v>4</v>
      </c>
      <c r="B3155" t="s">
        <v>744</v>
      </c>
      <c r="C3155">
        <v>12</v>
      </c>
      <c r="D3155" t="s">
        <v>745</v>
      </c>
      <c r="E3155">
        <v>602</v>
      </c>
      <c r="F3155" t="s">
        <v>74</v>
      </c>
      <c r="G3155">
        <v>5</v>
      </c>
      <c r="H3155" t="s">
        <v>892</v>
      </c>
      <c r="I3155">
        <v>1</v>
      </c>
      <c r="J3155" t="s">
        <v>1129</v>
      </c>
      <c r="K3155">
        <v>407515579</v>
      </c>
      <c r="L3155" s="7">
        <v>52527127</v>
      </c>
      <c r="M3155" s="7" t="s">
        <v>16009</v>
      </c>
      <c r="N3155" t="s">
        <v>11657</v>
      </c>
      <c r="O3155" t="s">
        <v>11658</v>
      </c>
      <c r="P3155" t="s">
        <v>11659</v>
      </c>
      <c r="Q3155" t="s">
        <v>11660</v>
      </c>
      <c r="R3155" t="s">
        <v>808</v>
      </c>
      <c r="S3155">
        <v>1236</v>
      </c>
      <c r="T3155" t="s">
        <v>1362</v>
      </c>
      <c r="U3155">
        <v>56722</v>
      </c>
      <c r="V3155" t="s">
        <v>1363</v>
      </c>
      <c r="W3155">
        <v>36</v>
      </c>
      <c r="X3155" t="s">
        <v>811</v>
      </c>
      <c r="Z3155">
        <v>281</v>
      </c>
      <c r="AA3155" t="s">
        <v>899</v>
      </c>
      <c r="AB3155">
        <v>6</v>
      </c>
      <c r="AC3155">
        <v>19</v>
      </c>
      <c r="AD3155">
        <v>72.010000000000005</v>
      </c>
      <c r="AE3155">
        <v>42.44</v>
      </c>
      <c r="AG3155" t="s">
        <v>796</v>
      </c>
      <c r="AH3155" t="s">
        <v>838</v>
      </c>
      <c r="AI3155" t="s">
        <v>1132</v>
      </c>
      <c r="AJ3155" t="s">
        <v>1007</v>
      </c>
      <c r="AQ3155">
        <v>3990</v>
      </c>
      <c r="AR3155">
        <v>3990</v>
      </c>
      <c r="AS3155">
        <v>3990</v>
      </c>
      <c r="AT3155" t="s">
        <v>815</v>
      </c>
      <c r="AU3155" t="s">
        <v>840</v>
      </c>
    </row>
    <row r="3156" spans="1:47" x14ac:dyDescent="0.35">
      <c r="A3156">
        <v>4</v>
      </c>
      <c r="B3156" t="s">
        <v>744</v>
      </c>
      <c r="C3156">
        <v>44</v>
      </c>
      <c r="D3156" t="s">
        <v>746</v>
      </c>
      <c r="E3156">
        <v>30</v>
      </c>
      <c r="F3156" t="s">
        <v>862</v>
      </c>
      <c r="G3156">
        <v>6</v>
      </c>
      <c r="H3156" t="s">
        <v>1026</v>
      </c>
      <c r="I3156">
        <v>3</v>
      </c>
      <c r="J3156" t="s">
        <v>1027</v>
      </c>
      <c r="K3156">
        <v>407517312</v>
      </c>
      <c r="L3156" s="7">
        <v>52528869</v>
      </c>
      <c r="M3156" s="7" t="s">
        <v>16009</v>
      </c>
      <c r="N3156" t="s">
        <v>11661</v>
      </c>
      <c r="O3156" t="s">
        <v>11662</v>
      </c>
      <c r="P3156" t="s">
        <v>11663</v>
      </c>
      <c r="Q3156" t="s">
        <v>11664</v>
      </c>
      <c r="R3156" t="s">
        <v>808</v>
      </c>
      <c r="S3156">
        <v>2481</v>
      </c>
      <c r="T3156" t="s">
        <v>935</v>
      </c>
      <c r="U3156">
        <v>56707</v>
      </c>
      <c r="V3156" t="s">
        <v>936</v>
      </c>
      <c r="W3156">
        <v>36</v>
      </c>
      <c r="X3156" t="s">
        <v>811</v>
      </c>
      <c r="Z3156">
        <v>950</v>
      </c>
      <c r="AA3156" t="s">
        <v>812</v>
      </c>
      <c r="AB3156">
        <v>1.36</v>
      </c>
      <c r="AC3156">
        <v>10.998200000000001</v>
      </c>
      <c r="AD3156">
        <v>20.980399999999999</v>
      </c>
      <c r="AE3156">
        <v>20.777200000000001</v>
      </c>
      <c r="AG3156" t="s">
        <v>837</v>
      </c>
      <c r="AH3156" t="s">
        <v>943</v>
      </c>
      <c r="AQ3156">
        <v>1090</v>
      </c>
      <c r="AR3156">
        <v>1090</v>
      </c>
      <c r="AS3156">
        <v>1090</v>
      </c>
      <c r="AT3156" t="s">
        <v>815</v>
      </c>
      <c r="AU3156" t="s">
        <v>816</v>
      </c>
    </row>
    <row r="3157" spans="1:47" x14ac:dyDescent="0.35">
      <c r="A3157">
        <v>4</v>
      </c>
      <c r="B3157" t="s">
        <v>744</v>
      </c>
      <c r="C3157">
        <v>44</v>
      </c>
      <c r="D3157" t="s">
        <v>746</v>
      </c>
      <c r="E3157">
        <v>636</v>
      </c>
      <c r="F3157" t="s">
        <v>1429</v>
      </c>
      <c r="G3157">
        <v>16</v>
      </c>
      <c r="H3157" t="s">
        <v>4164</v>
      </c>
      <c r="I3157">
        <v>9</v>
      </c>
      <c r="J3157" t="s">
        <v>4165</v>
      </c>
      <c r="K3157">
        <v>407533914</v>
      </c>
      <c r="L3157" s="7">
        <v>52551345</v>
      </c>
      <c r="M3157" s="7" t="s">
        <v>16009</v>
      </c>
      <c r="N3157" t="s">
        <v>11665</v>
      </c>
      <c r="O3157" t="s">
        <v>11666</v>
      </c>
      <c r="P3157" t="s">
        <v>11667</v>
      </c>
      <c r="Q3157" t="s">
        <v>11668</v>
      </c>
      <c r="R3157" t="s">
        <v>808</v>
      </c>
      <c r="S3157">
        <v>5906</v>
      </c>
      <c r="T3157" t="s">
        <v>4170</v>
      </c>
      <c r="U3157">
        <v>60274</v>
      </c>
      <c r="V3157" t="s">
        <v>1965</v>
      </c>
      <c r="W3157">
        <v>36</v>
      </c>
      <c r="X3157" t="s">
        <v>811</v>
      </c>
      <c r="Z3157">
        <v>299</v>
      </c>
      <c r="AA3157" t="s">
        <v>1093</v>
      </c>
      <c r="AB3157">
        <v>40</v>
      </c>
      <c r="AC3157">
        <v>60.96</v>
      </c>
      <c r="AD3157">
        <v>62.484000000000002</v>
      </c>
      <c r="AE3157">
        <v>102.616</v>
      </c>
      <c r="AG3157" t="s">
        <v>837</v>
      </c>
      <c r="AH3157" t="s">
        <v>943</v>
      </c>
      <c r="AI3157" t="s">
        <v>839</v>
      </c>
      <c r="AJ3157" t="s">
        <v>839</v>
      </c>
      <c r="AQ3157">
        <v>10900</v>
      </c>
      <c r="AR3157">
        <v>10900</v>
      </c>
      <c r="AS3157">
        <v>10900</v>
      </c>
      <c r="AT3157" t="s">
        <v>815</v>
      </c>
      <c r="AU3157" t="s">
        <v>982</v>
      </c>
    </row>
    <row r="3158" spans="1:47" x14ac:dyDescent="0.35">
      <c r="A3158">
        <v>4</v>
      </c>
      <c r="B3158" t="s">
        <v>744</v>
      </c>
      <c r="C3158">
        <v>10</v>
      </c>
      <c r="D3158" t="s">
        <v>1057</v>
      </c>
      <c r="E3158">
        <v>69</v>
      </c>
      <c r="F3158" t="s">
        <v>1403</v>
      </c>
      <c r="G3158">
        <v>7</v>
      </c>
      <c r="H3158" t="s">
        <v>1404</v>
      </c>
      <c r="I3158">
        <v>6</v>
      </c>
      <c r="J3158" t="s">
        <v>1405</v>
      </c>
      <c r="K3158">
        <v>407534406</v>
      </c>
      <c r="L3158" s="7">
        <v>52551838</v>
      </c>
      <c r="M3158" s="7" t="s">
        <v>16009</v>
      </c>
      <c r="N3158" t="s">
        <v>11669</v>
      </c>
      <c r="O3158" t="s">
        <v>11669</v>
      </c>
      <c r="P3158" t="s">
        <v>11670</v>
      </c>
      <c r="Q3158" t="s">
        <v>11671</v>
      </c>
      <c r="R3158" t="s">
        <v>808</v>
      </c>
      <c r="S3158">
        <v>6961</v>
      </c>
      <c r="T3158" t="s">
        <v>1409</v>
      </c>
      <c r="U3158">
        <v>60265</v>
      </c>
      <c r="V3158" t="s">
        <v>1410</v>
      </c>
      <c r="W3158">
        <v>36</v>
      </c>
      <c r="X3158" t="s">
        <v>811</v>
      </c>
      <c r="Z3158">
        <v>300</v>
      </c>
      <c r="AA3158" t="s">
        <v>1268</v>
      </c>
      <c r="AB3158">
        <v>0.19900000000000001</v>
      </c>
      <c r="AC3158">
        <v>0.82</v>
      </c>
      <c r="AD3158">
        <v>7.81</v>
      </c>
      <c r="AE3158">
        <v>16.13</v>
      </c>
      <c r="AG3158" t="s">
        <v>837</v>
      </c>
      <c r="AH3158" t="s">
        <v>943</v>
      </c>
      <c r="AI3158" t="s">
        <v>839</v>
      </c>
      <c r="AJ3158" t="s">
        <v>839</v>
      </c>
      <c r="AM3158" t="s">
        <v>814</v>
      </c>
      <c r="AQ3158">
        <v>11999</v>
      </c>
      <c r="AR3158">
        <v>11999</v>
      </c>
      <c r="AS3158">
        <v>11999</v>
      </c>
      <c r="AT3158" t="s">
        <v>815</v>
      </c>
      <c r="AU3158" t="s">
        <v>853</v>
      </c>
    </row>
    <row r="3159" spans="1:47" x14ac:dyDescent="0.35">
      <c r="A3159">
        <v>4</v>
      </c>
      <c r="B3159" t="s">
        <v>744</v>
      </c>
      <c r="C3159">
        <v>44</v>
      </c>
      <c r="D3159" t="s">
        <v>746</v>
      </c>
      <c r="E3159">
        <v>30</v>
      </c>
      <c r="F3159" t="s">
        <v>862</v>
      </c>
      <c r="G3159">
        <v>20</v>
      </c>
      <c r="H3159" t="s">
        <v>60</v>
      </c>
      <c r="I3159">
        <v>7</v>
      </c>
      <c r="J3159" t="s">
        <v>1923</v>
      </c>
      <c r="K3159">
        <v>407569031</v>
      </c>
      <c r="L3159" s="7">
        <v>52603135</v>
      </c>
      <c r="M3159" s="7" t="s">
        <v>16009</v>
      </c>
      <c r="N3159" t="s">
        <v>11672</v>
      </c>
      <c r="O3159" t="s">
        <v>11673</v>
      </c>
      <c r="P3159" t="s">
        <v>11674</v>
      </c>
      <c r="Q3159" t="s">
        <v>11675</v>
      </c>
      <c r="R3159" t="s">
        <v>808</v>
      </c>
      <c r="S3159">
        <v>2907</v>
      </c>
      <c r="T3159" t="s">
        <v>822</v>
      </c>
      <c r="U3159">
        <v>54933</v>
      </c>
      <c r="V3159" t="s">
        <v>898</v>
      </c>
      <c r="W3159">
        <v>173</v>
      </c>
      <c r="X3159" t="s">
        <v>824</v>
      </c>
      <c r="Z3159">
        <v>806</v>
      </c>
      <c r="AA3159" t="s">
        <v>1377</v>
      </c>
      <c r="AB3159">
        <v>59</v>
      </c>
      <c r="AC3159">
        <v>62.407800000000002</v>
      </c>
      <c r="AD3159">
        <v>64.490600000000001</v>
      </c>
      <c r="AE3159">
        <v>169.01159999999999</v>
      </c>
      <c r="AG3159" t="s">
        <v>837</v>
      </c>
      <c r="AH3159" t="s">
        <v>943</v>
      </c>
      <c r="AI3159" t="s">
        <v>900</v>
      </c>
      <c r="AJ3159" t="s">
        <v>900</v>
      </c>
      <c r="AM3159" t="s">
        <v>814</v>
      </c>
      <c r="AN3159" t="s">
        <v>814</v>
      </c>
      <c r="AQ3159">
        <v>15990</v>
      </c>
      <c r="AR3159">
        <v>15990</v>
      </c>
      <c r="AS3159">
        <v>15990</v>
      </c>
      <c r="AT3159" t="s">
        <v>815</v>
      </c>
      <c r="AU3159" t="s">
        <v>982</v>
      </c>
    </row>
    <row r="3160" spans="1:47" x14ac:dyDescent="0.35">
      <c r="A3160">
        <v>4</v>
      </c>
      <c r="B3160" t="s">
        <v>744</v>
      </c>
      <c r="C3160">
        <v>12</v>
      </c>
      <c r="D3160" t="s">
        <v>745</v>
      </c>
      <c r="E3160">
        <v>601</v>
      </c>
      <c r="F3160" t="s">
        <v>964</v>
      </c>
      <c r="G3160">
        <v>2</v>
      </c>
      <c r="H3160" t="s">
        <v>965</v>
      </c>
      <c r="I3160">
        <v>7</v>
      </c>
      <c r="J3160" t="s">
        <v>1347</v>
      </c>
      <c r="K3160">
        <v>407619558</v>
      </c>
      <c r="L3160" s="7">
        <v>52668985</v>
      </c>
      <c r="M3160" s="7" t="s">
        <v>16009</v>
      </c>
      <c r="N3160" t="s">
        <v>11676</v>
      </c>
      <c r="O3160" t="s">
        <v>11677</v>
      </c>
      <c r="P3160" t="s">
        <v>11678</v>
      </c>
      <c r="Q3160" t="s">
        <v>11679</v>
      </c>
      <c r="R3160" t="s">
        <v>808</v>
      </c>
      <c r="S3160">
        <v>2141</v>
      </c>
      <c r="T3160" t="s">
        <v>913</v>
      </c>
      <c r="U3160">
        <v>56384</v>
      </c>
      <c r="V3160" t="s">
        <v>914</v>
      </c>
      <c r="W3160">
        <v>36</v>
      </c>
      <c r="X3160" t="s">
        <v>811</v>
      </c>
      <c r="Z3160">
        <v>279</v>
      </c>
      <c r="AA3160" t="s">
        <v>836</v>
      </c>
      <c r="AB3160">
        <v>0.87</v>
      </c>
      <c r="AC3160">
        <v>15.0114</v>
      </c>
      <c r="AD3160">
        <v>15.0114</v>
      </c>
      <c r="AE3160">
        <v>15.1892</v>
      </c>
      <c r="AG3160" t="s">
        <v>796</v>
      </c>
      <c r="AH3160" t="s">
        <v>813</v>
      </c>
      <c r="AM3160" t="s">
        <v>814</v>
      </c>
      <c r="AN3160" t="s">
        <v>814</v>
      </c>
      <c r="AQ3160">
        <v>1590</v>
      </c>
      <c r="AR3160">
        <v>1590</v>
      </c>
      <c r="AS3160">
        <v>1590</v>
      </c>
      <c r="AT3160" t="s">
        <v>815</v>
      </c>
      <c r="AU3160" t="s">
        <v>840</v>
      </c>
    </row>
    <row r="3161" spans="1:47" x14ac:dyDescent="0.35">
      <c r="A3161">
        <v>4</v>
      </c>
      <c r="B3161" t="s">
        <v>744</v>
      </c>
      <c r="C3161">
        <v>44</v>
      </c>
      <c r="D3161" t="s">
        <v>746</v>
      </c>
      <c r="E3161">
        <v>30</v>
      </c>
      <c r="F3161" t="s">
        <v>862</v>
      </c>
      <c r="G3161">
        <v>20</v>
      </c>
      <c r="H3161" t="s">
        <v>60</v>
      </c>
      <c r="I3161">
        <v>1</v>
      </c>
      <c r="J3161" t="s">
        <v>2089</v>
      </c>
      <c r="K3161">
        <v>407630246</v>
      </c>
      <c r="L3161" s="7">
        <v>52685716</v>
      </c>
      <c r="M3161" s="7" t="s">
        <v>16009</v>
      </c>
      <c r="N3161" t="s">
        <v>11680</v>
      </c>
      <c r="O3161" t="s">
        <v>11681</v>
      </c>
      <c r="P3161" t="s">
        <v>11682</v>
      </c>
      <c r="Q3161" t="s">
        <v>11683</v>
      </c>
      <c r="R3161" t="s">
        <v>808</v>
      </c>
      <c r="S3161">
        <v>3392</v>
      </c>
      <c r="T3161" t="s">
        <v>1122</v>
      </c>
      <c r="U3161">
        <v>50825</v>
      </c>
      <c r="V3161" t="s">
        <v>1123</v>
      </c>
      <c r="W3161">
        <v>173</v>
      </c>
      <c r="X3161" t="s">
        <v>824</v>
      </c>
      <c r="Z3161">
        <v>807</v>
      </c>
      <c r="AA3161" t="s">
        <v>1124</v>
      </c>
      <c r="AB3161">
        <v>23</v>
      </c>
      <c r="AC3161">
        <v>50.012599999999999</v>
      </c>
      <c r="AD3161">
        <v>47.497999999999998</v>
      </c>
      <c r="AE3161">
        <v>49.504600000000003</v>
      </c>
      <c r="AG3161" t="s">
        <v>837</v>
      </c>
      <c r="AH3161" t="s">
        <v>943</v>
      </c>
      <c r="AI3161" t="s">
        <v>900</v>
      </c>
      <c r="AJ3161" t="s">
        <v>900</v>
      </c>
      <c r="AM3161" t="s">
        <v>814</v>
      </c>
      <c r="AN3161" t="s">
        <v>814</v>
      </c>
      <c r="AQ3161">
        <v>6290</v>
      </c>
      <c r="AR3161">
        <v>6290</v>
      </c>
      <c r="AS3161">
        <v>6290</v>
      </c>
      <c r="AT3161" t="s">
        <v>815</v>
      </c>
      <c r="AU3161" t="s">
        <v>982</v>
      </c>
    </row>
    <row r="3162" spans="1:47" x14ac:dyDescent="0.35">
      <c r="A3162">
        <v>4</v>
      </c>
      <c r="B3162" t="s">
        <v>744</v>
      </c>
      <c r="C3162">
        <v>44</v>
      </c>
      <c r="D3162" t="s">
        <v>746</v>
      </c>
      <c r="E3162">
        <v>30</v>
      </c>
      <c r="F3162" t="s">
        <v>862</v>
      </c>
      <c r="G3162">
        <v>20</v>
      </c>
      <c r="H3162" t="s">
        <v>60</v>
      </c>
      <c r="I3162">
        <v>1</v>
      </c>
      <c r="J3162" t="s">
        <v>2089</v>
      </c>
      <c r="K3162">
        <v>407630252</v>
      </c>
      <c r="L3162" s="7">
        <v>52685722</v>
      </c>
      <c r="M3162" s="7" t="s">
        <v>16009</v>
      </c>
      <c r="N3162" t="s">
        <v>11684</v>
      </c>
      <c r="O3162" t="s">
        <v>11685</v>
      </c>
      <c r="P3162" t="s">
        <v>11686</v>
      </c>
      <c r="Q3162" t="s">
        <v>11687</v>
      </c>
      <c r="R3162" t="s">
        <v>808</v>
      </c>
      <c r="S3162">
        <v>3392</v>
      </c>
      <c r="T3162" t="s">
        <v>1122</v>
      </c>
      <c r="U3162">
        <v>50825</v>
      </c>
      <c r="V3162" t="s">
        <v>1123</v>
      </c>
      <c r="W3162">
        <v>173</v>
      </c>
      <c r="X3162" t="s">
        <v>824</v>
      </c>
      <c r="Z3162">
        <v>807</v>
      </c>
      <c r="AA3162" t="s">
        <v>1124</v>
      </c>
      <c r="AB3162">
        <v>27</v>
      </c>
      <c r="AC3162">
        <v>50.012599999999999</v>
      </c>
      <c r="AD3162">
        <v>47.497999999999998</v>
      </c>
      <c r="AE3162">
        <v>74.193399999999997</v>
      </c>
      <c r="AG3162" t="s">
        <v>837</v>
      </c>
      <c r="AH3162" t="s">
        <v>943</v>
      </c>
      <c r="AI3162" t="s">
        <v>900</v>
      </c>
      <c r="AJ3162" t="s">
        <v>900</v>
      </c>
      <c r="AM3162" t="s">
        <v>814</v>
      </c>
      <c r="AN3162" t="s">
        <v>814</v>
      </c>
      <c r="AQ3162">
        <v>6690</v>
      </c>
      <c r="AR3162">
        <v>6690</v>
      </c>
      <c r="AS3162">
        <v>6690</v>
      </c>
      <c r="AT3162" t="s">
        <v>815</v>
      </c>
      <c r="AU3162" t="s">
        <v>982</v>
      </c>
    </row>
    <row r="3163" spans="1:47" x14ac:dyDescent="0.35">
      <c r="A3163">
        <v>4</v>
      </c>
      <c r="B3163" t="s">
        <v>744</v>
      </c>
      <c r="C3163">
        <v>44</v>
      </c>
      <c r="D3163" t="s">
        <v>746</v>
      </c>
      <c r="E3163">
        <v>30</v>
      </c>
      <c r="F3163" t="s">
        <v>862</v>
      </c>
      <c r="G3163">
        <v>20</v>
      </c>
      <c r="H3163" t="s">
        <v>60</v>
      </c>
      <c r="I3163">
        <v>2</v>
      </c>
      <c r="J3163" t="s">
        <v>1117</v>
      </c>
      <c r="K3163">
        <v>407630281</v>
      </c>
      <c r="L3163" s="7">
        <v>52685751</v>
      </c>
      <c r="M3163" s="7" t="s">
        <v>16009</v>
      </c>
      <c r="N3163" t="s">
        <v>11688</v>
      </c>
      <c r="O3163" t="s">
        <v>11689</v>
      </c>
      <c r="P3163" t="s">
        <v>11690</v>
      </c>
      <c r="Q3163" t="s">
        <v>11691</v>
      </c>
      <c r="R3163" t="s">
        <v>808</v>
      </c>
      <c r="S3163">
        <v>3392</v>
      </c>
      <c r="T3163" t="s">
        <v>1122</v>
      </c>
      <c r="U3163">
        <v>50825</v>
      </c>
      <c r="V3163" t="s">
        <v>1123</v>
      </c>
      <c r="W3163">
        <v>173</v>
      </c>
      <c r="X3163" t="s">
        <v>824</v>
      </c>
      <c r="Z3163">
        <v>807</v>
      </c>
      <c r="AA3163" t="s">
        <v>1124</v>
      </c>
      <c r="AB3163">
        <v>35</v>
      </c>
      <c r="AC3163">
        <v>55.397399999999998</v>
      </c>
      <c r="AD3163">
        <v>57.099200000000003</v>
      </c>
      <c r="AE3163">
        <v>121.666</v>
      </c>
      <c r="AG3163" t="s">
        <v>796</v>
      </c>
      <c r="AH3163" t="s">
        <v>943</v>
      </c>
      <c r="AI3163" t="s">
        <v>861</v>
      </c>
      <c r="AJ3163" t="s">
        <v>900</v>
      </c>
      <c r="AM3163" t="s">
        <v>814</v>
      </c>
      <c r="AN3163" t="s">
        <v>814</v>
      </c>
      <c r="AQ3163">
        <v>7990</v>
      </c>
      <c r="AR3163">
        <v>7990</v>
      </c>
      <c r="AS3163">
        <v>7990</v>
      </c>
      <c r="AT3163" t="s">
        <v>815</v>
      </c>
      <c r="AU3163" t="s">
        <v>982</v>
      </c>
    </row>
    <row r="3164" spans="1:47" x14ac:dyDescent="0.35">
      <c r="A3164">
        <v>4</v>
      </c>
      <c r="B3164" t="s">
        <v>744</v>
      </c>
      <c r="C3164">
        <v>12</v>
      </c>
      <c r="D3164" t="s">
        <v>745</v>
      </c>
      <c r="E3164">
        <v>602</v>
      </c>
      <c r="F3164" t="s">
        <v>74</v>
      </c>
      <c r="G3164">
        <v>5</v>
      </c>
      <c r="H3164" t="s">
        <v>892</v>
      </c>
      <c r="I3164">
        <v>2</v>
      </c>
      <c r="J3164" t="s">
        <v>893</v>
      </c>
      <c r="K3164">
        <v>407630309</v>
      </c>
      <c r="L3164" s="7">
        <v>52685774</v>
      </c>
      <c r="M3164" s="7" t="s">
        <v>16009</v>
      </c>
      <c r="N3164" t="s">
        <v>11692</v>
      </c>
      <c r="O3164" t="s">
        <v>11693</v>
      </c>
      <c r="P3164" t="s">
        <v>11694</v>
      </c>
      <c r="Q3164" t="s">
        <v>11695</v>
      </c>
      <c r="R3164" t="s">
        <v>808</v>
      </c>
      <c r="S3164">
        <v>1236</v>
      </c>
      <c r="T3164" t="s">
        <v>1362</v>
      </c>
      <c r="U3164">
        <v>56722</v>
      </c>
      <c r="V3164" t="s">
        <v>1363</v>
      </c>
      <c r="W3164">
        <v>36</v>
      </c>
      <c r="X3164" t="s">
        <v>811</v>
      </c>
      <c r="Z3164">
        <v>281</v>
      </c>
      <c r="AA3164" t="s">
        <v>899</v>
      </c>
      <c r="AB3164">
        <v>6.1</v>
      </c>
      <c r="AC3164">
        <v>6.0960000000000001</v>
      </c>
      <c r="AD3164">
        <v>72.999600000000001</v>
      </c>
      <c r="AE3164">
        <v>43.307000000000002</v>
      </c>
      <c r="AG3164" t="s">
        <v>837</v>
      </c>
      <c r="AH3164" t="s">
        <v>851</v>
      </c>
      <c r="AI3164" t="s">
        <v>906</v>
      </c>
      <c r="AJ3164" t="s">
        <v>1007</v>
      </c>
      <c r="AQ3164">
        <v>10990</v>
      </c>
      <c r="AR3164">
        <v>10990</v>
      </c>
      <c r="AS3164">
        <v>10990</v>
      </c>
      <c r="AT3164" t="s">
        <v>815</v>
      </c>
      <c r="AU3164" t="s">
        <v>840</v>
      </c>
    </row>
    <row r="3165" spans="1:47" x14ac:dyDescent="0.35">
      <c r="A3165">
        <v>4</v>
      </c>
      <c r="B3165" t="s">
        <v>744</v>
      </c>
      <c r="C3165">
        <v>44</v>
      </c>
      <c r="D3165" t="s">
        <v>746</v>
      </c>
      <c r="E3165">
        <v>30</v>
      </c>
      <c r="F3165" t="s">
        <v>862</v>
      </c>
      <c r="G3165">
        <v>20</v>
      </c>
      <c r="H3165" t="s">
        <v>60</v>
      </c>
      <c r="I3165">
        <v>8</v>
      </c>
      <c r="J3165" t="s">
        <v>1657</v>
      </c>
      <c r="K3165">
        <v>407630373</v>
      </c>
      <c r="L3165" s="7">
        <v>52685843</v>
      </c>
      <c r="M3165" s="7" t="s">
        <v>16009</v>
      </c>
      <c r="N3165" t="s">
        <v>11696</v>
      </c>
      <c r="O3165" t="s">
        <v>11697</v>
      </c>
      <c r="P3165" t="s">
        <v>11698</v>
      </c>
      <c r="Q3165" t="s">
        <v>11699</v>
      </c>
      <c r="R3165" t="s">
        <v>808</v>
      </c>
      <c r="S3165">
        <v>2813</v>
      </c>
      <c r="T3165" t="s">
        <v>961</v>
      </c>
      <c r="U3165">
        <v>50824</v>
      </c>
      <c r="V3165" t="s">
        <v>962</v>
      </c>
      <c r="W3165">
        <v>173</v>
      </c>
      <c r="X3165" t="s">
        <v>824</v>
      </c>
      <c r="Z3165">
        <v>806</v>
      </c>
      <c r="AA3165" t="s">
        <v>1377</v>
      </c>
      <c r="AB3165">
        <v>57</v>
      </c>
      <c r="AC3165">
        <v>67.055999999999997</v>
      </c>
      <c r="AD3165">
        <v>69.849999999999994</v>
      </c>
      <c r="AE3165">
        <v>171.47540000000001</v>
      </c>
      <c r="AG3165" t="s">
        <v>837</v>
      </c>
      <c r="AH3165" t="s">
        <v>943</v>
      </c>
      <c r="AI3165" t="s">
        <v>900</v>
      </c>
      <c r="AJ3165" t="s">
        <v>900</v>
      </c>
      <c r="AQ3165">
        <v>14990</v>
      </c>
      <c r="AR3165">
        <v>14990</v>
      </c>
      <c r="AS3165">
        <v>14990</v>
      </c>
      <c r="AT3165" t="s">
        <v>815</v>
      </c>
      <c r="AU3165" t="s">
        <v>982</v>
      </c>
    </row>
    <row r="3166" spans="1:47" x14ac:dyDescent="0.35">
      <c r="A3166">
        <v>4</v>
      </c>
      <c r="B3166" t="s">
        <v>744</v>
      </c>
      <c r="C3166">
        <v>12</v>
      </c>
      <c r="D3166" t="s">
        <v>745</v>
      </c>
      <c r="E3166">
        <v>602</v>
      </c>
      <c r="F3166" t="s">
        <v>74</v>
      </c>
      <c r="G3166">
        <v>5</v>
      </c>
      <c r="H3166" t="s">
        <v>892</v>
      </c>
      <c r="I3166">
        <v>5</v>
      </c>
      <c r="J3166" t="s">
        <v>1773</v>
      </c>
      <c r="K3166">
        <v>407644092</v>
      </c>
      <c r="L3166" s="7">
        <v>52713120</v>
      </c>
      <c r="M3166" s="7" t="s">
        <v>16009</v>
      </c>
      <c r="N3166" t="s">
        <v>11700</v>
      </c>
      <c r="O3166" t="s">
        <v>11701</v>
      </c>
      <c r="P3166" t="s">
        <v>11702</v>
      </c>
      <c r="Q3166" t="s">
        <v>11703</v>
      </c>
      <c r="R3166" t="s">
        <v>808</v>
      </c>
      <c r="S3166">
        <v>2813</v>
      </c>
      <c r="T3166" t="s">
        <v>961</v>
      </c>
      <c r="U3166">
        <v>50819</v>
      </c>
      <c r="V3166" t="s">
        <v>1148</v>
      </c>
      <c r="W3166">
        <v>193</v>
      </c>
      <c r="X3166" t="s">
        <v>1305</v>
      </c>
      <c r="Z3166">
        <v>281</v>
      </c>
      <c r="AA3166" t="s">
        <v>899</v>
      </c>
      <c r="AB3166">
        <v>31.2</v>
      </c>
      <c r="AC3166">
        <v>1.5494000000000001</v>
      </c>
      <c r="AD3166">
        <v>165.48099999999999</v>
      </c>
      <c r="AE3166">
        <v>94.5642</v>
      </c>
      <c r="AG3166" t="s">
        <v>837</v>
      </c>
      <c r="AH3166" t="s">
        <v>838</v>
      </c>
      <c r="AI3166" t="s">
        <v>900</v>
      </c>
      <c r="AJ3166" t="s">
        <v>900</v>
      </c>
      <c r="AQ3166">
        <v>259990</v>
      </c>
      <c r="AR3166">
        <v>259990</v>
      </c>
      <c r="AS3166">
        <v>259990</v>
      </c>
      <c r="AT3166" t="s">
        <v>815</v>
      </c>
      <c r="AU3166" t="s">
        <v>840</v>
      </c>
    </row>
    <row r="3167" spans="1:47" x14ac:dyDescent="0.35">
      <c r="A3167">
        <v>4</v>
      </c>
      <c r="B3167" t="s">
        <v>744</v>
      </c>
      <c r="C3167">
        <v>12</v>
      </c>
      <c r="D3167" t="s">
        <v>745</v>
      </c>
      <c r="E3167">
        <v>602</v>
      </c>
      <c r="F3167" t="s">
        <v>74</v>
      </c>
      <c r="G3167">
        <v>5</v>
      </c>
      <c r="H3167" t="s">
        <v>892</v>
      </c>
      <c r="I3167">
        <v>3</v>
      </c>
      <c r="J3167" t="s">
        <v>901</v>
      </c>
      <c r="K3167">
        <v>407644149</v>
      </c>
      <c r="L3167" s="7">
        <v>52713172</v>
      </c>
      <c r="M3167" s="7" t="s">
        <v>16009</v>
      </c>
      <c r="N3167" t="s">
        <v>11704</v>
      </c>
      <c r="O3167" t="s">
        <v>11705</v>
      </c>
      <c r="P3167" t="s">
        <v>11706</v>
      </c>
      <c r="Q3167" t="s">
        <v>11707</v>
      </c>
      <c r="R3167" t="s">
        <v>808</v>
      </c>
      <c r="S3167">
        <v>2813</v>
      </c>
      <c r="T3167" t="s">
        <v>961</v>
      </c>
      <c r="U3167">
        <v>50819</v>
      </c>
      <c r="V3167" t="s">
        <v>1148</v>
      </c>
      <c r="W3167">
        <v>193</v>
      </c>
      <c r="X3167" t="s">
        <v>1305</v>
      </c>
      <c r="Z3167">
        <v>281</v>
      </c>
      <c r="AA3167" t="s">
        <v>899</v>
      </c>
      <c r="AB3167">
        <v>16.399999999999999</v>
      </c>
      <c r="AC3167">
        <v>1.778</v>
      </c>
      <c r="AD3167">
        <v>122.47880000000001</v>
      </c>
      <c r="AE3167">
        <v>70.535799999999995</v>
      </c>
      <c r="AG3167" t="s">
        <v>837</v>
      </c>
      <c r="AH3167" t="s">
        <v>943</v>
      </c>
      <c r="AI3167" t="s">
        <v>900</v>
      </c>
      <c r="AJ3167" t="s">
        <v>900</v>
      </c>
      <c r="AQ3167">
        <v>81990</v>
      </c>
      <c r="AR3167">
        <v>81990</v>
      </c>
      <c r="AS3167">
        <v>81990</v>
      </c>
      <c r="AT3167" t="s">
        <v>815</v>
      </c>
      <c r="AU3167" t="s">
        <v>840</v>
      </c>
    </row>
    <row r="3168" spans="1:47" x14ac:dyDescent="0.35">
      <c r="A3168">
        <v>4</v>
      </c>
      <c r="B3168" t="s">
        <v>744</v>
      </c>
      <c r="C3168">
        <v>12</v>
      </c>
      <c r="D3168" t="s">
        <v>745</v>
      </c>
      <c r="E3168">
        <v>602</v>
      </c>
      <c r="F3168" t="s">
        <v>74</v>
      </c>
      <c r="G3168">
        <v>5</v>
      </c>
      <c r="H3168" t="s">
        <v>892</v>
      </c>
      <c r="I3168">
        <v>5</v>
      </c>
      <c r="J3168" t="s">
        <v>1773</v>
      </c>
      <c r="K3168">
        <v>407644184</v>
      </c>
      <c r="L3168" s="7">
        <v>52713212</v>
      </c>
      <c r="M3168" s="7" t="s">
        <v>16009</v>
      </c>
      <c r="N3168" t="s">
        <v>11708</v>
      </c>
      <c r="O3168" t="s">
        <v>11709</v>
      </c>
      <c r="P3168" t="s">
        <v>11710</v>
      </c>
      <c r="Q3168" t="s">
        <v>11711</v>
      </c>
      <c r="R3168" t="s">
        <v>808</v>
      </c>
      <c r="S3168">
        <v>2813</v>
      </c>
      <c r="T3168" t="s">
        <v>961</v>
      </c>
      <c r="U3168">
        <v>50819</v>
      </c>
      <c r="V3168" t="s">
        <v>1148</v>
      </c>
      <c r="W3168">
        <v>193</v>
      </c>
      <c r="X3168" t="s">
        <v>1305</v>
      </c>
      <c r="Z3168">
        <v>281</v>
      </c>
      <c r="AA3168" t="s">
        <v>899</v>
      </c>
      <c r="AB3168">
        <v>35.1</v>
      </c>
      <c r="AC3168">
        <v>4.4958</v>
      </c>
      <c r="AD3168">
        <v>171.85640000000001</v>
      </c>
      <c r="AE3168">
        <v>98.755200000000002</v>
      </c>
      <c r="AG3168" t="s">
        <v>837</v>
      </c>
      <c r="AH3168" t="s">
        <v>838</v>
      </c>
      <c r="AI3168" t="s">
        <v>900</v>
      </c>
      <c r="AJ3168" t="s">
        <v>900</v>
      </c>
      <c r="AQ3168">
        <v>136490</v>
      </c>
      <c r="AR3168">
        <v>136490</v>
      </c>
      <c r="AS3168">
        <v>136490</v>
      </c>
      <c r="AT3168" t="s">
        <v>815</v>
      </c>
      <c r="AU3168" t="s">
        <v>840</v>
      </c>
    </row>
    <row r="3169" spans="1:47" x14ac:dyDescent="0.35">
      <c r="A3169">
        <v>4</v>
      </c>
      <c r="B3169" t="s">
        <v>744</v>
      </c>
      <c r="C3169">
        <v>12</v>
      </c>
      <c r="D3169" t="s">
        <v>745</v>
      </c>
      <c r="E3169">
        <v>602</v>
      </c>
      <c r="F3169" t="s">
        <v>74</v>
      </c>
      <c r="G3169">
        <v>5</v>
      </c>
      <c r="H3169" t="s">
        <v>892</v>
      </c>
      <c r="I3169">
        <v>4</v>
      </c>
      <c r="J3169" t="s">
        <v>1388</v>
      </c>
      <c r="K3169">
        <v>407644230</v>
      </c>
      <c r="L3169" s="7">
        <v>52713264</v>
      </c>
      <c r="M3169" s="7" t="s">
        <v>16009</v>
      </c>
      <c r="N3169" t="s">
        <v>11712</v>
      </c>
      <c r="O3169" t="s">
        <v>11713</v>
      </c>
      <c r="P3169" t="s">
        <v>11714</v>
      </c>
      <c r="Q3169" t="s">
        <v>11715</v>
      </c>
      <c r="R3169" t="s">
        <v>808</v>
      </c>
      <c r="S3169">
        <v>2813</v>
      </c>
      <c r="T3169" t="s">
        <v>961</v>
      </c>
      <c r="U3169">
        <v>50819</v>
      </c>
      <c r="V3169" t="s">
        <v>1148</v>
      </c>
      <c r="W3169">
        <v>193</v>
      </c>
      <c r="X3169" t="s">
        <v>1305</v>
      </c>
      <c r="Z3169">
        <v>281</v>
      </c>
      <c r="AA3169" t="s">
        <v>899</v>
      </c>
      <c r="AB3169">
        <v>24.2</v>
      </c>
      <c r="AC3169">
        <v>2.5908000000000002</v>
      </c>
      <c r="AD3169">
        <v>144.6276</v>
      </c>
      <c r="AE3169">
        <v>82.880200000000002</v>
      </c>
      <c r="AG3169" t="s">
        <v>837</v>
      </c>
      <c r="AH3169" t="s">
        <v>943</v>
      </c>
      <c r="AI3169" t="s">
        <v>900</v>
      </c>
      <c r="AJ3169" t="s">
        <v>900</v>
      </c>
      <c r="AQ3169">
        <v>90990</v>
      </c>
      <c r="AR3169">
        <v>90990</v>
      </c>
      <c r="AS3169">
        <v>90990</v>
      </c>
      <c r="AT3169" t="s">
        <v>815</v>
      </c>
      <c r="AU3169" t="s">
        <v>840</v>
      </c>
    </row>
    <row r="3170" spans="1:47" x14ac:dyDescent="0.35">
      <c r="A3170">
        <v>4</v>
      </c>
      <c r="B3170" t="s">
        <v>744</v>
      </c>
      <c r="C3170">
        <v>12</v>
      </c>
      <c r="D3170" t="s">
        <v>745</v>
      </c>
      <c r="E3170">
        <v>602</v>
      </c>
      <c r="F3170" t="s">
        <v>74</v>
      </c>
      <c r="G3170">
        <v>7</v>
      </c>
      <c r="H3170" t="s">
        <v>1574</v>
      </c>
      <c r="I3170">
        <v>5</v>
      </c>
      <c r="J3170" t="s">
        <v>1773</v>
      </c>
      <c r="K3170">
        <v>407644276</v>
      </c>
      <c r="L3170" s="7">
        <v>52713304</v>
      </c>
      <c r="M3170" s="7" t="s">
        <v>16009</v>
      </c>
      <c r="N3170" t="s">
        <v>317</v>
      </c>
      <c r="O3170" t="s">
        <v>11716</v>
      </c>
      <c r="P3170" t="s">
        <v>11717</v>
      </c>
      <c r="Q3170" t="s">
        <v>11718</v>
      </c>
      <c r="R3170" t="s">
        <v>808</v>
      </c>
      <c r="S3170">
        <v>2813</v>
      </c>
      <c r="T3170" t="s">
        <v>961</v>
      </c>
      <c r="U3170">
        <v>50819</v>
      </c>
      <c r="V3170" t="s">
        <v>1148</v>
      </c>
      <c r="W3170">
        <v>193</v>
      </c>
      <c r="X3170" t="s">
        <v>1305</v>
      </c>
      <c r="Z3170">
        <v>281</v>
      </c>
      <c r="AA3170" t="s">
        <v>899</v>
      </c>
      <c r="AB3170">
        <v>42.7</v>
      </c>
      <c r="AC3170">
        <v>2.7178</v>
      </c>
      <c r="AD3170">
        <v>189.23</v>
      </c>
      <c r="AE3170">
        <v>108.1786</v>
      </c>
      <c r="AG3170" t="s">
        <v>837</v>
      </c>
      <c r="AH3170" t="s">
        <v>943</v>
      </c>
      <c r="AI3170" t="s">
        <v>900</v>
      </c>
      <c r="AJ3170" t="s">
        <v>900</v>
      </c>
      <c r="AQ3170">
        <v>162490</v>
      </c>
      <c r="AR3170">
        <v>162490</v>
      </c>
      <c r="AS3170">
        <v>162490</v>
      </c>
      <c r="AT3170" t="s">
        <v>815</v>
      </c>
      <c r="AU3170" t="s">
        <v>840</v>
      </c>
    </row>
    <row r="3171" spans="1:47" x14ac:dyDescent="0.35">
      <c r="A3171">
        <v>4</v>
      </c>
      <c r="B3171" t="s">
        <v>744</v>
      </c>
      <c r="C3171">
        <v>12</v>
      </c>
      <c r="D3171" t="s">
        <v>745</v>
      </c>
      <c r="E3171">
        <v>602</v>
      </c>
      <c r="F3171" t="s">
        <v>74</v>
      </c>
      <c r="G3171">
        <v>5</v>
      </c>
      <c r="H3171" t="s">
        <v>892</v>
      </c>
      <c r="I3171">
        <v>3</v>
      </c>
      <c r="J3171" t="s">
        <v>901</v>
      </c>
      <c r="K3171">
        <v>407644322</v>
      </c>
      <c r="L3171" s="7">
        <v>52713356</v>
      </c>
      <c r="M3171" s="7" t="s">
        <v>16009</v>
      </c>
      <c r="N3171" t="s">
        <v>11719</v>
      </c>
      <c r="O3171" t="s">
        <v>11720</v>
      </c>
      <c r="P3171" t="s">
        <v>11721</v>
      </c>
      <c r="Q3171" t="s">
        <v>11722</v>
      </c>
      <c r="R3171" t="s">
        <v>808</v>
      </c>
      <c r="S3171">
        <v>2813</v>
      </c>
      <c r="T3171" t="s">
        <v>961</v>
      </c>
      <c r="U3171">
        <v>50819</v>
      </c>
      <c r="V3171" t="s">
        <v>1148</v>
      </c>
      <c r="W3171">
        <v>193</v>
      </c>
      <c r="X3171" t="s">
        <v>1305</v>
      </c>
      <c r="Z3171">
        <v>281</v>
      </c>
      <c r="AA3171" t="s">
        <v>899</v>
      </c>
      <c r="AB3171">
        <v>17.100000000000001</v>
      </c>
      <c r="AC3171">
        <v>4.6989999999999998</v>
      </c>
      <c r="AD3171">
        <v>122.7582</v>
      </c>
      <c r="AE3171">
        <v>70.611999999999995</v>
      </c>
      <c r="AG3171" t="s">
        <v>837</v>
      </c>
      <c r="AH3171" t="s">
        <v>943</v>
      </c>
      <c r="AI3171" t="s">
        <v>900</v>
      </c>
      <c r="AJ3171" t="s">
        <v>900</v>
      </c>
      <c r="AQ3171">
        <v>40990</v>
      </c>
      <c r="AR3171">
        <v>40990</v>
      </c>
      <c r="AS3171">
        <v>40990</v>
      </c>
      <c r="AT3171" t="s">
        <v>815</v>
      </c>
      <c r="AU3171" t="s">
        <v>840</v>
      </c>
    </row>
    <row r="3172" spans="1:47" x14ac:dyDescent="0.35">
      <c r="A3172">
        <v>4</v>
      </c>
      <c r="B3172" t="s">
        <v>744</v>
      </c>
      <c r="C3172">
        <v>12</v>
      </c>
      <c r="D3172" t="s">
        <v>745</v>
      </c>
      <c r="E3172">
        <v>602</v>
      </c>
      <c r="F3172" t="s">
        <v>74</v>
      </c>
      <c r="G3172">
        <v>7</v>
      </c>
      <c r="H3172" t="s">
        <v>1574</v>
      </c>
      <c r="I3172">
        <v>4</v>
      </c>
      <c r="J3172" t="s">
        <v>1133</v>
      </c>
      <c r="K3172">
        <v>407644351</v>
      </c>
      <c r="L3172" s="7">
        <v>52713385</v>
      </c>
      <c r="M3172" s="7" t="s">
        <v>16009</v>
      </c>
      <c r="N3172" t="s">
        <v>11723</v>
      </c>
      <c r="O3172" t="s">
        <v>11724</v>
      </c>
      <c r="P3172" t="s">
        <v>11725</v>
      </c>
      <c r="Q3172" t="s">
        <v>11726</v>
      </c>
      <c r="R3172" t="s">
        <v>808</v>
      </c>
      <c r="S3172">
        <v>2813</v>
      </c>
      <c r="T3172" t="s">
        <v>961</v>
      </c>
      <c r="U3172">
        <v>50819</v>
      </c>
      <c r="V3172" t="s">
        <v>1148</v>
      </c>
      <c r="W3172">
        <v>193</v>
      </c>
      <c r="X3172" t="s">
        <v>1305</v>
      </c>
      <c r="Z3172">
        <v>281</v>
      </c>
      <c r="AA3172" t="s">
        <v>899</v>
      </c>
      <c r="AB3172">
        <v>21.4</v>
      </c>
      <c r="AC3172">
        <v>2.5653999999999999</v>
      </c>
      <c r="AD3172">
        <v>145.161</v>
      </c>
      <c r="AE3172">
        <v>83.185000000000002</v>
      </c>
      <c r="AG3172" t="s">
        <v>837</v>
      </c>
      <c r="AH3172" t="s">
        <v>838</v>
      </c>
      <c r="AI3172" t="s">
        <v>900</v>
      </c>
      <c r="AJ3172" t="s">
        <v>900</v>
      </c>
      <c r="AQ3172">
        <v>42990</v>
      </c>
      <c r="AR3172">
        <v>42990</v>
      </c>
      <c r="AS3172">
        <v>42990</v>
      </c>
      <c r="AT3172" t="s">
        <v>815</v>
      </c>
      <c r="AU3172" t="s">
        <v>840</v>
      </c>
    </row>
    <row r="3173" spans="1:47" x14ac:dyDescent="0.35">
      <c r="A3173">
        <v>4</v>
      </c>
      <c r="B3173" t="s">
        <v>744</v>
      </c>
      <c r="C3173">
        <v>12</v>
      </c>
      <c r="D3173" t="s">
        <v>745</v>
      </c>
      <c r="E3173">
        <v>602</v>
      </c>
      <c r="F3173" t="s">
        <v>74</v>
      </c>
      <c r="G3173">
        <v>5</v>
      </c>
      <c r="H3173" t="s">
        <v>892</v>
      </c>
      <c r="I3173">
        <v>5</v>
      </c>
      <c r="J3173" t="s">
        <v>1773</v>
      </c>
      <c r="K3173">
        <v>407644380</v>
      </c>
      <c r="L3173" s="7">
        <v>52713419</v>
      </c>
      <c r="M3173" s="7" t="s">
        <v>16009</v>
      </c>
      <c r="N3173" t="s">
        <v>11727</v>
      </c>
      <c r="O3173" t="s">
        <v>11728</v>
      </c>
      <c r="P3173" t="s">
        <v>11729</v>
      </c>
      <c r="Q3173" t="s">
        <v>11730</v>
      </c>
      <c r="R3173" t="s">
        <v>808</v>
      </c>
      <c r="S3173">
        <v>2813</v>
      </c>
      <c r="T3173" t="s">
        <v>961</v>
      </c>
      <c r="U3173">
        <v>50819</v>
      </c>
      <c r="V3173" t="s">
        <v>1148</v>
      </c>
      <c r="W3173">
        <v>193</v>
      </c>
      <c r="X3173" t="s">
        <v>1305</v>
      </c>
      <c r="Z3173">
        <v>281</v>
      </c>
      <c r="AA3173" t="s">
        <v>899</v>
      </c>
      <c r="AB3173">
        <v>31.4</v>
      </c>
      <c r="AC3173">
        <v>2.6669999999999998</v>
      </c>
      <c r="AD3173">
        <v>167.66540000000001</v>
      </c>
      <c r="AE3173">
        <v>95.986599999999996</v>
      </c>
      <c r="AG3173" t="s">
        <v>837</v>
      </c>
      <c r="AH3173" t="s">
        <v>838</v>
      </c>
      <c r="AI3173" t="s">
        <v>900</v>
      </c>
      <c r="AJ3173" t="s">
        <v>900</v>
      </c>
      <c r="AQ3173">
        <v>51990</v>
      </c>
      <c r="AR3173">
        <v>51990</v>
      </c>
      <c r="AS3173">
        <v>51990</v>
      </c>
      <c r="AT3173" t="s">
        <v>815</v>
      </c>
      <c r="AU3173" t="s">
        <v>840</v>
      </c>
    </row>
    <row r="3174" spans="1:47" x14ac:dyDescent="0.35">
      <c r="A3174">
        <v>4</v>
      </c>
      <c r="B3174" t="s">
        <v>744</v>
      </c>
      <c r="C3174">
        <v>12</v>
      </c>
      <c r="D3174" t="s">
        <v>745</v>
      </c>
      <c r="E3174">
        <v>602</v>
      </c>
      <c r="F3174" t="s">
        <v>74</v>
      </c>
      <c r="G3174">
        <v>6</v>
      </c>
      <c r="H3174" t="s">
        <v>994</v>
      </c>
      <c r="I3174">
        <v>5</v>
      </c>
      <c r="J3174" t="s">
        <v>1773</v>
      </c>
      <c r="K3174">
        <v>407644529</v>
      </c>
      <c r="L3174" s="7">
        <v>52713552</v>
      </c>
      <c r="M3174" s="7" t="s">
        <v>16009</v>
      </c>
      <c r="N3174" t="s">
        <v>11731</v>
      </c>
      <c r="O3174" t="s">
        <v>11732</v>
      </c>
      <c r="P3174" t="s">
        <v>11733</v>
      </c>
      <c r="Q3174" t="s">
        <v>11734</v>
      </c>
      <c r="R3174" t="s">
        <v>808</v>
      </c>
      <c r="S3174">
        <v>2813</v>
      </c>
      <c r="T3174" t="s">
        <v>961</v>
      </c>
      <c r="U3174">
        <v>50819</v>
      </c>
      <c r="V3174" t="s">
        <v>1148</v>
      </c>
      <c r="W3174">
        <v>193</v>
      </c>
      <c r="X3174" t="s">
        <v>1305</v>
      </c>
      <c r="Z3174">
        <v>281</v>
      </c>
      <c r="AA3174" t="s">
        <v>899</v>
      </c>
      <c r="AB3174">
        <v>31.4</v>
      </c>
      <c r="AC3174">
        <v>2.6669999999999998</v>
      </c>
      <c r="AD3174">
        <v>167.66540000000001</v>
      </c>
      <c r="AE3174">
        <v>96.037400000000005</v>
      </c>
      <c r="AG3174" t="s">
        <v>837</v>
      </c>
      <c r="AH3174" t="s">
        <v>838</v>
      </c>
      <c r="AI3174" t="s">
        <v>900</v>
      </c>
      <c r="AJ3174" t="s">
        <v>900</v>
      </c>
      <c r="AQ3174">
        <v>44990</v>
      </c>
      <c r="AR3174">
        <v>44990</v>
      </c>
      <c r="AS3174">
        <v>44990</v>
      </c>
      <c r="AT3174" t="s">
        <v>815</v>
      </c>
      <c r="AU3174" t="s">
        <v>840</v>
      </c>
    </row>
    <row r="3175" spans="1:47" x14ac:dyDescent="0.35">
      <c r="A3175">
        <v>4</v>
      </c>
      <c r="B3175" t="s">
        <v>744</v>
      </c>
      <c r="C3175">
        <v>56</v>
      </c>
      <c r="D3175" t="s">
        <v>841</v>
      </c>
      <c r="E3175">
        <v>612</v>
      </c>
      <c r="F3175" t="s">
        <v>842</v>
      </c>
      <c r="G3175">
        <v>3</v>
      </c>
      <c r="H3175" t="s">
        <v>842</v>
      </c>
      <c r="I3175">
        <v>7</v>
      </c>
      <c r="J3175" t="s">
        <v>916</v>
      </c>
      <c r="K3175">
        <v>403092082</v>
      </c>
      <c r="L3175" s="7">
        <v>70073198</v>
      </c>
      <c r="M3175" s="7" t="s">
        <v>16009</v>
      </c>
      <c r="N3175" t="s">
        <v>8226</v>
      </c>
      <c r="O3175" t="s">
        <v>8227</v>
      </c>
      <c r="P3175" t="s">
        <v>8226</v>
      </c>
      <c r="Q3175" t="s">
        <v>8227</v>
      </c>
      <c r="R3175" t="s">
        <v>808</v>
      </c>
      <c r="S3175">
        <v>133</v>
      </c>
      <c r="T3175" t="s">
        <v>848</v>
      </c>
      <c r="U3175">
        <v>54731</v>
      </c>
      <c r="V3175" t="s">
        <v>849</v>
      </c>
      <c r="W3175">
        <v>36</v>
      </c>
      <c r="X3175" t="s">
        <v>811</v>
      </c>
      <c r="Z3175">
        <v>594</v>
      </c>
      <c r="AA3175" t="s">
        <v>850</v>
      </c>
      <c r="AB3175">
        <v>0.55000000000000004</v>
      </c>
      <c r="AC3175">
        <v>5.08</v>
      </c>
      <c r="AD3175">
        <v>14.097</v>
      </c>
      <c r="AE3175">
        <v>17.78</v>
      </c>
      <c r="AF3175" t="s">
        <v>2232</v>
      </c>
      <c r="AG3175" t="s">
        <v>837</v>
      </c>
      <c r="AH3175" t="s">
        <v>838</v>
      </c>
      <c r="AQ3175">
        <v>199</v>
      </c>
      <c r="AR3175">
        <v>199</v>
      </c>
      <c r="AS3175">
        <v>199</v>
      </c>
      <c r="AT3175" t="s">
        <v>815</v>
      </c>
      <c r="AU3175" t="s">
        <v>853</v>
      </c>
    </row>
    <row r="3176" spans="1:47" x14ac:dyDescent="0.35">
      <c r="A3176">
        <v>4</v>
      </c>
      <c r="B3176" t="s">
        <v>744</v>
      </c>
      <c r="C3176">
        <v>44</v>
      </c>
      <c r="D3176" t="s">
        <v>746</v>
      </c>
      <c r="E3176">
        <v>724</v>
      </c>
      <c r="F3176" t="s">
        <v>801</v>
      </c>
      <c r="G3176">
        <v>2</v>
      </c>
      <c r="H3176" t="s">
        <v>802</v>
      </c>
      <c r="I3176">
        <v>20</v>
      </c>
      <c r="J3176" t="s">
        <v>1199</v>
      </c>
      <c r="K3176">
        <v>403196322</v>
      </c>
      <c r="L3176" s="7">
        <v>70205396</v>
      </c>
      <c r="M3176" s="7" t="s">
        <v>16009</v>
      </c>
      <c r="N3176" t="s">
        <v>11735</v>
      </c>
      <c r="O3176" t="s">
        <v>11736</v>
      </c>
      <c r="P3176" t="s">
        <v>11737</v>
      </c>
      <c r="Q3176" t="s">
        <v>11738</v>
      </c>
      <c r="R3176" t="s">
        <v>808</v>
      </c>
      <c r="S3176">
        <v>2360</v>
      </c>
      <c r="T3176" t="s">
        <v>809</v>
      </c>
      <c r="U3176">
        <v>52901</v>
      </c>
      <c r="V3176" t="s">
        <v>810</v>
      </c>
      <c r="W3176">
        <v>36</v>
      </c>
      <c r="X3176" t="s">
        <v>811</v>
      </c>
      <c r="Z3176">
        <v>952</v>
      </c>
      <c r="AA3176" t="s">
        <v>1046</v>
      </c>
      <c r="AB3176">
        <v>1.6319999999999999</v>
      </c>
      <c r="AC3176">
        <v>13.97</v>
      </c>
      <c r="AD3176">
        <v>30.48</v>
      </c>
      <c r="AE3176">
        <v>30.48</v>
      </c>
      <c r="AF3176" t="s">
        <v>2232</v>
      </c>
      <c r="AG3176" t="s">
        <v>837</v>
      </c>
      <c r="AH3176" t="s">
        <v>838</v>
      </c>
      <c r="AL3176" t="s">
        <v>2333</v>
      </c>
      <c r="AM3176" t="s">
        <v>814</v>
      </c>
      <c r="AQ3176">
        <v>449</v>
      </c>
      <c r="AR3176">
        <v>449</v>
      </c>
      <c r="AS3176">
        <v>449</v>
      </c>
      <c r="AT3176" t="s">
        <v>815</v>
      </c>
      <c r="AU3176" t="s">
        <v>816</v>
      </c>
    </row>
    <row r="3177" spans="1:47" x14ac:dyDescent="0.35">
      <c r="A3177">
        <v>4</v>
      </c>
      <c r="B3177" t="s">
        <v>744</v>
      </c>
      <c r="C3177">
        <v>44</v>
      </c>
      <c r="D3177" t="s">
        <v>746</v>
      </c>
      <c r="E3177">
        <v>30</v>
      </c>
      <c r="F3177" t="s">
        <v>862</v>
      </c>
      <c r="G3177">
        <v>6</v>
      </c>
      <c r="H3177" t="s">
        <v>1026</v>
      </c>
      <c r="I3177">
        <v>3</v>
      </c>
      <c r="J3177" t="s">
        <v>1027</v>
      </c>
      <c r="K3177">
        <v>403244598</v>
      </c>
      <c r="L3177" s="7">
        <v>70322120</v>
      </c>
      <c r="M3177" s="7" t="s">
        <v>16009</v>
      </c>
      <c r="N3177" t="s">
        <v>11739</v>
      </c>
      <c r="O3177" t="s">
        <v>11740</v>
      </c>
      <c r="P3177" t="s">
        <v>11739</v>
      </c>
      <c r="Q3177" t="s">
        <v>11740</v>
      </c>
      <c r="R3177" t="s">
        <v>808</v>
      </c>
      <c r="S3177">
        <v>2360</v>
      </c>
      <c r="T3177" t="s">
        <v>809</v>
      </c>
      <c r="U3177">
        <v>52901</v>
      </c>
      <c r="V3177" t="s">
        <v>810</v>
      </c>
      <c r="W3177">
        <v>173</v>
      </c>
      <c r="X3177" t="s">
        <v>824</v>
      </c>
      <c r="Z3177">
        <v>950</v>
      </c>
      <c r="AA3177" t="s">
        <v>812</v>
      </c>
      <c r="AB3177">
        <v>1.8</v>
      </c>
      <c r="AC3177">
        <v>19.05</v>
      </c>
      <c r="AD3177">
        <v>23.367999999999999</v>
      </c>
      <c r="AE3177">
        <v>27.94</v>
      </c>
      <c r="AF3177" t="s">
        <v>2232</v>
      </c>
      <c r="AG3177" t="s">
        <v>837</v>
      </c>
      <c r="AL3177" t="s">
        <v>2333</v>
      </c>
      <c r="AM3177" t="s">
        <v>814</v>
      </c>
      <c r="AQ3177">
        <v>790</v>
      </c>
      <c r="AR3177">
        <v>790</v>
      </c>
      <c r="AS3177">
        <v>790</v>
      </c>
      <c r="AT3177" t="s">
        <v>815</v>
      </c>
      <c r="AU3177" t="s">
        <v>816</v>
      </c>
    </row>
    <row r="3178" spans="1:47" x14ac:dyDescent="0.35">
      <c r="A3178">
        <v>4</v>
      </c>
      <c r="B3178" t="s">
        <v>744</v>
      </c>
      <c r="C3178">
        <v>44</v>
      </c>
      <c r="D3178" t="s">
        <v>746</v>
      </c>
      <c r="E3178">
        <v>724</v>
      </c>
      <c r="F3178" t="s">
        <v>801</v>
      </c>
      <c r="G3178">
        <v>2</v>
      </c>
      <c r="H3178" t="s">
        <v>802</v>
      </c>
      <c r="I3178">
        <v>20</v>
      </c>
      <c r="J3178" t="s">
        <v>1199</v>
      </c>
      <c r="K3178">
        <v>403903648</v>
      </c>
      <c r="L3178" s="7">
        <v>71621768</v>
      </c>
      <c r="M3178" s="7" t="s">
        <v>16009</v>
      </c>
      <c r="N3178" t="s">
        <v>11741</v>
      </c>
      <c r="O3178" t="s">
        <v>11742</v>
      </c>
      <c r="P3178" t="s">
        <v>11743</v>
      </c>
      <c r="Q3178" t="s">
        <v>11744</v>
      </c>
      <c r="R3178" t="s">
        <v>808</v>
      </c>
      <c r="S3178">
        <v>1365</v>
      </c>
      <c r="T3178" t="s">
        <v>1152</v>
      </c>
      <c r="U3178">
        <v>51510</v>
      </c>
      <c r="V3178" t="s">
        <v>1153</v>
      </c>
      <c r="W3178">
        <v>173</v>
      </c>
      <c r="X3178" t="s">
        <v>824</v>
      </c>
      <c r="Z3178">
        <v>952</v>
      </c>
      <c r="AA3178" t="s">
        <v>1046</v>
      </c>
      <c r="AB3178">
        <v>3</v>
      </c>
      <c r="AC3178">
        <v>33.020000000000003</v>
      </c>
      <c r="AD3178">
        <v>32.384999999999998</v>
      </c>
      <c r="AE3178">
        <v>16.510000000000002</v>
      </c>
      <c r="AG3178" t="s">
        <v>826</v>
      </c>
      <c r="AH3178" t="s">
        <v>813</v>
      </c>
      <c r="AM3178" t="s">
        <v>814</v>
      </c>
      <c r="AN3178" t="s">
        <v>814</v>
      </c>
      <c r="AQ3178">
        <v>899</v>
      </c>
      <c r="AR3178">
        <v>899</v>
      </c>
      <c r="AS3178">
        <v>899</v>
      </c>
      <c r="AT3178" t="s">
        <v>815</v>
      </c>
      <c r="AU3178" t="s">
        <v>816</v>
      </c>
    </row>
    <row r="3179" spans="1:47" x14ac:dyDescent="0.35">
      <c r="A3179">
        <v>4</v>
      </c>
      <c r="B3179" t="s">
        <v>744</v>
      </c>
      <c r="C3179">
        <v>44</v>
      </c>
      <c r="D3179" t="s">
        <v>746</v>
      </c>
      <c r="E3179">
        <v>724</v>
      </c>
      <c r="F3179" t="s">
        <v>801</v>
      </c>
      <c r="G3179">
        <v>3</v>
      </c>
      <c r="H3179" t="s">
        <v>854</v>
      </c>
      <c r="I3179">
        <v>1</v>
      </c>
      <c r="J3179" t="s">
        <v>1078</v>
      </c>
      <c r="K3179">
        <v>403931455</v>
      </c>
      <c r="L3179" s="7">
        <v>71674047</v>
      </c>
      <c r="M3179" s="7" t="s">
        <v>16009</v>
      </c>
      <c r="N3179" t="s">
        <v>11745</v>
      </c>
      <c r="O3179" t="s">
        <v>11746</v>
      </c>
      <c r="P3179" t="s">
        <v>11747</v>
      </c>
      <c r="Q3179" t="s">
        <v>11748</v>
      </c>
      <c r="R3179" t="s">
        <v>808</v>
      </c>
      <c r="S3179">
        <v>1365</v>
      </c>
      <c r="T3179" t="s">
        <v>1152</v>
      </c>
      <c r="U3179">
        <v>51510</v>
      </c>
      <c r="V3179" t="s">
        <v>1153</v>
      </c>
      <c r="W3179">
        <v>36</v>
      </c>
      <c r="X3179" t="s">
        <v>811</v>
      </c>
      <c r="Z3179">
        <v>283</v>
      </c>
      <c r="AA3179" t="s">
        <v>1056</v>
      </c>
      <c r="AB3179">
        <v>8</v>
      </c>
      <c r="AC3179">
        <v>32.384999999999998</v>
      </c>
      <c r="AD3179">
        <v>46.735999999999997</v>
      </c>
      <c r="AE3179">
        <v>33.020000000000003</v>
      </c>
      <c r="AG3179" t="s">
        <v>796</v>
      </c>
      <c r="AH3179" t="s">
        <v>813</v>
      </c>
      <c r="AM3179" t="s">
        <v>814</v>
      </c>
      <c r="AN3179" t="s">
        <v>814</v>
      </c>
      <c r="AQ3179">
        <v>2490</v>
      </c>
      <c r="AR3179">
        <v>2490</v>
      </c>
      <c r="AS3179">
        <v>2490</v>
      </c>
      <c r="AT3179" t="s">
        <v>815</v>
      </c>
      <c r="AU3179" t="s">
        <v>853</v>
      </c>
    </row>
    <row r="3180" spans="1:47" x14ac:dyDescent="0.35">
      <c r="A3180">
        <v>4</v>
      </c>
      <c r="B3180" t="s">
        <v>744</v>
      </c>
      <c r="C3180">
        <v>56</v>
      </c>
      <c r="D3180" t="s">
        <v>841</v>
      </c>
      <c r="E3180">
        <v>612</v>
      </c>
      <c r="F3180" t="s">
        <v>842</v>
      </c>
      <c r="G3180">
        <v>3</v>
      </c>
      <c r="H3180" t="s">
        <v>842</v>
      </c>
      <c r="I3180">
        <v>7</v>
      </c>
      <c r="J3180" t="s">
        <v>916</v>
      </c>
      <c r="K3180">
        <v>403932195</v>
      </c>
      <c r="L3180" s="7">
        <v>71674853</v>
      </c>
      <c r="M3180" s="7" t="s">
        <v>16009</v>
      </c>
      <c r="N3180" t="s">
        <v>11749</v>
      </c>
      <c r="O3180" t="s">
        <v>11750</v>
      </c>
      <c r="P3180" t="s">
        <v>11751</v>
      </c>
      <c r="Q3180" t="s">
        <v>11752</v>
      </c>
      <c r="R3180" t="s">
        <v>808</v>
      </c>
      <c r="S3180">
        <v>9998</v>
      </c>
      <c r="T3180" t="s">
        <v>882</v>
      </c>
      <c r="U3180">
        <v>56405</v>
      </c>
      <c r="V3180" t="s">
        <v>3270</v>
      </c>
      <c r="W3180">
        <v>36</v>
      </c>
      <c r="X3180" t="s">
        <v>811</v>
      </c>
      <c r="Z3180">
        <v>594</v>
      </c>
      <c r="AA3180" t="s">
        <v>850</v>
      </c>
      <c r="AB3180">
        <v>0.5</v>
      </c>
      <c r="AC3180">
        <v>5.08</v>
      </c>
      <c r="AD3180">
        <v>12.065</v>
      </c>
      <c r="AE3180">
        <v>20.827999999999999</v>
      </c>
      <c r="AG3180" t="s">
        <v>837</v>
      </c>
      <c r="AH3180" t="s">
        <v>943</v>
      </c>
      <c r="AM3180" t="s">
        <v>814</v>
      </c>
      <c r="AQ3180">
        <v>259</v>
      </c>
      <c r="AR3180">
        <v>259</v>
      </c>
      <c r="AS3180">
        <v>259</v>
      </c>
      <c r="AT3180" t="s">
        <v>815</v>
      </c>
      <c r="AU3180" t="s">
        <v>853</v>
      </c>
    </row>
    <row r="3181" spans="1:47" x14ac:dyDescent="0.35">
      <c r="A3181">
        <v>4</v>
      </c>
      <c r="B3181" t="s">
        <v>744</v>
      </c>
      <c r="C3181">
        <v>56</v>
      </c>
      <c r="D3181" t="s">
        <v>841</v>
      </c>
      <c r="E3181">
        <v>612</v>
      </c>
      <c r="F3181" t="s">
        <v>842</v>
      </c>
      <c r="G3181">
        <v>2</v>
      </c>
      <c r="H3181" t="s">
        <v>1328</v>
      </c>
      <c r="I3181">
        <v>1</v>
      </c>
      <c r="J3181" t="s">
        <v>1329</v>
      </c>
      <c r="K3181">
        <v>403932517</v>
      </c>
      <c r="L3181" s="7">
        <v>71675205</v>
      </c>
      <c r="M3181" s="7" t="s">
        <v>16009</v>
      </c>
      <c r="N3181" t="s">
        <v>11753</v>
      </c>
      <c r="O3181" t="s">
        <v>11754</v>
      </c>
      <c r="P3181" t="s">
        <v>11755</v>
      </c>
      <c r="Q3181" t="s">
        <v>11756</v>
      </c>
      <c r="R3181" t="s">
        <v>808</v>
      </c>
      <c r="S3181">
        <v>2822</v>
      </c>
      <c r="T3181" t="s">
        <v>1333</v>
      </c>
      <c r="U3181">
        <v>53756</v>
      </c>
      <c r="V3181" t="s">
        <v>922</v>
      </c>
      <c r="W3181">
        <v>36</v>
      </c>
      <c r="X3181" t="s">
        <v>811</v>
      </c>
      <c r="Z3181">
        <v>300</v>
      </c>
      <c r="AA3181" t="s">
        <v>1268</v>
      </c>
      <c r="AB3181">
        <v>0.2</v>
      </c>
      <c r="AC3181">
        <v>1.27</v>
      </c>
      <c r="AD3181">
        <v>7.62</v>
      </c>
      <c r="AE3181">
        <v>12.7</v>
      </c>
      <c r="AG3181" t="s">
        <v>796</v>
      </c>
      <c r="AH3181" t="s">
        <v>813</v>
      </c>
      <c r="AM3181" t="s">
        <v>814</v>
      </c>
      <c r="AN3181" t="s">
        <v>814</v>
      </c>
      <c r="AQ3181">
        <v>399</v>
      </c>
      <c r="AR3181">
        <v>189</v>
      </c>
      <c r="AS3181">
        <v>399</v>
      </c>
      <c r="AT3181" t="s">
        <v>815</v>
      </c>
      <c r="AU3181" t="s">
        <v>853</v>
      </c>
    </row>
    <row r="3182" spans="1:47" x14ac:dyDescent="0.35">
      <c r="A3182">
        <v>4</v>
      </c>
      <c r="B3182" t="s">
        <v>744</v>
      </c>
      <c r="C3182">
        <v>44</v>
      </c>
      <c r="D3182" t="s">
        <v>746</v>
      </c>
      <c r="E3182">
        <v>724</v>
      </c>
      <c r="F3182" t="s">
        <v>801</v>
      </c>
      <c r="G3182">
        <v>1</v>
      </c>
      <c r="H3182" t="s">
        <v>923</v>
      </c>
      <c r="I3182">
        <v>4</v>
      </c>
      <c r="J3182" t="s">
        <v>924</v>
      </c>
      <c r="K3182">
        <v>404294319</v>
      </c>
      <c r="L3182" s="7">
        <v>72411635</v>
      </c>
      <c r="M3182" s="7" t="s">
        <v>16009</v>
      </c>
      <c r="N3182" t="s">
        <v>11757</v>
      </c>
      <c r="O3182" t="s">
        <v>11758</v>
      </c>
      <c r="P3182" t="s">
        <v>11759</v>
      </c>
      <c r="Q3182" t="s">
        <v>11760</v>
      </c>
      <c r="R3182" t="s">
        <v>808</v>
      </c>
      <c r="S3182">
        <v>1263</v>
      </c>
      <c r="T3182" t="s">
        <v>927</v>
      </c>
      <c r="U3182">
        <v>52293</v>
      </c>
      <c r="V3182" t="s">
        <v>928</v>
      </c>
      <c r="W3182">
        <v>173</v>
      </c>
      <c r="X3182" t="s">
        <v>824</v>
      </c>
      <c r="Z3182">
        <v>284</v>
      </c>
      <c r="AA3182" t="s">
        <v>929</v>
      </c>
      <c r="AB3182">
        <v>5.6</v>
      </c>
      <c r="AC3182">
        <v>20</v>
      </c>
      <c r="AD3182">
        <v>76.5</v>
      </c>
      <c r="AE3182">
        <v>53.8</v>
      </c>
      <c r="AG3182" t="s">
        <v>837</v>
      </c>
      <c r="AH3182" t="s">
        <v>851</v>
      </c>
      <c r="AI3182" t="s">
        <v>930</v>
      </c>
      <c r="AJ3182" t="s">
        <v>852</v>
      </c>
      <c r="AM3182" t="s">
        <v>814</v>
      </c>
      <c r="AQ3182">
        <v>1698</v>
      </c>
      <c r="AR3182">
        <v>1698</v>
      </c>
      <c r="AS3182">
        <v>1698</v>
      </c>
      <c r="AT3182" t="s">
        <v>815</v>
      </c>
      <c r="AU3182" t="s">
        <v>931</v>
      </c>
    </row>
    <row r="3183" spans="1:47" x14ac:dyDescent="0.35">
      <c r="A3183">
        <v>4</v>
      </c>
      <c r="B3183" t="s">
        <v>744</v>
      </c>
      <c r="C3183">
        <v>44</v>
      </c>
      <c r="D3183" t="s">
        <v>746</v>
      </c>
      <c r="E3183">
        <v>724</v>
      </c>
      <c r="F3183" t="s">
        <v>801</v>
      </c>
      <c r="G3183">
        <v>1</v>
      </c>
      <c r="H3183" t="s">
        <v>923</v>
      </c>
      <c r="I3183">
        <v>9</v>
      </c>
      <c r="J3183" t="s">
        <v>1236</v>
      </c>
      <c r="K3183">
        <v>404373558</v>
      </c>
      <c r="L3183" s="7">
        <v>72572663</v>
      </c>
      <c r="M3183" s="7" t="s">
        <v>16009</v>
      </c>
      <c r="N3183" t="s">
        <v>11761</v>
      </c>
      <c r="O3183" t="s">
        <v>11762</v>
      </c>
      <c r="P3183" t="s">
        <v>11763</v>
      </c>
      <c r="Q3183" t="s">
        <v>11764</v>
      </c>
      <c r="R3183" t="s">
        <v>808</v>
      </c>
      <c r="S3183">
        <v>1263</v>
      </c>
      <c r="T3183" t="s">
        <v>927</v>
      </c>
      <c r="U3183">
        <v>52293</v>
      </c>
      <c r="V3183" t="s">
        <v>928</v>
      </c>
      <c r="W3183">
        <v>173</v>
      </c>
      <c r="X3183" t="s">
        <v>824</v>
      </c>
      <c r="Z3183">
        <v>284</v>
      </c>
      <c r="AA3183" t="s">
        <v>929</v>
      </c>
      <c r="AB3183">
        <v>14.7</v>
      </c>
      <c r="AC3183">
        <v>37.999899999999997</v>
      </c>
      <c r="AD3183">
        <v>58.999899999999997</v>
      </c>
      <c r="AE3183">
        <v>54.99</v>
      </c>
      <c r="AG3183" t="s">
        <v>796</v>
      </c>
      <c r="AH3183" t="s">
        <v>851</v>
      </c>
      <c r="AI3183" t="s">
        <v>930</v>
      </c>
      <c r="AJ3183" t="s">
        <v>852</v>
      </c>
      <c r="AM3183" t="s">
        <v>814</v>
      </c>
      <c r="AQ3183">
        <v>2298</v>
      </c>
      <c r="AR3183">
        <v>2298</v>
      </c>
      <c r="AS3183">
        <v>2298</v>
      </c>
      <c r="AT3183" t="s">
        <v>815</v>
      </c>
      <c r="AU3183" t="s">
        <v>931</v>
      </c>
    </row>
    <row r="3184" spans="1:47" x14ac:dyDescent="0.35">
      <c r="A3184">
        <v>4</v>
      </c>
      <c r="B3184" t="s">
        <v>744</v>
      </c>
      <c r="C3184">
        <v>56</v>
      </c>
      <c r="D3184" t="s">
        <v>841</v>
      </c>
      <c r="E3184">
        <v>615</v>
      </c>
      <c r="F3184" t="s">
        <v>1230</v>
      </c>
      <c r="G3184">
        <v>1</v>
      </c>
      <c r="H3184" t="s">
        <v>1231</v>
      </c>
      <c r="I3184">
        <v>4</v>
      </c>
      <c r="J3184" t="s">
        <v>1959</v>
      </c>
      <c r="K3184">
        <v>404570632</v>
      </c>
      <c r="L3184" s="7">
        <v>72967382</v>
      </c>
      <c r="M3184" s="7" t="s">
        <v>16009</v>
      </c>
      <c r="N3184" t="s">
        <v>11765</v>
      </c>
      <c r="O3184" t="s">
        <v>11766</v>
      </c>
      <c r="P3184" t="s">
        <v>11767</v>
      </c>
      <c r="Q3184" t="s">
        <v>11768</v>
      </c>
      <c r="R3184" t="s">
        <v>808</v>
      </c>
      <c r="S3184">
        <v>2971</v>
      </c>
      <c r="T3184" t="s">
        <v>1229</v>
      </c>
      <c r="U3184">
        <v>60110</v>
      </c>
      <c r="V3184" t="s">
        <v>835</v>
      </c>
      <c r="W3184">
        <v>36</v>
      </c>
      <c r="X3184" t="s">
        <v>811</v>
      </c>
      <c r="Z3184">
        <v>282</v>
      </c>
      <c r="AA3184" t="s">
        <v>915</v>
      </c>
      <c r="AB3184">
        <v>0.8</v>
      </c>
      <c r="AC3184">
        <v>6.35</v>
      </c>
      <c r="AD3184">
        <v>36.83</v>
      </c>
      <c r="AE3184">
        <v>27.431999999999999</v>
      </c>
      <c r="AG3184" t="s">
        <v>837</v>
      </c>
      <c r="AH3184" t="s">
        <v>943</v>
      </c>
      <c r="AI3184" t="s">
        <v>839</v>
      </c>
      <c r="AJ3184" t="s">
        <v>839</v>
      </c>
      <c r="AM3184" t="s">
        <v>814</v>
      </c>
      <c r="AQ3184">
        <v>990</v>
      </c>
      <c r="AR3184">
        <v>990</v>
      </c>
      <c r="AS3184">
        <v>990</v>
      </c>
      <c r="AT3184" t="s">
        <v>815</v>
      </c>
      <c r="AU3184" t="s">
        <v>840</v>
      </c>
    </row>
    <row r="3185" spans="1:47" x14ac:dyDescent="0.35">
      <c r="A3185">
        <v>4</v>
      </c>
      <c r="B3185" t="s">
        <v>744</v>
      </c>
      <c r="C3185">
        <v>44</v>
      </c>
      <c r="D3185" t="s">
        <v>746</v>
      </c>
      <c r="E3185">
        <v>724</v>
      </c>
      <c r="F3185" t="s">
        <v>801</v>
      </c>
      <c r="G3185">
        <v>1</v>
      </c>
      <c r="H3185" t="s">
        <v>923</v>
      </c>
      <c r="I3185">
        <v>11</v>
      </c>
      <c r="J3185" t="s">
        <v>2344</v>
      </c>
      <c r="K3185">
        <v>404615644</v>
      </c>
      <c r="L3185" s="7">
        <v>73074896</v>
      </c>
      <c r="M3185" s="7" t="s">
        <v>16009</v>
      </c>
      <c r="N3185" t="s">
        <v>11769</v>
      </c>
      <c r="O3185" t="s">
        <v>11770</v>
      </c>
      <c r="P3185" t="s">
        <v>11771</v>
      </c>
      <c r="Q3185" t="s">
        <v>11772</v>
      </c>
      <c r="R3185" t="s">
        <v>808</v>
      </c>
      <c r="S3185">
        <v>1263</v>
      </c>
      <c r="T3185" t="s">
        <v>927</v>
      </c>
      <c r="U3185">
        <v>52293</v>
      </c>
      <c r="V3185" t="s">
        <v>928</v>
      </c>
      <c r="W3185">
        <v>173</v>
      </c>
      <c r="X3185" t="s">
        <v>824</v>
      </c>
      <c r="Z3185">
        <v>284</v>
      </c>
      <c r="AA3185" t="s">
        <v>929</v>
      </c>
      <c r="AB3185">
        <v>2</v>
      </c>
      <c r="AC3185">
        <v>14</v>
      </c>
      <c r="AD3185">
        <v>29.9999</v>
      </c>
      <c r="AE3185">
        <v>26.9999</v>
      </c>
      <c r="AG3185" t="s">
        <v>837</v>
      </c>
      <c r="AH3185" t="s">
        <v>851</v>
      </c>
      <c r="AM3185" t="s">
        <v>814</v>
      </c>
      <c r="AQ3185">
        <v>498</v>
      </c>
      <c r="AR3185">
        <v>498</v>
      </c>
      <c r="AS3185">
        <v>498</v>
      </c>
      <c r="AT3185" t="s">
        <v>815</v>
      </c>
      <c r="AU3185" t="s">
        <v>931</v>
      </c>
    </row>
    <row r="3186" spans="1:47" x14ac:dyDescent="0.35">
      <c r="A3186">
        <v>4</v>
      </c>
      <c r="B3186" t="s">
        <v>744</v>
      </c>
      <c r="C3186">
        <v>44</v>
      </c>
      <c r="D3186" t="s">
        <v>746</v>
      </c>
      <c r="E3186">
        <v>724</v>
      </c>
      <c r="F3186" t="s">
        <v>801</v>
      </c>
      <c r="G3186">
        <v>2</v>
      </c>
      <c r="H3186" t="s">
        <v>802</v>
      </c>
      <c r="I3186">
        <v>20</v>
      </c>
      <c r="J3186" t="s">
        <v>1199</v>
      </c>
      <c r="K3186">
        <v>404859666</v>
      </c>
      <c r="L3186" s="7">
        <v>73632082</v>
      </c>
      <c r="M3186" s="7" t="s">
        <v>16009</v>
      </c>
      <c r="N3186" t="s">
        <v>11773</v>
      </c>
      <c r="O3186" t="s">
        <v>11774</v>
      </c>
      <c r="P3186" t="s">
        <v>11775</v>
      </c>
      <c r="Q3186" t="s">
        <v>11776</v>
      </c>
      <c r="R3186" t="s">
        <v>808</v>
      </c>
      <c r="S3186">
        <v>6302</v>
      </c>
      <c r="T3186" t="s">
        <v>1204</v>
      </c>
      <c r="U3186">
        <v>56374</v>
      </c>
      <c r="V3186" t="s">
        <v>1205</v>
      </c>
      <c r="W3186">
        <v>36</v>
      </c>
      <c r="X3186" t="s">
        <v>811</v>
      </c>
      <c r="Z3186">
        <v>952</v>
      </c>
      <c r="AA3186" t="s">
        <v>1046</v>
      </c>
      <c r="AB3186">
        <v>2.5</v>
      </c>
      <c r="AC3186">
        <v>38.1</v>
      </c>
      <c r="AD3186">
        <v>38.353999999999999</v>
      </c>
      <c r="AE3186">
        <v>19.684999999999999</v>
      </c>
      <c r="AG3186" t="s">
        <v>837</v>
      </c>
      <c r="AH3186" t="s">
        <v>851</v>
      </c>
      <c r="AM3186" t="s">
        <v>814</v>
      </c>
      <c r="AN3186" t="s">
        <v>814</v>
      </c>
      <c r="AQ3186">
        <v>1290</v>
      </c>
      <c r="AR3186">
        <v>1290</v>
      </c>
      <c r="AS3186">
        <v>1290</v>
      </c>
      <c r="AT3186" t="s">
        <v>815</v>
      </c>
      <c r="AU3186" t="s">
        <v>816</v>
      </c>
    </row>
    <row r="3187" spans="1:47" x14ac:dyDescent="0.35">
      <c r="A3187">
        <v>4</v>
      </c>
      <c r="B3187" t="s">
        <v>744</v>
      </c>
      <c r="C3187">
        <v>44</v>
      </c>
      <c r="D3187" t="s">
        <v>746</v>
      </c>
      <c r="E3187">
        <v>30</v>
      </c>
      <c r="F3187" t="s">
        <v>862</v>
      </c>
      <c r="G3187">
        <v>20</v>
      </c>
      <c r="H3187" t="s">
        <v>60</v>
      </c>
      <c r="I3187">
        <v>1</v>
      </c>
      <c r="J3187" t="s">
        <v>2089</v>
      </c>
      <c r="K3187">
        <v>404929198</v>
      </c>
      <c r="L3187" s="7">
        <v>73803049</v>
      </c>
      <c r="M3187" s="7" t="s">
        <v>16009</v>
      </c>
      <c r="N3187" t="s">
        <v>11777</v>
      </c>
      <c r="O3187" t="s">
        <v>11778</v>
      </c>
      <c r="P3187" t="s">
        <v>11779</v>
      </c>
      <c r="Q3187" t="s">
        <v>11780</v>
      </c>
      <c r="R3187" t="s">
        <v>808</v>
      </c>
      <c r="S3187">
        <v>53</v>
      </c>
      <c r="T3187" t="s">
        <v>999</v>
      </c>
      <c r="U3187">
        <v>55666</v>
      </c>
      <c r="V3187" t="s">
        <v>1398</v>
      </c>
      <c r="W3187">
        <v>36</v>
      </c>
      <c r="X3187" t="s">
        <v>811</v>
      </c>
      <c r="Z3187">
        <v>807</v>
      </c>
      <c r="AA3187" t="s">
        <v>1124</v>
      </c>
      <c r="AB3187">
        <v>17</v>
      </c>
      <c r="AC3187">
        <v>46.329599999999999</v>
      </c>
      <c r="AD3187">
        <v>49.123600000000003</v>
      </c>
      <c r="AE3187">
        <v>51.409599999999998</v>
      </c>
      <c r="AG3187" t="s">
        <v>796</v>
      </c>
      <c r="AH3187" t="s">
        <v>943</v>
      </c>
      <c r="AI3187" t="s">
        <v>900</v>
      </c>
      <c r="AJ3187" t="s">
        <v>900</v>
      </c>
      <c r="AM3187" t="s">
        <v>814</v>
      </c>
      <c r="AN3187" t="s">
        <v>814</v>
      </c>
      <c r="AQ3187">
        <v>3990</v>
      </c>
      <c r="AR3187">
        <v>3990</v>
      </c>
      <c r="AS3187">
        <v>3990</v>
      </c>
      <c r="AT3187" t="s">
        <v>815</v>
      </c>
      <c r="AU3187" t="s">
        <v>982</v>
      </c>
    </row>
    <row r="3188" spans="1:47" x14ac:dyDescent="0.35">
      <c r="A3188">
        <v>4</v>
      </c>
      <c r="B3188" t="s">
        <v>744</v>
      </c>
      <c r="C3188">
        <v>44</v>
      </c>
      <c r="D3188" t="s">
        <v>746</v>
      </c>
      <c r="E3188">
        <v>724</v>
      </c>
      <c r="F3188" t="s">
        <v>801</v>
      </c>
      <c r="G3188">
        <v>3</v>
      </c>
      <c r="H3188" t="s">
        <v>854</v>
      </c>
      <c r="I3188">
        <v>26</v>
      </c>
      <c r="J3188" t="s">
        <v>938</v>
      </c>
      <c r="K3188">
        <v>404953744</v>
      </c>
      <c r="L3188" s="7">
        <v>73845175</v>
      </c>
      <c r="M3188" s="7" t="s">
        <v>16009</v>
      </c>
      <c r="N3188" t="s">
        <v>11781</v>
      </c>
      <c r="O3188" t="s">
        <v>11782</v>
      </c>
      <c r="P3188" t="s">
        <v>11781</v>
      </c>
      <c r="Q3188" t="s">
        <v>11782</v>
      </c>
      <c r="R3188" t="s">
        <v>808</v>
      </c>
      <c r="S3188">
        <v>920</v>
      </c>
      <c r="T3188" t="s">
        <v>867</v>
      </c>
      <c r="U3188">
        <v>50648</v>
      </c>
      <c r="V3188" t="s">
        <v>868</v>
      </c>
      <c r="W3188">
        <v>173</v>
      </c>
      <c r="X3188" t="s">
        <v>824</v>
      </c>
      <c r="Z3188">
        <v>294</v>
      </c>
      <c r="AA3188" t="s">
        <v>860</v>
      </c>
      <c r="AB3188">
        <v>1.6</v>
      </c>
      <c r="AC3188">
        <v>10.16</v>
      </c>
      <c r="AD3188">
        <v>21.3401</v>
      </c>
      <c r="AE3188">
        <v>35.4</v>
      </c>
      <c r="AG3188" t="s">
        <v>837</v>
      </c>
      <c r="AM3188" t="s">
        <v>814</v>
      </c>
      <c r="AQ3188">
        <v>4390</v>
      </c>
      <c r="AR3188">
        <v>4390</v>
      </c>
      <c r="AS3188">
        <v>4390</v>
      </c>
      <c r="AT3188" t="s">
        <v>815</v>
      </c>
      <c r="AU3188" t="s">
        <v>853</v>
      </c>
    </row>
    <row r="3189" spans="1:47" x14ac:dyDescent="0.35">
      <c r="A3189">
        <v>4</v>
      </c>
      <c r="B3189" t="s">
        <v>744</v>
      </c>
      <c r="C3189">
        <v>44</v>
      </c>
      <c r="D3189" t="s">
        <v>746</v>
      </c>
      <c r="E3189">
        <v>724</v>
      </c>
      <c r="F3189" t="s">
        <v>801</v>
      </c>
      <c r="G3189">
        <v>2</v>
      </c>
      <c r="H3189" t="s">
        <v>802</v>
      </c>
      <c r="I3189">
        <v>2</v>
      </c>
      <c r="J3189" t="s">
        <v>803</v>
      </c>
      <c r="K3189">
        <v>404953788</v>
      </c>
      <c r="L3189" s="7">
        <v>73845213</v>
      </c>
      <c r="M3189" s="7" t="s">
        <v>16009</v>
      </c>
      <c r="N3189" t="s">
        <v>11783</v>
      </c>
      <c r="O3189" t="s">
        <v>11784</v>
      </c>
      <c r="P3189" t="s">
        <v>11785</v>
      </c>
      <c r="Q3189" t="s">
        <v>11786</v>
      </c>
      <c r="R3189" t="s">
        <v>808</v>
      </c>
      <c r="S3189">
        <v>2907</v>
      </c>
      <c r="T3189" t="s">
        <v>822</v>
      </c>
      <c r="U3189">
        <v>50821</v>
      </c>
      <c r="V3189" t="s">
        <v>823</v>
      </c>
      <c r="W3189">
        <v>173</v>
      </c>
      <c r="X3189" t="s">
        <v>824</v>
      </c>
      <c r="Z3189">
        <v>950</v>
      </c>
      <c r="AA3189" t="s">
        <v>812</v>
      </c>
      <c r="AB3189">
        <v>1.83</v>
      </c>
      <c r="AC3189">
        <v>21.920200000000001</v>
      </c>
      <c r="AD3189">
        <v>22.225000000000001</v>
      </c>
      <c r="AE3189">
        <v>41.605200000000004</v>
      </c>
      <c r="AG3189" t="s">
        <v>796</v>
      </c>
      <c r="AH3189" t="s">
        <v>813</v>
      </c>
      <c r="AJ3189" t="s">
        <v>852</v>
      </c>
      <c r="AM3189" t="s">
        <v>814</v>
      </c>
      <c r="AN3189" t="s">
        <v>814</v>
      </c>
      <c r="AQ3189">
        <v>1140</v>
      </c>
      <c r="AR3189">
        <v>1140</v>
      </c>
      <c r="AS3189">
        <v>1140</v>
      </c>
      <c r="AT3189" t="s">
        <v>815</v>
      </c>
      <c r="AU3189" t="s">
        <v>816</v>
      </c>
    </row>
    <row r="3190" spans="1:47" x14ac:dyDescent="0.35">
      <c r="A3190">
        <v>4</v>
      </c>
      <c r="B3190" t="s">
        <v>744</v>
      </c>
      <c r="C3190">
        <v>44</v>
      </c>
      <c r="D3190" t="s">
        <v>746</v>
      </c>
      <c r="E3190">
        <v>30</v>
      </c>
      <c r="F3190" t="s">
        <v>862</v>
      </c>
      <c r="G3190">
        <v>18</v>
      </c>
      <c r="H3190" t="s">
        <v>1081</v>
      </c>
      <c r="I3190">
        <v>3</v>
      </c>
      <c r="J3190" t="s">
        <v>1149</v>
      </c>
      <c r="K3190">
        <v>404966124</v>
      </c>
      <c r="L3190" s="7">
        <v>73866318</v>
      </c>
      <c r="M3190" s="7" t="s">
        <v>16009</v>
      </c>
      <c r="N3190" t="s">
        <v>11787</v>
      </c>
      <c r="O3190" t="s">
        <v>11788</v>
      </c>
      <c r="P3190" t="s">
        <v>11787</v>
      </c>
      <c r="Q3190" t="s">
        <v>11788</v>
      </c>
      <c r="R3190" t="s">
        <v>808</v>
      </c>
      <c r="S3190">
        <v>3826</v>
      </c>
      <c r="T3190" t="s">
        <v>1401</v>
      </c>
      <c r="U3190">
        <v>56588</v>
      </c>
      <c r="V3190" t="s">
        <v>1402</v>
      </c>
      <c r="W3190">
        <v>173</v>
      </c>
      <c r="X3190" t="s">
        <v>824</v>
      </c>
      <c r="Z3190">
        <v>953</v>
      </c>
      <c r="AA3190" t="s">
        <v>1154</v>
      </c>
      <c r="AB3190">
        <v>2.7949999999999999</v>
      </c>
      <c r="AC3190">
        <v>24.638000000000002</v>
      </c>
      <c r="AD3190">
        <v>37.338000000000001</v>
      </c>
      <c r="AE3190">
        <v>43.433999999999997</v>
      </c>
      <c r="AG3190" t="s">
        <v>837</v>
      </c>
      <c r="AM3190" t="s">
        <v>814</v>
      </c>
      <c r="AQ3190">
        <v>949</v>
      </c>
      <c r="AR3190">
        <v>949</v>
      </c>
      <c r="AS3190">
        <v>949</v>
      </c>
      <c r="AT3190" t="s">
        <v>815</v>
      </c>
      <c r="AU3190" t="s">
        <v>816</v>
      </c>
    </row>
    <row r="3191" spans="1:47" x14ac:dyDescent="0.35">
      <c r="A3191">
        <v>4</v>
      </c>
      <c r="B3191" t="s">
        <v>744</v>
      </c>
      <c r="C3191">
        <v>44</v>
      </c>
      <c r="D3191" t="s">
        <v>746</v>
      </c>
      <c r="E3191">
        <v>724</v>
      </c>
      <c r="F3191" t="s">
        <v>801</v>
      </c>
      <c r="G3191">
        <v>1</v>
      </c>
      <c r="H3191" t="s">
        <v>923</v>
      </c>
      <c r="I3191">
        <v>6</v>
      </c>
      <c r="J3191" t="s">
        <v>4909</v>
      </c>
      <c r="K3191">
        <v>405058909</v>
      </c>
      <c r="L3191" s="7">
        <v>74093789</v>
      </c>
      <c r="M3191" s="7" t="s">
        <v>16009</v>
      </c>
      <c r="N3191" t="s">
        <v>11789</v>
      </c>
      <c r="O3191" t="s">
        <v>11790</v>
      </c>
      <c r="P3191" t="s">
        <v>11789</v>
      </c>
      <c r="Q3191" t="s">
        <v>11790</v>
      </c>
      <c r="R3191" t="s">
        <v>808</v>
      </c>
      <c r="S3191">
        <v>4431</v>
      </c>
      <c r="T3191" t="s">
        <v>1105</v>
      </c>
      <c r="U3191">
        <v>55849</v>
      </c>
      <c r="V3191" t="s">
        <v>1106</v>
      </c>
      <c r="W3191">
        <v>173</v>
      </c>
      <c r="X3191" t="s">
        <v>824</v>
      </c>
      <c r="Z3191">
        <v>284</v>
      </c>
      <c r="AA3191" t="s">
        <v>929</v>
      </c>
      <c r="AB3191">
        <v>12</v>
      </c>
      <c r="AC3191">
        <v>32.765999999999998</v>
      </c>
      <c r="AD3191">
        <v>40.386000000000003</v>
      </c>
      <c r="AE3191">
        <v>82.296000000000006</v>
      </c>
      <c r="AG3191" t="s">
        <v>837</v>
      </c>
      <c r="AI3191" t="s">
        <v>930</v>
      </c>
      <c r="AJ3191" t="s">
        <v>852</v>
      </c>
      <c r="AM3191" t="s">
        <v>814</v>
      </c>
      <c r="AQ3191">
        <v>2990</v>
      </c>
      <c r="AR3191">
        <v>2990</v>
      </c>
      <c r="AS3191">
        <v>2990</v>
      </c>
      <c r="AT3191" t="s">
        <v>815</v>
      </c>
      <c r="AU3191" t="s">
        <v>931</v>
      </c>
    </row>
    <row r="3192" spans="1:47" x14ac:dyDescent="0.35">
      <c r="A3192">
        <v>4</v>
      </c>
      <c r="B3192" t="s">
        <v>744</v>
      </c>
      <c r="C3192">
        <v>44</v>
      </c>
      <c r="D3192" t="s">
        <v>746</v>
      </c>
      <c r="E3192">
        <v>724</v>
      </c>
      <c r="F3192" t="s">
        <v>801</v>
      </c>
      <c r="G3192">
        <v>3</v>
      </c>
      <c r="H3192" t="s">
        <v>854</v>
      </c>
      <c r="I3192">
        <v>1</v>
      </c>
      <c r="J3192" t="s">
        <v>1078</v>
      </c>
      <c r="K3192">
        <v>405085387</v>
      </c>
      <c r="L3192" s="7">
        <v>74144235</v>
      </c>
      <c r="M3192" s="7" t="s">
        <v>16009</v>
      </c>
      <c r="N3192" t="s">
        <v>11791</v>
      </c>
      <c r="O3192" t="s">
        <v>11792</v>
      </c>
      <c r="P3192" t="s">
        <v>11793</v>
      </c>
      <c r="Q3192" t="s">
        <v>11794</v>
      </c>
      <c r="R3192" t="s">
        <v>808</v>
      </c>
      <c r="S3192">
        <v>2813</v>
      </c>
      <c r="T3192" t="s">
        <v>961</v>
      </c>
      <c r="U3192">
        <v>50824</v>
      </c>
      <c r="V3192" t="s">
        <v>962</v>
      </c>
      <c r="W3192">
        <v>193</v>
      </c>
      <c r="X3192" t="s">
        <v>1305</v>
      </c>
      <c r="Z3192">
        <v>283</v>
      </c>
      <c r="AA3192" t="s">
        <v>1056</v>
      </c>
      <c r="AB3192">
        <v>5.6</v>
      </c>
      <c r="AC3192">
        <v>30.5001</v>
      </c>
      <c r="AD3192">
        <v>49.999899999999997</v>
      </c>
      <c r="AE3192">
        <v>30.9999</v>
      </c>
      <c r="AG3192" t="s">
        <v>796</v>
      </c>
      <c r="AH3192" t="s">
        <v>813</v>
      </c>
      <c r="AJ3192" t="s">
        <v>852</v>
      </c>
      <c r="AM3192" t="s">
        <v>814</v>
      </c>
      <c r="AN3192" t="s">
        <v>814</v>
      </c>
      <c r="AQ3192">
        <v>2490</v>
      </c>
      <c r="AR3192">
        <v>2490</v>
      </c>
      <c r="AS3192">
        <v>2490</v>
      </c>
      <c r="AT3192" t="s">
        <v>815</v>
      </c>
      <c r="AU3192" t="s">
        <v>853</v>
      </c>
    </row>
    <row r="3193" spans="1:47" x14ac:dyDescent="0.35">
      <c r="A3193">
        <v>4</v>
      </c>
      <c r="B3193" t="s">
        <v>744</v>
      </c>
      <c r="C3193">
        <v>44</v>
      </c>
      <c r="D3193" t="s">
        <v>746</v>
      </c>
      <c r="E3193">
        <v>724</v>
      </c>
      <c r="F3193" t="s">
        <v>801</v>
      </c>
      <c r="G3193">
        <v>2</v>
      </c>
      <c r="H3193" t="s">
        <v>802</v>
      </c>
      <c r="I3193">
        <v>9</v>
      </c>
      <c r="J3193" t="s">
        <v>1317</v>
      </c>
      <c r="K3193">
        <v>405095951</v>
      </c>
      <c r="L3193" s="7">
        <v>74167634</v>
      </c>
      <c r="M3193" s="7" t="s">
        <v>16009</v>
      </c>
      <c r="N3193" t="s">
        <v>11795</v>
      </c>
      <c r="O3193" t="s">
        <v>11796</v>
      </c>
      <c r="P3193" t="s">
        <v>11797</v>
      </c>
      <c r="Q3193" t="s">
        <v>11798</v>
      </c>
      <c r="R3193" t="s">
        <v>808</v>
      </c>
      <c r="S3193">
        <v>2907</v>
      </c>
      <c r="T3193" t="s">
        <v>822</v>
      </c>
      <c r="U3193">
        <v>50821</v>
      </c>
      <c r="V3193" t="s">
        <v>823</v>
      </c>
      <c r="W3193">
        <v>173</v>
      </c>
      <c r="X3193" t="s">
        <v>824</v>
      </c>
      <c r="Z3193">
        <v>957</v>
      </c>
      <c r="AA3193" t="s">
        <v>1042</v>
      </c>
      <c r="AB3193">
        <v>2.2999999999999998</v>
      </c>
      <c r="AC3193">
        <v>26.9999</v>
      </c>
      <c r="AD3193">
        <v>30.9999</v>
      </c>
      <c r="AE3193">
        <v>24.789899999999999</v>
      </c>
      <c r="AG3193" t="s">
        <v>826</v>
      </c>
      <c r="AH3193" t="s">
        <v>813</v>
      </c>
      <c r="AM3193" t="s">
        <v>814</v>
      </c>
      <c r="AN3193" t="s">
        <v>814</v>
      </c>
      <c r="AQ3193">
        <v>850</v>
      </c>
      <c r="AR3193">
        <v>850</v>
      </c>
      <c r="AS3193">
        <v>850</v>
      </c>
      <c r="AT3193" t="s">
        <v>815</v>
      </c>
      <c r="AU3193" t="s">
        <v>816</v>
      </c>
    </row>
    <row r="3194" spans="1:47" x14ac:dyDescent="0.35">
      <c r="A3194">
        <v>4</v>
      </c>
      <c r="B3194" t="s">
        <v>744</v>
      </c>
      <c r="C3194">
        <v>56</v>
      </c>
      <c r="D3194" t="s">
        <v>841</v>
      </c>
      <c r="E3194">
        <v>610</v>
      </c>
      <c r="F3194" t="s">
        <v>907</v>
      </c>
      <c r="G3194">
        <v>1</v>
      </c>
      <c r="H3194" t="s">
        <v>907</v>
      </c>
      <c r="I3194">
        <v>3</v>
      </c>
      <c r="J3194" t="s">
        <v>951</v>
      </c>
      <c r="K3194">
        <v>405153508</v>
      </c>
      <c r="L3194" s="7">
        <v>74303759</v>
      </c>
      <c r="M3194" s="7" t="s">
        <v>16009</v>
      </c>
      <c r="N3194" t="s">
        <v>11799</v>
      </c>
      <c r="O3194" t="s">
        <v>11799</v>
      </c>
      <c r="P3194" t="s">
        <v>11800</v>
      </c>
      <c r="Q3194" t="s">
        <v>11801</v>
      </c>
      <c r="R3194" t="s">
        <v>808</v>
      </c>
      <c r="S3194">
        <v>2141</v>
      </c>
      <c r="T3194" t="s">
        <v>913</v>
      </c>
      <c r="U3194">
        <v>56384</v>
      </c>
      <c r="V3194" t="s">
        <v>914</v>
      </c>
      <c r="W3194">
        <v>36</v>
      </c>
      <c r="X3194" t="s">
        <v>811</v>
      </c>
      <c r="Z3194">
        <v>282</v>
      </c>
      <c r="AA3194" t="s">
        <v>915</v>
      </c>
      <c r="AB3194">
        <v>0.25</v>
      </c>
      <c r="AC3194">
        <v>4.0598999999999998</v>
      </c>
      <c r="AD3194">
        <v>22.1</v>
      </c>
      <c r="AE3194">
        <v>15</v>
      </c>
      <c r="AG3194" t="s">
        <v>837</v>
      </c>
      <c r="AH3194" t="s">
        <v>851</v>
      </c>
      <c r="AL3194" t="s">
        <v>2333</v>
      </c>
      <c r="AM3194" t="s">
        <v>814</v>
      </c>
      <c r="AQ3194">
        <v>799</v>
      </c>
      <c r="AR3194">
        <v>799</v>
      </c>
      <c r="AS3194">
        <v>799</v>
      </c>
      <c r="AT3194" t="s">
        <v>815</v>
      </c>
      <c r="AU3194" t="s">
        <v>840</v>
      </c>
    </row>
    <row r="3195" spans="1:47" x14ac:dyDescent="0.35">
      <c r="A3195">
        <v>4</v>
      </c>
      <c r="B3195" t="s">
        <v>744</v>
      </c>
      <c r="C3195">
        <v>56</v>
      </c>
      <c r="D3195" t="s">
        <v>841</v>
      </c>
      <c r="E3195">
        <v>610</v>
      </c>
      <c r="F3195" t="s">
        <v>907</v>
      </c>
      <c r="G3195">
        <v>1</v>
      </c>
      <c r="H3195" t="s">
        <v>907</v>
      </c>
      <c r="I3195">
        <v>4</v>
      </c>
      <c r="J3195" t="s">
        <v>2365</v>
      </c>
      <c r="K3195">
        <v>405157654</v>
      </c>
      <c r="L3195" s="7">
        <v>74310380</v>
      </c>
      <c r="M3195" s="7" t="s">
        <v>16009</v>
      </c>
      <c r="N3195" t="s">
        <v>11802</v>
      </c>
      <c r="O3195" t="s">
        <v>11803</v>
      </c>
      <c r="P3195" t="s">
        <v>11802</v>
      </c>
      <c r="Q3195" t="s">
        <v>11803</v>
      </c>
      <c r="R3195" t="s">
        <v>808</v>
      </c>
      <c r="S3195">
        <v>2141</v>
      </c>
      <c r="T3195" t="s">
        <v>913</v>
      </c>
      <c r="U3195">
        <v>56384</v>
      </c>
      <c r="V3195" t="s">
        <v>914</v>
      </c>
      <c r="W3195">
        <v>36</v>
      </c>
      <c r="X3195" t="s">
        <v>811</v>
      </c>
      <c r="Z3195">
        <v>282</v>
      </c>
      <c r="AA3195" t="s">
        <v>915</v>
      </c>
      <c r="AB3195">
        <v>0.7</v>
      </c>
      <c r="AC3195">
        <v>7.11</v>
      </c>
      <c r="AD3195">
        <v>12.7</v>
      </c>
      <c r="AE3195">
        <v>24</v>
      </c>
      <c r="AG3195" t="s">
        <v>837</v>
      </c>
      <c r="AM3195" t="s">
        <v>814</v>
      </c>
      <c r="AQ3195">
        <v>299</v>
      </c>
      <c r="AR3195">
        <v>299</v>
      </c>
      <c r="AS3195">
        <v>299</v>
      </c>
      <c r="AT3195" t="s">
        <v>815</v>
      </c>
      <c r="AU3195" t="s">
        <v>840</v>
      </c>
    </row>
    <row r="3196" spans="1:47" x14ac:dyDescent="0.35">
      <c r="A3196">
        <v>4</v>
      </c>
      <c r="B3196" t="s">
        <v>744</v>
      </c>
      <c r="C3196">
        <v>56</v>
      </c>
      <c r="D3196" t="s">
        <v>841</v>
      </c>
      <c r="E3196">
        <v>613</v>
      </c>
      <c r="F3196" t="s">
        <v>875</v>
      </c>
      <c r="G3196">
        <v>3</v>
      </c>
      <c r="H3196" t="s">
        <v>876</v>
      </c>
      <c r="I3196">
        <v>1</v>
      </c>
      <c r="J3196" t="s">
        <v>877</v>
      </c>
      <c r="K3196">
        <v>405313654</v>
      </c>
      <c r="L3196" s="7">
        <v>74643894</v>
      </c>
      <c r="M3196" s="7" t="s">
        <v>16009</v>
      </c>
      <c r="N3196" t="s">
        <v>11804</v>
      </c>
      <c r="O3196" t="s">
        <v>11805</v>
      </c>
      <c r="P3196" t="s">
        <v>11806</v>
      </c>
      <c r="Q3196" t="s">
        <v>11807</v>
      </c>
      <c r="R3196" t="s">
        <v>808</v>
      </c>
      <c r="S3196">
        <v>5902</v>
      </c>
      <c r="T3196" t="s">
        <v>3224</v>
      </c>
      <c r="U3196">
        <v>56197</v>
      </c>
      <c r="V3196" t="s">
        <v>3225</v>
      </c>
      <c r="W3196">
        <v>36</v>
      </c>
      <c r="X3196" t="s">
        <v>811</v>
      </c>
      <c r="Z3196">
        <v>305</v>
      </c>
      <c r="AA3196" t="s">
        <v>884</v>
      </c>
      <c r="AB3196">
        <v>0.1</v>
      </c>
      <c r="AC3196">
        <v>2</v>
      </c>
      <c r="AD3196">
        <v>6</v>
      </c>
      <c r="AE3196">
        <v>23</v>
      </c>
      <c r="AG3196" t="s">
        <v>837</v>
      </c>
      <c r="AH3196" t="s">
        <v>851</v>
      </c>
      <c r="AQ3196">
        <v>109</v>
      </c>
      <c r="AR3196">
        <v>109</v>
      </c>
      <c r="AS3196">
        <v>109</v>
      </c>
      <c r="AT3196" t="s">
        <v>815</v>
      </c>
      <c r="AU3196" t="s">
        <v>853</v>
      </c>
    </row>
    <row r="3197" spans="1:47" x14ac:dyDescent="0.35">
      <c r="A3197">
        <v>4</v>
      </c>
      <c r="B3197" t="s">
        <v>744</v>
      </c>
      <c r="C3197">
        <v>44</v>
      </c>
      <c r="D3197" t="s">
        <v>746</v>
      </c>
      <c r="E3197">
        <v>724</v>
      </c>
      <c r="F3197" t="s">
        <v>801</v>
      </c>
      <c r="G3197">
        <v>2</v>
      </c>
      <c r="H3197" t="s">
        <v>802</v>
      </c>
      <c r="I3197">
        <v>9</v>
      </c>
      <c r="J3197" t="s">
        <v>1317</v>
      </c>
      <c r="K3197">
        <v>405437202</v>
      </c>
      <c r="L3197" s="7">
        <v>74920456</v>
      </c>
      <c r="M3197" s="7" t="s">
        <v>16009</v>
      </c>
      <c r="N3197" t="s">
        <v>11808</v>
      </c>
      <c r="O3197" t="s">
        <v>11809</v>
      </c>
      <c r="P3197" t="s">
        <v>11810</v>
      </c>
      <c r="Q3197" t="s">
        <v>11811</v>
      </c>
      <c r="R3197" t="s">
        <v>808</v>
      </c>
      <c r="S3197">
        <v>2360</v>
      </c>
      <c r="T3197" t="s">
        <v>809</v>
      </c>
      <c r="U3197">
        <v>52901</v>
      </c>
      <c r="V3197" t="s">
        <v>810</v>
      </c>
      <c r="W3197">
        <v>36</v>
      </c>
      <c r="X3197" t="s">
        <v>811</v>
      </c>
      <c r="Z3197">
        <v>957</v>
      </c>
      <c r="AA3197" t="s">
        <v>1042</v>
      </c>
      <c r="AB3197">
        <v>3.5</v>
      </c>
      <c r="AC3197">
        <v>26.9999</v>
      </c>
      <c r="AD3197">
        <v>25.9999</v>
      </c>
      <c r="AE3197">
        <v>28.569900000000001</v>
      </c>
      <c r="AG3197" t="s">
        <v>796</v>
      </c>
      <c r="AH3197" t="s">
        <v>813</v>
      </c>
      <c r="AM3197" t="s">
        <v>814</v>
      </c>
      <c r="AN3197" t="s">
        <v>814</v>
      </c>
      <c r="AQ3197">
        <v>750</v>
      </c>
      <c r="AR3197">
        <v>750</v>
      </c>
      <c r="AS3197">
        <v>750</v>
      </c>
      <c r="AT3197" t="s">
        <v>815</v>
      </c>
      <c r="AU3197" t="s">
        <v>816</v>
      </c>
    </row>
    <row r="3198" spans="1:47" x14ac:dyDescent="0.35">
      <c r="A3198">
        <v>4</v>
      </c>
      <c r="B3198" t="s">
        <v>744</v>
      </c>
      <c r="C3198">
        <v>44</v>
      </c>
      <c r="D3198" t="s">
        <v>746</v>
      </c>
      <c r="E3198">
        <v>724</v>
      </c>
      <c r="F3198" t="s">
        <v>801</v>
      </c>
      <c r="G3198">
        <v>2</v>
      </c>
      <c r="H3198" t="s">
        <v>802</v>
      </c>
      <c r="I3198">
        <v>32</v>
      </c>
      <c r="J3198" t="s">
        <v>1486</v>
      </c>
      <c r="K3198">
        <v>405440474</v>
      </c>
      <c r="L3198" s="7">
        <v>74927345</v>
      </c>
      <c r="M3198" s="7" t="s">
        <v>16009</v>
      </c>
      <c r="N3198" t="s">
        <v>11812</v>
      </c>
      <c r="O3198" t="s">
        <v>11813</v>
      </c>
      <c r="P3198" t="s">
        <v>11814</v>
      </c>
      <c r="Q3198" t="s">
        <v>11815</v>
      </c>
      <c r="R3198" t="s">
        <v>808</v>
      </c>
      <c r="S3198">
        <v>6302</v>
      </c>
      <c r="T3198" t="s">
        <v>1204</v>
      </c>
      <c r="U3198">
        <v>56374</v>
      </c>
      <c r="V3198" t="s">
        <v>1205</v>
      </c>
      <c r="W3198">
        <v>36</v>
      </c>
      <c r="X3198" t="s">
        <v>811</v>
      </c>
      <c r="Z3198">
        <v>953</v>
      </c>
      <c r="AA3198" t="s">
        <v>1154</v>
      </c>
      <c r="AB3198">
        <v>1.87</v>
      </c>
      <c r="AC3198">
        <v>16</v>
      </c>
      <c r="AD3198">
        <v>40.999899999999997</v>
      </c>
      <c r="AE3198">
        <v>36.500100000000003</v>
      </c>
      <c r="AG3198" t="s">
        <v>837</v>
      </c>
      <c r="AH3198" t="s">
        <v>851</v>
      </c>
      <c r="AJ3198" t="s">
        <v>852</v>
      </c>
      <c r="AM3198" t="s">
        <v>814</v>
      </c>
      <c r="AN3198" t="s">
        <v>814</v>
      </c>
      <c r="AQ3198">
        <v>1390</v>
      </c>
      <c r="AR3198">
        <v>1390</v>
      </c>
      <c r="AS3198">
        <v>1390</v>
      </c>
      <c r="AT3198" t="s">
        <v>815</v>
      </c>
      <c r="AU3198" t="s">
        <v>816</v>
      </c>
    </row>
    <row r="3199" spans="1:47" x14ac:dyDescent="0.35">
      <c r="A3199">
        <v>4</v>
      </c>
      <c r="B3199" t="s">
        <v>744</v>
      </c>
      <c r="C3199">
        <v>44</v>
      </c>
      <c r="D3199" t="s">
        <v>746</v>
      </c>
      <c r="E3199">
        <v>724</v>
      </c>
      <c r="F3199" t="s">
        <v>801</v>
      </c>
      <c r="G3199">
        <v>1</v>
      </c>
      <c r="H3199" t="s">
        <v>923</v>
      </c>
      <c r="I3199">
        <v>6</v>
      </c>
      <c r="J3199" t="s">
        <v>4909</v>
      </c>
      <c r="K3199">
        <v>405461268</v>
      </c>
      <c r="L3199" s="7">
        <v>74974823</v>
      </c>
      <c r="M3199" s="7" t="s">
        <v>16009</v>
      </c>
      <c r="N3199" t="s">
        <v>11816</v>
      </c>
      <c r="O3199" t="s">
        <v>11817</v>
      </c>
      <c r="P3199" t="s">
        <v>11818</v>
      </c>
      <c r="Q3199" t="s">
        <v>11819</v>
      </c>
      <c r="R3199" t="s">
        <v>808</v>
      </c>
      <c r="S3199">
        <v>53</v>
      </c>
      <c r="T3199" t="s">
        <v>999</v>
      </c>
      <c r="U3199">
        <v>55666</v>
      </c>
      <c r="V3199" t="s">
        <v>1398</v>
      </c>
      <c r="W3199">
        <v>36</v>
      </c>
      <c r="X3199" t="s">
        <v>811</v>
      </c>
      <c r="Z3199">
        <v>284</v>
      </c>
      <c r="AA3199" t="s">
        <v>929</v>
      </c>
      <c r="AB3199">
        <v>29.5</v>
      </c>
      <c r="AC3199">
        <v>37.490400000000001</v>
      </c>
      <c r="AD3199">
        <v>34.9758</v>
      </c>
      <c r="AE3199">
        <v>80.975200000000001</v>
      </c>
      <c r="AG3199" t="s">
        <v>837</v>
      </c>
      <c r="AH3199" t="s">
        <v>851</v>
      </c>
      <c r="AI3199" t="s">
        <v>930</v>
      </c>
      <c r="AJ3199" t="s">
        <v>852</v>
      </c>
      <c r="AQ3199">
        <v>2698</v>
      </c>
      <c r="AR3199">
        <v>2698</v>
      </c>
      <c r="AS3199">
        <v>2698</v>
      </c>
      <c r="AT3199" t="s">
        <v>815</v>
      </c>
      <c r="AU3199" t="s">
        <v>931</v>
      </c>
    </row>
    <row r="3200" spans="1:47" x14ac:dyDescent="0.35">
      <c r="A3200">
        <v>4</v>
      </c>
      <c r="B3200" t="s">
        <v>744</v>
      </c>
      <c r="C3200">
        <v>44</v>
      </c>
      <c r="D3200" t="s">
        <v>746</v>
      </c>
      <c r="E3200">
        <v>724</v>
      </c>
      <c r="F3200" t="s">
        <v>801</v>
      </c>
      <c r="G3200">
        <v>1</v>
      </c>
      <c r="H3200" t="s">
        <v>923</v>
      </c>
      <c r="I3200">
        <v>4</v>
      </c>
      <c r="J3200" t="s">
        <v>924</v>
      </c>
      <c r="K3200">
        <v>405472390</v>
      </c>
      <c r="L3200" s="7">
        <v>75001217</v>
      </c>
      <c r="M3200" s="7" t="s">
        <v>16009</v>
      </c>
      <c r="N3200" t="s">
        <v>11820</v>
      </c>
      <c r="O3200" t="s">
        <v>11821</v>
      </c>
      <c r="P3200" t="s">
        <v>11822</v>
      </c>
      <c r="Q3200" t="s">
        <v>11823</v>
      </c>
      <c r="R3200" t="s">
        <v>808</v>
      </c>
      <c r="S3200">
        <v>638</v>
      </c>
      <c r="T3200" t="s">
        <v>1241</v>
      </c>
      <c r="U3200">
        <v>56348</v>
      </c>
      <c r="V3200" t="s">
        <v>1012</v>
      </c>
      <c r="W3200">
        <v>173</v>
      </c>
      <c r="X3200" t="s">
        <v>824</v>
      </c>
      <c r="Z3200">
        <v>284</v>
      </c>
      <c r="AA3200" t="s">
        <v>929</v>
      </c>
      <c r="AB3200">
        <v>4.2</v>
      </c>
      <c r="AC3200">
        <v>21</v>
      </c>
      <c r="AD3200">
        <v>54.999899999999997</v>
      </c>
      <c r="AE3200">
        <v>44.6999</v>
      </c>
      <c r="AG3200" t="s">
        <v>837</v>
      </c>
      <c r="AH3200" t="s">
        <v>851</v>
      </c>
      <c r="AI3200" t="s">
        <v>930</v>
      </c>
      <c r="AJ3200" t="s">
        <v>852</v>
      </c>
      <c r="AQ3200">
        <v>660</v>
      </c>
      <c r="AR3200">
        <v>660</v>
      </c>
      <c r="AS3200">
        <v>660</v>
      </c>
      <c r="AT3200" t="s">
        <v>815</v>
      </c>
      <c r="AU3200" t="s">
        <v>931</v>
      </c>
    </row>
    <row r="3201" spans="1:47" x14ac:dyDescent="0.35">
      <c r="A3201">
        <v>4</v>
      </c>
      <c r="B3201" t="s">
        <v>744</v>
      </c>
      <c r="C3201">
        <v>44</v>
      </c>
      <c r="D3201" t="s">
        <v>746</v>
      </c>
      <c r="E3201">
        <v>30</v>
      </c>
      <c r="F3201" t="s">
        <v>862</v>
      </c>
      <c r="G3201">
        <v>20</v>
      </c>
      <c r="H3201" t="s">
        <v>60</v>
      </c>
      <c r="I3201">
        <v>6</v>
      </c>
      <c r="J3201" t="s">
        <v>2607</v>
      </c>
      <c r="K3201">
        <v>405494594</v>
      </c>
      <c r="L3201" s="7">
        <v>75049120</v>
      </c>
      <c r="M3201" s="7" t="s">
        <v>16009</v>
      </c>
      <c r="N3201" t="s">
        <v>11824</v>
      </c>
      <c r="O3201" t="s">
        <v>11825</v>
      </c>
      <c r="P3201" t="s">
        <v>11826</v>
      </c>
      <c r="Q3201" t="s">
        <v>11827</v>
      </c>
      <c r="R3201" t="s">
        <v>808</v>
      </c>
      <c r="S3201">
        <v>1303</v>
      </c>
      <c r="T3201" t="s">
        <v>1375</v>
      </c>
      <c r="U3201">
        <v>50672</v>
      </c>
      <c r="V3201" t="s">
        <v>1376</v>
      </c>
      <c r="W3201">
        <v>173</v>
      </c>
      <c r="X3201" t="s">
        <v>824</v>
      </c>
      <c r="Z3201">
        <v>806</v>
      </c>
      <c r="AA3201" t="s">
        <v>1377</v>
      </c>
      <c r="AB3201">
        <v>54</v>
      </c>
      <c r="AC3201">
        <v>60.04</v>
      </c>
      <c r="AD3201">
        <v>54.859900000000003</v>
      </c>
      <c r="AE3201">
        <v>161.0401</v>
      </c>
      <c r="AG3201" t="s">
        <v>837</v>
      </c>
      <c r="AH3201" t="s">
        <v>943</v>
      </c>
      <c r="AI3201" t="s">
        <v>900</v>
      </c>
      <c r="AJ3201" t="s">
        <v>900</v>
      </c>
      <c r="AQ3201">
        <v>12990</v>
      </c>
      <c r="AR3201">
        <v>12990</v>
      </c>
      <c r="AS3201">
        <v>12990</v>
      </c>
      <c r="AT3201" t="s">
        <v>815</v>
      </c>
      <c r="AU3201" t="s">
        <v>982</v>
      </c>
    </row>
    <row r="3202" spans="1:47" x14ac:dyDescent="0.35">
      <c r="A3202">
        <v>4</v>
      </c>
      <c r="B3202" t="s">
        <v>744</v>
      </c>
      <c r="C3202">
        <v>44</v>
      </c>
      <c r="D3202" t="s">
        <v>746</v>
      </c>
      <c r="E3202">
        <v>30</v>
      </c>
      <c r="F3202" t="s">
        <v>862</v>
      </c>
      <c r="G3202">
        <v>21</v>
      </c>
      <c r="H3202" t="s">
        <v>67</v>
      </c>
      <c r="I3202">
        <v>1</v>
      </c>
      <c r="J3202" t="s">
        <v>1511</v>
      </c>
      <c r="K3202">
        <v>405498912</v>
      </c>
      <c r="L3202" s="7">
        <v>75062291</v>
      </c>
      <c r="M3202" s="7" t="s">
        <v>16009</v>
      </c>
      <c r="N3202" t="s">
        <v>11828</v>
      </c>
      <c r="O3202" t="s">
        <v>11829</v>
      </c>
      <c r="P3202" t="s">
        <v>11830</v>
      </c>
      <c r="Q3202" t="s">
        <v>11831</v>
      </c>
      <c r="R3202" t="s">
        <v>808</v>
      </c>
      <c r="S3202">
        <v>1303</v>
      </c>
      <c r="T3202" t="s">
        <v>1375</v>
      </c>
      <c r="U3202">
        <v>50672</v>
      </c>
      <c r="V3202" t="s">
        <v>1376</v>
      </c>
      <c r="W3202">
        <v>173</v>
      </c>
      <c r="X3202" t="s">
        <v>824</v>
      </c>
      <c r="Z3202">
        <v>811</v>
      </c>
      <c r="AA3202" t="s">
        <v>1515</v>
      </c>
      <c r="AB3202">
        <v>35</v>
      </c>
      <c r="AC3202">
        <v>55.88</v>
      </c>
      <c r="AD3202">
        <v>57.911999999999999</v>
      </c>
      <c r="AE3202">
        <v>100.83799999999999</v>
      </c>
      <c r="AG3202" t="s">
        <v>837</v>
      </c>
      <c r="AH3202" t="s">
        <v>943</v>
      </c>
      <c r="AI3202" t="s">
        <v>861</v>
      </c>
      <c r="AJ3202" t="s">
        <v>981</v>
      </c>
      <c r="AQ3202">
        <v>10990</v>
      </c>
      <c r="AR3202">
        <v>10990</v>
      </c>
      <c r="AS3202">
        <v>10990</v>
      </c>
      <c r="AT3202" t="s">
        <v>815</v>
      </c>
      <c r="AU3202" t="s">
        <v>982</v>
      </c>
    </row>
    <row r="3203" spans="1:47" x14ac:dyDescent="0.35">
      <c r="A3203">
        <v>4</v>
      </c>
      <c r="B3203" t="s">
        <v>744</v>
      </c>
      <c r="C3203">
        <v>56</v>
      </c>
      <c r="D3203" t="s">
        <v>841</v>
      </c>
      <c r="E3203">
        <v>612</v>
      </c>
      <c r="F3203" t="s">
        <v>842</v>
      </c>
      <c r="G3203">
        <v>3</v>
      </c>
      <c r="H3203" t="s">
        <v>842</v>
      </c>
      <c r="I3203">
        <v>7</v>
      </c>
      <c r="J3203" t="s">
        <v>916</v>
      </c>
      <c r="K3203">
        <v>405506449</v>
      </c>
      <c r="L3203" s="7">
        <v>75074656</v>
      </c>
      <c r="M3203" s="7" t="s">
        <v>16009</v>
      </c>
      <c r="N3203" t="s">
        <v>11832</v>
      </c>
      <c r="O3203" t="s">
        <v>11833</v>
      </c>
      <c r="R3203" t="s">
        <v>808</v>
      </c>
      <c r="S3203">
        <v>4624</v>
      </c>
      <c r="T3203" t="s">
        <v>2355</v>
      </c>
      <c r="U3203">
        <v>54169</v>
      </c>
      <c r="V3203" t="s">
        <v>2356</v>
      </c>
      <c r="Z3203">
        <v>594</v>
      </c>
      <c r="AA3203" t="s">
        <v>850</v>
      </c>
      <c r="AB3203">
        <v>999</v>
      </c>
      <c r="AC3203">
        <v>29.72</v>
      </c>
      <c r="AD3203">
        <v>24.64</v>
      </c>
      <c r="AE3203">
        <v>1</v>
      </c>
      <c r="AG3203" t="s">
        <v>837</v>
      </c>
      <c r="AQ3203">
        <v>119</v>
      </c>
      <c r="AR3203">
        <v>119</v>
      </c>
      <c r="AS3203">
        <v>119</v>
      </c>
      <c r="AT3203" t="s">
        <v>815</v>
      </c>
      <c r="AU3203" t="s">
        <v>853</v>
      </c>
    </row>
    <row r="3204" spans="1:47" x14ac:dyDescent="0.35">
      <c r="A3204">
        <v>4</v>
      </c>
      <c r="B3204" t="s">
        <v>744</v>
      </c>
      <c r="C3204">
        <v>44</v>
      </c>
      <c r="D3204" t="s">
        <v>746</v>
      </c>
      <c r="E3204">
        <v>724</v>
      </c>
      <c r="F3204" t="s">
        <v>801</v>
      </c>
      <c r="G3204">
        <v>1</v>
      </c>
      <c r="H3204" t="s">
        <v>923</v>
      </c>
      <c r="I3204">
        <v>2</v>
      </c>
      <c r="J3204" t="s">
        <v>2834</v>
      </c>
      <c r="K3204">
        <v>405538146</v>
      </c>
      <c r="L3204" s="7">
        <v>75125706</v>
      </c>
      <c r="M3204" s="7" t="s">
        <v>16009</v>
      </c>
      <c r="N3204" t="s">
        <v>11834</v>
      </c>
      <c r="O3204" t="s">
        <v>11835</v>
      </c>
      <c r="P3204" t="s">
        <v>11836</v>
      </c>
      <c r="Q3204" t="s">
        <v>11837</v>
      </c>
      <c r="R3204" t="s">
        <v>808</v>
      </c>
      <c r="S3204">
        <v>1365</v>
      </c>
      <c r="T3204" t="s">
        <v>1152</v>
      </c>
      <c r="U3204">
        <v>51510</v>
      </c>
      <c r="V3204" t="s">
        <v>1153</v>
      </c>
      <c r="W3204">
        <v>173</v>
      </c>
      <c r="X3204" t="s">
        <v>824</v>
      </c>
      <c r="Z3204">
        <v>284</v>
      </c>
      <c r="AA3204" t="s">
        <v>929</v>
      </c>
      <c r="AB3204">
        <v>4.7</v>
      </c>
      <c r="AC3204">
        <v>35.999899999999997</v>
      </c>
      <c r="AD3204">
        <v>56.999899999999997</v>
      </c>
      <c r="AE3204">
        <v>32.999899999999997</v>
      </c>
      <c r="AG3204" t="s">
        <v>796</v>
      </c>
      <c r="AH3204" t="s">
        <v>813</v>
      </c>
      <c r="AI3204" t="s">
        <v>930</v>
      </c>
      <c r="AJ3204" t="s">
        <v>852</v>
      </c>
      <c r="AM3204" t="s">
        <v>814</v>
      </c>
      <c r="AQ3204">
        <v>728</v>
      </c>
      <c r="AR3204">
        <v>728</v>
      </c>
      <c r="AS3204">
        <v>728</v>
      </c>
      <c r="AT3204" t="s">
        <v>815</v>
      </c>
      <c r="AU3204" t="s">
        <v>931</v>
      </c>
    </row>
    <row r="3205" spans="1:47" x14ac:dyDescent="0.35">
      <c r="A3205">
        <v>4</v>
      </c>
      <c r="B3205" t="s">
        <v>744</v>
      </c>
      <c r="C3205">
        <v>44</v>
      </c>
      <c r="D3205" t="s">
        <v>746</v>
      </c>
      <c r="E3205">
        <v>724</v>
      </c>
      <c r="F3205" t="s">
        <v>801</v>
      </c>
      <c r="G3205">
        <v>3</v>
      </c>
      <c r="H3205" t="s">
        <v>854</v>
      </c>
      <c r="I3205">
        <v>1</v>
      </c>
      <c r="J3205" t="s">
        <v>1078</v>
      </c>
      <c r="K3205">
        <v>405567975</v>
      </c>
      <c r="L3205" s="7">
        <v>75186233</v>
      </c>
      <c r="M3205" s="7" t="s">
        <v>16009</v>
      </c>
      <c r="N3205" t="s">
        <v>11838</v>
      </c>
      <c r="O3205" t="s">
        <v>11839</v>
      </c>
      <c r="R3205" t="s">
        <v>808</v>
      </c>
      <c r="S3205">
        <v>2481</v>
      </c>
      <c r="T3205" t="s">
        <v>935</v>
      </c>
      <c r="U3205">
        <v>56707</v>
      </c>
      <c r="V3205" t="s">
        <v>936</v>
      </c>
      <c r="Z3205">
        <v>283</v>
      </c>
      <c r="AA3205" t="s">
        <v>1056</v>
      </c>
      <c r="AB3205">
        <v>999</v>
      </c>
      <c r="AC3205">
        <v>31.9999</v>
      </c>
      <c r="AD3205">
        <v>52.999899999999997</v>
      </c>
      <c r="AE3205">
        <v>31.5001</v>
      </c>
      <c r="AG3205" t="s">
        <v>837</v>
      </c>
      <c r="AQ3205">
        <v>4090</v>
      </c>
      <c r="AR3205">
        <v>4090</v>
      </c>
      <c r="AS3205">
        <v>4090</v>
      </c>
      <c r="AT3205" t="s">
        <v>815</v>
      </c>
      <c r="AU3205" t="s">
        <v>853</v>
      </c>
    </row>
    <row r="3206" spans="1:47" x14ac:dyDescent="0.35">
      <c r="A3206">
        <v>4</v>
      </c>
      <c r="B3206" t="s">
        <v>744</v>
      </c>
      <c r="C3206">
        <v>44</v>
      </c>
      <c r="D3206" t="s">
        <v>746</v>
      </c>
      <c r="E3206">
        <v>724</v>
      </c>
      <c r="F3206" t="s">
        <v>801</v>
      </c>
      <c r="G3206">
        <v>3</v>
      </c>
      <c r="H3206" t="s">
        <v>854</v>
      </c>
      <c r="I3206">
        <v>19</v>
      </c>
      <c r="J3206" t="s">
        <v>2267</v>
      </c>
      <c r="K3206">
        <v>405580843</v>
      </c>
      <c r="L3206" s="7">
        <v>75225131</v>
      </c>
      <c r="M3206" s="7" t="s">
        <v>16009</v>
      </c>
      <c r="N3206" t="s">
        <v>11840</v>
      </c>
      <c r="O3206" t="s">
        <v>11841</v>
      </c>
      <c r="P3206" t="s">
        <v>11842</v>
      </c>
      <c r="Q3206" t="s">
        <v>11843</v>
      </c>
      <c r="R3206" t="s">
        <v>808</v>
      </c>
      <c r="S3206">
        <v>3267</v>
      </c>
      <c r="T3206" t="s">
        <v>949</v>
      </c>
      <c r="U3206">
        <v>55826</v>
      </c>
      <c r="V3206" t="s">
        <v>950</v>
      </c>
      <c r="W3206">
        <v>36</v>
      </c>
      <c r="X3206" t="s">
        <v>811</v>
      </c>
      <c r="Z3206">
        <v>291</v>
      </c>
      <c r="AA3206" t="s">
        <v>937</v>
      </c>
      <c r="AB3206">
        <v>0.6</v>
      </c>
      <c r="AC3206">
        <v>12.192</v>
      </c>
      <c r="AD3206">
        <v>25.4</v>
      </c>
      <c r="AE3206">
        <v>13.208</v>
      </c>
      <c r="AG3206" t="s">
        <v>796</v>
      </c>
      <c r="AH3206" t="s">
        <v>813</v>
      </c>
      <c r="AM3206" t="s">
        <v>814</v>
      </c>
      <c r="AQ3206">
        <v>890</v>
      </c>
      <c r="AR3206">
        <v>890</v>
      </c>
      <c r="AS3206">
        <v>890</v>
      </c>
      <c r="AT3206" t="s">
        <v>815</v>
      </c>
      <c r="AU3206" t="s">
        <v>931</v>
      </c>
    </row>
    <row r="3207" spans="1:47" x14ac:dyDescent="0.35">
      <c r="A3207">
        <v>4</v>
      </c>
      <c r="B3207" t="s">
        <v>744</v>
      </c>
      <c r="C3207">
        <v>56</v>
      </c>
      <c r="D3207" t="s">
        <v>841</v>
      </c>
      <c r="E3207">
        <v>612</v>
      </c>
      <c r="F3207" t="s">
        <v>842</v>
      </c>
      <c r="G3207">
        <v>3</v>
      </c>
      <c r="H3207" t="s">
        <v>842</v>
      </c>
      <c r="I3207">
        <v>7</v>
      </c>
      <c r="J3207" t="s">
        <v>916</v>
      </c>
      <c r="K3207">
        <v>405617940</v>
      </c>
      <c r="L3207" s="7">
        <v>75292742</v>
      </c>
      <c r="M3207" s="7" t="s">
        <v>16009</v>
      </c>
      <c r="N3207" t="s">
        <v>11844</v>
      </c>
      <c r="O3207" t="s">
        <v>11844</v>
      </c>
      <c r="P3207" t="s">
        <v>8123</v>
      </c>
      <c r="Q3207" t="s">
        <v>8122</v>
      </c>
      <c r="R3207" t="s">
        <v>808</v>
      </c>
      <c r="S3207">
        <v>133</v>
      </c>
      <c r="T3207" t="s">
        <v>848</v>
      </c>
      <c r="U3207">
        <v>54731</v>
      </c>
      <c r="V3207" t="s">
        <v>849</v>
      </c>
      <c r="W3207">
        <v>36</v>
      </c>
      <c r="X3207" t="s">
        <v>811</v>
      </c>
      <c r="Z3207">
        <v>594</v>
      </c>
      <c r="AA3207" t="s">
        <v>850</v>
      </c>
      <c r="AB3207">
        <v>0.09</v>
      </c>
      <c r="AC3207">
        <v>4.1001000000000003</v>
      </c>
      <c r="AD3207">
        <v>12</v>
      </c>
      <c r="AE3207">
        <v>18.7</v>
      </c>
      <c r="AG3207" t="s">
        <v>796</v>
      </c>
      <c r="AH3207" t="s">
        <v>813</v>
      </c>
      <c r="AM3207" t="s">
        <v>814</v>
      </c>
      <c r="AQ3207">
        <v>199</v>
      </c>
      <c r="AR3207">
        <v>199</v>
      </c>
      <c r="AS3207">
        <v>199</v>
      </c>
      <c r="AT3207" t="s">
        <v>815</v>
      </c>
      <c r="AU3207" t="s">
        <v>853</v>
      </c>
    </row>
    <row r="3208" spans="1:47" x14ac:dyDescent="0.35">
      <c r="A3208">
        <v>4</v>
      </c>
      <c r="B3208" t="s">
        <v>744</v>
      </c>
      <c r="C3208">
        <v>44</v>
      </c>
      <c r="D3208" t="s">
        <v>746</v>
      </c>
      <c r="E3208">
        <v>724</v>
      </c>
      <c r="F3208" t="s">
        <v>801</v>
      </c>
      <c r="G3208">
        <v>2</v>
      </c>
      <c r="H3208" t="s">
        <v>802</v>
      </c>
      <c r="I3208">
        <v>14</v>
      </c>
      <c r="J3208" t="s">
        <v>1807</v>
      </c>
      <c r="K3208">
        <v>405650784</v>
      </c>
      <c r="L3208" s="7">
        <v>75347075</v>
      </c>
      <c r="M3208" s="7" t="s">
        <v>16009</v>
      </c>
      <c r="N3208" t="s">
        <v>11845</v>
      </c>
      <c r="O3208" t="s">
        <v>11846</v>
      </c>
      <c r="P3208" t="s">
        <v>11847</v>
      </c>
      <c r="Q3208" t="s">
        <v>11848</v>
      </c>
      <c r="R3208" t="s">
        <v>808</v>
      </c>
      <c r="S3208">
        <v>3392</v>
      </c>
      <c r="T3208" t="s">
        <v>1122</v>
      </c>
      <c r="U3208">
        <v>50825</v>
      </c>
      <c r="V3208" t="s">
        <v>1123</v>
      </c>
      <c r="W3208">
        <v>36</v>
      </c>
      <c r="X3208" t="s">
        <v>811</v>
      </c>
      <c r="Z3208">
        <v>957</v>
      </c>
      <c r="AA3208" t="s">
        <v>1042</v>
      </c>
      <c r="AB3208">
        <v>3.1</v>
      </c>
      <c r="AC3208">
        <v>26.289000000000001</v>
      </c>
      <c r="AD3208">
        <v>28.193999999999999</v>
      </c>
      <c r="AE3208">
        <v>28.6004</v>
      </c>
      <c r="AG3208" t="s">
        <v>826</v>
      </c>
      <c r="AH3208" t="s">
        <v>813</v>
      </c>
      <c r="AM3208" t="s">
        <v>814</v>
      </c>
      <c r="AQ3208">
        <v>1120</v>
      </c>
      <c r="AR3208">
        <v>1120</v>
      </c>
      <c r="AS3208">
        <v>1120</v>
      </c>
      <c r="AT3208" t="s">
        <v>815</v>
      </c>
      <c r="AU3208" t="s">
        <v>816</v>
      </c>
    </row>
    <row r="3209" spans="1:47" x14ac:dyDescent="0.35">
      <c r="A3209">
        <v>4</v>
      </c>
      <c r="B3209" t="s">
        <v>744</v>
      </c>
      <c r="C3209">
        <v>44</v>
      </c>
      <c r="D3209" t="s">
        <v>746</v>
      </c>
      <c r="E3209">
        <v>724</v>
      </c>
      <c r="F3209" t="s">
        <v>801</v>
      </c>
      <c r="G3209">
        <v>2</v>
      </c>
      <c r="H3209" t="s">
        <v>802</v>
      </c>
      <c r="I3209">
        <v>26</v>
      </c>
      <c r="J3209" t="s">
        <v>2385</v>
      </c>
      <c r="K3209">
        <v>405650801</v>
      </c>
      <c r="L3209" s="7">
        <v>75347091</v>
      </c>
      <c r="M3209" s="7" t="s">
        <v>16009</v>
      </c>
      <c r="N3209" t="s">
        <v>11849</v>
      </c>
      <c r="O3209" t="s">
        <v>11850</v>
      </c>
      <c r="P3209" t="s">
        <v>11849</v>
      </c>
      <c r="Q3209" t="s">
        <v>11850</v>
      </c>
      <c r="R3209" t="s">
        <v>808</v>
      </c>
      <c r="S3209">
        <v>3392</v>
      </c>
      <c r="T3209" t="s">
        <v>1122</v>
      </c>
      <c r="U3209">
        <v>50825</v>
      </c>
      <c r="V3209" t="s">
        <v>1123</v>
      </c>
      <c r="W3209">
        <v>36</v>
      </c>
      <c r="X3209" t="s">
        <v>811</v>
      </c>
      <c r="Z3209">
        <v>956</v>
      </c>
      <c r="AA3209" t="s">
        <v>869</v>
      </c>
      <c r="AB3209">
        <v>14</v>
      </c>
      <c r="AC3209">
        <v>35</v>
      </c>
      <c r="AD3209">
        <v>54</v>
      </c>
      <c r="AE3209">
        <v>32</v>
      </c>
      <c r="AG3209" t="s">
        <v>796</v>
      </c>
      <c r="AH3209" t="s">
        <v>813</v>
      </c>
      <c r="AJ3209" t="s">
        <v>852</v>
      </c>
      <c r="AM3209" t="s">
        <v>814</v>
      </c>
      <c r="AQ3209">
        <v>3390</v>
      </c>
      <c r="AR3209">
        <v>3390</v>
      </c>
      <c r="AS3209">
        <v>3390</v>
      </c>
      <c r="AT3209" t="s">
        <v>815</v>
      </c>
      <c r="AU3209" t="s">
        <v>816</v>
      </c>
    </row>
    <row r="3210" spans="1:47" x14ac:dyDescent="0.35">
      <c r="A3210">
        <v>4</v>
      </c>
      <c r="B3210" t="s">
        <v>744</v>
      </c>
      <c r="C3210">
        <v>12</v>
      </c>
      <c r="D3210" t="s">
        <v>745</v>
      </c>
      <c r="E3210">
        <v>601</v>
      </c>
      <c r="F3210" t="s">
        <v>964</v>
      </c>
      <c r="G3210">
        <v>1</v>
      </c>
      <c r="H3210" t="s">
        <v>2480</v>
      </c>
      <c r="I3210">
        <v>3</v>
      </c>
      <c r="J3210" t="s">
        <v>2558</v>
      </c>
      <c r="K3210">
        <v>405667148</v>
      </c>
      <c r="L3210" s="7">
        <v>75402289</v>
      </c>
      <c r="M3210" s="7" t="s">
        <v>16009</v>
      </c>
      <c r="N3210" t="s">
        <v>11851</v>
      </c>
      <c r="O3210" t="s">
        <v>11852</v>
      </c>
      <c r="P3210" t="s">
        <v>11853</v>
      </c>
      <c r="Q3210" t="s">
        <v>11854</v>
      </c>
      <c r="R3210" t="s">
        <v>808</v>
      </c>
      <c r="S3210">
        <v>2141</v>
      </c>
      <c r="T3210" t="s">
        <v>913</v>
      </c>
      <c r="U3210">
        <v>56384</v>
      </c>
      <c r="V3210" t="s">
        <v>914</v>
      </c>
      <c r="W3210">
        <v>36</v>
      </c>
      <c r="X3210" t="s">
        <v>811</v>
      </c>
      <c r="Z3210">
        <v>279</v>
      </c>
      <c r="AA3210" t="s">
        <v>836</v>
      </c>
      <c r="AB3210">
        <v>3</v>
      </c>
      <c r="AC3210">
        <v>26.923999999999999</v>
      </c>
      <c r="AD3210">
        <v>29.718</v>
      </c>
      <c r="AE3210">
        <v>20.574000000000002</v>
      </c>
      <c r="AG3210" t="s">
        <v>796</v>
      </c>
      <c r="AH3210" t="s">
        <v>813</v>
      </c>
      <c r="AM3210" t="s">
        <v>814</v>
      </c>
      <c r="AQ3210">
        <v>990</v>
      </c>
      <c r="AR3210">
        <v>990</v>
      </c>
      <c r="AS3210">
        <v>990</v>
      </c>
      <c r="AT3210" t="s">
        <v>815</v>
      </c>
      <c r="AU3210" t="s">
        <v>840</v>
      </c>
    </row>
    <row r="3211" spans="1:47" x14ac:dyDescent="0.35">
      <c r="A3211">
        <v>4</v>
      </c>
      <c r="B3211" t="s">
        <v>744</v>
      </c>
      <c r="C3211">
        <v>44</v>
      </c>
      <c r="D3211" t="s">
        <v>746</v>
      </c>
      <c r="E3211">
        <v>724</v>
      </c>
      <c r="F3211" t="s">
        <v>801</v>
      </c>
      <c r="G3211">
        <v>2</v>
      </c>
      <c r="H3211" t="s">
        <v>802</v>
      </c>
      <c r="I3211">
        <v>15</v>
      </c>
      <c r="J3211" t="s">
        <v>6387</v>
      </c>
      <c r="K3211">
        <v>405685506</v>
      </c>
      <c r="L3211" s="7">
        <v>75431580</v>
      </c>
      <c r="M3211" s="7" t="s">
        <v>16009</v>
      </c>
      <c r="N3211" t="s">
        <v>11855</v>
      </c>
      <c r="O3211" t="s">
        <v>11856</v>
      </c>
      <c r="P3211" t="s">
        <v>11857</v>
      </c>
      <c r="Q3211" t="s">
        <v>11858</v>
      </c>
      <c r="R3211" t="s">
        <v>808</v>
      </c>
      <c r="S3211">
        <v>2481</v>
      </c>
      <c r="T3211" t="s">
        <v>935</v>
      </c>
      <c r="U3211">
        <v>56707</v>
      </c>
      <c r="V3211" t="s">
        <v>936</v>
      </c>
      <c r="W3211">
        <v>120</v>
      </c>
      <c r="X3211" t="s">
        <v>7238</v>
      </c>
      <c r="Z3211">
        <v>957</v>
      </c>
      <c r="AA3211" t="s">
        <v>1042</v>
      </c>
      <c r="AB3211">
        <v>4.3</v>
      </c>
      <c r="AC3211">
        <v>24</v>
      </c>
      <c r="AD3211">
        <v>27.9999</v>
      </c>
      <c r="AE3211">
        <v>29.9999</v>
      </c>
      <c r="AG3211" t="s">
        <v>837</v>
      </c>
      <c r="AH3211" t="s">
        <v>943</v>
      </c>
      <c r="AQ3211">
        <v>1990</v>
      </c>
      <c r="AR3211">
        <v>1990</v>
      </c>
      <c r="AS3211">
        <v>1990</v>
      </c>
      <c r="AT3211" t="s">
        <v>815</v>
      </c>
      <c r="AU3211" t="s">
        <v>816</v>
      </c>
    </row>
    <row r="3212" spans="1:47" x14ac:dyDescent="0.35">
      <c r="A3212">
        <v>4</v>
      </c>
      <c r="B3212" t="s">
        <v>744</v>
      </c>
      <c r="C3212">
        <v>44</v>
      </c>
      <c r="D3212" t="s">
        <v>746</v>
      </c>
      <c r="E3212">
        <v>30</v>
      </c>
      <c r="F3212" t="s">
        <v>862</v>
      </c>
      <c r="G3212">
        <v>21</v>
      </c>
      <c r="H3212" t="s">
        <v>67</v>
      </c>
      <c r="I3212">
        <v>5</v>
      </c>
      <c r="J3212" t="s">
        <v>988</v>
      </c>
      <c r="K3212">
        <v>405724507</v>
      </c>
      <c r="L3212" s="7">
        <v>75487462</v>
      </c>
      <c r="M3212" s="7" t="s">
        <v>16009</v>
      </c>
      <c r="N3212" t="s">
        <v>11859</v>
      </c>
      <c r="O3212" t="s">
        <v>11860</v>
      </c>
      <c r="P3212" t="s">
        <v>11861</v>
      </c>
      <c r="Q3212" t="s">
        <v>11862</v>
      </c>
      <c r="R3212" t="s">
        <v>808</v>
      </c>
      <c r="S3212">
        <v>1303</v>
      </c>
      <c r="T3212" t="s">
        <v>1375</v>
      </c>
      <c r="U3212">
        <v>50672</v>
      </c>
      <c r="V3212" t="s">
        <v>1376</v>
      </c>
      <c r="W3212">
        <v>173</v>
      </c>
      <c r="X3212" t="s">
        <v>824</v>
      </c>
      <c r="Z3212">
        <v>809</v>
      </c>
      <c r="AA3212" t="s">
        <v>993</v>
      </c>
      <c r="AB3212">
        <v>53</v>
      </c>
      <c r="AC3212">
        <v>68.402199999999993</v>
      </c>
      <c r="AD3212">
        <v>64.007999999999996</v>
      </c>
      <c r="AE3212">
        <v>108.712</v>
      </c>
      <c r="AG3212" t="s">
        <v>837</v>
      </c>
      <c r="AH3212" t="s">
        <v>838</v>
      </c>
      <c r="AI3212" t="s">
        <v>861</v>
      </c>
      <c r="AJ3212" t="s">
        <v>981</v>
      </c>
      <c r="AQ3212">
        <v>25790</v>
      </c>
      <c r="AR3212">
        <v>25790</v>
      </c>
      <c r="AS3212">
        <v>25790</v>
      </c>
      <c r="AT3212" t="s">
        <v>815</v>
      </c>
      <c r="AU3212" t="s">
        <v>982</v>
      </c>
    </row>
    <row r="3213" spans="1:47" x14ac:dyDescent="0.35">
      <c r="A3213">
        <v>4</v>
      </c>
      <c r="B3213" t="s">
        <v>744</v>
      </c>
      <c r="C3213">
        <v>56</v>
      </c>
      <c r="D3213" t="s">
        <v>841</v>
      </c>
      <c r="E3213">
        <v>111</v>
      </c>
      <c r="F3213" t="s">
        <v>2406</v>
      </c>
      <c r="G3213">
        <v>1</v>
      </c>
      <c r="H3213" t="s">
        <v>2407</v>
      </c>
      <c r="I3213">
        <v>8</v>
      </c>
      <c r="J3213" t="s">
        <v>2408</v>
      </c>
      <c r="K3213">
        <v>405737066</v>
      </c>
      <c r="L3213" s="7">
        <v>75513579</v>
      </c>
      <c r="M3213" s="7" t="s">
        <v>16009</v>
      </c>
      <c r="N3213" t="s">
        <v>11863</v>
      </c>
      <c r="O3213" t="s">
        <v>11863</v>
      </c>
      <c r="P3213" t="s">
        <v>11863</v>
      </c>
      <c r="Q3213" t="s">
        <v>11863</v>
      </c>
      <c r="R3213" t="s">
        <v>808</v>
      </c>
      <c r="S3213">
        <v>9998</v>
      </c>
      <c r="T3213" t="s">
        <v>882</v>
      </c>
      <c r="U3213">
        <v>60118</v>
      </c>
      <c r="V3213" t="s">
        <v>2410</v>
      </c>
      <c r="W3213">
        <v>82</v>
      </c>
      <c r="X3213" t="s">
        <v>1477</v>
      </c>
      <c r="Z3213">
        <v>307</v>
      </c>
      <c r="AA3213" t="s">
        <v>891</v>
      </c>
      <c r="AB3213">
        <v>0.02</v>
      </c>
      <c r="AC3213">
        <v>3</v>
      </c>
      <c r="AD3213">
        <v>7</v>
      </c>
      <c r="AE3213">
        <v>20</v>
      </c>
      <c r="AG3213" t="s">
        <v>837</v>
      </c>
      <c r="AI3213" t="s">
        <v>839</v>
      </c>
      <c r="AJ3213" t="s">
        <v>839</v>
      </c>
      <c r="AQ3213">
        <v>109</v>
      </c>
      <c r="AR3213">
        <v>109</v>
      </c>
      <c r="AS3213">
        <v>109</v>
      </c>
      <c r="AT3213" t="s">
        <v>815</v>
      </c>
      <c r="AU3213" t="s">
        <v>853</v>
      </c>
    </row>
    <row r="3214" spans="1:47" x14ac:dyDescent="0.35">
      <c r="A3214">
        <v>4</v>
      </c>
      <c r="B3214" t="s">
        <v>744</v>
      </c>
      <c r="C3214">
        <v>44</v>
      </c>
      <c r="D3214" t="s">
        <v>746</v>
      </c>
      <c r="E3214">
        <v>724</v>
      </c>
      <c r="F3214" t="s">
        <v>801</v>
      </c>
      <c r="G3214">
        <v>2</v>
      </c>
      <c r="H3214" t="s">
        <v>802</v>
      </c>
      <c r="I3214">
        <v>14</v>
      </c>
      <c r="J3214" t="s">
        <v>1807</v>
      </c>
      <c r="K3214">
        <v>407646469</v>
      </c>
      <c r="L3214" s="7">
        <v>75537349</v>
      </c>
      <c r="M3214" s="7" t="s">
        <v>16009</v>
      </c>
      <c r="N3214" t="s">
        <v>11864</v>
      </c>
      <c r="O3214" t="s">
        <v>11865</v>
      </c>
      <c r="P3214" t="s">
        <v>11866</v>
      </c>
      <c r="Q3214" t="s">
        <v>11867</v>
      </c>
      <c r="R3214" t="s">
        <v>808</v>
      </c>
      <c r="S3214">
        <v>6351</v>
      </c>
      <c r="T3214" t="s">
        <v>1111</v>
      </c>
      <c r="U3214">
        <v>57068</v>
      </c>
      <c r="V3214" t="s">
        <v>1112</v>
      </c>
      <c r="W3214">
        <v>36</v>
      </c>
      <c r="X3214" t="s">
        <v>811</v>
      </c>
      <c r="Z3214">
        <v>957</v>
      </c>
      <c r="AA3214" t="s">
        <v>1042</v>
      </c>
      <c r="AB3214">
        <v>2.5</v>
      </c>
      <c r="AC3214">
        <v>11.1</v>
      </c>
      <c r="AD3214">
        <v>11.1</v>
      </c>
      <c r="AE3214">
        <v>11.02</v>
      </c>
      <c r="AG3214" t="s">
        <v>837</v>
      </c>
      <c r="AH3214" t="s">
        <v>851</v>
      </c>
      <c r="AM3214" t="s">
        <v>814</v>
      </c>
      <c r="AQ3214">
        <v>699</v>
      </c>
      <c r="AR3214">
        <v>699</v>
      </c>
      <c r="AS3214">
        <v>699</v>
      </c>
      <c r="AT3214" t="s">
        <v>815</v>
      </c>
      <c r="AU3214" t="s">
        <v>816</v>
      </c>
    </row>
    <row r="3215" spans="1:47" x14ac:dyDescent="0.35">
      <c r="A3215">
        <v>4</v>
      </c>
      <c r="B3215" t="s">
        <v>744</v>
      </c>
      <c r="C3215">
        <v>44</v>
      </c>
      <c r="D3215" t="s">
        <v>746</v>
      </c>
      <c r="E3215">
        <v>724</v>
      </c>
      <c r="F3215" t="s">
        <v>801</v>
      </c>
      <c r="G3215">
        <v>3</v>
      </c>
      <c r="H3215" t="s">
        <v>854</v>
      </c>
      <c r="I3215">
        <v>20</v>
      </c>
      <c r="J3215" t="s">
        <v>932</v>
      </c>
      <c r="K3215">
        <v>407646716</v>
      </c>
      <c r="L3215" s="7">
        <v>75537596</v>
      </c>
      <c r="M3215" s="7" t="s">
        <v>16009</v>
      </c>
      <c r="N3215" t="s">
        <v>11868</v>
      </c>
      <c r="O3215" t="s">
        <v>11869</v>
      </c>
      <c r="P3215" t="s">
        <v>11870</v>
      </c>
      <c r="Q3215" t="s">
        <v>11871</v>
      </c>
      <c r="R3215" t="s">
        <v>808</v>
      </c>
      <c r="S3215">
        <v>2481</v>
      </c>
      <c r="T3215" t="s">
        <v>935</v>
      </c>
      <c r="U3215">
        <v>56707</v>
      </c>
      <c r="V3215" t="s">
        <v>936</v>
      </c>
      <c r="W3215">
        <v>36</v>
      </c>
      <c r="X3215" t="s">
        <v>811</v>
      </c>
      <c r="Z3215">
        <v>291</v>
      </c>
      <c r="AA3215" t="s">
        <v>937</v>
      </c>
      <c r="AB3215">
        <v>3.371</v>
      </c>
      <c r="AC3215">
        <v>26.3</v>
      </c>
      <c r="AD3215">
        <v>36.200000000000003</v>
      </c>
      <c r="AE3215">
        <v>27</v>
      </c>
      <c r="AG3215" t="s">
        <v>837</v>
      </c>
      <c r="AH3215" t="s">
        <v>943</v>
      </c>
      <c r="AQ3215">
        <v>4990</v>
      </c>
      <c r="AR3215">
        <v>4990</v>
      </c>
      <c r="AS3215">
        <v>4990</v>
      </c>
      <c r="AT3215" t="s">
        <v>815</v>
      </c>
      <c r="AU3215" t="s">
        <v>853</v>
      </c>
    </row>
    <row r="3216" spans="1:47" x14ac:dyDescent="0.35">
      <c r="A3216">
        <v>4</v>
      </c>
      <c r="B3216" t="s">
        <v>744</v>
      </c>
      <c r="C3216">
        <v>12</v>
      </c>
      <c r="D3216" t="s">
        <v>745</v>
      </c>
      <c r="E3216">
        <v>602</v>
      </c>
      <c r="F3216" t="s">
        <v>74</v>
      </c>
      <c r="G3216">
        <v>7</v>
      </c>
      <c r="H3216" t="s">
        <v>1574</v>
      </c>
      <c r="I3216">
        <v>2</v>
      </c>
      <c r="J3216" t="s">
        <v>893</v>
      </c>
      <c r="K3216">
        <v>407646761</v>
      </c>
      <c r="L3216" s="7">
        <v>75537641</v>
      </c>
      <c r="M3216" s="7" t="s">
        <v>16009</v>
      </c>
      <c r="N3216" t="s">
        <v>11872</v>
      </c>
      <c r="O3216" t="s">
        <v>11873</v>
      </c>
      <c r="P3216" t="s">
        <v>11874</v>
      </c>
      <c r="Q3216" t="s">
        <v>11875</v>
      </c>
      <c r="R3216" t="s">
        <v>808</v>
      </c>
      <c r="S3216">
        <v>4650</v>
      </c>
      <c r="T3216" t="s">
        <v>1005</v>
      </c>
      <c r="U3216">
        <v>55148</v>
      </c>
      <c r="V3216" t="s">
        <v>1006</v>
      </c>
      <c r="W3216">
        <v>36</v>
      </c>
      <c r="X3216" t="s">
        <v>811</v>
      </c>
      <c r="Z3216">
        <v>281</v>
      </c>
      <c r="AA3216" t="s">
        <v>899</v>
      </c>
      <c r="AB3216">
        <v>9</v>
      </c>
      <c r="AC3216">
        <v>23</v>
      </c>
      <c r="AD3216">
        <v>95.71</v>
      </c>
      <c r="AE3216">
        <v>59.44</v>
      </c>
      <c r="AG3216" t="s">
        <v>837</v>
      </c>
      <c r="AH3216" t="s">
        <v>838</v>
      </c>
      <c r="AI3216" t="s">
        <v>906</v>
      </c>
      <c r="AJ3216" t="s">
        <v>1007</v>
      </c>
      <c r="AQ3216">
        <v>16990</v>
      </c>
      <c r="AR3216">
        <v>16990</v>
      </c>
      <c r="AS3216">
        <v>16990</v>
      </c>
      <c r="AT3216" t="s">
        <v>815</v>
      </c>
      <c r="AU3216" t="s">
        <v>840</v>
      </c>
    </row>
    <row r="3217" spans="1:47" x14ac:dyDescent="0.35">
      <c r="A3217">
        <v>4</v>
      </c>
      <c r="B3217" t="s">
        <v>744</v>
      </c>
      <c r="C3217">
        <v>44</v>
      </c>
      <c r="D3217" t="s">
        <v>746</v>
      </c>
      <c r="E3217">
        <v>724</v>
      </c>
      <c r="F3217" t="s">
        <v>801</v>
      </c>
      <c r="G3217">
        <v>3</v>
      </c>
      <c r="H3217" t="s">
        <v>854</v>
      </c>
      <c r="I3217">
        <v>24</v>
      </c>
      <c r="J3217" t="s">
        <v>855</v>
      </c>
      <c r="K3217">
        <v>407646889</v>
      </c>
      <c r="L3217" s="7">
        <v>75537769</v>
      </c>
      <c r="M3217" s="7" t="s">
        <v>16009</v>
      </c>
      <c r="N3217" t="s">
        <v>11876</v>
      </c>
      <c r="O3217" t="s">
        <v>11876</v>
      </c>
      <c r="P3217" t="s">
        <v>11877</v>
      </c>
      <c r="Q3217" t="s">
        <v>11876</v>
      </c>
      <c r="R3217" t="s">
        <v>808</v>
      </c>
      <c r="S3217">
        <v>7232</v>
      </c>
      <c r="T3217" t="s">
        <v>4735</v>
      </c>
      <c r="U3217">
        <v>53230</v>
      </c>
      <c r="V3217" t="s">
        <v>4736</v>
      </c>
      <c r="W3217">
        <v>173</v>
      </c>
      <c r="X3217" t="s">
        <v>824</v>
      </c>
      <c r="Z3217">
        <v>294</v>
      </c>
      <c r="AA3217" t="s">
        <v>860</v>
      </c>
      <c r="AB3217">
        <v>1.1000000000000001</v>
      </c>
      <c r="AC3217">
        <v>12</v>
      </c>
      <c r="AD3217">
        <v>23.4</v>
      </c>
      <c r="AE3217">
        <v>52.48</v>
      </c>
      <c r="AG3217" t="s">
        <v>837</v>
      </c>
      <c r="AH3217" t="s">
        <v>943</v>
      </c>
      <c r="AI3217" t="s">
        <v>981</v>
      </c>
      <c r="AJ3217" t="s">
        <v>981</v>
      </c>
      <c r="AQ3217">
        <v>2290</v>
      </c>
      <c r="AR3217">
        <v>2290</v>
      </c>
      <c r="AS3217">
        <v>2290</v>
      </c>
      <c r="AT3217" t="s">
        <v>815</v>
      </c>
      <c r="AU3217" t="s">
        <v>853</v>
      </c>
    </row>
    <row r="3218" spans="1:47" x14ac:dyDescent="0.35">
      <c r="A3218">
        <v>4</v>
      </c>
      <c r="B3218" t="s">
        <v>744</v>
      </c>
      <c r="C3218">
        <v>10</v>
      </c>
      <c r="D3218" t="s">
        <v>1057</v>
      </c>
      <c r="E3218">
        <v>439</v>
      </c>
      <c r="F3218" t="s">
        <v>1058</v>
      </c>
      <c r="G3218">
        <v>4</v>
      </c>
      <c r="H3218" t="s">
        <v>1470</v>
      </c>
      <c r="I3218">
        <v>6</v>
      </c>
      <c r="J3218" t="s">
        <v>1471</v>
      </c>
      <c r="K3218">
        <v>407646915</v>
      </c>
      <c r="L3218" s="7">
        <v>75537795</v>
      </c>
      <c r="M3218" s="7" t="s">
        <v>16009</v>
      </c>
      <c r="N3218" t="s">
        <v>11878</v>
      </c>
      <c r="O3218" t="s">
        <v>11878</v>
      </c>
      <c r="P3218" t="s">
        <v>11879</v>
      </c>
      <c r="Q3218" t="s">
        <v>11880</v>
      </c>
      <c r="R3218" t="s">
        <v>808</v>
      </c>
      <c r="S3218">
        <v>2216</v>
      </c>
      <c r="T3218" t="s">
        <v>1476</v>
      </c>
      <c r="U3218">
        <v>53756</v>
      </c>
      <c r="V3218" t="s">
        <v>922</v>
      </c>
      <c r="W3218">
        <v>36</v>
      </c>
      <c r="X3218" t="s">
        <v>811</v>
      </c>
      <c r="Z3218">
        <v>593</v>
      </c>
      <c r="AA3218" t="s">
        <v>1064</v>
      </c>
      <c r="AB3218">
        <v>0.08</v>
      </c>
      <c r="AC3218">
        <v>42.9</v>
      </c>
      <c r="AD3218">
        <v>42.9</v>
      </c>
      <c r="AE3218">
        <v>27.94</v>
      </c>
      <c r="AG3218" t="s">
        <v>837</v>
      </c>
      <c r="AH3218" t="s">
        <v>943</v>
      </c>
      <c r="AJ3218" t="s">
        <v>852</v>
      </c>
      <c r="AQ3218">
        <v>1690</v>
      </c>
      <c r="AR3218">
        <v>1690</v>
      </c>
      <c r="AS3218">
        <v>1690</v>
      </c>
      <c r="AT3218" t="s">
        <v>815</v>
      </c>
      <c r="AU3218" t="s">
        <v>853</v>
      </c>
    </row>
    <row r="3219" spans="1:47" x14ac:dyDescent="0.35">
      <c r="A3219">
        <v>4</v>
      </c>
      <c r="B3219" t="s">
        <v>744</v>
      </c>
      <c r="C3219">
        <v>44</v>
      </c>
      <c r="D3219" t="s">
        <v>746</v>
      </c>
      <c r="E3219">
        <v>724</v>
      </c>
      <c r="F3219" t="s">
        <v>801</v>
      </c>
      <c r="G3219">
        <v>1</v>
      </c>
      <c r="H3219" t="s">
        <v>923</v>
      </c>
      <c r="I3219">
        <v>11</v>
      </c>
      <c r="J3219" t="s">
        <v>2344</v>
      </c>
      <c r="K3219">
        <v>407647313</v>
      </c>
      <c r="L3219" s="7">
        <v>75538193</v>
      </c>
      <c r="M3219" s="7" t="s">
        <v>16009</v>
      </c>
      <c r="N3219" t="s">
        <v>11881</v>
      </c>
      <c r="O3219" t="s">
        <v>11882</v>
      </c>
      <c r="P3219" t="s">
        <v>11883</v>
      </c>
      <c r="Q3219" t="s">
        <v>11882</v>
      </c>
      <c r="R3219" t="s">
        <v>808</v>
      </c>
      <c r="S3219">
        <v>70</v>
      </c>
      <c r="T3219" t="s">
        <v>2349</v>
      </c>
      <c r="U3219">
        <v>55315</v>
      </c>
      <c r="V3219" t="s">
        <v>2350</v>
      </c>
      <c r="W3219">
        <v>36</v>
      </c>
      <c r="X3219" t="s">
        <v>811</v>
      </c>
      <c r="Z3219">
        <v>284</v>
      </c>
      <c r="AA3219" t="s">
        <v>929</v>
      </c>
      <c r="AB3219">
        <v>0.8</v>
      </c>
      <c r="AC3219">
        <v>17.7</v>
      </c>
      <c r="AD3219">
        <v>22.2</v>
      </c>
      <c r="AE3219">
        <v>35.1</v>
      </c>
      <c r="AG3219" t="s">
        <v>837</v>
      </c>
      <c r="AH3219" t="s">
        <v>943</v>
      </c>
      <c r="AQ3219">
        <v>479</v>
      </c>
      <c r="AR3219">
        <v>479</v>
      </c>
      <c r="AS3219">
        <v>479</v>
      </c>
      <c r="AT3219" t="s">
        <v>815</v>
      </c>
      <c r="AU3219" t="s">
        <v>931</v>
      </c>
    </row>
    <row r="3220" spans="1:47" x14ac:dyDescent="0.35">
      <c r="A3220">
        <v>4</v>
      </c>
      <c r="B3220" t="s">
        <v>744</v>
      </c>
      <c r="C3220">
        <v>12</v>
      </c>
      <c r="D3220" t="s">
        <v>745</v>
      </c>
      <c r="E3220">
        <v>602</v>
      </c>
      <c r="F3220" t="s">
        <v>74</v>
      </c>
      <c r="G3220">
        <v>7</v>
      </c>
      <c r="H3220" t="s">
        <v>1574</v>
      </c>
      <c r="I3220">
        <v>2</v>
      </c>
      <c r="J3220" t="s">
        <v>893</v>
      </c>
      <c r="K3220">
        <v>407647524</v>
      </c>
      <c r="L3220" s="7">
        <v>75538404</v>
      </c>
      <c r="M3220" s="7" t="s">
        <v>16009</v>
      </c>
      <c r="N3220" t="s">
        <v>11884</v>
      </c>
      <c r="O3220" t="s">
        <v>11884</v>
      </c>
      <c r="P3220" t="s">
        <v>11885</v>
      </c>
      <c r="Q3220" t="s">
        <v>11886</v>
      </c>
      <c r="R3220" t="s">
        <v>808</v>
      </c>
      <c r="S3220">
        <v>6718</v>
      </c>
      <c r="T3220" t="s">
        <v>1023</v>
      </c>
      <c r="U3220">
        <v>56408</v>
      </c>
      <c r="V3220" t="s">
        <v>1024</v>
      </c>
      <c r="W3220">
        <v>36</v>
      </c>
      <c r="X3220" t="s">
        <v>811</v>
      </c>
      <c r="Z3220">
        <v>281</v>
      </c>
      <c r="AA3220" t="s">
        <v>899</v>
      </c>
      <c r="AB3220">
        <v>9.6999999999999993</v>
      </c>
      <c r="AC3220">
        <v>23.8</v>
      </c>
      <c r="AD3220">
        <v>96.3</v>
      </c>
      <c r="AE3220">
        <v>61.3</v>
      </c>
      <c r="AG3220" t="s">
        <v>837</v>
      </c>
      <c r="AH3220" t="s">
        <v>838</v>
      </c>
      <c r="AI3220" t="s">
        <v>906</v>
      </c>
      <c r="AJ3220" t="s">
        <v>1007</v>
      </c>
      <c r="AQ3220">
        <v>17990</v>
      </c>
      <c r="AR3220">
        <v>17990</v>
      </c>
      <c r="AS3220">
        <v>17990</v>
      </c>
      <c r="AT3220" t="s">
        <v>815</v>
      </c>
      <c r="AU3220" t="s">
        <v>840</v>
      </c>
    </row>
    <row r="3221" spans="1:47" x14ac:dyDescent="0.35">
      <c r="A3221">
        <v>4</v>
      </c>
      <c r="B3221" t="s">
        <v>744</v>
      </c>
      <c r="C3221">
        <v>12</v>
      </c>
      <c r="D3221" t="s">
        <v>745</v>
      </c>
      <c r="E3221">
        <v>602</v>
      </c>
      <c r="F3221" t="s">
        <v>74</v>
      </c>
      <c r="G3221">
        <v>7</v>
      </c>
      <c r="H3221" t="s">
        <v>1574</v>
      </c>
      <c r="I3221">
        <v>5</v>
      </c>
      <c r="J3221" t="s">
        <v>1773</v>
      </c>
      <c r="K3221">
        <v>407647553</v>
      </c>
      <c r="L3221" s="7">
        <v>75538453</v>
      </c>
      <c r="M3221" s="7" t="s">
        <v>16009</v>
      </c>
      <c r="N3221" t="s">
        <v>11887</v>
      </c>
      <c r="O3221" t="s">
        <v>11887</v>
      </c>
      <c r="P3221" t="s">
        <v>11888</v>
      </c>
      <c r="Q3221" t="s">
        <v>11889</v>
      </c>
      <c r="R3221" t="s">
        <v>808</v>
      </c>
      <c r="S3221">
        <v>6718</v>
      </c>
      <c r="T3221" t="s">
        <v>1023</v>
      </c>
      <c r="U3221">
        <v>56408</v>
      </c>
      <c r="V3221" t="s">
        <v>1024</v>
      </c>
      <c r="W3221">
        <v>36</v>
      </c>
      <c r="X3221" t="s">
        <v>811</v>
      </c>
      <c r="Z3221">
        <v>281</v>
      </c>
      <c r="AA3221" t="s">
        <v>899</v>
      </c>
      <c r="AB3221">
        <v>66.2</v>
      </c>
      <c r="AC3221">
        <v>45.5</v>
      </c>
      <c r="AD3221">
        <v>189.9</v>
      </c>
      <c r="AE3221">
        <v>116</v>
      </c>
      <c r="AG3221" t="s">
        <v>837</v>
      </c>
      <c r="AH3221" t="s">
        <v>838</v>
      </c>
      <c r="AI3221" t="s">
        <v>900</v>
      </c>
      <c r="AJ3221" t="s">
        <v>900</v>
      </c>
      <c r="AQ3221">
        <v>99990</v>
      </c>
      <c r="AR3221">
        <v>99990</v>
      </c>
      <c r="AS3221">
        <v>99990</v>
      </c>
      <c r="AT3221" t="s">
        <v>815</v>
      </c>
      <c r="AU3221" t="s">
        <v>840</v>
      </c>
    </row>
    <row r="3222" spans="1:47" x14ac:dyDescent="0.35">
      <c r="A3222">
        <v>4</v>
      </c>
      <c r="B3222" t="s">
        <v>744</v>
      </c>
      <c r="C3222">
        <v>12</v>
      </c>
      <c r="D3222" t="s">
        <v>745</v>
      </c>
      <c r="E3222">
        <v>602</v>
      </c>
      <c r="F3222" t="s">
        <v>74</v>
      </c>
      <c r="G3222">
        <v>7</v>
      </c>
      <c r="H3222" t="s">
        <v>1574</v>
      </c>
      <c r="I3222">
        <v>5</v>
      </c>
      <c r="J3222" t="s">
        <v>1773</v>
      </c>
      <c r="K3222">
        <v>407647554</v>
      </c>
      <c r="L3222" s="7">
        <v>75538454</v>
      </c>
      <c r="M3222" s="7" t="s">
        <v>16009</v>
      </c>
      <c r="N3222" t="s">
        <v>11890</v>
      </c>
      <c r="O3222" t="s">
        <v>11890</v>
      </c>
      <c r="P3222" t="s">
        <v>11891</v>
      </c>
      <c r="Q3222" t="s">
        <v>11892</v>
      </c>
      <c r="R3222" t="s">
        <v>808</v>
      </c>
      <c r="S3222">
        <v>6718</v>
      </c>
      <c r="T3222" t="s">
        <v>1023</v>
      </c>
      <c r="U3222">
        <v>56408</v>
      </c>
      <c r="V3222" t="s">
        <v>1024</v>
      </c>
      <c r="W3222">
        <v>36</v>
      </c>
      <c r="X3222" t="s">
        <v>811</v>
      </c>
      <c r="Z3222">
        <v>281</v>
      </c>
      <c r="AA3222" t="s">
        <v>899</v>
      </c>
      <c r="AB3222">
        <v>62.5</v>
      </c>
      <c r="AC3222">
        <v>36.4</v>
      </c>
      <c r="AD3222">
        <v>171.5</v>
      </c>
      <c r="AE3222">
        <v>100.2</v>
      </c>
      <c r="AG3222" t="s">
        <v>837</v>
      </c>
      <c r="AH3222" t="s">
        <v>943</v>
      </c>
      <c r="AI3222" t="s">
        <v>900</v>
      </c>
      <c r="AJ3222" t="s">
        <v>900</v>
      </c>
      <c r="AM3222" t="s">
        <v>814</v>
      </c>
      <c r="AQ3222">
        <v>139990</v>
      </c>
      <c r="AR3222">
        <v>139990</v>
      </c>
      <c r="AS3222">
        <v>139990</v>
      </c>
      <c r="AT3222" t="s">
        <v>815</v>
      </c>
      <c r="AU3222" t="s">
        <v>840</v>
      </c>
    </row>
    <row r="3223" spans="1:47" x14ac:dyDescent="0.35">
      <c r="A3223">
        <v>4</v>
      </c>
      <c r="B3223" t="s">
        <v>744</v>
      </c>
      <c r="C3223">
        <v>56</v>
      </c>
      <c r="D3223" t="s">
        <v>841</v>
      </c>
      <c r="E3223">
        <v>612</v>
      </c>
      <c r="F3223" t="s">
        <v>842</v>
      </c>
      <c r="G3223">
        <v>2</v>
      </c>
      <c r="H3223" t="s">
        <v>1328</v>
      </c>
      <c r="I3223">
        <v>2</v>
      </c>
      <c r="J3223" t="s">
        <v>1763</v>
      </c>
      <c r="K3223">
        <v>407648530</v>
      </c>
      <c r="L3223" s="7">
        <v>75540645</v>
      </c>
      <c r="M3223" s="7" t="s">
        <v>16009</v>
      </c>
      <c r="N3223" t="s">
        <v>11893</v>
      </c>
      <c r="O3223" t="s">
        <v>11894</v>
      </c>
      <c r="P3223" t="s">
        <v>11895</v>
      </c>
      <c r="Q3223" t="s">
        <v>11896</v>
      </c>
      <c r="R3223" t="s">
        <v>808</v>
      </c>
      <c r="S3223">
        <v>3588</v>
      </c>
      <c r="T3223" t="s">
        <v>4397</v>
      </c>
      <c r="U3223">
        <v>53756</v>
      </c>
      <c r="V3223" t="s">
        <v>922</v>
      </c>
      <c r="W3223">
        <v>36</v>
      </c>
      <c r="X3223" t="s">
        <v>811</v>
      </c>
      <c r="Z3223">
        <v>300</v>
      </c>
      <c r="AA3223" t="s">
        <v>1268</v>
      </c>
      <c r="AB3223">
        <v>0.22</v>
      </c>
      <c r="AC3223">
        <v>10</v>
      </c>
      <c r="AD3223">
        <v>14</v>
      </c>
      <c r="AE3223">
        <v>1.9</v>
      </c>
      <c r="AG3223" t="s">
        <v>796</v>
      </c>
      <c r="AH3223" t="s">
        <v>813</v>
      </c>
      <c r="AM3223" t="s">
        <v>814</v>
      </c>
      <c r="AQ3223">
        <v>2959</v>
      </c>
      <c r="AR3223">
        <v>2959</v>
      </c>
      <c r="AS3223">
        <v>2959</v>
      </c>
      <c r="AT3223" t="s">
        <v>815</v>
      </c>
      <c r="AU3223" t="s">
        <v>853</v>
      </c>
    </row>
    <row r="3224" spans="1:47" x14ac:dyDescent="0.35">
      <c r="A3224">
        <v>4</v>
      </c>
      <c r="B3224" t="s">
        <v>744</v>
      </c>
      <c r="C3224">
        <v>56</v>
      </c>
      <c r="D3224" t="s">
        <v>841</v>
      </c>
      <c r="E3224">
        <v>612</v>
      </c>
      <c r="F3224" t="s">
        <v>842</v>
      </c>
      <c r="G3224">
        <v>2</v>
      </c>
      <c r="H3224" t="s">
        <v>1328</v>
      </c>
      <c r="I3224">
        <v>2</v>
      </c>
      <c r="J3224" t="s">
        <v>1763</v>
      </c>
      <c r="K3224">
        <v>407648532</v>
      </c>
      <c r="L3224" s="7">
        <v>75540647</v>
      </c>
      <c r="M3224" s="7" t="s">
        <v>16009</v>
      </c>
      <c r="N3224" t="s">
        <v>11897</v>
      </c>
      <c r="O3224" t="s">
        <v>11898</v>
      </c>
      <c r="P3224" t="s">
        <v>11899</v>
      </c>
      <c r="Q3224" t="s">
        <v>11900</v>
      </c>
      <c r="R3224" t="s">
        <v>808</v>
      </c>
      <c r="S3224">
        <v>3588</v>
      </c>
      <c r="T3224" t="s">
        <v>4397</v>
      </c>
      <c r="U3224">
        <v>53756</v>
      </c>
      <c r="V3224" t="s">
        <v>922</v>
      </c>
      <c r="W3224">
        <v>36</v>
      </c>
      <c r="X3224" t="s">
        <v>811</v>
      </c>
      <c r="Z3224">
        <v>300</v>
      </c>
      <c r="AA3224" t="s">
        <v>1268</v>
      </c>
      <c r="AB3224">
        <v>0.22</v>
      </c>
      <c r="AC3224">
        <v>10</v>
      </c>
      <c r="AD3224">
        <v>14</v>
      </c>
      <c r="AE3224">
        <v>1.9</v>
      </c>
      <c r="AG3224" t="s">
        <v>796</v>
      </c>
      <c r="AH3224" t="s">
        <v>813</v>
      </c>
      <c r="AM3224" t="s">
        <v>814</v>
      </c>
      <c r="AQ3224">
        <v>2959</v>
      </c>
      <c r="AR3224">
        <v>2959</v>
      </c>
      <c r="AS3224">
        <v>2959</v>
      </c>
      <c r="AT3224" t="s">
        <v>815</v>
      </c>
      <c r="AU3224" t="s">
        <v>853</v>
      </c>
    </row>
    <row r="3225" spans="1:47" x14ac:dyDescent="0.35">
      <c r="A3225">
        <v>4</v>
      </c>
      <c r="B3225" t="s">
        <v>744</v>
      </c>
      <c r="C3225">
        <v>56</v>
      </c>
      <c r="D3225" t="s">
        <v>841</v>
      </c>
      <c r="E3225">
        <v>612</v>
      </c>
      <c r="F3225" t="s">
        <v>842</v>
      </c>
      <c r="G3225">
        <v>3</v>
      </c>
      <c r="H3225" t="s">
        <v>842</v>
      </c>
      <c r="I3225">
        <v>7</v>
      </c>
      <c r="J3225" t="s">
        <v>916</v>
      </c>
      <c r="K3225">
        <v>407648807</v>
      </c>
      <c r="L3225" s="7">
        <v>75541299</v>
      </c>
      <c r="M3225" s="7" t="s">
        <v>16009</v>
      </c>
      <c r="N3225" t="s">
        <v>11901</v>
      </c>
      <c r="O3225" t="s">
        <v>11902</v>
      </c>
      <c r="P3225" t="s">
        <v>11903</v>
      </c>
      <c r="Q3225" t="s">
        <v>11902</v>
      </c>
      <c r="R3225" t="s">
        <v>808</v>
      </c>
      <c r="S3225">
        <v>5400</v>
      </c>
      <c r="T3225" t="s">
        <v>921</v>
      </c>
      <c r="U3225">
        <v>53756</v>
      </c>
      <c r="V3225" t="s">
        <v>922</v>
      </c>
      <c r="W3225">
        <v>36</v>
      </c>
      <c r="X3225" t="s">
        <v>811</v>
      </c>
      <c r="Z3225">
        <v>594</v>
      </c>
      <c r="AA3225" t="s">
        <v>850</v>
      </c>
      <c r="AB3225">
        <v>0.14000000000000001</v>
      </c>
      <c r="AC3225">
        <v>13</v>
      </c>
      <c r="AD3225">
        <v>21</v>
      </c>
      <c r="AE3225">
        <v>6.6</v>
      </c>
      <c r="AG3225" t="s">
        <v>796</v>
      </c>
      <c r="AH3225" t="s">
        <v>813</v>
      </c>
      <c r="AM3225" t="s">
        <v>814</v>
      </c>
      <c r="AQ3225">
        <v>749</v>
      </c>
      <c r="AR3225">
        <v>749</v>
      </c>
      <c r="AS3225">
        <v>749</v>
      </c>
      <c r="AT3225" t="s">
        <v>815</v>
      </c>
      <c r="AU3225" t="s">
        <v>853</v>
      </c>
    </row>
    <row r="3226" spans="1:47" x14ac:dyDescent="0.35">
      <c r="A3226">
        <v>4</v>
      </c>
      <c r="B3226" t="s">
        <v>744</v>
      </c>
      <c r="C3226">
        <v>56</v>
      </c>
      <c r="D3226" t="s">
        <v>841</v>
      </c>
      <c r="E3226">
        <v>612</v>
      </c>
      <c r="F3226" t="s">
        <v>842</v>
      </c>
      <c r="G3226">
        <v>3</v>
      </c>
      <c r="H3226" t="s">
        <v>842</v>
      </c>
      <c r="I3226">
        <v>1</v>
      </c>
      <c r="J3226" t="s">
        <v>2258</v>
      </c>
      <c r="K3226">
        <v>407649294</v>
      </c>
      <c r="L3226" s="7">
        <v>75542391</v>
      </c>
      <c r="M3226" s="7" t="s">
        <v>16009</v>
      </c>
      <c r="N3226" t="s">
        <v>11904</v>
      </c>
      <c r="O3226" t="s">
        <v>11905</v>
      </c>
      <c r="P3226" t="s">
        <v>11904</v>
      </c>
      <c r="Q3226" t="s">
        <v>11906</v>
      </c>
      <c r="R3226" t="s">
        <v>808</v>
      </c>
      <c r="S3226">
        <v>779</v>
      </c>
      <c r="T3226" t="s">
        <v>2930</v>
      </c>
      <c r="U3226">
        <v>53756</v>
      </c>
      <c r="V3226" t="s">
        <v>922</v>
      </c>
      <c r="W3226">
        <v>36</v>
      </c>
      <c r="X3226" t="s">
        <v>811</v>
      </c>
      <c r="Z3226">
        <v>300</v>
      </c>
      <c r="AA3226" t="s">
        <v>1268</v>
      </c>
      <c r="AB3226">
        <v>0.04</v>
      </c>
      <c r="AC3226">
        <v>2</v>
      </c>
      <c r="AD3226">
        <v>10</v>
      </c>
      <c r="AE3226">
        <v>20</v>
      </c>
      <c r="AG3226" t="s">
        <v>796</v>
      </c>
      <c r="AH3226" t="s">
        <v>813</v>
      </c>
      <c r="AM3226" t="s">
        <v>814</v>
      </c>
      <c r="AQ3226">
        <v>539</v>
      </c>
      <c r="AR3226">
        <v>539</v>
      </c>
      <c r="AS3226">
        <v>539</v>
      </c>
      <c r="AT3226" t="s">
        <v>815</v>
      </c>
      <c r="AU3226" t="s">
        <v>853</v>
      </c>
    </row>
    <row r="3227" spans="1:47" x14ac:dyDescent="0.35">
      <c r="A3227">
        <v>4</v>
      </c>
      <c r="B3227" t="s">
        <v>744</v>
      </c>
      <c r="C3227">
        <v>56</v>
      </c>
      <c r="D3227" t="s">
        <v>841</v>
      </c>
      <c r="E3227">
        <v>612</v>
      </c>
      <c r="F3227" t="s">
        <v>842</v>
      </c>
      <c r="G3227">
        <v>2</v>
      </c>
      <c r="H3227" t="s">
        <v>1328</v>
      </c>
      <c r="I3227">
        <v>1</v>
      </c>
      <c r="J3227" t="s">
        <v>1329</v>
      </c>
      <c r="K3227">
        <v>407649300</v>
      </c>
      <c r="L3227" s="7">
        <v>75542397</v>
      </c>
      <c r="M3227" s="7" t="s">
        <v>16009</v>
      </c>
      <c r="N3227" t="s">
        <v>11907</v>
      </c>
      <c r="O3227" t="s">
        <v>11907</v>
      </c>
      <c r="P3227" t="s">
        <v>11908</v>
      </c>
      <c r="Q3227" t="s">
        <v>11909</v>
      </c>
      <c r="R3227" t="s">
        <v>808</v>
      </c>
      <c r="S3227">
        <v>2822</v>
      </c>
      <c r="T3227" t="s">
        <v>1333</v>
      </c>
      <c r="U3227">
        <v>53756</v>
      </c>
      <c r="V3227" t="s">
        <v>922</v>
      </c>
      <c r="W3227">
        <v>36</v>
      </c>
      <c r="X3227" t="s">
        <v>811</v>
      </c>
      <c r="Z3227">
        <v>300</v>
      </c>
      <c r="AA3227" t="s">
        <v>1268</v>
      </c>
      <c r="AB3227">
        <v>3.3999999999999998E-3</v>
      </c>
      <c r="AC3227">
        <v>2</v>
      </c>
      <c r="AD3227">
        <v>8</v>
      </c>
      <c r="AE3227">
        <v>11</v>
      </c>
      <c r="AG3227" t="s">
        <v>796</v>
      </c>
      <c r="AH3227" t="s">
        <v>813</v>
      </c>
      <c r="AM3227" t="s">
        <v>814</v>
      </c>
      <c r="AQ3227">
        <v>149</v>
      </c>
      <c r="AR3227">
        <v>149</v>
      </c>
      <c r="AS3227">
        <v>149</v>
      </c>
      <c r="AT3227" t="s">
        <v>815</v>
      </c>
      <c r="AU3227" t="s">
        <v>853</v>
      </c>
    </row>
    <row r="3228" spans="1:47" x14ac:dyDescent="0.35">
      <c r="A3228">
        <v>4</v>
      </c>
      <c r="B3228" t="s">
        <v>744</v>
      </c>
      <c r="C3228">
        <v>56</v>
      </c>
      <c r="D3228" t="s">
        <v>841</v>
      </c>
      <c r="E3228">
        <v>612</v>
      </c>
      <c r="F3228" t="s">
        <v>842</v>
      </c>
      <c r="G3228">
        <v>2</v>
      </c>
      <c r="H3228" t="s">
        <v>1328</v>
      </c>
      <c r="I3228">
        <v>1</v>
      </c>
      <c r="J3228" t="s">
        <v>1329</v>
      </c>
      <c r="K3228">
        <v>407649302</v>
      </c>
      <c r="L3228" s="7">
        <v>75542399</v>
      </c>
      <c r="M3228" s="7" t="s">
        <v>16009</v>
      </c>
      <c r="N3228" t="s">
        <v>11910</v>
      </c>
      <c r="O3228" t="s">
        <v>11910</v>
      </c>
      <c r="P3228" t="s">
        <v>11911</v>
      </c>
      <c r="Q3228" t="s">
        <v>11912</v>
      </c>
      <c r="R3228" t="s">
        <v>808</v>
      </c>
      <c r="S3228">
        <v>2822</v>
      </c>
      <c r="T3228" t="s">
        <v>1333</v>
      </c>
      <c r="U3228">
        <v>53756</v>
      </c>
      <c r="V3228" t="s">
        <v>922</v>
      </c>
      <c r="W3228">
        <v>36</v>
      </c>
      <c r="X3228" t="s">
        <v>811</v>
      </c>
      <c r="Z3228">
        <v>300</v>
      </c>
      <c r="AA3228" t="s">
        <v>1268</v>
      </c>
      <c r="AB3228">
        <v>0.5</v>
      </c>
      <c r="AC3228">
        <v>2</v>
      </c>
      <c r="AD3228">
        <v>8</v>
      </c>
      <c r="AE3228">
        <v>11</v>
      </c>
      <c r="AG3228" t="s">
        <v>796</v>
      </c>
      <c r="AH3228" t="s">
        <v>813</v>
      </c>
      <c r="AM3228" t="s">
        <v>814</v>
      </c>
      <c r="AQ3228">
        <v>179</v>
      </c>
      <c r="AR3228">
        <v>179</v>
      </c>
      <c r="AS3228">
        <v>179</v>
      </c>
      <c r="AT3228" t="s">
        <v>815</v>
      </c>
      <c r="AU3228" t="s">
        <v>853</v>
      </c>
    </row>
    <row r="3229" spans="1:47" x14ac:dyDescent="0.35">
      <c r="A3229">
        <v>4</v>
      </c>
      <c r="B3229" t="s">
        <v>744</v>
      </c>
      <c r="C3229">
        <v>12</v>
      </c>
      <c r="D3229" t="s">
        <v>745</v>
      </c>
      <c r="E3229">
        <v>602</v>
      </c>
      <c r="F3229" t="s">
        <v>74</v>
      </c>
      <c r="G3229">
        <v>5</v>
      </c>
      <c r="H3229" t="s">
        <v>892</v>
      </c>
      <c r="I3229">
        <v>2</v>
      </c>
      <c r="J3229" t="s">
        <v>893</v>
      </c>
      <c r="K3229">
        <v>407649307</v>
      </c>
      <c r="L3229" s="7">
        <v>75542404</v>
      </c>
      <c r="M3229" s="7" t="s">
        <v>16009</v>
      </c>
      <c r="N3229" t="s">
        <v>11913</v>
      </c>
      <c r="O3229" t="s">
        <v>11914</v>
      </c>
      <c r="P3229" t="s">
        <v>11915</v>
      </c>
      <c r="Q3229" t="s">
        <v>11916</v>
      </c>
      <c r="R3229" t="s">
        <v>808</v>
      </c>
      <c r="S3229">
        <v>53</v>
      </c>
      <c r="T3229" t="s">
        <v>999</v>
      </c>
      <c r="U3229">
        <v>52286</v>
      </c>
      <c r="V3229" t="s">
        <v>1000</v>
      </c>
      <c r="W3229">
        <v>173</v>
      </c>
      <c r="X3229" t="s">
        <v>824</v>
      </c>
      <c r="Z3229">
        <v>281</v>
      </c>
      <c r="AA3229" t="s">
        <v>899</v>
      </c>
      <c r="AB3229">
        <v>5.6</v>
      </c>
      <c r="AC3229">
        <v>23</v>
      </c>
      <c r="AD3229">
        <v>89.31</v>
      </c>
      <c r="AE3229">
        <v>56.11</v>
      </c>
      <c r="AG3229" t="s">
        <v>837</v>
      </c>
      <c r="AH3229" t="s">
        <v>813</v>
      </c>
      <c r="AI3229" t="s">
        <v>861</v>
      </c>
      <c r="AJ3229" t="s">
        <v>1007</v>
      </c>
      <c r="AM3229" t="s">
        <v>814</v>
      </c>
      <c r="AQ3229">
        <v>8390</v>
      </c>
      <c r="AR3229">
        <v>8390</v>
      </c>
      <c r="AS3229">
        <v>8390</v>
      </c>
      <c r="AT3229" t="s">
        <v>815</v>
      </c>
      <c r="AU3229" t="s">
        <v>840</v>
      </c>
    </row>
    <row r="3230" spans="1:47" x14ac:dyDescent="0.35">
      <c r="A3230">
        <v>4</v>
      </c>
      <c r="B3230" t="s">
        <v>744</v>
      </c>
      <c r="C3230">
        <v>44</v>
      </c>
      <c r="D3230" t="s">
        <v>746</v>
      </c>
      <c r="E3230">
        <v>30</v>
      </c>
      <c r="F3230" t="s">
        <v>862</v>
      </c>
      <c r="G3230">
        <v>2</v>
      </c>
      <c r="H3230" t="s">
        <v>211</v>
      </c>
      <c r="I3230">
        <v>1</v>
      </c>
      <c r="J3230" t="s">
        <v>1525</v>
      </c>
      <c r="K3230">
        <v>407650447</v>
      </c>
      <c r="L3230" s="7">
        <v>75543639</v>
      </c>
      <c r="M3230" s="7" t="s">
        <v>16009</v>
      </c>
      <c r="N3230" t="s">
        <v>11917</v>
      </c>
      <c r="O3230" t="s">
        <v>11918</v>
      </c>
      <c r="P3230" t="s">
        <v>11919</v>
      </c>
      <c r="Q3230" t="s">
        <v>11920</v>
      </c>
      <c r="R3230" t="s">
        <v>808</v>
      </c>
      <c r="S3230">
        <v>820</v>
      </c>
      <c r="T3230" t="s">
        <v>2470</v>
      </c>
      <c r="U3230">
        <v>54876</v>
      </c>
      <c r="V3230" t="s">
        <v>2471</v>
      </c>
      <c r="W3230">
        <v>173</v>
      </c>
      <c r="X3230" t="s">
        <v>824</v>
      </c>
      <c r="Z3230">
        <v>812</v>
      </c>
      <c r="AA3230" t="s">
        <v>1025</v>
      </c>
      <c r="AB3230">
        <v>33</v>
      </c>
      <c r="AC3230">
        <v>22.86</v>
      </c>
      <c r="AD3230">
        <v>76.2</v>
      </c>
      <c r="AE3230">
        <v>68.58</v>
      </c>
      <c r="AG3230" t="s">
        <v>837</v>
      </c>
      <c r="AH3230" t="s">
        <v>943</v>
      </c>
      <c r="AI3230" t="s">
        <v>861</v>
      </c>
      <c r="AJ3230" t="s">
        <v>981</v>
      </c>
      <c r="AQ3230">
        <v>23900</v>
      </c>
      <c r="AR3230">
        <v>23900</v>
      </c>
      <c r="AS3230">
        <v>23900</v>
      </c>
      <c r="AT3230" t="s">
        <v>815</v>
      </c>
      <c r="AU3230" t="s">
        <v>931</v>
      </c>
    </row>
    <row r="3231" spans="1:47" x14ac:dyDescent="0.35">
      <c r="A3231">
        <v>4</v>
      </c>
      <c r="B3231" t="s">
        <v>744</v>
      </c>
      <c r="C3231">
        <v>44</v>
      </c>
      <c r="D3231" t="s">
        <v>746</v>
      </c>
      <c r="E3231">
        <v>30</v>
      </c>
      <c r="F3231" t="s">
        <v>862</v>
      </c>
      <c r="G3231">
        <v>2</v>
      </c>
      <c r="H3231" t="s">
        <v>211</v>
      </c>
      <c r="I3231">
        <v>7</v>
      </c>
      <c r="J3231" t="s">
        <v>2039</v>
      </c>
      <c r="K3231">
        <v>407650450</v>
      </c>
      <c r="L3231" s="7">
        <v>75543642</v>
      </c>
      <c r="M3231" s="7" t="s">
        <v>16009</v>
      </c>
      <c r="N3231" t="s">
        <v>11921</v>
      </c>
      <c r="O3231" t="s">
        <v>11922</v>
      </c>
      <c r="P3231" t="s">
        <v>11923</v>
      </c>
      <c r="Q3231" t="s">
        <v>11924</v>
      </c>
      <c r="R3231" t="s">
        <v>808</v>
      </c>
      <c r="S3231">
        <v>820</v>
      </c>
      <c r="T3231" t="s">
        <v>2470</v>
      </c>
      <c r="U3231">
        <v>54876</v>
      </c>
      <c r="V3231" t="s">
        <v>2471</v>
      </c>
      <c r="W3231">
        <v>173</v>
      </c>
      <c r="X3231" t="s">
        <v>824</v>
      </c>
      <c r="Z3231">
        <v>814</v>
      </c>
      <c r="AA3231" t="s">
        <v>2044</v>
      </c>
      <c r="AB3231">
        <v>49</v>
      </c>
      <c r="AC3231">
        <v>22.86</v>
      </c>
      <c r="AD3231">
        <v>76.2</v>
      </c>
      <c r="AE3231">
        <v>68.58</v>
      </c>
      <c r="AG3231" t="s">
        <v>837</v>
      </c>
      <c r="AH3231" t="s">
        <v>943</v>
      </c>
      <c r="AI3231" t="s">
        <v>861</v>
      </c>
      <c r="AJ3231" t="s">
        <v>981</v>
      </c>
      <c r="AQ3231">
        <v>30990</v>
      </c>
      <c r="AR3231">
        <v>30990</v>
      </c>
      <c r="AS3231">
        <v>30990</v>
      </c>
      <c r="AT3231" t="s">
        <v>815</v>
      </c>
      <c r="AU3231" t="s">
        <v>931</v>
      </c>
    </row>
    <row r="3232" spans="1:47" x14ac:dyDescent="0.35">
      <c r="A3232">
        <v>4</v>
      </c>
      <c r="B3232" t="s">
        <v>744</v>
      </c>
      <c r="C3232">
        <v>44</v>
      </c>
      <c r="D3232" t="s">
        <v>746</v>
      </c>
      <c r="E3232">
        <v>30</v>
      </c>
      <c r="F3232" t="s">
        <v>862</v>
      </c>
      <c r="G3232">
        <v>2</v>
      </c>
      <c r="H3232" t="s">
        <v>211</v>
      </c>
      <c r="I3232">
        <v>8</v>
      </c>
      <c r="J3232" t="s">
        <v>2053</v>
      </c>
      <c r="K3232">
        <v>407650451</v>
      </c>
      <c r="L3232" s="7">
        <v>75543643</v>
      </c>
      <c r="M3232" s="7" t="s">
        <v>16009</v>
      </c>
      <c r="N3232" t="s">
        <v>11925</v>
      </c>
      <c r="O3232" t="s">
        <v>11926</v>
      </c>
      <c r="P3232" t="s">
        <v>11927</v>
      </c>
      <c r="Q3232" t="s">
        <v>11928</v>
      </c>
      <c r="R3232" t="s">
        <v>808</v>
      </c>
      <c r="S3232">
        <v>820</v>
      </c>
      <c r="T3232" t="s">
        <v>2470</v>
      </c>
      <c r="U3232">
        <v>54876</v>
      </c>
      <c r="V3232" t="s">
        <v>2471</v>
      </c>
      <c r="W3232">
        <v>173</v>
      </c>
      <c r="X3232" t="s">
        <v>824</v>
      </c>
      <c r="Z3232">
        <v>815</v>
      </c>
      <c r="AA3232" t="s">
        <v>2058</v>
      </c>
      <c r="AB3232">
        <v>57</v>
      </c>
      <c r="AC3232">
        <v>22.86</v>
      </c>
      <c r="AD3232">
        <v>76.2</v>
      </c>
      <c r="AE3232">
        <v>68.58</v>
      </c>
      <c r="AG3232" t="s">
        <v>837</v>
      </c>
      <c r="AH3232" t="s">
        <v>943</v>
      </c>
      <c r="AI3232" t="s">
        <v>861</v>
      </c>
      <c r="AJ3232" t="s">
        <v>981</v>
      </c>
      <c r="AQ3232">
        <v>48990</v>
      </c>
      <c r="AR3232">
        <v>48990</v>
      </c>
      <c r="AS3232">
        <v>48990</v>
      </c>
      <c r="AT3232" t="s">
        <v>815</v>
      </c>
      <c r="AU3232" t="s">
        <v>931</v>
      </c>
    </row>
    <row r="3233" spans="1:47" x14ac:dyDescent="0.35">
      <c r="A3233">
        <v>4</v>
      </c>
      <c r="B3233" t="s">
        <v>744</v>
      </c>
      <c r="C3233">
        <v>44</v>
      </c>
      <c r="D3233" t="s">
        <v>746</v>
      </c>
      <c r="E3233">
        <v>30</v>
      </c>
      <c r="F3233" t="s">
        <v>862</v>
      </c>
      <c r="G3233">
        <v>2</v>
      </c>
      <c r="H3233" t="s">
        <v>211</v>
      </c>
      <c r="I3233">
        <v>1</v>
      </c>
      <c r="J3233" t="s">
        <v>1525</v>
      </c>
      <c r="K3233">
        <v>407650457</v>
      </c>
      <c r="L3233" s="7">
        <v>75543649</v>
      </c>
      <c r="M3233" s="7" t="s">
        <v>16009</v>
      </c>
      <c r="N3233" t="s">
        <v>11929</v>
      </c>
      <c r="O3233" t="s">
        <v>11930</v>
      </c>
      <c r="P3233" t="s">
        <v>11931</v>
      </c>
      <c r="Q3233" t="s">
        <v>11932</v>
      </c>
      <c r="R3233" t="s">
        <v>808</v>
      </c>
      <c r="S3233">
        <v>820</v>
      </c>
      <c r="T3233" t="s">
        <v>2470</v>
      </c>
      <c r="U3233">
        <v>54876</v>
      </c>
      <c r="V3233" t="s">
        <v>2471</v>
      </c>
      <c r="W3233">
        <v>173</v>
      </c>
      <c r="X3233" t="s">
        <v>824</v>
      </c>
      <c r="Z3233">
        <v>812</v>
      </c>
      <c r="AA3233" t="s">
        <v>1025</v>
      </c>
      <c r="AB3233">
        <v>38</v>
      </c>
      <c r="AC3233">
        <v>29.97</v>
      </c>
      <c r="AD3233">
        <v>76.989999999999995</v>
      </c>
      <c r="AE3233">
        <v>69.14</v>
      </c>
      <c r="AG3233" t="s">
        <v>837</v>
      </c>
      <c r="AH3233" t="s">
        <v>943</v>
      </c>
      <c r="AI3233" t="s">
        <v>861</v>
      </c>
      <c r="AJ3233" t="s">
        <v>981</v>
      </c>
      <c r="AQ3233">
        <v>24990</v>
      </c>
      <c r="AR3233">
        <v>24990</v>
      </c>
      <c r="AS3233">
        <v>24990</v>
      </c>
      <c r="AT3233" t="s">
        <v>815</v>
      </c>
      <c r="AU3233" t="s">
        <v>931</v>
      </c>
    </row>
    <row r="3234" spans="1:47" x14ac:dyDescent="0.35">
      <c r="A3234">
        <v>4</v>
      </c>
      <c r="B3234" t="s">
        <v>744</v>
      </c>
      <c r="C3234">
        <v>44</v>
      </c>
      <c r="D3234" t="s">
        <v>746</v>
      </c>
      <c r="E3234">
        <v>30</v>
      </c>
      <c r="F3234" t="s">
        <v>862</v>
      </c>
      <c r="G3234">
        <v>2</v>
      </c>
      <c r="H3234" t="s">
        <v>211</v>
      </c>
      <c r="I3234">
        <v>7</v>
      </c>
      <c r="J3234" t="s">
        <v>2039</v>
      </c>
      <c r="K3234">
        <v>407650460</v>
      </c>
      <c r="L3234" s="7">
        <v>75543652</v>
      </c>
      <c r="M3234" s="7" t="s">
        <v>16009</v>
      </c>
      <c r="N3234" t="s">
        <v>11933</v>
      </c>
      <c r="O3234" t="s">
        <v>11934</v>
      </c>
      <c r="P3234" t="s">
        <v>11935</v>
      </c>
      <c r="Q3234" t="s">
        <v>11936</v>
      </c>
      <c r="R3234" t="s">
        <v>808</v>
      </c>
      <c r="S3234">
        <v>820</v>
      </c>
      <c r="T3234" t="s">
        <v>2470</v>
      </c>
      <c r="U3234">
        <v>54876</v>
      </c>
      <c r="V3234" t="s">
        <v>2471</v>
      </c>
      <c r="W3234">
        <v>173</v>
      </c>
      <c r="X3234" t="s">
        <v>824</v>
      </c>
      <c r="Z3234">
        <v>814</v>
      </c>
      <c r="AA3234" t="s">
        <v>2044</v>
      </c>
      <c r="AB3234">
        <v>60</v>
      </c>
      <c r="AC3234">
        <v>29.97</v>
      </c>
      <c r="AD3234">
        <v>98.98</v>
      </c>
      <c r="AE3234">
        <v>88.98</v>
      </c>
      <c r="AG3234" t="s">
        <v>837</v>
      </c>
      <c r="AH3234" t="s">
        <v>943</v>
      </c>
      <c r="AI3234" t="s">
        <v>861</v>
      </c>
      <c r="AJ3234" t="s">
        <v>981</v>
      </c>
      <c r="AQ3234">
        <v>36990</v>
      </c>
      <c r="AR3234">
        <v>36990</v>
      </c>
      <c r="AS3234">
        <v>36990</v>
      </c>
      <c r="AT3234" t="s">
        <v>815</v>
      </c>
      <c r="AU3234" t="s">
        <v>931</v>
      </c>
    </row>
    <row r="3235" spans="1:47" x14ac:dyDescent="0.35">
      <c r="A3235">
        <v>4</v>
      </c>
      <c r="B3235" t="s">
        <v>744</v>
      </c>
      <c r="C3235">
        <v>56</v>
      </c>
      <c r="D3235" t="s">
        <v>841</v>
      </c>
      <c r="E3235">
        <v>612</v>
      </c>
      <c r="F3235" t="s">
        <v>842</v>
      </c>
      <c r="G3235">
        <v>3</v>
      </c>
      <c r="H3235" t="s">
        <v>842</v>
      </c>
      <c r="I3235">
        <v>7</v>
      </c>
      <c r="J3235" t="s">
        <v>916</v>
      </c>
      <c r="K3235">
        <v>407651216</v>
      </c>
      <c r="L3235" s="7">
        <v>75544519</v>
      </c>
      <c r="M3235" s="7" t="s">
        <v>16009</v>
      </c>
      <c r="N3235" t="s">
        <v>11937</v>
      </c>
      <c r="O3235" t="s">
        <v>11938</v>
      </c>
      <c r="P3235" t="s">
        <v>11939</v>
      </c>
      <c r="Q3235" t="s">
        <v>11940</v>
      </c>
      <c r="R3235" t="s">
        <v>808</v>
      </c>
      <c r="S3235">
        <v>6929</v>
      </c>
      <c r="T3235" t="s">
        <v>3269</v>
      </c>
      <c r="U3235">
        <v>56405</v>
      </c>
      <c r="V3235" t="s">
        <v>3270</v>
      </c>
      <c r="W3235">
        <v>36</v>
      </c>
      <c r="X3235" t="s">
        <v>811</v>
      </c>
      <c r="Z3235">
        <v>594</v>
      </c>
      <c r="AA3235" t="s">
        <v>850</v>
      </c>
      <c r="AB3235">
        <v>1.1399999999999999</v>
      </c>
      <c r="AC3235">
        <v>4</v>
      </c>
      <c r="AD3235">
        <v>14</v>
      </c>
      <c r="AE3235">
        <v>20</v>
      </c>
      <c r="AG3235" t="s">
        <v>796</v>
      </c>
      <c r="AH3235" t="s">
        <v>813</v>
      </c>
      <c r="AM3235" t="s">
        <v>814</v>
      </c>
      <c r="AQ3235">
        <v>299</v>
      </c>
      <c r="AR3235">
        <v>299</v>
      </c>
      <c r="AS3235">
        <v>299</v>
      </c>
      <c r="AT3235" t="s">
        <v>815</v>
      </c>
      <c r="AU3235" t="s">
        <v>853</v>
      </c>
    </row>
    <row r="3236" spans="1:47" x14ac:dyDescent="0.35">
      <c r="A3236">
        <v>4</v>
      </c>
      <c r="B3236" t="s">
        <v>744</v>
      </c>
      <c r="C3236">
        <v>44</v>
      </c>
      <c r="D3236" t="s">
        <v>746</v>
      </c>
      <c r="E3236">
        <v>30</v>
      </c>
      <c r="F3236" t="s">
        <v>862</v>
      </c>
      <c r="G3236">
        <v>21</v>
      </c>
      <c r="H3236" t="s">
        <v>67</v>
      </c>
      <c r="I3236">
        <v>20</v>
      </c>
      <c r="J3236" t="s">
        <v>1932</v>
      </c>
      <c r="K3236">
        <v>407651734</v>
      </c>
      <c r="L3236" s="7">
        <v>75545046</v>
      </c>
      <c r="M3236" s="7" t="s">
        <v>16009</v>
      </c>
      <c r="N3236" t="s">
        <v>11941</v>
      </c>
      <c r="O3236" t="s">
        <v>11942</v>
      </c>
      <c r="P3236" t="s">
        <v>11943</v>
      </c>
      <c r="Q3236" t="s">
        <v>11944</v>
      </c>
      <c r="R3236" t="s">
        <v>808</v>
      </c>
      <c r="S3236">
        <v>4650</v>
      </c>
      <c r="T3236" t="s">
        <v>1005</v>
      </c>
      <c r="U3236">
        <v>55148</v>
      </c>
      <c r="V3236" t="s">
        <v>1006</v>
      </c>
      <c r="W3236">
        <v>36</v>
      </c>
      <c r="X3236" t="s">
        <v>811</v>
      </c>
      <c r="Z3236">
        <v>808</v>
      </c>
      <c r="AA3236" t="s">
        <v>980</v>
      </c>
      <c r="AB3236">
        <v>74</v>
      </c>
      <c r="AC3236">
        <v>59.5</v>
      </c>
      <c r="AD3236">
        <v>66</v>
      </c>
      <c r="AE3236">
        <v>85</v>
      </c>
      <c r="AG3236" t="s">
        <v>837</v>
      </c>
      <c r="AH3236" t="s">
        <v>943</v>
      </c>
      <c r="AI3236" t="s">
        <v>900</v>
      </c>
      <c r="AJ3236" t="s">
        <v>900</v>
      </c>
      <c r="AQ3236">
        <v>18990</v>
      </c>
      <c r="AR3236">
        <v>18990</v>
      </c>
      <c r="AS3236">
        <v>18990</v>
      </c>
      <c r="AT3236" t="s">
        <v>815</v>
      </c>
      <c r="AU3236" t="s">
        <v>982</v>
      </c>
    </row>
    <row r="3237" spans="1:47" x14ac:dyDescent="0.35">
      <c r="A3237">
        <v>4</v>
      </c>
      <c r="B3237" t="s">
        <v>744</v>
      </c>
      <c r="C3237">
        <v>44</v>
      </c>
      <c r="D3237" t="s">
        <v>746</v>
      </c>
      <c r="E3237">
        <v>724</v>
      </c>
      <c r="F3237" t="s">
        <v>801</v>
      </c>
      <c r="G3237">
        <v>1</v>
      </c>
      <c r="H3237" t="s">
        <v>923</v>
      </c>
      <c r="I3237">
        <v>5</v>
      </c>
      <c r="J3237" t="s">
        <v>2484</v>
      </c>
      <c r="K3237">
        <v>407651647</v>
      </c>
      <c r="L3237" s="7">
        <v>75545070</v>
      </c>
      <c r="M3237" s="7" t="s">
        <v>16009</v>
      </c>
      <c r="N3237" t="s">
        <v>11945</v>
      </c>
      <c r="O3237" t="s">
        <v>11946</v>
      </c>
      <c r="P3237" t="s">
        <v>11947</v>
      </c>
      <c r="Q3237" t="s">
        <v>11948</v>
      </c>
      <c r="R3237" t="s">
        <v>808</v>
      </c>
      <c r="S3237">
        <v>1263</v>
      </c>
      <c r="T3237" t="s">
        <v>927</v>
      </c>
      <c r="U3237">
        <v>52293</v>
      </c>
      <c r="V3237" t="s">
        <v>928</v>
      </c>
      <c r="W3237">
        <v>173</v>
      </c>
      <c r="X3237" t="s">
        <v>824</v>
      </c>
      <c r="Z3237">
        <v>284</v>
      </c>
      <c r="AA3237" t="s">
        <v>929</v>
      </c>
      <c r="AB3237">
        <v>1.85</v>
      </c>
      <c r="AC3237">
        <v>23.59</v>
      </c>
      <c r="AD3237">
        <v>23.59</v>
      </c>
      <c r="AE3237">
        <v>21.89</v>
      </c>
      <c r="AG3237" t="s">
        <v>837</v>
      </c>
      <c r="AH3237" t="s">
        <v>851</v>
      </c>
      <c r="AI3237" t="s">
        <v>930</v>
      </c>
      <c r="AJ3237" t="s">
        <v>852</v>
      </c>
      <c r="AQ3237">
        <v>628</v>
      </c>
      <c r="AR3237">
        <v>628</v>
      </c>
      <c r="AS3237">
        <v>628</v>
      </c>
      <c r="AT3237" t="s">
        <v>815</v>
      </c>
      <c r="AU3237" t="s">
        <v>931</v>
      </c>
    </row>
    <row r="3238" spans="1:47" x14ac:dyDescent="0.35">
      <c r="A3238">
        <v>4</v>
      </c>
      <c r="B3238" t="s">
        <v>744</v>
      </c>
      <c r="C3238">
        <v>44</v>
      </c>
      <c r="D3238" t="s">
        <v>746</v>
      </c>
      <c r="E3238">
        <v>724</v>
      </c>
      <c r="F3238" t="s">
        <v>801</v>
      </c>
      <c r="G3238">
        <v>1</v>
      </c>
      <c r="H3238" t="s">
        <v>923</v>
      </c>
      <c r="I3238">
        <v>5</v>
      </c>
      <c r="J3238" t="s">
        <v>2484</v>
      </c>
      <c r="K3238">
        <v>407651648</v>
      </c>
      <c r="L3238" s="7">
        <v>75545071</v>
      </c>
      <c r="M3238" s="7" t="s">
        <v>16009</v>
      </c>
      <c r="N3238" t="s">
        <v>11949</v>
      </c>
      <c r="O3238" t="s">
        <v>11950</v>
      </c>
      <c r="P3238" t="s">
        <v>11951</v>
      </c>
      <c r="Q3238" t="s">
        <v>11952</v>
      </c>
      <c r="R3238" t="s">
        <v>808</v>
      </c>
      <c r="S3238">
        <v>1263</v>
      </c>
      <c r="T3238" t="s">
        <v>927</v>
      </c>
      <c r="U3238">
        <v>52293</v>
      </c>
      <c r="V3238" t="s">
        <v>928</v>
      </c>
      <c r="W3238">
        <v>173</v>
      </c>
      <c r="X3238" t="s">
        <v>824</v>
      </c>
      <c r="Z3238">
        <v>284</v>
      </c>
      <c r="AA3238" t="s">
        <v>929</v>
      </c>
      <c r="AB3238">
        <v>1.91</v>
      </c>
      <c r="AC3238">
        <v>23.59</v>
      </c>
      <c r="AD3238">
        <v>23.59</v>
      </c>
      <c r="AE3238">
        <v>22.69</v>
      </c>
      <c r="AG3238" t="s">
        <v>837</v>
      </c>
      <c r="AH3238" t="s">
        <v>851</v>
      </c>
      <c r="AI3238" t="s">
        <v>930</v>
      </c>
      <c r="AJ3238" t="s">
        <v>852</v>
      </c>
      <c r="AQ3238">
        <v>768</v>
      </c>
      <c r="AR3238">
        <v>768</v>
      </c>
      <c r="AS3238">
        <v>768</v>
      </c>
      <c r="AT3238" t="s">
        <v>815</v>
      </c>
      <c r="AU3238" t="s">
        <v>931</v>
      </c>
    </row>
    <row r="3239" spans="1:47" x14ac:dyDescent="0.35">
      <c r="A3239">
        <v>4</v>
      </c>
      <c r="B3239" t="s">
        <v>744</v>
      </c>
      <c r="C3239">
        <v>44</v>
      </c>
      <c r="D3239" t="s">
        <v>746</v>
      </c>
      <c r="E3239">
        <v>724</v>
      </c>
      <c r="F3239" t="s">
        <v>801</v>
      </c>
      <c r="G3239">
        <v>1</v>
      </c>
      <c r="H3239" t="s">
        <v>923</v>
      </c>
      <c r="I3239">
        <v>5</v>
      </c>
      <c r="J3239" t="s">
        <v>2484</v>
      </c>
      <c r="K3239">
        <v>407651652</v>
      </c>
      <c r="L3239" s="7">
        <v>75545075</v>
      </c>
      <c r="M3239" s="7" t="s">
        <v>16009</v>
      </c>
      <c r="N3239" t="s">
        <v>11953</v>
      </c>
      <c r="O3239" t="s">
        <v>11954</v>
      </c>
      <c r="P3239" t="s">
        <v>11955</v>
      </c>
      <c r="Q3239" t="s">
        <v>11956</v>
      </c>
      <c r="R3239" t="s">
        <v>808</v>
      </c>
      <c r="S3239">
        <v>1263</v>
      </c>
      <c r="T3239" t="s">
        <v>927</v>
      </c>
      <c r="U3239">
        <v>52293</v>
      </c>
      <c r="V3239" t="s">
        <v>928</v>
      </c>
      <c r="W3239">
        <v>173</v>
      </c>
      <c r="X3239" t="s">
        <v>824</v>
      </c>
      <c r="Z3239">
        <v>284</v>
      </c>
      <c r="AA3239" t="s">
        <v>929</v>
      </c>
      <c r="AB3239">
        <v>3.5</v>
      </c>
      <c r="AC3239">
        <v>36.6</v>
      </c>
      <c r="AD3239">
        <v>36.6</v>
      </c>
      <c r="AE3239">
        <v>26.69</v>
      </c>
      <c r="AG3239" t="s">
        <v>837</v>
      </c>
      <c r="AH3239" t="s">
        <v>851</v>
      </c>
      <c r="AI3239" t="s">
        <v>930</v>
      </c>
      <c r="AJ3239" t="s">
        <v>852</v>
      </c>
      <c r="AQ3239">
        <v>968</v>
      </c>
      <c r="AR3239">
        <v>968</v>
      </c>
      <c r="AS3239">
        <v>968</v>
      </c>
      <c r="AT3239" t="s">
        <v>815</v>
      </c>
      <c r="AU3239" t="s">
        <v>931</v>
      </c>
    </row>
    <row r="3240" spans="1:47" x14ac:dyDescent="0.35">
      <c r="A3240">
        <v>4</v>
      </c>
      <c r="B3240" t="s">
        <v>744</v>
      </c>
      <c r="C3240">
        <v>44</v>
      </c>
      <c r="D3240" t="s">
        <v>746</v>
      </c>
      <c r="E3240">
        <v>724</v>
      </c>
      <c r="F3240" t="s">
        <v>801</v>
      </c>
      <c r="G3240">
        <v>1</v>
      </c>
      <c r="H3240" t="s">
        <v>923</v>
      </c>
      <c r="I3240">
        <v>9</v>
      </c>
      <c r="J3240" t="s">
        <v>1236</v>
      </c>
      <c r="K3240">
        <v>407651766</v>
      </c>
      <c r="L3240" s="7">
        <v>75545089</v>
      </c>
      <c r="M3240" s="7" t="s">
        <v>16009</v>
      </c>
      <c r="N3240" t="s">
        <v>11957</v>
      </c>
      <c r="O3240" t="s">
        <v>11958</v>
      </c>
      <c r="P3240" t="s">
        <v>11959</v>
      </c>
      <c r="Q3240" t="s">
        <v>11960</v>
      </c>
      <c r="R3240" t="s">
        <v>808</v>
      </c>
      <c r="S3240">
        <v>1263</v>
      </c>
      <c r="T3240" t="s">
        <v>927</v>
      </c>
      <c r="U3240">
        <v>52293</v>
      </c>
      <c r="V3240" t="s">
        <v>928</v>
      </c>
      <c r="W3240">
        <v>173</v>
      </c>
      <c r="X3240" t="s">
        <v>824</v>
      </c>
      <c r="Z3240">
        <v>284</v>
      </c>
      <c r="AA3240" t="s">
        <v>929</v>
      </c>
      <c r="AB3240">
        <v>12</v>
      </c>
      <c r="AC3240">
        <v>72</v>
      </c>
      <c r="AD3240">
        <v>69</v>
      </c>
      <c r="AE3240">
        <v>155</v>
      </c>
      <c r="AG3240" t="s">
        <v>837</v>
      </c>
      <c r="AH3240" t="s">
        <v>851</v>
      </c>
      <c r="AI3240" t="s">
        <v>930</v>
      </c>
      <c r="AJ3240" t="s">
        <v>852</v>
      </c>
      <c r="AQ3240">
        <v>2498</v>
      </c>
      <c r="AR3240">
        <v>2498</v>
      </c>
      <c r="AS3240">
        <v>2498</v>
      </c>
      <c r="AT3240" t="s">
        <v>815</v>
      </c>
      <c r="AU3240" t="s">
        <v>931</v>
      </c>
    </row>
    <row r="3241" spans="1:47" x14ac:dyDescent="0.35">
      <c r="A3241">
        <v>4</v>
      </c>
      <c r="B3241" t="s">
        <v>744</v>
      </c>
      <c r="C3241">
        <v>44</v>
      </c>
      <c r="D3241" t="s">
        <v>746</v>
      </c>
      <c r="E3241">
        <v>30</v>
      </c>
      <c r="F3241" t="s">
        <v>862</v>
      </c>
      <c r="G3241">
        <v>20</v>
      </c>
      <c r="H3241" t="s">
        <v>60</v>
      </c>
      <c r="I3241">
        <v>7</v>
      </c>
      <c r="J3241" t="s">
        <v>1923</v>
      </c>
      <c r="K3241">
        <v>407651978</v>
      </c>
      <c r="L3241" s="7">
        <v>75545314</v>
      </c>
      <c r="M3241" s="7" t="s">
        <v>16009</v>
      </c>
      <c r="N3241" t="s">
        <v>11961</v>
      </c>
      <c r="O3241" t="s">
        <v>11962</v>
      </c>
      <c r="P3241" t="s">
        <v>11963</v>
      </c>
      <c r="Q3241" t="s">
        <v>11964</v>
      </c>
      <c r="R3241" t="s">
        <v>808</v>
      </c>
      <c r="S3241">
        <v>1700</v>
      </c>
      <c r="T3241" t="s">
        <v>2067</v>
      </c>
      <c r="U3241">
        <v>56896</v>
      </c>
      <c r="V3241" t="s">
        <v>2068</v>
      </c>
      <c r="W3241">
        <v>173</v>
      </c>
      <c r="X3241" t="s">
        <v>824</v>
      </c>
      <c r="Z3241">
        <v>806</v>
      </c>
      <c r="AA3241" t="s">
        <v>1377</v>
      </c>
      <c r="AB3241">
        <v>62</v>
      </c>
      <c r="AC3241">
        <v>70</v>
      </c>
      <c r="AD3241">
        <v>66</v>
      </c>
      <c r="AE3241">
        <v>160</v>
      </c>
      <c r="AG3241" t="s">
        <v>837</v>
      </c>
      <c r="AH3241" t="s">
        <v>943</v>
      </c>
      <c r="AI3241" t="s">
        <v>900</v>
      </c>
      <c r="AJ3241" t="s">
        <v>900</v>
      </c>
      <c r="AM3241" t="s">
        <v>814</v>
      </c>
      <c r="AQ3241">
        <v>14990</v>
      </c>
      <c r="AR3241">
        <v>14990</v>
      </c>
      <c r="AS3241">
        <v>14990</v>
      </c>
      <c r="AT3241" t="s">
        <v>815</v>
      </c>
      <c r="AU3241" t="s">
        <v>982</v>
      </c>
    </row>
    <row r="3242" spans="1:47" x14ac:dyDescent="0.35">
      <c r="A3242">
        <v>4</v>
      </c>
      <c r="B3242" t="s">
        <v>744</v>
      </c>
      <c r="C3242">
        <v>44</v>
      </c>
      <c r="D3242" t="s">
        <v>746</v>
      </c>
      <c r="E3242">
        <v>30</v>
      </c>
      <c r="F3242" t="s">
        <v>862</v>
      </c>
      <c r="G3242">
        <v>20</v>
      </c>
      <c r="H3242" t="s">
        <v>60</v>
      </c>
      <c r="I3242">
        <v>17</v>
      </c>
      <c r="J3242" t="s">
        <v>1866</v>
      </c>
      <c r="K3242">
        <v>407651984</v>
      </c>
      <c r="L3242" s="7">
        <v>75545320</v>
      </c>
      <c r="M3242" s="7" t="s">
        <v>16009</v>
      </c>
      <c r="N3242" t="s">
        <v>11965</v>
      </c>
      <c r="O3242" t="s">
        <v>11966</v>
      </c>
      <c r="P3242" t="s">
        <v>11967</v>
      </c>
      <c r="Q3242" t="s">
        <v>11968</v>
      </c>
      <c r="R3242" t="s">
        <v>808</v>
      </c>
      <c r="S3242">
        <v>1700</v>
      </c>
      <c r="T3242" t="s">
        <v>2067</v>
      </c>
      <c r="U3242">
        <v>56896</v>
      </c>
      <c r="V3242" t="s">
        <v>2068</v>
      </c>
      <c r="W3242">
        <v>36</v>
      </c>
      <c r="X3242" t="s">
        <v>811</v>
      </c>
      <c r="Z3242">
        <v>821</v>
      </c>
      <c r="AA3242" t="s">
        <v>1871</v>
      </c>
      <c r="AB3242">
        <v>36</v>
      </c>
      <c r="AC3242">
        <v>54.5</v>
      </c>
      <c r="AD3242">
        <v>70.5</v>
      </c>
      <c r="AE3242">
        <v>84.5</v>
      </c>
      <c r="AG3242" t="s">
        <v>837</v>
      </c>
      <c r="AH3242" t="s">
        <v>943</v>
      </c>
      <c r="AI3242" t="s">
        <v>861</v>
      </c>
      <c r="AJ3242" t="s">
        <v>981</v>
      </c>
      <c r="AQ3242">
        <v>8490</v>
      </c>
      <c r="AR3242">
        <v>8490</v>
      </c>
      <c r="AS3242">
        <v>8490</v>
      </c>
      <c r="AT3242" t="s">
        <v>815</v>
      </c>
      <c r="AU3242" t="s">
        <v>982</v>
      </c>
    </row>
    <row r="3243" spans="1:47" x14ac:dyDescent="0.35">
      <c r="A3243">
        <v>4</v>
      </c>
      <c r="B3243" t="s">
        <v>744</v>
      </c>
      <c r="C3243">
        <v>44</v>
      </c>
      <c r="D3243" t="s">
        <v>746</v>
      </c>
      <c r="E3243">
        <v>30</v>
      </c>
      <c r="F3243" t="s">
        <v>862</v>
      </c>
      <c r="G3243">
        <v>20</v>
      </c>
      <c r="H3243" t="s">
        <v>60</v>
      </c>
      <c r="I3243">
        <v>16</v>
      </c>
      <c r="J3243" t="s">
        <v>1370</v>
      </c>
      <c r="K3243">
        <v>407651986</v>
      </c>
      <c r="L3243" s="7">
        <v>75545322</v>
      </c>
      <c r="M3243" s="7" t="s">
        <v>16009</v>
      </c>
      <c r="N3243" t="s">
        <v>11969</v>
      </c>
      <c r="O3243" t="s">
        <v>11970</v>
      </c>
      <c r="P3243" t="s">
        <v>11971</v>
      </c>
      <c r="Q3243" t="s">
        <v>11972</v>
      </c>
      <c r="R3243" t="s">
        <v>808</v>
      </c>
      <c r="S3243">
        <v>920</v>
      </c>
      <c r="T3243" t="s">
        <v>867</v>
      </c>
      <c r="U3243">
        <v>50648</v>
      </c>
      <c r="V3243" t="s">
        <v>868</v>
      </c>
      <c r="W3243">
        <v>173</v>
      </c>
      <c r="X3243" t="s">
        <v>824</v>
      </c>
      <c r="Z3243">
        <v>806</v>
      </c>
      <c r="AA3243" t="s">
        <v>1377</v>
      </c>
      <c r="AB3243">
        <v>116</v>
      </c>
      <c r="AC3243">
        <v>73.760000000000005</v>
      </c>
      <c r="AD3243">
        <v>91.03</v>
      </c>
      <c r="AE3243">
        <v>182.37</v>
      </c>
      <c r="AG3243" t="s">
        <v>837</v>
      </c>
      <c r="AH3243" t="s">
        <v>943</v>
      </c>
      <c r="AI3243" t="s">
        <v>900</v>
      </c>
      <c r="AJ3243" t="s">
        <v>900</v>
      </c>
      <c r="AQ3243">
        <v>41990</v>
      </c>
      <c r="AR3243">
        <v>41990</v>
      </c>
      <c r="AS3243">
        <v>41990</v>
      </c>
      <c r="AT3243" t="s">
        <v>815</v>
      </c>
      <c r="AU3243" t="s">
        <v>982</v>
      </c>
    </row>
    <row r="3244" spans="1:47" x14ac:dyDescent="0.35">
      <c r="A3244">
        <v>4</v>
      </c>
      <c r="B3244" t="s">
        <v>744</v>
      </c>
      <c r="C3244">
        <v>44</v>
      </c>
      <c r="D3244" t="s">
        <v>746</v>
      </c>
      <c r="E3244">
        <v>30</v>
      </c>
      <c r="F3244" t="s">
        <v>862</v>
      </c>
      <c r="G3244">
        <v>20</v>
      </c>
      <c r="H3244" t="s">
        <v>60</v>
      </c>
      <c r="I3244">
        <v>1</v>
      </c>
      <c r="J3244" t="s">
        <v>2089</v>
      </c>
      <c r="K3244">
        <v>407652359</v>
      </c>
      <c r="L3244" s="7">
        <v>75545771</v>
      </c>
      <c r="M3244" s="7" t="s">
        <v>16009</v>
      </c>
      <c r="N3244" t="s">
        <v>11973</v>
      </c>
      <c r="O3244" t="s">
        <v>11974</v>
      </c>
      <c r="P3244" t="s">
        <v>11975</v>
      </c>
      <c r="Q3244" t="s">
        <v>11976</v>
      </c>
      <c r="R3244" t="s">
        <v>808</v>
      </c>
      <c r="S3244">
        <v>920</v>
      </c>
      <c r="T3244" t="s">
        <v>867</v>
      </c>
      <c r="U3244">
        <v>50648</v>
      </c>
      <c r="V3244" t="s">
        <v>868</v>
      </c>
      <c r="W3244">
        <v>173</v>
      </c>
      <c r="X3244" t="s">
        <v>824</v>
      </c>
      <c r="Z3244">
        <v>807</v>
      </c>
      <c r="AA3244" t="s">
        <v>1124</v>
      </c>
      <c r="AB3244">
        <v>22</v>
      </c>
      <c r="AC3244">
        <v>44.8</v>
      </c>
      <c r="AD3244">
        <v>47.5</v>
      </c>
      <c r="AE3244">
        <v>87</v>
      </c>
      <c r="AG3244" t="s">
        <v>837</v>
      </c>
      <c r="AH3244" t="s">
        <v>943</v>
      </c>
      <c r="AI3244" t="s">
        <v>900</v>
      </c>
      <c r="AJ3244" t="s">
        <v>900</v>
      </c>
      <c r="AQ3244">
        <v>5690</v>
      </c>
      <c r="AR3244">
        <v>5690</v>
      </c>
      <c r="AS3244">
        <v>5690</v>
      </c>
      <c r="AT3244" t="s">
        <v>815</v>
      </c>
      <c r="AU3244" t="s">
        <v>982</v>
      </c>
    </row>
    <row r="3245" spans="1:47" x14ac:dyDescent="0.35">
      <c r="A3245">
        <v>4</v>
      </c>
      <c r="B3245" t="s">
        <v>744</v>
      </c>
      <c r="C3245">
        <v>44</v>
      </c>
      <c r="D3245" t="s">
        <v>746</v>
      </c>
      <c r="E3245">
        <v>724</v>
      </c>
      <c r="F3245" t="s">
        <v>801</v>
      </c>
      <c r="G3245">
        <v>2</v>
      </c>
      <c r="H3245" t="s">
        <v>802</v>
      </c>
      <c r="I3245">
        <v>22</v>
      </c>
      <c r="J3245" t="s">
        <v>817</v>
      </c>
      <c r="K3245">
        <v>407652385</v>
      </c>
      <c r="L3245" s="7">
        <v>75545809</v>
      </c>
      <c r="M3245" s="7" t="s">
        <v>16009</v>
      </c>
      <c r="N3245" t="s">
        <v>11977</v>
      </c>
      <c r="O3245" t="s">
        <v>11978</v>
      </c>
      <c r="P3245" t="s">
        <v>11979</v>
      </c>
      <c r="Q3245" t="s">
        <v>11980</v>
      </c>
      <c r="R3245" t="s">
        <v>1711</v>
      </c>
      <c r="S3245">
        <v>9040</v>
      </c>
      <c r="T3245" t="s">
        <v>1712</v>
      </c>
      <c r="U3245">
        <v>55849</v>
      </c>
      <c r="V3245" t="s">
        <v>1106</v>
      </c>
      <c r="W3245">
        <v>173</v>
      </c>
      <c r="X3245" t="s">
        <v>824</v>
      </c>
      <c r="Z3245">
        <v>955</v>
      </c>
      <c r="AA3245" t="s">
        <v>825</v>
      </c>
      <c r="AB3245">
        <v>1.46</v>
      </c>
      <c r="AC3245">
        <v>19.7</v>
      </c>
      <c r="AD3245">
        <v>27.3</v>
      </c>
      <c r="AE3245">
        <v>30</v>
      </c>
      <c r="AG3245" t="s">
        <v>837</v>
      </c>
      <c r="AH3245" t="s">
        <v>851</v>
      </c>
      <c r="AQ3245">
        <v>990</v>
      </c>
      <c r="AR3245">
        <v>990</v>
      </c>
      <c r="AS3245">
        <v>990</v>
      </c>
      <c r="AT3245" t="s">
        <v>815</v>
      </c>
      <c r="AU3245" t="s">
        <v>816</v>
      </c>
    </row>
    <row r="3246" spans="1:47" x14ac:dyDescent="0.35">
      <c r="A3246">
        <v>4</v>
      </c>
      <c r="B3246" t="s">
        <v>744</v>
      </c>
      <c r="C3246">
        <v>44</v>
      </c>
      <c r="D3246" t="s">
        <v>746</v>
      </c>
      <c r="E3246">
        <v>724</v>
      </c>
      <c r="F3246" t="s">
        <v>801</v>
      </c>
      <c r="G3246">
        <v>1</v>
      </c>
      <c r="H3246" t="s">
        <v>923</v>
      </c>
      <c r="I3246">
        <v>11</v>
      </c>
      <c r="J3246" t="s">
        <v>2344</v>
      </c>
      <c r="K3246">
        <v>407652388</v>
      </c>
      <c r="L3246" s="7">
        <v>75545812</v>
      </c>
      <c r="M3246" s="7" t="s">
        <v>16009</v>
      </c>
      <c r="N3246" t="s">
        <v>11981</v>
      </c>
      <c r="O3246" t="s">
        <v>11982</v>
      </c>
      <c r="P3246" t="s">
        <v>11983</v>
      </c>
      <c r="Q3246" t="s">
        <v>11984</v>
      </c>
      <c r="R3246" t="s">
        <v>1711</v>
      </c>
      <c r="S3246">
        <v>9040</v>
      </c>
      <c r="T3246" t="s">
        <v>1712</v>
      </c>
      <c r="U3246">
        <v>55849</v>
      </c>
      <c r="V3246" t="s">
        <v>1106</v>
      </c>
      <c r="W3246">
        <v>36</v>
      </c>
      <c r="X3246" t="s">
        <v>811</v>
      </c>
      <c r="Z3246">
        <v>284</v>
      </c>
      <c r="AA3246" t="s">
        <v>929</v>
      </c>
      <c r="AB3246">
        <v>0.63</v>
      </c>
      <c r="AC3246">
        <v>11.3</v>
      </c>
      <c r="AD3246">
        <v>23.4</v>
      </c>
      <c r="AE3246">
        <v>23.3</v>
      </c>
      <c r="AG3246" t="s">
        <v>837</v>
      </c>
      <c r="AH3246" t="s">
        <v>943</v>
      </c>
      <c r="AQ3246">
        <v>699</v>
      </c>
      <c r="AR3246">
        <v>699</v>
      </c>
      <c r="AS3246">
        <v>699</v>
      </c>
      <c r="AT3246" t="s">
        <v>815</v>
      </c>
      <c r="AU3246" t="s">
        <v>931</v>
      </c>
    </row>
    <row r="3247" spans="1:47" x14ac:dyDescent="0.35">
      <c r="A3247">
        <v>4</v>
      </c>
      <c r="B3247" t="s">
        <v>744</v>
      </c>
      <c r="C3247">
        <v>44</v>
      </c>
      <c r="D3247" t="s">
        <v>746</v>
      </c>
      <c r="E3247">
        <v>30</v>
      </c>
      <c r="F3247" t="s">
        <v>862</v>
      </c>
      <c r="G3247">
        <v>21</v>
      </c>
      <c r="H3247" t="s">
        <v>67</v>
      </c>
      <c r="I3247">
        <v>15</v>
      </c>
      <c r="J3247" t="s">
        <v>1178</v>
      </c>
      <c r="K3247">
        <v>407652631</v>
      </c>
      <c r="L3247" s="7">
        <v>75546075</v>
      </c>
      <c r="M3247" s="7" t="s">
        <v>16009</v>
      </c>
      <c r="N3247" t="s">
        <v>11985</v>
      </c>
      <c r="O3247" t="s">
        <v>11986</v>
      </c>
      <c r="P3247" t="s">
        <v>11987</v>
      </c>
      <c r="Q3247" t="s">
        <v>11988</v>
      </c>
      <c r="R3247" t="s">
        <v>808</v>
      </c>
      <c r="S3247">
        <v>1236</v>
      </c>
      <c r="T3247" t="s">
        <v>1362</v>
      </c>
      <c r="U3247">
        <v>56722</v>
      </c>
      <c r="V3247" t="s">
        <v>1363</v>
      </c>
      <c r="W3247">
        <v>36</v>
      </c>
      <c r="X3247" t="s">
        <v>811</v>
      </c>
      <c r="Z3247">
        <v>809</v>
      </c>
      <c r="AA3247" t="s">
        <v>993</v>
      </c>
      <c r="AB3247">
        <v>57</v>
      </c>
      <c r="AC3247">
        <v>59.5</v>
      </c>
      <c r="AD3247">
        <v>50</v>
      </c>
      <c r="AE3247">
        <v>85</v>
      </c>
      <c r="AG3247" t="s">
        <v>837</v>
      </c>
      <c r="AH3247" t="s">
        <v>943</v>
      </c>
      <c r="AI3247" t="s">
        <v>900</v>
      </c>
      <c r="AJ3247" t="s">
        <v>900</v>
      </c>
      <c r="AQ3247">
        <v>18890</v>
      </c>
      <c r="AR3247">
        <v>18890</v>
      </c>
      <c r="AS3247">
        <v>18890</v>
      </c>
      <c r="AT3247" t="s">
        <v>815</v>
      </c>
      <c r="AU3247" t="s">
        <v>982</v>
      </c>
    </row>
    <row r="3248" spans="1:47" x14ac:dyDescent="0.35">
      <c r="A3248">
        <v>4</v>
      </c>
      <c r="B3248" t="s">
        <v>744</v>
      </c>
      <c r="C3248">
        <v>44</v>
      </c>
      <c r="D3248" t="s">
        <v>746</v>
      </c>
      <c r="E3248">
        <v>30</v>
      </c>
      <c r="F3248" t="s">
        <v>862</v>
      </c>
      <c r="G3248">
        <v>21</v>
      </c>
      <c r="H3248" t="s">
        <v>67</v>
      </c>
      <c r="I3248">
        <v>16</v>
      </c>
      <c r="J3248" t="s">
        <v>1945</v>
      </c>
      <c r="K3248">
        <v>407652632</v>
      </c>
      <c r="L3248" s="7">
        <v>75546076</v>
      </c>
      <c r="M3248" s="7" t="s">
        <v>16009</v>
      </c>
      <c r="N3248" t="s">
        <v>11989</v>
      </c>
      <c r="O3248" t="s">
        <v>11990</v>
      </c>
      <c r="P3248" t="s">
        <v>11991</v>
      </c>
      <c r="Q3248" t="s">
        <v>11992</v>
      </c>
      <c r="R3248" t="s">
        <v>808</v>
      </c>
      <c r="S3248">
        <v>1236</v>
      </c>
      <c r="T3248" t="s">
        <v>1362</v>
      </c>
      <c r="U3248">
        <v>56722</v>
      </c>
      <c r="V3248" t="s">
        <v>1363</v>
      </c>
      <c r="W3248">
        <v>36</v>
      </c>
      <c r="X3248" t="s">
        <v>811</v>
      </c>
      <c r="Z3248">
        <v>809</v>
      </c>
      <c r="AA3248" t="s">
        <v>993</v>
      </c>
      <c r="AB3248">
        <v>70</v>
      </c>
      <c r="AC3248">
        <v>59.5</v>
      </c>
      <c r="AD3248">
        <v>56</v>
      </c>
      <c r="AE3248">
        <v>85</v>
      </c>
      <c r="AG3248" t="s">
        <v>837</v>
      </c>
      <c r="AH3248" t="s">
        <v>943</v>
      </c>
      <c r="AI3248" t="s">
        <v>900</v>
      </c>
      <c r="AJ3248" t="s">
        <v>900</v>
      </c>
      <c r="AQ3248">
        <v>21590</v>
      </c>
      <c r="AR3248">
        <v>21590</v>
      </c>
      <c r="AS3248">
        <v>21590</v>
      </c>
      <c r="AT3248" t="s">
        <v>815</v>
      </c>
      <c r="AU3248" t="s">
        <v>982</v>
      </c>
    </row>
    <row r="3249" spans="1:47" x14ac:dyDescent="0.35">
      <c r="A3249">
        <v>4</v>
      </c>
      <c r="B3249" t="s">
        <v>744</v>
      </c>
      <c r="C3249">
        <v>44</v>
      </c>
      <c r="D3249" t="s">
        <v>746</v>
      </c>
      <c r="E3249">
        <v>30</v>
      </c>
      <c r="F3249" t="s">
        <v>862</v>
      </c>
      <c r="G3249">
        <v>21</v>
      </c>
      <c r="H3249" t="s">
        <v>67</v>
      </c>
      <c r="I3249">
        <v>2</v>
      </c>
      <c r="J3249" t="s">
        <v>1743</v>
      </c>
      <c r="K3249">
        <v>407652634</v>
      </c>
      <c r="L3249" s="7">
        <v>75546078</v>
      </c>
      <c r="M3249" s="7" t="s">
        <v>16009</v>
      </c>
      <c r="N3249" t="s">
        <v>11993</v>
      </c>
      <c r="O3249" t="s">
        <v>11994</v>
      </c>
      <c r="P3249" t="s">
        <v>11995</v>
      </c>
      <c r="Q3249" t="s">
        <v>11996</v>
      </c>
      <c r="R3249" t="s">
        <v>808</v>
      </c>
      <c r="S3249">
        <v>1236</v>
      </c>
      <c r="T3249" t="s">
        <v>1362</v>
      </c>
      <c r="U3249">
        <v>56722</v>
      </c>
      <c r="V3249" t="s">
        <v>1363</v>
      </c>
      <c r="W3249">
        <v>36</v>
      </c>
      <c r="X3249" t="s">
        <v>811</v>
      </c>
      <c r="Z3249">
        <v>809</v>
      </c>
      <c r="AA3249" t="s">
        <v>993</v>
      </c>
      <c r="AB3249">
        <v>39</v>
      </c>
      <c r="AC3249">
        <v>58</v>
      </c>
      <c r="AD3249">
        <v>59</v>
      </c>
      <c r="AE3249">
        <v>101.5</v>
      </c>
      <c r="AG3249" t="s">
        <v>837</v>
      </c>
      <c r="AH3249" t="s">
        <v>943</v>
      </c>
      <c r="AI3249" t="s">
        <v>981</v>
      </c>
      <c r="AJ3249" t="s">
        <v>981</v>
      </c>
      <c r="AQ3249">
        <v>10290</v>
      </c>
      <c r="AR3249">
        <v>10290</v>
      </c>
      <c r="AS3249">
        <v>10290</v>
      </c>
      <c r="AT3249" t="s">
        <v>815</v>
      </c>
      <c r="AU3249" t="s">
        <v>982</v>
      </c>
    </row>
    <row r="3250" spans="1:47" x14ac:dyDescent="0.35">
      <c r="A3250">
        <v>4</v>
      </c>
      <c r="B3250" t="s">
        <v>744</v>
      </c>
      <c r="C3250">
        <v>44</v>
      </c>
      <c r="D3250" t="s">
        <v>746</v>
      </c>
      <c r="E3250">
        <v>30</v>
      </c>
      <c r="F3250" t="s">
        <v>862</v>
      </c>
      <c r="G3250">
        <v>21</v>
      </c>
      <c r="H3250" t="s">
        <v>67</v>
      </c>
      <c r="I3250">
        <v>13</v>
      </c>
      <c r="J3250" t="s">
        <v>2892</v>
      </c>
      <c r="K3250">
        <v>407652706</v>
      </c>
      <c r="L3250" s="7">
        <v>75546170</v>
      </c>
      <c r="M3250" s="7" t="s">
        <v>16009</v>
      </c>
      <c r="N3250" t="s">
        <v>11997</v>
      </c>
      <c r="O3250" t="s">
        <v>11998</v>
      </c>
      <c r="P3250" t="s">
        <v>11997</v>
      </c>
      <c r="Q3250" t="s">
        <v>11999</v>
      </c>
      <c r="R3250" t="s">
        <v>808</v>
      </c>
      <c r="S3250">
        <v>1236</v>
      </c>
      <c r="T3250" t="s">
        <v>1362</v>
      </c>
      <c r="U3250">
        <v>56722</v>
      </c>
      <c r="V3250" t="s">
        <v>1363</v>
      </c>
      <c r="W3250">
        <v>36</v>
      </c>
      <c r="X3250" t="s">
        <v>811</v>
      </c>
      <c r="Z3250">
        <v>811</v>
      </c>
      <c r="AA3250" t="s">
        <v>1515</v>
      </c>
      <c r="AB3250">
        <v>42</v>
      </c>
      <c r="AC3250">
        <v>102.5</v>
      </c>
      <c r="AD3250">
        <v>60.5</v>
      </c>
      <c r="AE3250">
        <v>111.5</v>
      </c>
      <c r="AG3250" t="s">
        <v>837</v>
      </c>
      <c r="AH3250" t="s">
        <v>943</v>
      </c>
      <c r="AI3250" t="s">
        <v>981</v>
      </c>
      <c r="AJ3250" t="s">
        <v>981</v>
      </c>
      <c r="AQ3250">
        <v>13490</v>
      </c>
      <c r="AR3250">
        <v>13490</v>
      </c>
      <c r="AS3250">
        <v>13490</v>
      </c>
      <c r="AT3250" t="s">
        <v>815</v>
      </c>
      <c r="AU3250" t="s">
        <v>982</v>
      </c>
    </row>
    <row r="3251" spans="1:47" x14ac:dyDescent="0.35">
      <c r="A3251">
        <v>4</v>
      </c>
      <c r="B3251" t="s">
        <v>744</v>
      </c>
      <c r="C3251">
        <v>44</v>
      </c>
      <c r="D3251" t="s">
        <v>746</v>
      </c>
      <c r="E3251">
        <v>724</v>
      </c>
      <c r="F3251" t="s">
        <v>801</v>
      </c>
      <c r="G3251">
        <v>2</v>
      </c>
      <c r="H3251" t="s">
        <v>802</v>
      </c>
      <c r="I3251">
        <v>27</v>
      </c>
      <c r="J3251" t="s">
        <v>870</v>
      </c>
      <c r="K3251">
        <v>407652707</v>
      </c>
      <c r="L3251" s="7">
        <v>75546171</v>
      </c>
      <c r="M3251" s="7" t="s">
        <v>16009</v>
      </c>
      <c r="N3251" t="s">
        <v>12000</v>
      </c>
      <c r="O3251" t="s">
        <v>12001</v>
      </c>
      <c r="P3251" t="s">
        <v>12002</v>
      </c>
      <c r="Q3251" t="s">
        <v>12003</v>
      </c>
      <c r="R3251" t="s">
        <v>808</v>
      </c>
      <c r="S3251">
        <v>920</v>
      </c>
      <c r="T3251" t="s">
        <v>867</v>
      </c>
      <c r="U3251">
        <v>50648</v>
      </c>
      <c r="V3251" t="s">
        <v>868</v>
      </c>
      <c r="W3251">
        <v>36</v>
      </c>
      <c r="X3251" t="s">
        <v>811</v>
      </c>
      <c r="Z3251">
        <v>956</v>
      </c>
      <c r="AA3251" t="s">
        <v>869</v>
      </c>
      <c r="AB3251">
        <v>12.5</v>
      </c>
      <c r="AC3251">
        <v>40</v>
      </c>
      <c r="AD3251">
        <v>52.8</v>
      </c>
      <c r="AE3251">
        <v>35.799999999999997</v>
      </c>
      <c r="AG3251" t="s">
        <v>837</v>
      </c>
      <c r="AH3251" t="s">
        <v>943</v>
      </c>
      <c r="AJ3251" t="s">
        <v>852</v>
      </c>
      <c r="AQ3251">
        <v>6290</v>
      </c>
      <c r="AR3251">
        <v>6290</v>
      </c>
      <c r="AS3251">
        <v>6290</v>
      </c>
      <c r="AT3251" t="s">
        <v>815</v>
      </c>
      <c r="AU3251" t="s">
        <v>816</v>
      </c>
    </row>
    <row r="3252" spans="1:47" x14ac:dyDescent="0.35">
      <c r="A3252">
        <v>4</v>
      </c>
      <c r="B3252" t="s">
        <v>744</v>
      </c>
      <c r="C3252">
        <v>44</v>
      </c>
      <c r="D3252" t="s">
        <v>746</v>
      </c>
      <c r="E3252">
        <v>724</v>
      </c>
      <c r="F3252" t="s">
        <v>801</v>
      </c>
      <c r="G3252">
        <v>2</v>
      </c>
      <c r="H3252" t="s">
        <v>802</v>
      </c>
      <c r="I3252">
        <v>27</v>
      </c>
      <c r="J3252" t="s">
        <v>870</v>
      </c>
      <c r="K3252">
        <v>407652709</v>
      </c>
      <c r="L3252" s="7">
        <v>75546173</v>
      </c>
      <c r="M3252" s="7" t="s">
        <v>16009</v>
      </c>
      <c r="N3252" t="s">
        <v>12004</v>
      </c>
      <c r="O3252" t="s">
        <v>12005</v>
      </c>
      <c r="P3252" t="s">
        <v>12006</v>
      </c>
      <c r="Q3252" t="s">
        <v>12007</v>
      </c>
      <c r="R3252" t="s">
        <v>808</v>
      </c>
      <c r="S3252">
        <v>920</v>
      </c>
      <c r="T3252" t="s">
        <v>867</v>
      </c>
      <c r="U3252">
        <v>50648</v>
      </c>
      <c r="V3252" t="s">
        <v>868</v>
      </c>
      <c r="W3252">
        <v>36</v>
      </c>
      <c r="X3252" t="s">
        <v>811</v>
      </c>
      <c r="Z3252">
        <v>956</v>
      </c>
      <c r="AA3252" t="s">
        <v>869</v>
      </c>
      <c r="AB3252">
        <v>19.3</v>
      </c>
      <c r="AC3252">
        <v>48.5</v>
      </c>
      <c r="AD3252">
        <v>64.2</v>
      </c>
      <c r="AE3252">
        <v>40</v>
      </c>
      <c r="AG3252" t="s">
        <v>837</v>
      </c>
      <c r="AH3252" t="s">
        <v>943</v>
      </c>
      <c r="AJ3252" t="s">
        <v>852</v>
      </c>
      <c r="AQ3252">
        <v>9590</v>
      </c>
      <c r="AR3252">
        <v>9590</v>
      </c>
      <c r="AS3252">
        <v>9590</v>
      </c>
      <c r="AT3252" t="s">
        <v>815</v>
      </c>
      <c r="AU3252" t="s">
        <v>816</v>
      </c>
    </row>
    <row r="3253" spans="1:47" x14ac:dyDescent="0.35">
      <c r="A3253">
        <v>4</v>
      </c>
      <c r="B3253" t="s">
        <v>744</v>
      </c>
      <c r="C3253">
        <v>44</v>
      </c>
      <c r="D3253" t="s">
        <v>746</v>
      </c>
      <c r="E3253">
        <v>724</v>
      </c>
      <c r="F3253" t="s">
        <v>801</v>
      </c>
      <c r="G3253">
        <v>2</v>
      </c>
      <c r="H3253" t="s">
        <v>802</v>
      </c>
      <c r="I3253">
        <v>30</v>
      </c>
      <c r="J3253" t="s">
        <v>2227</v>
      </c>
      <c r="K3253">
        <v>407652746</v>
      </c>
      <c r="L3253" s="7">
        <v>75546190</v>
      </c>
      <c r="M3253" s="7" t="s">
        <v>16009</v>
      </c>
      <c r="N3253" t="s">
        <v>12008</v>
      </c>
      <c r="O3253" t="s">
        <v>12009</v>
      </c>
      <c r="P3253" t="s">
        <v>12010</v>
      </c>
      <c r="Q3253" t="s">
        <v>12011</v>
      </c>
      <c r="R3253" t="s">
        <v>808</v>
      </c>
      <c r="S3253">
        <v>920</v>
      </c>
      <c r="T3253" t="s">
        <v>867</v>
      </c>
      <c r="U3253">
        <v>50648</v>
      </c>
      <c r="V3253" t="s">
        <v>868</v>
      </c>
      <c r="W3253">
        <v>36</v>
      </c>
      <c r="X3253" t="s">
        <v>811</v>
      </c>
      <c r="Z3253">
        <v>954</v>
      </c>
      <c r="AA3253" t="s">
        <v>1252</v>
      </c>
      <c r="AB3253">
        <v>9.5</v>
      </c>
      <c r="AC3253">
        <v>29.7</v>
      </c>
      <c r="AD3253">
        <v>59.8</v>
      </c>
      <c r="AE3253">
        <v>17.5</v>
      </c>
      <c r="AG3253" t="s">
        <v>837</v>
      </c>
      <c r="AH3253" t="s">
        <v>943</v>
      </c>
      <c r="AJ3253" t="s">
        <v>852</v>
      </c>
      <c r="AQ3253">
        <v>6990</v>
      </c>
      <c r="AR3253">
        <v>6990</v>
      </c>
      <c r="AS3253">
        <v>6990</v>
      </c>
      <c r="AT3253" t="s">
        <v>815</v>
      </c>
      <c r="AU3253" t="s">
        <v>816</v>
      </c>
    </row>
    <row r="3254" spans="1:47" x14ac:dyDescent="0.35">
      <c r="A3254">
        <v>4</v>
      </c>
      <c r="B3254" t="s">
        <v>744</v>
      </c>
      <c r="C3254">
        <v>12</v>
      </c>
      <c r="D3254" t="s">
        <v>745</v>
      </c>
      <c r="E3254">
        <v>602</v>
      </c>
      <c r="F3254" t="s">
        <v>74</v>
      </c>
      <c r="G3254">
        <v>7</v>
      </c>
      <c r="H3254" t="s">
        <v>1574</v>
      </c>
      <c r="I3254">
        <v>4</v>
      </c>
      <c r="J3254" t="s">
        <v>1133</v>
      </c>
      <c r="K3254">
        <v>407652982</v>
      </c>
      <c r="L3254" s="7">
        <v>75546466</v>
      </c>
      <c r="M3254" s="7" t="s">
        <v>16009</v>
      </c>
      <c r="N3254" t="s">
        <v>12012</v>
      </c>
      <c r="O3254" t="s">
        <v>12012</v>
      </c>
      <c r="P3254" t="s">
        <v>12013</v>
      </c>
      <c r="Q3254" t="s">
        <v>12014</v>
      </c>
      <c r="R3254" t="s">
        <v>808</v>
      </c>
      <c r="S3254">
        <v>3392</v>
      </c>
      <c r="T3254" t="s">
        <v>1122</v>
      </c>
      <c r="U3254">
        <v>56408</v>
      </c>
      <c r="V3254" t="s">
        <v>1024</v>
      </c>
      <c r="W3254">
        <v>36</v>
      </c>
      <c r="X3254" t="s">
        <v>811</v>
      </c>
      <c r="Z3254">
        <v>281</v>
      </c>
      <c r="AA3254" t="s">
        <v>899</v>
      </c>
      <c r="AB3254">
        <v>41.3</v>
      </c>
      <c r="AC3254">
        <v>33.6</v>
      </c>
      <c r="AD3254">
        <v>145.19999999999999</v>
      </c>
      <c r="AE3254">
        <v>86.8</v>
      </c>
      <c r="AG3254" t="s">
        <v>837</v>
      </c>
      <c r="AH3254" t="s">
        <v>838</v>
      </c>
      <c r="AI3254" t="s">
        <v>900</v>
      </c>
      <c r="AJ3254" t="s">
        <v>900</v>
      </c>
      <c r="AQ3254">
        <v>86999</v>
      </c>
      <c r="AR3254">
        <v>86999</v>
      </c>
      <c r="AS3254">
        <v>86999</v>
      </c>
      <c r="AT3254" t="s">
        <v>815</v>
      </c>
      <c r="AU3254" t="s">
        <v>840</v>
      </c>
    </row>
    <row r="3255" spans="1:47" x14ac:dyDescent="0.35">
      <c r="A3255">
        <v>4</v>
      </c>
      <c r="B3255" t="s">
        <v>744</v>
      </c>
      <c r="C3255">
        <v>12</v>
      </c>
      <c r="D3255" t="s">
        <v>745</v>
      </c>
      <c r="E3255">
        <v>602</v>
      </c>
      <c r="F3255" t="s">
        <v>74</v>
      </c>
      <c r="G3255">
        <v>7</v>
      </c>
      <c r="H3255" t="s">
        <v>1574</v>
      </c>
      <c r="I3255">
        <v>3</v>
      </c>
      <c r="J3255" t="s">
        <v>901</v>
      </c>
      <c r="K3255">
        <v>407652983</v>
      </c>
      <c r="L3255" s="7">
        <v>75546467</v>
      </c>
      <c r="M3255" s="7" t="s">
        <v>16009</v>
      </c>
      <c r="N3255" t="s">
        <v>12015</v>
      </c>
      <c r="O3255" t="s">
        <v>12015</v>
      </c>
      <c r="P3255" t="s">
        <v>12016</v>
      </c>
      <c r="Q3255" t="s">
        <v>12017</v>
      </c>
      <c r="R3255" t="s">
        <v>808</v>
      </c>
      <c r="S3255">
        <v>3392</v>
      </c>
      <c r="T3255" t="s">
        <v>1122</v>
      </c>
      <c r="U3255">
        <v>56408</v>
      </c>
      <c r="V3255" t="s">
        <v>1024</v>
      </c>
      <c r="W3255">
        <v>36</v>
      </c>
      <c r="X3255" t="s">
        <v>811</v>
      </c>
      <c r="Z3255">
        <v>281</v>
      </c>
      <c r="AA3255" t="s">
        <v>899</v>
      </c>
      <c r="AB3255">
        <v>31.5</v>
      </c>
      <c r="AC3255">
        <v>31.3</v>
      </c>
      <c r="AD3255">
        <v>123.2</v>
      </c>
      <c r="AE3255">
        <v>74.3</v>
      </c>
      <c r="AG3255" t="s">
        <v>837</v>
      </c>
      <c r="AH3255" t="s">
        <v>838</v>
      </c>
      <c r="AI3255" t="s">
        <v>900</v>
      </c>
      <c r="AJ3255" t="s">
        <v>900</v>
      </c>
      <c r="AQ3255">
        <v>62999</v>
      </c>
      <c r="AR3255">
        <v>62999</v>
      </c>
      <c r="AS3255">
        <v>62999</v>
      </c>
      <c r="AT3255" t="s">
        <v>815</v>
      </c>
      <c r="AU3255" t="s">
        <v>840</v>
      </c>
    </row>
    <row r="3256" spans="1:47" x14ac:dyDescent="0.35">
      <c r="A3256">
        <v>4</v>
      </c>
      <c r="B3256" t="s">
        <v>744</v>
      </c>
      <c r="C3256">
        <v>44</v>
      </c>
      <c r="D3256" t="s">
        <v>746</v>
      </c>
      <c r="E3256">
        <v>30</v>
      </c>
      <c r="F3256" t="s">
        <v>862</v>
      </c>
      <c r="G3256">
        <v>20</v>
      </c>
      <c r="H3256" t="s">
        <v>60</v>
      </c>
      <c r="I3256">
        <v>16</v>
      </c>
      <c r="J3256" t="s">
        <v>1370</v>
      </c>
      <c r="K3256">
        <v>407653041</v>
      </c>
      <c r="L3256" s="7">
        <v>75546534</v>
      </c>
      <c r="M3256" s="7" t="s">
        <v>16009</v>
      </c>
      <c r="N3256" t="s">
        <v>12018</v>
      </c>
      <c r="O3256" t="s">
        <v>12019</v>
      </c>
      <c r="P3256" t="s">
        <v>12020</v>
      </c>
      <c r="Q3256" t="s">
        <v>12021</v>
      </c>
      <c r="R3256" t="s">
        <v>808</v>
      </c>
      <c r="S3256">
        <v>6718</v>
      </c>
      <c r="T3256" t="s">
        <v>1023</v>
      </c>
      <c r="U3256">
        <v>56408</v>
      </c>
      <c r="V3256" t="s">
        <v>1024</v>
      </c>
      <c r="W3256">
        <v>36</v>
      </c>
      <c r="X3256" t="s">
        <v>811</v>
      </c>
      <c r="Z3256">
        <v>806</v>
      </c>
      <c r="AA3256" t="s">
        <v>1377</v>
      </c>
      <c r="AB3256">
        <v>126</v>
      </c>
      <c r="AC3256">
        <v>72.5</v>
      </c>
      <c r="AD3256">
        <v>91.2</v>
      </c>
      <c r="AE3256">
        <v>178.5</v>
      </c>
      <c r="AG3256" t="s">
        <v>837</v>
      </c>
      <c r="AH3256" t="s">
        <v>943</v>
      </c>
      <c r="AI3256" t="s">
        <v>900</v>
      </c>
      <c r="AJ3256" t="s">
        <v>900</v>
      </c>
      <c r="AQ3256">
        <v>37990</v>
      </c>
      <c r="AR3256">
        <v>37990</v>
      </c>
      <c r="AS3256">
        <v>37990</v>
      </c>
      <c r="AT3256" t="s">
        <v>815</v>
      </c>
      <c r="AU3256" t="s">
        <v>982</v>
      </c>
    </row>
    <row r="3257" spans="1:47" x14ac:dyDescent="0.35">
      <c r="A3257">
        <v>4</v>
      </c>
      <c r="B3257" t="s">
        <v>744</v>
      </c>
      <c r="C3257">
        <v>44</v>
      </c>
      <c r="D3257" t="s">
        <v>746</v>
      </c>
      <c r="E3257">
        <v>30</v>
      </c>
      <c r="F3257" t="s">
        <v>862</v>
      </c>
      <c r="G3257">
        <v>21</v>
      </c>
      <c r="H3257" t="s">
        <v>67</v>
      </c>
      <c r="I3257">
        <v>11</v>
      </c>
      <c r="J3257" t="s">
        <v>974</v>
      </c>
      <c r="K3257">
        <v>407653099</v>
      </c>
      <c r="L3257" s="7">
        <v>75546633</v>
      </c>
      <c r="M3257" s="7" t="s">
        <v>16009</v>
      </c>
      <c r="N3257" t="s">
        <v>12022</v>
      </c>
      <c r="O3257" t="s">
        <v>12023</v>
      </c>
      <c r="P3257" t="s">
        <v>12024</v>
      </c>
      <c r="Q3257" t="s">
        <v>12025</v>
      </c>
      <c r="R3257" t="s">
        <v>808</v>
      </c>
      <c r="S3257">
        <v>6718</v>
      </c>
      <c r="T3257" t="s">
        <v>1023</v>
      </c>
      <c r="U3257">
        <v>56408</v>
      </c>
      <c r="V3257" t="s">
        <v>1024</v>
      </c>
      <c r="W3257">
        <v>36</v>
      </c>
      <c r="X3257" t="s">
        <v>811</v>
      </c>
      <c r="Z3257">
        <v>808</v>
      </c>
      <c r="AA3257" t="s">
        <v>980</v>
      </c>
      <c r="AB3257">
        <v>30.5</v>
      </c>
      <c r="AC3257">
        <v>85</v>
      </c>
      <c r="AD3257">
        <v>51</v>
      </c>
      <c r="AE3257">
        <v>99.3</v>
      </c>
      <c r="AG3257" t="s">
        <v>837</v>
      </c>
      <c r="AH3257" t="s">
        <v>838</v>
      </c>
      <c r="AI3257" t="s">
        <v>900</v>
      </c>
      <c r="AJ3257" t="s">
        <v>900</v>
      </c>
      <c r="AQ3257">
        <v>9990</v>
      </c>
      <c r="AR3257">
        <v>9990</v>
      </c>
      <c r="AS3257">
        <v>9990</v>
      </c>
      <c r="AT3257" t="s">
        <v>815</v>
      </c>
      <c r="AU3257" t="s">
        <v>982</v>
      </c>
    </row>
    <row r="3258" spans="1:47" x14ac:dyDescent="0.35">
      <c r="A3258">
        <v>4</v>
      </c>
      <c r="B3258" t="s">
        <v>744</v>
      </c>
      <c r="C3258">
        <v>44</v>
      </c>
      <c r="D3258" t="s">
        <v>746</v>
      </c>
      <c r="E3258">
        <v>724</v>
      </c>
      <c r="F3258" t="s">
        <v>801</v>
      </c>
      <c r="G3258">
        <v>3</v>
      </c>
      <c r="H3258" t="s">
        <v>854</v>
      </c>
      <c r="I3258">
        <v>4</v>
      </c>
      <c r="J3258" t="s">
        <v>1053</v>
      </c>
      <c r="K3258">
        <v>407653112</v>
      </c>
      <c r="L3258" s="7">
        <v>75546706</v>
      </c>
      <c r="M3258" s="7" t="s">
        <v>16009</v>
      </c>
      <c r="N3258" t="s">
        <v>12026</v>
      </c>
      <c r="O3258" t="s">
        <v>12027</v>
      </c>
      <c r="P3258" t="s">
        <v>12026</v>
      </c>
      <c r="Q3258" t="s">
        <v>12027</v>
      </c>
      <c r="R3258" t="s">
        <v>808</v>
      </c>
      <c r="S3258">
        <v>920</v>
      </c>
      <c r="T3258" t="s">
        <v>867</v>
      </c>
      <c r="U3258">
        <v>50648</v>
      </c>
      <c r="V3258" t="s">
        <v>868</v>
      </c>
      <c r="W3258">
        <v>36</v>
      </c>
      <c r="X3258" t="s">
        <v>811</v>
      </c>
      <c r="Z3258">
        <v>283</v>
      </c>
      <c r="AA3258" t="s">
        <v>1056</v>
      </c>
      <c r="AB3258">
        <v>3.7</v>
      </c>
      <c r="AC3258">
        <v>19.5</v>
      </c>
      <c r="AD3258">
        <v>26.5</v>
      </c>
      <c r="AE3258">
        <v>66.5</v>
      </c>
      <c r="AG3258" t="s">
        <v>837</v>
      </c>
      <c r="AH3258" t="s">
        <v>943</v>
      </c>
      <c r="AQ3258">
        <v>5490</v>
      </c>
      <c r="AR3258">
        <v>5490</v>
      </c>
      <c r="AS3258">
        <v>5490</v>
      </c>
      <c r="AT3258" t="s">
        <v>815</v>
      </c>
      <c r="AU3258" t="s">
        <v>853</v>
      </c>
    </row>
    <row r="3259" spans="1:47" x14ac:dyDescent="0.35">
      <c r="A3259">
        <v>4</v>
      </c>
      <c r="B3259" t="s">
        <v>744</v>
      </c>
      <c r="C3259">
        <v>44</v>
      </c>
      <c r="D3259" t="s">
        <v>746</v>
      </c>
      <c r="E3259">
        <v>724</v>
      </c>
      <c r="F3259" t="s">
        <v>801</v>
      </c>
      <c r="G3259">
        <v>3</v>
      </c>
      <c r="H3259" t="s">
        <v>854</v>
      </c>
      <c r="I3259">
        <v>4</v>
      </c>
      <c r="J3259" t="s">
        <v>1053</v>
      </c>
      <c r="K3259">
        <v>407653115</v>
      </c>
      <c r="L3259" s="7">
        <v>75546709</v>
      </c>
      <c r="M3259" s="7" t="s">
        <v>16009</v>
      </c>
      <c r="N3259" t="s">
        <v>12028</v>
      </c>
      <c r="O3259" t="s">
        <v>12029</v>
      </c>
      <c r="P3259" t="s">
        <v>12028</v>
      </c>
      <c r="Q3259" t="s">
        <v>12029</v>
      </c>
      <c r="R3259" t="s">
        <v>808</v>
      </c>
      <c r="S3259">
        <v>920</v>
      </c>
      <c r="T3259" t="s">
        <v>867</v>
      </c>
      <c r="U3259">
        <v>50648</v>
      </c>
      <c r="V3259" t="s">
        <v>868</v>
      </c>
      <c r="W3259">
        <v>36</v>
      </c>
      <c r="X3259" t="s">
        <v>811</v>
      </c>
      <c r="Z3259">
        <v>283</v>
      </c>
      <c r="AA3259" t="s">
        <v>1056</v>
      </c>
      <c r="AB3259">
        <v>4.7</v>
      </c>
      <c r="AC3259">
        <v>14</v>
      </c>
      <c r="AD3259">
        <v>25.8</v>
      </c>
      <c r="AE3259">
        <v>69.2</v>
      </c>
      <c r="AG3259" t="s">
        <v>837</v>
      </c>
      <c r="AH3259" t="s">
        <v>943</v>
      </c>
      <c r="AQ3259">
        <v>9990</v>
      </c>
      <c r="AR3259">
        <v>9990</v>
      </c>
      <c r="AS3259">
        <v>9990</v>
      </c>
      <c r="AT3259" t="s">
        <v>815</v>
      </c>
      <c r="AU3259" t="s">
        <v>853</v>
      </c>
    </row>
    <row r="3260" spans="1:47" x14ac:dyDescent="0.35">
      <c r="A3260">
        <v>4</v>
      </c>
      <c r="B3260" t="s">
        <v>744</v>
      </c>
      <c r="C3260">
        <v>44</v>
      </c>
      <c r="D3260" t="s">
        <v>746</v>
      </c>
      <c r="E3260">
        <v>30</v>
      </c>
      <c r="F3260" t="s">
        <v>862</v>
      </c>
      <c r="G3260">
        <v>2</v>
      </c>
      <c r="H3260" t="s">
        <v>211</v>
      </c>
      <c r="I3260">
        <v>6</v>
      </c>
      <c r="J3260" t="s">
        <v>2034</v>
      </c>
      <c r="K3260">
        <v>407653178</v>
      </c>
      <c r="L3260" s="7">
        <v>75546722</v>
      </c>
      <c r="M3260" s="7" t="s">
        <v>16009</v>
      </c>
      <c r="N3260" t="s">
        <v>12030</v>
      </c>
      <c r="O3260" t="s">
        <v>12031</v>
      </c>
      <c r="P3260" t="s">
        <v>12032</v>
      </c>
      <c r="Q3260" t="s">
        <v>12033</v>
      </c>
      <c r="R3260" t="s">
        <v>808</v>
      </c>
      <c r="S3260">
        <v>1700</v>
      </c>
      <c r="T3260" t="s">
        <v>2067</v>
      </c>
      <c r="U3260">
        <v>56896</v>
      </c>
      <c r="V3260" t="s">
        <v>2068</v>
      </c>
      <c r="W3260">
        <v>36</v>
      </c>
      <c r="X3260" t="s">
        <v>811</v>
      </c>
      <c r="Z3260">
        <v>813</v>
      </c>
      <c r="AA3260" t="s">
        <v>1013</v>
      </c>
      <c r="AB3260">
        <v>38.5</v>
      </c>
      <c r="AC3260">
        <v>27</v>
      </c>
      <c r="AD3260">
        <v>80.2</v>
      </c>
      <c r="AE3260">
        <v>79</v>
      </c>
      <c r="AG3260" t="s">
        <v>837</v>
      </c>
      <c r="AH3260" t="s">
        <v>943</v>
      </c>
      <c r="AI3260" t="s">
        <v>900</v>
      </c>
      <c r="AJ3260" t="s">
        <v>900</v>
      </c>
      <c r="AQ3260">
        <v>16990</v>
      </c>
      <c r="AR3260">
        <v>16990</v>
      </c>
      <c r="AS3260">
        <v>16990</v>
      </c>
      <c r="AT3260" t="s">
        <v>815</v>
      </c>
      <c r="AU3260" t="s">
        <v>931</v>
      </c>
    </row>
    <row r="3261" spans="1:47" x14ac:dyDescent="0.35">
      <c r="A3261">
        <v>4</v>
      </c>
      <c r="B3261" t="s">
        <v>744</v>
      </c>
      <c r="C3261">
        <v>44</v>
      </c>
      <c r="D3261" t="s">
        <v>746</v>
      </c>
      <c r="E3261">
        <v>724</v>
      </c>
      <c r="F3261" t="s">
        <v>801</v>
      </c>
      <c r="G3261">
        <v>3</v>
      </c>
      <c r="H3261" t="s">
        <v>854</v>
      </c>
      <c r="I3261">
        <v>4</v>
      </c>
      <c r="J3261" t="s">
        <v>1053</v>
      </c>
      <c r="K3261">
        <v>407653180</v>
      </c>
      <c r="L3261" s="7">
        <v>75546724</v>
      </c>
      <c r="M3261" s="7" t="s">
        <v>16009</v>
      </c>
      <c r="N3261" t="s">
        <v>12034</v>
      </c>
      <c r="O3261" t="s">
        <v>12035</v>
      </c>
      <c r="P3261" t="s">
        <v>12034</v>
      </c>
      <c r="Q3261" t="s">
        <v>12036</v>
      </c>
      <c r="R3261" t="s">
        <v>808</v>
      </c>
      <c r="S3261">
        <v>2813</v>
      </c>
      <c r="T3261" t="s">
        <v>961</v>
      </c>
      <c r="U3261">
        <v>50824</v>
      </c>
      <c r="V3261" t="s">
        <v>962</v>
      </c>
      <c r="W3261">
        <v>193</v>
      </c>
      <c r="X3261" t="s">
        <v>1305</v>
      </c>
      <c r="Z3261">
        <v>283</v>
      </c>
      <c r="AA3261" t="s">
        <v>1056</v>
      </c>
      <c r="AB3261">
        <v>2.7</v>
      </c>
      <c r="AC3261">
        <v>20.3</v>
      </c>
      <c r="AD3261">
        <v>25</v>
      </c>
      <c r="AE3261">
        <v>112</v>
      </c>
      <c r="AG3261" t="s">
        <v>796</v>
      </c>
      <c r="AH3261" t="s">
        <v>813</v>
      </c>
      <c r="AJ3261" t="s">
        <v>852</v>
      </c>
      <c r="AM3261" t="s">
        <v>814</v>
      </c>
      <c r="AQ3261">
        <v>12990</v>
      </c>
      <c r="AR3261">
        <v>12990</v>
      </c>
      <c r="AS3261">
        <v>12990</v>
      </c>
      <c r="AT3261" t="s">
        <v>815</v>
      </c>
      <c r="AU3261" t="s">
        <v>853</v>
      </c>
    </row>
    <row r="3262" spans="1:47" x14ac:dyDescent="0.35">
      <c r="A3262">
        <v>4</v>
      </c>
      <c r="B3262" t="s">
        <v>744</v>
      </c>
      <c r="C3262">
        <v>44</v>
      </c>
      <c r="D3262" t="s">
        <v>746</v>
      </c>
      <c r="E3262">
        <v>724</v>
      </c>
      <c r="F3262" t="s">
        <v>801</v>
      </c>
      <c r="G3262">
        <v>2</v>
      </c>
      <c r="H3262" t="s">
        <v>802</v>
      </c>
      <c r="I3262">
        <v>31</v>
      </c>
      <c r="J3262" t="s">
        <v>1717</v>
      </c>
      <c r="K3262">
        <v>407653643</v>
      </c>
      <c r="L3262" s="7">
        <v>75547307</v>
      </c>
      <c r="M3262" s="7" t="s">
        <v>16009</v>
      </c>
      <c r="N3262" t="s">
        <v>12037</v>
      </c>
      <c r="O3262" t="s">
        <v>12038</v>
      </c>
      <c r="P3262" t="s">
        <v>12039</v>
      </c>
      <c r="Q3262" t="s">
        <v>12040</v>
      </c>
      <c r="R3262" t="s">
        <v>808</v>
      </c>
      <c r="S3262">
        <v>2907</v>
      </c>
      <c r="T3262" t="s">
        <v>822</v>
      </c>
      <c r="U3262">
        <v>50821</v>
      </c>
      <c r="V3262" t="s">
        <v>823</v>
      </c>
      <c r="W3262">
        <v>173</v>
      </c>
      <c r="X3262" t="s">
        <v>824</v>
      </c>
      <c r="Z3262">
        <v>949</v>
      </c>
      <c r="AA3262" t="s">
        <v>1085</v>
      </c>
      <c r="AB3262">
        <v>5.4</v>
      </c>
      <c r="AC3262">
        <v>35.6</v>
      </c>
      <c r="AD3262">
        <v>45.6</v>
      </c>
      <c r="AE3262">
        <v>38.799999999999997</v>
      </c>
      <c r="AG3262" t="s">
        <v>796</v>
      </c>
      <c r="AH3262" t="s">
        <v>813</v>
      </c>
      <c r="AJ3262" t="s">
        <v>852</v>
      </c>
      <c r="AM3262" t="s">
        <v>814</v>
      </c>
      <c r="AQ3262">
        <v>4190</v>
      </c>
      <c r="AR3262">
        <v>4190</v>
      </c>
      <c r="AS3262">
        <v>4190</v>
      </c>
      <c r="AT3262" t="s">
        <v>815</v>
      </c>
      <c r="AU3262" t="s">
        <v>816</v>
      </c>
    </row>
    <row r="3263" spans="1:47" x14ac:dyDescent="0.35">
      <c r="A3263">
        <v>4</v>
      </c>
      <c r="B3263" t="s">
        <v>744</v>
      </c>
      <c r="C3263">
        <v>44</v>
      </c>
      <c r="D3263" t="s">
        <v>746</v>
      </c>
      <c r="E3263">
        <v>724</v>
      </c>
      <c r="F3263" t="s">
        <v>801</v>
      </c>
      <c r="G3263">
        <v>2</v>
      </c>
      <c r="H3263" t="s">
        <v>802</v>
      </c>
      <c r="I3263">
        <v>14</v>
      </c>
      <c r="J3263" t="s">
        <v>1807</v>
      </c>
      <c r="K3263">
        <v>407653644</v>
      </c>
      <c r="L3263" s="7">
        <v>75547308</v>
      </c>
      <c r="M3263" s="7" t="s">
        <v>16009</v>
      </c>
      <c r="N3263" t="s">
        <v>12041</v>
      </c>
      <c r="O3263" t="s">
        <v>12042</v>
      </c>
      <c r="P3263" t="s">
        <v>12043</v>
      </c>
      <c r="Q3263" t="s">
        <v>12044</v>
      </c>
      <c r="R3263" t="s">
        <v>808</v>
      </c>
      <c r="S3263">
        <v>2907</v>
      </c>
      <c r="T3263" t="s">
        <v>822</v>
      </c>
      <c r="U3263">
        <v>50821</v>
      </c>
      <c r="V3263" t="s">
        <v>823</v>
      </c>
      <c r="W3263">
        <v>173</v>
      </c>
      <c r="X3263" t="s">
        <v>824</v>
      </c>
      <c r="Z3263">
        <v>957</v>
      </c>
      <c r="AA3263" t="s">
        <v>1042</v>
      </c>
      <c r="AB3263">
        <v>7.4</v>
      </c>
      <c r="AC3263">
        <v>35.799999999999997</v>
      </c>
      <c r="AD3263">
        <v>30.8</v>
      </c>
      <c r="AE3263">
        <v>30</v>
      </c>
      <c r="AG3263" t="s">
        <v>826</v>
      </c>
      <c r="AH3263" t="s">
        <v>813</v>
      </c>
      <c r="AJ3263" t="s">
        <v>861</v>
      </c>
      <c r="AM3263" t="s">
        <v>814</v>
      </c>
      <c r="AQ3263">
        <v>1400</v>
      </c>
      <c r="AR3263">
        <v>1400</v>
      </c>
      <c r="AS3263">
        <v>1400</v>
      </c>
      <c r="AT3263" t="s">
        <v>815</v>
      </c>
      <c r="AU3263" t="s">
        <v>816</v>
      </c>
    </row>
    <row r="3264" spans="1:47" x14ac:dyDescent="0.35">
      <c r="A3264">
        <v>4</v>
      </c>
      <c r="B3264" t="s">
        <v>744</v>
      </c>
      <c r="C3264">
        <v>10</v>
      </c>
      <c r="D3264" t="s">
        <v>1057</v>
      </c>
      <c r="E3264">
        <v>59</v>
      </c>
      <c r="F3264" t="s">
        <v>2096</v>
      </c>
      <c r="G3264">
        <v>1</v>
      </c>
      <c r="H3264" t="s">
        <v>2097</v>
      </c>
      <c r="I3264">
        <v>2</v>
      </c>
      <c r="J3264" t="s">
        <v>2102</v>
      </c>
      <c r="K3264">
        <v>407653706</v>
      </c>
      <c r="L3264" s="7">
        <v>75547370</v>
      </c>
      <c r="M3264" s="7" t="s">
        <v>16009</v>
      </c>
      <c r="N3264" t="s">
        <v>12045</v>
      </c>
      <c r="O3264" t="s">
        <v>12045</v>
      </c>
      <c r="P3264" t="s">
        <v>12046</v>
      </c>
      <c r="Q3264" t="s">
        <v>12045</v>
      </c>
      <c r="R3264" t="s">
        <v>808</v>
      </c>
      <c r="S3264">
        <v>49</v>
      </c>
      <c r="T3264" t="s">
        <v>2595</v>
      </c>
      <c r="U3264">
        <v>53756</v>
      </c>
      <c r="V3264" t="s">
        <v>922</v>
      </c>
      <c r="W3264">
        <v>197</v>
      </c>
      <c r="X3264" t="s">
        <v>1183</v>
      </c>
      <c r="Z3264">
        <v>1019</v>
      </c>
      <c r="AA3264" t="s">
        <v>2107</v>
      </c>
      <c r="AB3264">
        <v>2.84</v>
      </c>
      <c r="AC3264">
        <v>23.75</v>
      </c>
      <c r="AD3264">
        <v>36.29</v>
      </c>
      <c r="AE3264">
        <v>1.89</v>
      </c>
      <c r="AG3264" t="s">
        <v>837</v>
      </c>
      <c r="AH3264" t="s">
        <v>851</v>
      </c>
      <c r="AQ3264">
        <v>24990</v>
      </c>
      <c r="AR3264">
        <v>24990</v>
      </c>
      <c r="AS3264">
        <v>24990</v>
      </c>
      <c r="AT3264" t="s">
        <v>815</v>
      </c>
      <c r="AU3264" t="s">
        <v>853</v>
      </c>
    </row>
    <row r="3265" spans="1:47" x14ac:dyDescent="0.35">
      <c r="A3265">
        <v>4</v>
      </c>
      <c r="B3265" t="s">
        <v>744</v>
      </c>
      <c r="C3265">
        <v>10</v>
      </c>
      <c r="D3265" t="s">
        <v>1057</v>
      </c>
      <c r="E3265">
        <v>59</v>
      </c>
      <c r="F3265" t="s">
        <v>2096</v>
      </c>
      <c r="G3265">
        <v>1</v>
      </c>
      <c r="H3265" t="s">
        <v>2097</v>
      </c>
      <c r="I3265">
        <v>2</v>
      </c>
      <c r="J3265" t="s">
        <v>2102</v>
      </c>
      <c r="K3265">
        <v>407653708</v>
      </c>
      <c r="L3265" s="7">
        <v>75547372</v>
      </c>
      <c r="M3265" s="7" t="s">
        <v>16009</v>
      </c>
      <c r="N3265" t="s">
        <v>12047</v>
      </c>
      <c r="O3265" t="s">
        <v>12047</v>
      </c>
      <c r="P3265" t="s">
        <v>12048</v>
      </c>
      <c r="Q3265" t="s">
        <v>12048</v>
      </c>
      <c r="R3265" t="s">
        <v>808</v>
      </c>
      <c r="S3265">
        <v>49</v>
      </c>
      <c r="T3265" t="s">
        <v>2595</v>
      </c>
      <c r="U3265">
        <v>53756</v>
      </c>
      <c r="V3265" t="s">
        <v>922</v>
      </c>
      <c r="W3265">
        <v>197</v>
      </c>
      <c r="X3265" t="s">
        <v>1183</v>
      </c>
      <c r="Z3265">
        <v>1019</v>
      </c>
      <c r="AA3265" t="s">
        <v>2107</v>
      </c>
      <c r="AB3265">
        <v>3.04</v>
      </c>
      <c r="AC3265">
        <v>23.85</v>
      </c>
      <c r="AD3265">
        <v>36.340000000000003</v>
      </c>
      <c r="AE3265">
        <v>1.79</v>
      </c>
      <c r="AG3265" t="s">
        <v>837</v>
      </c>
      <c r="AH3265" t="s">
        <v>813</v>
      </c>
      <c r="AQ3265">
        <v>25990</v>
      </c>
      <c r="AR3265">
        <v>25990</v>
      </c>
      <c r="AS3265">
        <v>25990</v>
      </c>
      <c r="AT3265" t="s">
        <v>815</v>
      </c>
      <c r="AU3265" t="s">
        <v>853</v>
      </c>
    </row>
    <row r="3266" spans="1:47" x14ac:dyDescent="0.35">
      <c r="A3266">
        <v>4</v>
      </c>
      <c r="B3266" t="s">
        <v>744</v>
      </c>
      <c r="C3266">
        <v>10</v>
      </c>
      <c r="D3266" t="s">
        <v>1057</v>
      </c>
      <c r="E3266">
        <v>59</v>
      </c>
      <c r="F3266" t="s">
        <v>2096</v>
      </c>
      <c r="G3266">
        <v>1</v>
      </c>
      <c r="H3266" t="s">
        <v>2097</v>
      </c>
      <c r="I3266">
        <v>2</v>
      </c>
      <c r="J3266" t="s">
        <v>2102</v>
      </c>
      <c r="K3266">
        <v>407653710</v>
      </c>
      <c r="L3266" s="7">
        <v>75547374</v>
      </c>
      <c r="M3266" s="7" t="s">
        <v>16009</v>
      </c>
      <c r="N3266" t="s">
        <v>12049</v>
      </c>
      <c r="O3266" t="s">
        <v>12049</v>
      </c>
      <c r="P3266" t="s">
        <v>12049</v>
      </c>
      <c r="Q3266" t="s">
        <v>12049</v>
      </c>
      <c r="R3266" t="s">
        <v>808</v>
      </c>
      <c r="S3266">
        <v>1332</v>
      </c>
      <c r="T3266" t="s">
        <v>2598</v>
      </c>
      <c r="U3266">
        <v>53756</v>
      </c>
      <c r="V3266" t="s">
        <v>922</v>
      </c>
      <c r="W3266">
        <v>36</v>
      </c>
      <c r="X3266" t="s">
        <v>811</v>
      </c>
      <c r="Z3266">
        <v>1019</v>
      </c>
      <c r="AA3266" t="s">
        <v>2107</v>
      </c>
      <c r="AB3266">
        <v>2.2000000000000002</v>
      </c>
      <c r="AC3266">
        <v>24.2</v>
      </c>
      <c r="AD3266">
        <v>35.85</v>
      </c>
      <c r="AE3266">
        <v>1.79</v>
      </c>
      <c r="AG3266" t="s">
        <v>837</v>
      </c>
      <c r="AH3266" t="s">
        <v>943</v>
      </c>
      <c r="AQ3266">
        <v>19990</v>
      </c>
      <c r="AR3266">
        <v>19990</v>
      </c>
      <c r="AS3266">
        <v>19990</v>
      </c>
      <c r="AT3266" t="s">
        <v>815</v>
      </c>
      <c r="AU3266" t="s">
        <v>853</v>
      </c>
    </row>
    <row r="3267" spans="1:47" x14ac:dyDescent="0.35">
      <c r="A3267">
        <v>4</v>
      </c>
      <c r="B3267" t="s">
        <v>744</v>
      </c>
      <c r="C3267">
        <v>10</v>
      </c>
      <c r="D3267" t="s">
        <v>1057</v>
      </c>
      <c r="E3267">
        <v>59</v>
      </c>
      <c r="F3267" t="s">
        <v>2096</v>
      </c>
      <c r="G3267">
        <v>1</v>
      </c>
      <c r="H3267" t="s">
        <v>2097</v>
      </c>
      <c r="I3267">
        <v>2</v>
      </c>
      <c r="J3267" t="s">
        <v>2102</v>
      </c>
      <c r="K3267">
        <v>407653712</v>
      </c>
      <c r="L3267" s="7">
        <v>75547376</v>
      </c>
      <c r="M3267" s="7" t="s">
        <v>16009</v>
      </c>
      <c r="N3267" t="s">
        <v>12050</v>
      </c>
      <c r="O3267" t="s">
        <v>12050</v>
      </c>
      <c r="P3267" t="s">
        <v>12050</v>
      </c>
      <c r="Q3267" t="s">
        <v>12050</v>
      </c>
      <c r="R3267" t="s">
        <v>808</v>
      </c>
      <c r="S3267">
        <v>1332</v>
      </c>
      <c r="T3267" t="s">
        <v>2598</v>
      </c>
      <c r="U3267">
        <v>53756</v>
      </c>
      <c r="V3267" t="s">
        <v>922</v>
      </c>
      <c r="W3267">
        <v>36</v>
      </c>
      <c r="X3267" t="s">
        <v>811</v>
      </c>
      <c r="Z3267">
        <v>1019</v>
      </c>
      <c r="AA3267" t="s">
        <v>2107</v>
      </c>
      <c r="AB3267">
        <v>2.29</v>
      </c>
      <c r="AC3267">
        <v>23.6</v>
      </c>
      <c r="AD3267">
        <v>35.979999999999997</v>
      </c>
      <c r="AE3267">
        <v>1.86</v>
      </c>
      <c r="AG3267" t="s">
        <v>837</v>
      </c>
      <c r="AH3267" t="s">
        <v>943</v>
      </c>
      <c r="AQ3267">
        <v>20990</v>
      </c>
      <c r="AR3267">
        <v>20990</v>
      </c>
      <c r="AS3267">
        <v>20990</v>
      </c>
      <c r="AT3267" t="s">
        <v>815</v>
      </c>
      <c r="AU3267" t="s">
        <v>853</v>
      </c>
    </row>
    <row r="3268" spans="1:47" x14ac:dyDescent="0.35">
      <c r="A3268">
        <v>4</v>
      </c>
      <c r="B3268" t="s">
        <v>744</v>
      </c>
      <c r="C3268">
        <v>44</v>
      </c>
      <c r="D3268" t="s">
        <v>746</v>
      </c>
      <c r="E3268">
        <v>30</v>
      </c>
      <c r="F3268" t="s">
        <v>862</v>
      </c>
      <c r="G3268">
        <v>16</v>
      </c>
      <c r="H3268" t="s">
        <v>1248</v>
      </c>
      <c r="I3268">
        <v>2</v>
      </c>
      <c r="J3268" t="s">
        <v>1249</v>
      </c>
      <c r="K3268">
        <v>407654456</v>
      </c>
      <c r="L3268" s="7">
        <v>75548120</v>
      </c>
      <c r="M3268" s="7" t="s">
        <v>16009</v>
      </c>
      <c r="N3268" t="s">
        <v>12051</v>
      </c>
      <c r="O3268" t="s">
        <v>12052</v>
      </c>
      <c r="P3268" t="s">
        <v>12053</v>
      </c>
      <c r="Q3268" t="s">
        <v>12054</v>
      </c>
      <c r="R3268" t="s">
        <v>808</v>
      </c>
      <c r="S3268">
        <v>1814</v>
      </c>
      <c r="T3268" t="s">
        <v>2526</v>
      </c>
      <c r="U3268">
        <v>52095</v>
      </c>
      <c r="V3268" t="s">
        <v>2231</v>
      </c>
      <c r="W3268">
        <v>173</v>
      </c>
      <c r="X3268" t="s">
        <v>824</v>
      </c>
      <c r="Z3268">
        <v>954</v>
      </c>
      <c r="AA3268" t="s">
        <v>1252</v>
      </c>
      <c r="AB3268">
        <v>9</v>
      </c>
      <c r="AC3268">
        <v>38.5</v>
      </c>
      <c r="AD3268">
        <v>70</v>
      </c>
      <c r="AE3268">
        <v>16</v>
      </c>
      <c r="AG3268" t="s">
        <v>837</v>
      </c>
      <c r="AH3268" t="s">
        <v>943</v>
      </c>
      <c r="AJ3268" t="s">
        <v>852</v>
      </c>
      <c r="AQ3268">
        <v>4990</v>
      </c>
      <c r="AR3268">
        <v>4990</v>
      </c>
      <c r="AS3268">
        <v>4990</v>
      </c>
      <c r="AT3268" t="s">
        <v>815</v>
      </c>
      <c r="AU3268" t="s">
        <v>816</v>
      </c>
    </row>
    <row r="3269" spans="1:47" x14ac:dyDescent="0.35">
      <c r="A3269">
        <v>4</v>
      </c>
      <c r="B3269" t="s">
        <v>744</v>
      </c>
      <c r="C3269">
        <v>44</v>
      </c>
      <c r="D3269" t="s">
        <v>746</v>
      </c>
      <c r="E3269">
        <v>30</v>
      </c>
      <c r="F3269" t="s">
        <v>862</v>
      </c>
      <c r="G3269">
        <v>16</v>
      </c>
      <c r="H3269" t="s">
        <v>1248</v>
      </c>
      <c r="I3269">
        <v>2</v>
      </c>
      <c r="J3269" t="s">
        <v>1249</v>
      </c>
      <c r="K3269">
        <v>407654500</v>
      </c>
      <c r="L3269" s="7">
        <v>75548164</v>
      </c>
      <c r="M3269" s="7" t="s">
        <v>16009</v>
      </c>
      <c r="N3269" t="s">
        <v>12055</v>
      </c>
      <c r="O3269" t="s">
        <v>12056</v>
      </c>
      <c r="P3269" t="s">
        <v>12057</v>
      </c>
      <c r="Q3269" t="s">
        <v>12058</v>
      </c>
      <c r="R3269" t="s">
        <v>808</v>
      </c>
      <c r="S3269">
        <v>1814</v>
      </c>
      <c r="T3269" t="s">
        <v>2526</v>
      </c>
      <c r="U3269">
        <v>52095</v>
      </c>
      <c r="V3269" t="s">
        <v>2231</v>
      </c>
      <c r="W3269">
        <v>173</v>
      </c>
      <c r="X3269" t="s">
        <v>824</v>
      </c>
      <c r="Z3269">
        <v>954</v>
      </c>
      <c r="AA3269" t="s">
        <v>1252</v>
      </c>
      <c r="AB3269">
        <v>18.5</v>
      </c>
      <c r="AC3269">
        <v>46</v>
      </c>
      <c r="AD3269">
        <v>76</v>
      </c>
      <c r="AE3269">
        <v>82</v>
      </c>
      <c r="AG3269" t="s">
        <v>837</v>
      </c>
      <c r="AH3269" t="s">
        <v>943</v>
      </c>
      <c r="AJ3269" t="s">
        <v>852</v>
      </c>
      <c r="AQ3269">
        <v>9990</v>
      </c>
      <c r="AR3269">
        <v>9990</v>
      </c>
      <c r="AS3269">
        <v>9990</v>
      </c>
      <c r="AT3269" t="s">
        <v>815</v>
      </c>
      <c r="AU3269" t="s">
        <v>816</v>
      </c>
    </row>
    <row r="3270" spans="1:47" x14ac:dyDescent="0.35">
      <c r="A3270">
        <v>4</v>
      </c>
      <c r="B3270" t="s">
        <v>744</v>
      </c>
      <c r="C3270">
        <v>44</v>
      </c>
      <c r="D3270" t="s">
        <v>746</v>
      </c>
      <c r="E3270">
        <v>30</v>
      </c>
      <c r="F3270" t="s">
        <v>862</v>
      </c>
      <c r="G3270">
        <v>20</v>
      </c>
      <c r="H3270" t="s">
        <v>60</v>
      </c>
      <c r="I3270">
        <v>5</v>
      </c>
      <c r="J3270" t="s">
        <v>2287</v>
      </c>
      <c r="K3270">
        <v>407654504</v>
      </c>
      <c r="L3270" s="7">
        <v>75548168</v>
      </c>
      <c r="M3270" s="7" t="s">
        <v>16009</v>
      </c>
      <c r="N3270" t="s">
        <v>12059</v>
      </c>
      <c r="O3270" t="s">
        <v>12060</v>
      </c>
      <c r="P3270" t="s">
        <v>12061</v>
      </c>
      <c r="Q3270" t="s">
        <v>12062</v>
      </c>
      <c r="R3270" t="s">
        <v>808</v>
      </c>
      <c r="S3270">
        <v>3392</v>
      </c>
      <c r="T3270" t="s">
        <v>1122</v>
      </c>
      <c r="U3270">
        <v>50825</v>
      </c>
      <c r="V3270" t="s">
        <v>1123</v>
      </c>
      <c r="W3270">
        <v>173</v>
      </c>
      <c r="X3270" t="s">
        <v>824</v>
      </c>
      <c r="Z3270">
        <v>806</v>
      </c>
      <c r="AA3270" t="s">
        <v>1377</v>
      </c>
      <c r="AB3270">
        <v>40</v>
      </c>
      <c r="AC3270">
        <v>62.3</v>
      </c>
      <c r="AD3270">
        <v>54.5</v>
      </c>
      <c r="AE3270">
        <v>134.5</v>
      </c>
      <c r="AG3270" t="s">
        <v>837</v>
      </c>
      <c r="AH3270" t="s">
        <v>943</v>
      </c>
      <c r="AI3270" t="s">
        <v>900</v>
      </c>
      <c r="AJ3270" t="s">
        <v>900</v>
      </c>
      <c r="AM3270" t="s">
        <v>814</v>
      </c>
      <c r="AQ3270">
        <v>10990</v>
      </c>
      <c r="AR3270">
        <v>10990</v>
      </c>
      <c r="AS3270">
        <v>10990</v>
      </c>
      <c r="AT3270" t="s">
        <v>815</v>
      </c>
      <c r="AU3270" t="s">
        <v>982</v>
      </c>
    </row>
    <row r="3271" spans="1:47" x14ac:dyDescent="0.35">
      <c r="A3271">
        <v>4</v>
      </c>
      <c r="B3271" t="s">
        <v>744</v>
      </c>
      <c r="C3271">
        <v>44</v>
      </c>
      <c r="D3271" t="s">
        <v>746</v>
      </c>
      <c r="E3271">
        <v>30</v>
      </c>
      <c r="F3271" t="s">
        <v>862</v>
      </c>
      <c r="G3271">
        <v>20</v>
      </c>
      <c r="H3271" t="s">
        <v>60</v>
      </c>
      <c r="I3271">
        <v>2</v>
      </c>
      <c r="J3271" t="s">
        <v>1117</v>
      </c>
      <c r="K3271">
        <v>407654549</v>
      </c>
      <c r="L3271" s="7">
        <v>75548213</v>
      </c>
      <c r="M3271" s="7" t="s">
        <v>16009</v>
      </c>
      <c r="N3271" t="s">
        <v>12063</v>
      </c>
      <c r="O3271" t="s">
        <v>12064</v>
      </c>
      <c r="P3271" t="s">
        <v>12065</v>
      </c>
      <c r="Q3271" t="s">
        <v>12066</v>
      </c>
      <c r="R3271" t="s">
        <v>808</v>
      </c>
      <c r="S3271">
        <v>3392</v>
      </c>
      <c r="T3271" t="s">
        <v>1122</v>
      </c>
      <c r="U3271">
        <v>50825</v>
      </c>
      <c r="V3271" t="s">
        <v>1123</v>
      </c>
      <c r="W3271">
        <v>173</v>
      </c>
      <c r="X3271" t="s">
        <v>824</v>
      </c>
      <c r="Z3271">
        <v>807</v>
      </c>
      <c r="AA3271" t="s">
        <v>1124</v>
      </c>
      <c r="AB3271">
        <v>30</v>
      </c>
      <c r="AC3271">
        <v>57.7</v>
      </c>
      <c r="AD3271">
        <v>54.5</v>
      </c>
      <c r="AE3271">
        <v>100</v>
      </c>
      <c r="AG3271" t="s">
        <v>837</v>
      </c>
      <c r="AH3271" t="s">
        <v>943</v>
      </c>
      <c r="AI3271" t="s">
        <v>981</v>
      </c>
      <c r="AJ3271" t="s">
        <v>981</v>
      </c>
      <c r="AQ3271">
        <v>8090</v>
      </c>
      <c r="AR3271">
        <v>8090</v>
      </c>
      <c r="AS3271">
        <v>8090</v>
      </c>
      <c r="AT3271" t="s">
        <v>815</v>
      </c>
      <c r="AU3271" t="s">
        <v>982</v>
      </c>
    </row>
    <row r="3272" spans="1:47" x14ac:dyDescent="0.35">
      <c r="A3272">
        <v>4</v>
      </c>
      <c r="B3272" t="s">
        <v>744</v>
      </c>
      <c r="C3272">
        <v>44</v>
      </c>
      <c r="D3272" t="s">
        <v>746</v>
      </c>
      <c r="E3272">
        <v>724</v>
      </c>
      <c r="F3272" t="s">
        <v>801</v>
      </c>
      <c r="G3272">
        <v>2</v>
      </c>
      <c r="H3272" t="s">
        <v>802</v>
      </c>
      <c r="I3272">
        <v>7</v>
      </c>
      <c r="J3272" t="s">
        <v>4307</v>
      </c>
      <c r="K3272">
        <v>407654841</v>
      </c>
      <c r="L3272" s="7">
        <v>75548525</v>
      </c>
      <c r="M3272" s="7" t="s">
        <v>16009</v>
      </c>
      <c r="N3272" t="s">
        <v>12067</v>
      </c>
      <c r="O3272" t="s">
        <v>12068</v>
      </c>
      <c r="P3272" t="s">
        <v>12069</v>
      </c>
      <c r="Q3272" t="s">
        <v>12070</v>
      </c>
      <c r="R3272" t="s">
        <v>808</v>
      </c>
      <c r="S3272">
        <v>1365</v>
      </c>
      <c r="T3272" t="s">
        <v>1152</v>
      </c>
      <c r="U3272">
        <v>51510</v>
      </c>
      <c r="V3272" t="s">
        <v>1153</v>
      </c>
      <c r="W3272">
        <v>36</v>
      </c>
      <c r="X3272" t="s">
        <v>811</v>
      </c>
      <c r="Z3272">
        <v>957</v>
      </c>
      <c r="AA3272" t="s">
        <v>1042</v>
      </c>
      <c r="AB3272">
        <v>1.4</v>
      </c>
      <c r="AC3272">
        <v>23</v>
      </c>
      <c r="AD3272">
        <v>23</v>
      </c>
      <c r="AE3272">
        <v>20.5</v>
      </c>
      <c r="AG3272" t="s">
        <v>796</v>
      </c>
      <c r="AH3272" t="s">
        <v>813</v>
      </c>
      <c r="AM3272" t="s">
        <v>814</v>
      </c>
      <c r="AQ3272">
        <v>790</v>
      </c>
      <c r="AR3272">
        <v>790</v>
      </c>
      <c r="AS3272">
        <v>790</v>
      </c>
      <c r="AT3272" t="s">
        <v>815</v>
      </c>
      <c r="AU3272" t="s">
        <v>816</v>
      </c>
    </row>
    <row r="3273" spans="1:47" x14ac:dyDescent="0.35">
      <c r="A3273">
        <v>4</v>
      </c>
      <c r="B3273" t="s">
        <v>744</v>
      </c>
      <c r="C3273">
        <v>44</v>
      </c>
      <c r="D3273" t="s">
        <v>746</v>
      </c>
      <c r="E3273">
        <v>30</v>
      </c>
      <c r="F3273" t="s">
        <v>862</v>
      </c>
      <c r="G3273">
        <v>21</v>
      </c>
      <c r="H3273" t="s">
        <v>67</v>
      </c>
      <c r="I3273">
        <v>16</v>
      </c>
      <c r="J3273" t="s">
        <v>1945</v>
      </c>
      <c r="K3273">
        <v>407655562</v>
      </c>
      <c r="L3273" s="7">
        <v>75549342</v>
      </c>
      <c r="M3273" s="7" t="s">
        <v>16009</v>
      </c>
      <c r="N3273" t="s">
        <v>12071</v>
      </c>
      <c r="O3273" t="s">
        <v>12072</v>
      </c>
      <c r="P3273" t="s">
        <v>12073</v>
      </c>
      <c r="Q3273" t="s">
        <v>12074</v>
      </c>
      <c r="R3273" t="s">
        <v>808</v>
      </c>
      <c r="S3273">
        <v>3392</v>
      </c>
      <c r="T3273" t="s">
        <v>1122</v>
      </c>
      <c r="U3273">
        <v>50825</v>
      </c>
      <c r="V3273" t="s">
        <v>1123</v>
      </c>
      <c r="W3273">
        <v>36</v>
      </c>
      <c r="X3273" t="s">
        <v>811</v>
      </c>
      <c r="Z3273">
        <v>809</v>
      </c>
      <c r="AA3273" t="s">
        <v>993</v>
      </c>
      <c r="AB3273">
        <v>76</v>
      </c>
      <c r="AC3273">
        <v>58.5</v>
      </c>
      <c r="AD3273">
        <v>59.5</v>
      </c>
      <c r="AE3273">
        <v>85</v>
      </c>
      <c r="AG3273" t="s">
        <v>837</v>
      </c>
      <c r="AH3273" t="s">
        <v>943</v>
      </c>
      <c r="AI3273" t="s">
        <v>900</v>
      </c>
      <c r="AJ3273" t="s">
        <v>900</v>
      </c>
      <c r="AM3273" t="s">
        <v>814</v>
      </c>
      <c r="AQ3273">
        <v>28490</v>
      </c>
      <c r="AR3273">
        <v>28490</v>
      </c>
      <c r="AS3273">
        <v>28490</v>
      </c>
      <c r="AT3273" t="s">
        <v>815</v>
      </c>
      <c r="AU3273" t="s">
        <v>982</v>
      </c>
    </row>
    <row r="3274" spans="1:47" x14ac:dyDescent="0.35">
      <c r="A3274">
        <v>4</v>
      </c>
      <c r="B3274" t="s">
        <v>744</v>
      </c>
      <c r="C3274">
        <v>44</v>
      </c>
      <c r="D3274" t="s">
        <v>746</v>
      </c>
      <c r="E3274">
        <v>724</v>
      </c>
      <c r="F3274" t="s">
        <v>801</v>
      </c>
      <c r="G3274">
        <v>3</v>
      </c>
      <c r="H3274" t="s">
        <v>854</v>
      </c>
      <c r="I3274">
        <v>4</v>
      </c>
      <c r="J3274" t="s">
        <v>1053</v>
      </c>
      <c r="K3274">
        <v>407655568</v>
      </c>
      <c r="L3274" s="7">
        <v>75549348</v>
      </c>
      <c r="M3274" s="7" t="s">
        <v>16009</v>
      </c>
      <c r="N3274" t="s">
        <v>12075</v>
      </c>
      <c r="O3274" t="s">
        <v>12076</v>
      </c>
      <c r="P3274" t="s">
        <v>12077</v>
      </c>
      <c r="Q3274" t="s">
        <v>12078</v>
      </c>
      <c r="R3274" t="s">
        <v>808</v>
      </c>
      <c r="S3274">
        <v>6274</v>
      </c>
      <c r="T3274" t="s">
        <v>1438</v>
      </c>
      <c r="U3274">
        <v>56522</v>
      </c>
      <c r="V3274" t="s">
        <v>1585</v>
      </c>
      <c r="W3274">
        <v>36</v>
      </c>
      <c r="X3274" t="s">
        <v>811</v>
      </c>
      <c r="Z3274">
        <v>283</v>
      </c>
      <c r="AA3274" t="s">
        <v>1056</v>
      </c>
      <c r="AB3274">
        <v>9</v>
      </c>
      <c r="AC3274">
        <v>18</v>
      </c>
      <c r="AD3274">
        <v>21</v>
      </c>
      <c r="AE3274">
        <v>80</v>
      </c>
      <c r="AG3274" t="s">
        <v>796</v>
      </c>
      <c r="AH3274" t="s">
        <v>813</v>
      </c>
      <c r="AJ3274" t="s">
        <v>852</v>
      </c>
      <c r="AM3274" t="s">
        <v>814</v>
      </c>
      <c r="AQ3274">
        <v>20000</v>
      </c>
      <c r="AR3274">
        <v>20000</v>
      </c>
      <c r="AS3274">
        <v>20000</v>
      </c>
      <c r="AT3274" t="s">
        <v>815</v>
      </c>
      <c r="AU3274" t="s">
        <v>853</v>
      </c>
    </row>
    <row r="3275" spans="1:47" x14ac:dyDescent="0.35">
      <c r="A3275">
        <v>4</v>
      </c>
      <c r="B3275" t="s">
        <v>744</v>
      </c>
      <c r="C3275">
        <v>44</v>
      </c>
      <c r="D3275" t="s">
        <v>746</v>
      </c>
      <c r="E3275">
        <v>724</v>
      </c>
      <c r="F3275" t="s">
        <v>801</v>
      </c>
      <c r="G3275">
        <v>3</v>
      </c>
      <c r="H3275" t="s">
        <v>854</v>
      </c>
      <c r="I3275">
        <v>5</v>
      </c>
      <c r="J3275" t="s">
        <v>1581</v>
      </c>
      <c r="K3275">
        <v>407655573</v>
      </c>
      <c r="L3275" s="7">
        <v>75549353</v>
      </c>
      <c r="M3275" s="7" t="s">
        <v>16009</v>
      </c>
      <c r="N3275" t="s">
        <v>12079</v>
      </c>
      <c r="O3275" t="s">
        <v>12080</v>
      </c>
      <c r="P3275" t="s">
        <v>12079</v>
      </c>
      <c r="Q3275" t="s">
        <v>12081</v>
      </c>
      <c r="R3275" t="s">
        <v>808</v>
      </c>
      <c r="S3275">
        <v>6274</v>
      </c>
      <c r="T3275" t="s">
        <v>1438</v>
      </c>
      <c r="U3275">
        <v>56522</v>
      </c>
      <c r="V3275" t="s">
        <v>1585</v>
      </c>
      <c r="W3275">
        <v>36</v>
      </c>
      <c r="X3275" t="s">
        <v>811</v>
      </c>
      <c r="Z3275">
        <v>283</v>
      </c>
      <c r="AA3275" t="s">
        <v>1056</v>
      </c>
      <c r="AB3275">
        <v>15.7</v>
      </c>
      <c r="AC3275">
        <v>40</v>
      </c>
      <c r="AD3275">
        <v>50</v>
      </c>
      <c r="AE3275">
        <v>45</v>
      </c>
      <c r="AG3275" t="s">
        <v>796</v>
      </c>
      <c r="AH3275" t="s">
        <v>813</v>
      </c>
      <c r="AJ3275" t="s">
        <v>852</v>
      </c>
      <c r="AM3275" t="s">
        <v>814</v>
      </c>
      <c r="AQ3275">
        <v>69990</v>
      </c>
      <c r="AR3275">
        <v>69990</v>
      </c>
      <c r="AS3275">
        <v>69990</v>
      </c>
      <c r="AT3275" t="s">
        <v>815</v>
      </c>
      <c r="AU3275" t="s">
        <v>853</v>
      </c>
    </row>
    <row r="3276" spans="1:47" x14ac:dyDescent="0.35">
      <c r="A3276">
        <v>4</v>
      </c>
      <c r="B3276" t="s">
        <v>744</v>
      </c>
      <c r="C3276">
        <v>44</v>
      </c>
      <c r="D3276" t="s">
        <v>746</v>
      </c>
      <c r="E3276">
        <v>30</v>
      </c>
      <c r="F3276" t="s">
        <v>862</v>
      </c>
      <c r="G3276">
        <v>21</v>
      </c>
      <c r="H3276" t="s">
        <v>67</v>
      </c>
      <c r="I3276">
        <v>7</v>
      </c>
      <c r="J3276" t="s">
        <v>1378</v>
      </c>
      <c r="K3276">
        <v>407655844</v>
      </c>
      <c r="L3276" s="7">
        <v>75549574</v>
      </c>
      <c r="M3276" s="7" t="s">
        <v>16009</v>
      </c>
      <c r="N3276" t="s">
        <v>12082</v>
      </c>
      <c r="O3276" t="s">
        <v>12083</v>
      </c>
      <c r="P3276" t="s">
        <v>12084</v>
      </c>
      <c r="Q3276" t="s">
        <v>12085</v>
      </c>
      <c r="R3276" t="s">
        <v>808</v>
      </c>
      <c r="S3276">
        <v>1759</v>
      </c>
      <c r="T3276" t="s">
        <v>968</v>
      </c>
      <c r="U3276">
        <v>54751</v>
      </c>
      <c r="V3276" t="s">
        <v>979</v>
      </c>
      <c r="W3276">
        <v>173</v>
      </c>
      <c r="X3276" t="s">
        <v>824</v>
      </c>
      <c r="Z3276">
        <v>809</v>
      </c>
      <c r="AA3276" t="s">
        <v>993</v>
      </c>
      <c r="AB3276">
        <v>67</v>
      </c>
      <c r="AC3276">
        <v>73</v>
      </c>
      <c r="AD3276">
        <v>69</v>
      </c>
      <c r="AE3276">
        <v>107</v>
      </c>
      <c r="AG3276" t="s">
        <v>837</v>
      </c>
      <c r="AH3276" t="s">
        <v>943</v>
      </c>
      <c r="AI3276" t="s">
        <v>900</v>
      </c>
      <c r="AJ3276" t="s">
        <v>900</v>
      </c>
      <c r="AQ3276">
        <v>40990</v>
      </c>
      <c r="AR3276">
        <v>40990</v>
      </c>
      <c r="AS3276">
        <v>40990</v>
      </c>
      <c r="AT3276" t="s">
        <v>815</v>
      </c>
      <c r="AU3276" t="s">
        <v>982</v>
      </c>
    </row>
    <row r="3277" spans="1:47" x14ac:dyDescent="0.35">
      <c r="A3277">
        <v>4</v>
      </c>
      <c r="B3277" t="s">
        <v>744</v>
      </c>
      <c r="C3277">
        <v>44</v>
      </c>
      <c r="D3277" t="s">
        <v>746</v>
      </c>
      <c r="E3277">
        <v>30</v>
      </c>
      <c r="F3277" t="s">
        <v>862</v>
      </c>
      <c r="G3277">
        <v>21</v>
      </c>
      <c r="H3277" t="s">
        <v>67</v>
      </c>
      <c r="I3277">
        <v>6</v>
      </c>
      <c r="J3277" t="s">
        <v>2531</v>
      </c>
      <c r="K3277">
        <v>407655847</v>
      </c>
      <c r="L3277" s="7">
        <v>75549577</v>
      </c>
      <c r="M3277" s="7" t="s">
        <v>16009</v>
      </c>
      <c r="N3277" t="s">
        <v>12086</v>
      </c>
      <c r="O3277" t="s">
        <v>12087</v>
      </c>
      <c r="P3277" t="s">
        <v>12088</v>
      </c>
      <c r="Q3277" t="s">
        <v>12089</v>
      </c>
      <c r="R3277" t="s">
        <v>808</v>
      </c>
      <c r="S3277">
        <v>1759</v>
      </c>
      <c r="T3277" t="s">
        <v>968</v>
      </c>
      <c r="U3277">
        <v>54751</v>
      </c>
      <c r="V3277" t="s">
        <v>979</v>
      </c>
      <c r="W3277">
        <v>173</v>
      </c>
      <c r="X3277" t="s">
        <v>824</v>
      </c>
      <c r="Z3277">
        <v>811</v>
      </c>
      <c r="AA3277" t="s">
        <v>1515</v>
      </c>
      <c r="AB3277">
        <v>53</v>
      </c>
      <c r="AC3277">
        <v>67</v>
      </c>
      <c r="AD3277">
        <v>64</v>
      </c>
      <c r="AE3277">
        <v>104</v>
      </c>
      <c r="AG3277" t="s">
        <v>837</v>
      </c>
      <c r="AH3277" t="s">
        <v>943</v>
      </c>
      <c r="AI3277" t="s">
        <v>861</v>
      </c>
      <c r="AJ3277" t="s">
        <v>981</v>
      </c>
      <c r="AQ3277">
        <v>18990</v>
      </c>
      <c r="AR3277">
        <v>18990</v>
      </c>
      <c r="AS3277">
        <v>18990</v>
      </c>
      <c r="AT3277" t="s">
        <v>815</v>
      </c>
      <c r="AU3277" t="s">
        <v>982</v>
      </c>
    </row>
    <row r="3278" spans="1:47" x14ac:dyDescent="0.35">
      <c r="A3278">
        <v>4</v>
      </c>
      <c r="B3278" t="s">
        <v>744</v>
      </c>
      <c r="C3278">
        <v>44</v>
      </c>
      <c r="D3278" t="s">
        <v>746</v>
      </c>
      <c r="E3278">
        <v>724</v>
      </c>
      <c r="F3278" t="s">
        <v>801</v>
      </c>
      <c r="G3278">
        <v>3</v>
      </c>
      <c r="H3278" t="s">
        <v>854</v>
      </c>
      <c r="I3278">
        <v>7</v>
      </c>
      <c r="J3278" t="s">
        <v>2650</v>
      </c>
      <c r="K3278">
        <v>407656186</v>
      </c>
      <c r="L3278" s="7">
        <v>75549970</v>
      </c>
      <c r="M3278" s="7" t="s">
        <v>16009</v>
      </c>
      <c r="N3278" t="s">
        <v>12090</v>
      </c>
      <c r="O3278" t="s">
        <v>12091</v>
      </c>
      <c r="P3278" t="s">
        <v>12092</v>
      </c>
      <c r="Q3278" t="s">
        <v>12091</v>
      </c>
      <c r="R3278" t="s">
        <v>808</v>
      </c>
      <c r="S3278">
        <v>1759</v>
      </c>
      <c r="T3278" t="s">
        <v>968</v>
      </c>
      <c r="U3278">
        <v>54751</v>
      </c>
      <c r="V3278" t="s">
        <v>979</v>
      </c>
      <c r="W3278">
        <v>161</v>
      </c>
      <c r="X3278" t="s">
        <v>1646</v>
      </c>
      <c r="Z3278">
        <v>288</v>
      </c>
      <c r="AA3278" t="s">
        <v>963</v>
      </c>
      <c r="AB3278">
        <v>7.1</v>
      </c>
      <c r="AC3278">
        <v>40</v>
      </c>
      <c r="AD3278">
        <v>39</v>
      </c>
      <c r="AE3278">
        <v>55</v>
      </c>
      <c r="AG3278" t="s">
        <v>837</v>
      </c>
      <c r="AH3278" t="s">
        <v>943</v>
      </c>
      <c r="AJ3278" t="s">
        <v>852</v>
      </c>
      <c r="AQ3278">
        <v>12990</v>
      </c>
      <c r="AR3278">
        <v>12990</v>
      </c>
      <c r="AS3278">
        <v>12990</v>
      </c>
      <c r="AT3278" t="s">
        <v>815</v>
      </c>
      <c r="AU3278" t="s">
        <v>931</v>
      </c>
    </row>
    <row r="3279" spans="1:47" x14ac:dyDescent="0.35">
      <c r="A3279">
        <v>4</v>
      </c>
      <c r="B3279" t="s">
        <v>744</v>
      </c>
      <c r="C3279">
        <v>44</v>
      </c>
      <c r="D3279" t="s">
        <v>746</v>
      </c>
      <c r="E3279">
        <v>724</v>
      </c>
      <c r="F3279" t="s">
        <v>801</v>
      </c>
      <c r="G3279">
        <v>2</v>
      </c>
      <c r="H3279" t="s">
        <v>802</v>
      </c>
      <c r="I3279">
        <v>27</v>
      </c>
      <c r="J3279" t="s">
        <v>870</v>
      </c>
      <c r="K3279">
        <v>407656238</v>
      </c>
      <c r="L3279" s="7">
        <v>75550039</v>
      </c>
      <c r="M3279" s="7" t="s">
        <v>16009</v>
      </c>
      <c r="N3279" t="s">
        <v>12093</v>
      </c>
      <c r="O3279" t="s">
        <v>12094</v>
      </c>
      <c r="P3279" t="s">
        <v>12095</v>
      </c>
      <c r="Q3279" t="s">
        <v>12096</v>
      </c>
      <c r="R3279" t="s">
        <v>808</v>
      </c>
      <c r="S3279">
        <v>4431</v>
      </c>
      <c r="T3279" t="s">
        <v>1105</v>
      </c>
      <c r="U3279">
        <v>55849</v>
      </c>
      <c r="V3279" t="s">
        <v>1106</v>
      </c>
      <c r="W3279">
        <v>36</v>
      </c>
      <c r="X3279" t="s">
        <v>811</v>
      </c>
      <c r="Z3279">
        <v>956</v>
      </c>
      <c r="AA3279" t="s">
        <v>869</v>
      </c>
      <c r="AB3279">
        <v>2.4500000000000002</v>
      </c>
      <c r="AC3279">
        <v>24</v>
      </c>
      <c r="AD3279">
        <v>29.2</v>
      </c>
      <c r="AE3279">
        <v>20.7</v>
      </c>
      <c r="AG3279" t="s">
        <v>837</v>
      </c>
      <c r="AH3279" t="s">
        <v>851</v>
      </c>
      <c r="AM3279" t="s">
        <v>814</v>
      </c>
      <c r="AQ3279">
        <v>1590</v>
      </c>
      <c r="AR3279">
        <v>1590</v>
      </c>
      <c r="AS3279">
        <v>1590</v>
      </c>
      <c r="AT3279" t="s">
        <v>815</v>
      </c>
      <c r="AU3279" t="s">
        <v>816</v>
      </c>
    </row>
    <row r="3280" spans="1:47" x14ac:dyDescent="0.35">
      <c r="A3280">
        <v>4</v>
      </c>
      <c r="B3280" t="s">
        <v>744</v>
      </c>
      <c r="C3280">
        <v>44</v>
      </c>
      <c r="D3280" t="s">
        <v>746</v>
      </c>
      <c r="E3280">
        <v>724</v>
      </c>
      <c r="F3280" t="s">
        <v>801</v>
      </c>
      <c r="G3280">
        <v>1</v>
      </c>
      <c r="H3280" t="s">
        <v>923</v>
      </c>
      <c r="I3280">
        <v>11</v>
      </c>
      <c r="J3280" t="s">
        <v>2344</v>
      </c>
      <c r="K3280">
        <v>407656241</v>
      </c>
      <c r="L3280" s="7">
        <v>75550042</v>
      </c>
      <c r="M3280" s="7" t="s">
        <v>16009</v>
      </c>
      <c r="N3280" t="s">
        <v>12097</v>
      </c>
      <c r="O3280" t="s">
        <v>12098</v>
      </c>
      <c r="P3280" t="s">
        <v>12099</v>
      </c>
      <c r="Q3280" t="s">
        <v>12100</v>
      </c>
      <c r="R3280" t="s">
        <v>808</v>
      </c>
      <c r="S3280">
        <v>4431</v>
      </c>
      <c r="T3280" t="s">
        <v>1105</v>
      </c>
      <c r="U3280">
        <v>55849</v>
      </c>
      <c r="V3280" t="s">
        <v>1106</v>
      </c>
      <c r="W3280">
        <v>36</v>
      </c>
      <c r="X3280" t="s">
        <v>811</v>
      </c>
      <c r="Z3280">
        <v>284</v>
      </c>
      <c r="AA3280" t="s">
        <v>929</v>
      </c>
      <c r="AB3280">
        <v>0.57999999999999996</v>
      </c>
      <c r="AC3280">
        <v>13.2</v>
      </c>
      <c r="AD3280">
        <v>16.5</v>
      </c>
      <c r="AE3280">
        <v>27</v>
      </c>
      <c r="AG3280" t="s">
        <v>837</v>
      </c>
      <c r="AH3280" t="s">
        <v>851</v>
      </c>
      <c r="AQ3280">
        <v>499</v>
      </c>
      <c r="AR3280">
        <v>499</v>
      </c>
      <c r="AS3280">
        <v>499</v>
      </c>
      <c r="AT3280" t="s">
        <v>815</v>
      </c>
      <c r="AU3280" t="s">
        <v>931</v>
      </c>
    </row>
    <row r="3281" spans="1:47" x14ac:dyDescent="0.35">
      <c r="A3281">
        <v>4</v>
      </c>
      <c r="B3281" t="s">
        <v>744</v>
      </c>
      <c r="C3281">
        <v>12</v>
      </c>
      <c r="D3281" t="s">
        <v>745</v>
      </c>
      <c r="E3281">
        <v>602</v>
      </c>
      <c r="F3281" t="s">
        <v>74</v>
      </c>
      <c r="G3281">
        <v>6</v>
      </c>
      <c r="H3281" t="s">
        <v>994</v>
      </c>
      <c r="I3281">
        <v>2</v>
      </c>
      <c r="J3281" t="s">
        <v>893</v>
      </c>
      <c r="K3281">
        <v>407656625</v>
      </c>
      <c r="L3281" s="7">
        <v>75550429</v>
      </c>
      <c r="M3281" s="7" t="s">
        <v>16009</v>
      </c>
      <c r="N3281" t="s">
        <v>12101</v>
      </c>
      <c r="O3281" t="s">
        <v>12102</v>
      </c>
      <c r="P3281" t="s">
        <v>12103</v>
      </c>
      <c r="Q3281" t="s">
        <v>12104</v>
      </c>
      <c r="R3281" t="s">
        <v>808</v>
      </c>
      <c r="S3281">
        <v>1759</v>
      </c>
      <c r="T3281" t="s">
        <v>968</v>
      </c>
      <c r="U3281">
        <v>54750</v>
      </c>
      <c r="V3281" t="s">
        <v>969</v>
      </c>
      <c r="W3281">
        <v>173</v>
      </c>
      <c r="X3281" t="s">
        <v>824</v>
      </c>
      <c r="Z3281">
        <v>281</v>
      </c>
      <c r="AA3281" t="s">
        <v>899</v>
      </c>
      <c r="AB3281">
        <v>12.3</v>
      </c>
      <c r="AC3281">
        <v>27.3</v>
      </c>
      <c r="AD3281">
        <v>112.2</v>
      </c>
      <c r="AE3281">
        <v>71.8</v>
      </c>
      <c r="AG3281" t="s">
        <v>837</v>
      </c>
      <c r="AH3281" t="s">
        <v>943</v>
      </c>
      <c r="AI3281" t="s">
        <v>906</v>
      </c>
      <c r="AJ3281" t="s">
        <v>906</v>
      </c>
      <c r="AQ3281">
        <v>13990</v>
      </c>
      <c r="AR3281">
        <v>13990</v>
      </c>
      <c r="AS3281">
        <v>13990</v>
      </c>
      <c r="AT3281" t="s">
        <v>815</v>
      </c>
      <c r="AU3281" t="s">
        <v>840</v>
      </c>
    </row>
    <row r="3282" spans="1:47" x14ac:dyDescent="0.35">
      <c r="A3282">
        <v>4</v>
      </c>
      <c r="B3282" t="s">
        <v>744</v>
      </c>
      <c r="C3282">
        <v>10</v>
      </c>
      <c r="D3282" t="s">
        <v>1057</v>
      </c>
      <c r="E3282">
        <v>439</v>
      </c>
      <c r="F3282" t="s">
        <v>1058</v>
      </c>
      <c r="G3282">
        <v>3</v>
      </c>
      <c r="H3282" t="s">
        <v>2712</v>
      </c>
      <c r="I3282">
        <v>1</v>
      </c>
      <c r="J3282" t="s">
        <v>2712</v>
      </c>
      <c r="K3282">
        <v>407658627</v>
      </c>
      <c r="L3282" s="7">
        <v>75552611</v>
      </c>
      <c r="M3282" s="7" t="s">
        <v>16009</v>
      </c>
      <c r="N3282" t="s">
        <v>12105</v>
      </c>
      <c r="O3282" t="s">
        <v>12105</v>
      </c>
      <c r="P3282" t="s">
        <v>12106</v>
      </c>
      <c r="Q3282" t="s">
        <v>12105</v>
      </c>
      <c r="R3282" t="s">
        <v>808</v>
      </c>
      <c r="S3282">
        <v>6196</v>
      </c>
      <c r="T3282" t="s">
        <v>1062</v>
      </c>
      <c r="U3282">
        <v>56384</v>
      </c>
      <c r="V3282" t="s">
        <v>914</v>
      </c>
      <c r="W3282">
        <v>36</v>
      </c>
      <c r="X3282" t="s">
        <v>811</v>
      </c>
      <c r="Z3282">
        <v>593</v>
      </c>
      <c r="AA3282" t="s">
        <v>1064</v>
      </c>
      <c r="AB3282">
        <v>1.86</v>
      </c>
      <c r="AC3282">
        <v>61.21</v>
      </c>
      <c r="AD3282">
        <v>61.21</v>
      </c>
      <c r="AE3282">
        <v>19.3</v>
      </c>
      <c r="AG3282" t="s">
        <v>837</v>
      </c>
      <c r="AH3282" t="s">
        <v>851</v>
      </c>
      <c r="AQ3282">
        <v>4990</v>
      </c>
      <c r="AR3282">
        <v>4990</v>
      </c>
      <c r="AS3282">
        <v>4990</v>
      </c>
      <c r="AT3282" t="s">
        <v>815</v>
      </c>
      <c r="AU3282" t="s">
        <v>853</v>
      </c>
    </row>
    <row r="3283" spans="1:47" x14ac:dyDescent="0.35">
      <c r="A3283">
        <v>4</v>
      </c>
      <c r="B3283" t="s">
        <v>744</v>
      </c>
      <c r="C3283">
        <v>10</v>
      </c>
      <c r="D3283" t="s">
        <v>1057</v>
      </c>
      <c r="E3283">
        <v>439</v>
      </c>
      <c r="F3283" t="s">
        <v>1058</v>
      </c>
      <c r="G3283">
        <v>2</v>
      </c>
      <c r="H3283" t="s">
        <v>1094</v>
      </c>
      <c r="I3283">
        <v>5</v>
      </c>
      <c r="J3283" t="s">
        <v>1611</v>
      </c>
      <c r="K3283">
        <v>407658667</v>
      </c>
      <c r="L3283" s="7">
        <v>75552634</v>
      </c>
      <c r="M3283" s="7" t="s">
        <v>16009</v>
      </c>
      <c r="N3283" t="s">
        <v>12107</v>
      </c>
      <c r="O3283" t="s">
        <v>12108</v>
      </c>
      <c r="P3283" t="s">
        <v>12107</v>
      </c>
      <c r="Q3283" t="s">
        <v>12108</v>
      </c>
      <c r="R3283" t="s">
        <v>808</v>
      </c>
      <c r="S3283">
        <v>6196</v>
      </c>
      <c r="T3283" t="s">
        <v>1062</v>
      </c>
      <c r="U3283">
        <v>56384</v>
      </c>
      <c r="V3283" t="s">
        <v>914</v>
      </c>
      <c r="W3283">
        <v>36</v>
      </c>
      <c r="X3283" t="s">
        <v>811</v>
      </c>
      <c r="Z3283">
        <v>288</v>
      </c>
      <c r="AA3283" t="s">
        <v>963</v>
      </c>
      <c r="AB3283">
        <v>1.1599999999999999</v>
      </c>
      <c r="AC3283">
        <v>51.94</v>
      </c>
      <c r="AD3283">
        <v>53.09</v>
      </c>
      <c r="AE3283">
        <v>77.72</v>
      </c>
      <c r="AG3283" t="s">
        <v>837</v>
      </c>
      <c r="AH3283" t="s">
        <v>851</v>
      </c>
      <c r="AQ3283">
        <v>1099</v>
      </c>
      <c r="AR3283">
        <v>1099</v>
      </c>
      <c r="AS3283">
        <v>1099</v>
      </c>
      <c r="AT3283" t="s">
        <v>815</v>
      </c>
      <c r="AU3283" t="s">
        <v>853</v>
      </c>
    </row>
    <row r="3284" spans="1:47" x14ac:dyDescent="0.35">
      <c r="A3284">
        <v>4</v>
      </c>
      <c r="B3284" t="s">
        <v>744</v>
      </c>
      <c r="C3284">
        <v>10</v>
      </c>
      <c r="D3284" t="s">
        <v>1057</v>
      </c>
      <c r="E3284">
        <v>439</v>
      </c>
      <c r="F3284" t="s">
        <v>1058</v>
      </c>
      <c r="G3284">
        <v>2</v>
      </c>
      <c r="H3284" t="s">
        <v>1094</v>
      </c>
      <c r="I3284">
        <v>4</v>
      </c>
      <c r="J3284" t="s">
        <v>7668</v>
      </c>
      <c r="K3284">
        <v>407658682</v>
      </c>
      <c r="L3284" s="7">
        <v>75552646</v>
      </c>
      <c r="M3284" s="7" t="s">
        <v>16009</v>
      </c>
      <c r="N3284" t="s">
        <v>12109</v>
      </c>
      <c r="O3284" t="s">
        <v>12109</v>
      </c>
      <c r="P3284" t="s">
        <v>12110</v>
      </c>
      <c r="Q3284" t="s">
        <v>12109</v>
      </c>
      <c r="R3284" t="s">
        <v>808</v>
      </c>
      <c r="S3284">
        <v>6196</v>
      </c>
      <c r="T3284" t="s">
        <v>1062</v>
      </c>
      <c r="U3284">
        <v>56384</v>
      </c>
      <c r="V3284" t="s">
        <v>914</v>
      </c>
      <c r="W3284">
        <v>36</v>
      </c>
      <c r="X3284" t="s">
        <v>811</v>
      </c>
      <c r="Z3284">
        <v>284</v>
      </c>
      <c r="AA3284" t="s">
        <v>929</v>
      </c>
      <c r="AB3284">
        <v>0.43</v>
      </c>
      <c r="AC3284">
        <v>43.18</v>
      </c>
      <c r="AD3284">
        <v>22.1</v>
      </c>
      <c r="AE3284">
        <v>63.5</v>
      </c>
      <c r="AG3284" t="s">
        <v>837</v>
      </c>
      <c r="AH3284" t="s">
        <v>851</v>
      </c>
      <c r="AQ3284">
        <v>999</v>
      </c>
      <c r="AR3284">
        <v>999</v>
      </c>
      <c r="AS3284">
        <v>999</v>
      </c>
      <c r="AT3284" t="s">
        <v>815</v>
      </c>
      <c r="AU3284" t="s">
        <v>853</v>
      </c>
    </row>
    <row r="3285" spans="1:47" x14ac:dyDescent="0.35">
      <c r="A3285">
        <v>4</v>
      </c>
      <c r="B3285" t="s">
        <v>744</v>
      </c>
      <c r="C3285">
        <v>10</v>
      </c>
      <c r="D3285" t="s">
        <v>1057</v>
      </c>
      <c r="E3285">
        <v>439</v>
      </c>
      <c r="F3285" t="s">
        <v>1058</v>
      </c>
      <c r="G3285">
        <v>3</v>
      </c>
      <c r="H3285" t="s">
        <v>2712</v>
      </c>
      <c r="I3285">
        <v>1</v>
      </c>
      <c r="J3285" t="s">
        <v>2712</v>
      </c>
      <c r="K3285">
        <v>407658724</v>
      </c>
      <c r="L3285" s="7">
        <v>75552688</v>
      </c>
      <c r="M3285" s="7" t="s">
        <v>16009</v>
      </c>
      <c r="N3285" t="s">
        <v>12111</v>
      </c>
      <c r="O3285" t="s">
        <v>12111</v>
      </c>
      <c r="P3285" t="s">
        <v>12112</v>
      </c>
      <c r="Q3285" t="s">
        <v>12111</v>
      </c>
      <c r="R3285" t="s">
        <v>808</v>
      </c>
      <c r="S3285">
        <v>6196</v>
      </c>
      <c r="T3285" t="s">
        <v>1062</v>
      </c>
      <c r="U3285">
        <v>56384</v>
      </c>
      <c r="V3285" t="s">
        <v>914</v>
      </c>
      <c r="W3285">
        <v>36</v>
      </c>
      <c r="X3285" t="s">
        <v>811</v>
      </c>
      <c r="Z3285">
        <v>593</v>
      </c>
      <c r="AA3285" t="s">
        <v>1064</v>
      </c>
      <c r="AB3285">
        <v>0.16</v>
      </c>
      <c r="AC3285">
        <v>30.99</v>
      </c>
      <c r="AD3285">
        <v>20.83</v>
      </c>
      <c r="AE3285">
        <v>7.87</v>
      </c>
      <c r="AG3285" t="s">
        <v>837</v>
      </c>
      <c r="AH3285" t="s">
        <v>851</v>
      </c>
      <c r="AQ3285">
        <v>1990</v>
      </c>
      <c r="AR3285">
        <v>1990</v>
      </c>
      <c r="AS3285">
        <v>1990</v>
      </c>
      <c r="AT3285" t="s">
        <v>815</v>
      </c>
      <c r="AU3285" t="s">
        <v>853</v>
      </c>
    </row>
    <row r="3286" spans="1:47" x14ac:dyDescent="0.35">
      <c r="A3286">
        <v>4</v>
      </c>
      <c r="B3286" t="s">
        <v>744</v>
      </c>
      <c r="C3286">
        <v>56</v>
      </c>
      <c r="D3286" t="s">
        <v>841</v>
      </c>
      <c r="E3286">
        <v>612</v>
      </c>
      <c r="F3286" t="s">
        <v>842</v>
      </c>
      <c r="G3286">
        <v>3</v>
      </c>
      <c r="H3286" t="s">
        <v>842</v>
      </c>
      <c r="I3286">
        <v>14</v>
      </c>
      <c r="J3286" t="s">
        <v>1262</v>
      </c>
      <c r="K3286">
        <v>407658678</v>
      </c>
      <c r="L3286" s="7">
        <v>75552705</v>
      </c>
      <c r="M3286" s="7" t="s">
        <v>16009</v>
      </c>
      <c r="N3286" t="s">
        <v>12113</v>
      </c>
      <c r="O3286" t="s">
        <v>12113</v>
      </c>
      <c r="P3286" t="s">
        <v>12114</v>
      </c>
      <c r="Q3286" t="s">
        <v>12113</v>
      </c>
      <c r="R3286" t="s">
        <v>808</v>
      </c>
      <c r="S3286">
        <v>6196</v>
      </c>
      <c r="T3286" t="s">
        <v>1062</v>
      </c>
      <c r="U3286">
        <v>56384</v>
      </c>
      <c r="V3286" t="s">
        <v>914</v>
      </c>
      <c r="W3286">
        <v>36</v>
      </c>
      <c r="X3286" t="s">
        <v>811</v>
      </c>
      <c r="Z3286">
        <v>300</v>
      </c>
      <c r="AA3286" t="s">
        <v>1268</v>
      </c>
      <c r="AB3286">
        <v>0.1</v>
      </c>
      <c r="AC3286">
        <v>17.78</v>
      </c>
      <c r="AD3286">
        <v>25.4</v>
      </c>
      <c r="AE3286">
        <v>5.08</v>
      </c>
      <c r="AG3286" t="s">
        <v>837</v>
      </c>
      <c r="AH3286" t="s">
        <v>851</v>
      </c>
      <c r="AQ3286">
        <v>279</v>
      </c>
      <c r="AR3286">
        <v>279</v>
      </c>
      <c r="AS3286">
        <v>279</v>
      </c>
      <c r="AT3286" t="s">
        <v>815</v>
      </c>
      <c r="AU3286" t="s">
        <v>853</v>
      </c>
    </row>
    <row r="3287" spans="1:47" x14ac:dyDescent="0.35">
      <c r="A3287">
        <v>4</v>
      </c>
      <c r="B3287" t="s">
        <v>744</v>
      </c>
      <c r="C3287">
        <v>56</v>
      </c>
      <c r="D3287" t="s">
        <v>841</v>
      </c>
      <c r="E3287">
        <v>612</v>
      </c>
      <c r="F3287" t="s">
        <v>842</v>
      </c>
      <c r="G3287">
        <v>3</v>
      </c>
      <c r="H3287" t="s">
        <v>842</v>
      </c>
      <c r="I3287">
        <v>7</v>
      </c>
      <c r="J3287" t="s">
        <v>916</v>
      </c>
      <c r="K3287">
        <v>407659202</v>
      </c>
      <c r="L3287" s="7">
        <v>75553166</v>
      </c>
      <c r="M3287" s="7" t="s">
        <v>16009</v>
      </c>
      <c r="N3287" t="s">
        <v>12115</v>
      </c>
      <c r="O3287" t="s">
        <v>12116</v>
      </c>
      <c r="P3287" t="s">
        <v>12115</v>
      </c>
      <c r="Q3287" t="s">
        <v>12116</v>
      </c>
      <c r="R3287" t="s">
        <v>808</v>
      </c>
      <c r="S3287">
        <v>133</v>
      </c>
      <c r="T3287" t="s">
        <v>848</v>
      </c>
      <c r="U3287">
        <v>54731</v>
      </c>
      <c r="V3287" t="s">
        <v>849</v>
      </c>
      <c r="W3287">
        <v>36</v>
      </c>
      <c r="X3287" t="s">
        <v>811</v>
      </c>
      <c r="Z3287">
        <v>594</v>
      </c>
      <c r="AA3287" t="s">
        <v>850</v>
      </c>
      <c r="AB3287">
        <v>0.25</v>
      </c>
      <c r="AC3287">
        <v>3</v>
      </c>
      <c r="AD3287">
        <v>20</v>
      </c>
      <c r="AE3287">
        <v>24</v>
      </c>
      <c r="AG3287" t="s">
        <v>826</v>
      </c>
      <c r="AH3287" t="s">
        <v>813</v>
      </c>
      <c r="AM3287" t="s">
        <v>814</v>
      </c>
      <c r="AQ3287">
        <v>359</v>
      </c>
      <c r="AR3287">
        <v>359</v>
      </c>
      <c r="AS3287">
        <v>359</v>
      </c>
      <c r="AT3287" t="s">
        <v>815</v>
      </c>
      <c r="AU3287" t="s">
        <v>853</v>
      </c>
    </row>
    <row r="3288" spans="1:47" x14ac:dyDescent="0.35">
      <c r="A3288">
        <v>4</v>
      </c>
      <c r="B3288" t="s">
        <v>744</v>
      </c>
      <c r="C3288">
        <v>44</v>
      </c>
      <c r="D3288" t="s">
        <v>746</v>
      </c>
      <c r="E3288">
        <v>724</v>
      </c>
      <c r="F3288" t="s">
        <v>801</v>
      </c>
      <c r="G3288">
        <v>2</v>
      </c>
      <c r="H3288" t="s">
        <v>802</v>
      </c>
      <c r="I3288">
        <v>31</v>
      </c>
      <c r="J3288" t="s">
        <v>1717</v>
      </c>
      <c r="K3288">
        <v>407659359</v>
      </c>
      <c r="L3288" s="7">
        <v>75553323</v>
      </c>
      <c r="M3288" s="7" t="s">
        <v>16009</v>
      </c>
      <c r="N3288" t="s">
        <v>12117</v>
      </c>
      <c r="O3288" t="s">
        <v>12118</v>
      </c>
      <c r="P3288" t="s">
        <v>12117</v>
      </c>
      <c r="Q3288" t="s">
        <v>12118</v>
      </c>
      <c r="R3288" t="s">
        <v>808</v>
      </c>
      <c r="S3288">
        <v>6302</v>
      </c>
      <c r="T3288" t="s">
        <v>1204</v>
      </c>
      <c r="U3288">
        <v>56374</v>
      </c>
      <c r="V3288" t="s">
        <v>1205</v>
      </c>
      <c r="W3288">
        <v>36</v>
      </c>
      <c r="X3288" t="s">
        <v>811</v>
      </c>
      <c r="Z3288">
        <v>949</v>
      </c>
      <c r="AA3288" t="s">
        <v>1085</v>
      </c>
      <c r="AB3288">
        <v>1</v>
      </c>
      <c r="AC3288">
        <v>27.5</v>
      </c>
      <c r="AD3288">
        <v>38</v>
      </c>
      <c r="AE3288">
        <v>13</v>
      </c>
      <c r="AG3288" t="s">
        <v>837</v>
      </c>
      <c r="AH3288" t="s">
        <v>943</v>
      </c>
      <c r="AM3288" t="s">
        <v>814</v>
      </c>
      <c r="AQ3288">
        <v>490</v>
      </c>
      <c r="AR3288">
        <v>490</v>
      </c>
      <c r="AS3288">
        <v>490</v>
      </c>
      <c r="AT3288" t="s">
        <v>815</v>
      </c>
      <c r="AU3288" t="s">
        <v>816</v>
      </c>
    </row>
    <row r="3289" spans="1:47" x14ac:dyDescent="0.35">
      <c r="A3289">
        <v>4</v>
      </c>
      <c r="B3289" t="s">
        <v>744</v>
      </c>
      <c r="C3289">
        <v>12</v>
      </c>
      <c r="D3289" t="s">
        <v>745</v>
      </c>
      <c r="E3289">
        <v>602</v>
      </c>
      <c r="F3289" t="s">
        <v>74</v>
      </c>
      <c r="G3289">
        <v>6</v>
      </c>
      <c r="H3289" t="s">
        <v>994</v>
      </c>
      <c r="I3289">
        <v>4</v>
      </c>
      <c r="J3289" t="s">
        <v>1133</v>
      </c>
      <c r="K3289">
        <v>407659408</v>
      </c>
      <c r="L3289" s="7">
        <v>75553372</v>
      </c>
      <c r="M3289" s="7" t="s">
        <v>16009</v>
      </c>
      <c r="N3289" t="s">
        <v>12119</v>
      </c>
      <c r="O3289" t="s">
        <v>12120</v>
      </c>
      <c r="P3289" t="s">
        <v>12121</v>
      </c>
      <c r="Q3289" t="s">
        <v>12122</v>
      </c>
      <c r="R3289" t="s">
        <v>808</v>
      </c>
      <c r="S3289">
        <v>53</v>
      </c>
      <c r="T3289" t="s">
        <v>999</v>
      </c>
      <c r="U3289">
        <v>52286</v>
      </c>
      <c r="V3289" t="s">
        <v>1000</v>
      </c>
      <c r="W3289">
        <v>173</v>
      </c>
      <c r="X3289" t="s">
        <v>824</v>
      </c>
      <c r="Z3289">
        <v>281</v>
      </c>
      <c r="AA3289" t="s">
        <v>899</v>
      </c>
      <c r="AB3289">
        <v>21.2</v>
      </c>
      <c r="AC3289">
        <v>28.73</v>
      </c>
      <c r="AD3289">
        <v>144.58000000000001</v>
      </c>
      <c r="AE3289">
        <v>89.23</v>
      </c>
      <c r="AG3289" t="s">
        <v>837</v>
      </c>
      <c r="AH3289" t="s">
        <v>943</v>
      </c>
      <c r="AI3289" t="s">
        <v>900</v>
      </c>
      <c r="AJ3289" t="s">
        <v>900</v>
      </c>
      <c r="AM3289" t="s">
        <v>814</v>
      </c>
      <c r="AQ3289">
        <v>21990</v>
      </c>
      <c r="AR3289">
        <v>21990</v>
      </c>
      <c r="AS3289">
        <v>21990</v>
      </c>
      <c r="AT3289" t="s">
        <v>815</v>
      </c>
      <c r="AU3289" t="s">
        <v>840</v>
      </c>
    </row>
    <row r="3290" spans="1:47" x14ac:dyDescent="0.35">
      <c r="A3290">
        <v>4</v>
      </c>
      <c r="B3290" t="s">
        <v>744</v>
      </c>
      <c r="C3290">
        <v>44</v>
      </c>
      <c r="D3290" t="s">
        <v>746</v>
      </c>
      <c r="E3290">
        <v>30</v>
      </c>
      <c r="F3290" t="s">
        <v>862</v>
      </c>
      <c r="G3290">
        <v>21</v>
      </c>
      <c r="H3290" t="s">
        <v>67</v>
      </c>
      <c r="I3290">
        <v>16</v>
      </c>
      <c r="J3290" t="s">
        <v>1945</v>
      </c>
      <c r="K3290">
        <v>407659473</v>
      </c>
      <c r="L3290" s="7">
        <v>75553437</v>
      </c>
      <c r="M3290" s="7" t="s">
        <v>16009</v>
      </c>
      <c r="N3290" t="s">
        <v>12123</v>
      </c>
      <c r="O3290" t="s">
        <v>10388</v>
      </c>
      <c r="P3290" t="s">
        <v>12124</v>
      </c>
      <c r="Q3290" t="s">
        <v>10390</v>
      </c>
      <c r="R3290" t="s">
        <v>808</v>
      </c>
      <c r="S3290">
        <v>2907</v>
      </c>
      <c r="T3290" t="s">
        <v>822</v>
      </c>
      <c r="U3290">
        <v>54933</v>
      </c>
      <c r="V3290" t="s">
        <v>898</v>
      </c>
      <c r="W3290">
        <v>36</v>
      </c>
      <c r="X3290" t="s">
        <v>811</v>
      </c>
      <c r="Z3290">
        <v>809</v>
      </c>
      <c r="AA3290" t="s">
        <v>993</v>
      </c>
      <c r="AB3290">
        <v>76</v>
      </c>
      <c r="AC3290">
        <v>63.5</v>
      </c>
      <c r="AD3290">
        <v>60</v>
      </c>
      <c r="AE3290">
        <v>85</v>
      </c>
      <c r="AG3290" t="s">
        <v>837</v>
      </c>
      <c r="AH3290" t="s">
        <v>943</v>
      </c>
      <c r="AI3290" t="s">
        <v>900</v>
      </c>
      <c r="AJ3290" t="s">
        <v>900</v>
      </c>
      <c r="AQ3290">
        <v>27490</v>
      </c>
      <c r="AR3290">
        <v>27490</v>
      </c>
      <c r="AS3290">
        <v>27490</v>
      </c>
      <c r="AT3290" t="s">
        <v>815</v>
      </c>
      <c r="AU3290" t="s">
        <v>982</v>
      </c>
    </row>
    <row r="3291" spans="1:47" x14ac:dyDescent="0.35">
      <c r="A3291">
        <v>4</v>
      </c>
      <c r="B3291" t="s">
        <v>744</v>
      </c>
      <c r="C3291">
        <v>44</v>
      </c>
      <c r="D3291" t="s">
        <v>746</v>
      </c>
      <c r="E3291">
        <v>30</v>
      </c>
      <c r="F3291" t="s">
        <v>862</v>
      </c>
      <c r="G3291">
        <v>18</v>
      </c>
      <c r="H3291" t="s">
        <v>1081</v>
      </c>
      <c r="I3291">
        <v>2</v>
      </c>
      <c r="J3291" t="s">
        <v>1486</v>
      </c>
      <c r="K3291">
        <v>407659691</v>
      </c>
      <c r="L3291" s="7">
        <v>75553655</v>
      </c>
      <c r="M3291" s="7" t="s">
        <v>16009</v>
      </c>
      <c r="N3291" t="s">
        <v>12125</v>
      </c>
      <c r="O3291" t="s">
        <v>12126</v>
      </c>
      <c r="P3291" t="s">
        <v>12127</v>
      </c>
      <c r="Q3291" t="s">
        <v>12128</v>
      </c>
      <c r="R3291" t="s">
        <v>808</v>
      </c>
      <c r="S3291">
        <v>5972</v>
      </c>
      <c r="T3291" t="s">
        <v>1032</v>
      </c>
      <c r="U3291">
        <v>56216</v>
      </c>
      <c r="V3291" t="s">
        <v>1033</v>
      </c>
      <c r="W3291">
        <v>36</v>
      </c>
      <c r="X3291" t="s">
        <v>811</v>
      </c>
      <c r="Z3291">
        <v>953</v>
      </c>
      <c r="AA3291" t="s">
        <v>1154</v>
      </c>
      <c r="AB3291">
        <v>1.5</v>
      </c>
      <c r="AC3291">
        <v>7.8</v>
      </c>
      <c r="AD3291">
        <v>26</v>
      </c>
      <c r="AE3291">
        <v>26</v>
      </c>
      <c r="AG3291" t="s">
        <v>837</v>
      </c>
      <c r="AH3291" t="s">
        <v>943</v>
      </c>
      <c r="AQ3291">
        <v>599</v>
      </c>
      <c r="AR3291">
        <v>599</v>
      </c>
      <c r="AS3291">
        <v>599</v>
      </c>
      <c r="AT3291" t="s">
        <v>815</v>
      </c>
      <c r="AU3291" t="s">
        <v>816</v>
      </c>
    </row>
    <row r="3292" spans="1:47" x14ac:dyDescent="0.35">
      <c r="A3292">
        <v>4</v>
      </c>
      <c r="B3292" t="s">
        <v>744</v>
      </c>
      <c r="C3292">
        <v>44</v>
      </c>
      <c r="D3292" t="s">
        <v>746</v>
      </c>
      <c r="E3292">
        <v>30</v>
      </c>
      <c r="F3292" t="s">
        <v>862</v>
      </c>
      <c r="G3292">
        <v>16</v>
      </c>
      <c r="H3292" t="s">
        <v>1248</v>
      </c>
      <c r="I3292">
        <v>1</v>
      </c>
      <c r="J3292" t="s">
        <v>2276</v>
      </c>
      <c r="K3292">
        <v>407659697</v>
      </c>
      <c r="L3292" s="7">
        <v>75553661</v>
      </c>
      <c r="M3292" s="7" t="s">
        <v>16009</v>
      </c>
      <c r="N3292" t="s">
        <v>12129</v>
      </c>
      <c r="O3292" t="s">
        <v>12130</v>
      </c>
      <c r="P3292" t="s">
        <v>12131</v>
      </c>
      <c r="Q3292" t="s">
        <v>12132</v>
      </c>
      <c r="R3292" t="s">
        <v>808</v>
      </c>
      <c r="S3292">
        <v>5972</v>
      </c>
      <c r="T3292" t="s">
        <v>1032</v>
      </c>
      <c r="U3292">
        <v>56216</v>
      </c>
      <c r="V3292" t="s">
        <v>1033</v>
      </c>
      <c r="W3292">
        <v>36</v>
      </c>
      <c r="X3292" t="s">
        <v>811</v>
      </c>
      <c r="Z3292">
        <v>954</v>
      </c>
      <c r="AA3292" t="s">
        <v>1252</v>
      </c>
      <c r="AB3292">
        <v>1.45</v>
      </c>
      <c r="AC3292">
        <v>30</v>
      </c>
      <c r="AD3292">
        <v>37</v>
      </c>
      <c r="AE3292">
        <v>9.5</v>
      </c>
      <c r="AG3292" t="s">
        <v>837</v>
      </c>
      <c r="AH3292" t="s">
        <v>943</v>
      </c>
      <c r="AQ3292">
        <v>599</v>
      </c>
      <c r="AR3292">
        <v>599</v>
      </c>
      <c r="AS3292">
        <v>599</v>
      </c>
      <c r="AT3292" t="s">
        <v>815</v>
      </c>
      <c r="AU3292" t="s">
        <v>816</v>
      </c>
    </row>
    <row r="3293" spans="1:47" x14ac:dyDescent="0.35">
      <c r="A3293">
        <v>4</v>
      </c>
      <c r="B3293" t="s">
        <v>744</v>
      </c>
      <c r="C3293">
        <v>44</v>
      </c>
      <c r="D3293" t="s">
        <v>746</v>
      </c>
      <c r="E3293">
        <v>30</v>
      </c>
      <c r="F3293" t="s">
        <v>862</v>
      </c>
      <c r="G3293">
        <v>6</v>
      </c>
      <c r="H3293" t="s">
        <v>1026</v>
      </c>
      <c r="I3293">
        <v>3</v>
      </c>
      <c r="J3293" t="s">
        <v>1027</v>
      </c>
      <c r="K3293">
        <v>407659702</v>
      </c>
      <c r="L3293" s="7">
        <v>75553666</v>
      </c>
      <c r="M3293" s="7" t="s">
        <v>16009</v>
      </c>
      <c r="N3293" t="s">
        <v>12133</v>
      </c>
      <c r="O3293" t="s">
        <v>12134</v>
      </c>
      <c r="P3293" t="s">
        <v>12135</v>
      </c>
      <c r="Q3293" t="s">
        <v>12136</v>
      </c>
      <c r="R3293" t="s">
        <v>808</v>
      </c>
      <c r="S3293">
        <v>5972</v>
      </c>
      <c r="T3293" t="s">
        <v>1032</v>
      </c>
      <c r="U3293">
        <v>56216</v>
      </c>
      <c r="V3293" t="s">
        <v>1033</v>
      </c>
      <c r="W3293">
        <v>36</v>
      </c>
      <c r="X3293" t="s">
        <v>811</v>
      </c>
      <c r="Z3293">
        <v>950</v>
      </c>
      <c r="AA3293" t="s">
        <v>812</v>
      </c>
      <c r="AB3293">
        <v>1.95</v>
      </c>
      <c r="AC3293">
        <v>37</v>
      </c>
      <c r="AD3293">
        <v>29</v>
      </c>
      <c r="AE3293">
        <v>4.5</v>
      </c>
      <c r="AG3293" t="s">
        <v>837</v>
      </c>
      <c r="AH3293" t="s">
        <v>943</v>
      </c>
      <c r="AQ3293">
        <v>1490</v>
      </c>
      <c r="AR3293">
        <v>1490</v>
      </c>
      <c r="AS3293">
        <v>1490</v>
      </c>
      <c r="AT3293" t="s">
        <v>815</v>
      </c>
      <c r="AU3293" t="s">
        <v>816</v>
      </c>
    </row>
    <row r="3294" spans="1:47" x14ac:dyDescent="0.35">
      <c r="A3294">
        <v>4</v>
      </c>
      <c r="B3294" t="s">
        <v>744</v>
      </c>
      <c r="C3294">
        <v>44</v>
      </c>
      <c r="D3294" t="s">
        <v>746</v>
      </c>
      <c r="E3294">
        <v>30</v>
      </c>
      <c r="F3294" t="s">
        <v>862</v>
      </c>
      <c r="G3294">
        <v>20</v>
      </c>
      <c r="H3294" t="s">
        <v>60</v>
      </c>
      <c r="I3294">
        <v>1</v>
      </c>
      <c r="J3294" t="s">
        <v>2089</v>
      </c>
      <c r="K3294">
        <v>407659743</v>
      </c>
      <c r="L3294" s="7">
        <v>75553707</v>
      </c>
      <c r="M3294" s="7" t="s">
        <v>16009</v>
      </c>
      <c r="N3294" t="s">
        <v>12137</v>
      </c>
      <c r="O3294" t="s">
        <v>12138</v>
      </c>
      <c r="P3294" t="s">
        <v>12139</v>
      </c>
      <c r="Q3294" t="s">
        <v>12140</v>
      </c>
      <c r="R3294" t="s">
        <v>808</v>
      </c>
      <c r="S3294">
        <v>5972</v>
      </c>
      <c r="T3294" t="s">
        <v>1032</v>
      </c>
      <c r="U3294">
        <v>56216</v>
      </c>
      <c r="V3294" t="s">
        <v>1033</v>
      </c>
      <c r="W3294">
        <v>36</v>
      </c>
      <c r="X3294" t="s">
        <v>811</v>
      </c>
      <c r="Z3294">
        <v>807</v>
      </c>
      <c r="AA3294" t="s">
        <v>1124</v>
      </c>
      <c r="AB3294">
        <v>12</v>
      </c>
      <c r="AC3294">
        <v>47.5</v>
      </c>
      <c r="AD3294">
        <v>46.5</v>
      </c>
      <c r="AE3294">
        <v>55</v>
      </c>
      <c r="AG3294" t="s">
        <v>837</v>
      </c>
      <c r="AH3294" t="s">
        <v>943</v>
      </c>
      <c r="AI3294" t="s">
        <v>981</v>
      </c>
      <c r="AJ3294" t="s">
        <v>981</v>
      </c>
      <c r="AQ3294">
        <v>3990</v>
      </c>
      <c r="AR3294">
        <v>3990</v>
      </c>
      <c r="AS3294">
        <v>3990</v>
      </c>
      <c r="AT3294" t="s">
        <v>815</v>
      </c>
      <c r="AU3294" t="s">
        <v>982</v>
      </c>
    </row>
    <row r="3295" spans="1:47" x14ac:dyDescent="0.35">
      <c r="A3295">
        <v>4</v>
      </c>
      <c r="B3295" t="s">
        <v>744</v>
      </c>
      <c r="C3295">
        <v>44</v>
      </c>
      <c r="D3295" t="s">
        <v>746</v>
      </c>
      <c r="E3295">
        <v>724</v>
      </c>
      <c r="F3295" t="s">
        <v>801</v>
      </c>
      <c r="G3295">
        <v>3</v>
      </c>
      <c r="H3295" t="s">
        <v>854</v>
      </c>
      <c r="I3295">
        <v>8</v>
      </c>
      <c r="J3295" t="s">
        <v>958</v>
      </c>
      <c r="K3295">
        <v>407660143</v>
      </c>
      <c r="L3295" s="7">
        <v>75554121</v>
      </c>
      <c r="M3295" s="7" t="s">
        <v>16009</v>
      </c>
      <c r="N3295" t="s">
        <v>12141</v>
      </c>
      <c r="O3295" t="s">
        <v>12142</v>
      </c>
      <c r="P3295" t="s">
        <v>12143</v>
      </c>
      <c r="Q3295" t="s">
        <v>12144</v>
      </c>
      <c r="R3295" t="s">
        <v>808</v>
      </c>
      <c r="S3295">
        <v>3392</v>
      </c>
      <c r="T3295" t="s">
        <v>1122</v>
      </c>
      <c r="U3295">
        <v>50825</v>
      </c>
      <c r="V3295" t="s">
        <v>1123</v>
      </c>
      <c r="W3295">
        <v>36</v>
      </c>
      <c r="X3295" t="s">
        <v>811</v>
      </c>
      <c r="Z3295">
        <v>288</v>
      </c>
      <c r="AA3295" t="s">
        <v>963</v>
      </c>
      <c r="AB3295">
        <v>8.5</v>
      </c>
      <c r="AC3295">
        <v>24.7</v>
      </c>
      <c r="AD3295">
        <v>38.700000000000003</v>
      </c>
      <c r="AE3295">
        <v>57.1</v>
      </c>
      <c r="AG3295" t="s">
        <v>837</v>
      </c>
      <c r="AH3295" t="s">
        <v>838</v>
      </c>
      <c r="AJ3295" t="s">
        <v>852</v>
      </c>
      <c r="AQ3295">
        <v>9990</v>
      </c>
      <c r="AR3295">
        <v>9990</v>
      </c>
      <c r="AS3295">
        <v>9990</v>
      </c>
      <c r="AT3295" t="s">
        <v>815</v>
      </c>
      <c r="AU3295" t="s">
        <v>931</v>
      </c>
    </row>
    <row r="3296" spans="1:47" x14ac:dyDescent="0.35">
      <c r="A3296">
        <v>4</v>
      </c>
      <c r="B3296" t="s">
        <v>744</v>
      </c>
      <c r="C3296">
        <v>56</v>
      </c>
      <c r="D3296" t="s">
        <v>841</v>
      </c>
      <c r="E3296">
        <v>613</v>
      </c>
      <c r="F3296" t="s">
        <v>875</v>
      </c>
      <c r="G3296">
        <v>3</v>
      </c>
      <c r="H3296" t="s">
        <v>876</v>
      </c>
      <c r="I3296">
        <v>2</v>
      </c>
      <c r="J3296" t="s">
        <v>970</v>
      </c>
      <c r="K3296">
        <v>407660293</v>
      </c>
      <c r="L3296" s="7">
        <v>75554317</v>
      </c>
      <c r="M3296" s="7" t="s">
        <v>16009</v>
      </c>
      <c r="N3296" t="s">
        <v>12145</v>
      </c>
      <c r="O3296" t="s">
        <v>12146</v>
      </c>
      <c r="P3296" t="s">
        <v>12147</v>
      </c>
      <c r="Q3296" t="s">
        <v>12148</v>
      </c>
      <c r="R3296" t="s">
        <v>808</v>
      </c>
      <c r="S3296">
        <v>8926</v>
      </c>
      <c r="T3296" t="s">
        <v>3737</v>
      </c>
      <c r="U3296">
        <v>56844</v>
      </c>
      <c r="V3296" t="s">
        <v>1589</v>
      </c>
      <c r="W3296">
        <v>36</v>
      </c>
      <c r="X3296" t="s">
        <v>811</v>
      </c>
      <c r="Z3296">
        <v>305</v>
      </c>
      <c r="AA3296" t="s">
        <v>884</v>
      </c>
      <c r="AB3296">
        <v>0.05</v>
      </c>
      <c r="AC3296">
        <v>15</v>
      </c>
      <c r="AD3296">
        <v>12.5</v>
      </c>
      <c r="AE3296">
        <v>2.2000000000000002</v>
      </c>
      <c r="AG3296" t="s">
        <v>837</v>
      </c>
      <c r="AH3296" t="s">
        <v>851</v>
      </c>
      <c r="AQ3296">
        <v>1419</v>
      </c>
      <c r="AR3296">
        <v>1419</v>
      </c>
      <c r="AS3296">
        <v>1419</v>
      </c>
      <c r="AT3296" t="s">
        <v>815</v>
      </c>
      <c r="AU3296" t="s">
        <v>853</v>
      </c>
    </row>
    <row r="3297" spans="1:47" x14ac:dyDescent="0.35">
      <c r="A3297">
        <v>4</v>
      </c>
      <c r="B3297" t="s">
        <v>744</v>
      </c>
      <c r="C3297">
        <v>56</v>
      </c>
      <c r="D3297" t="s">
        <v>841</v>
      </c>
      <c r="E3297">
        <v>613</v>
      </c>
      <c r="F3297" t="s">
        <v>875</v>
      </c>
      <c r="G3297">
        <v>3</v>
      </c>
      <c r="H3297" t="s">
        <v>876</v>
      </c>
      <c r="I3297">
        <v>2</v>
      </c>
      <c r="J3297" t="s">
        <v>970</v>
      </c>
      <c r="K3297">
        <v>407660294</v>
      </c>
      <c r="L3297" s="7">
        <v>75554318</v>
      </c>
      <c r="M3297" s="7" t="s">
        <v>16009</v>
      </c>
      <c r="N3297" t="s">
        <v>12149</v>
      </c>
      <c r="O3297" t="s">
        <v>12150</v>
      </c>
      <c r="P3297" t="s">
        <v>12151</v>
      </c>
      <c r="Q3297" t="s">
        <v>12152</v>
      </c>
      <c r="R3297" t="s">
        <v>808</v>
      </c>
      <c r="S3297">
        <v>8926</v>
      </c>
      <c r="T3297" t="s">
        <v>3737</v>
      </c>
      <c r="U3297">
        <v>56844</v>
      </c>
      <c r="V3297" t="s">
        <v>1589</v>
      </c>
      <c r="W3297">
        <v>36</v>
      </c>
      <c r="X3297" t="s">
        <v>811</v>
      </c>
      <c r="Z3297">
        <v>305</v>
      </c>
      <c r="AA3297" t="s">
        <v>884</v>
      </c>
      <c r="AB3297">
        <v>0.05</v>
      </c>
      <c r="AC3297">
        <v>15</v>
      </c>
      <c r="AD3297">
        <v>12.5</v>
      </c>
      <c r="AE3297">
        <v>2.2000000000000002</v>
      </c>
      <c r="AG3297" t="s">
        <v>837</v>
      </c>
      <c r="AH3297" t="s">
        <v>851</v>
      </c>
      <c r="AQ3297">
        <v>1419</v>
      </c>
      <c r="AR3297">
        <v>1419</v>
      </c>
      <c r="AS3297">
        <v>1419</v>
      </c>
      <c r="AT3297" t="s">
        <v>815</v>
      </c>
      <c r="AU3297" t="s">
        <v>853</v>
      </c>
    </row>
    <row r="3298" spans="1:47" x14ac:dyDescent="0.35">
      <c r="A3298">
        <v>4</v>
      </c>
      <c r="B3298" t="s">
        <v>744</v>
      </c>
      <c r="C3298">
        <v>44</v>
      </c>
      <c r="D3298" t="s">
        <v>746</v>
      </c>
      <c r="E3298">
        <v>724</v>
      </c>
      <c r="F3298" t="s">
        <v>801</v>
      </c>
      <c r="G3298">
        <v>3</v>
      </c>
      <c r="H3298" t="s">
        <v>854</v>
      </c>
      <c r="I3298">
        <v>8</v>
      </c>
      <c r="J3298" t="s">
        <v>958</v>
      </c>
      <c r="K3298">
        <v>407660564</v>
      </c>
      <c r="L3298" s="7">
        <v>75554588</v>
      </c>
      <c r="M3298" s="7" t="s">
        <v>16009</v>
      </c>
      <c r="N3298" t="s">
        <v>12153</v>
      </c>
      <c r="O3298" t="s">
        <v>12154</v>
      </c>
      <c r="P3298" t="s">
        <v>12155</v>
      </c>
      <c r="Q3298" t="s">
        <v>12156</v>
      </c>
      <c r="R3298" t="s">
        <v>808</v>
      </c>
      <c r="S3298">
        <v>1545</v>
      </c>
      <c r="T3298" t="s">
        <v>1255</v>
      </c>
      <c r="U3298">
        <v>56627</v>
      </c>
      <c r="V3298" t="s">
        <v>1256</v>
      </c>
      <c r="W3298">
        <v>36</v>
      </c>
      <c r="X3298" t="s">
        <v>811</v>
      </c>
      <c r="Z3298">
        <v>288</v>
      </c>
      <c r="AA3298" t="s">
        <v>963</v>
      </c>
      <c r="AB3298">
        <v>3.75</v>
      </c>
      <c r="AC3298">
        <v>18</v>
      </c>
      <c r="AD3298">
        <v>32</v>
      </c>
      <c r="AE3298">
        <v>60</v>
      </c>
      <c r="AG3298" t="s">
        <v>837</v>
      </c>
      <c r="AH3298" t="s">
        <v>813</v>
      </c>
      <c r="AJ3298" t="s">
        <v>852</v>
      </c>
      <c r="AM3298" t="s">
        <v>814</v>
      </c>
      <c r="AQ3298">
        <v>1190</v>
      </c>
      <c r="AR3298">
        <v>1190</v>
      </c>
      <c r="AS3298">
        <v>1190</v>
      </c>
      <c r="AT3298" t="s">
        <v>815</v>
      </c>
      <c r="AU3298" t="s">
        <v>931</v>
      </c>
    </row>
    <row r="3299" spans="1:47" x14ac:dyDescent="0.35">
      <c r="A3299">
        <v>4</v>
      </c>
      <c r="B3299" t="s">
        <v>744</v>
      </c>
      <c r="C3299">
        <v>56</v>
      </c>
      <c r="D3299" t="s">
        <v>841</v>
      </c>
      <c r="E3299">
        <v>613</v>
      </c>
      <c r="F3299" t="s">
        <v>875</v>
      </c>
      <c r="G3299">
        <v>4</v>
      </c>
      <c r="H3299" t="s">
        <v>1086</v>
      </c>
      <c r="I3299">
        <v>1</v>
      </c>
      <c r="J3299" t="s">
        <v>3196</v>
      </c>
      <c r="K3299">
        <v>407660585</v>
      </c>
      <c r="L3299" s="7">
        <v>75554617</v>
      </c>
      <c r="M3299" s="7" t="s">
        <v>16009</v>
      </c>
      <c r="N3299" t="s">
        <v>12157</v>
      </c>
      <c r="O3299" t="s">
        <v>12158</v>
      </c>
      <c r="P3299" t="s">
        <v>12157</v>
      </c>
      <c r="Q3299" t="s">
        <v>12158</v>
      </c>
      <c r="R3299" t="s">
        <v>808</v>
      </c>
      <c r="S3299">
        <v>175</v>
      </c>
      <c r="T3299" t="s">
        <v>1050</v>
      </c>
      <c r="U3299">
        <v>55272</v>
      </c>
      <c r="V3299" t="s">
        <v>1051</v>
      </c>
      <c r="W3299">
        <v>36</v>
      </c>
      <c r="X3299" t="s">
        <v>811</v>
      </c>
      <c r="Z3299">
        <v>304</v>
      </c>
      <c r="AA3299" t="s">
        <v>1101</v>
      </c>
      <c r="AB3299">
        <v>0.05</v>
      </c>
      <c r="AC3299">
        <v>3</v>
      </c>
      <c r="AD3299">
        <v>12</v>
      </c>
      <c r="AE3299">
        <v>20</v>
      </c>
      <c r="AG3299" t="s">
        <v>826</v>
      </c>
      <c r="AH3299" t="s">
        <v>813</v>
      </c>
      <c r="AM3299" t="s">
        <v>814</v>
      </c>
      <c r="AQ3299">
        <v>279</v>
      </c>
      <c r="AR3299">
        <v>279</v>
      </c>
      <c r="AS3299">
        <v>279</v>
      </c>
      <c r="AT3299" t="s">
        <v>815</v>
      </c>
      <c r="AU3299" t="s">
        <v>853</v>
      </c>
    </row>
    <row r="3300" spans="1:47" x14ac:dyDescent="0.35">
      <c r="A3300">
        <v>4</v>
      </c>
      <c r="B3300" t="s">
        <v>744</v>
      </c>
      <c r="C3300">
        <v>56</v>
      </c>
      <c r="D3300" t="s">
        <v>841</v>
      </c>
      <c r="E3300">
        <v>613</v>
      </c>
      <c r="F3300" t="s">
        <v>875</v>
      </c>
      <c r="G3300">
        <v>3</v>
      </c>
      <c r="H3300" t="s">
        <v>876</v>
      </c>
      <c r="I3300">
        <v>3</v>
      </c>
      <c r="J3300" t="s">
        <v>1172</v>
      </c>
      <c r="K3300">
        <v>407660587</v>
      </c>
      <c r="L3300" s="7">
        <v>75554619</v>
      </c>
      <c r="M3300" s="7" t="s">
        <v>16009</v>
      </c>
      <c r="N3300" t="s">
        <v>12159</v>
      </c>
      <c r="O3300" t="s">
        <v>12159</v>
      </c>
      <c r="P3300" t="s">
        <v>12160</v>
      </c>
      <c r="Q3300" t="s">
        <v>12161</v>
      </c>
      <c r="R3300" t="s">
        <v>808</v>
      </c>
      <c r="S3300">
        <v>175</v>
      </c>
      <c r="T3300" t="s">
        <v>1050</v>
      </c>
      <c r="U3300">
        <v>55272</v>
      </c>
      <c r="V3300" t="s">
        <v>1051</v>
      </c>
      <c r="W3300">
        <v>36</v>
      </c>
      <c r="X3300" t="s">
        <v>811</v>
      </c>
      <c r="Z3300">
        <v>305</v>
      </c>
      <c r="AA3300" t="s">
        <v>884</v>
      </c>
      <c r="AB3300">
        <v>0.06</v>
      </c>
      <c r="AC3300">
        <v>2</v>
      </c>
      <c r="AD3300">
        <v>8</v>
      </c>
      <c r="AE3300">
        <v>23</v>
      </c>
      <c r="AG3300" t="s">
        <v>826</v>
      </c>
      <c r="AH3300" t="s">
        <v>813</v>
      </c>
      <c r="AM3300" t="s">
        <v>814</v>
      </c>
      <c r="AQ3300">
        <v>159</v>
      </c>
      <c r="AR3300">
        <v>159</v>
      </c>
      <c r="AS3300">
        <v>159</v>
      </c>
      <c r="AT3300" t="s">
        <v>815</v>
      </c>
      <c r="AU3300" t="s">
        <v>853</v>
      </c>
    </row>
    <row r="3301" spans="1:47" x14ac:dyDescent="0.35">
      <c r="A3301">
        <v>4</v>
      </c>
      <c r="B3301" t="s">
        <v>744</v>
      </c>
      <c r="C3301">
        <v>56</v>
      </c>
      <c r="D3301" t="s">
        <v>841</v>
      </c>
      <c r="E3301">
        <v>613</v>
      </c>
      <c r="F3301" t="s">
        <v>875</v>
      </c>
      <c r="G3301">
        <v>3</v>
      </c>
      <c r="H3301" t="s">
        <v>876</v>
      </c>
      <c r="I3301">
        <v>1</v>
      </c>
      <c r="J3301" t="s">
        <v>877</v>
      </c>
      <c r="K3301">
        <v>407660589</v>
      </c>
      <c r="L3301" s="7">
        <v>75554621</v>
      </c>
      <c r="M3301" s="7" t="s">
        <v>16009</v>
      </c>
      <c r="N3301" t="s">
        <v>12162</v>
      </c>
      <c r="O3301" t="s">
        <v>12162</v>
      </c>
      <c r="P3301" t="s">
        <v>12163</v>
      </c>
      <c r="Q3301" t="s">
        <v>12164</v>
      </c>
      <c r="R3301" t="s">
        <v>808</v>
      </c>
      <c r="S3301">
        <v>175</v>
      </c>
      <c r="T3301" t="s">
        <v>1050</v>
      </c>
      <c r="U3301">
        <v>55272</v>
      </c>
      <c r="V3301" t="s">
        <v>1051</v>
      </c>
      <c r="W3301">
        <v>36</v>
      </c>
      <c r="X3301" t="s">
        <v>811</v>
      </c>
      <c r="Z3301">
        <v>305</v>
      </c>
      <c r="AA3301" t="s">
        <v>884</v>
      </c>
      <c r="AB3301">
        <v>0.06</v>
      </c>
      <c r="AC3301">
        <v>2</v>
      </c>
      <c r="AD3301">
        <v>8</v>
      </c>
      <c r="AE3301">
        <v>23</v>
      </c>
      <c r="AG3301" t="s">
        <v>837</v>
      </c>
      <c r="AH3301" t="s">
        <v>851</v>
      </c>
      <c r="AQ3301">
        <v>139</v>
      </c>
      <c r="AR3301">
        <v>139</v>
      </c>
      <c r="AS3301">
        <v>139</v>
      </c>
      <c r="AT3301" t="s">
        <v>815</v>
      </c>
      <c r="AU3301" t="s">
        <v>853</v>
      </c>
    </row>
    <row r="3302" spans="1:47" x14ac:dyDescent="0.35">
      <c r="A3302">
        <v>4</v>
      </c>
      <c r="B3302" t="s">
        <v>744</v>
      </c>
      <c r="C3302">
        <v>44</v>
      </c>
      <c r="D3302" t="s">
        <v>746</v>
      </c>
      <c r="E3302">
        <v>30</v>
      </c>
      <c r="F3302" t="s">
        <v>862</v>
      </c>
      <c r="G3302">
        <v>20</v>
      </c>
      <c r="H3302" t="s">
        <v>60</v>
      </c>
      <c r="I3302">
        <v>14</v>
      </c>
      <c r="J3302" t="s">
        <v>1383</v>
      </c>
      <c r="K3302">
        <v>407660949</v>
      </c>
      <c r="L3302" s="7">
        <v>75555033</v>
      </c>
      <c r="M3302" s="7" t="s">
        <v>16009</v>
      </c>
      <c r="N3302" t="s">
        <v>12165</v>
      </c>
      <c r="O3302" t="s">
        <v>12166</v>
      </c>
      <c r="P3302" t="s">
        <v>12167</v>
      </c>
      <c r="Q3302" t="s">
        <v>12168</v>
      </c>
      <c r="R3302" t="s">
        <v>808</v>
      </c>
      <c r="S3302">
        <v>3392</v>
      </c>
      <c r="T3302" t="s">
        <v>1122</v>
      </c>
      <c r="U3302">
        <v>50825</v>
      </c>
      <c r="V3302" t="s">
        <v>1123</v>
      </c>
      <c r="W3302">
        <v>36</v>
      </c>
      <c r="X3302" t="s">
        <v>811</v>
      </c>
      <c r="Z3302">
        <v>806</v>
      </c>
      <c r="AA3302" t="s">
        <v>1377</v>
      </c>
      <c r="AB3302">
        <v>105</v>
      </c>
      <c r="AC3302">
        <v>64.8</v>
      </c>
      <c r="AD3302">
        <v>83.3</v>
      </c>
      <c r="AE3302">
        <v>189.8</v>
      </c>
      <c r="AG3302" t="s">
        <v>837</v>
      </c>
      <c r="AH3302" t="s">
        <v>943</v>
      </c>
      <c r="AI3302" t="s">
        <v>900</v>
      </c>
      <c r="AJ3302" t="s">
        <v>900</v>
      </c>
      <c r="AM3302" t="s">
        <v>814</v>
      </c>
      <c r="AQ3302">
        <v>40990</v>
      </c>
      <c r="AR3302">
        <v>40990</v>
      </c>
      <c r="AS3302">
        <v>40990</v>
      </c>
      <c r="AT3302" t="s">
        <v>815</v>
      </c>
      <c r="AU3302" t="s">
        <v>982</v>
      </c>
    </row>
    <row r="3303" spans="1:47" x14ac:dyDescent="0.35">
      <c r="A3303">
        <v>4</v>
      </c>
      <c r="B3303" t="s">
        <v>744</v>
      </c>
      <c r="C3303">
        <v>44</v>
      </c>
      <c r="D3303" t="s">
        <v>746</v>
      </c>
      <c r="E3303">
        <v>30</v>
      </c>
      <c r="F3303" t="s">
        <v>862</v>
      </c>
      <c r="G3303">
        <v>20</v>
      </c>
      <c r="H3303" t="s">
        <v>60</v>
      </c>
      <c r="I3303">
        <v>14</v>
      </c>
      <c r="J3303" t="s">
        <v>1383</v>
      </c>
      <c r="K3303">
        <v>407660950</v>
      </c>
      <c r="L3303" s="7">
        <v>75555034</v>
      </c>
      <c r="M3303" s="7" t="s">
        <v>16009</v>
      </c>
      <c r="N3303" t="s">
        <v>12169</v>
      </c>
      <c r="O3303" t="s">
        <v>12170</v>
      </c>
      <c r="P3303" t="s">
        <v>12171</v>
      </c>
      <c r="Q3303" t="s">
        <v>12172</v>
      </c>
      <c r="R3303" t="s">
        <v>808</v>
      </c>
      <c r="S3303">
        <v>3392</v>
      </c>
      <c r="T3303" t="s">
        <v>1122</v>
      </c>
      <c r="U3303">
        <v>50825</v>
      </c>
      <c r="V3303" t="s">
        <v>1123</v>
      </c>
      <c r="W3303">
        <v>36</v>
      </c>
      <c r="X3303" t="s">
        <v>811</v>
      </c>
      <c r="Z3303">
        <v>806</v>
      </c>
      <c r="AA3303" t="s">
        <v>1377</v>
      </c>
      <c r="AB3303">
        <v>103.5</v>
      </c>
      <c r="AC3303">
        <v>64.8</v>
      </c>
      <c r="AD3303">
        <v>83.3</v>
      </c>
      <c r="AE3303">
        <v>189.8</v>
      </c>
      <c r="AG3303" t="s">
        <v>837</v>
      </c>
      <c r="AH3303" t="s">
        <v>943</v>
      </c>
      <c r="AI3303" t="s">
        <v>900</v>
      </c>
      <c r="AJ3303" t="s">
        <v>900</v>
      </c>
      <c r="AM3303" t="s">
        <v>814</v>
      </c>
      <c r="AQ3303">
        <v>38990</v>
      </c>
      <c r="AR3303">
        <v>38990</v>
      </c>
      <c r="AS3303">
        <v>38990</v>
      </c>
      <c r="AT3303" t="s">
        <v>815</v>
      </c>
      <c r="AU3303" t="s">
        <v>982</v>
      </c>
    </row>
    <row r="3304" spans="1:47" x14ac:dyDescent="0.35">
      <c r="A3304">
        <v>4</v>
      </c>
      <c r="B3304" t="s">
        <v>744</v>
      </c>
      <c r="C3304">
        <v>44</v>
      </c>
      <c r="D3304" t="s">
        <v>746</v>
      </c>
      <c r="E3304">
        <v>724</v>
      </c>
      <c r="F3304" t="s">
        <v>801</v>
      </c>
      <c r="G3304">
        <v>3</v>
      </c>
      <c r="H3304" t="s">
        <v>854</v>
      </c>
      <c r="I3304">
        <v>9</v>
      </c>
      <c r="J3304" t="s">
        <v>7946</v>
      </c>
      <c r="K3304">
        <v>407661149</v>
      </c>
      <c r="L3304" s="7">
        <v>75555233</v>
      </c>
      <c r="M3304" s="7" t="s">
        <v>16009</v>
      </c>
      <c r="N3304" t="s">
        <v>12173</v>
      </c>
      <c r="O3304" t="s">
        <v>12174</v>
      </c>
      <c r="P3304" t="s">
        <v>12175</v>
      </c>
      <c r="Q3304" t="s">
        <v>12174</v>
      </c>
      <c r="R3304" t="s">
        <v>808</v>
      </c>
      <c r="S3304">
        <v>2481</v>
      </c>
      <c r="T3304" t="s">
        <v>935</v>
      </c>
      <c r="U3304">
        <v>56707</v>
      </c>
      <c r="V3304" t="s">
        <v>936</v>
      </c>
      <c r="W3304">
        <v>36</v>
      </c>
      <c r="X3304" t="s">
        <v>811</v>
      </c>
      <c r="Z3304">
        <v>288</v>
      </c>
      <c r="AA3304" t="s">
        <v>963</v>
      </c>
      <c r="AB3304">
        <v>2.2000000000000002</v>
      </c>
      <c r="AC3304">
        <v>23.7</v>
      </c>
      <c r="AD3304">
        <v>24.31</v>
      </c>
      <c r="AE3304">
        <v>34.11</v>
      </c>
      <c r="AG3304" t="s">
        <v>826</v>
      </c>
      <c r="AH3304" t="s">
        <v>813</v>
      </c>
      <c r="AM3304" t="s">
        <v>814</v>
      </c>
      <c r="AQ3304">
        <v>3990</v>
      </c>
      <c r="AR3304">
        <v>3990</v>
      </c>
      <c r="AS3304">
        <v>3990</v>
      </c>
      <c r="AT3304" t="s">
        <v>815</v>
      </c>
      <c r="AU3304" t="s">
        <v>931</v>
      </c>
    </row>
    <row r="3305" spans="1:47" x14ac:dyDescent="0.35">
      <c r="A3305">
        <v>4</v>
      </c>
      <c r="B3305" t="s">
        <v>744</v>
      </c>
      <c r="C3305">
        <v>10</v>
      </c>
      <c r="D3305" t="s">
        <v>1057</v>
      </c>
      <c r="E3305">
        <v>59</v>
      </c>
      <c r="F3305" t="s">
        <v>2096</v>
      </c>
      <c r="G3305">
        <v>2</v>
      </c>
      <c r="H3305" t="s">
        <v>4282</v>
      </c>
      <c r="I3305">
        <v>3</v>
      </c>
      <c r="J3305" t="s">
        <v>6871</v>
      </c>
      <c r="K3305">
        <v>407661754</v>
      </c>
      <c r="L3305" s="7">
        <v>75556158</v>
      </c>
      <c r="M3305" s="7" t="s">
        <v>16009</v>
      </c>
      <c r="N3305" t="s">
        <v>12176</v>
      </c>
      <c r="O3305" t="s">
        <v>12176</v>
      </c>
      <c r="P3305" t="s">
        <v>12177</v>
      </c>
      <c r="Q3305" t="s">
        <v>12178</v>
      </c>
      <c r="R3305" t="s">
        <v>808</v>
      </c>
      <c r="S3305">
        <v>1332</v>
      </c>
      <c r="T3305" t="s">
        <v>2598</v>
      </c>
      <c r="U3305">
        <v>53756</v>
      </c>
      <c r="V3305" t="s">
        <v>922</v>
      </c>
      <c r="W3305">
        <v>36</v>
      </c>
      <c r="X3305" t="s">
        <v>811</v>
      </c>
      <c r="Z3305">
        <v>300</v>
      </c>
      <c r="AA3305" t="s">
        <v>1268</v>
      </c>
      <c r="AB3305">
        <v>7.3</v>
      </c>
      <c r="AC3305">
        <v>42.65</v>
      </c>
      <c r="AD3305">
        <v>35.5</v>
      </c>
      <c r="AE3305">
        <v>26.5</v>
      </c>
      <c r="AG3305" t="s">
        <v>796</v>
      </c>
      <c r="AH3305" t="s">
        <v>813</v>
      </c>
      <c r="AJ3305" t="s">
        <v>852</v>
      </c>
      <c r="AM3305" t="s">
        <v>814</v>
      </c>
      <c r="AQ3305">
        <v>5990</v>
      </c>
      <c r="AR3305">
        <v>5990</v>
      </c>
      <c r="AS3305">
        <v>5990</v>
      </c>
      <c r="AT3305" t="s">
        <v>815</v>
      </c>
      <c r="AU3305" t="s">
        <v>853</v>
      </c>
    </row>
    <row r="3306" spans="1:47" x14ac:dyDescent="0.35">
      <c r="A3306">
        <v>4</v>
      </c>
      <c r="B3306" t="s">
        <v>744</v>
      </c>
      <c r="C3306">
        <v>56</v>
      </c>
      <c r="D3306" t="s">
        <v>841</v>
      </c>
      <c r="E3306">
        <v>613</v>
      </c>
      <c r="F3306" t="s">
        <v>875</v>
      </c>
      <c r="G3306">
        <v>3</v>
      </c>
      <c r="H3306" t="s">
        <v>876</v>
      </c>
      <c r="I3306">
        <v>2</v>
      </c>
      <c r="J3306" t="s">
        <v>970</v>
      </c>
      <c r="K3306">
        <v>407662834</v>
      </c>
      <c r="L3306" s="7">
        <v>75557258</v>
      </c>
      <c r="M3306" s="7" t="s">
        <v>16009</v>
      </c>
      <c r="N3306" t="s">
        <v>12179</v>
      </c>
      <c r="O3306" t="s">
        <v>12180</v>
      </c>
      <c r="P3306" t="s">
        <v>12179</v>
      </c>
      <c r="Q3306" t="s">
        <v>12180</v>
      </c>
      <c r="R3306" t="s">
        <v>808</v>
      </c>
      <c r="S3306">
        <v>175</v>
      </c>
      <c r="T3306" t="s">
        <v>1050</v>
      </c>
      <c r="U3306">
        <v>55272</v>
      </c>
      <c r="V3306" t="s">
        <v>1051</v>
      </c>
      <c r="W3306">
        <v>36</v>
      </c>
      <c r="X3306" t="s">
        <v>811</v>
      </c>
      <c r="Z3306">
        <v>305</v>
      </c>
      <c r="AA3306" t="s">
        <v>884</v>
      </c>
      <c r="AB3306">
        <v>0.06</v>
      </c>
      <c r="AC3306">
        <v>3</v>
      </c>
      <c r="AD3306">
        <v>8</v>
      </c>
      <c r="AE3306">
        <v>23</v>
      </c>
      <c r="AG3306" t="s">
        <v>837</v>
      </c>
      <c r="AH3306" t="s">
        <v>851</v>
      </c>
      <c r="AQ3306">
        <v>149</v>
      </c>
      <c r="AR3306">
        <v>149</v>
      </c>
      <c r="AS3306">
        <v>149</v>
      </c>
      <c r="AT3306" t="s">
        <v>815</v>
      </c>
      <c r="AU3306" t="s">
        <v>853</v>
      </c>
    </row>
    <row r="3307" spans="1:47" x14ac:dyDescent="0.35">
      <c r="A3307">
        <v>4</v>
      </c>
      <c r="B3307" t="s">
        <v>744</v>
      </c>
      <c r="C3307">
        <v>56</v>
      </c>
      <c r="D3307" t="s">
        <v>841</v>
      </c>
      <c r="E3307">
        <v>613</v>
      </c>
      <c r="F3307" t="s">
        <v>875</v>
      </c>
      <c r="G3307">
        <v>3</v>
      </c>
      <c r="H3307" t="s">
        <v>876</v>
      </c>
      <c r="I3307">
        <v>2</v>
      </c>
      <c r="J3307" t="s">
        <v>970</v>
      </c>
      <c r="K3307">
        <v>407662835</v>
      </c>
      <c r="L3307" s="7">
        <v>75557259</v>
      </c>
      <c r="M3307" s="7" t="s">
        <v>16009</v>
      </c>
      <c r="N3307" t="s">
        <v>12181</v>
      </c>
      <c r="O3307" t="s">
        <v>12181</v>
      </c>
      <c r="P3307" t="s">
        <v>12181</v>
      </c>
      <c r="Q3307" t="s">
        <v>12181</v>
      </c>
      <c r="R3307" t="s">
        <v>808</v>
      </c>
      <c r="S3307">
        <v>175</v>
      </c>
      <c r="T3307" t="s">
        <v>1050</v>
      </c>
      <c r="U3307">
        <v>55272</v>
      </c>
      <c r="V3307" t="s">
        <v>1051</v>
      </c>
      <c r="W3307">
        <v>36</v>
      </c>
      <c r="X3307" t="s">
        <v>811</v>
      </c>
      <c r="Z3307">
        <v>305</v>
      </c>
      <c r="AA3307" t="s">
        <v>884</v>
      </c>
      <c r="AB3307">
        <v>0.06</v>
      </c>
      <c r="AC3307">
        <v>3</v>
      </c>
      <c r="AD3307">
        <v>8</v>
      </c>
      <c r="AE3307">
        <v>23</v>
      </c>
      <c r="AG3307" t="s">
        <v>826</v>
      </c>
      <c r="AH3307" t="s">
        <v>813</v>
      </c>
      <c r="AM3307" t="s">
        <v>814</v>
      </c>
      <c r="AQ3307">
        <v>149</v>
      </c>
      <c r="AR3307">
        <v>149</v>
      </c>
      <c r="AS3307">
        <v>149</v>
      </c>
      <c r="AT3307" t="s">
        <v>815</v>
      </c>
      <c r="AU3307" t="s">
        <v>853</v>
      </c>
    </row>
    <row r="3308" spans="1:47" x14ac:dyDescent="0.35">
      <c r="A3308">
        <v>4</v>
      </c>
      <c r="B3308" t="s">
        <v>744</v>
      </c>
      <c r="C3308">
        <v>56</v>
      </c>
      <c r="D3308" t="s">
        <v>841</v>
      </c>
      <c r="E3308">
        <v>613</v>
      </c>
      <c r="F3308" t="s">
        <v>875</v>
      </c>
      <c r="G3308">
        <v>3</v>
      </c>
      <c r="H3308" t="s">
        <v>876</v>
      </c>
      <c r="I3308">
        <v>2</v>
      </c>
      <c r="J3308" t="s">
        <v>970</v>
      </c>
      <c r="K3308">
        <v>407662837</v>
      </c>
      <c r="L3308" s="7">
        <v>75557261</v>
      </c>
      <c r="M3308" s="7" t="s">
        <v>16009</v>
      </c>
      <c r="N3308" t="s">
        <v>12182</v>
      </c>
      <c r="O3308" t="s">
        <v>12183</v>
      </c>
      <c r="P3308" t="s">
        <v>12182</v>
      </c>
      <c r="Q3308" t="s">
        <v>12183</v>
      </c>
      <c r="R3308" t="s">
        <v>808</v>
      </c>
      <c r="S3308">
        <v>175</v>
      </c>
      <c r="T3308" t="s">
        <v>1050</v>
      </c>
      <c r="U3308">
        <v>55272</v>
      </c>
      <c r="V3308" t="s">
        <v>1051</v>
      </c>
      <c r="W3308">
        <v>36</v>
      </c>
      <c r="X3308" t="s">
        <v>811</v>
      </c>
      <c r="Z3308">
        <v>305</v>
      </c>
      <c r="AA3308" t="s">
        <v>884</v>
      </c>
      <c r="AB3308">
        <v>0.06</v>
      </c>
      <c r="AC3308">
        <v>3</v>
      </c>
      <c r="AD3308">
        <v>8</v>
      </c>
      <c r="AE3308">
        <v>23</v>
      </c>
      <c r="AG3308" t="s">
        <v>826</v>
      </c>
      <c r="AH3308" t="s">
        <v>813</v>
      </c>
      <c r="AM3308" t="s">
        <v>814</v>
      </c>
      <c r="AQ3308">
        <v>189</v>
      </c>
      <c r="AR3308">
        <v>189</v>
      </c>
      <c r="AS3308">
        <v>189</v>
      </c>
      <c r="AT3308" t="s">
        <v>815</v>
      </c>
      <c r="AU3308" t="s">
        <v>853</v>
      </c>
    </row>
    <row r="3309" spans="1:47" x14ac:dyDescent="0.35">
      <c r="A3309">
        <v>4</v>
      </c>
      <c r="B3309" t="s">
        <v>744</v>
      </c>
      <c r="C3309">
        <v>10</v>
      </c>
      <c r="D3309" t="s">
        <v>1057</v>
      </c>
      <c r="E3309">
        <v>439</v>
      </c>
      <c r="F3309" t="s">
        <v>1058</v>
      </c>
      <c r="G3309">
        <v>4</v>
      </c>
      <c r="H3309" t="s">
        <v>1470</v>
      </c>
      <c r="I3309">
        <v>1</v>
      </c>
      <c r="J3309" t="s">
        <v>1470</v>
      </c>
      <c r="K3309">
        <v>407663970</v>
      </c>
      <c r="L3309" s="7">
        <v>75559114</v>
      </c>
      <c r="M3309" s="7" t="s">
        <v>16009</v>
      </c>
      <c r="N3309" t="s">
        <v>12184</v>
      </c>
      <c r="O3309" t="s">
        <v>12184</v>
      </c>
      <c r="P3309" t="s">
        <v>12185</v>
      </c>
      <c r="Q3309" t="s">
        <v>12184</v>
      </c>
      <c r="R3309" t="s">
        <v>808</v>
      </c>
      <c r="S3309">
        <v>6196</v>
      </c>
      <c r="T3309" t="s">
        <v>1062</v>
      </c>
      <c r="U3309">
        <v>56384</v>
      </c>
      <c r="V3309" t="s">
        <v>914</v>
      </c>
      <c r="W3309">
        <v>36</v>
      </c>
      <c r="X3309" t="s">
        <v>811</v>
      </c>
      <c r="Y3309">
        <v>3</v>
      </c>
      <c r="Z3309">
        <v>593</v>
      </c>
      <c r="AA3309" t="s">
        <v>1064</v>
      </c>
      <c r="AB3309">
        <v>0.373</v>
      </c>
      <c r="AC3309">
        <v>18.7</v>
      </c>
      <c r="AD3309">
        <v>10.6</v>
      </c>
      <c r="AE3309">
        <v>7.5</v>
      </c>
      <c r="AG3309" t="s">
        <v>837</v>
      </c>
      <c r="AH3309" t="s">
        <v>851</v>
      </c>
      <c r="AQ3309">
        <v>1990</v>
      </c>
      <c r="AR3309">
        <v>1990</v>
      </c>
      <c r="AS3309">
        <v>1990</v>
      </c>
      <c r="AT3309" t="s">
        <v>815</v>
      </c>
      <c r="AU3309" t="s">
        <v>853</v>
      </c>
    </row>
    <row r="3310" spans="1:47" x14ac:dyDescent="0.35">
      <c r="A3310">
        <v>4</v>
      </c>
      <c r="B3310" t="s">
        <v>744</v>
      </c>
      <c r="C3310">
        <v>56</v>
      </c>
      <c r="D3310" t="s">
        <v>841</v>
      </c>
      <c r="E3310">
        <v>612</v>
      </c>
      <c r="F3310" t="s">
        <v>842</v>
      </c>
      <c r="G3310">
        <v>3</v>
      </c>
      <c r="H3310" t="s">
        <v>842</v>
      </c>
      <c r="I3310">
        <v>14</v>
      </c>
      <c r="J3310" t="s">
        <v>1262</v>
      </c>
      <c r="K3310">
        <v>407663977</v>
      </c>
      <c r="L3310" s="7">
        <v>75559121</v>
      </c>
      <c r="M3310" s="7" t="s">
        <v>16009</v>
      </c>
      <c r="N3310" t="s">
        <v>12186</v>
      </c>
      <c r="O3310" t="s">
        <v>12186</v>
      </c>
      <c r="P3310" t="s">
        <v>12187</v>
      </c>
      <c r="Q3310" t="s">
        <v>12186</v>
      </c>
      <c r="R3310" t="s">
        <v>808</v>
      </c>
      <c r="S3310">
        <v>6396</v>
      </c>
      <c r="T3310" t="s">
        <v>1265</v>
      </c>
      <c r="U3310">
        <v>56629</v>
      </c>
      <c r="V3310" t="s">
        <v>1266</v>
      </c>
      <c r="W3310">
        <v>36</v>
      </c>
      <c r="X3310" t="s">
        <v>811</v>
      </c>
      <c r="Z3310">
        <v>300</v>
      </c>
      <c r="AA3310" t="s">
        <v>1268</v>
      </c>
      <c r="AB3310">
        <v>0.154</v>
      </c>
      <c r="AC3310">
        <v>7.16</v>
      </c>
      <c r="AD3310">
        <v>3.35</v>
      </c>
      <c r="AE3310">
        <v>5.79</v>
      </c>
      <c r="AG3310" t="s">
        <v>796</v>
      </c>
      <c r="AH3310" t="s">
        <v>813</v>
      </c>
      <c r="AM3310" t="s">
        <v>814</v>
      </c>
      <c r="AQ3310">
        <v>14900</v>
      </c>
      <c r="AR3310">
        <v>14900</v>
      </c>
      <c r="AS3310">
        <v>14900</v>
      </c>
      <c r="AT3310" t="s">
        <v>815</v>
      </c>
      <c r="AU3310" t="s">
        <v>853</v>
      </c>
    </row>
    <row r="3311" spans="1:47" x14ac:dyDescent="0.35">
      <c r="A3311">
        <v>4</v>
      </c>
      <c r="B3311" t="s">
        <v>744</v>
      </c>
      <c r="C3311">
        <v>44</v>
      </c>
      <c r="D3311" t="s">
        <v>746</v>
      </c>
      <c r="E3311">
        <v>724</v>
      </c>
      <c r="F3311" t="s">
        <v>801</v>
      </c>
      <c r="G3311">
        <v>3</v>
      </c>
      <c r="H3311" t="s">
        <v>854</v>
      </c>
      <c r="I3311">
        <v>8</v>
      </c>
      <c r="J3311" t="s">
        <v>958</v>
      </c>
      <c r="K3311">
        <v>407664133</v>
      </c>
      <c r="L3311" s="7">
        <v>75559377</v>
      </c>
      <c r="M3311" s="7" t="s">
        <v>16009</v>
      </c>
      <c r="N3311" t="s">
        <v>12188</v>
      </c>
      <c r="O3311" t="s">
        <v>12189</v>
      </c>
      <c r="P3311" t="s">
        <v>12190</v>
      </c>
      <c r="Q3311" t="s">
        <v>12189</v>
      </c>
      <c r="R3311" t="s">
        <v>808</v>
      </c>
      <c r="S3311">
        <v>53</v>
      </c>
      <c r="T3311" t="s">
        <v>999</v>
      </c>
      <c r="U3311">
        <v>55666</v>
      </c>
      <c r="V3311" t="s">
        <v>1398</v>
      </c>
      <c r="W3311">
        <v>36</v>
      </c>
      <c r="X3311" t="s">
        <v>811</v>
      </c>
      <c r="Z3311">
        <v>288</v>
      </c>
      <c r="AA3311" t="s">
        <v>963</v>
      </c>
      <c r="AB3311">
        <v>6.3</v>
      </c>
      <c r="AC3311">
        <v>22.99</v>
      </c>
      <c r="AD3311">
        <v>32.99</v>
      </c>
      <c r="AE3311">
        <v>57.99</v>
      </c>
      <c r="AG3311" t="s">
        <v>796</v>
      </c>
      <c r="AH3311" t="s">
        <v>813</v>
      </c>
      <c r="AJ3311" t="s">
        <v>852</v>
      </c>
      <c r="AM3311" t="s">
        <v>814</v>
      </c>
      <c r="AQ3311">
        <v>5190</v>
      </c>
      <c r="AR3311">
        <v>5190</v>
      </c>
      <c r="AS3311">
        <v>5190</v>
      </c>
      <c r="AT3311" t="s">
        <v>815</v>
      </c>
      <c r="AU3311" t="s">
        <v>931</v>
      </c>
    </row>
    <row r="3312" spans="1:47" x14ac:dyDescent="0.35">
      <c r="A3312">
        <v>4</v>
      </c>
      <c r="B3312" t="s">
        <v>744</v>
      </c>
      <c r="C3312">
        <v>44</v>
      </c>
      <c r="D3312" t="s">
        <v>746</v>
      </c>
      <c r="E3312">
        <v>724</v>
      </c>
      <c r="F3312" t="s">
        <v>801</v>
      </c>
      <c r="G3312">
        <v>2</v>
      </c>
      <c r="H3312" t="s">
        <v>802</v>
      </c>
      <c r="I3312">
        <v>5</v>
      </c>
      <c r="J3312" t="s">
        <v>2549</v>
      </c>
      <c r="K3312">
        <v>407665876</v>
      </c>
      <c r="L3312" s="7">
        <v>75562434</v>
      </c>
      <c r="M3312" s="7" t="s">
        <v>16009</v>
      </c>
      <c r="N3312" t="s">
        <v>12191</v>
      </c>
      <c r="O3312" t="s">
        <v>12192</v>
      </c>
      <c r="P3312" t="s">
        <v>12193</v>
      </c>
      <c r="Q3312" t="s">
        <v>12194</v>
      </c>
      <c r="R3312" t="s">
        <v>808</v>
      </c>
      <c r="S3312">
        <v>766</v>
      </c>
      <c r="T3312" t="s">
        <v>4751</v>
      </c>
      <c r="U3312">
        <v>56623</v>
      </c>
      <c r="V3312" t="s">
        <v>1247</v>
      </c>
      <c r="W3312">
        <v>36</v>
      </c>
      <c r="X3312" t="s">
        <v>811</v>
      </c>
      <c r="Z3312">
        <v>951</v>
      </c>
      <c r="AA3312" t="s">
        <v>1980</v>
      </c>
      <c r="AB3312">
        <v>0.91</v>
      </c>
      <c r="AC3312">
        <v>14.4</v>
      </c>
      <c r="AD3312">
        <v>18.399999999999999</v>
      </c>
      <c r="AE3312">
        <v>24.2</v>
      </c>
      <c r="AG3312" t="s">
        <v>796</v>
      </c>
      <c r="AH3312" t="s">
        <v>813</v>
      </c>
      <c r="AM3312" t="s">
        <v>814</v>
      </c>
      <c r="AQ3312">
        <v>599</v>
      </c>
      <c r="AR3312">
        <v>599</v>
      </c>
      <c r="AS3312">
        <v>599</v>
      </c>
      <c r="AT3312" t="s">
        <v>815</v>
      </c>
      <c r="AU3312" t="s">
        <v>816</v>
      </c>
    </row>
    <row r="3313" spans="1:47" x14ac:dyDescent="0.35">
      <c r="A3313">
        <v>4</v>
      </c>
      <c r="B3313" t="s">
        <v>744</v>
      </c>
      <c r="C3313">
        <v>44</v>
      </c>
      <c r="D3313" t="s">
        <v>746</v>
      </c>
      <c r="E3313">
        <v>30</v>
      </c>
      <c r="F3313" t="s">
        <v>862</v>
      </c>
      <c r="G3313">
        <v>20</v>
      </c>
      <c r="H3313" t="s">
        <v>60</v>
      </c>
      <c r="I3313">
        <v>17</v>
      </c>
      <c r="J3313" t="s">
        <v>1866</v>
      </c>
      <c r="K3313">
        <v>407667325</v>
      </c>
      <c r="L3313" s="7">
        <v>75565549</v>
      </c>
      <c r="M3313" s="7" t="s">
        <v>16009</v>
      </c>
      <c r="N3313" t="s">
        <v>12195</v>
      </c>
      <c r="O3313" t="s">
        <v>12196</v>
      </c>
      <c r="P3313" t="s">
        <v>12197</v>
      </c>
      <c r="Q3313" t="s">
        <v>12198</v>
      </c>
      <c r="R3313" t="s">
        <v>808</v>
      </c>
      <c r="S3313">
        <v>1236</v>
      </c>
      <c r="T3313" t="s">
        <v>1362</v>
      </c>
      <c r="U3313">
        <v>56722</v>
      </c>
      <c r="V3313" t="s">
        <v>1363</v>
      </c>
      <c r="W3313">
        <v>36</v>
      </c>
      <c r="X3313" t="s">
        <v>811</v>
      </c>
      <c r="Z3313">
        <v>821</v>
      </c>
      <c r="AA3313" t="s">
        <v>1871</v>
      </c>
      <c r="AB3313">
        <v>27</v>
      </c>
      <c r="AC3313">
        <v>54.5</v>
      </c>
      <c r="AD3313">
        <v>70.5</v>
      </c>
      <c r="AE3313">
        <v>84.5</v>
      </c>
      <c r="AG3313" t="s">
        <v>837</v>
      </c>
      <c r="AH3313" t="s">
        <v>943</v>
      </c>
      <c r="AI3313" t="s">
        <v>900</v>
      </c>
      <c r="AJ3313" t="s">
        <v>900</v>
      </c>
      <c r="AQ3313">
        <v>5990</v>
      </c>
      <c r="AR3313">
        <v>5990</v>
      </c>
      <c r="AS3313">
        <v>5990</v>
      </c>
      <c r="AT3313" t="s">
        <v>815</v>
      </c>
      <c r="AU3313" t="s">
        <v>982</v>
      </c>
    </row>
    <row r="3314" spans="1:47" x14ac:dyDescent="0.35">
      <c r="A3314">
        <v>4</v>
      </c>
      <c r="B3314" t="s">
        <v>744</v>
      </c>
      <c r="C3314">
        <v>56</v>
      </c>
      <c r="D3314" t="s">
        <v>841</v>
      </c>
      <c r="E3314">
        <v>613</v>
      </c>
      <c r="F3314" t="s">
        <v>875</v>
      </c>
      <c r="G3314">
        <v>5</v>
      </c>
      <c r="H3314" t="s">
        <v>1593</v>
      </c>
      <c r="I3314">
        <v>2</v>
      </c>
      <c r="J3314" t="s">
        <v>1087</v>
      </c>
      <c r="K3314">
        <v>407668438</v>
      </c>
      <c r="L3314" s="7">
        <v>75567664</v>
      </c>
      <c r="M3314" s="7" t="s">
        <v>16009</v>
      </c>
      <c r="N3314" t="s">
        <v>12199</v>
      </c>
      <c r="O3314" t="s">
        <v>12200</v>
      </c>
      <c r="P3314" t="s">
        <v>12201</v>
      </c>
      <c r="Q3314" t="s">
        <v>12202</v>
      </c>
      <c r="R3314" t="s">
        <v>808</v>
      </c>
      <c r="S3314">
        <v>8170</v>
      </c>
      <c r="T3314" t="s">
        <v>6791</v>
      </c>
      <c r="U3314">
        <v>54735</v>
      </c>
      <c r="V3314" t="s">
        <v>2786</v>
      </c>
      <c r="W3314">
        <v>197</v>
      </c>
      <c r="X3314" t="s">
        <v>1183</v>
      </c>
      <c r="Z3314">
        <v>307</v>
      </c>
      <c r="AA3314" t="s">
        <v>891</v>
      </c>
      <c r="AB3314">
        <v>8.5000000000000006E-2</v>
      </c>
      <c r="AC3314">
        <v>14.73</v>
      </c>
      <c r="AD3314">
        <v>9.4700000000000006</v>
      </c>
      <c r="AE3314">
        <v>3.86</v>
      </c>
      <c r="AG3314" t="s">
        <v>837</v>
      </c>
      <c r="AH3314" t="s">
        <v>851</v>
      </c>
      <c r="AQ3314">
        <v>829</v>
      </c>
      <c r="AR3314">
        <v>829</v>
      </c>
      <c r="AS3314">
        <v>829</v>
      </c>
      <c r="AT3314" t="s">
        <v>815</v>
      </c>
      <c r="AU3314" t="s">
        <v>853</v>
      </c>
    </row>
    <row r="3315" spans="1:47" x14ac:dyDescent="0.35">
      <c r="A3315">
        <v>4</v>
      </c>
      <c r="B3315" t="s">
        <v>744</v>
      </c>
      <c r="C3315">
        <v>44</v>
      </c>
      <c r="D3315" t="s">
        <v>746</v>
      </c>
      <c r="E3315">
        <v>30</v>
      </c>
      <c r="F3315" t="s">
        <v>862</v>
      </c>
      <c r="G3315">
        <v>2</v>
      </c>
      <c r="H3315" t="s">
        <v>211</v>
      </c>
      <c r="I3315">
        <v>7</v>
      </c>
      <c r="J3315" t="s">
        <v>2039</v>
      </c>
      <c r="K3315">
        <v>407669321</v>
      </c>
      <c r="L3315" s="7">
        <v>75568665</v>
      </c>
      <c r="M3315" s="7" t="s">
        <v>16009</v>
      </c>
      <c r="N3315" t="s">
        <v>12203</v>
      </c>
      <c r="O3315" t="s">
        <v>12204</v>
      </c>
      <c r="P3315" t="s">
        <v>12205</v>
      </c>
      <c r="Q3315" t="s">
        <v>12206</v>
      </c>
      <c r="R3315" t="s">
        <v>808</v>
      </c>
      <c r="S3315">
        <v>4650</v>
      </c>
      <c r="T3315" t="s">
        <v>1005</v>
      </c>
      <c r="U3315">
        <v>55148</v>
      </c>
      <c r="V3315" t="s">
        <v>1006</v>
      </c>
      <c r="W3315">
        <v>36</v>
      </c>
      <c r="X3315" t="s">
        <v>811</v>
      </c>
      <c r="Z3315">
        <v>814</v>
      </c>
      <c r="AA3315" t="s">
        <v>2044</v>
      </c>
      <c r="AB3315">
        <v>12.5</v>
      </c>
      <c r="AC3315">
        <v>30.7</v>
      </c>
      <c r="AD3315">
        <v>87.5</v>
      </c>
      <c r="AE3315">
        <v>29.2</v>
      </c>
      <c r="AG3315" t="s">
        <v>796</v>
      </c>
      <c r="AH3315" t="s">
        <v>943</v>
      </c>
      <c r="AI3315" t="s">
        <v>900</v>
      </c>
      <c r="AJ3315" t="s">
        <v>900</v>
      </c>
      <c r="AM3315" t="s">
        <v>814</v>
      </c>
      <c r="AQ3315">
        <v>19990</v>
      </c>
      <c r="AR3315">
        <v>19990</v>
      </c>
      <c r="AS3315">
        <v>19990</v>
      </c>
      <c r="AT3315" t="s">
        <v>815</v>
      </c>
      <c r="AU3315" t="s">
        <v>931</v>
      </c>
    </row>
    <row r="3316" spans="1:47" x14ac:dyDescent="0.35">
      <c r="A3316">
        <v>4</v>
      </c>
      <c r="B3316" t="s">
        <v>744</v>
      </c>
      <c r="C3316">
        <v>44</v>
      </c>
      <c r="D3316" t="s">
        <v>746</v>
      </c>
      <c r="E3316">
        <v>30</v>
      </c>
      <c r="F3316" t="s">
        <v>862</v>
      </c>
      <c r="G3316">
        <v>2</v>
      </c>
      <c r="H3316" t="s">
        <v>211</v>
      </c>
      <c r="I3316">
        <v>6</v>
      </c>
      <c r="J3316" t="s">
        <v>2034</v>
      </c>
      <c r="K3316">
        <v>407669328</v>
      </c>
      <c r="L3316" s="7">
        <v>75568672</v>
      </c>
      <c r="M3316" s="7" t="s">
        <v>16009</v>
      </c>
      <c r="N3316" t="s">
        <v>12207</v>
      </c>
      <c r="O3316" t="s">
        <v>12208</v>
      </c>
      <c r="P3316" t="s">
        <v>12209</v>
      </c>
      <c r="Q3316" t="s">
        <v>12210</v>
      </c>
      <c r="R3316" t="s">
        <v>808</v>
      </c>
      <c r="S3316">
        <v>2907</v>
      </c>
      <c r="T3316" t="s">
        <v>822</v>
      </c>
      <c r="U3316">
        <v>54933</v>
      </c>
      <c r="V3316" t="s">
        <v>898</v>
      </c>
      <c r="W3316">
        <v>173</v>
      </c>
      <c r="X3316" t="s">
        <v>824</v>
      </c>
      <c r="Z3316">
        <v>813</v>
      </c>
      <c r="AA3316" t="s">
        <v>1013</v>
      </c>
      <c r="AB3316">
        <v>10</v>
      </c>
      <c r="AC3316">
        <v>22.9</v>
      </c>
      <c r="AD3316">
        <v>87.9</v>
      </c>
      <c r="AE3316">
        <v>28.9</v>
      </c>
      <c r="AG3316" t="s">
        <v>837</v>
      </c>
      <c r="AH3316" t="s">
        <v>943</v>
      </c>
      <c r="AI3316" t="s">
        <v>900</v>
      </c>
      <c r="AJ3316" t="s">
        <v>900</v>
      </c>
      <c r="AQ3316">
        <v>23990</v>
      </c>
      <c r="AR3316">
        <v>23990</v>
      </c>
      <c r="AS3316">
        <v>23990</v>
      </c>
      <c r="AT3316" t="s">
        <v>815</v>
      </c>
      <c r="AU3316" t="s">
        <v>931</v>
      </c>
    </row>
    <row r="3317" spans="1:47" x14ac:dyDescent="0.35">
      <c r="A3317">
        <v>4</v>
      </c>
      <c r="B3317" t="s">
        <v>744</v>
      </c>
      <c r="C3317">
        <v>44</v>
      </c>
      <c r="D3317" t="s">
        <v>746</v>
      </c>
      <c r="E3317">
        <v>30</v>
      </c>
      <c r="F3317" t="s">
        <v>862</v>
      </c>
      <c r="G3317">
        <v>2</v>
      </c>
      <c r="H3317" t="s">
        <v>211</v>
      </c>
      <c r="I3317">
        <v>8</v>
      </c>
      <c r="J3317" t="s">
        <v>2053</v>
      </c>
      <c r="K3317">
        <v>407669430</v>
      </c>
      <c r="L3317" s="7">
        <v>75568794</v>
      </c>
      <c r="M3317" s="7" t="s">
        <v>16009</v>
      </c>
      <c r="N3317" t="s">
        <v>12211</v>
      </c>
      <c r="O3317" t="s">
        <v>12212</v>
      </c>
      <c r="P3317" t="s">
        <v>12213</v>
      </c>
      <c r="Q3317" t="s">
        <v>12214</v>
      </c>
      <c r="R3317" t="s">
        <v>808</v>
      </c>
      <c r="S3317">
        <v>1759</v>
      </c>
      <c r="T3317" t="s">
        <v>968</v>
      </c>
      <c r="U3317">
        <v>54751</v>
      </c>
      <c r="V3317" t="s">
        <v>979</v>
      </c>
      <c r="W3317">
        <v>173</v>
      </c>
      <c r="X3317" t="s">
        <v>824</v>
      </c>
      <c r="Z3317">
        <v>815</v>
      </c>
      <c r="AA3317" t="s">
        <v>2058</v>
      </c>
      <c r="AB3317">
        <v>12.8</v>
      </c>
      <c r="AC3317">
        <v>21.2</v>
      </c>
      <c r="AD3317">
        <v>73.5</v>
      </c>
      <c r="AE3317">
        <v>39.17</v>
      </c>
      <c r="AG3317" t="s">
        <v>837</v>
      </c>
      <c r="AH3317" t="s">
        <v>851</v>
      </c>
      <c r="AI3317" t="s">
        <v>900</v>
      </c>
      <c r="AJ3317" t="s">
        <v>900</v>
      </c>
      <c r="AQ3317">
        <v>43540</v>
      </c>
      <c r="AR3317">
        <v>43540</v>
      </c>
      <c r="AS3317">
        <v>43540</v>
      </c>
      <c r="AT3317" t="s">
        <v>815</v>
      </c>
      <c r="AU3317" t="s">
        <v>931</v>
      </c>
    </row>
    <row r="3318" spans="1:47" x14ac:dyDescent="0.35">
      <c r="A3318">
        <v>4</v>
      </c>
      <c r="B3318" t="s">
        <v>744</v>
      </c>
      <c r="C3318">
        <v>44</v>
      </c>
      <c r="D3318" t="s">
        <v>746</v>
      </c>
      <c r="E3318">
        <v>30</v>
      </c>
      <c r="F3318" t="s">
        <v>862</v>
      </c>
      <c r="G3318">
        <v>21</v>
      </c>
      <c r="H3318" t="s">
        <v>67</v>
      </c>
      <c r="I3318">
        <v>5</v>
      </c>
      <c r="J3318" t="s">
        <v>988</v>
      </c>
      <c r="K3318">
        <v>407669799</v>
      </c>
      <c r="L3318" s="7">
        <v>75569414</v>
      </c>
      <c r="M3318" s="7" t="s">
        <v>16009</v>
      </c>
      <c r="N3318" t="s">
        <v>12215</v>
      </c>
      <c r="O3318" t="s">
        <v>12216</v>
      </c>
      <c r="P3318" t="s">
        <v>12217</v>
      </c>
      <c r="Q3318" t="s">
        <v>12218</v>
      </c>
      <c r="R3318" t="s">
        <v>808</v>
      </c>
      <c r="S3318">
        <v>3392</v>
      </c>
      <c r="T3318" t="s">
        <v>1122</v>
      </c>
      <c r="U3318">
        <v>50825</v>
      </c>
      <c r="V3318" t="s">
        <v>1123</v>
      </c>
      <c r="W3318">
        <v>36</v>
      </c>
      <c r="X3318" t="s">
        <v>811</v>
      </c>
      <c r="Z3318">
        <v>809</v>
      </c>
      <c r="AA3318" t="s">
        <v>993</v>
      </c>
      <c r="AB3318">
        <v>59</v>
      </c>
      <c r="AC3318">
        <v>67.7</v>
      </c>
      <c r="AD3318">
        <v>64</v>
      </c>
      <c r="AE3318">
        <v>102.5</v>
      </c>
      <c r="AG3318" t="s">
        <v>837</v>
      </c>
      <c r="AH3318" t="s">
        <v>943</v>
      </c>
      <c r="AI3318" t="s">
        <v>900</v>
      </c>
      <c r="AJ3318" t="s">
        <v>900</v>
      </c>
      <c r="AM3318" t="s">
        <v>814</v>
      </c>
      <c r="AQ3318">
        <v>20990</v>
      </c>
      <c r="AR3318">
        <v>20990</v>
      </c>
      <c r="AS3318">
        <v>20990</v>
      </c>
      <c r="AT3318" t="s">
        <v>815</v>
      </c>
      <c r="AU3318" t="s">
        <v>982</v>
      </c>
    </row>
    <row r="3319" spans="1:47" x14ac:dyDescent="0.35">
      <c r="A3319">
        <v>4</v>
      </c>
      <c r="B3319" t="s">
        <v>744</v>
      </c>
      <c r="C3319">
        <v>44</v>
      </c>
      <c r="D3319" t="s">
        <v>746</v>
      </c>
      <c r="E3319">
        <v>30</v>
      </c>
      <c r="F3319" t="s">
        <v>862</v>
      </c>
      <c r="G3319">
        <v>21</v>
      </c>
      <c r="H3319" t="s">
        <v>67</v>
      </c>
      <c r="I3319">
        <v>15</v>
      </c>
      <c r="J3319" t="s">
        <v>1178</v>
      </c>
      <c r="K3319">
        <v>407669794</v>
      </c>
      <c r="L3319" s="7">
        <v>75569460</v>
      </c>
      <c r="M3319" s="7" t="s">
        <v>16009</v>
      </c>
      <c r="N3319" t="s">
        <v>227</v>
      </c>
      <c r="O3319" t="s">
        <v>12219</v>
      </c>
      <c r="P3319" t="s">
        <v>12220</v>
      </c>
      <c r="Q3319" t="s">
        <v>12221</v>
      </c>
      <c r="R3319" t="s">
        <v>808</v>
      </c>
      <c r="S3319">
        <v>3392</v>
      </c>
      <c r="T3319" t="s">
        <v>1122</v>
      </c>
      <c r="U3319">
        <v>50825</v>
      </c>
      <c r="V3319" t="s">
        <v>1123</v>
      </c>
      <c r="W3319">
        <v>173</v>
      </c>
      <c r="X3319" t="s">
        <v>824</v>
      </c>
      <c r="Z3319">
        <v>809</v>
      </c>
      <c r="AA3319" t="s">
        <v>993</v>
      </c>
      <c r="AB3319">
        <v>68</v>
      </c>
      <c r="AC3319">
        <v>61.5</v>
      </c>
      <c r="AD3319">
        <v>59.5</v>
      </c>
      <c r="AE3319">
        <v>85</v>
      </c>
      <c r="AG3319" t="s">
        <v>837</v>
      </c>
      <c r="AH3319" t="s">
        <v>943</v>
      </c>
      <c r="AI3319" t="s">
        <v>900</v>
      </c>
      <c r="AJ3319" t="s">
        <v>900</v>
      </c>
      <c r="AM3319" t="s">
        <v>814</v>
      </c>
      <c r="AQ3319">
        <v>22990</v>
      </c>
      <c r="AR3319">
        <v>22990</v>
      </c>
      <c r="AS3319">
        <v>22990</v>
      </c>
      <c r="AT3319" t="s">
        <v>815</v>
      </c>
      <c r="AU3319" t="s">
        <v>982</v>
      </c>
    </row>
    <row r="3320" spans="1:47" x14ac:dyDescent="0.35">
      <c r="A3320">
        <v>4</v>
      </c>
      <c r="B3320" t="s">
        <v>744</v>
      </c>
      <c r="C3320">
        <v>44</v>
      </c>
      <c r="D3320" t="s">
        <v>746</v>
      </c>
      <c r="E3320">
        <v>30</v>
      </c>
      <c r="F3320" t="s">
        <v>862</v>
      </c>
      <c r="G3320">
        <v>2</v>
      </c>
      <c r="H3320" t="s">
        <v>211</v>
      </c>
      <c r="I3320">
        <v>3</v>
      </c>
      <c r="J3320" t="s">
        <v>1008</v>
      </c>
      <c r="K3320">
        <v>407670275</v>
      </c>
      <c r="L3320" s="7">
        <v>75569893</v>
      </c>
      <c r="M3320" s="7" t="s">
        <v>16009</v>
      </c>
      <c r="N3320" t="s">
        <v>12222</v>
      </c>
      <c r="O3320" t="s">
        <v>12223</v>
      </c>
      <c r="P3320" t="s">
        <v>12224</v>
      </c>
      <c r="Q3320" t="s">
        <v>12225</v>
      </c>
      <c r="R3320" t="s">
        <v>808</v>
      </c>
      <c r="S3320">
        <v>53</v>
      </c>
      <c r="T3320" t="s">
        <v>999</v>
      </c>
      <c r="U3320">
        <v>55666</v>
      </c>
      <c r="V3320" t="s">
        <v>1398</v>
      </c>
      <c r="W3320">
        <v>36</v>
      </c>
      <c r="X3320" t="s">
        <v>811</v>
      </c>
      <c r="Z3320">
        <v>813</v>
      </c>
      <c r="AA3320" t="s">
        <v>1013</v>
      </c>
      <c r="AB3320">
        <v>28</v>
      </c>
      <c r="AC3320">
        <v>12.87</v>
      </c>
      <c r="AD3320">
        <v>17.36</v>
      </c>
      <c r="AE3320">
        <v>27.56</v>
      </c>
      <c r="AG3320" t="s">
        <v>837</v>
      </c>
      <c r="AH3320" t="s">
        <v>838</v>
      </c>
      <c r="AI3320" t="s">
        <v>981</v>
      </c>
      <c r="AJ3320" t="s">
        <v>981</v>
      </c>
      <c r="AQ3320">
        <v>14990</v>
      </c>
      <c r="AR3320">
        <v>14990</v>
      </c>
      <c r="AS3320">
        <v>14990</v>
      </c>
      <c r="AT3320" t="s">
        <v>815</v>
      </c>
      <c r="AU3320" t="s">
        <v>931</v>
      </c>
    </row>
    <row r="3321" spans="1:47" x14ac:dyDescent="0.35">
      <c r="A3321">
        <v>4</v>
      </c>
      <c r="B3321" t="s">
        <v>744</v>
      </c>
      <c r="C3321">
        <v>44</v>
      </c>
      <c r="D3321" t="s">
        <v>746</v>
      </c>
      <c r="E3321">
        <v>30</v>
      </c>
      <c r="F3321" t="s">
        <v>862</v>
      </c>
      <c r="G3321">
        <v>20</v>
      </c>
      <c r="H3321" t="s">
        <v>60</v>
      </c>
      <c r="I3321">
        <v>2</v>
      </c>
      <c r="J3321" t="s">
        <v>1117</v>
      </c>
      <c r="K3321">
        <v>407670258</v>
      </c>
      <c r="L3321" s="7">
        <v>75569922</v>
      </c>
      <c r="M3321" s="7" t="s">
        <v>16009</v>
      </c>
      <c r="N3321" t="s">
        <v>12226</v>
      </c>
      <c r="O3321" t="s">
        <v>12227</v>
      </c>
      <c r="P3321" t="s">
        <v>12228</v>
      </c>
      <c r="Q3321" t="s">
        <v>12229</v>
      </c>
      <c r="R3321" t="s">
        <v>808</v>
      </c>
      <c r="S3321">
        <v>2907</v>
      </c>
      <c r="T3321" t="s">
        <v>822</v>
      </c>
      <c r="U3321">
        <v>54933</v>
      </c>
      <c r="V3321" t="s">
        <v>898</v>
      </c>
      <c r="W3321">
        <v>36</v>
      </c>
      <c r="X3321" t="s">
        <v>811</v>
      </c>
      <c r="Z3321">
        <v>807</v>
      </c>
      <c r="AA3321" t="s">
        <v>1124</v>
      </c>
      <c r="AB3321">
        <v>31</v>
      </c>
      <c r="AC3321">
        <v>50</v>
      </c>
      <c r="AD3321">
        <v>49.5</v>
      </c>
      <c r="AE3321">
        <v>12.7</v>
      </c>
      <c r="AG3321" t="s">
        <v>837</v>
      </c>
      <c r="AH3321" t="s">
        <v>943</v>
      </c>
      <c r="AI3321" t="s">
        <v>900</v>
      </c>
      <c r="AJ3321" t="s">
        <v>900</v>
      </c>
      <c r="AM3321" t="s">
        <v>814</v>
      </c>
      <c r="AQ3321">
        <v>6990</v>
      </c>
      <c r="AR3321">
        <v>6990</v>
      </c>
      <c r="AS3321">
        <v>6990</v>
      </c>
      <c r="AT3321" t="s">
        <v>815</v>
      </c>
      <c r="AU3321" t="s">
        <v>982</v>
      </c>
    </row>
    <row r="3322" spans="1:47" x14ac:dyDescent="0.35">
      <c r="A3322">
        <v>4</v>
      </c>
      <c r="B3322" t="s">
        <v>744</v>
      </c>
      <c r="C3322">
        <v>56</v>
      </c>
      <c r="D3322" t="s">
        <v>841</v>
      </c>
      <c r="E3322">
        <v>613</v>
      </c>
      <c r="F3322" t="s">
        <v>875</v>
      </c>
      <c r="G3322">
        <v>3</v>
      </c>
      <c r="H3322" t="s">
        <v>876</v>
      </c>
      <c r="I3322">
        <v>1</v>
      </c>
      <c r="J3322" t="s">
        <v>877</v>
      </c>
      <c r="K3322">
        <v>407671630</v>
      </c>
      <c r="L3322" s="7">
        <v>75571838</v>
      </c>
      <c r="M3322" s="7" t="s">
        <v>16009</v>
      </c>
      <c r="N3322" t="s">
        <v>12230</v>
      </c>
      <c r="O3322" t="s">
        <v>12230</v>
      </c>
      <c r="P3322" t="s">
        <v>12231</v>
      </c>
      <c r="Q3322" t="s">
        <v>12232</v>
      </c>
      <c r="R3322" t="s">
        <v>808</v>
      </c>
      <c r="S3322">
        <v>175</v>
      </c>
      <c r="T3322" t="s">
        <v>1050</v>
      </c>
      <c r="U3322">
        <v>55272</v>
      </c>
      <c r="V3322" t="s">
        <v>1051</v>
      </c>
      <c r="W3322">
        <v>36</v>
      </c>
      <c r="X3322" t="s">
        <v>811</v>
      </c>
      <c r="Z3322">
        <v>305</v>
      </c>
      <c r="AA3322" t="s">
        <v>884</v>
      </c>
      <c r="AB3322">
        <v>4.8000000000000001E-2</v>
      </c>
      <c r="AC3322">
        <v>3</v>
      </c>
      <c r="AD3322">
        <v>8</v>
      </c>
      <c r="AE3322">
        <v>20</v>
      </c>
      <c r="AG3322" t="s">
        <v>826</v>
      </c>
      <c r="AH3322" t="s">
        <v>813</v>
      </c>
      <c r="AM3322" t="s">
        <v>814</v>
      </c>
      <c r="AQ3322">
        <v>129</v>
      </c>
      <c r="AR3322">
        <v>129</v>
      </c>
      <c r="AS3322">
        <v>129</v>
      </c>
      <c r="AT3322" t="s">
        <v>815</v>
      </c>
      <c r="AU3322" t="s">
        <v>853</v>
      </c>
    </row>
    <row r="3323" spans="1:47" x14ac:dyDescent="0.35">
      <c r="A3323">
        <v>4</v>
      </c>
      <c r="B3323" t="s">
        <v>744</v>
      </c>
      <c r="C3323">
        <v>56</v>
      </c>
      <c r="D3323" t="s">
        <v>841</v>
      </c>
      <c r="E3323">
        <v>613</v>
      </c>
      <c r="F3323" t="s">
        <v>875</v>
      </c>
      <c r="G3323">
        <v>3</v>
      </c>
      <c r="H3323" t="s">
        <v>876</v>
      </c>
      <c r="I3323">
        <v>4</v>
      </c>
      <c r="J3323" t="s">
        <v>2787</v>
      </c>
      <c r="K3323">
        <v>407671632</v>
      </c>
      <c r="L3323" s="7">
        <v>75571860</v>
      </c>
      <c r="M3323" s="7" t="s">
        <v>16009</v>
      </c>
      <c r="N3323" t="s">
        <v>12233</v>
      </c>
      <c r="O3323" t="s">
        <v>12233</v>
      </c>
      <c r="P3323" t="s">
        <v>12234</v>
      </c>
      <c r="Q3323" t="s">
        <v>12235</v>
      </c>
      <c r="R3323" t="s">
        <v>808</v>
      </c>
      <c r="S3323">
        <v>175</v>
      </c>
      <c r="T3323" t="s">
        <v>1050</v>
      </c>
      <c r="U3323">
        <v>55272</v>
      </c>
      <c r="V3323" t="s">
        <v>1051</v>
      </c>
      <c r="W3323">
        <v>36</v>
      </c>
      <c r="X3323" t="s">
        <v>811</v>
      </c>
      <c r="Z3323">
        <v>305</v>
      </c>
      <c r="AA3323" t="s">
        <v>884</v>
      </c>
      <c r="AB3323">
        <v>7.3999999999999996E-2</v>
      </c>
      <c r="AC3323">
        <v>3</v>
      </c>
      <c r="AD3323">
        <v>8</v>
      </c>
      <c r="AE3323">
        <v>20</v>
      </c>
      <c r="AG3323" t="s">
        <v>796</v>
      </c>
      <c r="AH3323" t="s">
        <v>813</v>
      </c>
      <c r="AM3323" t="s">
        <v>814</v>
      </c>
      <c r="AQ3323">
        <v>129</v>
      </c>
      <c r="AR3323">
        <v>129</v>
      </c>
      <c r="AS3323">
        <v>129</v>
      </c>
      <c r="AT3323" t="s">
        <v>815</v>
      </c>
      <c r="AU3323" t="s">
        <v>853</v>
      </c>
    </row>
    <row r="3324" spans="1:47" x14ac:dyDescent="0.35">
      <c r="A3324">
        <v>4</v>
      </c>
      <c r="B3324" t="s">
        <v>744</v>
      </c>
      <c r="C3324">
        <v>56</v>
      </c>
      <c r="D3324" t="s">
        <v>841</v>
      </c>
      <c r="E3324">
        <v>613</v>
      </c>
      <c r="F3324" t="s">
        <v>875</v>
      </c>
      <c r="G3324">
        <v>3</v>
      </c>
      <c r="H3324" t="s">
        <v>876</v>
      </c>
      <c r="I3324">
        <v>2</v>
      </c>
      <c r="J3324" t="s">
        <v>970</v>
      </c>
      <c r="K3324">
        <v>407671634</v>
      </c>
      <c r="L3324" s="7">
        <v>75571862</v>
      </c>
      <c r="M3324" s="7" t="s">
        <v>16009</v>
      </c>
      <c r="N3324" t="s">
        <v>12236</v>
      </c>
      <c r="O3324" t="s">
        <v>12236</v>
      </c>
      <c r="P3324" t="s">
        <v>12237</v>
      </c>
      <c r="Q3324" t="s">
        <v>12238</v>
      </c>
      <c r="R3324" t="s">
        <v>808</v>
      </c>
      <c r="S3324">
        <v>175</v>
      </c>
      <c r="T3324" t="s">
        <v>1050</v>
      </c>
      <c r="U3324">
        <v>55272</v>
      </c>
      <c r="V3324" t="s">
        <v>1051</v>
      </c>
      <c r="W3324">
        <v>36</v>
      </c>
      <c r="X3324" t="s">
        <v>811</v>
      </c>
      <c r="Z3324">
        <v>305</v>
      </c>
      <c r="AA3324" t="s">
        <v>884</v>
      </c>
      <c r="AB3324">
        <v>4.7E-2</v>
      </c>
      <c r="AC3324">
        <v>3</v>
      </c>
      <c r="AD3324">
        <v>8</v>
      </c>
      <c r="AE3324">
        <v>20</v>
      </c>
      <c r="AG3324" t="s">
        <v>796</v>
      </c>
      <c r="AH3324" t="s">
        <v>813</v>
      </c>
      <c r="AM3324" t="s">
        <v>814</v>
      </c>
      <c r="AQ3324">
        <v>129</v>
      </c>
      <c r="AR3324">
        <v>129</v>
      </c>
      <c r="AS3324">
        <v>129</v>
      </c>
      <c r="AT3324" t="s">
        <v>815</v>
      </c>
      <c r="AU3324" t="s">
        <v>853</v>
      </c>
    </row>
    <row r="3325" spans="1:47" x14ac:dyDescent="0.35">
      <c r="A3325">
        <v>4</v>
      </c>
      <c r="B3325" t="s">
        <v>744</v>
      </c>
      <c r="C3325">
        <v>44</v>
      </c>
      <c r="D3325" t="s">
        <v>746</v>
      </c>
      <c r="E3325">
        <v>30</v>
      </c>
      <c r="F3325" t="s">
        <v>862</v>
      </c>
      <c r="G3325">
        <v>21</v>
      </c>
      <c r="H3325" t="s">
        <v>67</v>
      </c>
      <c r="I3325">
        <v>10</v>
      </c>
      <c r="J3325" t="s">
        <v>3539</v>
      </c>
      <c r="K3325">
        <v>407673536</v>
      </c>
      <c r="L3325" s="7">
        <v>75574360</v>
      </c>
      <c r="M3325" s="7" t="s">
        <v>16009</v>
      </c>
      <c r="N3325" t="s">
        <v>12239</v>
      </c>
      <c r="O3325" t="s">
        <v>12240</v>
      </c>
      <c r="P3325" t="s">
        <v>12241</v>
      </c>
      <c r="Q3325" t="s">
        <v>12242</v>
      </c>
      <c r="R3325" t="s">
        <v>808</v>
      </c>
      <c r="S3325">
        <v>2907</v>
      </c>
      <c r="T3325" t="s">
        <v>822</v>
      </c>
      <c r="U3325">
        <v>54933</v>
      </c>
      <c r="V3325" t="s">
        <v>898</v>
      </c>
      <c r="W3325">
        <v>36</v>
      </c>
      <c r="X3325" t="s">
        <v>811</v>
      </c>
      <c r="Z3325">
        <v>810</v>
      </c>
      <c r="AA3325" t="s">
        <v>1652</v>
      </c>
      <c r="AB3325">
        <v>23.5</v>
      </c>
      <c r="AC3325">
        <v>47</v>
      </c>
      <c r="AD3325">
        <v>80</v>
      </c>
      <c r="AE3325">
        <v>97</v>
      </c>
      <c r="AG3325" t="s">
        <v>837</v>
      </c>
      <c r="AH3325" t="s">
        <v>943</v>
      </c>
      <c r="AI3325" t="s">
        <v>900</v>
      </c>
      <c r="AJ3325" t="s">
        <v>900</v>
      </c>
      <c r="AM3325" t="s">
        <v>814</v>
      </c>
      <c r="AQ3325">
        <v>5990</v>
      </c>
      <c r="AR3325">
        <v>5990</v>
      </c>
      <c r="AS3325">
        <v>5990</v>
      </c>
      <c r="AT3325" t="s">
        <v>815</v>
      </c>
      <c r="AU3325" t="s">
        <v>982</v>
      </c>
    </row>
    <row r="3326" spans="1:47" x14ac:dyDescent="0.35">
      <c r="A3326">
        <v>4</v>
      </c>
      <c r="B3326" t="s">
        <v>744</v>
      </c>
      <c r="C3326">
        <v>44</v>
      </c>
      <c r="D3326" t="s">
        <v>746</v>
      </c>
      <c r="E3326">
        <v>724</v>
      </c>
      <c r="F3326" t="s">
        <v>801</v>
      </c>
      <c r="G3326">
        <v>2</v>
      </c>
      <c r="H3326" t="s">
        <v>802</v>
      </c>
      <c r="I3326">
        <v>3</v>
      </c>
      <c r="J3326" t="s">
        <v>1027</v>
      </c>
      <c r="K3326">
        <v>407674078</v>
      </c>
      <c r="L3326" s="7">
        <v>75574882</v>
      </c>
      <c r="M3326" s="7" t="s">
        <v>16009</v>
      </c>
      <c r="N3326" t="s">
        <v>12243</v>
      </c>
      <c r="O3326" t="s">
        <v>12244</v>
      </c>
      <c r="P3326" t="s">
        <v>12245</v>
      </c>
      <c r="Q3326" t="s">
        <v>12246</v>
      </c>
      <c r="R3326" t="s">
        <v>808</v>
      </c>
      <c r="S3326">
        <v>4431</v>
      </c>
      <c r="T3326" t="s">
        <v>1105</v>
      </c>
      <c r="U3326">
        <v>55849</v>
      </c>
      <c r="V3326" t="s">
        <v>1106</v>
      </c>
      <c r="W3326">
        <v>36</v>
      </c>
      <c r="X3326" t="s">
        <v>811</v>
      </c>
      <c r="Z3326">
        <v>950</v>
      </c>
      <c r="AA3326" t="s">
        <v>812</v>
      </c>
      <c r="AB3326">
        <v>6.2</v>
      </c>
      <c r="AC3326">
        <v>28.98</v>
      </c>
      <c r="AD3326">
        <v>22.2</v>
      </c>
      <c r="AE3326">
        <v>29.39</v>
      </c>
      <c r="AG3326" t="s">
        <v>837</v>
      </c>
      <c r="AH3326" t="s">
        <v>851</v>
      </c>
      <c r="AM3326" t="s">
        <v>814</v>
      </c>
      <c r="AQ3326">
        <v>3990</v>
      </c>
      <c r="AR3326">
        <v>3990</v>
      </c>
      <c r="AS3326">
        <v>3990</v>
      </c>
      <c r="AT3326" t="s">
        <v>815</v>
      </c>
      <c r="AU3326" t="s">
        <v>816</v>
      </c>
    </row>
    <row r="3327" spans="1:47" x14ac:dyDescent="0.35">
      <c r="A3327">
        <v>4</v>
      </c>
      <c r="B3327" t="s">
        <v>744</v>
      </c>
      <c r="C3327">
        <v>44</v>
      </c>
      <c r="D3327" t="s">
        <v>746</v>
      </c>
      <c r="E3327">
        <v>724</v>
      </c>
      <c r="F3327" t="s">
        <v>801</v>
      </c>
      <c r="G3327">
        <v>2</v>
      </c>
      <c r="H3327" t="s">
        <v>802</v>
      </c>
      <c r="I3327">
        <v>3</v>
      </c>
      <c r="J3327" t="s">
        <v>1027</v>
      </c>
      <c r="K3327">
        <v>407675836</v>
      </c>
      <c r="L3327" s="7">
        <v>75576640</v>
      </c>
      <c r="M3327" s="7" t="s">
        <v>16009</v>
      </c>
      <c r="N3327" t="s">
        <v>12247</v>
      </c>
      <c r="O3327" t="s">
        <v>12248</v>
      </c>
      <c r="P3327" t="s">
        <v>12247</v>
      </c>
      <c r="Q3327" t="s">
        <v>12248</v>
      </c>
      <c r="R3327" t="s">
        <v>808</v>
      </c>
      <c r="S3327">
        <v>4431</v>
      </c>
      <c r="T3327" t="s">
        <v>1105</v>
      </c>
      <c r="U3327">
        <v>55849</v>
      </c>
      <c r="V3327" t="s">
        <v>1106</v>
      </c>
      <c r="W3327">
        <v>36</v>
      </c>
      <c r="X3327" t="s">
        <v>811</v>
      </c>
      <c r="Z3327">
        <v>950</v>
      </c>
      <c r="AA3327" t="s">
        <v>812</v>
      </c>
      <c r="AB3327">
        <v>6.8</v>
      </c>
      <c r="AC3327">
        <v>31.29</v>
      </c>
      <c r="AD3327">
        <v>22.2</v>
      </c>
      <c r="AE3327">
        <v>31.98</v>
      </c>
      <c r="AG3327" t="s">
        <v>796</v>
      </c>
      <c r="AH3327" t="s">
        <v>813</v>
      </c>
      <c r="AM3327" t="s">
        <v>814</v>
      </c>
      <c r="AQ3327">
        <v>4990</v>
      </c>
      <c r="AR3327">
        <v>4990</v>
      </c>
      <c r="AS3327">
        <v>4990</v>
      </c>
      <c r="AT3327" t="s">
        <v>815</v>
      </c>
      <c r="AU3327" t="s">
        <v>816</v>
      </c>
    </row>
    <row r="3328" spans="1:47" x14ac:dyDescent="0.35">
      <c r="A3328">
        <v>4</v>
      </c>
      <c r="B3328" t="s">
        <v>744</v>
      </c>
      <c r="C3328">
        <v>56</v>
      </c>
      <c r="D3328" t="s">
        <v>841</v>
      </c>
      <c r="E3328">
        <v>612</v>
      </c>
      <c r="F3328" t="s">
        <v>842</v>
      </c>
      <c r="G3328">
        <v>3</v>
      </c>
      <c r="H3328" t="s">
        <v>842</v>
      </c>
      <c r="I3328">
        <v>13</v>
      </c>
      <c r="J3328" t="s">
        <v>1532</v>
      </c>
      <c r="K3328">
        <v>407675867</v>
      </c>
      <c r="L3328" s="7">
        <v>75576671</v>
      </c>
      <c r="M3328" s="7" t="s">
        <v>16009</v>
      </c>
      <c r="N3328" t="s">
        <v>12249</v>
      </c>
      <c r="O3328" t="s">
        <v>12249</v>
      </c>
      <c r="P3328" t="s">
        <v>12250</v>
      </c>
      <c r="Q3328" t="s">
        <v>12251</v>
      </c>
      <c r="R3328" t="s">
        <v>808</v>
      </c>
      <c r="S3328">
        <v>5761</v>
      </c>
      <c r="T3328" t="s">
        <v>2117</v>
      </c>
      <c r="U3328">
        <v>53756</v>
      </c>
      <c r="V3328" t="s">
        <v>922</v>
      </c>
      <c r="W3328">
        <v>36</v>
      </c>
      <c r="X3328" t="s">
        <v>811</v>
      </c>
      <c r="Z3328">
        <v>300</v>
      </c>
      <c r="AA3328" t="s">
        <v>1268</v>
      </c>
      <c r="AB3328">
        <v>0.8</v>
      </c>
      <c r="AC3328">
        <v>13.79</v>
      </c>
      <c r="AD3328">
        <v>14.86</v>
      </c>
      <c r="AE3328">
        <v>9.0399999999999991</v>
      </c>
      <c r="AG3328" t="s">
        <v>796</v>
      </c>
      <c r="AH3328" t="s">
        <v>813</v>
      </c>
      <c r="AM3328" t="s">
        <v>814</v>
      </c>
      <c r="AQ3328">
        <v>4109</v>
      </c>
      <c r="AR3328">
        <v>4109</v>
      </c>
      <c r="AS3328">
        <v>4109</v>
      </c>
      <c r="AT3328" t="s">
        <v>815</v>
      </c>
      <c r="AU3328" t="s">
        <v>853</v>
      </c>
    </row>
    <row r="3329" spans="1:47" x14ac:dyDescent="0.35">
      <c r="A3329">
        <v>4</v>
      </c>
      <c r="B3329" t="s">
        <v>744</v>
      </c>
      <c r="C3329">
        <v>56</v>
      </c>
      <c r="D3329" t="s">
        <v>841</v>
      </c>
      <c r="E3329">
        <v>612</v>
      </c>
      <c r="F3329" t="s">
        <v>842</v>
      </c>
      <c r="G3329">
        <v>3</v>
      </c>
      <c r="H3329" t="s">
        <v>842</v>
      </c>
      <c r="I3329">
        <v>13</v>
      </c>
      <c r="J3329" t="s">
        <v>1532</v>
      </c>
      <c r="K3329">
        <v>407675869</v>
      </c>
      <c r="L3329" s="7">
        <v>75576673</v>
      </c>
      <c r="M3329" s="7" t="s">
        <v>16009</v>
      </c>
      <c r="N3329" t="s">
        <v>12252</v>
      </c>
      <c r="O3329" t="s">
        <v>12252</v>
      </c>
      <c r="P3329" t="s">
        <v>12253</v>
      </c>
      <c r="Q3329" t="s">
        <v>12254</v>
      </c>
      <c r="R3329" t="s">
        <v>808</v>
      </c>
      <c r="S3329">
        <v>5761</v>
      </c>
      <c r="T3329" t="s">
        <v>2117</v>
      </c>
      <c r="U3329">
        <v>53756</v>
      </c>
      <c r="V3329" t="s">
        <v>922</v>
      </c>
      <c r="W3329">
        <v>36</v>
      </c>
      <c r="X3329" t="s">
        <v>811</v>
      </c>
      <c r="Z3329">
        <v>300</v>
      </c>
      <c r="AA3329" t="s">
        <v>1268</v>
      </c>
      <c r="AB3329">
        <v>0.5</v>
      </c>
      <c r="AC3329">
        <v>8.3800000000000008</v>
      </c>
      <c r="AD3329">
        <v>8.64</v>
      </c>
      <c r="AE3329">
        <v>11.68</v>
      </c>
      <c r="AG3329" t="s">
        <v>796</v>
      </c>
      <c r="AH3329" t="s">
        <v>813</v>
      </c>
      <c r="AM3329" t="s">
        <v>814</v>
      </c>
      <c r="AQ3329">
        <v>1359</v>
      </c>
      <c r="AR3329">
        <v>1359</v>
      </c>
      <c r="AS3329">
        <v>1359</v>
      </c>
      <c r="AT3329" t="s">
        <v>815</v>
      </c>
      <c r="AU3329" t="s">
        <v>853</v>
      </c>
    </row>
    <row r="3330" spans="1:47" x14ac:dyDescent="0.35">
      <c r="A3330">
        <v>4</v>
      </c>
      <c r="B3330" t="s">
        <v>744</v>
      </c>
      <c r="C3330">
        <v>44</v>
      </c>
      <c r="D3330" t="s">
        <v>746</v>
      </c>
      <c r="E3330">
        <v>724</v>
      </c>
      <c r="F3330" t="s">
        <v>801</v>
      </c>
      <c r="G3330">
        <v>2</v>
      </c>
      <c r="H3330" t="s">
        <v>802</v>
      </c>
      <c r="I3330">
        <v>20</v>
      </c>
      <c r="J3330" t="s">
        <v>1199</v>
      </c>
      <c r="K3330">
        <v>407675905</v>
      </c>
      <c r="L3330" s="7">
        <v>75576709</v>
      </c>
      <c r="M3330" s="7" t="s">
        <v>16009</v>
      </c>
      <c r="N3330" t="s">
        <v>12255</v>
      </c>
      <c r="O3330" t="s">
        <v>12256</v>
      </c>
      <c r="P3330" t="s">
        <v>12257</v>
      </c>
      <c r="Q3330" t="s">
        <v>12258</v>
      </c>
      <c r="R3330" t="s">
        <v>808</v>
      </c>
      <c r="S3330">
        <v>2360</v>
      </c>
      <c r="T3330" t="s">
        <v>809</v>
      </c>
      <c r="U3330">
        <v>52901</v>
      </c>
      <c r="V3330" t="s">
        <v>810</v>
      </c>
      <c r="W3330">
        <v>36</v>
      </c>
      <c r="X3330" t="s">
        <v>811</v>
      </c>
      <c r="Z3330">
        <v>952</v>
      </c>
      <c r="AA3330" t="s">
        <v>1046</v>
      </c>
      <c r="AB3330">
        <v>3.95</v>
      </c>
      <c r="AC3330">
        <v>14</v>
      </c>
      <c r="AD3330">
        <v>25</v>
      </c>
      <c r="AE3330">
        <v>20</v>
      </c>
      <c r="AG3330" t="s">
        <v>826</v>
      </c>
      <c r="AH3330" t="s">
        <v>813</v>
      </c>
      <c r="AM3330" t="s">
        <v>814</v>
      </c>
      <c r="AQ3330">
        <v>599</v>
      </c>
      <c r="AR3330">
        <v>599</v>
      </c>
      <c r="AS3330">
        <v>599</v>
      </c>
      <c r="AT3330" t="s">
        <v>815</v>
      </c>
      <c r="AU3330" t="s">
        <v>816</v>
      </c>
    </row>
    <row r="3331" spans="1:47" x14ac:dyDescent="0.35">
      <c r="A3331">
        <v>4</v>
      </c>
      <c r="B3331" t="s">
        <v>744</v>
      </c>
      <c r="C3331">
        <v>44</v>
      </c>
      <c r="D3331" t="s">
        <v>746</v>
      </c>
      <c r="E3331">
        <v>30</v>
      </c>
      <c r="F3331" t="s">
        <v>862</v>
      </c>
      <c r="G3331">
        <v>21</v>
      </c>
      <c r="H3331" t="s">
        <v>67</v>
      </c>
      <c r="I3331">
        <v>6</v>
      </c>
      <c r="J3331" t="s">
        <v>2531</v>
      </c>
      <c r="K3331">
        <v>407676393</v>
      </c>
      <c r="L3331" s="7">
        <v>75577197</v>
      </c>
      <c r="M3331" s="7" t="s">
        <v>16009</v>
      </c>
      <c r="N3331" t="s">
        <v>12259</v>
      </c>
      <c r="O3331" t="s">
        <v>12260</v>
      </c>
      <c r="P3331" t="s">
        <v>12261</v>
      </c>
      <c r="Q3331" t="s">
        <v>12262</v>
      </c>
      <c r="R3331" t="s">
        <v>808</v>
      </c>
      <c r="S3331">
        <v>2813</v>
      </c>
      <c r="T3331" t="s">
        <v>961</v>
      </c>
      <c r="U3331">
        <v>50824</v>
      </c>
      <c r="V3331" t="s">
        <v>962</v>
      </c>
      <c r="W3331">
        <v>173</v>
      </c>
      <c r="X3331" t="s">
        <v>824</v>
      </c>
      <c r="Z3331">
        <v>811</v>
      </c>
      <c r="AA3331" t="s">
        <v>1515</v>
      </c>
      <c r="AB3331">
        <v>45</v>
      </c>
      <c r="AC3331">
        <v>74.8</v>
      </c>
      <c r="AD3331">
        <v>70.5</v>
      </c>
      <c r="AE3331">
        <v>117.5</v>
      </c>
      <c r="AG3331" t="s">
        <v>837</v>
      </c>
      <c r="AH3331" t="s">
        <v>943</v>
      </c>
      <c r="AI3331" t="s">
        <v>900</v>
      </c>
      <c r="AJ3331" t="s">
        <v>900</v>
      </c>
      <c r="AQ3331">
        <v>27990</v>
      </c>
      <c r="AR3331">
        <v>27990</v>
      </c>
      <c r="AS3331">
        <v>27990</v>
      </c>
      <c r="AT3331" t="s">
        <v>815</v>
      </c>
      <c r="AU3331" t="s">
        <v>982</v>
      </c>
    </row>
    <row r="3332" spans="1:47" x14ac:dyDescent="0.35">
      <c r="A3332">
        <v>4</v>
      </c>
      <c r="B3332" t="s">
        <v>744</v>
      </c>
      <c r="C3332">
        <v>44</v>
      </c>
      <c r="D3332" t="s">
        <v>746</v>
      </c>
      <c r="E3332">
        <v>724</v>
      </c>
      <c r="F3332" t="s">
        <v>801</v>
      </c>
      <c r="G3332">
        <v>1</v>
      </c>
      <c r="H3332" t="s">
        <v>923</v>
      </c>
      <c r="I3332">
        <v>11</v>
      </c>
      <c r="J3332" t="s">
        <v>2344</v>
      </c>
      <c r="K3332">
        <v>407676775</v>
      </c>
      <c r="L3332" s="7">
        <v>75577619</v>
      </c>
      <c r="M3332" s="7" t="s">
        <v>16009</v>
      </c>
      <c r="N3332" t="s">
        <v>12263</v>
      </c>
      <c r="O3332" t="s">
        <v>12264</v>
      </c>
      <c r="P3332" t="s">
        <v>12265</v>
      </c>
      <c r="Q3332" t="s">
        <v>12266</v>
      </c>
      <c r="R3332" t="s">
        <v>808</v>
      </c>
      <c r="S3332">
        <v>1263</v>
      </c>
      <c r="T3332" t="s">
        <v>927</v>
      </c>
      <c r="U3332">
        <v>52293</v>
      </c>
      <c r="V3332" t="s">
        <v>928</v>
      </c>
      <c r="W3332">
        <v>36</v>
      </c>
      <c r="X3332" t="s">
        <v>811</v>
      </c>
      <c r="Z3332">
        <v>284</v>
      </c>
      <c r="AA3332" t="s">
        <v>929</v>
      </c>
      <c r="AB3332">
        <v>0.19</v>
      </c>
      <c r="AC3332">
        <v>8.5</v>
      </c>
      <c r="AD3332">
        <v>8.4</v>
      </c>
      <c r="AE3332">
        <v>18.600000000000001</v>
      </c>
      <c r="AG3332" t="s">
        <v>796</v>
      </c>
      <c r="AH3332" t="s">
        <v>851</v>
      </c>
      <c r="AQ3332">
        <v>388</v>
      </c>
      <c r="AR3332">
        <v>388</v>
      </c>
      <c r="AS3332">
        <v>388</v>
      </c>
      <c r="AT3332" t="s">
        <v>815</v>
      </c>
      <c r="AU3332" t="s">
        <v>931</v>
      </c>
    </row>
    <row r="3333" spans="1:47" x14ac:dyDescent="0.35">
      <c r="A3333">
        <v>4</v>
      </c>
      <c r="B3333" t="s">
        <v>744</v>
      </c>
      <c r="C3333">
        <v>44</v>
      </c>
      <c r="D3333" t="s">
        <v>746</v>
      </c>
      <c r="E3333">
        <v>30</v>
      </c>
      <c r="F3333" t="s">
        <v>862</v>
      </c>
      <c r="G3333">
        <v>2</v>
      </c>
      <c r="H3333" t="s">
        <v>211</v>
      </c>
      <c r="I3333">
        <v>6</v>
      </c>
      <c r="J3333" t="s">
        <v>2034</v>
      </c>
      <c r="K3333">
        <v>407676800</v>
      </c>
      <c r="L3333" s="7">
        <v>75577644</v>
      </c>
      <c r="M3333" s="7" t="s">
        <v>16009</v>
      </c>
      <c r="N3333" t="s">
        <v>12267</v>
      </c>
      <c r="O3333" t="s">
        <v>12268</v>
      </c>
      <c r="P3333" t="s">
        <v>12269</v>
      </c>
      <c r="Q3333" t="s">
        <v>12270</v>
      </c>
      <c r="R3333" t="s">
        <v>808</v>
      </c>
      <c r="S3333">
        <v>1236</v>
      </c>
      <c r="T3333" t="s">
        <v>1362</v>
      </c>
      <c r="U3333">
        <v>56722</v>
      </c>
      <c r="V3333" t="s">
        <v>1363</v>
      </c>
      <c r="W3333">
        <v>36</v>
      </c>
      <c r="X3333" t="s">
        <v>811</v>
      </c>
      <c r="Z3333">
        <v>813</v>
      </c>
      <c r="AA3333" t="s">
        <v>1013</v>
      </c>
      <c r="AB3333">
        <v>14.7</v>
      </c>
      <c r="AC3333">
        <v>23.6</v>
      </c>
      <c r="AD3333">
        <v>89.5</v>
      </c>
      <c r="AE3333">
        <v>31.3</v>
      </c>
      <c r="AG3333" t="s">
        <v>837</v>
      </c>
      <c r="AH3333" t="s">
        <v>943</v>
      </c>
      <c r="AI3333" t="s">
        <v>900</v>
      </c>
      <c r="AJ3333" t="s">
        <v>900</v>
      </c>
      <c r="AM3333" t="s">
        <v>814</v>
      </c>
      <c r="AQ3333">
        <v>58990</v>
      </c>
      <c r="AR3333">
        <v>58990</v>
      </c>
      <c r="AS3333">
        <v>58990</v>
      </c>
      <c r="AT3333" t="s">
        <v>815</v>
      </c>
      <c r="AU3333" t="s">
        <v>931</v>
      </c>
    </row>
    <row r="3334" spans="1:47" x14ac:dyDescent="0.35">
      <c r="A3334">
        <v>4</v>
      </c>
      <c r="B3334" t="s">
        <v>744</v>
      </c>
      <c r="C3334">
        <v>44</v>
      </c>
      <c r="D3334" t="s">
        <v>746</v>
      </c>
      <c r="E3334">
        <v>30</v>
      </c>
      <c r="F3334" t="s">
        <v>862</v>
      </c>
      <c r="G3334">
        <v>20</v>
      </c>
      <c r="H3334" t="s">
        <v>60</v>
      </c>
      <c r="I3334">
        <v>14</v>
      </c>
      <c r="J3334" t="s">
        <v>1383</v>
      </c>
      <c r="K3334">
        <v>407676824</v>
      </c>
      <c r="L3334" s="7">
        <v>75577668</v>
      </c>
      <c r="M3334" s="7" t="s">
        <v>16009</v>
      </c>
      <c r="N3334" t="s">
        <v>12271</v>
      </c>
      <c r="O3334" t="s">
        <v>12272</v>
      </c>
      <c r="P3334" t="s">
        <v>12273</v>
      </c>
      <c r="Q3334" t="s">
        <v>12274</v>
      </c>
      <c r="R3334" t="s">
        <v>808</v>
      </c>
      <c r="S3334">
        <v>1236</v>
      </c>
      <c r="T3334" t="s">
        <v>1362</v>
      </c>
      <c r="U3334">
        <v>56722</v>
      </c>
      <c r="V3334" t="s">
        <v>1363</v>
      </c>
      <c r="W3334">
        <v>36</v>
      </c>
      <c r="X3334" t="s">
        <v>811</v>
      </c>
      <c r="Z3334">
        <v>806</v>
      </c>
      <c r="AA3334" t="s">
        <v>1377</v>
      </c>
      <c r="AB3334">
        <v>90</v>
      </c>
      <c r="AC3334">
        <v>59</v>
      </c>
      <c r="AD3334">
        <v>91</v>
      </c>
      <c r="AE3334">
        <v>177</v>
      </c>
      <c r="AG3334" t="s">
        <v>837</v>
      </c>
      <c r="AH3334" t="s">
        <v>943</v>
      </c>
      <c r="AI3334" t="s">
        <v>900</v>
      </c>
      <c r="AJ3334" t="s">
        <v>900</v>
      </c>
      <c r="AM3334" t="s">
        <v>814</v>
      </c>
      <c r="AQ3334">
        <v>31990</v>
      </c>
      <c r="AR3334">
        <v>31990</v>
      </c>
      <c r="AS3334">
        <v>31990</v>
      </c>
      <c r="AT3334" t="s">
        <v>815</v>
      </c>
      <c r="AU3334" t="s">
        <v>982</v>
      </c>
    </row>
    <row r="3335" spans="1:47" x14ac:dyDescent="0.35">
      <c r="A3335">
        <v>4</v>
      </c>
      <c r="B3335" t="s">
        <v>744</v>
      </c>
      <c r="C3335">
        <v>56</v>
      </c>
      <c r="D3335" t="s">
        <v>841</v>
      </c>
      <c r="E3335">
        <v>612</v>
      </c>
      <c r="F3335" t="s">
        <v>842</v>
      </c>
      <c r="G3335">
        <v>3</v>
      </c>
      <c r="H3335" t="s">
        <v>842</v>
      </c>
      <c r="I3335">
        <v>7</v>
      </c>
      <c r="J3335" t="s">
        <v>916</v>
      </c>
      <c r="K3335">
        <v>407678103</v>
      </c>
      <c r="L3335" s="7">
        <v>75579011</v>
      </c>
      <c r="M3335" s="7" t="s">
        <v>16009</v>
      </c>
      <c r="N3335" t="s">
        <v>12275</v>
      </c>
      <c r="O3335" t="s">
        <v>12276</v>
      </c>
      <c r="P3335" t="s">
        <v>12275</v>
      </c>
      <c r="Q3335" t="s">
        <v>12276</v>
      </c>
      <c r="R3335" t="s">
        <v>808</v>
      </c>
      <c r="S3335">
        <v>133</v>
      </c>
      <c r="T3335" t="s">
        <v>848</v>
      </c>
      <c r="U3335">
        <v>54731</v>
      </c>
      <c r="V3335" t="s">
        <v>849</v>
      </c>
      <c r="W3335">
        <v>36</v>
      </c>
      <c r="X3335" t="s">
        <v>811</v>
      </c>
      <c r="Z3335">
        <v>594</v>
      </c>
      <c r="AA3335" t="s">
        <v>850</v>
      </c>
      <c r="AB3335">
        <v>0.19</v>
      </c>
      <c r="AC3335">
        <v>5</v>
      </c>
      <c r="AD3335">
        <v>14</v>
      </c>
      <c r="AE3335">
        <v>23</v>
      </c>
      <c r="AG3335" t="s">
        <v>826</v>
      </c>
      <c r="AH3335" t="s">
        <v>813</v>
      </c>
      <c r="AM3335" t="s">
        <v>814</v>
      </c>
      <c r="AQ3335">
        <v>599</v>
      </c>
      <c r="AR3335">
        <v>599</v>
      </c>
      <c r="AS3335">
        <v>599</v>
      </c>
      <c r="AT3335" t="s">
        <v>815</v>
      </c>
      <c r="AU3335" t="s">
        <v>853</v>
      </c>
    </row>
    <row r="3336" spans="1:47" x14ac:dyDescent="0.35">
      <c r="A3336">
        <v>4</v>
      </c>
      <c r="B3336" t="s">
        <v>744</v>
      </c>
      <c r="C3336">
        <v>56</v>
      </c>
      <c r="D3336" t="s">
        <v>841</v>
      </c>
      <c r="E3336">
        <v>612</v>
      </c>
      <c r="F3336" t="s">
        <v>842</v>
      </c>
      <c r="G3336">
        <v>3</v>
      </c>
      <c r="H3336" t="s">
        <v>842</v>
      </c>
      <c r="I3336">
        <v>9</v>
      </c>
      <c r="J3336" t="s">
        <v>843</v>
      </c>
      <c r="K3336">
        <v>407678104</v>
      </c>
      <c r="L3336" s="7">
        <v>75579012</v>
      </c>
      <c r="M3336" s="7" t="s">
        <v>16009</v>
      </c>
      <c r="N3336" t="s">
        <v>12277</v>
      </c>
      <c r="O3336" t="s">
        <v>12278</v>
      </c>
      <c r="P3336" t="s">
        <v>12277</v>
      </c>
      <c r="Q3336" t="s">
        <v>12278</v>
      </c>
      <c r="R3336" t="s">
        <v>808</v>
      </c>
      <c r="S3336">
        <v>133</v>
      </c>
      <c r="T3336" t="s">
        <v>848</v>
      </c>
      <c r="U3336">
        <v>54731</v>
      </c>
      <c r="V3336" t="s">
        <v>849</v>
      </c>
      <c r="W3336">
        <v>36</v>
      </c>
      <c r="X3336" t="s">
        <v>811</v>
      </c>
      <c r="Z3336">
        <v>594</v>
      </c>
      <c r="AA3336" t="s">
        <v>850</v>
      </c>
      <c r="AB3336">
        <v>0.56000000000000005</v>
      </c>
      <c r="AC3336">
        <v>15</v>
      </c>
      <c r="AD3336">
        <v>46</v>
      </c>
      <c r="AE3336">
        <v>3</v>
      </c>
      <c r="AG3336" t="s">
        <v>796</v>
      </c>
      <c r="AH3336" t="s">
        <v>813</v>
      </c>
      <c r="AJ3336" t="s">
        <v>852</v>
      </c>
      <c r="AM3336" t="s">
        <v>814</v>
      </c>
      <c r="AQ3336">
        <v>399</v>
      </c>
      <c r="AR3336">
        <v>399</v>
      </c>
      <c r="AS3336">
        <v>399</v>
      </c>
      <c r="AT3336" t="s">
        <v>815</v>
      </c>
      <c r="AU3336" t="s">
        <v>853</v>
      </c>
    </row>
    <row r="3337" spans="1:47" x14ac:dyDescent="0.35">
      <c r="A3337">
        <v>4</v>
      </c>
      <c r="B3337" t="s">
        <v>744</v>
      </c>
      <c r="C3337">
        <v>56</v>
      </c>
      <c r="D3337" t="s">
        <v>841</v>
      </c>
      <c r="E3337">
        <v>612</v>
      </c>
      <c r="F3337" t="s">
        <v>842</v>
      </c>
      <c r="G3337">
        <v>3</v>
      </c>
      <c r="H3337" t="s">
        <v>842</v>
      </c>
      <c r="I3337">
        <v>9</v>
      </c>
      <c r="J3337" t="s">
        <v>843</v>
      </c>
      <c r="K3337">
        <v>407678105</v>
      </c>
      <c r="L3337" s="7">
        <v>75579013</v>
      </c>
      <c r="M3337" s="7" t="s">
        <v>16009</v>
      </c>
      <c r="N3337" t="s">
        <v>12279</v>
      </c>
      <c r="O3337" t="s">
        <v>12280</v>
      </c>
      <c r="P3337" t="s">
        <v>12279</v>
      </c>
      <c r="Q3337" t="s">
        <v>12280</v>
      </c>
      <c r="R3337" t="s">
        <v>808</v>
      </c>
      <c r="S3337">
        <v>133</v>
      </c>
      <c r="T3337" t="s">
        <v>848</v>
      </c>
      <c r="U3337">
        <v>54731</v>
      </c>
      <c r="V3337" t="s">
        <v>849</v>
      </c>
      <c r="W3337">
        <v>36</v>
      </c>
      <c r="X3337" t="s">
        <v>811</v>
      </c>
      <c r="Z3337">
        <v>594</v>
      </c>
      <c r="AA3337" t="s">
        <v>850</v>
      </c>
      <c r="AB3337">
        <v>0.55000000000000004</v>
      </c>
      <c r="AC3337">
        <v>15.49</v>
      </c>
      <c r="AD3337">
        <v>46</v>
      </c>
      <c r="AE3337">
        <v>2.93</v>
      </c>
      <c r="AG3337" t="s">
        <v>837</v>
      </c>
      <c r="AH3337" t="s">
        <v>851</v>
      </c>
      <c r="AQ3337">
        <v>399</v>
      </c>
      <c r="AR3337">
        <v>399</v>
      </c>
      <c r="AS3337">
        <v>399</v>
      </c>
      <c r="AT3337" t="s">
        <v>815</v>
      </c>
      <c r="AU3337" t="s">
        <v>853</v>
      </c>
    </row>
    <row r="3338" spans="1:47" x14ac:dyDescent="0.35">
      <c r="A3338">
        <v>4</v>
      </c>
      <c r="B3338" t="s">
        <v>744</v>
      </c>
      <c r="C3338">
        <v>56</v>
      </c>
      <c r="D3338" t="s">
        <v>841</v>
      </c>
      <c r="E3338">
        <v>612</v>
      </c>
      <c r="F3338" t="s">
        <v>842</v>
      </c>
      <c r="G3338">
        <v>3</v>
      </c>
      <c r="H3338" t="s">
        <v>842</v>
      </c>
      <c r="I3338">
        <v>10</v>
      </c>
      <c r="J3338" t="s">
        <v>8845</v>
      </c>
      <c r="K3338">
        <v>407678109</v>
      </c>
      <c r="L3338" s="7">
        <v>75579017</v>
      </c>
      <c r="M3338" s="7" t="s">
        <v>16009</v>
      </c>
      <c r="N3338" t="s">
        <v>12281</v>
      </c>
      <c r="O3338" t="s">
        <v>12282</v>
      </c>
      <c r="P3338" t="s">
        <v>12281</v>
      </c>
      <c r="Q3338" t="s">
        <v>12282</v>
      </c>
      <c r="R3338" t="s">
        <v>808</v>
      </c>
      <c r="S3338">
        <v>133</v>
      </c>
      <c r="T3338" t="s">
        <v>848</v>
      </c>
      <c r="U3338">
        <v>54731</v>
      </c>
      <c r="V3338" t="s">
        <v>849</v>
      </c>
      <c r="W3338">
        <v>36</v>
      </c>
      <c r="X3338" t="s">
        <v>811</v>
      </c>
      <c r="Z3338">
        <v>300</v>
      </c>
      <c r="AA3338" t="s">
        <v>1268</v>
      </c>
      <c r="AB3338">
        <v>0.317</v>
      </c>
      <c r="AC3338">
        <v>22</v>
      </c>
      <c r="AD3338">
        <v>20</v>
      </c>
      <c r="AE3338">
        <v>7.93</v>
      </c>
      <c r="AG3338" t="s">
        <v>826</v>
      </c>
      <c r="AH3338" t="s">
        <v>813</v>
      </c>
      <c r="AM3338" t="s">
        <v>814</v>
      </c>
      <c r="AQ3338">
        <v>699</v>
      </c>
      <c r="AR3338">
        <v>699</v>
      </c>
      <c r="AS3338">
        <v>699</v>
      </c>
      <c r="AT3338" t="s">
        <v>815</v>
      </c>
      <c r="AU3338" t="s">
        <v>853</v>
      </c>
    </row>
    <row r="3339" spans="1:47" x14ac:dyDescent="0.35">
      <c r="A3339">
        <v>4</v>
      </c>
      <c r="B3339" t="s">
        <v>744</v>
      </c>
      <c r="C3339">
        <v>12</v>
      </c>
      <c r="D3339" t="s">
        <v>745</v>
      </c>
      <c r="E3339">
        <v>602</v>
      </c>
      <c r="F3339" t="s">
        <v>74</v>
      </c>
      <c r="G3339">
        <v>7</v>
      </c>
      <c r="H3339" t="s">
        <v>1574</v>
      </c>
      <c r="I3339">
        <v>5</v>
      </c>
      <c r="J3339" t="s">
        <v>1773</v>
      </c>
      <c r="K3339">
        <v>407678122</v>
      </c>
      <c r="L3339" s="7">
        <v>75579066</v>
      </c>
      <c r="M3339" s="7" t="s">
        <v>16009</v>
      </c>
      <c r="N3339" t="s">
        <v>12283</v>
      </c>
      <c r="O3339" t="s">
        <v>12284</v>
      </c>
      <c r="P3339" t="s">
        <v>12285</v>
      </c>
      <c r="Q3339" t="s">
        <v>12286</v>
      </c>
      <c r="R3339" t="s">
        <v>808</v>
      </c>
      <c r="S3339">
        <v>2813</v>
      </c>
      <c r="T3339" t="s">
        <v>961</v>
      </c>
      <c r="U3339">
        <v>50819</v>
      </c>
      <c r="V3339" t="s">
        <v>1148</v>
      </c>
      <c r="W3339">
        <v>193</v>
      </c>
      <c r="X3339" t="s">
        <v>1305</v>
      </c>
      <c r="Z3339">
        <v>281</v>
      </c>
      <c r="AA3339" t="s">
        <v>899</v>
      </c>
      <c r="AB3339">
        <v>26.5</v>
      </c>
      <c r="AC3339">
        <v>2.66</v>
      </c>
      <c r="AD3339">
        <v>167.75</v>
      </c>
      <c r="AE3339">
        <v>96.02</v>
      </c>
      <c r="AG3339" t="s">
        <v>837</v>
      </c>
      <c r="AH3339" t="s">
        <v>943</v>
      </c>
      <c r="AI3339" t="s">
        <v>900</v>
      </c>
      <c r="AJ3339" t="s">
        <v>900</v>
      </c>
      <c r="AM3339" t="s">
        <v>814</v>
      </c>
      <c r="AQ3339">
        <v>59990</v>
      </c>
      <c r="AR3339">
        <v>59990</v>
      </c>
      <c r="AS3339">
        <v>59990</v>
      </c>
      <c r="AT3339" t="s">
        <v>815</v>
      </c>
      <c r="AU3339" t="s">
        <v>840</v>
      </c>
    </row>
    <row r="3340" spans="1:47" x14ac:dyDescent="0.35">
      <c r="A3340">
        <v>4</v>
      </c>
      <c r="B3340" t="s">
        <v>744</v>
      </c>
      <c r="C3340">
        <v>44</v>
      </c>
      <c r="D3340" t="s">
        <v>746</v>
      </c>
      <c r="E3340">
        <v>30</v>
      </c>
      <c r="F3340" t="s">
        <v>862</v>
      </c>
      <c r="G3340">
        <v>21</v>
      </c>
      <c r="H3340" t="s">
        <v>67</v>
      </c>
      <c r="I3340">
        <v>6</v>
      </c>
      <c r="J3340" t="s">
        <v>2531</v>
      </c>
      <c r="K3340">
        <v>407678859</v>
      </c>
      <c r="L3340" s="7">
        <v>75579823</v>
      </c>
      <c r="M3340" s="7" t="s">
        <v>16009</v>
      </c>
      <c r="N3340" t="s">
        <v>12287</v>
      </c>
      <c r="O3340" t="s">
        <v>12288</v>
      </c>
      <c r="P3340" t="s">
        <v>12289</v>
      </c>
      <c r="Q3340" t="s">
        <v>12290</v>
      </c>
      <c r="R3340" t="s">
        <v>808</v>
      </c>
      <c r="S3340">
        <v>1759</v>
      </c>
      <c r="T3340" t="s">
        <v>968</v>
      </c>
      <c r="U3340">
        <v>54751</v>
      </c>
      <c r="V3340" t="s">
        <v>979</v>
      </c>
      <c r="W3340">
        <v>173</v>
      </c>
      <c r="X3340" t="s">
        <v>824</v>
      </c>
      <c r="Z3340">
        <v>811</v>
      </c>
      <c r="AA3340" t="s">
        <v>1515</v>
      </c>
      <c r="AB3340">
        <v>49</v>
      </c>
      <c r="AC3340">
        <v>72</v>
      </c>
      <c r="AD3340">
        <v>65</v>
      </c>
      <c r="AE3340">
        <v>101</v>
      </c>
      <c r="AG3340" t="s">
        <v>837</v>
      </c>
      <c r="AH3340" t="s">
        <v>943</v>
      </c>
      <c r="AI3340" t="s">
        <v>981</v>
      </c>
      <c r="AJ3340" t="s">
        <v>981</v>
      </c>
      <c r="AQ3340">
        <v>22990</v>
      </c>
      <c r="AR3340">
        <v>22990</v>
      </c>
      <c r="AS3340">
        <v>22990</v>
      </c>
      <c r="AT3340" t="s">
        <v>815</v>
      </c>
      <c r="AU3340" t="s">
        <v>982</v>
      </c>
    </row>
    <row r="3341" spans="1:47" x14ac:dyDescent="0.35">
      <c r="A3341">
        <v>4</v>
      </c>
      <c r="B3341" t="s">
        <v>744</v>
      </c>
      <c r="C3341">
        <v>44</v>
      </c>
      <c r="D3341" t="s">
        <v>746</v>
      </c>
      <c r="E3341">
        <v>30</v>
      </c>
      <c r="F3341" t="s">
        <v>862</v>
      </c>
      <c r="G3341">
        <v>21</v>
      </c>
      <c r="H3341" t="s">
        <v>67</v>
      </c>
      <c r="I3341">
        <v>5</v>
      </c>
      <c r="J3341" t="s">
        <v>988</v>
      </c>
      <c r="K3341">
        <v>407678861</v>
      </c>
      <c r="L3341" s="7">
        <v>75579825</v>
      </c>
      <c r="M3341" s="7" t="s">
        <v>16009</v>
      </c>
      <c r="N3341" t="s">
        <v>475</v>
      </c>
      <c r="O3341" t="s">
        <v>12291</v>
      </c>
      <c r="P3341" t="s">
        <v>12292</v>
      </c>
      <c r="Q3341" t="s">
        <v>12293</v>
      </c>
      <c r="R3341" t="s">
        <v>808</v>
      </c>
      <c r="S3341">
        <v>1759</v>
      </c>
      <c r="T3341" t="s">
        <v>968</v>
      </c>
      <c r="U3341">
        <v>54751</v>
      </c>
      <c r="V3341" t="s">
        <v>979</v>
      </c>
      <c r="W3341">
        <v>173</v>
      </c>
      <c r="X3341" t="s">
        <v>824</v>
      </c>
      <c r="Z3341">
        <v>809</v>
      </c>
      <c r="AA3341" t="s">
        <v>993</v>
      </c>
      <c r="AB3341">
        <v>45</v>
      </c>
      <c r="AC3341">
        <v>72</v>
      </c>
      <c r="AD3341">
        <v>65</v>
      </c>
      <c r="AE3341">
        <v>101</v>
      </c>
      <c r="AG3341" t="s">
        <v>796</v>
      </c>
      <c r="AH3341" t="s">
        <v>943</v>
      </c>
      <c r="AI3341" t="s">
        <v>900</v>
      </c>
      <c r="AJ3341" t="s">
        <v>900</v>
      </c>
      <c r="AM3341" t="s">
        <v>814</v>
      </c>
      <c r="AQ3341">
        <v>15990</v>
      </c>
      <c r="AR3341">
        <v>15990</v>
      </c>
      <c r="AS3341">
        <v>15990</v>
      </c>
      <c r="AT3341" t="s">
        <v>815</v>
      </c>
      <c r="AU3341" t="s">
        <v>982</v>
      </c>
    </row>
    <row r="3342" spans="1:47" x14ac:dyDescent="0.35">
      <c r="A3342">
        <v>4</v>
      </c>
      <c r="B3342" t="s">
        <v>744</v>
      </c>
      <c r="C3342">
        <v>56</v>
      </c>
      <c r="D3342" t="s">
        <v>841</v>
      </c>
      <c r="E3342">
        <v>612</v>
      </c>
      <c r="F3342" t="s">
        <v>842</v>
      </c>
      <c r="G3342">
        <v>3</v>
      </c>
      <c r="H3342" t="s">
        <v>842</v>
      </c>
      <c r="I3342">
        <v>7</v>
      </c>
      <c r="J3342" t="s">
        <v>916</v>
      </c>
      <c r="K3342">
        <v>407679928</v>
      </c>
      <c r="L3342" s="7">
        <v>75580912</v>
      </c>
      <c r="M3342" s="7" t="s">
        <v>16009</v>
      </c>
      <c r="N3342" t="s">
        <v>12294</v>
      </c>
      <c r="O3342" t="s">
        <v>12295</v>
      </c>
      <c r="P3342" t="s">
        <v>12294</v>
      </c>
      <c r="Q3342" t="s">
        <v>12295</v>
      </c>
      <c r="R3342" t="s">
        <v>808</v>
      </c>
      <c r="S3342">
        <v>97</v>
      </c>
      <c r="T3342" t="s">
        <v>1340</v>
      </c>
      <c r="U3342">
        <v>55795</v>
      </c>
      <c r="V3342" t="s">
        <v>1341</v>
      </c>
      <c r="W3342">
        <v>36</v>
      </c>
      <c r="X3342" t="s">
        <v>811</v>
      </c>
      <c r="Z3342">
        <v>594</v>
      </c>
      <c r="AA3342" t="s">
        <v>850</v>
      </c>
      <c r="AB3342">
        <v>0.25600000000000001</v>
      </c>
      <c r="AC3342">
        <v>22.5</v>
      </c>
      <c r="AD3342">
        <v>4.5199999999999996</v>
      </c>
      <c r="AE3342">
        <v>11.48</v>
      </c>
      <c r="AG3342" t="s">
        <v>837</v>
      </c>
      <c r="AH3342" t="s">
        <v>851</v>
      </c>
      <c r="AQ3342">
        <v>599</v>
      </c>
      <c r="AR3342">
        <v>599</v>
      </c>
      <c r="AS3342">
        <v>599</v>
      </c>
      <c r="AT3342" t="s">
        <v>815</v>
      </c>
      <c r="AU3342" t="s">
        <v>853</v>
      </c>
    </row>
    <row r="3343" spans="1:47" x14ac:dyDescent="0.35">
      <c r="A3343">
        <v>4</v>
      </c>
      <c r="B3343" t="s">
        <v>744</v>
      </c>
      <c r="C3343">
        <v>44</v>
      </c>
      <c r="D3343" t="s">
        <v>746</v>
      </c>
      <c r="E3343">
        <v>724</v>
      </c>
      <c r="F3343" t="s">
        <v>801</v>
      </c>
      <c r="G3343">
        <v>2</v>
      </c>
      <c r="H3343" t="s">
        <v>802</v>
      </c>
      <c r="I3343">
        <v>31</v>
      </c>
      <c r="J3343" t="s">
        <v>1717</v>
      </c>
      <c r="K3343">
        <v>407680379</v>
      </c>
      <c r="L3343" s="7">
        <v>75581386</v>
      </c>
      <c r="M3343" s="7" t="s">
        <v>16009</v>
      </c>
      <c r="N3343" t="s">
        <v>12296</v>
      </c>
      <c r="O3343" t="s">
        <v>12297</v>
      </c>
      <c r="P3343" t="s">
        <v>12298</v>
      </c>
      <c r="Q3343" t="s">
        <v>12299</v>
      </c>
      <c r="R3343" t="s">
        <v>808</v>
      </c>
      <c r="S3343">
        <v>1545</v>
      </c>
      <c r="T3343" t="s">
        <v>1255</v>
      </c>
      <c r="U3343">
        <v>56627</v>
      </c>
      <c r="V3343" t="s">
        <v>1256</v>
      </c>
      <c r="W3343">
        <v>36</v>
      </c>
      <c r="X3343" t="s">
        <v>811</v>
      </c>
      <c r="Z3343">
        <v>949</v>
      </c>
      <c r="AA3343" t="s">
        <v>1085</v>
      </c>
      <c r="AB3343">
        <v>3.2</v>
      </c>
      <c r="AC3343">
        <v>30.5</v>
      </c>
      <c r="AD3343">
        <v>26</v>
      </c>
      <c r="AE3343">
        <v>32</v>
      </c>
      <c r="AG3343" t="s">
        <v>837</v>
      </c>
      <c r="AH3343" t="s">
        <v>851</v>
      </c>
      <c r="AQ3343">
        <v>2290</v>
      </c>
      <c r="AR3343">
        <v>2290</v>
      </c>
      <c r="AS3343">
        <v>2290</v>
      </c>
      <c r="AT3343" t="s">
        <v>815</v>
      </c>
      <c r="AU3343" t="s">
        <v>816</v>
      </c>
    </row>
    <row r="3344" spans="1:47" x14ac:dyDescent="0.35">
      <c r="A3344">
        <v>4</v>
      </c>
      <c r="B3344" t="s">
        <v>744</v>
      </c>
      <c r="C3344">
        <v>12</v>
      </c>
      <c r="D3344" t="s">
        <v>745</v>
      </c>
      <c r="E3344">
        <v>602</v>
      </c>
      <c r="F3344" t="s">
        <v>74</v>
      </c>
      <c r="G3344">
        <v>6</v>
      </c>
      <c r="H3344" t="s">
        <v>994</v>
      </c>
      <c r="I3344">
        <v>4</v>
      </c>
      <c r="J3344" t="s">
        <v>1133</v>
      </c>
      <c r="K3344">
        <v>407680620</v>
      </c>
      <c r="L3344" s="7">
        <v>75581627</v>
      </c>
      <c r="M3344" s="7" t="s">
        <v>16009</v>
      </c>
      <c r="N3344" t="s">
        <v>12300</v>
      </c>
      <c r="O3344" t="s">
        <v>12301</v>
      </c>
      <c r="P3344" t="s">
        <v>12302</v>
      </c>
      <c r="Q3344" t="s">
        <v>12303</v>
      </c>
      <c r="R3344" t="s">
        <v>808</v>
      </c>
      <c r="S3344">
        <v>2813</v>
      </c>
      <c r="T3344" t="s">
        <v>961</v>
      </c>
      <c r="U3344">
        <v>50819</v>
      </c>
      <c r="V3344" t="s">
        <v>1148</v>
      </c>
      <c r="W3344">
        <v>193</v>
      </c>
      <c r="X3344" t="s">
        <v>1305</v>
      </c>
      <c r="Z3344">
        <v>281</v>
      </c>
      <c r="AA3344" t="s">
        <v>899</v>
      </c>
      <c r="AB3344">
        <v>15.9</v>
      </c>
      <c r="AC3344">
        <v>6.06</v>
      </c>
      <c r="AD3344">
        <v>145.29</v>
      </c>
      <c r="AE3344">
        <v>83.4</v>
      </c>
      <c r="AG3344" t="s">
        <v>837</v>
      </c>
      <c r="AH3344" t="s">
        <v>943</v>
      </c>
      <c r="AI3344" t="s">
        <v>900</v>
      </c>
      <c r="AJ3344" t="s">
        <v>900</v>
      </c>
      <c r="AM3344" t="s">
        <v>814</v>
      </c>
      <c r="AQ3344">
        <v>25990</v>
      </c>
      <c r="AR3344">
        <v>25990</v>
      </c>
      <c r="AS3344">
        <v>25990</v>
      </c>
      <c r="AT3344" t="s">
        <v>815</v>
      </c>
      <c r="AU3344" t="s">
        <v>840</v>
      </c>
    </row>
    <row r="3345" spans="1:47" x14ac:dyDescent="0.35">
      <c r="A3345">
        <v>4</v>
      </c>
      <c r="B3345" t="s">
        <v>744</v>
      </c>
      <c r="C3345">
        <v>12</v>
      </c>
      <c r="D3345" t="s">
        <v>745</v>
      </c>
      <c r="E3345">
        <v>602</v>
      </c>
      <c r="F3345" t="s">
        <v>74</v>
      </c>
      <c r="G3345">
        <v>6</v>
      </c>
      <c r="H3345" t="s">
        <v>994</v>
      </c>
      <c r="I3345">
        <v>3</v>
      </c>
      <c r="J3345" t="s">
        <v>901</v>
      </c>
      <c r="K3345">
        <v>407680622</v>
      </c>
      <c r="L3345" s="7">
        <v>75581629</v>
      </c>
      <c r="M3345" s="7" t="s">
        <v>16009</v>
      </c>
      <c r="N3345" t="s">
        <v>12304</v>
      </c>
      <c r="O3345" t="s">
        <v>12305</v>
      </c>
      <c r="P3345" t="s">
        <v>12306</v>
      </c>
      <c r="Q3345" t="s">
        <v>12307</v>
      </c>
      <c r="R3345" t="s">
        <v>808</v>
      </c>
      <c r="S3345">
        <v>2813</v>
      </c>
      <c r="T3345" t="s">
        <v>961</v>
      </c>
      <c r="U3345">
        <v>50819</v>
      </c>
      <c r="V3345" t="s">
        <v>1148</v>
      </c>
      <c r="W3345">
        <v>193</v>
      </c>
      <c r="X3345" t="s">
        <v>1305</v>
      </c>
      <c r="Z3345">
        <v>281</v>
      </c>
      <c r="AA3345" t="s">
        <v>899</v>
      </c>
      <c r="AB3345">
        <v>9.5</v>
      </c>
      <c r="AC3345">
        <v>6</v>
      </c>
      <c r="AD3345">
        <v>112.03</v>
      </c>
      <c r="AE3345">
        <v>64.7</v>
      </c>
      <c r="AG3345" t="s">
        <v>837</v>
      </c>
      <c r="AH3345" t="s">
        <v>943</v>
      </c>
      <c r="AI3345" t="s">
        <v>900</v>
      </c>
      <c r="AJ3345" t="s">
        <v>900</v>
      </c>
      <c r="AM3345" t="s">
        <v>814</v>
      </c>
      <c r="AQ3345">
        <v>17990</v>
      </c>
      <c r="AR3345">
        <v>17990</v>
      </c>
      <c r="AS3345">
        <v>17990</v>
      </c>
      <c r="AT3345" t="s">
        <v>815</v>
      </c>
      <c r="AU3345" t="s">
        <v>840</v>
      </c>
    </row>
    <row r="3346" spans="1:47" x14ac:dyDescent="0.35">
      <c r="A3346">
        <v>4</v>
      </c>
      <c r="B3346" t="s">
        <v>744</v>
      </c>
      <c r="C3346">
        <v>12</v>
      </c>
      <c r="D3346" t="s">
        <v>745</v>
      </c>
      <c r="E3346">
        <v>602</v>
      </c>
      <c r="F3346" t="s">
        <v>74</v>
      </c>
      <c r="G3346">
        <v>6</v>
      </c>
      <c r="H3346" t="s">
        <v>994</v>
      </c>
      <c r="I3346">
        <v>5</v>
      </c>
      <c r="J3346" t="s">
        <v>1773</v>
      </c>
      <c r="K3346">
        <v>407680623</v>
      </c>
      <c r="L3346" s="7">
        <v>75581630</v>
      </c>
      <c r="M3346" s="7" t="s">
        <v>16009</v>
      </c>
      <c r="N3346" t="s">
        <v>12308</v>
      </c>
      <c r="O3346" t="s">
        <v>12309</v>
      </c>
      <c r="P3346" t="s">
        <v>12310</v>
      </c>
      <c r="Q3346" t="s">
        <v>12311</v>
      </c>
      <c r="R3346" t="s">
        <v>808</v>
      </c>
      <c r="S3346">
        <v>2813</v>
      </c>
      <c r="T3346" t="s">
        <v>961</v>
      </c>
      <c r="U3346">
        <v>50819</v>
      </c>
      <c r="V3346" t="s">
        <v>1148</v>
      </c>
      <c r="W3346">
        <v>193</v>
      </c>
      <c r="X3346" t="s">
        <v>1305</v>
      </c>
      <c r="Z3346">
        <v>281</v>
      </c>
      <c r="AA3346" t="s">
        <v>899</v>
      </c>
      <c r="AB3346">
        <v>32.5</v>
      </c>
      <c r="AC3346">
        <v>30</v>
      </c>
      <c r="AD3346">
        <v>190.12</v>
      </c>
      <c r="AE3346">
        <v>108.84</v>
      </c>
      <c r="AG3346" t="s">
        <v>837</v>
      </c>
      <c r="AH3346" t="s">
        <v>943</v>
      </c>
      <c r="AI3346" t="s">
        <v>900</v>
      </c>
      <c r="AJ3346" t="s">
        <v>900</v>
      </c>
      <c r="AM3346" t="s">
        <v>814</v>
      </c>
      <c r="AQ3346">
        <v>59990</v>
      </c>
      <c r="AR3346">
        <v>59990</v>
      </c>
      <c r="AS3346">
        <v>59990</v>
      </c>
      <c r="AT3346" t="s">
        <v>815</v>
      </c>
      <c r="AU3346" t="s">
        <v>840</v>
      </c>
    </row>
    <row r="3347" spans="1:47" x14ac:dyDescent="0.35">
      <c r="A3347">
        <v>4</v>
      </c>
      <c r="B3347" t="s">
        <v>744</v>
      </c>
      <c r="C3347">
        <v>12</v>
      </c>
      <c r="D3347" t="s">
        <v>745</v>
      </c>
      <c r="E3347">
        <v>602</v>
      </c>
      <c r="F3347" t="s">
        <v>74</v>
      </c>
      <c r="G3347">
        <v>6</v>
      </c>
      <c r="H3347" t="s">
        <v>994</v>
      </c>
      <c r="I3347">
        <v>4</v>
      </c>
      <c r="J3347" t="s">
        <v>1133</v>
      </c>
      <c r="K3347">
        <v>407680625</v>
      </c>
      <c r="L3347" s="7">
        <v>75581632</v>
      </c>
      <c r="M3347" s="7" t="s">
        <v>16009</v>
      </c>
      <c r="N3347" t="s">
        <v>12312</v>
      </c>
      <c r="O3347" t="s">
        <v>12313</v>
      </c>
      <c r="P3347" t="s">
        <v>12314</v>
      </c>
      <c r="Q3347" t="s">
        <v>12315</v>
      </c>
      <c r="R3347" t="s">
        <v>808</v>
      </c>
      <c r="S3347">
        <v>2813</v>
      </c>
      <c r="T3347" t="s">
        <v>961</v>
      </c>
      <c r="U3347">
        <v>50819</v>
      </c>
      <c r="V3347" t="s">
        <v>1148</v>
      </c>
      <c r="W3347">
        <v>193</v>
      </c>
      <c r="X3347" t="s">
        <v>1305</v>
      </c>
      <c r="Z3347">
        <v>281</v>
      </c>
      <c r="AA3347" t="s">
        <v>899</v>
      </c>
      <c r="AB3347">
        <v>15.9</v>
      </c>
      <c r="AC3347">
        <v>6.06</v>
      </c>
      <c r="AD3347">
        <v>145.29</v>
      </c>
      <c r="AE3347">
        <v>83.4</v>
      </c>
      <c r="AG3347" t="s">
        <v>837</v>
      </c>
      <c r="AH3347" t="s">
        <v>943</v>
      </c>
      <c r="AI3347" t="s">
        <v>900</v>
      </c>
      <c r="AJ3347" t="s">
        <v>900</v>
      </c>
      <c r="AM3347" t="s">
        <v>814</v>
      </c>
      <c r="AQ3347">
        <v>21990</v>
      </c>
      <c r="AR3347">
        <v>21990</v>
      </c>
      <c r="AS3347">
        <v>21990</v>
      </c>
      <c r="AT3347" t="s">
        <v>815</v>
      </c>
      <c r="AU3347" t="s">
        <v>840</v>
      </c>
    </row>
    <row r="3348" spans="1:47" x14ac:dyDescent="0.35">
      <c r="A3348">
        <v>4</v>
      </c>
      <c r="B3348" t="s">
        <v>744</v>
      </c>
      <c r="C3348">
        <v>44</v>
      </c>
      <c r="D3348" t="s">
        <v>746</v>
      </c>
      <c r="E3348">
        <v>30</v>
      </c>
      <c r="F3348" t="s">
        <v>862</v>
      </c>
      <c r="G3348">
        <v>2</v>
      </c>
      <c r="H3348" t="s">
        <v>211</v>
      </c>
      <c r="I3348">
        <v>19</v>
      </c>
      <c r="J3348" t="s">
        <v>2958</v>
      </c>
      <c r="K3348">
        <v>407680589</v>
      </c>
      <c r="L3348" s="7">
        <v>75581646</v>
      </c>
      <c r="M3348" s="7" t="s">
        <v>16009</v>
      </c>
      <c r="N3348" t="s">
        <v>12316</v>
      </c>
      <c r="O3348" t="s">
        <v>12317</v>
      </c>
      <c r="P3348" t="s">
        <v>12318</v>
      </c>
      <c r="Q3348" t="s">
        <v>12319</v>
      </c>
      <c r="R3348" t="s">
        <v>808</v>
      </c>
      <c r="S3348">
        <v>1236</v>
      </c>
      <c r="T3348" t="s">
        <v>1362</v>
      </c>
      <c r="U3348">
        <v>56722</v>
      </c>
      <c r="V3348" t="s">
        <v>1363</v>
      </c>
      <c r="W3348">
        <v>36</v>
      </c>
      <c r="X3348" t="s">
        <v>811</v>
      </c>
      <c r="Z3348">
        <v>1076</v>
      </c>
      <c r="AA3348" t="s">
        <v>2963</v>
      </c>
      <c r="AB3348">
        <v>49.5</v>
      </c>
      <c r="AC3348">
        <v>37</v>
      </c>
      <c r="AD3348">
        <v>165</v>
      </c>
      <c r="AE3348">
        <v>164.5</v>
      </c>
      <c r="AG3348" t="s">
        <v>837</v>
      </c>
      <c r="AH3348" t="s">
        <v>943</v>
      </c>
      <c r="AI3348" t="s">
        <v>900</v>
      </c>
      <c r="AJ3348" t="s">
        <v>900</v>
      </c>
      <c r="AM3348" t="s">
        <v>814</v>
      </c>
      <c r="AQ3348">
        <v>58900</v>
      </c>
      <c r="AR3348">
        <v>58900</v>
      </c>
      <c r="AS3348">
        <v>58900</v>
      </c>
      <c r="AT3348" t="s">
        <v>815</v>
      </c>
      <c r="AU3348" t="s">
        <v>931</v>
      </c>
    </row>
    <row r="3349" spans="1:47" x14ac:dyDescent="0.35">
      <c r="A3349">
        <v>4</v>
      </c>
      <c r="B3349" t="s">
        <v>744</v>
      </c>
      <c r="C3349">
        <v>44</v>
      </c>
      <c r="D3349" t="s">
        <v>746</v>
      </c>
      <c r="E3349">
        <v>30</v>
      </c>
      <c r="F3349" t="s">
        <v>862</v>
      </c>
      <c r="G3349">
        <v>2</v>
      </c>
      <c r="H3349" t="s">
        <v>211</v>
      </c>
      <c r="I3349">
        <v>10</v>
      </c>
      <c r="J3349" t="s">
        <v>2964</v>
      </c>
      <c r="K3349">
        <v>407680594</v>
      </c>
      <c r="L3349" s="7">
        <v>75581651</v>
      </c>
      <c r="M3349" s="7" t="s">
        <v>16009</v>
      </c>
      <c r="N3349" t="s">
        <v>12320</v>
      </c>
      <c r="O3349" t="s">
        <v>12321</v>
      </c>
      <c r="P3349" t="s">
        <v>12322</v>
      </c>
      <c r="Q3349" t="s">
        <v>12323</v>
      </c>
      <c r="R3349" t="s">
        <v>808</v>
      </c>
      <c r="S3349">
        <v>1236</v>
      </c>
      <c r="T3349" t="s">
        <v>1362</v>
      </c>
      <c r="U3349">
        <v>56722</v>
      </c>
      <c r="V3349" t="s">
        <v>1363</v>
      </c>
      <c r="W3349">
        <v>36</v>
      </c>
      <c r="X3349" t="s">
        <v>811</v>
      </c>
      <c r="Z3349">
        <v>1076</v>
      </c>
      <c r="AA3349" t="s">
        <v>2963</v>
      </c>
      <c r="AB3349">
        <v>36</v>
      </c>
      <c r="AC3349">
        <v>84</v>
      </c>
      <c r="AD3349">
        <v>92</v>
      </c>
      <c r="AE3349">
        <v>81</v>
      </c>
      <c r="AG3349" t="s">
        <v>837</v>
      </c>
      <c r="AH3349" t="s">
        <v>943</v>
      </c>
      <c r="AI3349" t="s">
        <v>861</v>
      </c>
      <c r="AJ3349" t="s">
        <v>981</v>
      </c>
      <c r="AQ3349">
        <v>37695</v>
      </c>
      <c r="AR3349">
        <v>37695</v>
      </c>
      <c r="AS3349">
        <v>37695</v>
      </c>
      <c r="AT3349" t="s">
        <v>815</v>
      </c>
      <c r="AU3349" t="s">
        <v>931</v>
      </c>
    </row>
    <row r="3350" spans="1:47" x14ac:dyDescent="0.35">
      <c r="A3350">
        <v>4</v>
      </c>
      <c r="B3350" t="s">
        <v>744</v>
      </c>
      <c r="C3350">
        <v>44</v>
      </c>
      <c r="D3350" t="s">
        <v>746</v>
      </c>
      <c r="E3350">
        <v>30</v>
      </c>
      <c r="F3350" t="s">
        <v>862</v>
      </c>
      <c r="G3350">
        <v>2</v>
      </c>
      <c r="H3350" t="s">
        <v>211</v>
      </c>
      <c r="I3350">
        <v>10</v>
      </c>
      <c r="J3350" t="s">
        <v>2964</v>
      </c>
      <c r="K3350">
        <v>407680596</v>
      </c>
      <c r="L3350" s="7">
        <v>75581653</v>
      </c>
      <c r="M3350" s="7" t="s">
        <v>16009</v>
      </c>
      <c r="N3350" t="s">
        <v>12324</v>
      </c>
      <c r="O3350" t="s">
        <v>12325</v>
      </c>
      <c r="P3350" t="s">
        <v>12326</v>
      </c>
      <c r="Q3350" t="s">
        <v>12327</v>
      </c>
      <c r="R3350" t="s">
        <v>808</v>
      </c>
      <c r="S3350">
        <v>1236</v>
      </c>
      <c r="T3350" t="s">
        <v>1362</v>
      </c>
      <c r="U3350">
        <v>56722</v>
      </c>
      <c r="V3350" t="s">
        <v>1363</v>
      </c>
      <c r="W3350">
        <v>36</v>
      </c>
      <c r="X3350" t="s">
        <v>811</v>
      </c>
      <c r="Z3350">
        <v>1076</v>
      </c>
      <c r="AA3350" t="s">
        <v>2963</v>
      </c>
      <c r="AB3350">
        <v>38</v>
      </c>
      <c r="AC3350">
        <v>84</v>
      </c>
      <c r="AD3350">
        <v>95</v>
      </c>
      <c r="AE3350">
        <v>101.5</v>
      </c>
      <c r="AG3350" t="s">
        <v>837</v>
      </c>
      <c r="AH3350" t="s">
        <v>943</v>
      </c>
      <c r="AI3350" t="s">
        <v>900</v>
      </c>
      <c r="AJ3350" t="s">
        <v>900</v>
      </c>
      <c r="AM3350" t="s">
        <v>814</v>
      </c>
      <c r="AQ3350">
        <v>54900</v>
      </c>
      <c r="AR3350">
        <v>54900</v>
      </c>
      <c r="AS3350">
        <v>54900</v>
      </c>
      <c r="AT3350" t="s">
        <v>815</v>
      </c>
      <c r="AU3350" t="s">
        <v>931</v>
      </c>
    </row>
    <row r="3351" spans="1:47" x14ac:dyDescent="0.35">
      <c r="A3351">
        <v>4</v>
      </c>
      <c r="B3351" t="s">
        <v>744</v>
      </c>
      <c r="C3351">
        <v>10</v>
      </c>
      <c r="D3351" t="s">
        <v>1057</v>
      </c>
      <c r="E3351">
        <v>29</v>
      </c>
      <c r="F3351" t="s">
        <v>2118</v>
      </c>
      <c r="G3351">
        <v>15</v>
      </c>
      <c r="H3351" t="s">
        <v>11388</v>
      </c>
      <c r="I3351">
        <v>1</v>
      </c>
      <c r="J3351" t="s">
        <v>11388</v>
      </c>
      <c r="K3351">
        <v>407681715</v>
      </c>
      <c r="L3351" s="7">
        <v>75582909</v>
      </c>
      <c r="M3351" s="7" t="s">
        <v>16009</v>
      </c>
      <c r="N3351" t="s">
        <v>12328</v>
      </c>
      <c r="O3351" t="s">
        <v>12328</v>
      </c>
      <c r="P3351" t="s">
        <v>12329</v>
      </c>
      <c r="Q3351" t="s">
        <v>11389</v>
      </c>
      <c r="R3351" t="s">
        <v>808</v>
      </c>
      <c r="S3351">
        <v>6196</v>
      </c>
      <c r="T3351" t="s">
        <v>1062</v>
      </c>
      <c r="U3351">
        <v>56384</v>
      </c>
      <c r="V3351" t="s">
        <v>914</v>
      </c>
      <c r="W3351">
        <v>36</v>
      </c>
      <c r="X3351" t="s">
        <v>811</v>
      </c>
      <c r="Z3351">
        <v>307</v>
      </c>
      <c r="AA3351" t="s">
        <v>891</v>
      </c>
      <c r="AB3351">
        <v>0.8</v>
      </c>
      <c r="AC3351">
        <v>5.16</v>
      </c>
      <c r="AD3351">
        <v>9.19</v>
      </c>
      <c r="AE3351">
        <v>1.8</v>
      </c>
      <c r="AG3351" t="s">
        <v>837</v>
      </c>
      <c r="AH3351" t="s">
        <v>851</v>
      </c>
      <c r="AI3351" t="s">
        <v>981</v>
      </c>
      <c r="AJ3351" t="s">
        <v>981</v>
      </c>
      <c r="AQ3351">
        <v>2990</v>
      </c>
      <c r="AR3351">
        <v>2990</v>
      </c>
      <c r="AS3351">
        <v>2990</v>
      </c>
      <c r="AT3351" t="s">
        <v>815</v>
      </c>
      <c r="AU3351" t="s">
        <v>853</v>
      </c>
    </row>
    <row r="3352" spans="1:47" x14ac:dyDescent="0.35">
      <c r="A3352">
        <v>4</v>
      </c>
      <c r="B3352" t="s">
        <v>744</v>
      </c>
      <c r="C3352">
        <v>56</v>
      </c>
      <c r="D3352" t="s">
        <v>841</v>
      </c>
      <c r="E3352">
        <v>612</v>
      </c>
      <c r="F3352" t="s">
        <v>842</v>
      </c>
      <c r="G3352">
        <v>3</v>
      </c>
      <c r="H3352" t="s">
        <v>842</v>
      </c>
      <c r="I3352">
        <v>9</v>
      </c>
      <c r="J3352" t="s">
        <v>843</v>
      </c>
      <c r="K3352">
        <v>407684813</v>
      </c>
      <c r="L3352" s="7">
        <v>75585963</v>
      </c>
      <c r="M3352" s="7" t="s">
        <v>16009</v>
      </c>
      <c r="N3352" t="s">
        <v>12330</v>
      </c>
      <c r="O3352" t="s">
        <v>12331</v>
      </c>
      <c r="P3352" t="s">
        <v>12332</v>
      </c>
      <c r="Q3352" t="s">
        <v>12333</v>
      </c>
      <c r="R3352" t="s">
        <v>808</v>
      </c>
      <c r="S3352">
        <v>6827</v>
      </c>
      <c r="T3352" t="s">
        <v>1843</v>
      </c>
      <c r="U3352">
        <v>56604</v>
      </c>
      <c r="V3352" t="s">
        <v>890</v>
      </c>
      <c r="W3352">
        <v>36</v>
      </c>
      <c r="X3352" t="s">
        <v>811</v>
      </c>
      <c r="Z3352">
        <v>594</v>
      </c>
      <c r="AA3352" t="s">
        <v>850</v>
      </c>
      <c r="AB3352">
        <v>0.7</v>
      </c>
      <c r="AC3352">
        <v>18.29</v>
      </c>
      <c r="AD3352">
        <v>64.010000000000005</v>
      </c>
      <c r="AE3352">
        <v>5.33</v>
      </c>
      <c r="AG3352" t="s">
        <v>796</v>
      </c>
      <c r="AH3352" t="s">
        <v>813</v>
      </c>
      <c r="AJ3352" t="s">
        <v>852</v>
      </c>
      <c r="AM3352" t="s">
        <v>814</v>
      </c>
      <c r="AQ3352">
        <v>399</v>
      </c>
      <c r="AR3352">
        <v>399</v>
      </c>
      <c r="AS3352">
        <v>399</v>
      </c>
      <c r="AT3352" t="s">
        <v>815</v>
      </c>
      <c r="AU3352" t="s">
        <v>853</v>
      </c>
    </row>
    <row r="3353" spans="1:47" x14ac:dyDescent="0.35">
      <c r="A3353">
        <v>4</v>
      </c>
      <c r="B3353" t="s">
        <v>744</v>
      </c>
      <c r="C3353">
        <v>56</v>
      </c>
      <c r="D3353" t="s">
        <v>841</v>
      </c>
      <c r="E3353">
        <v>612</v>
      </c>
      <c r="F3353" t="s">
        <v>842</v>
      </c>
      <c r="G3353">
        <v>3</v>
      </c>
      <c r="H3353" t="s">
        <v>842</v>
      </c>
      <c r="I3353">
        <v>9</v>
      </c>
      <c r="J3353" t="s">
        <v>843</v>
      </c>
      <c r="K3353">
        <v>407689195</v>
      </c>
      <c r="L3353" s="7">
        <v>75590579</v>
      </c>
      <c r="M3353" s="7" t="s">
        <v>16009</v>
      </c>
      <c r="N3353" t="s">
        <v>12334</v>
      </c>
      <c r="O3353" t="s">
        <v>12335</v>
      </c>
      <c r="P3353" t="s">
        <v>12336</v>
      </c>
      <c r="Q3353" t="s">
        <v>12335</v>
      </c>
      <c r="R3353" t="s">
        <v>808</v>
      </c>
      <c r="S3353">
        <v>6690</v>
      </c>
      <c r="T3353" t="s">
        <v>2375</v>
      </c>
      <c r="U3353">
        <v>51308</v>
      </c>
      <c r="V3353" t="s">
        <v>2376</v>
      </c>
      <c r="W3353">
        <v>36</v>
      </c>
      <c r="X3353" t="s">
        <v>811</v>
      </c>
      <c r="Y3353">
        <v>3</v>
      </c>
      <c r="Z3353">
        <v>594</v>
      </c>
      <c r="AA3353" t="s">
        <v>850</v>
      </c>
      <c r="AB3353">
        <v>0.4</v>
      </c>
      <c r="AC3353">
        <v>49.2</v>
      </c>
      <c r="AD3353">
        <v>12.8</v>
      </c>
      <c r="AE3353">
        <v>3.86</v>
      </c>
      <c r="AG3353" t="s">
        <v>796</v>
      </c>
      <c r="AH3353" t="s">
        <v>813</v>
      </c>
      <c r="AJ3353" t="s">
        <v>852</v>
      </c>
      <c r="AM3353" t="s">
        <v>814</v>
      </c>
      <c r="AQ3353">
        <v>949</v>
      </c>
      <c r="AR3353">
        <v>949</v>
      </c>
      <c r="AS3353">
        <v>949</v>
      </c>
      <c r="AT3353" t="s">
        <v>815</v>
      </c>
      <c r="AU3353" t="s">
        <v>853</v>
      </c>
    </row>
    <row r="3354" spans="1:47" x14ac:dyDescent="0.35">
      <c r="A3354">
        <v>4</v>
      </c>
      <c r="B3354" t="s">
        <v>744</v>
      </c>
      <c r="C3354">
        <v>44</v>
      </c>
      <c r="D3354" t="s">
        <v>746</v>
      </c>
      <c r="E3354">
        <v>724</v>
      </c>
      <c r="F3354" t="s">
        <v>801</v>
      </c>
      <c r="G3354">
        <v>1</v>
      </c>
      <c r="H3354" t="s">
        <v>923</v>
      </c>
      <c r="I3354">
        <v>11</v>
      </c>
      <c r="J3354" t="s">
        <v>2344</v>
      </c>
      <c r="K3354">
        <v>407689468</v>
      </c>
      <c r="L3354" s="7">
        <v>75590852</v>
      </c>
      <c r="M3354" s="7" t="s">
        <v>16009</v>
      </c>
      <c r="N3354" t="s">
        <v>12337</v>
      </c>
      <c r="O3354" t="s">
        <v>12337</v>
      </c>
      <c r="P3354" t="s">
        <v>12338</v>
      </c>
      <c r="Q3354" t="s">
        <v>12337</v>
      </c>
      <c r="R3354" t="s">
        <v>808</v>
      </c>
      <c r="S3354">
        <v>3819</v>
      </c>
      <c r="T3354" t="s">
        <v>2979</v>
      </c>
      <c r="U3354">
        <v>54194</v>
      </c>
      <c r="V3354" t="s">
        <v>2980</v>
      </c>
      <c r="W3354">
        <v>36</v>
      </c>
      <c r="X3354" t="s">
        <v>811</v>
      </c>
      <c r="Z3354">
        <v>284</v>
      </c>
      <c r="AA3354" t="s">
        <v>929</v>
      </c>
      <c r="AB3354">
        <v>0.71</v>
      </c>
      <c r="AC3354">
        <v>1.75</v>
      </c>
      <c r="AD3354">
        <v>5.38</v>
      </c>
      <c r="AE3354">
        <v>4.8499999999999996</v>
      </c>
      <c r="AG3354" t="s">
        <v>837</v>
      </c>
      <c r="AH3354" t="s">
        <v>851</v>
      </c>
      <c r="AQ3354">
        <v>1890</v>
      </c>
      <c r="AR3354">
        <v>1890</v>
      </c>
      <c r="AS3354">
        <v>1890</v>
      </c>
      <c r="AT3354" t="s">
        <v>815</v>
      </c>
      <c r="AU3354" t="s">
        <v>931</v>
      </c>
    </row>
    <row r="3355" spans="1:47" x14ac:dyDescent="0.35">
      <c r="A3355">
        <v>4</v>
      </c>
      <c r="B3355" t="s">
        <v>744</v>
      </c>
      <c r="C3355">
        <v>44</v>
      </c>
      <c r="D3355" t="s">
        <v>746</v>
      </c>
      <c r="E3355">
        <v>724</v>
      </c>
      <c r="F3355" t="s">
        <v>801</v>
      </c>
      <c r="G3355">
        <v>1</v>
      </c>
      <c r="H3355" t="s">
        <v>923</v>
      </c>
      <c r="I3355">
        <v>11</v>
      </c>
      <c r="J3355" t="s">
        <v>2344</v>
      </c>
      <c r="K3355">
        <v>407689474</v>
      </c>
      <c r="L3355" s="7">
        <v>75590858</v>
      </c>
      <c r="M3355" s="7" t="s">
        <v>16009</v>
      </c>
      <c r="N3355" t="s">
        <v>12339</v>
      </c>
      <c r="O3355" t="s">
        <v>12339</v>
      </c>
      <c r="P3355" t="s">
        <v>12340</v>
      </c>
      <c r="Q3355" t="s">
        <v>12341</v>
      </c>
      <c r="R3355" t="s">
        <v>808</v>
      </c>
      <c r="S3355">
        <v>3819</v>
      </c>
      <c r="T3355" t="s">
        <v>2979</v>
      </c>
      <c r="U3355">
        <v>54194</v>
      </c>
      <c r="V3355" t="s">
        <v>2980</v>
      </c>
      <c r="W3355">
        <v>36</v>
      </c>
      <c r="X3355" t="s">
        <v>811</v>
      </c>
      <c r="Z3355">
        <v>284</v>
      </c>
      <c r="AA3355" t="s">
        <v>929</v>
      </c>
      <c r="AB3355">
        <v>0.22</v>
      </c>
      <c r="AC3355">
        <v>0.91</v>
      </c>
      <c r="AD3355">
        <v>1.63</v>
      </c>
      <c r="AE3355">
        <v>3.63</v>
      </c>
      <c r="AG3355" t="s">
        <v>837</v>
      </c>
      <c r="AH3355" t="s">
        <v>851</v>
      </c>
      <c r="AQ3355">
        <v>699</v>
      </c>
      <c r="AR3355">
        <v>699</v>
      </c>
      <c r="AS3355">
        <v>699</v>
      </c>
      <c r="AT3355" t="s">
        <v>815</v>
      </c>
      <c r="AU3355" t="s">
        <v>931</v>
      </c>
    </row>
    <row r="3356" spans="1:47" x14ac:dyDescent="0.35">
      <c r="A3356">
        <v>4</v>
      </c>
      <c r="B3356" t="s">
        <v>744</v>
      </c>
      <c r="C3356">
        <v>44</v>
      </c>
      <c r="D3356" t="s">
        <v>746</v>
      </c>
      <c r="E3356">
        <v>724</v>
      </c>
      <c r="F3356" t="s">
        <v>801</v>
      </c>
      <c r="G3356">
        <v>3</v>
      </c>
      <c r="H3356" t="s">
        <v>854</v>
      </c>
      <c r="I3356">
        <v>11</v>
      </c>
      <c r="J3356" t="s">
        <v>7935</v>
      </c>
      <c r="K3356">
        <v>407691040</v>
      </c>
      <c r="L3356" s="7">
        <v>75592624</v>
      </c>
      <c r="M3356" s="7" t="s">
        <v>16009</v>
      </c>
      <c r="N3356" t="s">
        <v>12342</v>
      </c>
      <c r="O3356" t="s">
        <v>12343</v>
      </c>
      <c r="R3356" t="s">
        <v>808</v>
      </c>
      <c r="S3356">
        <v>2907</v>
      </c>
      <c r="T3356" t="s">
        <v>822</v>
      </c>
      <c r="U3356">
        <v>54933</v>
      </c>
      <c r="V3356" t="s">
        <v>898</v>
      </c>
      <c r="Z3356">
        <v>288</v>
      </c>
      <c r="AA3356" t="s">
        <v>963</v>
      </c>
      <c r="AC3356">
        <v>33</v>
      </c>
      <c r="AD3356">
        <v>33.299999999999997</v>
      </c>
      <c r="AE3356">
        <v>57.5</v>
      </c>
      <c r="AG3356" t="s">
        <v>837</v>
      </c>
      <c r="AQ3356">
        <v>2999</v>
      </c>
      <c r="AR3356">
        <v>2999</v>
      </c>
      <c r="AS3356">
        <v>2999</v>
      </c>
      <c r="AT3356" t="s">
        <v>815</v>
      </c>
      <c r="AU3356" t="s">
        <v>931</v>
      </c>
    </row>
    <row r="3357" spans="1:47" x14ac:dyDescent="0.35">
      <c r="A3357">
        <v>4</v>
      </c>
      <c r="B3357" t="s">
        <v>744</v>
      </c>
      <c r="C3357">
        <v>12</v>
      </c>
      <c r="D3357" t="s">
        <v>745</v>
      </c>
      <c r="E3357">
        <v>602</v>
      </c>
      <c r="F3357" t="s">
        <v>74</v>
      </c>
      <c r="G3357">
        <v>6</v>
      </c>
      <c r="H3357" t="s">
        <v>994</v>
      </c>
      <c r="I3357">
        <v>2</v>
      </c>
      <c r="J3357" t="s">
        <v>893</v>
      </c>
      <c r="K3357">
        <v>407692345</v>
      </c>
      <c r="L3357" s="7">
        <v>75595080</v>
      </c>
      <c r="M3357" s="7" t="s">
        <v>16009</v>
      </c>
      <c r="N3357" t="s">
        <v>12344</v>
      </c>
      <c r="O3357" t="s">
        <v>12345</v>
      </c>
      <c r="P3357" t="s">
        <v>12346</v>
      </c>
      <c r="Q3357" t="s">
        <v>12347</v>
      </c>
      <c r="R3357" t="s">
        <v>808</v>
      </c>
      <c r="S3357">
        <v>53</v>
      </c>
      <c r="T3357" t="s">
        <v>999</v>
      </c>
      <c r="U3357">
        <v>52286</v>
      </c>
      <c r="V3357" t="s">
        <v>1000</v>
      </c>
      <c r="W3357">
        <v>36</v>
      </c>
      <c r="X3357" t="s">
        <v>811</v>
      </c>
      <c r="Z3357">
        <v>281</v>
      </c>
      <c r="AA3357" t="s">
        <v>899</v>
      </c>
      <c r="AB3357">
        <v>11.5</v>
      </c>
      <c r="AC3357">
        <v>25.65</v>
      </c>
      <c r="AD3357">
        <v>111.15</v>
      </c>
      <c r="AE3357">
        <v>69.8</v>
      </c>
      <c r="AG3357" t="s">
        <v>796</v>
      </c>
      <c r="AI3357" t="s">
        <v>861</v>
      </c>
      <c r="AJ3357" t="s">
        <v>906</v>
      </c>
      <c r="AQ3357">
        <v>13990</v>
      </c>
      <c r="AR3357">
        <v>13990</v>
      </c>
      <c r="AS3357">
        <v>13990</v>
      </c>
      <c r="AT3357" t="s">
        <v>815</v>
      </c>
      <c r="AU3357" t="s">
        <v>840</v>
      </c>
    </row>
    <row r="3358" spans="1:47" x14ac:dyDescent="0.35">
      <c r="A3358">
        <v>4</v>
      </c>
      <c r="B3358" t="s">
        <v>744</v>
      </c>
      <c r="C3358">
        <v>44</v>
      </c>
      <c r="D3358" t="s">
        <v>746</v>
      </c>
      <c r="E3358">
        <v>724</v>
      </c>
      <c r="F3358" t="s">
        <v>801</v>
      </c>
      <c r="G3358">
        <v>1</v>
      </c>
      <c r="H3358" t="s">
        <v>923</v>
      </c>
      <c r="I3358">
        <v>11</v>
      </c>
      <c r="J3358" t="s">
        <v>2344</v>
      </c>
      <c r="K3358">
        <v>407692970</v>
      </c>
      <c r="L3358" s="7">
        <v>75595754</v>
      </c>
      <c r="M3358" s="7" t="s">
        <v>16009</v>
      </c>
      <c r="N3358" t="s">
        <v>12348</v>
      </c>
      <c r="O3358" t="s">
        <v>12349</v>
      </c>
      <c r="P3358" t="s">
        <v>12350</v>
      </c>
      <c r="Q3358" t="s">
        <v>12351</v>
      </c>
      <c r="R3358" t="s">
        <v>808</v>
      </c>
      <c r="S3358">
        <v>1263</v>
      </c>
      <c r="T3358" t="s">
        <v>927</v>
      </c>
      <c r="U3358">
        <v>52293</v>
      </c>
      <c r="V3358" t="s">
        <v>928</v>
      </c>
      <c r="W3358">
        <v>36</v>
      </c>
      <c r="X3358" t="s">
        <v>811</v>
      </c>
      <c r="Z3358">
        <v>284</v>
      </c>
      <c r="AA3358" t="s">
        <v>929</v>
      </c>
      <c r="AB3358">
        <v>1.7</v>
      </c>
      <c r="AC3358">
        <v>17.5</v>
      </c>
      <c r="AD3358">
        <v>30</v>
      </c>
      <c r="AE3358">
        <v>30</v>
      </c>
      <c r="AG3358" t="s">
        <v>826</v>
      </c>
      <c r="AH3358" t="s">
        <v>851</v>
      </c>
      <c r="AQ3358">
        <v>548</v>
      </c>
      <c r="AR3358">
        <v>548</v>
      </c>
      <c r="AS3358">
        <v>548</v>
      </c>
      <c r="AT3358" t="s">
        <v>815</v>
      </c>
      <c r="AU3358" t="s">
        <v>931</v>
      </c>
    </row>
    <row r="3359" spans="1:47" x14ac:dyDescent="0.35">
      <c r="A3359">
        <v>4</v>
      </c>
      <c r="B3359" t="s">
        <v>744</v>
      </c>
      <c r="C3359">
        <v>10</v>
      </c>
      <c r="D3359" t="s">
        <v>1057</v>
      </c>
      <c r="E3359">
        <v>439</v>
      </c>
      <c r="F3359" t="s">
        <v>1058</v>
      </c>
      <c r="G3359">
        <v>2</v>
      </c>
      <c r="H3359" t="s">
        <v>1094</v>
      </c>
      <c r="I3359">
        <v>2</v>
      </c>
      <c r="J3359" t="s">
        <v>2715</v>
      </c>
      <c r="K3359">
        <v>407693092</v>
      </c>
      <c r="L3359" s="7">
        <v>75595938</v>
      </c>
      <c r="M3359" s="7" t="s">
        <v>16009</v>
      </c>
      <c r="N3359" t="s">
        <v>12352</v>
      </c>
      <c r="O3359" t="s">
        <v>12352</v>
      </c>
      <c r="P3359" t="s">
        <v>12353</v>
      </c>
      <c r="Q3359" t="s">
        <v>12352</v>
      </c>
      <c r="R3359" t="s">
        <v>808</v>
      </c>
      <c r="S3359">
        <v>6196</v>
      </c>
      <c r="T3359" t="s">
        <v>1062</v>
      </c>
      <c r="U3359">
        <v>54194</v>
      </c>
      <c r="V3359" t="s">
        <v>2980</v>
      </c>
      <c r="W3359">
        <v>36</v>
      </c>
      <c r="X3359" t="s">
        <v>811</v>
      </c>
      <c r="Z3359">
        <v>283</v>
      </c>
      <c r="AA3359" t="s">
        <v>1056</v>
      </c>
      <c r="AB3359">
        <v>17.5</v>
      </c>
      <c r="AC3359">
        <v>49</v>
      </c>
      <c r="AD3359">
        <v>65</v>
      </c>
      <c r="AE3359">
        <v>39</v>
      </c>
      <c r="AG3359" t="s">
        <v>796</v>
      </c>
      <c r="AH3359" t="s">
        <v>813</v>
      </c>
      <c r="AJ3359" t="s">
        <v>852</v>
      </c>
      <c r="AM3359" t="s">
        <v>814</v>
      </c>
      <c r="AQ3359">
        <v>17990</v>
      </c>
      <c r="AR3359">
        <v>17990</v>
      </c>
      <c r="AS3359">
        <v>17990</v>
      </c>
      <c r="AT3359" t="s">
        <v>815</v>
      </c>
      <c r="AU3359" t="s">
        <v>853</v>
      </c>
    </row>
    <row r="3360" spans="1:47" x14ac:dyDescent="0.35">
      <c r="A3360">
        <v>4</v>
      </c>
      <c r="B3360" t="s">
        <v>744</v>
      </c>
      <c r="C3360">
        <v>44</v>
      </c>
      <c r="D3360" t="s">
        <v>746</v>
      </c>
      <c r="E3360">
        <v>724</v>
      </c>
      <c r="F3360" t="s">
        <v>801</v>
      </c>
      <c r="G3360">
        <v>2</v>
      </c>
      <c r="H3360" t="s">
        <v>802</v>
      </c>
      <c r="I3360">
        <v>33</v>
      </c>
      <c r="J3360" t="s">
        <v>1149</v>
      </c>
      <c r="K3360">
        <v>407694892</v>
      </c>
      <c r="L3360" s="7">
        <v>75600278</v>
      </c>
      <c r="M3360" s="7" t="s">
        <v>16009</v>
      </c>
      <c r="N3360" t="s">
        <v>12354</v>
      </c>
      <c r="O3360" t="s">
        <v>12355</v>
      </c>
      <c r="P3360" t="s">
        <v>12354</v>
      </c>
      <c r="Q3360" t="s">
        <v>12355</v>
      </c>
      <c r="R3360" t="s">
        <v>808</v>
      </c>
      <c r="S3360">
        <v>3392</v>
      </c>
      <c r="T3360" t="s">
        <v>1122</v>
      </c>
      <c r="U3360">
        <v>50825</v>
      </c>
      <c r="V3360" t="s">
        <v>1123</v>
      </c>
      <c r="W3360">
        <v>36</v>
      </c>
      <c r="X3360" t="s">
        <v>811</v>
      </c>
      <c r="Z3360">
        <v>953</v>
      </c>
      <c r="AA3360" t="s">
        <v>1154</v>
      </c>
      <c r="AB3360">
        <v>2.4</v>
      </c>
      <c r="AC3360">
        <v>19.8</v>
      </c>
      <c r="AD3360">
        <v>34</v>
      </c>
      <c r="AE3360">
        <v>41.2</v>
      </c>
      <c r="AG3360" t="s">
        <v>796</v>
      </c>
      <c r="AH3360" t="s">
        <v>813</v>
      </c>
      <c r="AJ3360" t="s">
        <v>852</v>
      </c>
      <c r="AM3360" t="s">
        <v>814</v>
      </c>
      <c r="AQ3360">
        <v>2190</v>
      </c>
      <c r="AR3360">
        <v>2190</v>
      </c>
      <c r="AS3360">
        <v>2190</v>
      </c>
      <c r="AT3360" t="s">
        <v>815</v>
      </c>
      <c r="AU3360" t="s">
        <v>816</v>
      </c>
    </row>
    <row r="3361" spans="1:47" x14ac:dyDescent="0.35">
      <c r="A3361">
        <v>4</v>
      </c>
      <c r="B3361" t="s">
        <v>744</v>
      </c>
      <c r="C3361">
        <v>56</v>
      </c>
      <c r="D3361" t="s">
        <v>841</v>
      </c>
      <c r="E3361">
        <v>612</v>
      </c>
      <c r="F3361" t="s">
        <v>842</v>
      </c>
      <c r="G3361">
        <v>3</v>
      </c>
      <c r="H3361" t="s">
        <v>842</v>
      </c>
      <c r="I3361">
        <v>15</v>
      </c>
      <c r="J3361" t="s">
        <v>7080</v>
      </c>
      <c r="K3361">
        <v>407696669</v>
      </c>
      <c r="L3361" s="7">
        <v>75603062</v>
      </c>
      <c r="M3361" s="7" t="s">
        <v>16009</v>
      </c>
      <c r="N3361" t="s">
        <v>12356</v>
      </c>
      <c r="O3361" t="s">
        <v>12357</v>
      </c>
      <c r="P3361" t="s">
        <v>12356</v>
      </c>
      <c r="Q3361" t="s">
        <v>12357</v>
      </c>
      <c r="R3361" t="s">
        <v>808</v>
      </c>
      <c r="S3361">
        <v>133</v>
      </c>
      <c r="T3361" t="s">
        <v>848</v>
      </c>
      <c r="U3361">
        <v>54731</v>
      </c>
      <c r="V3361" t="s">
        <v>849</v>
      </c>
      <c r="W3361">
        <v>36</v>
      </c>
      <c r="X3361" t="s">
        <v>811</v>
      </c>
      <c r="Z3361">
        <v>300</v>
      </c>
      <c r="AA3361" t="s">
        <v>1268</v>
      </c>
      <c r="AB3361">
        <v>0.08</v>
      </c>
      <c r="AC3361">
        <v>3.3</v>
      </c>
      <c r="AD3361">
        <v>10.8</v>
      </c>
      <c r="AE3361">
        <v>1.5</v>
      </c>
      <c r="AG3361" t="s">
        <v>826</v>
      </c>
      <c r="AH3361" t="s">
        <v>813</v>
      </c>
      <c r="AM3361" t="s">
        <v>814</v>
      </c>
      <c r="AQ3361">
        <v>1190</v>
      </c>
      <c r="AR3361">
        <v>1190</v>
      </c>
      <c r="AS3361">
        <v>1190</v>
      </c>
      <c r="AT3361" t="s">
        <v>815</v>
      </c>
      <c r="AU3361" t="s">
        <v>853</v>
      </c>
    </row>
    <row r="3362" spans="1:47" x14ac:dyDescent="0.35">
      <c r="A3362">
        <v>4</v>
      </c>
      <c r="B3362" t="s">
        <v>744</v>
      </c>
      <c r="C3362">
        <v>10</v>
      </c>
      <c r="D3362" t="s">
        <v>1057</v>
      </c>
      <c r="E3362">
        <v>439</v>
      </c>
      <c r="F3362" t="s">
        <v>1058</v>
      </c>
      <c r="G3362">
        <v>2</v>
      </c>
      <c r="H3362" t="s">
        <v>1094</v>
      </c>
      <c r="I3362">
        <v>5</v>
      </c>
      <c r="J3362" t="s">
        <v>1611</v>
      </c>
      <c r="K3362">
        <v>407697181</v>
      </c>
      <c r="L3362" s="7">
        <v>75604415</v>
      </c>
      <c r="M3362" s="7" t="s">
        <v>16009</v>
      </c>
      <c r="N3362" t="s">
        <v>12358</v>
      </c>
      <c r="O3362" t="s">
        <v>12358</v>
      </c>
      <c r="P3362" t="s">
        <v>12359</v>
      </c>
      <c r="Q3362" t="s">
        <v>12358</v>
      </c>
      <c r="R3362" t="s">
        <v>808</v>
      </c>
      <c r="S3362">
        <v>6196</v>
      </c>
      <c r="T3362" t="s">
        <v>1062</v>
      </c>
      <c r="U3362">
        <v>54194</v>
      </c>
      <c r="V3362" t="s">
        <v>2980</v>
      </c>
      <c r="W3362">
        <v>36</v>
      </c>
      <c r="X3362" t="s">
        <v>811</v>
      </c>
      <c r="Z3362">
        <v>288</v>
      </c>
      <c r="AA3362" t="s">
        <v>963</v>
      </c>
      <c r="AB3362">
        <v>5.8</v>
      </c>
      <c r="AC3362">
        <v>30</v>
      </c>
      <c r="AD3362">
        <v>30</v>
      </c>
      <c r="AE3362">
        <v>57</v>
      </c>
      <c r="AG3362" t="s">
        <v>796</v>
      </c>
      <c r="AH3362" t="s">
        <v>813</v>
      </c>
      <c r="AJ3362" t="s">
        <v>852</v>
      </c>
      <c r="AM3362" t="s">
        <v>814</v>
      </c>
      <c r="AQ3362">
        <v>4990</v>
      </c>
      <c r="AR3362">
        <v>4990</v>
      </c>
      <c r="AS3362">
        <v>4990</v>
      </c>
      <c r="AT3362" t="s">
        <v>815</v>
      </c>
      <c r="AU3362" t="s">
        <v>853</v>
      </c>
    </row>
    <row r="3363" spans="1:47" x14ac:dyDescent="0.35">
      <c r="A3363">
        <v>4</v>
      </c>
      <c r="B3363" t="s">
        <v>744</v>
      </c>
      <c r="C3363">
        <v>44</v>
      </c>
      <c r="D3363" t="s">
        <v>746</v>
      </c>
      <c r="E3363">
        <v>724</v>
      </c>
      <c r="F3363" t="s">
        <v>801</v>
      </c>
      <c r="G3363">
        <v>2</v>
      </c>
      <c r="H3363" t="s">
        <v>802</v>
      </c>
      <c r="I3363">
        <v>24</v>
      </c>
      <c r="J3363" t="s">
        <v>944</v>
      </c>
      <c r="K3363">
        <v>407697492</v>
      </c>
      <c r="L3363" s="7">
        <v>75604939</v>
      </c>
      <c r="M3363" s="7" t="s">
        <v>16009</v>
      </c>
      <c r="N3363" t="s">
        <v>12360</v>
      </c>
      <c r="O3363" t="s">
        <v>12361</v>
      </c>
      <c r="P3363" t="s">
        <v>12362</v>
      </c>
      <c r="Q3363" t="s">
        <v>12363</v>
      </c>
      <c r="R3363" t="s">
        <v>808</v>
      </c>
      <c r="S3363">
        <v>2360</v>
      </c>
      <c r="T3363" t="s">
        <v>809</v>
      </c>
      <c r="U3363">
        <v>52901</v>
      </c>
      <c r="V3363" t="s">
        <v>810</v>
      </c>
      <c r="W3363">
        <v>36</v>
      </c>
      <c r="X3363" t="s">
        <v>811</v>
      </c>
      <c r="Z3363">
        <v>955</v>
      </c>
      <c r="AA3363" t="s">
        <v>825</v>
      </c>
      <c r="AB3363">
        <v>0.66</v>
      </c>
      <c r="AC3363">
        <v>20</v>
      </c>
      <c r="AD3363">
        <v>14</v>
      </c>
      <c r="AE3363">
        <v>26</v>
      </c>
      <c r="AG3363" t="s">
        <v>796</v>
      </c>
      <c r="AH3363" t="s">
        <v>813</v>
      </c>
      <c r="AM3363" t="s">
        <v>814</v>
      </c>
      <c r="AQ3363">
        <v>599</v>
      </c>
      <c r="AR3363">
        <v>599</v>
      </c>
      <c r="AS3363">
        <v>599</v>
      </c>
      <c r="AT3363" t="s">
        <v>815</v>
      </c>
      <c r="AU3363" t="s">
        <v>816</v>
      </c>
    </row>
    <row r="3364" spans="1:47" x14ac:dyDescent="0.35">
      <c r="A3364">
        <v>4</v>
      </c>
      <c r="B3364" t="s">
        <v>744</v>
      </c>
      <c r="C3364">
        <v>44</v>
      </c>
      <c r="D3364" t="s">
        <v>746</v>
      </c>
      <c r="E3364">
        <v>30</v>
      </c>
      <c r="F3364" t="s">
        <v>862</v>
      </c>
      <c r="G3364">
        <v>20</v>
      </c>
      <c r="H3364" t="s">
        <v>60</v>
      </c>
      <c r="I3364">
        <v>14</v>
      </c>
      <c r="J3364" t="s">
        <v>1383</v>
      </c>
      <c r="K3364">
        <v>407697565</v>
      </c>
      <c r="L3364" s="7">
        <v>75604998</v>
      </c>
      <c r="M3364" s="7" t="s">
        <v>16009</v>
      </c>
      <c r="N3364" t="s">
        <v>12364</v>
      </c>
      <c r="O3364" t="s">
        <v>12365</v>
      </c>
      <c r="P3364" t="s">
        <v>12366</v>
      </c>
      <c r="Q3364" t="s">
        <v>12367</v>
      </c>
      <c r="R3364" t="s">
        <v>808</v>
      </c>
      <c r="S3364">
        <v>1700</v>
      </c>
      <c r="T3364" t="s">
        <v>2067</v>
      </c>
      <c r="U3364">
        <v>56896</v>
      </c>
      <c r="V3364" t="s">
        <v>2068</v>
      </c>
      <c r="W3364">
        <v>36</v>
      </c>
      <c r="X3364" t="s">
        <v>811</v>
      </c>
      <c r="Z3364">
        <v>806</v>
      </c>
      <c r="AA3364" t="s">
        <v>1377</v>
      </c>
      <c r="AB3364">
        <v>121</v>
      </c>
      <c r="AC3364">
        <v>90.9</v>
      </c>
      <c r="AD3364">
        <v>69</v>
      </c>
      <c r="AE3364">
        <v>190</v>
      </c>
      <c r="AG3364" t="s">
        <v>837</v>
      </c>
      <c r="AH3364" t="s">
        <v>943</v>
      </c>
      <c r="AI3364" t="s">
        <v>981</v>
      </c>
      <c r="AJ3364" t="s">
        <v>981</v>
      </c>
      <c r="AQ3364">
        <v>37990</v>
      </c>
      <c r="AR3364">
        <v>37990</v>
      </c>
      <c r="AS3364">
        <v>37990</v>
      </c>
      <c r="AT3364" t="s">
        <v>815</v>
      </c>
      <c r="AU3364" t="s">
        <v>982</v>
      </c>
    </row>
    <row r="3365" spans="1:47" x14ac:dyDescent="0.35">
      <c r="A3365">
        <v>4</v>
      </c>
      <c r="B3365" t="s">
        <v>744</v>
      </c>
      <c r="C3365">
        <v>44</v>
      </c>
      <c r="D3365" t="s">
        <v>746</v>
      </c>
      <c r="E3365">
        <v>30</v>
      </c>
      <c r="F3365" t="s">
        <v>862</v>
      </c>
      <c r="G3365">
        <v>20</v>
      </c>
      <c r="H3365" t="s">
        <v>60</v>
      </c>
      <c r="I3365">
        <v>7</v>
      </c>
      <c r="J3365" t="s">
        <v>1923</v>
      </c>
      <c r="K3365">
        <v>407698039</v>
      </c>
      <c r="L3365" s="7">
        <v>75605492</v>
      </c>
      <c r="M3365" s="7" t="s">
        <v>16009</v>
      </c>
      <c r="N3365" t="s">
        <v>12368</v>
      </c>
      <c r="O3365" t="s">
        <v>12369</v>
      </c>
      <c r="P3365" t="s">
        <v>12370</v>
      </c>
      <c r="Q3365" t="s">
        <v>12371</v>
      </c>
      <c r="R3365" t="s">
        <v>808</v>
      </c>
      <c r="S3365">
        <v>1236</v>
      </c>
      <c r="T3365" t="s">
        <v>1362</v>
      </c>
      <c r="U3365">
        <v>56722</v>
      </c>
      <c r="V3365" t="s">
        <v>1363</v>
      </c>
      <c r="W3365">
        <v>36</v>
      </c>
      <c r="X3365" t="s">
        <v>811</v>
      </c>
      <c r="Z3365">
        <v>806</v>
      </c>
      <c r="AA3365" t="s">
        <v>1377</v>
      </c>
      <c r="AB3365">
        <v>54</v>
      </c>
      <c r="AC3365">
        <v>62.5</v>
      </c>
      <c r="AD3365">
        <v>54.8</v>
      </c>
      <c r="AE3365">
        <v>163</v>
      </c>
      <c r="AG3365" t="s">
        <v>796</v>
      </c>
      <c r="AI3365" t="s">
        <v>861</v>
      </c>
      <c r="AJ3365" t="s">
        <v>900</v>
      </c>
      <c r="AQ3365">
        <v>12990</v>
      </c>
      <c r="AR3365">
        <v>12990</v>
      </c>
      <c r="AS3365">
        <v>12990</v>
      </c>
      <c r="AT3365" t="s">
        <v>815</v>
      </c>
      <c r="AU3365" t="s">
        <v>982</v>
      </c>
    </row>
    <row r="3366" spans="1:47" x14ac:dyDescent="0.35">
      <c r="A3366">
        <v>4</v>
      </c>
      <c r="B3366" t="s">
        <v>744</v>
      </c>
      <c r="C3366">
        <v>12</v>
      </c>
      <c r="D3366" t="s">
        <v>745</v>
      </c>
      <c r="E3366">
        <v>602</v>
      </c>
      <c r="F3366" t="s">
        <v>74</v>
      </c>
      <c r="G3366">
        <v>6</v>
      </c>
      <c r="H3366" t="s">
        <v>994</v>
      </c>
      <c r="I3366">
        <v>3</v>
      </c>
      <c r="J3366" t="s">
        <v>901</v>
      </c>
      <c r="K3366">
        <v>407698169</v>
      </c>
      <c r="L3366" s="7">
        <v>75605662</v>
      </c>
      <c r="M3366" s="7" t="s">
        <v>16009</v>
      </c>
      <c r="N3366" t="s">
        <v>12372</v>
      </c>
      <c r="O3366" t="s">
        <v>12373</v>
      </c>
      <c r="P3366" t="s">
        <v>12374</v>
      </c>
      <c r="Q3366" t="s">
        <v>12375</v>
      </c>
      <c r="R3366" t="s">
        <v>808</v>
      </c>
      <c r="S3366">
        <v>3392</v>
      </c>
      <c r="T3366" t="s">
        <v>1122</v>
      </c>
      <c r="U3366">
        <v>56408</v>
      </c>
      <c r="V3366" t="s">
        <v>1024</v>
      </c>
      <c r="W3366">
        <v>173</v>
      </c>
      <c r="X3366" t="s">
        <v>824</v>
      </c>
      <c r="Z3366">
        <v>281</v>
      </c>
      <c r="AA3366" t="s">
        <v>899</v>
      </c>
      <c r="AB3366">
        <v>16.600000000000001</v>
      </c>
      <c r="AC3366">
        <v>8</v>
      </c>
      <c r="AD3366">
        <v>123.3</v>
      </c>
      <c r="AE3366">
        <v>71.599999999999994</v>
      </c>
      <c r="AG3366" t="s">
        <v>837</v>
      </c>
      <c r="AI3366" t="s">
        <v>900</v>
      </c>
      <c r="AJ3366" t="s">
        <v>900</v>
      </c>
      <c r="AQ3366">
        <v>26999</v>
      </c>
      <c r="AR3366">
        <v>26999</v>
      </c>
      <c r="AS3366">
        <v>26999</v>
      </c>
      <c r="AT3366" t="s">
        <v>815</v>
      </c>
      <c r="AU3366" t="s">
        <v>840</v>
      </c>
    </row>
    <row r="3367" spans="1:47" x14ac:dyDescent="0.35">
      <c r="A3367">
        <v>4</v>
      </c>
      <c r="B3367" t="s">
        <v>744</v>
      </c>
      <c r="C3367">
        <v>44</v>
      </c>
      <c r="D3367" t="s">
        <v>746</v>
      </c>
      <c r="E3367">
        <v>30</v>
      </c>
      <c r="F3367" t="s">
        <v>862</v>
      </c>
      <c r="G3367">
        <v>20</v>
      </c>
      <c r="H3367" t="s">
        <v>60</v>
      </c>
      <c r="I3367">
        <v>2</v>
      </c>
      <c r="J3367" t="s">
        <v>1117</v>
      </c>
      <c r="K3367">
        <v>407699734</v>
      </c>
      <c r="L3367" s="7">
        <v>75607576</v>
      </c>
      <c r="M3367" s="7" t="s">
        <v>16009</v>
      </c>
      <c r="N3367" t="s">
        <v>12376</v>
      </c>
      <c r="O3367" t="s">
        <v>12377</v>
      </c>
      <c r="P3367" t="s">
        <v>12378</v>
      </c>
      <c r="Q3367" t="s">
        <v>12379</v>
      </c>
      <c r="R3367" t="s">
        <v>808</v>
      </c>
      <c r="S3367">
        <v>1236</v>
      </c>
      <c r="T3367" t="s">
        <v>1362</v>
      </c>
      <c r="U3367">
        <v>56722</v>
      </c>
      <c r="V3367" t="s">
        <v>1363</v>
      </c>
      <c r="W3367">
        <v>36</v>
      </c>
      <c r="X3367" t="s">
        <v>811</v>
      </c>
      <c r="Z3367">
        <v>807</v>
      </c>
      <c r="AA3367" t="s">
        <v>1124</v>
      </c>
      <c r="AB3367">
        <v>30.5</v>
      </c>
      <c r="AC3367">
        <v>54.7</v>
      </c>
      <c r="AD3367">
        <v>54.8</v>
      </c>
      <c r="AE3367">
        <v>118</v>
      </c>
      <c r="AG3367" t="s">
        <v>796</v>
      </c>
      <c r="AH3367" t="s">
        <v>943</v>
      </c>
      <c r="AI3367" t="s">
        <v>900</v>
      </c>
      <c r="AJ3367" t="s">
        <v>900</v>
      </c>
      <c r="AM3367" t="s">
        <v>814</v>
      </c>
      <c r="AQ3367">
        <v>6490</v>
      </c>
      <c r="AR3367">
        <v>6490</v>
      </c>
      <c r="AS3367">
        <v>6490</v>
      </c>
      <c r="AT3367" t="s">
        <v>815</v>
      </c>
      <c r="AU3367" t="s">
        <v>982</v>
      </c>
    </row>
    <row r="3368" spans="1:47" x14ac:dyDescent="0.35">
      <c r="A3368">
        <v>4</v>
      </c>
      <c r="B3368" t="s">
        <v>744</v>
      </c>
      <c r="C3368">
        <v>10</v>
      </c>
      <c r="D3368" t="s">
        <v>1057</v>
      </c>
      <c r="E3368">
        <v>439</v>
      </c>
      <c r="F3368" t="s">
        <v>1058</v>
      </c>
      <c r="G3368">
        <v>4</v>
      </c>
      <c r="H3368" t="s">
        <v>1470</v>
      </c>
      <c r="I3368">
        <v>8</v>
      </c>
      <c r="J3368" t="s">
        <v>1098</v>
      </c>
      <c r="K3368">
        <v>407700110</v>
      </c>
      <c r="L3368" s="7">
        <v>75607931</v>
      </c>
      <c r="M3368" s="7" t="s">
        <v>16009</v>
      </c>
      <c r="N3368" t="s">
        <v>12380</v>
      </c>
      <c r="O3368" t="s">
        <v>12381</v>
      </c>
      <c r="P3368" t="s">
        <v>12380</v>
      </c>
      <c r="Q3368" t="s">
        <v>12381</v>
      </c>
      <c r="R3368" t="s">
        <v>808</v>
      </c>
      <c r="S3368">
        <v>7971</v>
      </c>
      <c r="T3368" t="s">
        <v>2106</v>
      </c>
      <c r="U3368">
        <v>54194</v>
      </c>
      <c r="V3368" t="s">
        <v>2980</v>
      </c>
      <c r="W3368">
        <v>36</v>
      </c>
      <c r="X3368" t="s">
        <v>811</v>
      </c>
      <c r="Z3368">
        <v>304</v>
      </c>
      <c r="AA3368" t="s">
        <v>1101</v>
      </c>
      <c r="AB3368">
        <v>0.08</v>
      </c>
      <c r="AC3368">
        <v>4</v>
      </c>
      <c r="AD3368">
        <v>9</v>
      </c>
      <c r="AE3368">
        <v>13.21</v>
      </c>
      <c r="AG3368" t="s">
        <v>796</v>
      </c>
      <c r="AH3368" t="s">
        <v>813</v>
      </c>
      <c r="AM3368" t="s">
        <v>814</v>
      </c>
      <c r="AQ3368">
        <v>599</v>
      </c>
      <c r="AR3368">
        <v>599</v>
      </c>
      <c r="AS3368">
        <v>599</v>
      </c>
      <c r="AT3368" t="s">
        <v>815</v>
      </c>
      <c r="AU3368" t="s">
        <v>853</v>
      </c>
    </row>
    <row r="3369" spans="1:47" x14ac:dyDescent="0.35">
      <c r="A3369">
        <v>4</v>
      </c>
      <c r="B3369" t="s">
        <v>744</v>
      </c>
      <c r="C3369">
        <v>44</v>
      </c>
      <c r="D3369" t="s">
        <v>746</v>
      </c>
      <c r="E3369">
        <v>30</v>
      </c>
      <c r="F3369" t="s">
        <v>862</v>
      </c>
      <c r="G3369">
        <v>21</v>
      </c>
      <c r="H3369" t="s">
        <v>67</v>
      </c>
      <c r="I3369">
        <v>11</v>
      </c>
      <c r="J3369" t="s">
        <v>974</v>
      </c>
      <c r="K3369">
        <v>407705097</v>
      </c>
      <c r="L3369" s="7">
        <v>75613530</v>
      </c>
      <c r="M3369" s="7" t="s">
        <v>16009</v>
      </c>
      <c r="N3369" t="s">
        <v>12382</v>
      </c>
      <c r="O3369" t="s">
        <v>12383</v>
      </c>
      <c r="P3369" t="s">
        <v>12384</v>
      </c>
      <c r="Q3369" t="s">
        <v>12385</v>
      </c>
      <c r="R3369" t="s">
        <v>808</v>
      </c>
      <c r="S3369">
        <v>6718</v>
      </c>
      <c r="T3369" t="s">
        <v>1023</v>
      </c>
      <c r="U3369">
        <v>56408</v>
      </c>
      <c r="V3369" t="s">
        <v>1024</v>
      </c>
      <c r="W3369">
        <v>36</v>
      </c>
      <c r="X3369" t="s">
        <v>811</v>
      </c>
      <c r="Z3369">
        <v>808</v>
      </c>
      <c r="AA3369" t="s">
        <v>980</v>
      </c>
      <c r="AB3369">
        <v>36</v>
      </c>
      <c r="AC3369">
        <v>53.5</v>
      </c>
      <c r="AD3369">
        <v>94.5</v>
      </c>
      <c r="AE3369">
        <v>100</v>
      </c>
      <c r="AG3369" t="s">
        <v>796</v>
      </c>
      <c r="AH3369" t="s">
        <v>943</v>
      </c>
      <c r="AI3369" t="s">
        <v>900</v>
      </c>
      <c r="AJ3369" t="s">
        <v>900</v>
      </c>
      <c r="AQ3369">
        <v>8490</v>
      </c>
      <c r="AR3369">
        <v>8490</v>
      </c>
      <c r="AS3369">
        <v>8490</v>
      </c>
      <c r="AT3369" t="s">
        <v>815</v>
      </c>
      <c r="AU3369" t="s">
        <v>982</v>
      </c>
    </row>
    <row r="3370" spans="1:47" x14ac:dyDescent="0.35">
      <c r="A3370">
        <v>4</v>
      </c>
      <c r="B3370" t="s">
        <v>744</v>
      </c>
      <c r="C3370">
        <v>56</v>
      </c>
      <c r="D3370" t="s">
        <v>841</v>
      </c>
      <c r="E3370">
        <v>613</v>
      </c>
      <c r="F3370" t="s">
        <v>875</v>
      </c>
      <c r="G3370">
        <v>3</v>
      </c>
      <c r="H3370" t="s">
        <v>876</v>
      </c>
      <c r="I3370">
        <v>4</v>
      </c>
      <c r="J3370" t="s">
        <v>2787</v>
      </c>
      <c r="K3370">
        <v>407706494</v>
      </c>
      <c r="L3370" s="7">
        <v>75615087</v>
      </c>
      <c r="M3370" s="7" t="s">
        <v>16009</v>
      </c>
      <c r="N3370" t="s">
        <v>12386</v>
      </c>
      <c r="O3370" t="s">
        <v>12387</v>
      </c>
      <c r="P3370" t="s">
        <v>12386</v>
      </c>
      <c r="Q3370" t="s">
        <v>12387</v>
      </c>
      <c r="R3370" t="s">
        <v>808</v>
      </c>
      <c r="S3370">
        <v>175</v>
      </c>
      <c r="T3370" t="s">
        <v>1050</v>
      </c>
      <c r="U3370">
        <v>55272</v>
      </c>
      <c r="V3370" t="s">
        <v>1051</v>
      </c>
      <c r="W3370">
        <v>36</v>
      </c>
      <c r="X3370" t="s">
        <v>811</v>
      </c>
      <c r="Z3370">
        <v>305</v>
      </c>
      <c r="AA3370" t="s">
        <v>884</v>
      </c>
      <c r="AB3370">
        <v>7.1999999999999995E-2</v>
      </c>
      <c r="AC3370">
        <v>3.8</v>
      </c>
      <c r="AD3370">
        <v>6.8</v>
      </c>
      <c r="AE3370">
        <v>12.8</v>
      </c>
      <c r="AG3370" t="s">
        <v>826</v>
      </c>
      <c r="AQ3370">
        <v>490</v>
      </c>
      <c r="AR3370">
        <v>490</v>
      </c>
      <c r="AS3370">
        <v>490</v>
      </c>
      <c r="AT3370" t="s">
        <v>815</v>
      </c>
      <c r="AU3370" t="s">
        <v>853</v>
      </c>
    </row>
    <row r="3371" spans="1:47" x14ac:dyDescent="0.35">
      <c r="A3371">
        <v>4</v>
      </c>
      <c r="B3371" t="s">
        <v>744</v>
      </c>
      <c r="C3371">
        <v>12</v>
      </c>
      <c r="D3371" t="s">
        <v>745</v>
      </c>
      <c r="E3371">
        <v>602</v>
      </c>
      <c r="F3371" t="s">
        <v>74</v>
      </c>
      <c r="G3371">
        <v>7</v>
      </c>
      <c r="H3371" t="s">
        <v>1574</v>
      </c>
      <c r="I3371">
        <v>2</v>
      </c>
      <c r="J3371" t="s">
        <v>893</v>
      </c>
      <c r="K3371">
        <v>407707513</v>
      </c>
      <c r="L3371" s="7">
        <v>75616637</v>
      </c>
      <c r="M3371" s="7" t="s">
        <v>16009</v>
      </c>
      <c r="N3371" t="s">
        <v>12388</v>
      </c>
      <c r="O3371" t="s">
        <v>12388</v>
      </c>
      <c r="P3371" t="s">
        <v>12389</v>
      </c>
      <c r="Q3371" t="s">
        <v>12390</v>
      </c>
      <c r="R3371" t="s">
        <v>808</v>
      </c>
      <c r="S3371">
        <v>6718</v>
      </c>
      <c r="T3371" t="s">
        <v>1023</v>
      </c>
      <c r="U3371">
        <v>56408</v>
      </c>
      <c r="V3371" t="s">
        <v>1024</v>
      </c>
      <c r="W3371">
        <v>36</v>
      </c>
      <c r="X3371" t="s">
        <v>811</v>
      </c>
      <c r="Z3371">
        <v>281</v>
      </c>
      <c r="AA3371" t="s">
        <v>899</v>
      </c>
      <c r="AB3371">
        <v>9.6999999999999993</v>
      </c>
      <c r="AC3371">
        <v>7.4</v>
      </c>
      <c r="AD3371">
        <v>96.3</v>
      </c>
      <c r="AE3371">
        <v>56.6</v>
      </c>
      <c r="AG3371" t="s">
        <v>796</v>
      </c>
      <c r="AH3371" t="s">
        <v>943</v>
      </c>
      <c r="AI3371" t="s">
        <v>900</v>
      </c>
      <c r="AJ3371" t="s">
        <v>900</v>
      </c>
      <c r="AQ3371">
        <v>15990</v>
      </c>
      <c r="AR3371">
        <v>15990</v>
      </c>
      <c r="AS3371">
        <v>15990</v>
      </c>
      <c r="AT3371" t="s">
        <v>815</v>
      </c>
      <c r="AU3371" t="s">
        <v>840</v>
      </c>
    </row>
    <row r="3372" spans="1:47" x14ac:dyDescent="0.35">
      <c r="A3372">
        <v>4</v>
      </c>
      <c r="B3372" t="s">
        <v>744</v>
      </c>
      <c r="C3372">
        <v>44</v>
      </c>
      <c r="D3372" t="s">
        <v>746</v>
      </c>
      <c r="E3372">
        <v>724</v>
      </c>
      <c r="F3372" t="s">
        <v>801</v>
      </c>
      <c r="G3372">
        <v>2</v>
      </c>
      <c r="H3372" t="s">
        <v>802</v>
      </c>
      <c r="I3372">
        <v>20</v>
      </c>
      <c r="J3372" t="s">
        <v>1199</v>
      </c>
      <c r="K3372">
        <v>407708347</v>
      </c>
      <c r="L3372" s="7">
        <v>75617649</v>
      </c>
      <c r="M3372" s="7" t="s">
        <v>16009</v>
      </c>
      <c r="N3372" t="s">
        <v>12391</v>
      </c>
      <c r="O3372" t="s">
        <v>12392</v>
      </c>
      <c r="P3372" t="s">
        <v>12393</v>
      </c>
      <c r="Q3372" t="s">
        <v>12392</v>
      </c>
      <c r="R3372" t="s">
        <v>808</v>
      </c>
      <c r="S3372">
        <v>53</v>
      </c>
      <c r="T3372" t="s">
        <v>999</v>
      </c>
      <c r="U3372">
        <v>55666</v>
      </c>
      <c r="V3372" t="s">
        <v>1398</v>
      </c>
      <c r="W3372">
        <v>36</v>
      </c>
      <c r="X3372" t="s">
        <v>811</v>
      </c>
      <c r="Z3372">
        <v>952</v>
      </c>
      <c r="AA3372" t="s">
        <v>1046</v>
      </c>
      <c r="AB3372">
        <v>3.13</v>
      </c>
      <c r="AC3372">
        <v>33.58</v>
      </c>
      <c r="AD3372">
        <v>39.119999999999997</v>
      </c>
      <c r="AE3372">
        <v>23.8</v>
      </c>
      <c r="AG3372" t="s">
        <v>837</v>
      </c>
      <c r="AH3372" t="s">
        <v>851</v>
      </c>
      <c r="AQ3372">
        <v>990</v>
      </c>
      <c r="AR3372">
        <v>990</v>
      </c>
      <c r="AS3372">
        <v>990</v>
      </c>
      <c r="AT3372" t="s">
        <v>815</v>
      </c>
      <c r="AU3372" t="s">
        <v>816</v>
      </c>
    </row>
    <row r="3373" spans="1:47" x14ac:dyDescent="0.35">
      <c r="A3373">
        <v>4</v>
      </c>
      <c r="B3373" t="s">
        <v>744</v>
      </c>
      <c r="C3373">
        <v>44</v>
      </c>
      <c r="D3373" t="s">
        <v>746</v>
      </c>
      <c r="E3373">
        <v>724</v>
      </c>
      <c r="F3373" t="s">
        <v>801</v>
      </c>
      <c r="G3373">
        <v>2</v>
      </c>
      <c r="H3373" t="s">
        <v>802</v>
      </c>
      <c r="I3373">
        <v>3</v>
      </c>
      <c r="J3373" t="s">
        <v>1027</v>
      </c>
      <c r="K3373">
        <v>407708469</v>
      </c>
      <c r="L3373" s="7">
        <v>75617651</v>
      </c>
      <c r="M3373" s="7" t="s">
        <v>16009</v>
      </c>
      <c r="N3373" t="s">
        <v>12394</v>
      </c>
      <c r="O3373" t="s">
        <v>12395</v>
      </c>
      <c r="P3373" t="s">
        <v>12396</v>
      </c>
      <c r="Q3373" t="s">
        <v>12395</v>
      </c>
      <c r="R3373" t="s">
        <v>808</v>
      </c>
      <c r="S3373">
        <v>53</v>
      </c>
      <c r="T3373" t="s">
        <v>999</v>
      </c>
      <c r="U3373">
        <v>55666</v>
      </c>
      <c r="V3373" t="s">
        <v>1398</v>
      </c>
      <c r="W3373">
        <v>36</v>
      </c>
      <c r="X3373" t="s">
        <v>811</v>
      </c>
      <c r="Z3373">
        <v>950</v>
      </c>
      <c r="AA3373" t="s">
        <v>812</v>
      </c>
      <c r="AB3373">
        <v>0.8</v>
      </c>
      <c r="AC3373">
        <v>12.29</v>
      </c>
      <c r="AD3373">
        <v>18.489999999999998</v>
      </c>
      <c r="AE3373">
        <v>26.59</v>
      </c>
      <c r="AG3373" t="s">
        <v>837</v>
      </c>
      <c r="AH3373" t="s">
        <v>851</v>
      </c>
      <c r="AQ3373">
        <v>799</v>
      </c>
      <c r="AR3373">
        <v>799</v>
      </c>
      <c r="AS3373">
        <v>799</v>
      </c>
      <c r="AT3373" t="s">
        <v>815</v>
      </c>
      <c r="AU3373" t="s">
        <v>816</v>
      </c>
    </row>
    <row r="3374" spans="1:47" x14ac:dyDescent="0.35">
      <c r="A3374">
        <v>4</v>
      </c>
      <c r="B3374" t="s">
        <v>744</v>
      </c>
      <c r="C3374">
        <v>44</v>
      </c>
      <c r="D3374" t="s">
        <v>746</v>
      </c>
      <c r="E3374">
        <v>724</v>
      </c>
      <c r="F3374" t="s">
        <v>801</v>
      </c>
      <c r="G3374">
        <v>2</v>
      </c>
      <c r="H3374" t="s">
        <v>802</v>
      </c>
      <c r="I3374">
        <v>3</v>
      </c>
      <c r="J3374" t="s">
        <v>1027</v>
      </c>
      <c r="K3374">
        <v>407708623</v>
      </c>
      <c r="L3374" s="7">
        <v>75617987</v>
      </c>
      <c r="M3374" s="7" t="s">
        <v>16009</v>
      </c>
      <c r="N3374" t="s">
        <v>12397</v>
      </c>
      <c r="O3374" t="s">
        <v>12398</v>
      </c>
      <c r="P3374" t="s">
        <v>12399</v>
      </c>
      <c r="Q3374" t="s">
        <v>12400</v>
      </c>
      <c r="R3374" t="s">
        <v>808</v>
      </c>
      <c r="S3374">
        <v>4431</v>
      </c>
      <c r="T3374" t="s">
        <v>1105</v>
      </c>
      <c r="U3374">
        <v>55849</v>
      </c>
      <c r="V3374" t="s">
        <v>1106</v>
      </c>
      <c r="W3374">
        <v>36</v>
      </c>
      <c r="X3374" t="s">
        <v>811</v>
      </c>
      <c r="Z3374">
        <v>950</v>
      </c>
      <c r="AA3374" t="s">
        <v>812</v>
      </c>
      <c r="AB3374">
        <v>6.4</v>
      </c>
      <c r="AC3374">
        <v>22.5</v>
      </c>
      <c r="AD3374">
        <v>28.5</v>
      </c>
      <c r="AE3374">
        <v>29</v>
      </c>
      <c r="AG3374" t="s">
        <v>837</v>
      </c>
      <c r="AH3374" t="s">
        <v>851</v>
      </c>
      <c r="AM3374" t="s">
        <v>814</v>
      </c>
      <c r="AQ3374">
        <v>2990</v>
      </c>
      <c r="AR3374">
        <v>2990</v>
      </c>
      <c r="AS3374">
        <v>2990</v>
      </c>
      <c r="AT3374" t="s">
        <v>815</v>
      </c>
      <c r="AU3374" t="s">
        <v>816</v>
      </c>
    </row>
    <row r="3375" spans="1:47" x14ac:dyDescent="0.35">
      <c r="A3375">
        <v>4</v>
      </c>
      <c r="B3375" t="s">
        <v>744</v>
      </c>
      <c r="C3375">
        <v>44</v>
      </c>
      <c r="D3375" t="s">
        <v>746</v>
      </c>
      <c r="E3375">
        <v>724</v>
      </c>
      <c r="F3375" t="s">
        <v>801</v>
      </c>
      <c r="G3375">
        <v>3</v>
      </c>
      <c r="H3375" t="s">
        <v>854</v>
      </c>
      <c r="I3375">
        <v>21</v>
      </c>
      <c r="J3375" t="s">
        <v>1065</v>
      </c>
      <c r="K3375">
        <v>407708631</v>
      </c>
      <c r="L3375" s="7">
        <v>75617995</v>
      </c>
      <c r="M3375" s="7" t="s">
        <v>16009</v>
      </c>
      <c r="N3375" t="s">
        <v>12401</v>
      </c>
      <c r="O3375" t="s">
        <v>12402</v>
      </c>
      <c r="P3375" t="s">
        <v>12401</v>
      </c>
      <c r="Q3375" t="s">
        <v>12402</v>
      </c>
      <c r="R3375" t="s">
        <v>808</v>
      </c>
      <c r="S3375">
        <v>4431</v>
      </c>
      <c r="T3375" t="s">
        <v>1105</v>
      </c>
      <c r="U3375">
        <v>55849</v>
      </c>
      <c r="V3375" t="s">
        <v>1106</v>
      </c>
      <c r="W3375">
        <v>36</v>
      </c>
      <c r="X3375" t="s">
        <v>811</v>
      </c>
      <c r="Z3375">
        <v>291</v>
      </c>
      <c r="AA3375" t="s">
        <v>937</v>
      </c>
      <c r="AB3375">
        <v>0.7</v>
      </c>
      <c r="AC3375">
        <v>11</v>
      </c>
      <c r="AD3375">
        <v>24</v>
      </c>
      <c r="AE3375">
        <v>10.199999999999999</v>
      </c>
      <c r="AG3375" t="s">
        <v>837</v>
      </c>
      <c r="AH3375" t="s">
        <v>851</v>
      </c>
      <c r="AQ3375">
        <v>699</v>
      </c>
      <c r="AR3375">
        <v>699</v>
      </c>
      <c r="AS3375">
        <v>699</v>
      </c>
      <c r="AT3375" t="s">
        <v>815</v>
      </c>
      <c r="AU3375" t="s">
        <v>853</v>
      </c>
    </row>
    <row r="3376" spans="1:47" x14ac:dyDescent="0.35">
      <c r="A3376">
        <v>4</v>
      </c>
      <c r="B3376" t="s">
        <v>744</v>
      </c>
      <c r="C3376">
        <v>44</v>
      </c>
      <c r="D3376" t="s">
        <v>746</v>
      </c>
      <c r="E3376">
        <v>724</v>
      </c>
      <c r="F3376" t="s">
        <v>801</v>
      </c>
      <c r="G3376">
        <v>2</v>
      </c>
      <c r="H3376" t="s">
        <v>802</v>
      </c>
      <c r="I3376">
        <v>33</v>
      </c>
      <c r="J3376" t="s">
        <v>1149</v>
      </c>
      <c r="K3376">
        <v>407710444</v>
      </c>
      <c r="L3376" s="7">
        <v>75619937</v>
      </c>
      <c r="M3376" s="7" t="s">
        <v>16009</v>
      </c>
      <c r="N3376" t="s">
        <v>12403</v>
      </c>
      <c r="O3376" t="s">
        <v>12404</v>
      </c>
      <c r="P3376" t="s">
        <v>12403</v>
      </c>
      <c r="Q3376" t="s">
        <v>12404</v>
      </c>
      <c r="R3376" t="s">
        <v>808</v>
      </c>
      <c r="S3376">
        <v>766</v>
      </c>
      <c r="T3376" t="s">
        <v>4751</v>
      </c>
      <c r="U3376">
        <v>56623</v>
      </c>
      <c r="V3376" t="s">
        <v>1247</v>
      </c>
      <c r="W3376">
        <v>36</v>
      </c>
      <c r="X3376" t="s">
        <v>811</v>
      </c>
      <c r="Z3376">
        <v>953</v>
      </c>
      <c r="AA3376" t="s">
        <v>1154</v>
      </c>
      <c r="AB3376">
        <v>2.2599999999999998</v>
      </c>
      <c r="AC3376">
        <v>16</v>
      </c>
      <c r="AD3376">
        <v>28</v>
      </c>
      <c r="AE3376">
        <v>35</v>
      </c>
      <c r="AG3376" t="s">
        <v>796</v>
      </c>
      <c r="AH3376" t="s">
        <v>813</v>
      </c>
      <c r="AM3376" t="s">
        <v>814</v>
      </c>
      <c r="AQ3376">
        <v>1290</v>
      </c>
      <c r="AR3376">
        <v>1290</v>
      </c>
      <c r="AS3376">
        <v>1290</v>
      </c>
      <c r="AT3376" t="s">
        <v>815</v>
      </c>
      <c r="AU3376" t="s">
        <v>816</v>
      </c>
    </row>
    <row r="3377" spans="1:47" x14ac:dyDescent="0.35">
      <c r="A3377">
        <v>4</v>
      </c>
      <c r="B3377" t="s">
        <v>744</v>
      </c>
      <c r="C3377">
        <v>44</v>
      </c>
      <c r="D3377" t="s">
        <v>746</v>
      </c>
      <c r="E3377">
        <v>724</v>
      </c>
      <c r="F3377" t="s">
        <v>801</v>
      </c>
      <c r="G3377">
        <v>2</v>
      </c>
      <c r="H3377" t="s">
        <v>802</v>
      </c>
      <c r="I3377">
        <v>1</v>
      </c>
      <c r="J3377" t="s">
        <v>4969</v>
      </c>
      <c r="K3377">
        <v>407710549</v>
      </c>
      <c r="L3377" s="7">
        <v>75620042</v>
      </c>
      <c r="M3377" s="7" t="s">
        <v>16009</v>
      </c>
      <c r="N3377" t="s">
        <v>12405</v>
      </c>
      <c r="O3377" t="s">
        <v>12406</v>
      </c>
      <c r="P3377" t="s">
        <v>12405</v>
      </c>
      <c r="Q3377" t="s">
        <v>12406</v>
      </c>
      <c r="R3377" t="s">
        <v>808</v>
      </c>
      <c r="S3377">
        <v>766</v>
      </c>
      <c r="T3377" t="s">
        <v>4751</v>
      </c>
      <c r="U3377">
        <v>56623</v>
      </c>
      <c r="V3377" t="s">
        <v>1247</v>
      </c>
      <c r="W3377">
        <v>36</v>
      </c>
      <c r="X3377" t="s">
        <v>811</v>
      </c>
      <c r="Z3377">
        <v>950</v>
      </c>
      <c r="AA3377" t="s">
        <v>812</v>
      </c>
      <c r="AB3377">
        <v>0.51</v>
      </c>
      <c r="AC3377">
        <v>8.4</v>
      </c>
      <c r="AD3377">
        <v>8.4</v>
      </c>
      <c r="AE3377">
        <v>18.8</v>
      </c>
      <c r="AG3377" t="s">
        <v>796</v>
      </c>
      <c r="AH3377" t="s">
        <v>813</v>
      </c>
      <c r="AM3377" t="s">
        <v>814</v>
      </c>
      <c r="AQ3377">
        <v>990</v>
      </c>
      <c r="AR3377">
        <v>990</v>
      </c>
      <c r="AS3377">
        <v>990</v>
      </c>
      <c r="AT3377" t="s">
        <v>815</v>
      </c>
      <c r="AU3377" t="s">
        <v>816</v>
      </c>
    </row>
    <row r="3378" spans="1:47" x14ac:dyDescent="0.35">
      <c r="A3378">
        <v>4</v>
      </c>
      <c r="B3378" t="s">
        <v>744</v>
      </c>
      <c r="C3378">
        <v>44</v>
      </c>
      <c r="D3378" t="s">
        <v>746</v>
      </c>
      <c r="E3378">
        <v>724</v>
      </c>
      <c r="F3378" t="s">
        <v>801</v>
      </c>
      <c r="G3378">
        <v>2</v>
      </c>
      <c r="H3378" t="s">
        <v>802</v>
      </c>
      <c r="I3378">
        <v>3</v>
      </c>
      <c r="J3378" t="s">
        <v>1027</v>
      </c>
      <c r="K3378">
        <v>407710553</v>
      </c>
      <c r="L3378" s="7">
        <v>75620046</v>
      </c>
      <c r="M3378" s="7" t="s">
        <v>16009</v>
      </c>
      <c r="N3378" t="s">
        <v>12407</v>
      </c>
      <c r="O3378" t="s">
        <v>12408</v>
      </c>
      <c r="P3378" t="s">
        <v>12409</v>
      </c>
      <c r="Q3378" t="s">
        <v>12410</v>
      </c>
      <c r="R3378" t="s">
        <v>808</v>
      </c>
      <c r="S3378">
        <v>766</v>
      </c>
      <c r="T3378" t="s">
        <v>4751</v>
      </c>
      <c r="U3378">
        <v>56623</v>
      </c>
      <c r="V3378" t="s">
        <v>1247</v>
      </c>
      <c r="W3378">
        <v>36</v>
      </c>
      <c r="X3378" t="s">
        <v>811</v>
      </c>
      <c r="Z3378">
        <v>950</v>
      </c>
      <c r="AA3378" t="s">
        <v>812</v>
      </c>
      <c r="AB3378">
        <v>1.95</v>
      </c>
      <c r="AC3378">
        <v>21.8</v>
      </c>
      <c r="AD3378">
        <v>39</v>
      </c>
      <c r="AE3378">
        <v>17.3</v>
      </c>
      <c r="AG3378" t="s">
        <v>796</v>
      </c>
      <c r="AH3378" t="s">
        <v>813</v>
      </c>
      <c r="AM3378" t="s">
        <v>814</v>
      </c>
      <c r="AQ3378">
        <v>890</v>
      </c>
      <c r="AR3378">
        <v>890</v>
      </c>
      <c r="AS3378">
        <v>890</v>
      </c>
      <c r="AT3378" t="s">
        <v>815</v>
      </c>
      <c r="AU3378" t="s">
        <v>816</v>
      </c>
    </row>
    <row r="3379" spans="1:47" x14ac:dyDescent="0.35">
      <c r="A3379">
        <v>4</v>
      </c>
      <c r="B3379" t="s">
        <v>744</v>
      </c>
      <c r="C3379">
        <v>44</v>
      </c>
      <c r="D3379" t="s">
        <v>746</v>
      </c>
      <c r="E3379">
        <v>724</v>
      </c>
      <c r="F3379" t="s">
        <v>801</v>
      </c>
      <c r="G3379">
        <v>2</v>
      </c>
      <c r="H3379" t="s">
        <v>802</v>
      </c>
      <c r="I3379">
        <v>16</v>
      </c>
      <c r="J3379" t="s">
        <v>7531</v>
      </c>
      <c r="K3379">
        <v>407711115</v>
      </c>
      <c r="L3379" s="7">
        <v>75620888</v>
      </c>
      <c r="M3379" s="7" t="s">
        <v>16009</v>
      </c>
      <c r="N3379" t="s">
        <v>12411</v>
      </c>
      <c r="O3379" t="s">
        <v>12412</v>
      </c>
      <c r="P3379" t="s">
        <v>12411</v>
      </c>
      <c r="Q3379" t="s">
        <v>12412</v>
      </c>
      <c r="R3379" t="s">
        <v>808</v>
      </c>
      <c r="S3379">
        <v>5258</v>
      </c>
      <c r="T3379" t="s">
        <v>4979</v>
      </c>
      <c r="U3379">
        <v>57113</v>
      </c>
      <c r="V3379" t="s">
        <v>4980</v>
      </c>
      <c r="W3379">
        <v>36</v>
      </c>
      <c r="X3379" t="s">
        <v>811</v>
      </c>
      <c r="Z3379">
        <v>957</v>
      </c>
      <c r="AA3379" t="s">
        <v>1042</v>
      </c>
      <c r="AB3379">
        <v>2.1</v>
      </c>
      <c r="AC3379">
        <v>21.5</v>
      </c>
      <c r="AD3379">
        <v>25</v>
      </c>
      <c r="AE3379">
        <v>19</v>
      </c>
      <c r="AG3379" t="s">
        <v>796</v>
      </c>
      <c r="AH3379" t="s">
        <v>813</v>
      </c>
      <c r="AM3379" t="s">
        <v>814</v>
      </c>
      <c r="AQ3379">
        <v>990</v>
      </c>
      <c r="AR3379">
        <v>990</v>
      </c>
      <c r="AS3379">
        <v>990</v>
      </c>
      <c r="AT3379" t="s">
        <v>815</v>
      </c>
      <c r="AU3379" t="s">
        <v>816</v>
      </c>
    </row>
    <row r="3380" spans="1:47" x14ac:dyDescent="0.35">
      <c r="A3380">
        <v>4</v>
      </c>
      <c r="B3380" t="s">
        <v>744</v>
      </c>
      <c r="C3380">
        <v>44</v>
      </c>
      <c r="D3380" t="s">
        <v>746</v>
      </c>
      <c r="E3380">
        <v>724</v>
      </c>
      <c r="F3380" t="s">
        <v>801</v>
      </c>
      <c r="G3380">
        <v>1</v>
      </c>
      <c r="H3380" t="s">
        <v>923</v>
      </c>
      <c r="I3380">
        <v>3</v>
      </c>
      <c r="J3380" t="s">
        <v>2316</v>
      </c>
      <c r="K3380">
        <v>407712728</v>
      </c>
      <c r="L3380" s="7">
        <v>75623041</v>
      </c>
      <c r="M3380" s="7" t="s">
        <v>16009</v>
      </c>
      <c r="N3380" t="s">
        <v>12413</v>
      </c>
      <c r="O3380" t="s">
        <v>12414</v>
      </c>
      <c r="P3380" t="s">
        <v>12415</v>
      </c>
      <c r="Q3380" t="s">
        <v>12416</v>
      </c>
      <c r="R3380" t="s">
        <v>808</v>
      </c>
      <c r="S3380">
        <v>1263</v>
      </c>
      <c r="T3380" t="s">
        <v>927</v>
      </c>
      <c r="U3380">
        <v>52293</v>
      </c>
      <c r="V3380" t="s">
        <v>928</v>
      </c>
      <c r="W3380">
        <v>173</v>
      </c>
      <c r="X3380" t="s">
        <v>824</v>
      </c>
      <c r="Z3380">
        <v>284</v>
      </c>
      <c r="AA3380" t="s">
        <v>929</v>
      </c>
      <c r="AB3380">
        <v>8.3000000000000007</v>
      </c>
      <c r="AC3380">
        <v>47.4</v>
      </c>
      <c r="AD3380">
        <v>45.6</v>
      </c>
      <c r="AE3380">
        <v>143.80000000000001</v>
      </c>
      <c r="AG3380" t="s">
        <v>796</v>
      </c>
      <c r="AI3380" t="s">
        <v>930</v>
      </c>
      <c r="AJ3380" t="s">
        <v>852</v>
      </c>
      <c r="AQ3380">
        <v>1688</v>
      </c>
      <c r="AR3380">
        <v>1688</v>
      </c>
      <c r="AS3380">
        <v>1688</v>
      </c>
      <c r="AT3380" t="s">
        <v>815</v>
      </c>
      <c r="AU3380" t="s">
        <v>931</v>
      </c>
    </row>
    <row r="3381" spans="1:47" x14ac:dyDescent="0.35">
      <c r="A3381">
        <v>4</v>
      </c>
      <c r="B3381" t="s">
        <v>744</v>
      </c>
      <c r="C3381">
        <v>44</v>
      </c>
      <c r="D3381" t="s">
        <v>746</v>
      </c>
      <c r="E3381">
        <v>724</v>
      </c>
      <c r="F3381" t="s">
        <v>801</v>
      </c>
      <c r="G3381">
        <v>2</v>
      </c>
      <c r="H3381" t="s">
        <v>802</v>
      </c>
      <c r="I3381">
        <v>20</v>
      </c>
      <c r="J3381" t="s">
        <v>1199</v>
      </c>
      <c r="K3381">
        <v>407712793</v>
      </c>
      <c r="L3381" s="7">
        <v>75623106</v>
      </c>
      <c r="M3381" s="7" t="s">
        <v>16009</v>
      </c>
      <c r="N3381" t="s">
        <v>12417</v>
      </c>
      <c r="O3381" t="s">
        <v>12418</v>
      </c>
      <c r="P3381" t="s">
        <v>12419</v>
      </c>
      <c r="Q3381" t="s">
        <v>12418</v>
      </c>
      <c r="R3381" t="s">
        <v>808</v>
      </c>
      <c r="S3381">
        <v>4431</v>
      </c>
      <c r="T3381" t="s">
        <v>1105</v>
      </c>
      <c r="U3381">
        <v>55849</v>
      </c>
      <c r="V3381" t="s">
        <v>1106</v>
      </c>
      <c r="W3381">
        <v>36</v>
      </c>
      <c r="X3381" t="s">
        <v>811</v>
      </c>
      <c r="Z3381">
        <v>952</v>
      </c>
      <c r="AA3381" t="s">
        <v>1046</v>
      </c>
      <c r="AB3381">
        <v>0.5</v>
      </c>
      <c r="AC3381">
        <v>15</v>
      </c>
      <c r="AD3381">
        <v>15</v>
      </c>
      <c r="AE3381">
        <v>16</v>
      </c>
      <c r="AG3381" t="s">
        <v>796</v>
      </c>
      <c r="AH3381" t="s">
        <v>813</v>
      </c>
      <c r="AM3381" t="s">
        <v>814</v>
      </c>
      <c r="AQ3381">
        <v>599</v>
      </c>
      <c r="AR3381">
        <v>599</v>
      </c>
      <c r="AS3381">
        <v>599</v>
      </c>
      <c r="AT3381" t="s">
        <v>815</v>
      </c>
      <c r="AU3381" t="s">
        <v>816</v>
      </c>
    </row>
    <row r="3382" spans="1:47" x14ac:dyDescent="0.35">
      <c r="A3382">
        <v>4</v>
      </c>
      <c r="B3382" t="s">
        <v>744</v>
      </c>
      <c r="C3382">
        <v>44</v>
      </c>
      <c r="D3382" t="s">
        <v>746</v>
      </c>
      <c r="E3382">
        <v>724</v>
      </c>
      <c r="F3382" t="s">
        <v>801</v>
      </c>
      <c r="G3382">
        <v>2</v>
      </c>
      <c r="H3382" t="s">
        <v>802</v>
      </c>
      <c r="I3382">
        <v>6</v>
      </c>
      <c r="J3382" t="s">
        <v>5338</v>
      </c>
      <c r="K3382">
        <v>407712807</v>
      </c>
      <c r="L3382" s="7">
        <v>75623120</v>
      </c>
      <c r="M3382" s="7" t="s">
        <v>16009</v>
      </c>
      <c r="N3382" t="s">
        <v>12420</v>
      </c>
      <c r="O3382" t="s">
        <v>12421</v>
      </c>
      <c r="P3382" t="s">
        <v>12422</v>
      </c>
      <c r="Q3382" t="s">
        <v>12421</v>
      </c>
      <c r="R3382" t="s">
        <v>808</v>
      </c>
      <c r="S3382">
        <v>4431</v>
      </c>
      <c r="T3382" t="s">
        <v>1105</v>
      </c>
      <c r="U3382">
        <v>55849</v>
      </c>
      <c r="V3382" t="s">
        <v>1106</v>
      </c>
      <c r="W3382">
        <v>36</v>
      </c>
      <c r="X3382" t="s">
        <v>811</v>
      </c>
      <c r="Z3382">
        <v>958</v>
      </c>
      <c r="AA3382" t="s">
        <v>1428</v>
      </c>
      <c r="AB3382">
        <v>1</v>
      </c>
      <c r="AC3382">
        <v>21</v>
      </c>
      <c r="AD3382">
        <v>23.5</v>
      </c>
      <c r="AE3382">
        <v>7.7</v>
      </c>
      <c r="AG3382" t="s">
        <v>796</v>
      </c>
      <c r="AH3382" t="s">
        <v>813</v>
      </c>
      <c r="AM3382" t="s">
        <v>814</v>
      </c>
      <c r="AQ3382">
        <v>899</v>
      </c>
      <c r="AR3382">
        <v>899</v>
      </c>
      <c r="AS3382">
        <v>899</v>
      </c>
      <c r="AT3382" t="s">
        <v>815</v>
      </c>
      <c r="AU3382" t="s">
        <v>816</v>
      </c>
    </row>
    <row r="3383" spans="1:47" x14ac:dyDescent="0.35">
      <c r="A3383">
        <v>4</v>
      </c>
      <c r="B3383" t="s">
        <v>744</v>
      </c>
      <c r="C3383">
        <v>44</v>
      </c>
      <c r="D3383" t="s">
        <v>746</v>
      </c>
      <c r="E3383">
        <v>724</v>
      </c>
      <c r="F3383" t="s">
        <v>801</v>
      </c>
      <c r="G3383">
        <v>2</v>
      </c>
      <c r="H3383" t="s">
        <v>802</v>
      </c>
      <c r="I3383">
        <v>20</v>
      </c>
      <c r="J3383" t="s">
        <v>1199</v>
      </c>
      <c r="K3383">
        <v>407712811</v>
      </c>
      <c r="L3383" s="7">
        <v>75623124</v>
      </c>
      <c r="M3383" s="7" t="s">
        <v>16009</v>
      </c>
      <c r="N3383" t="s">
        <v>12423</v>
      </c>
      <c r="O3383" t="s">
        <v>12424</v>
      </c>
      <c r="P3383" t="s">
        <v>12425</v>
      </c>
      <c r="Q3383" t="s">
        <v>12424</v>
      </c>
      <c r="R3383" t="s">
        <v>808</v>
      </c>
      <c r="S3383">
        <v>4431</v>
      </c>
      <c r="T3383" t="s">
        <v>1105</v>
      </c>
      <c r="U3383">
        <v>55849</v>
      </c>
      <c r="V3383" t="s">
        <v>1106</v>
      </c>
      <c r="W3383">
        <v>36</v>
      </c>
      <c r="X3383" t="s">
        <v>811</v>
      </c>
      <c r="Z3383">
        <v>952</v>
      </c>
      <c r="AA3383" t="s">
        <v>1046</v>
      </c>
      <c r="AB3383">
        <v>1.9</v>
      </c>
      <c r="AC3383">
        <v>34</v>
      </c>
      <c r="AD3383">
        <v>24</v>
      </c>
      <c r="AE3383">
        <v>9.5</v>
      </c>
      <c r="AG3383" t="s">
        <v>796</v>
      </c>
      <c r="AH3383" t="s">
        <v>813</v>
      </c>
      <c r="AM3383" t="s">
        <v>814</v>
      </c>
      <c r="AQ3383">
        <v>1290</v>
      </c>
      <c r="AR3383">
        <v>1290</v>
      </c>
      <c r="AS3383">
        <v>1290</v>
      </c>
      <c r="AT3383" t="s">
        <v>815</v>
      </c>
      <c r="AU3383" t="s">
        <v>816</v>
      </c>
    </row>
    <row r="3384" spans="1:47" x14ac:dyDescent="0.35">
      <c r="A3384">
        <v>4</v>
      </c>
      <c r="B3384" t="s">
        <v>744</v>
      </c>
      <c r="C3384">
        <v>44</v>
      </c>
      <c r="D3384" t="s">
        <v>746</v>
      </c>
      <c r="E3384">
        <v>724</v>
      </c>
      <c r="F3384" t="s">
        <v>801</v>
      </c>
      <c r="G3384">
        <v>1</v>
      </c>
      <c r="H3384" t="s">
        <v>923</v>
      </c>
      <c r="I3384">
        <v>11</v>
      </c>
      <c r="J3384" t="s">
        <v>2344</v>
      </c>
      <c r="K3384">
        <v>407715102</v>
      </c>
      <c r="L3384" s="7">
        <v>75625633</v>
      </c>
      <c r="M3384" s="7" t="s">
        <v>16009</v>
      </c>
      <c r="N3384" t="s">
        <v>12426</v>
      </c>
      <c r="O3384" t="s">
        <v>12427</v>
      </c>
      <c r="P3384" t="s">
        <v>12428</v>
      </c>
      <c r="Q3384" t="s">
        <v>12429</v>
      </c>
      <c r="R3384" t="s">
        <v>808</v>
      </c>
      <c r="S3384">
        <v>6524</v>
      </c>
      <c r="T3384" t="s">
        <v>4673</v>
      </c>
      <c r="U3384">
        <v>50250</v>
      </c>
      <c r="V3384" t="s">
        <v>4674</v>
      </c>
      <c r="W3384">
        <v>36</v>
      </c>
      <c r="X3384" t="s">
        <v>811</v>
      </c>
      <c r="Z3384">
        <v>284</v>
      </c>
      <c r="AA3384" t="s">
        <v>929</v>
      </c>
      <c r="AB3384">
        <v>0.71</v>
      </c>
      <c r="AC3384">
        <v>18.399999999999999</v>
      </c>
      <c r="AD3384">
        <v>15</v>
      </c>
      <c r="AE3384">
        <v>22.5</v>
      </c>
      <c r="AG3384" t="s">
        <v>826</v>
      </c>
      <c r="AH3384" t="s">
        <v>813</v>
      </c>
      <c r="AI3384" t="s">
        <v>861</v>
      </c>
      <c r="AJ3384" t="s">
        <v>861</v>
      </c>
      <c r="AQ3384">
        <v>599</v>
      </c>
      <c r="AR3384">
        <v>599</v>
      </c>
      <c r="AS3384">
        <v>599</v>
      </c>
      <c r="AT3384" t="s">
        <v>815</v>
      </c>
      <c r="AU3384" t="s">
        <v>931</v>
      </c>
    </row>
    <row r="3385" spans="1:47" x14ac:dyDescent="0.35">
      <c r="A3385">
        <v>4</v>
      </c>
      <c r="B3385" t="s">
        <v>744</v>
      </c>
      <c r="C3385">
        <v>44</v>
      </c>
      <c r="D3385" t="s">
        <v>746</v>
      </c>
      <c r="E3385">
        <v>724</v>
      </c>
      <c r="F3385" t="s">
        <v>801</v>
      </c>
      <c r="G3385">
        <v>3</v>
      </c>
      <c r="H3385" t="s">
        <v>854</v>
      </c>
      <c r="I3385">
        <v>4</v>
      </c>
      <c r="J3385" t="s">
        <v>1053</v>
      </c>
      <c r="K3385">
        <v>407715619</v>
      </c>
      <c r="L3385" s="7">
        <v>75626899</v>
      </c>
      <c r="M3385" s="7" t="s">
        <v>16009</v>
      </c>
      <c r="N3385" t="s">
        <v>12430</v>
      </c>
      <c r="O3385" t="s">
        <v>12431</v>
      </c>
      <c r="P3385" t="s">
        <v>12430</v>
      </c>
      <c r="Q3385" t="s">
        <v>12431</v>
      </c>
      <c r="R3385" t="s">
        <v>808</v>
      </c>
      <c r="S3385">
        <v>5972</v>
      </c>
      <c r="T3385" t="s">
        <v>1032</v>
      </c>
      <c r="U3385">
        <v>56216</v>
      </c>
      <c r="V3385" t="s">
        <v>1033</v>
      </c>
      <c r="W3385">
        <v>36</v>
      </c>
      <c r="X3385" t="s">
        <v>811</v>
      </c>
      <c r="Y3385">
        <v>6</v>
      </c>
      <c r="Z3385">
        <v>283</v>
      </c>
      <c r="AA3385" t="s">
        <v>1056</v>
      </c>
      <c r="AB3385">
        <v>4.2</v>
      </c>
      <c r="AC3385">
        <v>35.200000000000003</v>
      </c>
      <c r="AD3385">
        <v>24.2</v>
      </c>
      <c r="AE3385">
        <v>22.2</v>
      </c>
      <c r="AG3385" t="s">
        <v>826</v>
      </c>
      <c r="AH3385" t="s">
        <v>813</v>
      </c>
      <c r="AM3385" t="s">
        <v>814</v>
      </c>
      <c r="AQ3385">
        <v>699</v>
      </c>
      <c r="AR3385">
        <v>699</v>
      </c>
      <c r="AS3385">
        <v>699</v>
      </c>
      <c r="AT3385" t="s">
        <v>815</v>
      </c>
      <c r="AU3385" t="s">
        <v>853</v>
      </c>
    </row>
    <row r="3386" spans="1:47" x14ac:dyDescent="0.35">
      <c r="A3386">
        <v>4</v>
      </c>
      <c r="B3386" t="s">
        <v>744</v>
      </c>
      <c r="C3386">
        <v>44</v>
      </c>
      <c r="D3386" t="s">
        <v>746</v>
      </c>
      <c r="E3386">
        <v>724</v>
      </c>
      <c r="F3386" t="s">
        <v>801</v>
      </c>
      <c r="G3386">
        <v>1</v>
      </c>
      <c r="H3386" t="s">
        <v>923</v>
      </c>
      <c r="I3386">
        <v>6</v>
      </c>
      <c r="J3386" t="s">
        <v>4909</v>
      </c>
      <c r="K3386">
        <v>407715753</v>
      </c>
      <c r="L3386" s="7">
        <v>75627141</v>
      </c>
      <c r="M3386" s="7" t="s">
        <v>16009</v>
      </c>
      <c r="N3386" t="s">
        <v>12432</v>
      </c>
      <c r="O3386" t="s">
        <v>12433</v>
      </c>
      <c r="P3386" t="s">
        <v>12434</v>
      </c>
      <c r="Q3386" t="s">
        <v>12435</v>
      </c>
      <c r="R3386" t="s">
        <v>808</v>
      </c>
      <c r="S3386">
        <v>53</v>
      </c>
      <c r="T3386" t="s">
        <v>999</v>
      </c>
      <c r="U3386">
        <v>55666</v>
      </c>
      <c r="V3386" t="s">
        <v>1398</v>
      </c>
      <c r="W3386">
        <v>36</v>
      </c>
      <c r="X3386" t="s">
        <v>811</v>
      </c>
      <c r="Z3386">
        <v>284</v>
      </c>
      <c r="AA3386" t="s">
        <v>929</v>
      </c>
      <c r="AB3386">
        <v>12.1</v>
      </c>
      <c r="AC3386">
        <v>49.62</v>
      </c>
      <c r="AD3386">
        <v>37.47</v>
      </c>
      <c r="AE3386">
        <v>86.97</v>
      </c>
      <c r="AG3386" t="s">
        <v>796</v>
      </c>
      <c r="AH3386" t="s">
        <v>813</v>
      </c>
      <c r="AI3386" t="s">
        <v>930</v>
      </c>
      <c r="AJ3386" t="s">
        <v>852</v>
      </c>
      <c r="AM3386" t="s">
        <v>814</v>
      </c>
      <c r="AQ3386">
        <v>4990</v>
      </c>
      <c r="AR3386">
        <v>4990</v>
      </c>
      <c r="AS3386">
        <v>4990</v>
      </c>
      <c r="AT3386" t="s">
        <v>815</v>
      </c>
      <c r="AU3386" t="s">
        <v>931</v>
      </c>
    </row>
    <row r="3387" spans="1:47" x14ac:dyDescent="0.35">
      <c r="A3387">
        <v>4</v>
      </c>
      <c r="B3387" t="s">
        <v>744</v>
      </c>
      <c r="C3387">
        <v>44</v>
      </c>
      <c r="D3387" t="s">
        <v>746</v>
      </c>
      <c r="E3387">
        <v>724</v>
      </c>
      <c r="F3387" t="s">
        <v>801</v>
      </c>
      <c r="G3387">
        <v>1</v>
      </c>
      <c r="H3387" t="s">
        <v>923</v>
      </c>
      <c r="I3387">
        <v>8</v>
      </c>
      <c r="J3387" t="s">
        <v>2292</v>
      </c>
      <c r="K3387">
        <v>407717291</v>
      </c>
      <c r="L3387" s="7">
        <v>75630228</v>
      </c>
      <c r="M3387" s="7" t="s">
        <v>16009</v>
      </c>
      <c r="N3387" t="s">
        <v>12436</v>
      </c>
      <c r="O3387" t="s">
        <v>12437</v>
      </c>
      <c r="P3387" t="s">
        <v>12438</v>
      </c>
      <c r="Q3387" t="s">
        <v>12439</v>
      </c>
      <c r="R3387" t="s">
        <v>808</v>
      </c>
      <c r="S3387">
        <v>2907</v>
      </c>
      <c r="T3387" t="s">
        <v>822</v>
      </c>
      <c r="U3387">
        <v>50821</v>
      </c>
      <c r="V3387" t="s">
        <v>823</v>
      </c>
      <c r="W3387">
        <v>36</v>
      </c>
      <c r="X3387" t="s">
        <v>811</v>
      </c>
      <c r="Z3387">
        <v>284</v>
      </c>
      <c r="AA3387" t="s">
        <v>929</v>
      </c>
      <c r="AB3387">
        <v>6.6</v>
      </c>
      <c r="AC3387">
        <v>39.200000000000003</v>
      </c>
      <c r="AD3387">
        <v>51.8</v>
      </c>
      <c r="AE3387">
        <v>83.5</v>
      </c>
      <c r="AG3387" t="s">
        <v>796</v>
      </c>
      <c r="AH3387" t="s">
        <v>813</v>
      </c>
      <c r="AI3387" t="s">
        <v>930</v>
      </c>
      <c r="AJ3387" t="s">
        <v>852</v>
      </c>
      <c r="AQ3387">
        <v>1098</v>
      </c>
      <c r="AR3387">
        <v>1098</v>
      </c>
      <c r="AS3387">
        <v>1098</v>
      </c>
      <c r="AT3387" t="s">
        <v>815</v>
      </c>
      <c r="AU3387" t="s">
        <v>931</v>
      </c>
    </row>
    <row r="3388" spans="1:47" x14ac:dyDescent="0.35">
      <c r="A3388">
        <v>4</v>
      </c>
      <c r="B3388" t="s">
        <v>744</v>
      </c>
      <c r="C3388">
        <v>44</v>
      </c>
      <c r="D3388" t="s">
        <v>746</v>
      </c>
      <c r="E3388">
        <v>724</v>
      </c>
      <c r="F3388" t="s">
        <v>801</v>
      </c>
      <c r="G3388">
        <v>2</v>
      </c>
      <c r="H3388" t="s">
        <v>802</v>
      </c>
      <c r="I3388">
        <v>17</v>
      </c>
      <c r="J3388" t="s">
        <v>6906</v>
      </c>
      <c r="K3388">
        <v>407719424</v>
      </c>
      <c r="L3388" s="7">
        <v>75634837</v>
      </c>
      <c r="M3388" s="7" t="s">
        <v>16009</v>
      </c>
      <c r="N3388" t="s">
        <v>12440</v>
      </c>
      <c r="O3388" t="s">
        <v>12441</v>
      </c>
      <c r="P3388" t="s">
        <v>12442</v>
      </c>
      <c r="Q3388" t="s">
        <v>12443</v>
      </c>
      <c r="R3388" t="s">
        <v>808</v>
      </c>
      <c r="S3388">
        <v>53</v>
      </c>
      <c r="T3388" t="s">
        <v>999</v>
      </c>
      <c r="U3388">
        <v>55666</v>
      </c>
      <c r="V3388" t="s">
        <v>1398</v>
      </c>
      <c r="W3388">
        <v>36</v>
      </c>
      <c r="X3388" t="s">
        <v>811</v>
      </c>
      <c r="Z3388">
        <v>957</v>
      </c>
      <c r="AA3388" t="s">
        <v>1042</v>
      </c>
      <c r="AB3388">
        <v>3.1</v>
      </c>
      <c r="AC3388">
        <v>24</v>
      </c>
      <c r="AD3388">
        <v>28</v>
      </c>
      <c r="AE3388">
        <v>21.6</v>
      </c>
      <c r="AG3388" t="s">
        <v>796</v>
      </c>
      <c r="AH3388" t="s">
        <v>813</v>
      </c>
      <c r="AM3388" t="s">
        <v>814</v>
      </c>
      <c r="AQ3388">
        <v>949</v>
      </c>
      <c r="AR3388">
        <v>949</v>
      </c>
      <c r="AS3388">
        <v>949</v>
      </c>
      <c r="AT3388" t="s">
        <v>815</v>
      </c>
      <c r="AU3388" t="s">
        <v>816</v>
      </c>
    </row>
    <row r="3389" spans="1:47" x14ac:dyDescent="0.35">
      <c r="A3389">
        <v>4</v>
      </c>
      <c r="B3389" t="s">
        <v>744</v>
      </c>
      <c r="C3389">
        <v>44</v>
      </c>
      <c r="D3389" t="s">
        <v>746</v>
      </c>
      <c r="E3389">
        <v>724</v>
      </c>
      <c r="F3389" t="s">
        <v>801</v>
      </c>
      <c r="G3389">
        <v>1</v>
      </c>
      <c r="H3389" t="s">
        <v>923</v>
      </c>
      <c r="I3389">
        <v>6</v>
      </c>
      <c r="J3389" t="s">
        <v>4909</v>
      </c>
      <c r="K3389">
        <v>407722809</v>
      </c>
      <c r="L3389" s="7">
        <v>75640058</v>
      </c>
      <c r="M3389" s="7" t="s">
        <v>16009</v>
      </c>
      <c r="N3389" t="s">
        <v>12444</v>
      </c>
      <c r="O3389" t="s">
        <v>12445</v>
      </c>
      <c r="P3389" t="s">
        <v>12446</v>
      </c>
      <c r="Q3389" t="s">
        <v>12447</v>
      </c>
      <c r="R3389" t="s">
        <v>808</v>
      </c>
      <c r="S3389">
        <v>7232</v>
      </c>
      <c r="T3389" t="s">
        <v>4735</v>
      </c>
      <c r="U3389">
        <v>53230</v>
      </c>
      <c r="V3389" t="s">
        <v>4736</v>
      </c>
      <c r="W3389">
        <v>173</v>
      </c>
      <c r="X3389" t="s">
        <v>824</v>
      </c>
      <c r="Z3389">
        <v>284</v>
      </c>
      <c r="AA3389" t="s">
        <v>929</v>
      </c>
      <c r="AB3389">
        <v>6.1</v>
      </c>
      <c r="AC3389">
        <v>27.9</v>
      </c>
      <c r="AD3389">
        <v>30.9</v>
      </c>
      <c r="AE3389">
        <v>77.5</v>
      </c>
      <c r="AG3389" t="s">
        <v>796</v>
      </c>
      <c r="AH3389" t="s">
        <v>813</v>
      </c>
      <c r="AI3389" t="s">
        <v>930</v>
      </c>
      <c r="AJ3389" t="s">
        <v>852</v>
      </c>
      <c r="AQ3389">
        <v>3990</v>
      </c>
      <c r="AR3389">
        <v>3990</v>
      </c>
      <c r="AS3389">
        <v>3990</v>
      </c>
      <c r="AT3389" t="s">
        <v>815</v>
      </c>
      <c r="AU3389" t="s">
        <v>931</v>
      </c>
    </row>
    <row r="3390" spans="1:47" x14ac:dyDescent="0.35">
      <c r="A3390">
        <v>4</v>
      </c>
      <c r="B3390" t="s">
        <v>744</v>
      </c>
      <c r="C3390">
        <v>44</v>
      </c>
      <c r="D3390" t="s">
        <v>746</v>
      </c>
      <c r="E3390">
        <v>724</v>
      </c>
      <c r="F3390" t="s">
        <v>801</v>
      </c>
      <c r="G3390">
        <v>1</v>
      </c>
      <c r="H3390" t="s">
        <v>923</v>
      </c>
      <c r="I3390">
        <v>1</v>
      </c>
      <c r="J3390" t="s">
        <v>4461</v>
      </c>
      <c r="K3390">
        <v>407726041</v>
      </c>
      <c r="L3390" s="7">
        <v>75643367</v>
      </c>
      <c r="M3390" s="7" t="s">
        <v>16009</v>
      </c>
      <c r="N3390" t="s">
        <v>12448</v>
      </c>
      <c r="O3390" t="s">
        <v>12449</v>
      </c>
      <c r="P3390" t="s">
        <v>12450</v>
      </c>
      <c r="Q3390" t="s">
        <v>12451</v>
      </c>
      <c r="R3390" t="s">
        <v>808</v>
      </c>
      <c r="S3390">
        <v>2037</v>
      </c>
      <c r="T3390" t="s">
        <v>2868</v>
      </c>
      <c r="U3390">
        <v>52349</v>
      </c>
      <c r="V3390" t="s">
        <v>5030</v>
      </c>
      <c r="W3390">
        <v>173</v>
      </c>
      <c r="X3390" t="s">
        <v>824</v>
      </c>
      <c r="Z3390">
        <v>284</v>
      </c>
      <c r="AA3390" t="s">
        <v>929</v>
      </c>
      <c r="AB3390">
        <v>4.0999999999999996</v>
      </c>
      <c r="AC3390">
        <v>27</v>
      </c>
      <c r="AD3390">
        <v>27</v>
      </c>
      <c r="AE3390">
        <v>61</v>
      </c>
      <c r="AG3390" t="s">
        <v>796</v>
      </c>
      <c r="AH3390" t="s">
        <v>813</v>
      </c>
      <c r="AI3390" t="s">
        <v>930</v>
      </c>
      <c r="AJ3390" t="s">
        <v>852</v>
      </c>
      <c r="AQ3390">
        <v>790</v>
      </c>
      <c r="AR3390">
        <v>790</v>
      </c>
      <c r="AS3390">
        <v>790</v>
      </c>
      <c r="AT3390" t="s">
        <v>815</v>
      </c>
      <c r="AU3390" t="s">
        <v>931</v>
      </c>
    </row>
    <row r="3391" spans="1:47" x14ac:dyDescent="0.35">
      <c r="A3391">
        <v>4</v>
      </c>
      <c r="B3391" t="s">
        <v>744</v>
      </c>
      <c r="C3391">
        <v>44</v>
      </c>
      <c r="D3391" t="s">
        <v>746</v>
      </c>
      <c r="E3391">
        <v>724</v>
      </c>
      <c r="F3391" t="s">
        <v>801</v>
      </c>
      <c r="G3391">
        <v>1</v>
      </c>
      <c r="H3391" t="s">
        <v>923</v>
      </c>
      <c r="I3391">
        <v>8</v>
      </c>
      <c r="J3391" t="s">
        <v>2292</v>
      </c>
      <c r="K3391">
        <v>407726042</v>
      </c>
      <c r="L3391" s="7">
        <v>75643368</v>
      </c>
      <c r="M3391" s="7" t="s">
        <v>16009</v>
      </c>
      <c r="N3391" t="s">
        <v>12452</v>
      </c>
      <c r="O3391" t="s">
        <v>12453</v>
      </c>
      <c r="P3391" t="s">
        <v>12454</v>
      </c>
      <c r="Q3391" t="s">
        <v>12455</v>
      </c>
      <c r="R3391" t="s">
        <v>808</v>
      </c>
      <c r="S3391">
        <v>2037</v>
      </c>
      <c r="T3391" t="s">
        <v>2868</v>
      </c>
      <c r="U3391">
        <v>52349</v>
      </c>
      <c r="V3391" t="s">
        <v>5030</v>
      </c>
      <c r="W3391">
        <v>173</v>
      </c>
      <c r="X3391" t="s">
        <v>824</v>
      </c>
      <c r="Z3391">
        <v>284</v>
      </c>
      <c r="AA3391" t="s">
        <v>929</v>
      </c>
      <c r="AB3391">
        <v>7</v>
      </c>
      <c r="AC3391">
        <v>39</v>
      </c>
      <c r="AD3391">
        <v>39</v>
      </c>
      <c r="AE3391">
        <v>84.4</v>
      </c>
      <c r="AG3391" t="s">
        <v>796</v>
      </c>
      <c r="AH3391" t="s">
        <v>813</v>
      </c>
      <c r="AI3391" t="s">
        <v>930</v>
      </c>
      <c r="AJ3391" t="s">
        <v>852</v>
      </c>
      <c r="AQ3391">
        <v>1420</v>
      </c>
      <c r="AR3391">
        <v>1420</v>
      </c>
      <c r="AS3391">
        <v>1420</v>
      </c>
      <c r="AT3391" t="s">
        <v>815</v>
      </c>
      <c r="AU3391" t="s">
        <v>931</v>
      </c>
    </row>
    <row r="3392" spans="1:47" x14ac:dyDescent="0.35">
      <c r="A3392">
        <v>4</v>
      </c>
      <c r="B3392" t="s">
        <v>744</v>
      </c>
      <c r="C3392">
        <v>12</v>
      </c>
      <c r="D3392" t="s">
        <v>745</v>
      </c>
      <c r="E3392">
        <v>602</v>
      </c>
      <c r="F3392" t="s">
        <v>74</v>
      </c>
      <c r="G3392">
        <v>5</v>
      </c>
      <c r="H3392" t="s">
        <v>892</v>
      </c>
      <c r="I3392">
        <v>1</v>
      </c>
      <c r="J3392" t="s">
        <v>1129</v>
      </c>
      <c r="K3392">
        <v>407726184</v>
      </c>
      <c r="L3392" s="7">
        <v>75643530</v>
      </c>
      <c r="M3392" s="7" t="s">
        <v>16009</v>
      </c>
      <c r="N3392" t="s">
        <v>12456</v>
      </c>
      <c r="O3392" t="s">
        <v>12457</v>
      </c>
      <c r="P3392" t="s">
        <v>12458</v>
      </c>
      <c r="Q3392" t="s">
        <v>12459</v>
      </c>
      <c r="R3392" t="s">
        <v>808</v>
      </c>
      <c r="S3392">
        <v>53</v>
      </c>
      <c r="T3392" t="s">
        <v>999</v>
      </c>
      <c r="U3392">
        <v>52286</v>
      </c>
      <c r="V3392" t="s">
        <v>1000</v>
      </c>
      <c r="W3392">
        <v>173</v>
      </c>
      <c r="X3392" t="s">
        <v>824</v>
      </c>
      <c r="Z3392">
        <v>281</v>
      </c>
      <c r="AA3392" t="s">
        <v>899</v>
      </c>
      <c r="AB3392">
        <v>3.13</v>
      </c>
      <c r="AC3392">
        <v>16.649999999999999</v>
      </c>
      <c r="AD3392">
        <v>71.92</v>
      </c>
      <c r="AE3392">
        <v>46.9</v>
      </c>
      <c r="AG3392" t="s">
        <v>796</v>
      </c>
      <c r="AI3392" t="s">
        <v>1132</v>
      </c>
      <c r="AJ3392" t="s">
        <v>1007</v>
      </c>
      <c r="AQ3392">
        <v>4590</v>
      </c>
      <c r="AR3392">
        <v>4590</v>
      </c>
      <c r="AS3392">
        <v>4590</v>
      </c>
      <c r="AT3392" t="s">
        <v>815</v>
      </c>
      <c r="AU3392" t="s">
        <v>840</v>
      </c>
    </row>
    <row r="3393" spans="1:47" x14ac:dyDescent="0.35">
      <c r="A3393">
        <v>4</v>
      </c>
      <c r="B3393" t="s">
        <v>744</v>
      </c>
      <c r="C3393">
        <v>56</v>
      </c>
      <c r="D3393" t="s">
        <v>841</v>
      </c>
      <c r="E3393">
        <v>613</v>
      </c>
      <c r="F3393" t="s">
        <v>875</v>
      </c>
      <c r="G3393">
        <v>3</v>
      </c>
      <c r="H3393" t="s">
        <v>876</v>
      </c>
      <c r="I3393">
        <v>3</v>
      </c>
      <c r="J3393" t="s">
        <v>1172</v>
      </c>
      <c r="K3393">
        <v>407727618</v>
      </c>
      <c r="L3393" s="7">
        <v>75645008</v>
      </c>
      <c r="M3393" s="7" t="s">
        <v>16009</v>
      </c>
      <c r="N3393" t="s">
        <v>12460</v>
      </c>
      <c r="O3393" t="s">
        <v>12461</v>
      </c>
      <c r="P3393" t="s">
        <v>12462</v>
      </c>
      <c r="Q3393" t="s">
        <v>12463</v>
      </c>
      <c r="R3393" t="s">
        <v>808</v>
      </c>
      <c r="S3393">
        <v>4546</v>
      </c>
      <c r="T3393" t="s">
        <v>2785</v>
      </c>
      <c r="U3393">
        <v>54735</v>
      </c>
      <c r="V3393" t="s">
        <v>2786</v>
      </c>
      <c r="W3393">
        <v>36</v>
      </c>
      <c r="X3393" t="s">
        <v>811</v>
      </c>
      <c r="Z3393">
        <v>305</v>
      </c>
      <c r="AA3393" t="s">
        <v>884</v>
      </c>
      <c r="AB3393">
        <v>0.05</v>
      </c>
      <c r="AC3393">
        <v>5.5</v>
      </c>
      <c r="AD3393">
        <v>3</v>
      </c>
      <c r="AE3393">
        <v>16.7</v>
      </c>
      <c r="AG3393" t="s">
        <v>796</v>
      </c>
      <c r="AH3393" t="s">
        <v>813</v>
      </c>
      <c r="AQ3393">
        <v>129</v>
      </c>
      <c r="AR3393">
        <v>129</v>
      </c>
      <c r="AS3393">
        <v>129</v>
      </c>
      <c r="AT3393" t="s">
        <v>815</v>
      </c>
      <c r="AU3393" t="s">
        <v>853</v>
      </c>
    </row>
    <row r="3394" spans="1:47" x14ac:dyDescent="0.35">
      <c r="A3394">
        <v>4</v>
      </c>
      <c r="B3394" t="s">
        <v>744</v>
      </c>
      <c r="C3394">
        <v>44</v>
      </c>
      <c r="D3394" t="s">
        <v>746</v>
      </c>
      <c r="E3394">
        <v>724</v>
      </c>
      <c r="F3394" t="s">
        <v>801</v>
      </c>
      <c r="G3394">
        <v>3</v>
      </c>
      <c r="H3394" t="s">
        <v>854</v>
      </c>
      <c r="I3394">
        <v>32</v>
      </c>
      <c r="J3394" t="s">
        <v>1070</v>
      </c>
      <c r="K3394">
        <v>407730339</v>
      </c>
      <c r="L3394" s="7">
        <v>75647869</v>
      </c>
      <c r="M3394" s="7" t="s">
        <v>16009</v>
      </c>
      <c r="N3394" t="s">
        <v>12464</v>
      </c>
      <c r="O3394" t="s">
        <v>12465</v>
      </c>
      <c r="P3394" t="s">
        <v>12466</v>
      </c>
      <c r="Q3394" t="s">
        <v>12467</v>
      </c>
      <c r="R3394" t="s">
        <v>808</v>
      </c>
      <c r="S3394">
        <v>6022</v>
      </c>
      <c r="T3394" t="s">
        <v>3089</v>
      </c>
      <c r="U3394">
        <v>57138</v>
      </c>
      <c r="V3394" t="s">
        <v>3090</v>
      </c>
      <c r="W3394">
        <v>36</v>
      </c>
      <c r="X3394" t="s">
        <v>811</v>
      </c>
      <c r="Z3394">
        <v>298</v>
      </c>
      <c r="AA3394" t="s">
        <v>1075</v>
      </c>
      <c r="AB3394">
        <v>0.15</v>
      </c>
      <c r="AC3394">
        <v>23.2</v>
      </c>
      <c r="AD3394">
        <v>2.4</v>
      </c>
      <c r="AE3394">
        <v>2.8</v>
      </c>
      <c r="AG3394" t="s">
        <v>796</v>
      </c>
      <c r="AH3394" t="s">
        <v>813</v>
      </c>
      <c r="AQ3394">
        <v>499</v>
      </c>
      <c r="AR3394">
        <v>499</v>
      </c>
      <c r="AS3394">
        <v>499</v>
      </c>
      <c r="AT3394" t="s">
        <v>815</v>
      </c>
      <c r="AU3394" t="s">
        <v>853</v>
      </c>
    </row>
    <row r="3395" spans="1:47" x14ac:dyDescent="0.35">
      <c r="A3395">
        <v>4</v>
      </c>
      <c r="B3395" t="s">
        <v>744</v>
      </c>
      <c r="C3395">
        <v>12</v>
      </c>
      <c r="D3395" t="s">
        <v>745</v>
      </c>
      <c r="E3395">
        <v>602</v>
      </c>
      <c r="F3395" t="s">
        <v>74</v>
      </c>
      <c r="G3395">
        <v>7</v>
      </c>
      <c r="H3395" t="s">
        <v>1574</v>
      </c>
      <c r="I3395">
        <v>3</v>
      </c>
      <c r="J3395" t="s">
        <v>901</v>
      </c>
      <c r="K3395">
        <v>407735856</v>
      </c>
      <c r="L3395" s="7">
        <v>75654076</v>
      </c>
      <c r="M3395" s="7" t="s">
        <v>16009</v>
      </c>
      <c r="N3395" t="s">
        <v>12468</v>
      </c>
      <c r="O3395" t="s">
        <v>12469</v>
      </c>
      <c r="P3395" t="s">
        <v>12470</v>
      </c>
      <c r="Q3395" t="s">
        <v>12471</v>
      </c>
      <c r="R3395" t="s">
        <v>808</v>
      </c>
      <c r="S3395">
        <v>4650</v>
      </c>
      <c r="T3395" t="s">
        <v>1005</v>
      </c>
      <c r="U3395">
        <v>55148</v>
      </c>
      <c r="V3395" t="s">
        <v>1006</v>
      </c>
      <c r="W3395">
        <v>36</v>
      </c>
      <c r="X3395" t="s">
        <v>811</v>
      </c>
      <c r="Z3395">
        <v>281</v>
      </c>
      <c r="AA3395" t="s">
        <v>899</v>
      </c>
      <c r="AB3395">
        <v>14.8</v>
      </c>
      <c r="AC3395">
        <v>29.2</v>
      </c>
      <c r="AD3395">
        <v>122.4</v>
      </c>
      <c r="AE3395">
        <v>77</v>
      </c>
      <c r="AG3395" t="s">
        <v>796</v>
      </c>
      <c r="AI3395" t="s">
        <v>861</v>
      </c>
      <c r="AJ3395" t="s">
        <v>900</v>
      </c>
      <c r="AQ3395">
        <v>18490</v>
      </c>
      <c r="AR3395">
        <v>18490</v>
      </c>
      <c r="AS3395">
        <v>18490</v>
      </c>
      <c r="AT3395" t="s">
        <v>815</v>
      </c>
      <c r="AU3395" t="s">
        <v>840</v>
      </c>
    </row>
    <row r="3396" spans="1:47" x14ac:dyDescent="0.35">
      <c r="A3396">
        <v>4</v>
      </c>
      <c r="B3396" t="s">
        <v>744</v>
      </c>
      <c r="C3396">
        <v>56</v>
      </c>
      <c r="D3396" t="s">
        <v>841</v>
      </c>
      <c r="E3396">
        <v>613</v>
      </c>
      <c r="F3396" t="s">
        <v>875</v>
      </c>
      <c r="G3396">
        <v>3</v>
      </c>
      <c r="H3396" t="s">
        <v>876</v>
      </c>
      <c r="I3396">
        <v>3</v>
      </c>
      <c r="J3396" t="s">
        <v>1172</v>
      </c>
      <c r="K3396">
        <v>407736435</v>
      </c>
      <c r="L3396" s="7">
        <v>75654761</v>
      </c>
      <c r="M3396" s="7" t="s">
        <v>16009</v>
      </c>
      <c r="N3396" t="s">
        <v>12472</v>
      </c>
      <c r="O3396" t="s">
        <v>12473</v>
      </c>
      <c r="P3396" t="s">
        <v>12474</v>
      </c>
      <c r="Q3396" t="s">
        <v>12475</v>
      </c>
      <c r="R3396" t="s">
        <v>808</v>
      </c>
      <c r="S3396">
        <v>175</v>
      </c>
      <c r="T3396" t="s">
        <v>1050</v>
      </c>
      <c r="U3396">
        <v>55272</v>
      </c>
      <c r="V3396" t="s">
        <v>1051</v>
      </c>
      <c r="W3396">
        <v>36</v>
      </c>
      <c r="X3396" t="s">
        <v>811</v>
      </c>
      <c r="Z3396">
        <v>305</v>
      </c>
      <c r="AA3396" t="s">
        <v>884</v>
      </c>
      <c r="AB3396">
        <v>0.252</v>
      </c>
      <c r="AC3396">
        <v>3.3</v>
      </c>
      <c r="AD3396">
        <v>6.8</v>
      </c>
      <c r="AE3396">
        <v>12.8</v>
      </c>
      <c r="AG3396" t="s">
        <v>826</v>
      </c>
      <c r="AQ3396">
        <v>139</v>
      </c>
      <c r="AR3396">
        <v>139</v>
      </c>
      <c r="AS3396">
        <v>139</v>
      </c>
      <c r="AT3396" t="s">
        <v>815</v>
      </c>
      <c r="AU3396" t="s">
        <v>853</v>
      </c>
    </row>
    <row r="3397" spans="1:47" x14ac:dyDescent="0.35">
      <c r="A3397">
        <v>4</v>
      </c>
      <c r="B3397" t="s">
        <v>744</v>
      </c>
      <c r="C3397">
        <v>56</v>
      </c>
      <c r="D3397" t="s">
        <v>841</v>
      </c>
      <c r="E3397">
        <v>613</v>
      </c>
      <c r="F3397" t="s">
        <v>875</v>
      </c>
      <c r="G3397">
        <v>9</v>
      </c>
      <c r="H3397" t="s">
        <v>1048</v>
      </c>
      <c r="I3397">
        <v>1</v>
      </c>
      <c r="J3397" t="s">
        <v>1048</v>
      </c>
      <c r="K3397">
        <v>407736438</v>
      </c>
      <c r="L3397" s="7">
        <v>75654764</v>
      </c>
      <c r="M3397" s="7" t="s">
        <v>16009</v>
      </c>
      <c r="N3397" t="s">
        <v>12476</v>
      </c>
      <c r="O3397" t="s">
        <v>12477</v>
      </c>
      <c r="P3397" t="s">
        <v>12478</v>
      </c>
      <c r="Q3397" t="s">
        <v>12479</v>
      </c>
      <c r="R3397" t="s">
        <v>808</v>
      </c>
      <c r="S3397">
        <v>175</v>
      </c>
      <c r="T3397" t="s">
        <v>1050</v>
      </c>
      <c r="U3397">
        <v>55272</v>
      </c>
      <c r="V3397" t="s">
        <v>1051</v>
      </c>
      <c r="W3397">
        <v>36</v>
      </c>
      <c r="X3397" t="s">
        <v>811</v>
      </c>
      <c r="Z3397">
        <v>303</v>
      </c>
      <c r="AA3397" t="s">
        <v>1052</v>
      </c>
      <c r="AB3397">
        <v>8.8999999999999996E-2</v>
      </c>
      <c r="AC3397">
        <v>3.8</v>
      </c>
      <c r="AD3397">
        <v>6.8</v>
      </c>
      <c r="AE3397">
        <v>12.8</v>
      </c>
      <c r="AG3397" t="s">
        <v>826</v>
      </c>
      <c r="AQ3397">
        <v>179</v>
      </c>
      <c r="AR3397">
        <v>179</v>
      </c>
      <c r="AS3397">
        <v>179</v>
      </c>
      <c r="AT3397" t="s">
        <v>815</v>
      </c>
      <c r="AU3397" t="s">
        <v>853</v>
      </c>
    </row>
    <row r="3398" spans="1:47" x14ac:dyDescent="0.35">
      <c r="A3398">
        <v>4</v>
      </c>
      <c r="B3398" t="s">
        <v>744</v>
      </c>
      <c r="C3398">
        <v>56</v>
      </c>
      <c r="D3398" t="s">
        <v>841</v>
      </c>
      <c r="E3398">
        <v>613</v>
      </c>
      <c r="F3398" t="s">
        <v>875</v>
      </c>
      <c r="G3398">
        <v>6</v>
      </c>
      <c r="H3398" t="s">
        <v>1168</v>
      </c>
      <c r="I3398">
        <v>2</v>
      </c>
      <c r="J3398" t="s">
        <v>1169</v>
      </c>
      <c r="K3398">
        <v>407736682</v>
      </c>
      <c r="L3398" s="7">
        <v>75655328</v>
      </c>
      <c r="M3398" s="7" t="s">
        <v>16009</v>
      </c>
      <c r="N3398" t="s">
        <v>12480</v>
      </c>
      <c r="O3398" t="s">
        <v>12481</v>
      </c>
      <c r="P3398" t="s">
        <v>12482</v>
      </c>
      <c r="Q3398" t="s">
        <v>12483</v>
      </c>
      <c r="R3398" t="s">
        <v>808</v>
      </c>
      <c r="S3398">
        <v>175</v>
      </c>
      <c r="T3398" t="s">
        <v>1050</v>
      </c>
      <c r="U3398">
        <v>55272</v>
      </c>
      <c r="V3398" t="s">
        <v>1051</v>
      </c>
      <c r="W3398">
        <v>36</v>
      </c>
      <c r="X3398" t="s">
        <v>811</v>
      </c>
      <c r="Z3398">
        <v>1075</v>
      </c>
      <c r="AA3398" t="s">
        <v>1171</v>
      </c>
      <c r="AB3398">
        <v>0.125</v>
      </c>
      <c r="AC3398">
        <v>3.3</v>
      </c>
      <c r="AD3398">
        <v>8.8000000000000007</v>
      </c>
      <c r="AE3398">
        <v>16.8</v>
      </c>
      <c r="AG3398" t="s">
        <v>826</v>
      </c>
      <c r="AQ3398">
        <v>499</v>
      </c>
      <c r="AR3398">
        <v>499</v>
      </c>
      <c r="AS3398">
        <v>499</v>
      </c>
      <c r="AT3398" t="s">
        <v>815</v>
      </c>
      <c r="AU3398" t="s">
        <v>853</v>
      </c>
    </row>
    <row r="3399" spans="1:47" x14ac:dyDescent="0.35">
      <c r="A3399">
        <v>4</v>
      </c>
      <c r="B3399" t="s">
        <v>744</v>
      </c>
      <c r="C3399">
        <v>56</v>
      </c>
      <c r="D3399" t="s">
        <v>841</v>
      </c>
      <c r="E3399">
        <v>613</v>
      </c>
      <c r="F3399" t="s">
        <v>875</v>
      </c>
      <c r="G3399">
        <v>3</v>
      </c>
      <c r="H3399" t="s">
        <v>876</v>
      </c>
      <c r="I3399">
        <v>2</v>
      </c>
      <c r="J3399" t="s">
        <v>970</v>
      </c>
      <c r="K3399">
        <v>407736768</v>
      </c>
      <c r="L3399" s="7">
        <v>75655394</v>
      </c>
      <c r="M3399" s="7" t="s">
        <v>16009</v>
      </c>
      <c r="N3399" t="s">
        <v>12484</v>
      </c>
      <c r="O3399" t="s">
        <v>12485</v>
      </c>
      <c r="P3399" t="s">
        <v>12486</v>
      </c>
      <c r="Q3399" t="s">
        <v>12487</v>
      </c>
      <c r="R3399" t="s">
        <v>808</v>
      </c>
      <c r="S3399">
        <v>175</v>
      </c>
      <c r="T3399" t="s">
        <v>1050</v>
      </c>
      <c r="U3399">
        <v>55272</v>
      </c>
      <c r="V3399" t="s">
        <v>1051</v>
      </c>
      <c r="W3399">
        <v>36</v>
      </c>
      <c r="X3399" t="s">
        <v>811</v>
      </c>
      <c r="Z3399">
        <v>305</v>
      </c>
      <c r="AA3399" t="s">
        <v>884</v>
      </c>
      <c r="AB3399">
        <v>6.2E-2</v>
      </c>
      <c r="AC3399">
        <v>3.3</v>
      </c>
      <c r="AD3399">
        <v>6.8</v>
      </c>
      <c r="AE3399">
        <v>12.8</v>
      </c>
      <c r="AG3399" t="s">
        <v>826</v>
      </c>
      <c r="AQ3399">
        <v>139</v>
      </c>
      <c r="AR3399">
        <v>139</v>
      </c>
      <c r="AS3399">
        <v>139</v>
      </c>
      <c r="AT3399" t="s">
        <v>815</v>
      </c>
      <c r="AU3399" t="s">
        <v>853</v>
      </c>
    </row>
    <row r="3400" spans="1:47" x14ac:dyDescent="0.35">
      <c r="A3400">
        <v>4</v>
      </c>
      <c r="B3400" t="s">
        <v>744</v>
      </c>
      <c r="C3400">
        <v>44</v>
      </c>
      <c r="D3400" t="s">
        <v>746</v>
      </c>
      <c r="E3400">
        <v>724</v>
      </c>
      <c r="F3400" t="s">
        <v>801</v>
      </c>
      <c r="G3400">
        <v>3</v>
      </c>
      <c r="H3400" t="s">
        <v>854</v>
      </c>
      <c r="I3400">
        <v>21</v>
      </c>
      <c r="J3400" t="s">
        <v>1065</v>
      </c>
      <c r="K3400">
        <v>407736842</v>
      </c>
      <c r="L3400" s="7">
        <v>75655672</v>
      </c>
      <c r="M3400" s="7" t="s">
        <v>16009</v>
      </c>
      <c r="N3400" t="s">
        <v>12488</v>
      </c>
      <c r="O3400" t="s">
        <v>12489</v>
      </c>
      <c r="P3400" t="s">
        <v>12490</v>
      </c>
      <c r="Q3400" t="s">
        <v>12491</v>
      </c>
      <c r="R3400" t="s">
        <v>808</v>
      </c>
      <c r="S3400">
        <v>3267</v>
      </c>
      <c r="T3400" t="s">
        <v>949</v>
      </c>
      <c r="U3400">
        <v>55826</v>
      </c>
      <c r="V3400" t="s">
        <v>950</v>
      </c>
      <c r="W3400">
        <v>36</v>
      </c>
      <c r="X3400" t="s">
        <v>811</v>
      </c>
      <c r="Z3400">
        <v>291</v>
      </c>
      <c r="AA3400" t="s">
        <v>937</v>
      </c>
      <c r="AB3400">
        <v>1.52</v>
      </c>
      <c r="AC3400">
        <v>30</v>
      </c>
      <c r="AD3400">
        <v>13</v>
      </c>
      <c r="AE3400">
        <v>18</v>
      </c>
      <c r="AG3400" t="s">
        <v>826</v>
      </c>
      <c r="AQ3400">
        <v>1090</v>
      </c>
      <c r="AR3400">
        <v>1090</v>
      </c>
      <c r="AS3400">
        <v>1090</v>
      </c>
      <c r="AT3400" t="s">
        <v>815</v>
      </c>
      <c r="AU3400" t="s">
        <v>853</v>
      </c>
    </row>
    <row r="3401" spans="1:47" x14ac:dyDescent="0.35">
      <c r="A3401">
        <v>4</v>
      </c>
      <c r="B3401" t="s">
        <v>744</v>
      </c>
      <c r="C3401">
        <v>44</v>
      </c>
      <c r="D3401" t="s">
        <v>746</v>
      </c>
      <c r="E3401">
        <v>724</v>
      </c>
      <c r="F3401" t="s">
        <v>801</v>
      </c>
      <c r="G3401">
        <v>1</v>
      </c>
      <c r="H3401" t="s">
        <v>923</v>
      </c>
      <c r="I3401">
        <v>7</v>
      </c>
      <c r="J3401" t="s">
        <v>3120</v>
      </c>
      <c r="K3401">
        <v>400413601</v>
      </c>
      <c r="L3401" s="7">
        <v>4136012</v>
      </c>
      <c r="M3401" s="7" t="s">
        <v>16009</v>
      </c>
      <c r="N3401" t="s">
        <v>12492</v>
      </c>
      <c r="O3401" t="s">
        <v>12493</v>
      </c>
      <c r="P3401" t="s">
        <v>12494</v>
      </c>
      <c r="Q3401" t="s">
        <v>12495</v>
      </c>
      <c r="R3401" t="s">
        <v>808</v>
      </c>
      <c r="S3401">
        <v>1263</v>
      </c>
      <c r="T3401" t="s">
        <v>927</v>
      </c>
      <c r="U3401">
        <v>52293</v>
      </c>
      <c r="V3401" t="s">
        <v>928</v>
      </c>
      <c r="W3401">
        <v>173</v>
      </c>
      <c r="X3401" t="s">
        <v>824</v>
      </c>
      <c r="Z3401">
        <v>284</v>
      </c>
      <c r="AA3401" t="s">
        <v>929</v>
      </c>
      <c r="AB3401">
        <v>0.15</v>
      </c>
      <c r="AC3401">
        <v>30.48</v>
      </c>
      <c r="AD3401">
        <v>30.48</v>
      </c>
      <c r="AE3401">
        <v>5.08</v>
      </c>
      <c r="AG3401" t="s">
        <v>796</v>
      </c>
      <c r="AH3401" t="s">
        <v>851</v>
      </c>
      <c r="AQ3401">
        <v>78</v>
      </c>
      <c r="AR3401">
        <v>78</v>
      </c>
      <c r="AS3401">
        <v>82</v>
      </c>
      <c r="AT3401" t="s">
        <v>815</v>
      </c>
      <c r="AU3401" t="s">
        <v>931</v>
      </c>
    </row>
    <row r="3402" spans="1:47" x14ac:dyDescent="0.35">
      <c r="A3402">
        <v>4</v>
      </c>
      <c r="B3402" t="s">
        <v>744</v>
      </c>
      <c r="C3402">
        <v>44</v>
      </c>
      <c r="D3402" t="s">
        <v>746</v>
      </c>
      <c r="E3402">
        <v>724</v>
      </c>
      <c r="F3402" t="s">
        <v>801</v>
      </c>
      <c r="G3402">
        <v>3</v>
      </c>
      <c r="H3402" t="s">
        <v>854</v>
      </c>
      <c r="I3402">
        <v>19</v>
      </c>
      <c r="J3402" t="s">
        <v>2267</v>
      </c>
      <c r="K3402">
        <v>401889064</v>
      </c>
      <c r="L3402" s="7">
        <v>18890644</v>
      </c>
      <c r="M3402" s="7" t="s">
        <v>16009</v>
      </c>
      <c r="N3402" t="s">
        <v>12496</v>
      </c>
      <c r="O3402" t="s">
        <v>12497</v>
      </c>
      <c r="P3402" t="s">
        <v>12498</v>
      </c>
      <c r="Q3402" t="s">
        <v>12499</v>
      </c>
      <c r="R3402" t="s">
        <v>808</v>
      </c>
      <c r="S3402">
        <v>2907</v>
      </c>
      <c r="T3402" t="s">
        <v>822</v>
      </c>
      <c r="U3402">
        <v>50821</v>
      </c>
      <c r="V3402" t="s">
        <v>823</v>
      </c>
      <c r="W3402">
        <v>173</v>
      </c>
      <c r="X3402" t="s">
        <v>824</v>
      </c>
      <c r="Z3402">
        <v>291</v>
      </c>
      <c r="AA3402" t="s">
        <v>937</v>
      </c>
      <c r="AB3402">
        <v>1.8</v>
      </c>
      <c r="AC3402">
        <v>12.7</v>
      </c>
      <c r="AD3402">
        <v>27.178000000000001</v>
      </c>
      <c r="AE3402">
        <v>15.24</v>
      </c>
      <c r="AG3402" t="s">
        <v>826</v>
      </c>
      <c r="AH3402" t="s">
        <v>813</v>
      </c>
      <c r="AM3402" t="s">
        <v>814</v>
      </c>
      <c r="AN3402" t="s">
        <v>814</v>
      </c>
      <c r="AQ3402">
        <v>690</v>
      </c>
      <c r="AR3402">
        <v>690</v>
      </c>
      <c r="AS3402">
        <v>690</v>
      </c>
      <c r="AT3402" t="s">
        <v>815</v>
      </c>
      <c r="AU3402" t="s">
        <v>931</v>
      </c>
    </row>
    <row r="3403" spans="1:47" x14ac:dyDescent="0.35">
      <c r="A3403">
        <v>4</v>
      </c>
      <c r="B3403" t="s">
        <v>744</v>
      </c>
      <c r="C3403">
        <v>56</v>
      </c>
      <c r="D3403" t="s">
        <v>841</v>
      </c>
      <c r="E3403">
        <v>610</v>
      </c>
      <c r="F3403" t="s">
        <v>907</v>
      </c>
      <c r="G3403">
        <v>1</v>
      </c>
      <c r="H3403" t="s">
        <v>907</v>
      </c>
      <c r="I3403">
        <v>14</v>
      </c>
      <c r="J3403" t="s">
        <v>1342</v>
      </c>
      <c r="K3403">
        <v>402049569</v>
      </c>
      <c r="L3403" s="7">
        <v>20495692</v>
      </c>
      <c r="M3403" s="7" t="s">
        <v>16009</v>
      </c>
      <c r="N3403" t="s">
        <v>12500</v>
      </c>
      <c r="O3403" t="s">
        <v>12501</v>
      </c>
      <c r="P3403" t="s">
        <v>12502</v>
      </c>
      <c r="Q3403" t="s">
        <v>12503</v>
      </c>
      <c r="R3403" t="s">
        <v>808</v>
      </c>
      <c r="S3403">
        <v>2084</v>
      </c>
      <c r="T3403" t="s">
        <v>956</v>
      </c>
      <c r="U3403">
        <v>55234</v>
      </c>
      <c r="V3403" t="s">
        <v>957</v>
      </c>
      <c r="W3403">
        <v>36</v>
      </c>
      <c r="X3403" t="s">
        <v>811</v>
      </c>
      <c r="Z3403">
        <v>282</v>
      </c>
      <c r="AA3403" t="s">
        <v>915</v>
      </c>
      <c r="AB3403">
        <v>3</v>
      </c>
      <c r="AC3403">
        <v>6.35</v>
      </c>
      <c r="AD3403">
        <v>40.005000000000003</v>
      </c>
      <c r="AE3403">
        <v>12.065</v>
      </c>
      <c r="AG3403" t="s">
        <v>837</v>
      </c>
      <c r="AH3403" t="s">
        <v>943</v>
      </c>
      <c r="AQ3403">
        <v>690</v>
      </c>
      <c r="AR3403">
        <v>690</v>
      </c>
      <c r="AS3403">
        <v>731</v>
      </c>
      <c r="AT3403" t="s">
        <v>815</v>
      </c>
      <c r="AU3403" t="s">
        <v>840</v>
      </c>
    </row>
    <row r="3404" spans="1:47" x14ac:dyDescent="0.35">
      <c r="A3404">
        <v>4</v>
      </c>
      <c r="B3404" t="s">
        <v>744</v>
      </c>
      <c r="C3404">
        <v>44</v>
      </c>
      <c r="D3404" t="s">
        <v>746</v>
      </c>
      <c r="E3404">
        <v>724</v>
      </c>
      <c r="F3404" t="s">
        <v>801</v>
      </c>
      <c r="G3404">
        <v>3</v>
      </c>
      <c r="H3404" t="s">
        <v>854</v>
      </c>
      <c r="I3404">
        <v>19</v>
      </c>
      <c r="J3404" t="s">
        <v>2267</v>
      </c>
      <c r="K3404">
        <v>402097375</v>
      </c>
      <c r="L3404" s="7">
        <v>20973756</v>
      </c>
      <c r="M3404" s="7" t="s">
        <v>16009</v>
      </c>
      <c r="N3404" t="s">
        <v>12504</v>
      </c>
      <c r="O3404" t="s">
        <v>12505</v>
      </c>
      <c r="P3404" t="s">
        <v>12506</v>
      </c>
      <c r="Q3404" t="s">
        <v>12507</v>
      </c>
      <c r="R3404" t="s">
        <v>808</v>
      </c>
      <c r="S3404">
        <v>920</v>
      </c>
      <c r="T3404" t="s">
        <v>867</v>
      </c>
      <c r="U3404">
        <v>50648</v>
      </c>
      <c r="V3404" t="s">
        <v>868</v>
      </c>
      <c r="W3404">
        <v>36</v>
      </c>
      <c r="X3404" t="s">
        <v>811</v>
      </c>
      <c r="Z3404">
        <v>291</v>
      </c>
      <c r="AA3404" t="s">
        <v>937</v>
      </c>
      <c r="AB3404">
        <v>0.85</v>
      </c>
      <c r="AC3404">
        <v>12</v>
      </c>
      <c r="AD3404">
        <v>27.43</v>
      </c>
      <c r="AE3404">
        <v>13.34</v>
      </c>
      <c r="AG3404" t="s">
        <v>826</v>
      </c>
      <c r="AH3404" t="s">
        <v>813</v>
      </c>
      <c r="AM3404" t="s">
        <v>814</v>
      </c>
      <c r="AN3404" t="s">
        <v>814</v>
      </c>
      <c r="AQ3404">
        <v>450</v>
      </c>
      <c r="AR3404">
        <v>450</v>
      </c>
      <c r="AS3404">
        <v>450</v>
      </c>
      <c r="AT3404" t="s">
        <v>815</v>
      </c>
      <c r="AU3404" t="s">
        <v>931</v>
      </c>
    </row>
    <row r="3405" spans="1:47" x14ac:dyDescent="0.35">
      <c r="A3405">
        <v>4</v>
      </c>
      <c r="B3405" t="s">
        <v>744</v>
      </c>
      <c r="C3405">
        <v>44</v>
      </c>
      <c r="D3405" t="s">
        <v>746</v>
      </c>
      <c r="E3405">
        <v>724</v>
      </c>
      <c r="F3405" t="s">
        <v>801</v>
      </c>
      <c r="G3405">
        <v>1</v>
      </c>
      <c r="H3405" t="s">
        <v>923</v>
      </c>
      <c r="I3405">
        <v>3</v>
      </c>
      <c r="J3405" t="s">
        <v>2316</v>
      </c>
      <c r="K3405">
        <v>402156723</v>
      </c>
      <c r="L3405" s="7">
        <v>21567239</v>
      </c>
      <c r="M3405" s="7" t="s">
        <v>16009</v>
      </c>
      <c r="N3405" t="s">
        <v>12508</v>
      </c>
      <c r="O3405" t="s">
        <v>12509</v>
      </c>
      <c r="P3405" t="s">
        <v>12510</v>
      </c>
      <c r="Q3405" t="s">
        <v>12511</v>
      </c>
      <c r="R3405" t="s">
        <v>808</v>
      </c>
      <c r="S3405">
        <v>1263</v>
      </c>
      <c r="T3405" t="s">
        <v>927</v>
      </c>
      <c r="U3405">
        <v>52293</v>
      </c>
      <c r="V3405" t="s">
        <v>928</v>
      </c>
      <c r="W3405">
        <v>173</v>
      </c>
      <c r="X3405" t="s">
        <v>824</v>
      </c>
      <c r="Z3405">
        <v>284</v>
      </c>
      <c r="AA3405" t="s">
        <v>929</v>
      </c>
      <c r="AB3405">
        <v>8.5</v>
      </c>
      <c r="AC3405">
        <v>46.354999999999997</v>
      </c>
      <c r="AD3405">
        <v>47.625</v>
      </c>
      <c r="AE3405">
        <v>22.352</v>
      </c>
      <c r="AG3405" t="s">
        <v>837</v>
      </c>
      <c r="AH3405" t="s">
        <v>851</v>
      </c>
      <c r="AI3405" t="s">
        <v>930</v>
      </c>
      <c r="AJ3405" t="s">
        <v>852</v>
      </c>
      <c r="AQ3405">
        <v>1498</v>
      </c>
      <c r="AR3405">
        <v>1498</v>
      </c>
      <c r="AS3405">
        <v>1498</v>
      </c>
      <c r="AT3405" t="s">
        <v>815</v>
      </c>
      <c r="AU3405" t="s">
        <v>931</v>
      </c>
    </row>
    <row r="3406" spans="1:47" x14ac:dyDescent="0.35">
      <c r="A3406">
        <v>4</v>
      </c>
      <c r="B3406" t="s">
        <v>744</v>
      </c>
      <c r="C3406">
        <v>44</v>
      </c>
      <c r="D3406" t="s">
        <v>746</v>
      </c>
      <c r="E3406">
        <v>724</v>
      </c>
      <c r="F3406" t="s">
        <v>801</v>
      </c>
      <c r="G3406">
        <v>1</v>
      </c>
      <c r="H3406" t="s">
        <v>923</v>
      </c>
      <c r="I3406">
        <v>10</v>
      </c>
      <c r="J3406" t="s">
        <v>1411</v>
      </c>
      <c r="K3406">
        <v>402391956</v>
      </c>
      <c r="L3406" s="7">
        <v>23919566</v>
      </c>
      <c r="M3406" s="7" t="s">
        <v>16009</v>
      </c>
      <c r="N3406" t="s">
        <v>12512</v>
      </c>
      <c r="O3406" t="s">
        <v>12513</v>
      </c>
      <c r="P3406" t="s">
        <v>12514</v>
      </c>
      <c r="Q3406" t="s">
        <v>12515</v>
      </c>
      <c r="R3406" t="s">
        <v>808</v>
      </c>
      <c r="S3406">
        <v>1263</v>
      </c>
      <c r="T3406" t="s">
        <v>927</v>
      </c>
      <c r="U3406">
        <v>52293</v>
      </c>
      <c r="V3406" t="s">
        <v>928</v>
      </c>
      <c r="W3406">
        <v>173</v>
      </c>
      <c r="X3406" t="s">
        <v>824</v>
      </c>
      <c r="Z3406">
        <v>284</v>
      </c>
      <c r="AA3406" t="s">
        <v>929</v>
      </c>
      <c r="AB3406">
        <v>7.28</v>
      </c>
      <c r="AC3406">
        <v>24.310099999999998</v>
      </c>
      <c r="AD3406">
        <v>74.930000000000007</v>
      </c>
      <c r="AE3406">
        <v>52.34</v>
      </c>
      <c r="AG3406" t="s">
        <v>837</v>
      </c>
      <c r="AH3406" t="s">
        <v>851</v>
      </c>
      <c r="AI3406" t="s">
        <v>930</v>
      </c>
      <c r="AJ3406" t="s">
        <v>852</v>
      </c>
      <c r="AQ3406">
        <v>1198</v>
      </c>
      <c r="AR3406">
        <v>1198</v>
      </c>
      <c r="AS3406">
        <v>1198</v>
      </c>
      <c r="AT3406" t="s">
        <v>815</v>
      </c>
      <c r="AU3406" t="s">
        <v>931</v>
      </c>
    </row>
    <row r="3407" spans="1:47" x14ac:dyDescent="0.35">
      <c r="A3407">
        <v>4</v>
      </c>
      <c r="B3407" t="s">
        <v>744</v>
      </c>
      <c r="C3407">
        <v>44</v>
      </c>
      <c r="D3407" t="s">
        <v>746</v>
      </c>
      <c r="E3407">
        <v>724</v>
      </c>
      <c r="F3407" t="s">
        <v>801</v>
      </c>
      <c r="G3407">
        <v>2</v>
      </c>
      <c r="H3407" t="s">
        <v>802</v>
      </c>
      <c r="I3407">
        <v>28</v>
      </c>
      <c r="J3407" t="s">
        <v>2276</v>
      </c>
      <c r="K3407">
        <v>402593816</v>
      </c>
      <c r="L3407" s="7">
        <v>25938169</v>
      </c>
      <c r="M3407" s="7" t="s">
        <v>16009</v>
      </c>
      <c r="N3407" t="s">
        <v>12516</v>
      </c>
      <c r="O3407" t="s">
        <v>12517</v>
      </c>
      <c r="P3407" t="s">
        <v>12518</v>
      </c>
      <c r="Q3407" t="s">
        <v>12519</v>
      </c>
      <c r="R3407" t="s">
        <v>808</v>
      </c>
      <c r="S3407">
        <v>1365</v>
      </c>
      <c r="T3407" t="s">
        <v>1152</v>
      </c>
      <c r="U3407">
        <v>51510</v>
      </c>
      <c r="V3407" t="s">
        <v>1153</v>
      </c>
      <c r="W3407">
        <v>36</v>
      </c>
      <c r="X3407" t="s">
        <v>811</v>
      </c>
      <c r="Z3407">
        <v>954</v>
      </c>
      <c r="AA3407" t="s">
        <v>1252</v>
      </c>
      <c r="AB3407">
        <v>4.0999999999999996</v>
      </c>
      <c r="AC3407">
        <v>35.56</v>
      </c>
      <c r="AD3407">
        <v>42.54</v>
      </c>
      <c r="AE3407">
        <v>13.34</v>
      </c>
      <c r="AG3407" t="s">
        <v>796</v>
      </c>
      <c r="AH3407" t="s">
        <v>813</v>
      </c>
      <c r="AJ3407" t="s">
        <v>852</v>
      </c>
      <c r="AM3407" t="s">
        <v>814</v>
      </c>
      <c r="AN3407" t="s">
        <v>814</v>
      </c>
      <c r="AQ3407">
        <v>1090</v>
      </c>
      <c r="AR3407">
        <v>1090</v>
      </c>
      <c r="AS3407">
        <v>1090</v>
      </c>
      <c r="AT3407" t="s">
        <v>815</v>
      </c>
      <c r="AU3407" t="s">
        <v>816</v>
      </c>
    </row>
    <row r="3408" spans="1:47" x14ac:dyDescent="0.35">
      <c r="A3408">
        <v>4</v>
      </c>
      <c r="B3408" t="s">
        <v>744</v>
      </c>
      <c r="C3408">
        <v>44</v>
      </c>
      <c r="D3408" t="s">
        <v>746</v>
      </c>
      <c r="E3408">
        <v>30</v>
      </c>
      <c r="F3408" t="s">
        <v>862</v>
      </c>
      <c r="G3408">
        <v>6</v>
      </c>
      <c r="H3408" t="s">
        <v>1026</v>
      </c>
      <c r="I3408">
        <v>2</v>
      </c>
      <c r="J3408" t="s">
        <v>803</v>
      </c>
      <c r="K3408">
        <v>405806780</v>
      </c>
      <c r="L3408" s="7">
        <v>50001810</v>
      </c>
      <c r="M3408" s="7" t="s">
        <v>16009</v>
      </c>
      <c r="N3408" t="s">
        <v>12520</v>
      </c>
      <c r="O3408" t="s">
        <v>12521</v>
      </c>
      <c r="P3408" t="s">
        <v>12522</v>
      </c>
      <c r="Q3408" t="s">
        <v>12521</v>
      </c>
      <c r="R3408" t="s">
        <v>808</v>
      </c>
      <c r="S3408">
        <v>3267</v>
      </c>
      <c r="T3408" t="s">
        <v>949</v>
      </c>
      <c r="U3408">
        <v>55826</v>
      </c>
      <c r="V3408" t="s">
        <v>950</v>
      </c>
      <c r="W3408">
        <v>173</v>
      </c>
      <c r="X3408" t="s">
        <v>824</v>
      </c>
      <c r="Z3408">
        <v>950</v>
      </c>
      <c r="AA3408" t="s">
        <v>812</v>
      </c>
      <c r="AB3408">
        <v>2.6</v>
      </c>
      <c r="AC3408">
        <v>18.5001</v>
      </c>
      <c r="AD3408">
        <v>18.5001</v>
      </c>
      <c r="AE3408">
        <v>39.5</v>
      </c>
      <c r="AG3408" t="s">
        <v>837</v>
      </c>
      <c r="AQ3408">
        <v>1190</v>
      </c>
      <c r="AR3408">
        <v>1190</v>
      </c>
      <c r="AS3408">
        <v>1190</v>
      </c>
      <c r="AT3408" t="s">
        <v>815</v>
      </c>
      <c r="AU3408" t="s">
        <v>816</v>
      </c>
    </row>
    <row r="3409" spans="1:47" x14ac:dyDescent="0.35">
      <c r="A3409">
        <v>4</v>
      </c>
      <c r="B3409" t="s">
        <v>744</v>
      </c>
      <c r="C3409">
        <v>44</v>
      </c>
      <c r="D3409" t="s">
        <v>746</v>
      </c>
      <c r="E3409">
        <v>724</v>
      </c>
      <c r="F3409" t="s">
        <v>801</v>
      </c>
      <c r="G3409">
        <v>1</v>
      </c>
      <c r="H3409" t="s">
        <v>923</v>
      </c>
      <c r="I3409">
        <v>10</v>
      </c>
      <c r="J3409" t="s">
        <v>1411</v>
      </c>
      <c r="K3409">
        <v>405810307</v>
      </c>
      <c r="L3409" s="7">
        <v>50005420</v>
      </c>
      <c r="M3409" s="7" t="s">
        <v>16009</v>
      </c>
      <c r="N3409" t="s">
        <v>12523</v>
      </c>
      <c r="O3409" t="s">
        <v>12524</v>
      </c>
      <c r="P3409" t="s">
        <v>12525</v>
      </c>
      <c r="Q3409" t="s">
        <v>12526</v>
      </c>
      <c r="R3409" t="s">
        <v>808</v>
      </c>
      <c r="S3409">
        <v>1263</v>
      </c>
      <c r="T3409" t="s">
        <v>927</v>
      </c>
      <c r="U3409">
        <v>52293</v>
      </c>
      <c r="V3409" t="s">
        <v>928</v>
      </c>
      <c r="W3409">
        <v>36</v>
      </c>
      <c r="X3409" t="s">
        <v>811</v>
      </c>
      <c r="Z3409">
        <v>284</v>
      </c>
      <c r="AA3409" t="s">
        <v>929</v>
      </c>
      <c r="AB3409">
        <v>7.5</v>
      </c>
      <c r="AC3409">
        <v>25.5</v>
      </c>
      <c r="AD3409">
        <v>68</v>
      </c>
      <c r="AE3409">
        <v>48</v>
      </c>
      <c r="AG3409" t="s">
        <v>796</v>
      </c>
      <c r="AH3409" t="s">
        <v>851</v>
      </c>
      <c r="AI3409" t="s">
        <v>930</v>
      </c>
      <c r="AJ3409" t="s">
        <v>852</v>
      </c>
      <c r="AQ3409">
        <v>1998</v>
      </c>
      <c r="AR3409">
        <v>1998</v>
      </c>
      <c r="AS3409">
        <v>1998</v>
      </c>
      <c r="AT3409" t="s">
        <v>815</v>
      </c>
      <c r="AU3409" t="s">
        <v>931</v>
      </c>
    </row>
    <row r="3410" spans="1:47" x14ac:dyDescent="0.35">
      <c r="A3410">
        <v>4</v>
      </c>
      <c r="B3410" t="s">
        <v>744</v>
      </c>
      <c r="C3410">
        <v>56</v>
      </c>
      <c r="D3410" t="s">
        <v>841</v>
      </c>
      <c r="E3410">
        <v>613</v>
      </c>
      <c r="F3410" t="s">
        <v>875</v>
      </c>
      <c r="G3410">
        <v>4</v>
      </c>
      <c r="H3410" t="s">
        <v>1086</v>
      </c>
      <c r="I3410">
        <v>1</v>
      </c>
      <c r="J3410" t="s">
        <v>3196</v>
      </c>
      <c r="K3410">
        <v>405843358</v>
      </c>
      <c r="L3410" s="7">
        <v>50061718</v>
      </c>
      <c r="M3410" s="7" t="s">
        <v>16009</v>
      </c>
      <c r="N3410" t="s">
        <v>12527</v>
      </c>
      <c r="O3410" t="s">
        <v>12528</v>
      </c>
      <c r="P3410" t="s">
        <v>12529</v>
      </c>
      <c r="Q3410" t="s">
        <v>12530</v>
      </c>
      <c r="R3410" t="s">
        <v>808</v>
      </c>
      <c r="S3410">
        <v>6768</v>
      </c>
      <c r="T3410" t="s">
        <v>1222</v>
      </c>
      <c r="U3410">
        <v>56534</v>
      </c>
      <c r="V3410" t="s">
        <v>883</v>
      </c>
      <c r="W3410">
        <v>36</v>
      </c>
      <c r="X3410" t="s">
        <v>811</v>
      </c>
      <c r="Z3410">
        <v>304</v>
      </c>
      <c r="AA3410" t="s">
        <v>1101</v>
      </c>
      <c r="AB3410">
        <v>0.05</v>
      </c>
      <c r="AC3410">
        <v>2.54</v>
      </c>
      <c r="AD3410">
        <v>8.1280000000000001</v>
      </c>
      <c r="AE3410">
        <v>16.763999999999999</v>
      </c>
      <c r="AG3410" t="s">
        <v>796</v>
      </c>
      <c r="AH3410" t="s">
        <v>813</v>
      </c>
      <c r="AM3410" t="s">
        <v>814</v>
      </c>
      <c r="AN3410" t="s">
        <v>814</v>
      </c>
      <c r="AQ3410">
        <v>159</v>
      </c>
      <c r="AR3410">
        <v>159</v>
      </c>
      <c r="AS3410">
        <v>159</v>
      </c>
      <c r="AT3410" t="s">
        <v>815</v>
      </c>
      <c r="AU3410" t="s">
        <v>853</v>
      </c>
    </row>
    <row r="3411" spans="1:47" x14ac:dyDescent="0.35">
      <c r="A3411">
        <v>4</v>
      </c>
      <c r="B3411" t="s">
        <v>744</v>
      </c>
      <c r="C3411">
        <v>56</v>
      </c>
      <c r="D3411" t="s">
        <v>841</v>
      </c>
      <c r="E3411">
        <v>613</v>
      </c>
      <c r="F3411" t="s">
        <v>875</v>
      </c>
      <c r="G3411">
        <v>3</v>
      </c>
      <c r="H3411" t="s">
        <v>876</v>
      </c>
      <c r="I3411">
        <v>1</v>
      </c>
      <c r="J3411" t="s">
        <v>877</v>
      </c>
      <c r="K3411">
        <v>405843429</v>
      </c>
      <c r="L3411" s="7">
        <v>50061784</v>
      </c>
      <c r="M3411" s="7" t="s">
        <v>16009</v>
      </c>
      <c r="N3411" t="s">
        <v>12531</v>
      </c>
      <c r="O3411" t="s">
        <v>12532</v>
      </c>
      <c r="P3411" t="s">
        <v>12533</v>
      </c>
      <c r="Q3411" t="s">
        <v>12534</v>
      </c>
      <c r="R3411" t="s">
        <v>808</v>
      </c>
      <c r="S3411">
        <v>6768</v>
      </c>
      <c r="T3411" t="s">
        <v>1222</v>
      </c>
      <c r="U3411">
        <v>56534</v>
      </c>
      <c r="V3411" t="s">
        <v>883</v>
      </c>
      <c r="W3411">
        <v>36</v>
      </c>
      <c r="X3411" t="s">
        <v>811</v>
      </c>
      <c r="Z3411">
        <v>305</v>
      </c>
      <c r="AA3411" t="s">
        <v>884</v>
      </c>
      <c r="AB3411">
        <v>6.5000000000000002E-2</v>
      </c>
      <c r="AC3411">
        <v>1.524</v>
      </c>
      <c r="AD3411">
        <v>4.8259999999999996</v>
      </c>
      <c r="AE3411">
        <v>20.065999999999999</v>
      </c>
      <c r="AG3411" t="s">
        <v>837</v>
      </c>
      <c r="AH3411" t="s">
        <v>813</v>
      </c>
      <c r="AQ3411">
        <v>99</v>
      </c>
      <c r="AR3411">
        <v>99</v>
      </c>
      <c r="AS3411">
        <v>99</v>
      </c>
      <c r="AT3411" t="s">
        <v>815</v>
      </c>
      <c r="AU3411" t="s">
        <v>853</v>
      </c>
    </row>
    <row r="3412" spans="1:47" x14ac:dyDescent="0.35">
      <c r="A3412">
        <v>4</v>
      </c>
      <c r="B3412" t="s">
        <v>744</v>
      </c>
      <c r="C3412">
        <v>56</v>
      </c>
      <c r="D3412" t="s">
        <v>841</v>
      </c>
      <c r="E3412">
        <v>613</v>
      </c>
      <c r="F3412" t="s">
        <v>875</v>
      </c>
      <c r="G3412">
        <v>3</v>
      </c>
      <c r="H3412" t="s">
        <v>876</v>
      </c>
      <c r="I3412">
        <v>2</v>
      </c>
      <c r="J3412" t="s">
        <v>970</v>
      </c>
      <c r="K3412">
        <v>405845001</v>
      </c>
      <c r="L3412" s="7">
        <v>50065774</v>
      </c>
      <c r="M3412" s="7" t="s">
        <v>16009</v>
      </c>
      <c r="N3412" t="s">
        <v>12535</v>
      </c>
      <c r="O3412" t="s">
        <v>12536</v>
      </c>
      <c r="P3412" t="s">
        <v>12537</v>
      </c>
      <c r="Q3412" t="s">
        <v>12538</v>
      </c>
      <c r="R3412" t="s">
        <v>808</v>
      </c>
      <c r="S3412">
        <v>6826</v>
      </c>
      <c r="T3412" t="s">
        <v>1089</v>
      </c>
      <c r="U3412">
        <v>56604</v>
      </c>
      <c r="V3412" t="s">
        <v>890</v>
      </c>
      <c r="W3412">
        <v>36</v>
      </c>
      <c r="X3412" t="s">
        <v>811</v>
      </c>
      <c r="Z3412">
        <v>305</v>
      </c>
      <c r="AA3412" t="s">
        <v>884</v>
      </c>
      <c r="AB3412">
        <v>0.105</v>
      </c>
      <c r="AC3412">
        <v>10</v>
      </c>
      <c r="AD3412">
        <v>16.989999999999998</v>
      </c>
      <c r="AE3412">
        <v>2</v>
      </c>
      <c r="AG3412" t="s">
        <v>796</v>
      </c>
      <c r="AH3412" t="s">
        <v>813</v>
      </c>
      <c r="AM3412" t="s">
        <v>814</v>
      </c>
      <c r="AN3412" t="s">
        <v>814</v>
      </c>
      <c r="AQ3412">
        <v>149</v>
      </c>
      <c r="AR3412">
        <v>149</v>
      </c>
      <c r="AS3412">
        <v>158</v>
      </c>
      <c r="AT3412" t="s">
        <v>815</v>
      </c>
      <c r="AU3412" t="s">
        <v>853</v>
      </c>
    </row>
    <row r="3413" spans="1:47" x14ac:dyDescent="0.35">
      <c r="A3413">
        <v>4</v>
      </c>
      <c r="B3413" t="s">
        <v>744</v>
      </c>
      <c r="C3413">
        <v>56</v>
      </c>
      <c r="D3413" t="s">
        <v>841</v>
      </c>
      <c r="E3413">
        <v>613</v>
      </c>
      <c r="F3413" t="s">
        <v>875</v>
      </c>
      <c r="G3413">
        <v>2</v>
      </c>
      <c r="H3413" t="s">
        <v>885</v>
      </c>
      <c r="I3413">
        <v>21</v>
      </c>
      <c r="J3413" t="s">
        <v>885</v>
      </c>
      <c r="K3413">
        <v>405845220</v>
      </c>
      <c r="L3413" s="7">
        <v>50065993</v>
      </c>
      <c r="M3413" s="7" t="s">
        <v>16009</v>
      </c>
      <c r="N3413" t="s">
        <v>12539</v>
      </c>
      <c r="O3413" t="s">
        <v>12540</v>
      </c>
      <c r="P3413" t="s">
        <v>12539</v>
      </c>
      <c r="Q3413" t="s">
        <v>12540</v>
      </c>
      <c r="R3413" t="s">
        <v>808</v>
      </c>
      <c r="S3413">
        <v>1147</v>
      </c>
      <c r="T3413" t="s">
        <v>889</v>
      </c>
      <c r="U3413">
        <v>56604</v>
      </c>
      <c r="V3413" t="s">
        <v>890</v>
      </c>
      <c r="W3413">
        <v>36</v>
      </c>
      <c r="X3413" t="s">
        <v>811</v>
      </c>
      <c r="Z3413">
        <v>307</v>
      </c>
      <c r="AA3413" t="s">
        <v>891</v>
      </c>
      <c r="AB3413">
        <v>0.02</v>
      </c>
      <c r="AC3413">
        <v>2.54</v>
      </c>
      <c r="AD3413">
        <v>8.3819999999999997</v>
      </c>
      <c r="AE3413">
        <v>11.43</v>
      </c>
      <c r="AG3413" t="s">
        <v>837</v>
      </c>
      <c r="AQ3413">
        <v>109</v>
      </c>
      <c r="AR3413">
        <v>109</v>
      </c>
      <c r="AS3413">
        <v>109</v>
      </c>
      <c r="AT3413" t="s">
        <v>815</v>
      </c>
      <c r="AU3413" t="s">
        <v>853</v>
      </c>
    </row>
    <row r="3414" spans="1:47" x14ac:dyDescent="0.35">
      <c r="A3414">
        <v>4</v>
      </c>
      <c r="B3414" t="s">
        <v>744</v>
      </c>
      <c r="C3414">
        <v>56</v>
      </c>
      <c r="D3414" t="s">
        <v>841</v>
      </c>
      <c r="E3414">
        <v>613</v>
      </c>
      <c r="F3414" t="s">
        <v>875</v>
      </c>
      <c r="G3414">
        <v>2</v>
      </c>
      <c r="H3414" t="s">
        <v>885</v>
      </c>
      <c r="I3414">
        <v>21</v>
      </c>
      <c r="J3414" t="s">
        <v>885</v>
      </c>
      <c r="K3414">
        <v>405845272</v>
      </c>
      <c r="L3414" s="7">
        <v>50066047</v>
      </c>
      <c r="M3414" s="7" t="s">
        <v>16009</v>
      </c>
      <c r="N3414" t="s">
        <v>12541</v>
      </c>
      <c r="O3414" t="s">
        <v>12542</v>
      </c>
      <c r="P3414" t="s">
        <v>12541</v>
      </c>
      <c r="Q3414" t="s">
        <v>12542</v>
      </c>
      <c r="R3414" t="s">
        <v>808</v>
      </c>
      <c r="S3414">
        <v>1147</v>
      </c>
      <c r="T3414" t="s">
        <v>889</v>
      </c>
      <c r="U3414">
        <v>56604</v>
      </c>
      <c r="V3414" t="s">
        <v>890</v>
      </c>
      <c r="W3414">
        <v>36</v>
      </c>
      <c r="X3414" t="s">
        <v>811</v>
      </c>
      <c r="Z3414">
        <v>307</v>
      </c>
      <c r="AA3414" t="s">
        <v>891</v>
      </c>
      <c r="AB3414">
        <v>0.13</v>
      </c>
      <c r="AC3414">
        <v>3</v>
      </c>
      <c r="AD3414">
        <v>8.6401000000000003</v>
      </c>
      <c r="AE3414">
        <v>8.89</v>
      </c>
      <c r="AG3414" t="s">
        <v>837</v>
      </c>
      <c r="AH3414" t="s">
        <v>851</v>
      </c>
      <c r="AI3414" t="s">
        <v>861</v>
      </c>
      <c r="AJ3414" t="s">
        <v>1448</v>
      </c>
      <c r="AQ3414">
        <v>45</v>
      </c>
      <c r="AR3414">
        <v>45</v>
      </c>
      <c r="AS3414">
        <v>45</v>
      </c>
      <c r="AT3414" t="s">
        <v>815</v>
      </c>
      <c r="AU3414" t="s">
        <v>853</v>
      </c>
    </row>
    <row r="3415" spans="1:47" x14ac:dyDescent="0.35">
      <c r="A3415">
        <v>4</v>
      </c>
      <c r="B3415" t="s">
        <v>744</v>
      </c>
      <c r="C3415">
        <v>56</v>
      </c>
      <c r="D3415" t="s">
        <v>841</v>
      </c>
      <c r="E3415">
        <v>613</v>
      </c>
      <c r="F3415" t="s">
        <v>875</v>
      </c>
      <c r="G3415">
        <v>3</v>
      </c>
      <c r="H3415" t="s">
        <v>876</v>
      </c>
      <c r="I3415">
        <v>3</v>
      </c>
      <c r="J3415" t="s">
        <v>1172</v>
      </c>
      <c r="K3415">
        <v>405846038</v>
      </c>
      <c r="L3415" s="7">
        <v>50068834</v>
      </c>
      <c r="M3415" s="7" t="s">
        <v>16009</v>
      </c>
      <c r="N3415" t="s">
        <v>12543</v>
      </c>
      <c r="O3415" t="s">
        <v>12544</v>
      </c>
      <c r="P3415" t="s">
        <v>12545</v>
      </c>
      <c r="Q3415" t="s">
        <v>12546</v>
      </c>
      <c r="R3415" t="s">
        <v>808</v>
      </c>
      <c r="S3415">
        <v>6402</v>
      </c>
      <c r="T3415" t="s">
        <v>7602</v>
      </c>
      <c r="U3415">
        <v>55234</v>
      </c>
      <c r="V3415" t="s">
        <v>957</v>
      </c>
      <c r="W3415">
        <v>36</v>
      </c>
      <c r="X3415" t="s">
        <v>811</v>
      </c>
      <c r="Z3415">
        <v>305</v>
      </c>
      <c r="AA3415" t="s">
        <v>884</v>
      </c>
      <c r="AB3415">
        <v>5.2999999999999999E-2</v>
      </c>
      <c r="AC3415">
        <v>2.4891999999999999</v>
      </c>
      <c r="AD3415">
        <v>7.0865999999999998</v>
      </c>
      <c r="AE3415">
        <v>7.4676</v>
      </c>
      <c r="AG3415" t="s">
        <v>837</v>
      </c>
      <c r="AH3415" t="s">
        <v>943</v>
      </c>
      <c r="AQ3415">
        <v>199</v>
      </c>
      <c r="AR3415">
        <v>199</v>
      </c>
      <c r="AS3415">
        <v>199</v>
      </c>
      <c r="AT3415" t="s">
        <v>815</v>
      </c>
      <c r="AU3415" t="s">
        <v>853</v>
      </c>
    </row>
    <row r="3416" spans="1:47" x14ac:dyDescent="0.35">
      <c r="A3416">
        <v>4</v>
      </c>
      <c r="B3416" t="s">
        <v>744</v>
      </c>
      <c r="C3416">
        <v>56</v>
      </c>
      <c r="D3416" t="s">
        <v>841</v>
      </c>
      <c r="E3416">
        <v>613</v>
      </c>
      <c r="F3416" t="s">
        <v>875</v>
      </c>
      <c r="G3416">
        <v>4</v>
      </c>
      <c r="H3416" t="s">
        <v>1086</v>
      </c>
      <c r="I3416">
        <v>1</v>
      </c>
      <c r="J3416" t="s">
        <v>3196</v>
      </c>
      <c r="K3416">
        <v>405846046</v>
      </c>
      <c r="L3416" s="7">
        <v>50068840</v>
      </c>
      <c r="M3416" s="7" t="s">
        <v>16009</v>
      </c>
      <c r="N3416" t="s">
        <v>12547</v>
      </c>
      <c r="O3416" t="s">
        <v>12548</v>
      </c>
      <c r="R3416" t="s">
        <v>808</v>
      </c>
      <c r="S3416">
        <v>2084</v>
      </c>
      <c r="T3416" t="s">
        <v>956</v>
      </c>
      <c r="U3416">
        <v>55234</v>
      </c>
      <c r="V3416" t="s">
        <v>957</v>
      </c>
      <c r="Z3416">
        <v>304</v>
      </c>
      <c r="AA3416" t="s">
        <v>1101</v>
      </c>
      <c r="AB3416">
        <v>999</v>
      </c>
      <c r="AC3416">
        <v>3.1749999999999998</v>
      </c>
      <c r="AD3416">
        <v>8.0771999999999995</v>
      </c>
      <c r="AE3416">
        <v>16.992599999999999</v>
      </c>
      <c r="AG3416" t="s">
        <v>837</v>
      </c>
      <c r="AQ3416">
        <v>109</v>
      </c>
      <c r="AR3416">
        <v>109</v>
      </c>
      <c r="AS3416">
        <v>109</v>
      </c>
      <c r="AT3416" t="s">
        <v>815</v>
      </c>
      <c r="AU3416" t="s">
        <v>853</v>
      </c>
    </row>
    <row r="3417" spans="1:47" x14ac:dyDescent="0.35">
      <c r="A3417">
        <v>4</v>
      </c>
      <c r="B3417" t="s">
        <v>744</v>
      </c>
      <c r="C3417">
        <v>56</v>
      </c>
      <c r="D3417" t="s">
        <v>841</v>
      </c>
      <c r="E3417">
        <v>612</v>
      </c>
      <c r="F3417" t="s">
        <v>842</v>
      </c>
      <c r="G3417">
        <v>2</v>
      </c>
      <c r="H3417" t="s">
        <v>1328</v>
      </c>
      <c r="I3417">
        <v>1</v>
      </c>
      <c r="J3417" t="s">
        <v>1329</v>
      </c>
      <c r="K3417">
        <v>405856506</v>
      </c>
      <c r="L3417" s="7">
        <v>50084342</v>
      </c>
      <c r="M3417" s="7" t="s">
        <v>16009</v>
      </c>
      <c r="N3417" t="s">
        <v>12549</v>
      </c>
      <c r="O3417" t="s">
        <v>12549</v>
      </c>
      <c r="P3417" t="s">
        <v>12550</v>
      </c>
      <c r="Q3417" t="s">
        <v>12551</v>
      </c>
      <c r="R3417" t="s">
        <v>808</v>
      </c>
      <c r="S3417">
        <v>2822</v>
      </c>
      <c r="T3417" t="s">
        <v>1333</v>
      </c>
      <c r="U3417">
        <v>53756</v>
      </c>
      <c r="V3417" t="s">
        <v>922</v>
      </c>
      <c r="W3417">
        <v>36</v>
      </c>
      <c r="X3417" t="s">
        <v>811</v>
      </c>
      <c r="Z3417">
        <v>300</v>
      </c>
      <c r="AA3417" t="s">
        <v>1268</v>
      </c>
      <c r="AB3417">
        <v>0.05</v>
      </c>
      <c r="AC3417">
        <v>0.93979999999999997</v>
      </c>
      <c r="AD3417">
        <v>10.1092</v>
      </c>
      <c r="AE3417">
        <v>15.595599999999999</v>
      </c>
      <c r="AG3417" t="s">
        <v>837</v>
      </c>
      <c r="AH3417" t="s">
        <v>851</v>
      </c>
      <c r="AQ3417">
        <v>219</v>
      </c>
      <c r="AR3417">
        <v>219</v>
      </c>
      <c r="AS3417">
        <v>219</v>
      </c>
      <c r="AT3417" t="s">
        <v>815</v>
      </c>
      <c r="AU3417" t="s">
        <v>853</v>
      </c>
    </row>
    <row r="3418" spans="1:47" x14ac:dyDescent="0.35">
      <c r="A3418">
        <v>4</v>
      </c>
      <c r="B3418" t="s">
        <v>744</v>
      </c>
      <c r="C3418">
        <v>12</v>
      </c>
      <c r="D3418" t="s">
        <v>745</v>
      </c>
      <c r="E3418">
        <v>601</v>
      </c>
      <c r="F3418" t="s">
        <v>964</v>
      </c>
      <c r="G3418">
        <v>2</v>
      </c>
      <c r="H3418" t="s">
        <v>965</v>
      </c>
      <c r="I3418">
        <v>7</v>
      </c>
      <c r="J3418" t="s">
        <v>1347</v>
      </c>
      <c r="K3418">
        <v>405856783</v>
      </c>
      <c r="L3418" s="7">
        <v>50085220</v>
      </c>
      <c r="M3418" s="7" t="s">
        <v>16009</v>
      </c>
      <c r="N3418" t="s">
        <v>12552</v>
      </c>
      <c r="O3418" t="s">
        <v>12553</v>
      </c>
      <c r="P3418" t="s">
        <v>12552</v>
      </c>
      <c r="Q3418" t="s">
        <v>12553</v>
      </c>
      <c r="R3418" t="s">
        <v>808</v>
      </c>
      <c r="S3418">
        <v>2141</v>
      </c>
      <c r="T3418" t="s">
        <v>913</v>
      </c>
      <c r="U3418">
        <v>56384</v>
      </c>
      <c r="V3418" t="s">
        <v>914</v>
      </c>
      <c r="W3418">
        <v>36</v>
      </c>
      <c r="X3418" t="s">
        <v>811</v>
      </c>
      <c r="Z3418">
        <v>279</v>
      </c>
      <c r="AA3418" t="s">
        <v>836</v>
      </c>
      <c r="AB3418">
        <v>0.6</v>
      </c>
      <c r="AC3418">
        <v>7.1882000000000001</v>
      </c>
      <c r="AD3418">
        <v>17.9832</v>
      </c>
      <c r="AE3418">
        <v>6.9850000000000003</v>
      </c>
      <c r="AG3418" t="s">
        <v>837</v>
      </c>
      <c r="AQ3418">
        <v>599</v>
      </c>
      <c r="AR3418">
        <v>599</v>
      </c>
      <c r="AS3418">
        <v>599</v>
      </c>
      <c r="AT3418" t="s">
        <v>815</v>
      </c>
      <c r="AU3418" t="s">
        <v>840</v>
      </c>
    </row>
    <row r="3419" spans="1:47" x14ac:dyDescent="0.35">
      <c r="A3419">
        <v>4</v>
      </c>
      <c r="B3419" t="s">
        <v>744</v>
      </c>
      <c r="C3419">
        <v>44</v>
      </c>
      <c r="D3419" t="s">
        <v>746</v>
      </c>
      <c r="E3419">
        <v>724</v>
      </c>
      <c r="F3419" t="s">
        <v>801</v>
      </c>
      <c r="G3419">
        <v>3</v>
      </c>
      <c r="H3419" t="s">
        <v>854</v>
      </c>
      <c r="I3419">
        <v>31</v>
      </c>
      <c r="J3419" t="s">
        <v>1269</v>
      </c>
      <c r="K3419">
        <v>405882463</v>
      </c>
      <c r="L3419" s="7">
        <v>50132568</v>
      </c>
      <c r="M3419" s="7" t="s">
        <v>16009</v>
      </c>
      <c r="N3419" t="s">
        <v>12554</v>
      </c>
      <c r="O3419" t="s">
        <v>12555</v>
      </c>
      <c r="P3419" t="s">
        <v>12554</v>
      </c>
      <c r="Q3419" t="s">
        <v>12555</v>
      </c>
      <c r="R3419" t="s">
        <v>808</v>
      </c>
      <c r="S3419">
        <v>5355</v>
      </c>
      <c r="T3419" t="s">
        <v>1356</v>
      </c>
      <c r="U3419">
        <v>53942</v>
      </c>
      <c r="V3419" t="s">
        <v>1074</v>
      </c>
      <c r="W3419">
        <v>36</v>
      </c>
      <c r="X3419" t="s">
        <v>811</v>
      </c>
      <c r="Z3419">
        <v>297</v>
      </c>
      <c r="AA3419" t="s">
        <v>1274</v>
      </c>
      <c r="AB3419">
        <v>0.63500000000000001</v>
      </c>
      <c r="AC3419">
        <v>7</v>
      </c>
      <c r="AD3419">
        <v>16.5001</v>
      </c>
      <c r="AE3419">
        <v>27.5001</v>
      </c>
      <c r="AG3419" t="s">
        <v>837</v>
      </c>
      <c r="AQ3419">
        <v>990</v>
      </c>
      <c r="AR3419">
        <v>990</v>
      </c>
      <c r="AS3419">
        <v>990</v>
      </c>
      <c r="AT3419" t="s">
        <v>815</v>
      </c>
      <c r="AU3419" t="s">
        <v>853</v>
      </c>
    </row>
    <row r="3420" spans="1:47" x14ac:dyDescent="0.35">
      <c r="A3420">
        <v>4</v>
      </c>
      <c r="B3420" t="s">
        <v>744</v>
      </c>
      <c r="C3420">
        <v>12</v>
      </c>
      <c r="D3420" t="s">
        <v>745</v>
      </c>
      <c r="E3420">
        <v>601</v>
      </c>
      <c r="F3420" t="s">
        <v>964</v>
      </c>
      <c r="G3420">
        <v>1</v>
      </c>
      <c r="H3420" t="s">
        <v>2480</v>
      </c>
      <c r="I3420">
        <v>3</v>
      </c>
      <c r="J3420" t="s">
        <v>2558</v>
      </c>
      <c r="K3420">
        <v>405914421</v>
      </c>
      <c r="L3420" s="7">
        <v>50180118</v>
      </c>
      <c r="M3420" s="7" t="s">
        <v>16009</v>
      </c>
      <c r="N3420" t="s">
        <v>12556</v>
      </c>
      <c r="O3420" t="s">
        <v>12557</v>
      </c>
      <c r="P3420" t="s">
        <v>12556</v>
      </c>
      <c r="Q3420" t="s">
        <v>12557</v>
      </c>
      <c r="R3420" t="s">
        <v>808</v>
      </c>
      <c r="S3420">
        <v>53</v>
      </c>
      <c r="T3420" t="s">
        <v>999</v>
      </c>
      <c r="U3420">
        <v>52286</v>
      </c>
      <c r="V3420" t="s">
        <v>1000</v>
      </c>
      <c r="W3420">
        <v>36</v>
      </c>
      <c r="X3420" t="s">
        <v>811</v>
      </c>
      <c r="Z3420">
        <v>279</v>
      </c>
      <c r="AA3420" t="s">
        <v>836</v>
      </c>
      <c r="AB3420">
        <v>2.4300000000000002</v>
      </c>
      <c r="AC3420">
        <v>26.9999</v>
      </c>
      <c r="AD3420">
        <v>32.99</v>
      </c>
      <c r="AE3420">
        <v>28.299900000000001</v>
      </c>
      <c r="AG3420" t="s">
        <v>837</v>
      </c>
      <c r="AQ3420">
        <v>1090</v>
      </c>
      <c r="AR3420">
        <v>1090</v>
      </c>
      <c r="AS3420">
        <v>1090</v>
      </c>
      <c r="AT3420" t="s">
        <v>815</v>
      </c>
      <c r="AU3420" t="s">
        <v>840</v>
      </c>
    </row>
    <row r="3421" spans="1:47" x14ac:dyDescent="0.35">
      <c r="A3421">
        <v>4</v>
      </c>
      <c r="B3421" t="s">
        <v>744</v>
      </c>
      <c r="C3421">
        <v>56</v>
      </c>
      <c r="D3421" t="s">
        <v>841</v>
      </c>
      <c r="E3421">
        <v>111</v>
      </c>
      <c r="F3421" t="s">
        <v>2406</v>
      </c>
      <c r="G3421">
        <v>1</v>
      </c>
      <c r="H3421" t="s">
        <v>2407</v>
      </c>
      <c r="I3421">
        <v>3</v>
      </c>
      <c r="J3421" t="s">
        <v>8265</v>
      </c>
      <c r="K3421">
        <v>405933868</v>
      </c>
      <c r="L3421" s="7">
        <v>50202532</v>
      </c>
      <c r="M3421" s="7" t="s">
        <v>16009</v>
      </c>
      <c r="N3421" t="s">
        <v>12558</v>
      </c>
      <c r="O3421" t="s">
        <v>12558</v>
      </c>
      <c r="P3421" t="s">
        <v>12558</v>
      </c>
      <c r="Q3421" t="s">
        <v>12558</v>
      </c>
      <c r="R3421" t="s">
        <v>808</v>
      </c>
      <c r="S3421">
        <v>8930</v>
      </c>
      <c r="T3421" t="s">
        <v>7577</v>
      </c>
      <c r="U3421">
        <v>60118</v>
      </c>
      <c r="V3421" t="s">
        <v>2410</v>
      </c>
      <c r="W3421">
        <v>82</v>
      </c>
      <c r="X3421" t="s">
        <v>1477</v>
      </c>
      <c r="Z3421">
        <v>307</v>
      </c>
      <c r="AA3421" t="s">
        <v>891</v>
      </c>
      <c r="AB3421">
        <v>0.1</v>
      </c>
      <c r="AC3421">
        <v>3</v>
      </c>
      <c r="AD3421">
        <v>10.5001</v>
      </c>
      <c r="AE3421">
        <v>14</v>
      </c>
      <c r="AG3421" t="s">
        <v>837</v>
      </c>
      <c r="AI3421" t="s">
        <v>839</v>
      </c>
      <c r="AJ3421" t="s">
        <v>839</v>
      </c>
      <c r="AQ3421">
        <v>199</v>
      </c>
      <c r="AR3421">
        <v>199</v>
      </c>
      <c r="AS3421">
        <v>199</v>
      </c>
      <c r="AT3421" t="s">
        <v>815</v>
      </c>
      <c r="AU3421" t="s">
        <v>853</v>
      </c>
    </row>
    <row r="3422" spans="1:47" x14ac:dyDescent="0.35">
      <c r="A3422">
        <v>4</v>
      </c>
      <c r="B3422" t="s">
        <v>744</v>
      </c>
      <c r="C3422">
        <v>44</v>
      </c>
      <c r="D3422" t="s">
        <v>746</v>
      </c>
      <c r="E3422">
        <v>724</v>
      </c>
      <c r="F3422" t="s">
        <v>801</v>
      </c>
      <c r="G3422">
        <v>2</v>
      </c>
      <c r="H3422" t="s">
        <v>802</v>
      </c>
      <c r="I3422">
        <v>23</v>
      </c>
      <c r="J3422" t="s">
        <v>5145</v>
      </c>
      <c r="K3422">
        <v>405946855</v>
      </c>
      <c r="L3422" s="7">
        <v>50217428</v>
      </c>
      <c r="M3422" s="7" t="s">
        <v>16009</v>
      </c>
      <c r="N3422" t="s">
        <v>12559</v>
      </c>
      <c r="O3422" t="s">
        <v>12560</v>
      </c>
      <c r="P3422" t="s">
        <v>12561</v>
      </c>
      <c r="Q3422" t="s">
        <v>12562</v>
      </c>
      <c r="R3422" t="s">
        <v>808</v>
      </c>
      <c r="S3422">
        <v>2907</v>
      </c>
      <c r="T3422" t="s">
        <v>822</v>
      </c>
      <c r="U3422">
        <v>50821</v>
      </c>
      <c r="V3422" t="s">
        <v>823</v>
      </c>
      <c r="W3422">
        <v>173</v>
      </c>
      <c r="X3422" t="s">
        <v>824</v>
      </c>
      <c r="Z3422">
        <v>955</v>
      </c>
      <c r="AA3422" t="s">
        <v>825</v>
      </c>
      <c r="AB3422">
        <v>2.4</v>
      </c>
      <c r="AC3422">
        <v>21</v>
      </c>
      <c r="AD3422">
        <v>25</v>
      </c>
      <c r="AE3422">
        <v>43.48</v>
      </c>
      <c r="AG3422" t="s">
        <v>796</v>
      </c>
      <c r="AH3422" t="s">
        <v>813</v>
      </c>
      <c r="AJ3422" t="s">
        <v>852</v>
      </c>
      <c r="AM3422" t="s">
        <v>814</v>
      </c>
      <c r="AQ3422">
        <v>1060</v>
      </c>
      <c r="AR3422">
        <v>1060</v>
      </c>
      <c r="AS3422">
        <v>1060</v>
      </c>
      <c r="AT3422" t="s">
        <v>815</v>
      </c>
      <c r="AU3422" t="s">
        <v>816</v>
      </c>
    </row>
    <row r="3423" spans="1:47" x14ac:dyDescent="0.35">
      <c r="A3423">
        <v>4</v>
      </c>
      <c r="B3423" t="s">
        <v>744</v>
      </c>
      <c r="C3423">
        <v>44</v>
      </c>
      <c r="D3423" t="s">
        <v>746</v>
      </c>
      <c r="E3423">
        <v>724</v>
      </c>
      <c r="F3423" t="s">
        <v>801</v>
      </c>
      <c r="G3423">
        <v>2</v>
      </c>
      <c r="H3423" t="s">
        <v>802</v>
      </c>
      <c r="I3423">
        <v>3</v>
      </c>
      <c r="J3423" t="s">
        <v>1027</v>
      </c>
      <c r="K3423">
        <v>406010360</v>
      </c>
      <c r="L3423" s="7">
        <v>50346407</v>
      </c>
      <c r="M3423" s="7" t="s">
        <v>16009</v>
      </c>
      <c r="N3423" t="s">
        <v>12563</v>
      </c>
      <c r="O3423" t="s">
        <v>12564</v>
      </c>
      <c r="P3423" t="s">
        <v>12565</v>
      </c>
      <c r="Q3423" t="s">
        <v>12566</v>
      </c>
      <c r="R3423" t="s">
        <v>808</v>
      </c>
      <c r="S3423">
        <v>2907</v>
      </c>
      <c r="T3423" t="s">
        <v>822</v>
      </c>
      <c r="U3423">
        <v>50821</v>
      </c>
      <c r="V3423" t="s">
        <v>823</v>
      </c>
      <c r="W3423">
        <v>36</v>
      </c>
      <c r="X3423" t="s">
        <v>811</v>
      </c>
      <c r="Z3423">
        <v>950</v>
      </c>
      <c r="AA3423" t="s">
        <v>812</v>
      </c>
      <c r="AB3423">
        <v>2.2799999999999998</v>
      </c>
      <c r="AC3423">
        <v>19.809999999999999</v>
      </c>
      <c r="AD3423">
        <v>33.679900000000004</v>
      </c>
      <c r="AE3423">
        <v>25.759899999999998</v>
      </c>
      <c r="AG3423" t="s">
        <v>796</v>
      </c>
      <c r="AH3423" t="s">
        <v>813</v>
      </c>
      <c r="AM3423" t="s">
        <v>814</v>
      </c>
      <c r="AN3423" t="s">
        <v>814</v>
      </c>
      <c r="AQ3423">
        <v>2190</v>
      </c>
      <c r="AR3423">
        <v>2190</v>
      </c>
      <c r="AS3423">
        <v>2190</v>
      </c>
      <c r="AT3423" t="s">
        <v>815</v>
      </c>
      <c r="AU3423" t="s">
        <v>816</v>
      </c>
    </row>
    <row r="3424" spans="1:47" x14ac:dyDescent="0.35">
      <c r="A3424">
        <v>4</v>
      </c>
      <c r="B3424" t="s">
        <v>744</v>
      </c>
      <c r="C3424">
        <v>44</v>
      </c>
      <c r="D3424" t="s">
        <v>746</v>
      </c>
      <c r="E3424">
        <v>30</v>
      </c>
      <c r="F3424" t="s">
        <v>862</v>
      </c>
      <c r="G3424">
        <v>15</v>
      </c>
      <c r="H3424" t="s">
        <v>863</v>
      </c>
      <c r="I3424">
        <v>3</v>
      </c>
      <c r="J3424" t="s">
        <v>870</v>
      </c>
      <c r="K3424">
        <v>406010924</v>
      </c>
      <c r="L3424" s="7">
        <v>50346966</v>
      </c>
      <c r="M3424" s="7" t="s">
        <v>16009</v>
      </c>
      <c r="N3424" t="s">
        <v>12567</v>
      </c>
      <c r="O3424" t="s">
        <v>12568</v>
      </c>
      <c r="P3424" t="s">
        <v>12569</v>
      </c>
      <c r="Q3424" t="s">
        <v>12570</v>
      </c>
      <c r="R3424" t="s">
        <v>808</v>
      </c>
      <c r="S3424">
        <v>3267</v>
      </c>
      <c r="T3424" t="s">
        <v>949</v>
      </c>
      <c r="U3424">
        <v>55826</v>
      </c>
      <c r="V3424" t="s">
        <v>950</v>
      </c>
      <c r="W3424">
        <v>36</v>
      </c>
      <c r="X3424" t="s">
        <v>811</v>
      </c>
      <c r="Z3424">
        <v>956</v>
      </c>
      <c r="AA3424" t="s">
        <v>869</v>
      </c>
      <c r="AB3424">
        <v>6.3</v>
      </c>
      <c r="AC3424">
        <v>52.83</v>
      </c>
      <c r="AD3424">
        <v>52</v>
      </c>
      <c r="AE3424">
        <v>35</v>
      </c>
      <c r="AG3424" t="s">
        <v>837</v>
      </c>
      <c r="AH3424" t="s">
        <v>943</v>
      </c>
      <c r="AJ3424" t="s">
        <v>852</v>
      </c>
      <c r="AQ3424">
        <v>3590</v>
      </c>
      <c r="AR3424">
        <v>3590</v>
      </c>
      <c r="AS3424">
        <v>3590</v>
      </c>
      <c r="AT3424" t="s">
        <v>815</v>
      </c>
      <c r="AU3424" t="s">
        <v>816</v>
      </c>
    </row>
    <row r="3425" spans="1:47" x14ac:dyDescent="0.35">
      <c r="A3425">
        <v>4</v>
      </c>
      <c r="B3425" t="s">
        <v>744</v>
      </c>
      <c r="C3425">
        <v>44</v>
      </c>
      <c r="D3425" t="s">
        <v>746</v>
      </c>
      <c r="E3425">
        <v>724</v>
      </c>
      <c r="F3425" t="s">
        <v>801</v>
      </c>
      <c r="G3425">
        <v>2</v>
      </c>
      <c r="H3425" t="s">
        <v>802</v>
      </c>
      <c r="I3425">
        <v>2</v>
      </c>
      <c r="J3425" t="s">
        <v>803</v>
      </c>
      <c r="K3425">
        <v>406012041</v>
      </c>
      <c r="L3425" s="7">
        <v>50348083</v>
      </c>
      <c r="M3425" s="7" t="s">
        <v>16009</v>
      </c>
      <c r="N3425" t="s">
        <v>12571</v>
      </c>
      <c r="O3425" t="s">
        <v>12572</v>
      </c>
      <c r="P3425" t="s">
        <v>12573</v>
      </c>
      <c r="Q3425" t="s">
        <v>12574</v>
      </c>
      <c r="R3425" t="s">
        <v>808</v>
      </c>
      <c r="S3425">
        <v>3392</v>
      </c>
      <c r="T3425" t="s">
        <v>1122</v>
      </c>
      <c r="U3425">
        <v>50825</v>
      </c>
      <c r="V3425" t="s">
        <v>1123</v>
      </c>
      <c r="W3425">
        <v>173</v>
      </c>
      <c r="X3425" t="s">
        <v>824</v>
      </c>
      <c r="Z3425">
        <v>950</v>
      </c>
      <c r="AA3425" t="s">
        <v>812</v>
      </c>
      <c r="AB3425">
        <v>2.52</v>
      </c>
      <c r="AC3425">
        <v>18.690000000000001</v>
      </c>
      <c r="AD3425">
        <v>32</v>
      </c>
      <c r="AE3425">
        <v>30</v>
      </c>
      <c r="AG3425" t="s">
        <v>826</v>
      </c>
      <c r="AH3425" t="s">
        <v>813</v>
      </c>
      <c r="AM3425" t="s">
        <v>814</v>
      </c>
      <c r="AN3425" t="s">
        <v>814</v>
      </c>
      <c r="AQ3425">
        <v>1490</v>
      </c>
      <c r="AR3425">
        <v>1490</v>
      </c>
      <c r="AS3425">
        <v>1490</v>
      </c>
      <c r="AT3425" t="s">
        <v>815</v>
      </c>
      <c r="AU3425" t="s">
        <v>816</v>
      </c>
    </row>
    <row r="3426" spans="1:47" x14ac:dyDescent="0.35">
      <c r="A3426">
        <v>4</v>
      </c>
      <c r="B3426" t="s">
        <v>744</v>
      </c>
      <c r="C3426">
        <v>44</v>
      </c>
      <c r="D3426" t="s">
        <v>746</v>
      </c>
      <c r="E3426">
        <v>724</v>
      </c>
      <c r="F3426" t="s">
        <v>801</v>
      </c>
      <c r="G3426">
        <v>1</v>
      </c>
      <c r="H3426" t="s">
        <v>923</v>
      </c>
      <c r="I3426">
        <v>11</v>
      </c>
      <c r="J3426" t="s">
        <v>2344</v>
      </c>
      <c r="K3426">
        <v>406020371</v>
      </c>
      <c r="L3426" s="7">
        <v>50359381</v>
      </c>
      <c r="M3426" s="7" t="s">
        <v>16009</v>
      </c>
      <c r="N3426" t="s">
        <v>12575</v>
      </c>
      <c r="O3426" t="s">
        <v>12576</v>
      </c>
      <c r="P3426" t="s">
        <v>12577</v>
      </c>
      <c r="Q3426" t="s">
        <v>12578</v>
      </c>
      <c r="R3426" t="s">
        <v>808</v>
      </c>
      <c r="S3426">
        <v>70</v>
      </c>
      <c r="T3426" t="s">
        <v>2349</v>
      </c>
      <c r="U3426">
        <v>55315</v>
      </c>
      <c r="V3426" t="s">
        <v>2350</v>
      </c>
      <c r="W3426">
        <v>36</v>
      </c>
      <c r="X3426" t="s">
        <v>811</v>
      </c>
      <c r="Z3426">
        <v>284</v>
      </c>
      <c r="AA3426" t="s">
        <v>929</v>
      </c>
      <c r="AB3426">
        <v>0.8</v>
      </c>
      <c r="AC3426">
        <v>10.922000000000001</v>
      </c>
      <c r="AD3426">
        <v>15.494</v>
      </c>
      <c r="AE3426">
        <v>19.558</v>
      </c>
      <c r="AG3426" t="s">
        <v>837</v>
      </c>
      <c r="AH3426" t="s">
        <v>813</v>
      </c>
      <c r="AM3426" t="s">
        <v>814</v>
      </c>
      <c r="AN3426" t="s">
        <v>814</v>
      </c>
      <c r="AQ3426">
        <v>359</v>
      </c>
      <c r="AR3426">
        <v>359</v>
      </c>
      <c r="AS3426">
        <v>359</v>
      </c>
      <c r="AT3426" t="s">
        <v>815</v>
      </c>
      <c r="AU3426" t="s">
        <v>931</v>
      </c>
    </row>
    <row r="3427" spans="1:47" x14ac:dyDescent="0.35">
      <c r="A3427">
        <v>4</v>
      </c>
      <c r="B3427" t="s">
        <v>744</v>
      </c>
      <c r="C3427">
        <v>44</v>
      </c>
      <c r="D3427" t="s">
        <v>746</v>
      </c>
      <c r="E3427">
        <v>724</v>
      </c>
      <c r="F3427" t="s">
        <v>801</v>
      </c>
      <c r="G3427">
        <v>1</v>
      </c>
      <c r="H3427" t="s">
        <v>923</v>
      </c>
      <c r="I3427">
        <v>11</v>
      </c>
      <c r="J3427" t="s">
        <v>2344</v>
      </c>
      <c r="K3427">
        <v>406020394</v>
      </c>
      <c r="L3427" s="7">
        <v>50359409</v>
      </c>
      <c r="M3427" s="7" t="s">
        <v>16009</v>
      </c>
      <c r="N3427" t="s">
        <v>12579</v>
      </c>
      <c r="O3427" t="s">
        <v>12580</v>
      </c>
      <c r="P3427" t="s">
        <v>12581</v>
      </c>
      <c r="Q3427" t="s">
        <v>12582</v>
      </c>
      <c r="R3427" t="s">
        <v>808</v>
      </c>
      <c r="S3427">
        <v>70</v>
      </c>
      <c r="T3427" t="s">
        <v>2349</v>
      </c>
      <c r="U3427">
        <v>55315</v>
      </c>
      <c r="V3427" t="s">
        <v>2350</v>
      </c>
      <c r="W3427">
        <v>36</v>
      </c>
      <c r="X3427" t="s">
        <v>811</v>
      </c>
      <c r="Z3427">
        <v>284</v>
      </c>
      <c r="AA3427" t="s">
        <v>929</v>
      </c>
      <c r="AB3427">
        <v>0.67</v>
      </c>
      <c r="AC3427">
        <v>15.75</v>
      </c>
      <c r="AD3427">
        <v>25</v>
      </c>
      <c r="AE3427">
        <v>29.9999</v>
      </c>
      <c r="AG3427" t="s">
        <v>837</v>
      </c>
      <c r="AH3427" t="s">
        <v>813</v>
      </c>
      <c r="AM3427" t="s">
        <v>814</v>
      </c>
      <c r="AN3427" t="s">
        <v>814</v>
      </c>
      <c r="AQ3427">
        <v>499</v>
      </c>
      <c r="AR3427">
        <v>499</v>
      </c>
      <c r="AS3427">
        <v>499</v>
      </c>
      <c r="AT3427" t="s">
        <v>815</v>
      </c>
      <c r="AU3427" t="s">
        <v>931</v>
      </c>
    </row>
    <row r="3428" spans="1:47" x14ac:dyDescent="0.35">
      <c r="A3428">
        <v>4</v>
      </c>
      <c r="B3428" t="s">
        <v>744</v>
      </c>
      <c r="C3428">
        <v>12</v>
      </c>
      <c r="D3428" t="s">
        <v>745</v>
      </c>
      <c r="E3428">
        <v>83</v>
      </c>
      <c r="F3428" t="s">
        <v>827</v>
      </c>
      <c r="G3428">
        <v>1</v>
      </c>
      <c r="H3428" t="s">
        <v>1223</v>
      </c>
      <c r="I3428">
        <v>2</v>
      </c>
      <c r="J3428" t="s">
        <v>7814</v>
      </c>
      <c r="K3428">
        <v>406082383</v>
      </c>
      <c r="L3428" s="7">
        <v>50447933</v>
      </c>
      <c r="M3428" s="7" t="s">
        <v>16009</v>
      </c>
      <c r="N3428" t="s">
        <v>12583</v>
      </c>
      <c r="O3428" t="s">
        <v>12584</v>
      </c>
      <c r="P3428" t="s">
        <v>12585</v>
      </c>
      <c r="Q3428" t="s">
        <v>12586</v>
      </c>
      <c r="R3428" t="s">
        <v>808</v>
      </c>
      <c r="S3428">
        <v>2971</v>
      </c>
      <c r="T3428" t="s">
        <v>1229</v>
      </c>
      <c r="U3428">
        <v>60110</v>
      </c>
      <c r="V3428" t="s">
        <v>835</v>
      </c>
      <c r="W3428">
        <v>36</v>
      </c>
      <c r="X3428" t="s">
        <v>811</v>
      </c>
      <c r="Z3428">
        <v>279</v>
      </c>
      <c r="AA3428" t="s">
        <v>836</v>
      </c>
      <c r="AB3428">
        <v>3</v>
      </c>
      <c r="AC3428">
        <v>40.64</v>
      </c>
      <c r="AD3428">
        <v>46.735999999999997</v>
      </c>
      <c r="AE3428">
        <v>40.64</v>
      </c>
      <c r="AG3428" t="s">
        <v>837</v>
      </c>
      <c r="AH3428" t="s">
        <v>943</v>
      </c>
      <c r="AI3428" t="s">
        <v>839</v>
      </c>
      <c r="AJ3428" t="s">
        <v>839</v>
      </c>
      <c r="AQ3428">
        <v>1490</v>
      </c>
      <c r="AR3428">
        <v>1490</v>
      </c>
      <c r="AS3428">
        <v>1490</v>
      </c>
      <c r="AT3428" t="s">
        <v>815</v>
      </c>
      <c r="AU3428" t="s">
        <v>840</v>
      </c>
    </row>
    <row r="3429" spans="1:47" x14ac:dyDescent="0.35">
      <c r="A3429">
        <v>4</v>
      </c>
      <c r="B3429" t="s">
        <v>744</v>
      </c>
      <c r="C3429">
        <v>12</v>
      </c>
      <c r="D3429" t="s">
        <v>745</v>
      </c>
      <c r="E3429">
        <v>83</v>
      </c>
      <c r="F3429" t="s">
        <v>827</v>
      </c>
      <c r="G3429">
        <v>1</v>
      </c>
      <c r="H3429" t="s">
        <v>1223</v>
      </c>
      <c r="I3429">
        <v>1</v>
      </c>
      <c r="J3429" t="s">
        <v>1224</v>
      </c>
      <c r="K3429">
        <v>406082400</v>
      </c>
      <c r="L3429" s="7">
        <v>50447956</v>
      </c>
      <c r="M3429" s="7" t="s">
        <v>16009</v>
      </c>
      <c r="N3429" t="s">
        <v>12587</v>
      </c>
      <c r="O3429" t="s">
        <v>12588</v>
      </c>
      <c r="P3429" t="s">
        <v>12589</v>
      </c>
      <c r="Q3429" t="s">
        <v>12590</v>
      </c>
      <c r="R3429" t="s">
        <v>808</v>
      </c>
      <c r="S3429">
        <v>2971</v>
      </c>
      <c r="T3429" t="s">
        <v>1229</v>
      </c>
      <c r="U3429">
        <v>60110</v>
      </c>
      <c r="V3429" t="s">
        <v>835</v>
      </c>
      <c r="W3429">
        <v>36</v>
      </c>
      <c r="X3429" t="s">
        <v>811</v>
      </c>
      <c r="Z3429">
        <v>279</v>
      </c>
      <c r="AA3429" t="s">
        <v>836</v>
      </c>
      <c r="AB3429">
        <v>54</v>
      </c>
      <c r="AC3429">
        <v>25.4</v>
      </c>
      <c r="AD3429">
        <v>43.18</v>
      </c>
      <c r="AE3429">
        <v>83.82</v>
      </c>
      <c r="AG3429" t="s">
        <v>837</v>
      </c>
      <c r="AH3429" t="s">
        <v>943</v>
      </c>
      <c r="AI3429" t="s">
        <v>839</v>
      </c>
      <c r="AJ3429" t="s">
        <v>839</v>
      </c>
      <c r="AQ3429">
        <v>8490</v>
      </c>
      <c r="AR3429">
        <v>8490</v>
      </c>
      <c r="AS3429">
        <v>8490</v>
      </c>
      <c r="AT3429" t="s">
        <v>815</v>
      </c>
      <c r="AU3429" t="s">
        <v>840</v>
      </c>
    </row>
    <row r="3430" spans="1:47" x14ac:dyDescent="0.35">
      <c r="A3430">
        <v>4</v>
      </c>
      <c r="B3430" t="s">
        <v>744</v>
      </c>
      <c r="C3430">
        <v>56</v>
      </c>
      <c r="D3430" t="s">
        <v>841</v>
      </c>
      <c r="E3430">
        <v>613</v>
      </c>
      <c r="F3430" t="s">
        <v>875</v>
      </c>
      <c r="G3430">
        <v>3</v>
      </c>
      <c r="H3430" t="s">
        <v>876</v>
      </c>
      <c r="I3430">
        <v>4</v>
      </c>
      <c r="J3430" t="s">
        <v>2787</v>
      </c>
      <c r="K3430">
        <v>406178224</v>
      </c>
      <c r="L3430" s="7">
        <v>50627450</v>
      </c>
      <c r="M3430" s="7" t="s">
        <v>16009</v>
      </c>
      <c r="N3430" t="s">
        <v>12591</v>
      </c>
      <c r="O3430" t="s">
        <v>12592</v>
      </c>
      <c r="P3430" t="s">
        <v>12591</v>
      </c>
      <c r="Q3430" t="s">
        <v>12592</v>
      </c>
      <c r="R3430" t="s">
        <v>808</v>
      </c>
      <c r="S3430">
        <v>175</v>
      </c>
      <c r="T3430" t="s">
        <v>1050</v>
      </c>
      <c r="U3430">
        <v>55272</v>
      </c>
      <c r="V3430" t="s">
        <v>1051</v>
      </c>
      <c r="W3430">
        <v>36</v>
      </c>
      <c r="X3430" t="s">
        <v>811</v>
      </c>
      <c r="Z3430">
        <v>305</v>
      </c>
      <c r="AA3430" t="s">
        <v>884</v>
      </c>
      <c r="AB3430">
        <v>7.6600000000000001E-2</v>
      </c>
      <c r="AC3430">
        <v>3.556</v>
      </c>
      <c r="AD3430">
        <v>6.6040000000000001</v>
      </c>
      <c r="AE3430">
        <v>17.271999999999998</v>
      </c>
      <c r="AG3430" t="s">
        <v>837</v>
      </c>
      <c r="AQ3430">
        <v>60</v>
      </c>
      <c r="AR3430">
        <v>60</v>
      </c>
      <c r="AS3430">
        <v>60</v>
      </c>
      <c r="AT3430" t="s">
        <v>815</v>
      </c>
      <c r="AU3430" t="s">
        <v>853</v>
      </c>
    </row>
    <row r="3431" spans="1:47" x14ac:dyDescent="0.35">
      <c r="A3431">
        <v>4</v>
      </c>
      <c r="B3431" t="s">
        <v>744</v>
      </c>
      <c r="C3431">
        <v>56</v>
      </c>
      <c r="D3431" t="s">
        <v>841</v>
      </c>
      <c r="E3431">
        <v>613</v>
      </c>
      <c r="F3431" t="s">
        <v>875</v>
      </c>
      <c r="G3431">
        <v>4</v>
      </c>
      <c r="H3431" t="s">
        <v>1086</v>
      </c>
      <c r="I3431">
        <v>2</v>
      </c>
      <c r="J3431" t="s">
        <v>1087</v>
      </c>
      <c r="K3431">
        <v>406178282</v>
      </c>
      <c r="L3431" s="7">
        <v>50627513</v>
      </c>
      <c r="M3431" s="7" t="s">
        <v>16009</v>
      </c>
      <c r="N3431" t="s">
        <v>12593</v>
      </c>
      <c r="O3431" t="s">
        <v>12594</v>
      </c>
      <c r="R3431" t="s">
        <v>808</v>
      </c>
      <c r="S3431">
        <v>6826</v>
      </c>
      <c r="T3431" t="s">
        <v>1089</v>
      </c>
      <c r="U3431">
        <v>56604</v>
      </c>
      <c r="V3431" t="s">
        <v>890</v>
      </c>
      <c r="Z3431">
        <v>307</v>
      </c>
      <c r="AA3431" t="s">
        <v>891</v>
      </c>
      <c r="AB3431">
        <v>999</v>
      </c>
      <c r="AC3431">
        <v>3.05</v>
      </c>
      <c r="AD3431">
        <v>7.62</v>
      </c>
      <c r="AE3431">
        <v>15.24</v>
      </c>
      <c r="AG3431" t="s">
        <v>837</v>
      </c>
      <c r="AQ3431">
        <v>60</v>
      </c>
      <c r="AR3431">
        <v>60</v>
      </c>
      <c r="AS3431">
        <v>60</v>
      </c>
      <c r="AT3431" t="s">
        <v>815</v>
      </c>
      <c r="AU3431" t="s">
        <v>853</v>
      </c>
    </row>
    <row r="3432" spans="1:47" x14ac:dyDescent="0.35">
      <c r="A3432">
        <v>4</v>
      </c>
      <c r="B3432" t="s">
        <v>744</v>
      </c>
      <c r="C3432">
        <v>12</v>
      </c>
      <c r="D3432" t="s">
        <v>745</v>
      </c>
      <c r="E3432">
        <v>83</v>
      </c>
      <c r="F3432" t="s">
        <v>827</v>
      </c>
      <c r="G3432">
        <v>2</v>
      </c>
      <c r="H3432" t="s">
        <v>828</v>
      </c>
      <c r="I3432">
        <v>3</v>
      </c>
      <c r="J3432" t="s">
        <v>829</v>
      </c>
      <c r="K3432">
        <v>406179724</v>
      </c>
      <c r="L3432" s="7">
        <v>50629079</v>
      </c>
      <c r="M3432" s="7" t="s">
        <v>16009</v>
      </c>
      <c r="N3432" t="s">
        <v>12595</v>
      </c>
      <c r="O3432" t="s">
        <v>12596</v>
      </c>
      <c r="P3432" t="s">
        <v>12597</v>
      </c>
      <c r="Q3432" t="s">
        <v>12598</v>
      </c>
      <c r="R3432" t="s">
        <v>808</v>
      </c>
      <c r="S3432">
        <v>6720</v>
      </c>
      <c r="T3432" t="s">
        <v>834</v>
      </c>
      <c r="U3432">
        <v>60110</v>
      </c>
      <c r="V3432" t="s">
        <v>835</v>
      </c>
      <c r="W3432">
        <v>36</v>
      </c>
      <c r="X3432" t="s">
        <v>811</v>
      </c>
      <c r="Z3432">
        <v>279</v>
      </c>
      <c r="AA3432" t="s">
        <v>836</v>
      </c>
      <c r="AB3432">
        <v>7</v>
      </c>
      <c r="AC3432">
        <v>20.32</v>
      </c>
      <c r="AD3432">
        <v>185.42</v>
      </c>
      <c r="AE3432">
        <v>48.26</v>
      </c>
      <c r="AG3432" t="s">
        <v>837</v>
      </c>
      <c r="AH3432" t="s">
        <v>943</v>
      </c>
      <c r="AI3432" t="s">
        <v>839</v>
      </c>
      <c r="AJ3432" t="s">
        <v>839</v>
      </c>
      <c r="AQ3432">
        <v>3990</v>
      </c>
      <c r="AR3432">
        <v>3990</v>
      </c>
      <c r="AS3432">
        <v>3990</v>
      </c>
      <c r="AT3432" t="s">
        <v>815</v>
      </c>
      <c r="AU3432" t="s">
        <v>840</v>
      </c>
    </row>
    <row r="3433" spans="1:47" x14ac:dyDescent="0.35">
      <c r="A3433">
        <v>4</v>
      </c>
      <c r="B3433" t="s">
        <v>744</v>
      </c>
      <c r="C3433">
        <v>44</v>
      </c>
      <c r="D3433" t="s">
        <v>746</v>
      </c>
      <c r="E3433">
        <v>724</v>
      </c>
      <c r="F3433" t="s">
        <v>801</v>
      </c>
      <c r="G3433">
        <v>2</v>
      </c>
      <c r="H3433" t="s">
        <v>802</v>
      </c>
      <c r="I3433">
        <v>22</v>
      </c>
      <c r="J3433" t="s">
        <v>817</v>
      </c>
      <c r="K3433">
        <v>406193278</v>
      </c>
      <c r="L3433" s="7">
        <v>50643960</v>
      </c>
      <c r="M3433" s="7" t="s">
        <v>16009</v>
      </c>
      <c r="N3433" t="s">
        <v>12599</v>
      </c>
      <c r="O3433" t="s">
        <v>12600</v>
      </c>
      <c r="P3433" t="s">
        <v>12601</v>
      </c>
      <c r="Q3433" t="s">
        <v>12602</v>
      </c>
      <c r="R3433" t="s">
        <v>808</v>
      </c>
      <c r="S3433">
        <v>2907</v>
      </c>
      <c r="T3433" t="s">
        <v>822</v>
      </c>
      <c r="U3433">
        <v>50821</v>
      </c>
      <c r="V3433" t="s">
        <v>823</v>
      </c>
      <c r="W3433">
        <v>173</v>
      </c>
      <c r="X3433" t="s">
        <v>824</v>
      </c>
      <c r="Z3433">
        <v>955</v>
      </c>
      <c r="AA3433" t="s">
        <v>825</v>
      </c>
      <c r="AB3433">
        <v>2.2999999999999998</v>
      </c>
      <c r="AC3433">
        <v>24.690100000000001</v>
      </c>
      <c r="AD3433">
        <v>20.0899</v>
      </c>
      <c r="AE3433">
        <v>34.999899999999997</v>
      </c>
      <c r="AG3433" t="s">
        <v>796</v>
      </c>
      <c r="AH3433" t="s">
        <v>813</v>
      </c>
      <c r="AM3433" t="s">
        <v>814</v>
      </c>
      <c r="AN3433" t="s">
        <v>814</v>
      </c>
      <c r="AQ3433">
        <v>1420</v>
      </c>
      <c r="AR3433">
        <v>1420</v>
      </c>
      <c r="AS3433">
        <v>1420</v>
      </c>
      <c r="AT3433" t="s">
        <v>815</v>
      </c>
      <c r="AU3433" t="s">
        <v>816</v>
      </c>
    </row>
    <row r="3434" spans="1:47" x14ac:dyDescent="0.35">
      <c r="A3434">
        <v>4</v>
      </c>
      <c r="B3434" t="s">
        <v>744</v>
      </c>
      <c r="C3434">
        <v>44</v>
      </c>
      <c r="D3434" t="s">
        <v>746</v>
      </c>
      <c r="E3434">
        <v>724</v>
      </c>
      <c r="F3434" t="s">
        <v>801</v>
      </c>
      <c r="G3434">
        <v>1</v>
      </c>
      <c r="H3434" t="s">
        <v>923</v>
      </c>
      <c r="I3434">
        <v>6</v>
      </c>
      <c r="J3434" t="s">
        <v>4909</v>
      </c>
      <c r="K3434">
        <v>406197760</v>
      </c>
      <c r="L3434" s="7">
        <v>50649268</v>
      </c>
      <c r="M3434" s="7" t="s">
        <v>16009</v>
      </c>
      <c r="N3434" t="s">
        <v>12603</v>
      </c>
      <c r="O3434" t="s">
        <v>12604</v>
      </c>
      <c r="P3434" t="s">
        <v>12605</v>
      </c>
      <c r="Q3434" t="s">
        <v>12606</v>
      </c>
      <c r="R3434" t="s">
        <v>808</v>
      </c>
      <c r="S3434">
        <v>1263</v>
      </c>
      <c r="T3434" t="s">
        <v>927</v>
      </c>
      <c r="U3434">
        <v>52293</v>
      </c>
      <c r="V3434" t="s">
        <v>928</v>
      </c>
      <c r="W3434">
        <v>173</v>
      </c>
      <c r="X3434" t="s">
        <v>824</v>
      </c>
      <c r="Z3434">
        <v>284</v>
      </c>
      <c r="AA3434" t="s">
        <v>929</v>
      </c>
      <c r="AB3434">
        <v>17.2</v>
      </c>
      <c r="AC3434">
        <v>37.084000000000003</v>
      </c>
      <c r="AD3434">
        <v>43.18</v>
      </c>
      <c r="AE3434">
        <v>87.122</v>
      </c>
      <c r="AG3434" t="s">
        <v>837</v>
      </c>
      <c r="AH3434" t="s">
        <v>851</v>
      </c>
      <c r="AI3434" t="s">
        <v>930</v>
      </c>
      <c r="AJ3434" t="s">
        <v>852</v>
      </c>
      <c r="AQ3434">
        <v>3988</v>
      </c>
      <c r="AR3434">
        <v>3988</v>
      </c>
      <c r="AS3434">
        <v>3988</v>
      </c>
      <c r="AT3434" t="s">
        <v>815</v>
      </c>
      <c r="AU3434" t="s">
        <v>931</v>
      </c>
    </row>
    <row r="3435" spans="1:47" x14ac:dyDescent="0.35">
      <c r="A3435">
        <v>4</v>
      </c>
      <c r="B3435" t="s">
        <v>744</v>
      </c>
      <c r="C3435">
        <v>44</v>
      </c>
      <c r="D3435" t="s">
        <v>746</v>
      </c>
      <c r="E3435">
        <v>30</v>
      </c>
      <c r="F3435" t="s">
        <v>862</v>
      </c>
      <c r="G3435">
        <v>6</v>
      </c>
      <c r="H3435" t="s">
        <v>1026</v>
      </c>
      <c r="I3435">
        <v>3</v>
      </c>
      <c r="J3435" t="s">
        <v>1027</v>
      </c>
      <c r="K3435">
        <v>406201537</v>
      </c>
      <c r="L3435" s="7">
        <v>50655427</v>
      </c>
      <c r="M3435" s="7" t="s">
        <v>16009</v>
      </c>
      <c r="N3435" t="s">
        <v>12607</v>
      </c>
      <c r="O3435" t="s">
        <v>12608</v>
      </c>
      <c r="P3435" t="s">
        <v>12607</v>
      </c>
      <c r="Q3435" t="s">
        <v>12608</v>
      </c>
      <c r="R3435" t="s">
        <v>808</v>
      </c>
      <c r="S3435">
        <v>5972</v>
      </c>
      <c r="T3435" t="s">
        <v>1032</v>
      </c>
      <c r="U3435">
        <v>56216</v>
      </c>
      <c r="V3435" t="s">
        <v>1033</v>
      </c>
      <c r="W3435">
        <v>173</v>
      </c>
      <c r="X3435" t="s">
        <v>824</v>
      </c>
      <c r="Z3435">
        <v>950</v>
      </c>
      <c r="AA3435" t="s">
        <v>812</v>
      </c>
      <c r="AB3435">
        <v>1.08</v>
      </c>
      <c r="AC3435">
        <v>17.78</v>
      </c>
      <c r="AD3435">
        <v>21.844000000000001</v>
      </c>
      <c r="AE3435">
        <v>25.4</v>
      </c>
      <c r="AG3435" t="s">
        <v>837</v>
      </c>
      <c r="AQ3435">
        <v>599</v>
      </c>
      <c r="AR3435">
        <v>599</v>
      </c>
      <c r="AS3435">
        <v>599</v>
      </c>
      <c r="AT3435" t="s">
        <v>815</v>
      </c>
      <c r="AU3435" t="s">
        <v>816</v>
      </c>
    </row>
    <row r="3436" spans="1:47" x14ac:dyDescent="0.35">
      <c r="A3436">
        <v>4</v>
      </c>
      <c r="B3436" t="s">
        <v>744</v>
      </c>
      <c r="C3436">
        <v>44</v>
      </c>
      <c r="D3436" t="s">
        <v>746</v>
      </c>
      <c r="E3436">
        <v>724</v>
      </c>
      <c r="F3436" t="s">
        <v>801</v>
      </c>
      <c r="G3436">
        <v>2</v>
      </c>
      <c r="H3436" t="s">
        <v>802</v>
      </c>
      <c r="I3436">
        <v>27</v>
      </c>
      <c r="J3436" t="s">
        <v>870</v>
      </c>
      <c r="K3436">
        <v>406204010</v>
      </c>
      <c r="L3436" s="7">
        <v>50658050</v>
      </c>
      <c r="M3436" s="7" t="s">
        <v>16009</v>
      </c>
      <c r="N3436" t="s">
        <v>12609</v>
      </c>
      <c r="O3436" t="s">
        <v>12610</v>
      </c>
      <c r="P3436" t="s">
        <v>12609</v>
      </c>
      <c r="Q3436" t="s">
        <v>12610</v>
      </c>
      <c r="R3436" t="s">
        <v>808</v>
      </c>
      <c r="S3436">
        <v>920</v>
      </c>
      <c r="T3436" t="s">
        <v>867</v>
      </c>
      <c r="U3436">
        <v>50648</v>
      </c>
      <c r="V3436" t="s">
        <v>868</v>
      </c>
      <c r="W3436">
        <v>36</v>
      </c>
      <c r="X3436" t="s">
        <v>811</v>
      </c>
      <c r="Z3436">
        <v>956</v>
      </c>
      <c r="AA3436" t="s">
        <v>869</v>
      </c>
      <c r="AB3436">
        <v>9</v>
      </c>
      <c r="AC3436">
        <v>36.804600000000001</v>
      </c>
      <c r="AD3436">
        <v>54.508400000000002</v>
      </c>
      <c r="AE3436">
        <v>31.800799999999999</v>
      </c>
      <c r="AG3436" t="s">
        <v>837</v>
      </c>
      <c r="AQ3436">
        <v>5490</v>
      </c>
      <c r="AR3436">
        <v>5490</v>
      </c>
      <c r="AS3436">
        <v>5490</v>
      </c>
      <c r="AT3436" t="s">
        <v>815</v>
      </c>
      <c r="AU3436" t="s">
        <v>816</v>
      </c>
    </row>
    <row r="3437" spans="1:47" x14ac:dyDescent="0.35">
      <c r="A3437">
        <v>4</v>
      </c>
      <c r="B3437" t="s">
        <v>744</v>
      </c>
      <c r="C3437">
        <v>12</v>
      </c>
      <c r="D3437" t="s">
        <v>745</v>
      </c>
      <c r="E3437">
        <v>601</v>
      </c>
      <c r="F3437" t="s">
        <v>964</v>
      </c>
      <c r="G3437">
        <v>2</v>
      </c>
      <c r="H3437" t="s">
        <v>965</v>
      </c>
      <c r="I3437">
        <v>7</v>
      </c>
      <c r="J3437" t="s">
        <v>1347</v>
      </c>
      <c r="K3437">
        <v>406216255</v>
      </c>
      <c r="L3437" s="7">
        <v>50673578</v>
      </c>
      <c r="M3437" s="7" t="s">
        <v>16009</v>
      </c>
      <c r="N3437" t="s">
        <v>12611</v>
      </c>
      <c r="O3437" t="s">
        <v>12611</v>
      </c>
      <c r="P3437" t="s">
        <v>12611</v>
      </c>
      <c r="Q3437" t="s">
        <v>12611</v>
      </c>
      <c r="R3437" t="s">
        <v>808</v>
      </c>
      <c r="S3437">
        <v>2813</v>
      </c>
      <c r="T3437" t="s">
        <v>961</v>
      </c>
      <c r="U3437">
        <v>50819</v>
      </c>
      <c r="V3437" t="s">
        <v>1148</v>
      </c>
      <c r="W3437">
        <v>36</v>
      </c>
      <c r="X3437" t="s">
        <v>811</v>
      </c>
      <c r="Z3437">
        <v>279</v>
      </c>
      <c r="AA3437" t="s">
        <v>836</v>
      </c>
      <c r="AB3437">
        <v>22.5</v>
      </c>
      <c r="AC3437">
        <v>32.308799999999998</v>
      </c>
      <c r="AD3437">
        <v>35.102800000000002</v>
      </c>
      <c r="AE3437">
        <v>65.100200000000001</v>
      </c>
      <c r="AG3437" t="s">
        <v>837</v>
      </c>
      <c r="AQ3437">
        <v>8990</v>
      </c>
      <c r="AR3437">
        <v>8990</v>
      </c>
      <c r="AS3437">
        <v>8990</v>
      </c>
      <c r="AT3437" t="s">
        <v>815</v>
      </c>
      <c r="AU3437" t="s">
        <v>840</v>
      </c>
    </row>
    <row r="3438" spans="1:47" x14ac:dyDescent="0.35">
      <c r="A3438">
        <v>4</v>
      </c>
      <c r="B3438" t="s">
        <v>744</v>
      </c>
      <c r="C3438">
        <v>12</v>
      </c>
      <c r="D3438" t="s">
        <v>745</v>
      </c>
      <c r="E3438">
        <v>601</v>
      </c>
      <c r="F3438" t="s">
        <v>964</v>
      </c>
      <c r="G3438">
        <v>2</v>
      </c>
      <c r="H3438" t="s">
        <v>965</v>
      </c>
      <c r="I3438">
        <v>4</v>
      </c>
      <c r="J3438" t="s">
        <v>966</v>
      </c>
      <c r="K3438">
        <v>406216284</v>
      </c>
      <c r="L3438" s="7">
        <v>50673601</v>
      </c>
      <c r="M3438" s="7" t="s">
        <v>16009</v>
      </c>
      <c r="N3438" t="s">
        <v>12612</v>
      </c>
      <c r="O3438" t="s">
        <v>12612</v>
      </c>
      <c r="P3438" t="s">
        <v>12612</v>
      </c>
      <c r="Q3438" t="s">
        <v>12612</v>
      </c>
      <c r="R3438" t="s">
        <v>808</v>
      </c>
      <c r="S3438">
        <v>53</v>
      </c>
      <c r="T3438" t="s">
        <v>999</v>
      </c>
      <c r="U3438">
        <v>52286</v>
      </c>
      <c r="V3438" t="s">
        <v>1000</v>
      </c>
      <c r="W3438">
        <v>36</v>
      </c>
      <c r="X3438" t="s">
        <v>811</v>
      </c>
      <c r="Z3438">
        <v>279</v>
      </c>
      <c r="AA3438" t="s">
        <v>836</v>
      </c>
      <c r="AB3438">
        <v>6</v>
      </c>
      <c r="AC3438">
        <v>26.01</v>
      </c>
      <c r="AD3438">
        <v>120</v>
      </c>
      <c r="AE3438">
        <v>50</v>
      </c>
      <c r="AG3438" t="s">
        <v>837</v>
      </c>
      <c r="AQ3438">
        <v>3090</v>
      </c>
      <c r="AR3438">
        <v>3090</v>
      </c>
      <c r="AS3438">
        <v>3090</v>
      </c>
      <c r="AT3438" t="s">
        <v>815</v>
      </c>
      <c r="AU3438" t="s">
        <v>840</v>
      </c>
    </row>
    <row r="3439" spans="1:47" x14ac:dyDescent="0.35">
      <c r="A3439">
        <v>4</v>
      </c>
      <c r="B3439" t="s">
        <v>744</v>
      </c>
      <c r="C3439">
        <v>44</v>
      </c>
      <c r="D3439" t="s">
        <v>746</v>
      </c>
      <c r="E3439">
        <v>724</v>
      </c>
      <c r="F3439" t="s">
        <v>801</v>
      </c>
      <c r="G3439">
        <v>3</v>
      </c>
      <c r="H3439" t="s">
        <v>854</v>
      </c>
      <c r="I3439">
        <v>1</v>
      </c>
      <c r="J3439" t="s">
        <v>1078</v>
      </c>
      <c r="K3439">
        <v>406217219</v>
      </c>
      <c r="L3439" s="7">
        <v>50674905</v>
      </c>
      <c r="M3439" s="7" t="s">
        <v>16009</v>
      </c>
      <c r="N3439" t="s">
        <v>12613</v>
      </c>
      <c r="O3439" t="s">
        <v>12614</v>
      </c>
      <c r="P3439" t="s">
        <v>12615</v>
      </c>
      <c r="Q3439" t="s">
        <v>12616</v>
      </c>
      <c r="R3439" t="s">
        <v>808</v>
      </c>
      <c r="S3439">
        <v>2813</v>
      </c>
      <c r="T3439" t="s">
        <v>961</v>
      </c>
      <c r="U3439">
        <v>50824</v>
      </c>
      <c r="V3439" t="s">
        <v>962</v>
      </c>
      <c r="W3439">
        <v>193</v>
      </c>
      <c r="X3439" t="s">
        <v>1305</v>
      </c>
      <c r="Z3439">
        <v>283</v>
      </c>
      <c r="AA3439" t="s">
        <v>1056</v>
      </c>
      <c r="AB3439">
        <v>4.0999999999999996</v>
      </c>
      <c r="AC3439">
        <v>31</v>
      </c>
      <c r="AD3439">
        <v>50</v>
      </c>
      <c r="AE3439">
        <v>31</v>
      </c>
      <c r="AG3439" t="s">
        <v>796</v>
      </c>
      <c r="AH3439" t="s">
        <v>813</v>
      </c>
      <c r="AJ3439" t="s">
        <v>852</v>
      </c>
      <c r="AM3439" t="s">
        <v>814</v>
      </c>
      <c r="AN3439" t="s">
        <v>814</v>
      </c>
      <c r="AQ3439">
        <v>1990</v>
      </c>
      <c r="AR3439">
        <v>1990</v>
      </c>
      <c r="AS3439">
        <v>1990</v>
      </c>
      <c r="AT3439" t="s">
        <v>815</v>
      </c>
      <c r="AU3439" t="s">
        <v>853</v>
      </c>
    </row>
    <row r="3440" spans="1:47" x14ac:dyDescent="0.35">
      <c r="A3440">
        <v>4</v>
      </c>
      <c r="B3440" t="s">
        <v>744</v>
      </c>
      <c r="C3440">
        <v>12</v>
      </c>
      <c r="D3440" t="s">
        <v>745</v>
      </c>
      <c r="E3440">
        <v>602</v>
      </c>
      <c r="F3440" t="s">
        <v>74</v>
      </c>
      <c r="G3440">
        <v>5</v>
      </c>
      <c r="H3440" t="s">
        <v>892</v>
      </c>
      <c r="I3440">
        <v>2</v>
      </c>
      <c r="J3440" t="s">
        <v>893</v>
      </c>
      <c r="K3440">
        <v>406231288</v>
      </c>
      <c r="L3440" s="7">
        <v>50705818</v>
      </c>
      <c r="M3440" s="7" t="s">
        <v>16009</v>
      </c>
      <c r="N3440" t="s">
        <v>12617</v>
      </c>
      <c r="O3440" t="s">
        <v>12618</v>
      </c>
      <c r="P3440" t="s">
        <v>12617</v>
      </c>
      <c r="Q3440" t="s">
        <v>12618</v>
      </c>
      <c r="R3440" t="s">
        <v>808</v>
      </c>
      <c r="S3440">
        <v>53</v>
      </c>
      <c r="T3440" t="s">
        <v>999</v>
      </c>
      <c r="U3440">
        <v>52286</v>
      </c>
      <c r="V3440" t="s">
        <v>1000</v>
      </c>
      <c r="W3440">
        <v>173</v>
      </c>
      <c r="X3440" t="s">
        <v>824</v>
      </c>
      <c r="Z3440">
        <v>281</v>
      </c>
      <c r="AA3440" t="s">
        <v>899</v>
      </c>
      <c r="AB3440">
        <v>7.7</v>
      </c>
      <c r="AC3440">
        <v>19.303999999999998</v>
      </c>
      <c r="AD3440">
        <v>90.398600000000002</v>
      </c>
      <c r="AE3440">
        <v>57.505600000000001</v>
      </c>
      <c r="AG3440" t="s">
        <v>837</v>
      </c>
      <c r="AI3440" t="s">
        <v>906</v>
      </c>
      <c r="AJ3440" t="s">
        <v>1007</v>
      </c>
      <c r="AQ3440">
        <v>9990</v>
      </c>
      <c r="AR3440">
        <v>9990</v>
      </c>
      <c r="AS3440">
        <v>9990</v>
      </c>
      <c r="AT3440" t="s">
        <v>815</v>
      </c>
      <c r="AU3440" t="s">
        <v>840</v>
      </c>
    </row>
    <row r="3441" spans="1:47" x14ac:dyDescent="0.35">
      <c r="A3441">
        <v>4</v>
      </c>
      <c r="B3441" t="s">
        <v>744</v>
      </c>
      <c r="C3441">
        <v>44</v>
      </c>
      <c r="D3441" t="s">
        <v>746</v>
      </c>
      <c r="E3441">
        <v>30</v>
      </c>
      <c r="F3441" t="s">
        <v>862</v>
      </c>
      <c r="G3441">
        <v>6</v>
      </c>
      <c r="H3441" t="s">
        <v>1026</v>
      </c>
      <c r="I3441">
        <v>2</v>
      </c>
      <c r="J3441" t="s">
        <v>803</v>
      </c>
      <c r="K3441">
        <v>406246167</v>
      </c>
      <c r="L3441" s="7">
        <v>50729433</v>
      </c>
      <c r="M3441" s="7" t="s">
        <v>16009</v>
      </c>
      <c r="N3441" t="s">
        <v>12619</v>
      </c>
      <c r="O3441" t="s">
        <v>12620</v>
      </c>
      <c r="R3441" t="s">
        <v>808</v>
      </c>
      <c r="S3441">
        <v>2481</v>
      </c>
      <c r="T3441" t="s">
        <v>935</v>
      </c>
      <c r="U3441">
        <v>56707</v>
      </c>
      <c r="V3441" t="s">
        <v>936</v>
      </c>
      <c r="Z3441">
        <v>950</v>
      </c>
      <c r="AA3441" t="s">
        <v>812</v>
      </c>
      <c r="AB3441">
        <v>999</v>
      </c>
      <c r="AC3441">
        <v>28.5001</v>
      </c>
      <c r="AD3441">
        <v>38.999899999999997</v>
      </c>
      <c r="AE3441">
        <v>34.9801</v>
      </c>
      <c r="AG3441" t="s">
        <v>837</v>
      </c>
      <c r="AQ3441">
        <v>7190</v>
      </c>
      <c r="AR3441">
        <v>7190</v>
      </c>
      <c r="AS3441">
        <v>7190</v>
      </c>
      <c r="AT3441" t="s">
        <v>815</v>
      </c>
      <c r="AU3441" t="s">
        <v>816</v>
      </c>
    </row>
    <row r="3442" spans="1:47" x14ac:dyDescent="0.35">
      <c r="A3442">
        <v>4</v>
      </c>
      <c r="B3442" t="s">
        <v>744</v>
      </c>
      <c r="C3442">
        <v>12</v>
      </c>
      <c r="D3442" t="s">
        <v>745</v>
      </c>
      <c r="E3442">
        <v>602</v>
      </c>
      <c r="F3442" t="s">
        <v>74</v>
      </c>
      <c r="G3442">
        <v>5</v>
      </c>
      <c r="H3442" t="s">
        <v>892</v>
      </c>
      <c r="I3442">
        <v>1</v>
      </c>
      <c r="J3442" t="s">
        <v>1129</v>
      </c>
      <c r="K3442">
        <v>406262101</v>
      </c>
      <c r="L3442" s="7">
        <v>50755390</v>
      </c>
      <c r="M3442" s="7" t="s">
        <v>16009</v>
      </c>
      <c r="N3442" t="s">
        <v>12621</v>
      </c>
      <c r="O3442" t="s">
        <v>12622</v>
      </c>
      <c r="P3442" t="s">
        <v>12621</v>
      </c>
      <c r="Q3442" t="s">
        <v>12622</v>
      </c>
      <c r="R3442" t="s">
        <v>808</v>
      </c>
      <c r="S3442">
        <v>2813</v>
      </c>
      <c r="T3442" t="s">
        <v>961</v>
      </c>
      <c r="U3442">
        <v>50819</v>
      </c>
      <c r="V3442" t="s">
        <v>1148</v>
      </c>
      <c r="W3442">
        <v>36</v>
      </c>
      <c r="X3442" t="s">
        <v>811</v>
      </c>
      <c r="Z3442">
        <v>281</v>
      </c>
      <c r="AA3442" t="s">
        <v>899</v>
      </c>
      <c r="AB3442">
        <v>5.8</v>
      </c>
      <c r="AC3442">
        <v>7.0865999999999998</v>
      </c>
      <c r="AD3442">
        <v>73.736199999999997</v>
      </c>
      <c r="AE3442">
        <v>43.7896</v>
      </c>
      <c r="AG3442" t="s">
        <v>837</v>
      </c>
      <c r="AI3442" t="s">
        <v>1132</v>
      </c>
      <c r="AJ3442" t="s">
        <v>1007</v>
      </c>
      <c r="AQ3442">
        <v>11990</v>
      </c>
      <c r="AR3442">
        <v>11990</v>
      </c>
      <c r="AS3442">
        <v>11990</v>
      </c>
      <c r="AT3442" t="s">
        <v>815</v>
      </c>
      <c r="AU3442" t="s">
        <v>840</v>
      </c>
    </row>
    <row r="3443" spans="1:47" x14ac:dyDescent="0.35">
      <c r="A3443">
        <v>4</v>
      </c>
      <c r="B3443" t="s">
        <v>744</v>
      </c>
      <c r="C3443">
        <v>12</v>
      </c>
      <c r="D3443" t="s">
        <v>745</v>
      </c>
      <c r="E3443">
        <v>602</v>
      </c>
      <c r="F3443" t="s">
        <v>74</v>
      </c>
      <c r="G3443">
        <v>6</v>
      </c>
      <c r="H3443" t="s">
        <v>994</v>
      </c>
      <c r="I3443">
        <v>3</v>
      </c>
      <c r="J3443" t="s">
        <v>901</v>
      </c>
      <c r="K3443">
        <v>406262124</v>
      </c>
      <c r="L3443" s="7">
        <v>50755418</v>
      </c>
      <c r="M3443" s="7" t="s">
        <v>16009</v>
      </c>
      <c r="N3443" t="s">
        <v>12623</v>
      </c>
      <c r="O3443" t="s">
        <v>12624</v>
      </c>
      <c r="R3443" t="s">
        <v>808</v>
      </c>
      <c r="S3443">
        <v>2813</v>
      </c>
      <c r="T3443" t="s">
        <v>961</v>
      </c>
      <c r="U3443">
        <v>50819</v>
      </c>
      <c r="V3443" t="s">
        <v>1148</v>
      </c>
      <c r="Z3443">
        <v>281</v>
      </c>
      <c r="AA3443" t="s">
        <v>899</v>
      </c>
      <c r="AB3443">
        <v>999</v>
      </c>
      <c r="AC3443">
        <v>5.9690000000000003</v>
      </c>
      <c r="AD3443">
        <v>129.08279999999999</v>
      </c>
      <c r="AE3443">
        <v>74.853800000000007</v>
      </c>
      <c r="AG3443" t="s">
        <v>837</v>
      </c>
      <c r="AI3443" t="s">
        <v>900</v>
      </c>
      <c r="AJ3443" t="s">
        <v>900</v>
      </c>
      <c r="AQ3443">
        <v>19990</v>
      </c>
      <c r="AR3443">
        <v>19990</v>
      </c>
      <c r="AS3443">
        <v>19990</v>
      </c>
      <c r="AT3443" t="s">
        <v>815</v>
      </c>
      <c r="AU3443" t="s">
        <v>840</v>
      </c>
    </row>
    <row r="3444" spans="1:47" x14ac:dyDescent="0.35">
      <c r="A3444">
        <v>4</v>
      </c>
      <c r="B3444" t="s">
        <v>744</v>
      </c>
      <c r="C3444">
        <v>56</v>
      </c>
      <c r="D3444" t="s">
        <v>841</v>
      </c>
      <c r="E3444">
        <v>613</v>
      </c>
      <c r="F3444" t="s">
        <v>875</v>
      </c>
      <c r="G3444">
        <v>3</v>
      </c>
      <c r="H3444" t="s">
        <v>876</v>
      </c>
      <c r="I3444">
        <v>3</v>
      </c>
      <c r="J3444" t="s">
        <v>1172</v>
      </c>
      <c r="K3444">
        <v>406263152</v>
      </c>
      <c r="L3444" s="7">
        <v>50756849</v>
      </c>
      <c r="M3444" s="7" t="s">
        <v>16009</v>
      </c>
      <c r="N3444" t="s">
        <v>12625</v>
      </c>
      <c r="O3444" t="s">
        <v>12626</v>
      </c>
      <c r="P3444" t="s">
        <v>12627</v>
      </c>
      <c r="Q3444" t="s">
        <v>12628</v>
      </c>
      <c r="R3444" t="s">
        <v>808</v>
      </c>
      <c r="S3444">
        <v>6826</v>
      </c>
      <c r="T3444" t="s">
        <v>1089</v>
      </c>
      <c r="U3444">
        <v>56604</v>
      </c>
      <c r="V3444" t="s">
        <v>890</v>
      </c>
      <c r="W3444">
        <v>36</v>
      </c>
      <c r="X3444" t="s">
        <v>811</v>
      </c>
      <c r="Z3444">
        <v>305</v>
      </c>
      <c r="AA3444" t="s">
        <v>884</v>
      </c>
      <c r="AB3444">
        <v>8.3299999999999999E-2</v>
      </c>
      <c r="AC3444">
        <v>1.78</v>
      </c>
      <c r="AD3444">
        <v>8.5000999999999998</v>
      </c>
      <c r="AE3444">
        <v>20.0701</v>
      </c>
      <c r="AG3444" t="s">
        <v>826</v>
      </c>
      <c r="AH3444" t="s">
        <v>813</v>
      </c>
      <c r="AM3444" t="s">
        <v>814</v>
      </c>
      <c r="AN3444" t="s">
        <v>814</v>
      </c>
      <c r="AQ3444">
        <v>69</v>
      </c>
      <c r="AR3444">
        <v>69</v>
      </c>
      <c r="AS3444">
        <v>69</v>
      </c>
      <c r="AT3444" t="s">
        <v>815</v>
      </c>
      <c r="AU3444" t="s">
        <v>853</v>
      </c>
    </row>
    <row r="3445" spans="1:47" x14ac:dyDescent="0.35">
      <c r="A3445">
        <v>4</v>
      </c>
      <c r="B3445" t="s">
        <v>744</v>
      </c>
      <c r="C3445">
        <v>44</v>
      </c>
      <c r="D3445" t="s">
        <v>746</v>
      </c>
      <c r="E3445">
        <v>724</v>
      </c>
      <c r="F3445" t="s">
        <v>801</v>
      </c>
      <c r="G3445">
        <v>3</v>
      </c>
      <c r="H3445" t="s">
        <v>854</v>
      </c>
      <c r="I3445">
        <v>21</v>
      </c>
      <c r="J3445" t="s">
        <v>1065</v>
      </c>
      <c r="K3445">
        <v>406296698</v>
      </c>
      <c r="L3445" s="7">
        <v>50798442</v>
      </c>
      <c r="M3445" s="7" t="s">
        <v>16009</v>
      </c>
      <c r="N3445" t="s">
        <v>12629</v>
      </c>
      <c r="O3445" t="s">
        <v>12630</v>
      </c>
      <c r="P3445" t="s">
        <v>12629</v>
      </c>
      <c r="Q3445" t="s">
        <v>12630</v>
      </c>
      <c r="R3445" t="s">
        <v>808</v>
      </c>
      <c r="S3445">
        <v>3267</v>
      </c>
      <c r="T3445" t="s">
        <v>949</v>
      </c>
      <c r="U3445">
        <v>55826</v>
      </c>
      <c r="V3445" t="s">
        <v>950</v>
      </c>
      <c r="W3445">
        <v>173</v>
      </c>
      <c r="X3445" t="s">
        <v>824</v>
      </c>
      <c r="Z3445">
        <v>291</v>
      </c>
      <c r="AA3445" t="s">
        <v>937</v>
      </c>
      <c r="AB3445">
        <v>1.4</v>
      </c>
      <c r="AC3445">
        <v>13</v>
      </c>
      <c r="AD3445">
        <v>31.9999</v>
      </c>
      <c r="AE3445">
        <v>13.4099</v>
      </c>
      <c r="AG3445" t="s">
        <v>837</v>
      </c>
      <c r="AQ3445">
        <v>1490</v>
      </c>
      <c r="AR3445">
        <v>1490</v>
      </c>
      <c r="AS3445">
        <v>1490</v>
      </c>
      <c r="AT3445" t="s">
        <v>815</v>
      </c>
      <c r="AU3445" t="s">
        <v>853</v>
      </c>
    </row>
    <row r="3446" spans="1:47" x14ac:dyDescent="0.35">
      <c r="A3446">
        <v>4</v>
      </c>
      <c r="B3446" t="s">
        <v>744</v>
      </c>
      <c r="C3446">
        <v>44</v>
      </c>
      <c r="D3446" t="s">
        <v>746</v>
      </c>
      <c r="E3446">
        <v>724</v>
      </c>
      <c r="F3446" t="s">
        <v>801</v>
      </c>
      <c r="G3446">
        <v>3</v>
      </c>
      <c r="H3446" t="s">
        <v>854</v>
      </c>
      <c r="I3446">
        <v>32</v>
      </c>
      <c r="J3446" t="s">
        <v>1070</v>
      </c>
      <c r="K3446">
        <v>406297808</v>
      </c>
      <c r="L3446" s="7">
        <v>50799556</v>
      </c>
      <c r="M3446" s="7" t="s">
        <v>16009</v>
      </c>
      <c r="N3446" t="s">
        <v>12631</v>
      </c>
      <c r="O3446" t="s">
        <v>12632</v>
      </c>
      <c r="R3446" t="s">
        <v>808</v>
      </c>
      <c r="S3446">
        <v>7120</v>
      </c>
      <c r="T3446" t="s">
        <v>1073</v>
      </c>
      <c r="U3446">
        <v>53942</v>
      </c>
      <c r="V3446" t="s">
        <v>1074</v>
      </c>
      <c r="Z3446">
        <v>298</v>
      </c>
      <c r="AA3446" t="s">
        <v>1075</v>
      </c>
      <c r="AB3446">
        <v>999</v>
      </c>
      <c r="AC3446">
        <v>11.785600000000001</v>
      </c>
      <c r="AD3446">
        <v>9.4995999999999992</v>
      </c>
      <c r="AE3446">
        <v>3.9878</v>
      </c>
      <c r="AG3446" t="s">
        <v>837</v>
      </c>
      <c r="AQ3446">
        <v>550</v>
      </c>
      <c r="AR3446">
        <v>550</v>
      </c>
      <c r="AS3446">
        <v>550</v>
      </c>
      <c r="AT3446" t="s">
        <v>815</v>
      </c>
      <c r="AU3446" t="s">
        <v>853</v>
      </c>
    </row>
    <row r="3447" spans="1:47" x14ac:dyDescent="0.35">
      <c r="A3447">
        <v>4</v>
      </c>
      <c r="B3447" t="s">
        <v>744</v>
      </c>
      <c r="C3447">
        <v>56</v>
      </c>
      <c r="D3447" t="s">
        <v>841</v>
      </c>
      <c r="E3447">
        <v>613</v>
      </c>
      <c r="F3447" t="s">
        <v>875</v>
      </c>
      <c r="G3447">
        <v>9</v>
      </c>
      <c r="H3447" t="s">
        <v>1048</v>
      </c>
      <c r="I3447">
        <v>1</v>
      </c>
      <c r="J3447" t="s">
        <v>1048</v>
      </c>
      <c r="K3447">
        <v>406309088</v>
      </c>
      <c r="L3447" s="7">
        <v>50815279</v>
      </c>
      <c r="M3447" s="7" t="s">
        <v>16009</v>
      </c>
      <c r="N3447" t="s">
        <v>12633</v>
      </c>
      <c r="O3447" t="s">
        <v>12633</v>
      </c>
      <c r="P3447" t="s">
        <v>12634</v>
      </c>
      <c r="Q3447" t="s">
        <v>12635</v>
      </c>
      <c r="R3447" t="s">
        <v>808</v>
      </c>
      <c r="S3447">
        <v>7140</v>
      </c>
      <c r="T3447" t="s">
        <v>1100</v>
      </c>
      <c r="U3447">
        <v>56604</v>
      </c>
      <c r="V3447" t="s">
        <v>890</v>
      </c>
      <c r="W3447">
        <v>36</v>
      </c>
      <c r="X3447" t="s">
        <v>811</v>
      </c>
      <c r="Z3447">
        <v>303</v>
      </c>
      <c r="AA3447" t="s">
        <v>1052</v>
      </c>
      <c r="AB3447">
        <v>6.6600000000000006E-2</v>
      </c>
      <c r="AC3447">
        <v>2.54</v>
      </c>
      <c r="AD3447">
        <v>7.5998999999999999</v>
      </c>
      <c r="AE3447">
        <v>16.759899999999998</v>
      </c>
      <c r="AG3447" t="s">
        <v>826</v>
      </c>
      <c r="AH3447" t="s">
        <v>813</v>
      </c>
      <c r="AM3447" t="s">
        <v>814</v>
      </c>
      <c r="AN3447" t="s">
        <v>814</v>
      </c>
      <c r="AQ3447">
        <v>69</v>
      </c>
      <c r="AR3447">
        <v>69</v>
      </c>
      <c r="AS3447">
        <v>69</v>
      </c>
      <c r="AT3447" t="s">
        <v>815</v>
      </c>
      <c r="AU3447" t="s">
        <v>853</v>
      </c>
    </row>
    <row r="3448" spans="1:47" x14ac:dyDescent="0.35">
      <c r="A3448">
        <v>4</v>
      </c>
      <c r="B3448" t="s">
        <v>744</v>
      </c>
      <c r="C3448">
        <v>12</v>
      </c>
      <c r="D3448" t="s">
        <v>745</v>
      </c>
      <c r="E3448">
        <v>602</v>
      </c>
      <c r="F3448" t="s">
        <v>74</v>
      </c>
      <c r="G3448">
        <v>5</v>
      </c>
      <c r="H3448" t="s">
        <v>892</v>
      </c>
      <c r="I3448">
        <v>2</v>
      </c>
      <c r="J3448" t="s">
        <v>893</v>
      </c>
      <c r="K3448">
        <v>406312325</v>
      </c>
      <c r="L3448" s="7">
        <v>50821528</v>
      </c>
      <c r="M3448" s="7" t="s">
        <v>16009</v>
      </c>
      <c r="N3448" t="s">
        <v>12636</v>
      </c>
      <c r="O3448" t="s">
        <v>12637</v>
      </c>
      <c r="P3448" t="s">
        <v>12636</v>
      </c>
      <c r="Q3448" t="s">
        <v>12637</v>
      </c>
      <c r="R3448" t="s">
        <v>808</v>
      </c>
      <c r="S3448">
        <v>6146</v>
      </c>
      <c r="T3448" t="s">
        <v>1308</v>
      </c>
      <c r="U3448">
        <v>57068</v>
      </c>
      <c r="V3448" t="s">
        <v>1112</v>
      </c>
      <c r="W3448">
        <v>173</v>
      </c>
      <c r="X3448" t="s">
        <v>824</v>
      </c>
      <c r="Z3448">
        <v>281</v>
      </c>
      <c r="AA3448" t="s">
        <v>899</v>
      </c>
      <c r="AB3448">
        <v>8.9</v>
      </c>
      <c r="AC3448">
        <v>9.6012000000000004</v>
      </c>
      <c r="AD3448">
        <v>97.79</v>
      </c>
      <c r="AE3448">
        <v>62.001399999999997</v>
      </c>
      <c r="AG3448" t="s">
        <v>837</v>
      </c>
      <c r="AH3448" t="s">
        <v>943</v>
      </c>
      <c r="AI3448" t="s">
        <v>906</v>
      </c>
      <c r="AJ3448" t="s">
        <v>1007</v>
      </c>
      <c r="AQ3448">
        <v>11990</v>
      </c>
      <c r="AR3448">
        <v>11990</v>
      </c>
      <c r="AS3448">
        <v>11990</v>
      </c>
      <c r="AT3448" t="s">
        <v>815</v>
      </c>
      <c r="AU3448" t="s">
        <v>840</v>
      </c>
    </row>
    <row r="3449" spans="1:47" x14ac:dyDescent="0.35">
      <c r="A3449">
        <v>4</v>
      </c>
      <c r="B3449" t="s">
        <v>744</v>
      </c>
      <c r="C3449">
        <v>44</v>
      </c>
      <c r="D3449" t="s">
        <v>746</v>
      </c>
      <c r="E3449">
        <v>724</v>
      </c>
      <c r="F3449" t="s">
        <v>801</v>
      </c>
      <c r="G3449">
        <v>2</v>
      </c>
      <c r="H3449" t="s">
        <v>802</v>
      </c>
      <c r="I3449">
        <v>3</v>
      </c>
      <c r="J3449" t="s">
        <v>1027</v>
      </c>
      <c r="K3449">
        <v>406313900</v>
      </c>
      <c r="L3449" s="7">
        <v>50823198</v>
      </c>
      <c r="M3449" s="7" t="s">
        <v>16009</v>
      </c>
      <c r="N3449" t="s">
        <v>12638</v>
      </c>
      <c r="O3449" t="s">
        <v>12639</v>
      </c>
      <c r="P3449" t="s">
        <v>12640</v>
      </c>
      <c r="Q3449" t="s">
        <v>12641</v>
      </c>
      <c r="R3449" t="s">
        <v>808</v>
      </c>
      <c r="S3449">
        <v>6351</v>
      </c>
      <c r="T3449" t="s">
        <v>1111</v>
      </c>
      <c r="U3449">
        <v>57068</v>
      </c>
      <c r="V3449" t="s">
        <v>1112</v>
      </c>
      <c r="W3449">
        <v>36</v>
      </c>
      <c r="X3449" t="s">
        <v>811</v>
      </c>
      <c r="Z3449">
        <v>950</v>
      </c>
      <c r="AA3449" t="s">
        <v>812</v>
      </c>
      <c r="AB3449">
        <v>0.8</v>
      </c>
      <c r="AC3449">
        <v>14</v>
      </c>
      <c r="AD3449">
        <v>20</v>
      </c>
      <c r="AE3449">
        <v>16</v>
      </c>
      <c r="AG3449" t="s">
        <v>837</v>
      </c>
      <c r="AH3449" t="s">
        <v>943</v>
      </c>
      <c r="AQ3449">
        <v>990</v>
      </c>
      <c r="AR3449">
        <v>990</v>
      </c>
      <c r="AS3449">
        <v>990</v>
      </c>
      <c r="AT3449" t="s">
        <v>815</v>
      </c>
      <c r="AU3449" t="s">
        <v>816</v>
      </c>
    </row>
    <row r="3450" spans="1:47" x14ac:dyDescent="0.35">
      <c r="A3450">
        <v>4</v>
      </c>
      <c r="B3450" t="s">
        <v>744</v>
      </c>
      <c r="C3450">
        <v>44</v>
      </c>
      <c r="D3450" t="s">
        <v>746</v>
      </c>
      <c r="E3450">
        <v>724</v>
      </c>
      <c r="F3450" t="s">
        <v>801</v>
      </c>
      <c r="G3450">
        <v>2</v>
      </c>
      <c r="H3450" t="s">
        <v>802</v>
      </c>
      <c r="I3450">
        <v>24</v>
      </c>
      <c r="J3450" t="s">
        <v>944</v>
      </c>
      <c r="K3450">
        <v>406316528</v>
      </c>
      <c r="L3450" s="7">
        <v>50825889</v>
      </c>
      <c r="M3450" s="7" t="s">
        <v>16009</v>
      </c>
      <c r="N3450" t="s">
        <v>12642</v>
      </c>
      <c r="O3450" t="s">
        <v>12643</v>
      </c>
      <c r="P3450" t="s">
        <v>12644</v>
      </c>
      <c r="Q3450" t="s">
        <v>12645</v>
      </c>
      <c r="R3450" t="s">
        <v>808</v>
      </c>
      <c r="S3450">
        <v>2907</v>
      </c>
      <c r="T3450" t="s">
        <v>822</v>
      </c>
      <c r="U3450">
        <v>50821</v>
      </c>
      <c r="V3450" t="s">
        <v>823</v>
      </c>
      <c r="W3450">
        <v>36</v>
      </c>
      <c r="X3450" t="s">
        <v>811</v>
      </c>
      <c r="Z3450">
        <v>955</v>
      </c>
      <c r="AA3450" t="s">
        <v>825</v>
      </c>
      <c r="AB3450">
        <v>1.21</v>
      </c>
      <c r="AC3450">
        <v>18</v>
      </c>
      <c r="AD3450">
        <v>20</v>
      </c>
      <c r="AE3450">
        <v>25</v>
      </c>
      <c r="AG3450" t="s">
        <v>796</v>
      </c>
      <c r="AH3450" t="s">
        <v>813</v>
      </c>
      <c r="AM3450" t="s">
        <v>814</v>
      </c>
      <c r="AN3450" t="s">
        <v>814</v>
      </c>
      <c r="AQ3450">
        <v>1090</v>
      </c>
      <c r="AR3450">
        <v>1090</v>
      </c>
      <c r="AS3450">
        <v>1090</v>
      </c>
      <c r="AT3450" t="s">
        <v>815</v>
      </c>
      <c r="AU3450" t="s">
        <v>816</v>
      </c>
    </row>
    <row r="3451" spans="1:47" x14ac:dyDescent="0.35">
      <c r="A3451">
        <v>4</v>
      </c>
      <c r="B3451" t="s">
        <v>744</v>
      </c>
      <c r="C3451">
        <v>44</v>
      </c>
      <c r="D3451" t="s">
        <v>746</v>
      </c>
      <c r="E3451">
        <v>724</v>
      </c>
      <c r="F3451" t="s">
        <v>801</v>
      </c>
      <c r="G3451">
        <v>2</v>
      </c>
      <c r="H3451" t="s">
        <v>802</v>
      </c>
      <c r="I3451">
        <v>31</v>
      </c>
      <c r="J3451" t="s">
        <v>1717</v>
      </c>
      <c r="K3451">
        <v>406327193</v>
      </c>
      <c r="L3451" s="7">
        <v>50838511</v>
      </c>
      <c r="M3451" s="7" t="s">
        <v>16009</v>
      </c>
      <c r="N3451" t="s">
        <v>12646</v>
      </c>
      <c r="O3451" t="s">
        <v>12647</v>
      </c>
      <c r="P3451" t="s">
        <v>12646</v>
      </c>
      <c r="Q3451" t="s">
        <v>12647</v>
      </c>
      <c r="R3451" t="s">
        <v>808</v>
      </c>
      <c r="S3451">
        <v>2481</v>
      </c>
      <c r="T3451" t="s">
        <v>935</v>
      </c>
      <c r="U3451">
        <v>56707</v>
      </c>
      <c r="V3451" t="s">
        <v>936</v>
      </c>
      <c r="W3451">
        <v>173</v>
      </c>
      <c r="X3451" t="s">
        <v>824</v>
      </c>
      <c r="Z3451">
        <v>949</v>
      </c>
      <c r="AA3451" t="s">
        <v>1085</v>
      </c>
      <c r="AB3451">
        <v>7.2619999999999996</v>
      </c>
      <c r="AC3451">
        <v>36.4998</v>
      </c>
      <c r="AD3451">
        <v>26.593800000000002</v>
      </c>
      <c r="AE3451">
        <v>27.9908</v>
      </c>
      <c r="AG3451" t="s">
        <v>837</v>
      </c>
      <c r="AQ3451">
        <v>11990</v>
      </c>
      <c r="AR3451">
        <v>11990</v>
      </c>
      <c r="AS3451">
        <v>11990</v>
      </c>
      <c r="AT3451" t="s">
        <v>815</v>
      </c>
      <c r="AU3451" t="s">
        <v>816</v>
      </c>
    </row>
    <row r="3452" spans="1:47" x14ac:dyDescent="0.35">
      <c r="A3452">
        <v>4</v>
      </c>
      <c r="B3452" t="s">
        <v>744</v>
      </c>
      <c r="C3452">
        <v>12</v>
      </c>
      <c r="D3452" t="s">
        <v>745</v>
      </c>
      <c r="E3452">
        <v>602</v>
      </c>
      <c r="F3452" t="s">
        <v>74</v>
      </c>
      <c r="G3452">
        <v>6</v>
      </c>
      <c r="H3452" t="s">
        <v>994</v>
      </c>
      <c r="I3452">
        <v>2</v>
      </c>
      <c r="J3452" t="s">
        <v>893</v>
      </c>
      <c r="K3452">
        <v>406330597</v>
      </c>
      <c r="L3452" s="7">
        <v>50842649</v>
      </c>
      <c r="M3452" s="7" t="s">
        <v>16009</v>
      </c>
      <c r="N3452" t="s">
        <v>12648</v>
      </c>
      <c r="O3452" t="s">
        <v>12649</v>
      </c>
      <c r="P3452" t="s">
        <v>12648</v>
      </c>
      <c r="Q3452" t="s">
        <v>12649</v>
      </c>
      <c r="R3452" t="s">
        <v>808</v>
      </c>
      <c r="S3452">
        <v>1759</v>
      </c>
      <c r="T3452" t="s">
        <v>968</v>
      </c>
      <c r="U3452">
        <v>54750</v>
      </c>
      <c r="V3452" t="s">
        <v>969</v>
      </c>
      <c r="W3452">
        <v>173</v>
      </c>
      <c r="X3452" t="s">
        <v>824</v>
      </c>
      <c r="Z3452">
        <v>281</v>
      </c>
      <c r="AA3452" t="s">
        <v>899</v>
      </c>
      <c r="AB3452">
        <v>10</v>
      </c>
      <c r="AC3452">
        <v>24.891999999999999</v>
      </c>
      <c r="AD3452">
        <v>97.383600000000001</v>
      </c>
      <c r="AE3452">
        <v>63.5762</v>
      </c>
      <c r="AG3452" t="s">
        <v>837</v>
      </c>
      <c r="AI3452" t="s">
        <v>906</v>
      </c>
      <c r="AJ3452" t="s">
        <v>1007</v>
      </c>
      <c r="AQ3452">
        <v>14490</v>
      </c>
      <c r="AR3452">
        <v>14490</v>
      </c>
      <c r="AS3452">
        <v>14490</v>
      </c>
      <c r="AT3452" t="s">
        <v>815</v>
      </c>
      <c r="AU3452" t="s">
        <v>840</v>
      </c>
    </row>
    <row r="3453" spans="1:47" x14ac:dyDescent="0.35">
      <c r="A3453">
        <v>4</v>
      </c>
      <c r="B3453" t="s">
        <v>744</v>
      </c>
      <c r="C3453">
        <v>12</v>
      </c>
      <c r="D3453" t="s">
        <v>745</v>
      </c>
      <c r="E3453">
        <v>602</v>
      </c>
      <c r="F3453" t="s">
        <v>74</v>
      </c>
      <c r="G3453">
        <v>6</v>
      </c>
      <c r="H3453" t="s">
        <v>994</v>
      </c>
      <c r="I3453">
        <v>3</v>
      </c>
      <c r="J3453" t="s">
        <v>901</v>
      </c>
      <c r="K3453">
        <v>406330608</v>
      </c>
      <c r="L3453" s="7">
        <v>50842655</v>
      </c>
      <c r="M3453" s="7" t="s">
        <v>16009</v>
      </c>
      <c r="N3453" t="s">
        <v>12650</v>
      </c>
      <c r="O3453" t="s">
        <v>12651</v>
      </c>
      <c r="P3453" t="s">
        <v>12652</v>
      </c>
      <c r="Q3453" t="s">
        <v>12653</v>
      </c>
      <c r="R3453" t="s">
        <v>808</v>
      </c>
      <c r="S3453">
        <v>1759</v>
      </c>
      <c r="T3453" t="s">
        <v>968</v>
      </c>
      <c r="U3453">
        <v>54750</v>
      </c>
      <c r="V3453" t="s">
        <v>969</v>
      </c>
      <c r="W3453">
        <v>173</v>
      </c>
      <c r="X3453" t="s">
        <v>824</v>
      </c>
      <c r="Z3453">
        <v>281</v>
      </c>
      <c r="AA3453" t="s">
        <v>899</v>
      </c>
      <c r="AB3453">
        <v>12.2</v>
      </c>
      <c r="AC3453">
        <v>28.397200000000002</v>
      </c>
      <c r="AD3453">
        <v>112.97920000000001</v>
      </c>
      <c r="AE3453">
        <v>72.593199999999996</v>
      </c>
      <c r="AG3453" t="s">
        <v>837</v>
      </c>
      <c r="AI3453" t="s">
        <v>906</v>
      </c>
      <c r="AJ3453" t="s">
        <v>906</v>
      </c>
      <c r="AQ3453">
        <v>16490</v>
      </c>
      <c r="AR3453">
        <v>16490</v>
      </c>
      <c r="AS3453">
        <v>16490</v>
      </c>
      <c r="AT3453" t="s">
        <v>815</v>
      </c>
      <c r="AU3453" t="s">
        <v>840</v>
      </c>
    </row>
    <row r="3454" spans="1:47" x14ac:dyDescent="0.35">
      <c r="A3454">
        <v>4</v>
      </c>
      <c r="B3454" t="s">
        <v>744</v>
      </c>
      <c r="C3454">
        <v>12</v>
      </c>
      <c r="D3454" t="s">
        <v>745</v>
      </c>
      <c r="E3454">
        <v>602</v>
      </c>
      <c r="F3454" t="s">
        <v>74</v>
      </c>
      <c r="G3454">
        <v>6</v>
      </c>
      <c r="H3454" t="s">
        <v>994</v>
      </c>
      <c r="I3454">
        <v>3</v>
      </c>
      <c r="J3454" t="s">
        <v>901</v>
      </c>
      <c r="K3454">
        <v>406330643</v>
      </c>
      <c r="L3454" s="7">
        <v>50842690</v>
      </c>
      <c r="M3454" s="7" t="s">
        <v>16009</v>
      </c>
      <c r="N3454" t="s">
        <v>12654</v>
      </c>
      <c r="O3454" t="s">
        <v>12655</v>
      </c>
      <c r="R3454" t="s">
        <v>808</v>
      </c>
      <c r="S3454">
        <v>1759</v>
      </c>
      <c r="T3454" t="s">
        <v>968</v>
      </c>
      <c r="U3454">
        <v>54750</v>
      </c>
      <c r="V3454" t="s">
        <v>969</v>
      </c>
      <c r="Z3454">
        <v>281</v>
      </c>
      <c r="AA3454" t="s">
        <v>899</v>
      </c>
      <c r="AB3454">
        <v>999</v>
      </c>
      <c r="AC3454">
        <v>23.0886</v>
      </c>
      <c r="AD3454">
        <v>124.38379999999999</v>
      </c>
      <c r="AE3454">
        <v>78.587599999999995</v>
      </c>
      <c r="AG3454" t="s">
        <v>837</v>
      </c>
      <c r="AI3454" t="s">
        <v>900</v>
      </c>
      <c r="AJ3454" t="s">
        <v>900</v>
      </c>
      <c r="AQ3454">
        <v>22990</v>
      </c>
      <c r="AR3454">
        <v>22990</v>
      </c>
      <c r="AS3454">
        <v>22990</v>
      </c>
      <c r="AT3454" t="s">
        <v>815</v>
      </c>
      <c r="AU3454" t="s">
        <v>840</v>
      </c>
    </row>
    <row r="3455" spans="1:47" x14ac:dyDescent="0.35">
      <c r="A3455">
        <v>4</v>
      </c>
      <c r="B3455" t="s">
        <v>744</v>
      </c>
      <c r="C3455">
        <v>12</v>
      </c>
      <c r="D3455" t="s">
        <v>745</v>
      </c>
      <c r="E3455">
        <v>602</v>
      </c>
      <c r="F3455" t="s">
        <v>74</v>
      </c>
      <c r="G3455">
        <v>5</v>
      </c>
      <c r="H3455" t="s">
        <v>892</v>
      </c>
      <c r="I3455">
        <v>2</v>
      </c>
      <c r="J3455" t="s">
        <v>893</v>
      </c>
      <c r="K3455">
        <v>406331786</v>
      </c>
      <c r="L3455" s="7">
        <v>50844668</v>
      </c>
      <c r="M3455" s="7" t="s">
        <v>16009</v>
      </c>
      <c r="N3455" t="s">
        <v>12656</v>
      </c>
      <c r="O3455" t="s">
        <v>12657</v>
      </c>
      <c r="P3455" t="s">
        <v>12656</v>
      </c>
      <c r="Q3455" t="s">
        <v>12657</v>
      </c>
      <c r="R3455" t="s">
        <v>808</v>
      </c>
      <c r="S3455">
        <v>6718</v>
      </c>
      <c r="T3455" t="s">
        <v>1023</v>
      </c>
      <c r="U3455">
        <v>56408</v>
      </c>
      <c r="V3455" t="s">
        <v>1024</v>
      </c>
      <c r="W3455">
        <v>173</v>
      </c>
      <c r="X3455" t="s">
        <v>824</v>
      </c>
      <c r="Z3455">
        <v>281</v>
      </c>
      <c r="AA3455" t="s">
        <v>899</v>
      </c>
      <c r="AB3455">
        <v>5.5</v>
      </c>
      <c r="AC3455">
        <v>8.5852000000000004</v>
      </c>
      <c r="AD3455">
        <v>89.281000000000006</v>
      </c>
      <c r="AE3455">
        <v>55.88</v>
      </c>
      <c r="AG3455" t="s">
        <v>837</v>
      </c>
      <c r="AI3455" t="s">
        <v>906</v>
      </c>
      <c r="AJ3455" t="s">
        <v>1007</v>
      </c>
      <c r="AQ3455">
        <v>9990</v>
      </c>
      <c r="AR3455">
        <v>9990</v>
      </c>
      <c r="AS3455">
        <v>9990</v>
      </c>
      <c r="AT3455" t="s">
        <v>815</v>
      </c>
      <c r="AU3455" t="s">
        <v>840</v>
      </c>
    </row>
    <row r="3456" spans="1:47" x14ac:dyDescent="0.35">
      <c r="A3456">
        <v>4</v>
      </c>
      <c r="B3456" t="s">
        <v>744</v>
      </c>
      <c r="C3456">
        <v>12</v>
      </c>
      <c r="D3456" t="s">
        <v>745</v>
      </c>
      <c r="E3456">
        <v>602</v>
      </c>
      <c r="F3456" t="s">
        <v>74</v>
      </c>
      <c r="G3456">
        <v>6</v>
      </c>
      <c r="H3456" t="s">
        <v>994</v>
      </c>
      <c r="I3456">
        <v>2</v>
      </c>
      <c r="J3456" t="s">
        <v>893</v>
      </c>
      <c r="K3456">
        <v>406331803</v>
      </c>
      <c r="L3456" s="7">
        <v>50844682</v>
      </c>
      <c r="M3456" s="7" t="s">
        <v>16009</v>
      </c>
      <c r="N3456" t="s">
        <v>12658</v>
      </c>
      <c r="O3456" t="s">
        <v>12659</v>
      </c>
      <c r="P3456" t="s">
        <v>12660</v>
      </c>
      <c r="Q3456" t="s">
        <v>12661</v>
      </c>
      <c r="R3456" t="s">
        <v>808</v>
      </c>
      <c r="S3456">
        <v>6718</v>
      </c>
      <c r="T3456" t="s">
        <v>1023</v>
      </c>
      <c r="U3456">
        <v>56408</v>
      </c>
      <c r="V3456" t="s">
        <v>1024</v>
      </c>
      <c r="W3456">
        <v>173</v>
      </c>
      <c r="X3456" t="s">
        <v>824</v>
      </c>
      <c r="Z3456">
        <v>281</v>
      </c>
      <c r="AA3456" t="s">
        <v>899</v>
      </c>
      <c r="AB3456">
        <v>9.9</v>
      </c>
      <c r="AC3456">
        <v>8.1788000000000007</v>
      </c>
      <c r="AD3456">
        <v>111.5822</v>
      </c>
      <c r="AE3456">
        <v>64.795400000000001</v>
      </c>
      <c r="AG3456" t="s">
        <v>837</v>
      </c>
      <c r="AI3456" t="s">
        <v>900</v>
      </c>
      <c r="AJ3456" t="s">
        <v>900</v>
      </c>
      <c r="AQ3456">
        <v>14990</v>
      </c>
      <c r="AR3456">
        <v>14990</v>
      </c>
      <c r="AS3456">
        <v>14990</v>
      </c>
      <c r="AT3456" t="s">
        <v>815</v>
      </c>
      <c r="AU3456" t="s">
        <v>840</v>
      </c>
    </row>
    <row r="3457" spans="1:47" x14ac:dyDescent="0.35">
      <c r="A3457">
        <v>4</v>
      </c>
      <c r="B3457" t="s">
        <v>744</v>
      </c>
      <c r="C3457">
        <v>12</v>
      </c>
      <c r="D3457" t="s">
        <v>745</v>
      </c>
      <c r="E3457">
        <v>602</v>
      </c>
      <c r="F3457" t="s">
        <v>74</v>
      </c>
      <c r="G3457">
        <v>6</v>
      </c>
      <c r="H3457" t="s">
        <v>994</v>
      </c>
      <c r="I3457">
        <v>3</v>
      </c>
      <c r="J3457" t="s">
        <v>901</v>
      </c>
      <c r="K3457">
        <v>406331826</v>
      </c>
      <c r="L3457" s="7">
        <v>50844708</v>
      </c>
      <c r="M3457" s="7" t="s">
        <v>16009</v>
      </c>
      <c r="N3457" t="s">
        <v>12662</v>
      </c>
      <c r="O3457" t="s">
        <v>12663</v>
      </c>
      <c r="R3457" t="s">
        <v>808</v>
      </c>
      <c r="S3457">
        <v>6718</v>
      </c>
      <c r="T3457" t="s">
        <v>1023</v>
      </c>
      <c r="U3457">
        <v>56408</v>
      </c>
      <c r="V3457" t="s">
        <v>1024</v>
      </c>
      <c r="Z3457">
        <v>281</v>
      </c>
      <c r="AA3457" t="s">
        <v>899</v>
      </c>
      <c r="AB3457">
        <v>999</v>
      </c>
      <c r="AC3457">
        <v>8.5852000000000004</v>
      </c>
      <c r="AD3457">
        <v>122.9868</v>
      </c>
      <c r="AE3457">
        <v>71.196200000000005</v>
      </c>
      <c r="AG3457" t="s">
        <v>837</v>
      </c>
      <c r="AI3457" t="s">
        <v>900</v>
      </c>
      <c r="AJ3457" t="s">
        <v>900</v>
      </c>
      <c r="AQ3457">
        <v>16990</v>
      </c>
      <c r="AR3457">
        <v>16990</v>
      </c>
      <c r="AS3457">
        <v>16990</v>
      </c>
      <c r="AT3457" t="s">
        <v>815</v>
      </c>
      <c r="AU3457" t="s">
        <v>840</v>
      </c>
    </row>
    <row r="3458" spans="1:47" x14ac:dyDescent="0.35">
      <c r="A3458">
        <v>4</v>
      </c>
      <c r="B3458" t="s">
        <v>744</v>
      </c>
      <c r="C3458">
        <v>12</v>
      </c>
      <c r="D3458" t="s">
        <v>745</v>
      </c>
      <c r="E3458">
        <v>602</v>
      </c>
      <c r="F3458" t="s">
        <v>74</v>
      </c>
      <c r="G3458">
        <v>5</v>
      </c>
      <c r="H3458" t="s">
        <v>892</v>
      </c>
      <c r="I3458">
        <v>1</v>
      </c>
      <c r="J3458" t="s">
        <v>1129</v>
      </c>
      <c r="K3458">
        <v>406332785</v>
      </c>
      <c r="L3458" s="7">
        <v>50847477</v>
      </c>
      <c r="M3458" s="7" t="s">
        <v>16009</v>
      </c>
      <c r="N3458" t="s">
        <v>12664</v>
      </c>
      <c r="O3458" t="s">
        <v>12665</v>
      </c>
      <c r="P3458" t="s">
        <v>12664</v>
      </c>
      <c r="Q3458" t="s">
        <v>12665</v>
      </c>
      <c r="R3458" t="s">
        <v>808</v>
      </c>
      <c r="S3458">
        <v>6146</v>
      </c>
      <c r="T3458" t="s">
        <v>1308</v>
      </c>
      <c r="U3458">
        <v>57068</v>
      </c>
      <c r="V3458" t="s">
        <v>1112</v>
      </c>
      <c r="W3458">
        <v>173</v>
      </c>
      <c r="X3458" t="s">
        <v>824</v>
      </c>
      <c r="Z3458">
        <v>281</v>
      </c>
      <c r="AA3458" t="s">
        <v>899</v>
      </c>
      <c r="AB3458">
        <v>7</v>
      </c>
      <c r="AC3458">
        <v>14.4018</v>
      </c>
      <c r="AD3458">
        <v>94.7928</v>
      </c>
      <c r="AE3458">
        <v>57.988199999999999</v>
      </c>
      <c r="AG3458" t="s">
        <v>837</v>
      </c>
      <c r="AH3458" t="s">
        <v>943</v>
      </c>
      <c r="AI3458" t="s">
        <v>1132</v>
      </c>
      <c r="AJ3458" t="s">
        <v>1007</v>
      </c>
      <c r="AQ3458">
        <v>9990</v>
      </c>
      <c r="AR3458">
        <v>9990</v>
      </c>
      <c r="AS3458">
        <v>9990</v>
      </c>
      <c r="AT3458" t="s">
        <v>815</v>
      </c>
      <c r="AU3458" t="s">
        <v>840</v>
      </c>
    </row>
    <row r="3459" spans="1:47" x14ac:dyDescent="0.35">
      <c r="A3459">
        <v>4</v>
      </c>
      <c r="B3459" t="s">
        <v>744</v>
      </c>
      <c r="C3459">
        <v>12</v>
      </c>
      <c r="D3459" t="s">
        <v>745</v>
      </c>
      <c r="E3459">
        <v>602</v>
      </c>
      <c r="F3459" t="s">
        <v>74</v>
      </c>
      <c r="G3459">
        <v>6</v>
      </c>
      <c r="H3459" t="s">
        <v>994</v>
      </c>
      <c r="I3459">
        <v>4</v>
      </c>
      <c r="J3459" t="s">
        <v>1133</v>
      </c>
      <c r="K3459">
        <v>406337359</v>
      </c>
      <c r="L3459" s="7">
        <v>50852891</v>
      </c>
      <c r="M3459" s="7" t="s">
        <v>16009</v>
      </c>
      <c r="N3459" t="s">
        <v>12666</v>
      </c>
      <c r="O3459" t="s">
        <v>12667</v>
      </c>
      <c r="R3459" t="s">
        <v>808</v>
      </c>
      <c r="S3459">
        <v>2813</v>
      </c>
      <c r="T3459" t="s">
        <v>961</v>
      </c>
      <c r="U3459">
        <v>50819</v>
      </c>
      <c r="V3459" t="s">
        <v>1148</v>
      </c>
      <c r="Z3459">
        <v>281</v>
      </c>
      <c r="AA3459" t="s">
        <v>899</v>
      </c>
      <c r="AB3459">
        <v>999</v>
      </c>
      <c r="AC3459">
        <v>5.9943999999999997</v>
      </c>
      <c r="AD3459">
        <v>144.95779999999999</v>
      </c>
      <c r="AE3459">
        <v>83.032600000000002</v>
      </c>
      <c r="AG3459" t="s">
        <v>837</v>
      </c>
      <c r="AI3459" t="s">
        <v>900</v>
      </c>
      <c r="AJ3459" t="s">
        <v>900</v>
      </c>
      <c r="AQ3459">
        <v>27990</v>
      </c>
      <c r="AR3459">
        <v>27990</v>
      </c>
      <c r="AS3459">
        <v>27990</v>
      </c>
      <c r="AT3459" t="s">
        <v>815</v>
      </c>
      <c r="AU3459" t="s">
        <v>840</v>
      </c>
    </row>
    <row r="3460" spans="1:47" x14ac:dyDescent="0.35">
      <c r="A3460">
        <v>4</v>
      </c>
      <c r="B3460" t="s">
        <v>744</v>
      </c>
      <c r="C3460">
        <v>44</v>
      </c>
      <c r="D3460" t="s">
        <v>746</v>
      </c>
      <c r="E3460">
        <v>724</v>
      </c>
      <c r="F3460" t="s">
        <v>801</v>
      </c>
      <c r="G3460">
        <v>3</v>
      </c>
      <c r="H3460" t="s">
        <v>854</v>
      </c>
      <c r="I3460">
        <v>5</v>
      </c>
      <c r="J3460" t="s">
        <v>1581</v>
      </c>
      <c r="K3460">
        <v>406342243</v>
      </c>
      <c r="L3460" s="7">
        <v>50858493</v>
      </c>
      <c r="M3460" s="7" t="s">
        <v>16009</v>
      </c>
      <c r="N3460" t="s">
        <v>12668</v>
      </c>
      <c r="O3460" t="s">
        <v>12669</v>
      </c>
      <c r="P3460" t="s">
        <v>12670</v>
      </c>
      <c r="Q3460" t="s">
        <v>12671</v>
      </c>
      <c r="R3460" t="s">
        <v>808</v>
      </c>
      <c r="S3460">
        <v>6274</v>
      </c>
      <c r="T3460" t="s">
        <v>1438</v>
      </c>
      <c r="U3460">
        <v>56522</v>
      </c>
      <c r="V3460" t="s">
        <v>1585</v>
      </c>
      <c r="W3460">
        <v>161</v>
      </c>
      <c r="X3460" t="s">
        <v>1646</v>
      </c>
      <c r="Z3460">
        <v>283</v>
      </c>
      <c r="AA3460" t="s">
        <v>1056</v>
      </c>
      <c r="AB3460">
        <v>1.65</v>
      </c>
      <c r="AC3460">
        <v>23</v>
      </c>
      <c r="AD3460">
        <v>39.5</v>
      </c>
      <c r="AE3460">
        <v>23.5001</v>
      </c>
      <c r="AG3460" t="s">
        <v>837</v>
      </c>
      <c r="AH3460" t="s">
        <v>943</v>
      </c>
      <c r="AQ3460">
        <v>7990</v>
      </c>
      <c r="AR3460">
        <v>7990</v>
      </c>
      <c r="AS3460">
        <v>7990</v>
      </c>
      <c r="AT3460" t="s">
        <v>815</v>
      </c>
      <c r="AU3460" t="s">
        <v>853</v>
      </c>
    </row>
    <row r="3461" spans="1:47" x14ac:dyDescent="0.35">
      <c r="A3461">
        <v>4</v>
      </c>
      <c r="B3461" t="s">
        <v>744</v>
      </c>
      <c r="C3461">
        <v>44</v>
      </c>
      <c r="D3461" t="s">
        <v>746</v>
      </c>
      <c r="E3461">
        <v>724</v>
      </c>
      <c r="F3461" t="s">
        <v>801</v>
      </c>
      <c r="G3461">
        <v>2</v>
      </c>
      <c r="H3461" t="s">
        <v>802</v>
      </c>
      <c r="I3461">
        <v>2</v>
      </c>
      <c r="J3461" t="s">
        <v>803</v>
      </c>
      <c r="K3461">
        <v>406348041</v>
      </c>
      <c r="L3461" s="7">
        <v>50868377</v>
      </c>
      <c r="M3461" s="7" t="s">
        <v>16009</v>
      </c>
      <c r="N3461" t="s">
        <v>12672</v>
      </c>
      <c r="O3461" t="s">
        <v>12673</v>
      </c>
      <c r="P3461" t="s">
        <v>12674</v>
      </c>
      <c r="Q3461" t="s">
        <v>12675</v>
      </c>
      <c r="R3461" t="s">
        <v>808</v>
      </c>
      <c r="S3461">
        <v>2481</v>
      </c>
      <c r="T3461" t="s">
        <v>935</v>
      </c>
      <c r="U3461">
        <v>56707</v>
      </c>
      <c r="V3461" t="s">
        <v>936</v>
      </c>
      <c r="W3461">
        <v>120</v>
      </c>
      <c r="X3461" t="s">
        <v>7238</v>
      </c>
      <c r="Z3461">
        <v>950</v>
      </c>
      <c r="AA3461" t="s">
        <v>812</v>
      </c>
      <c r="AB3461">
        <v>2.9</v>
      </c>
      <c r="AC3461">
        <v>25</v>
      </c>
      <c r="AD3461">
        <v>27</v>
      </c>
      <c r="AE3461">
        <v>34.6</v>
      </c>
      <c r="AG3461" t="s">
        <v>837</v>
      </c>
      <c r="AH3461" t="s">
        <v>943</v>
      </c>
      <c r="AQ3461">
        <v>3590</v>
      </c>
      <c r="AR3461">
        <v>3590</v>
      </c>
      <c r="AS3461">
        <v>3590</v>
      </c>
      <c r="AT3461" t="s">
        <v>815</v>
      </c>
      <c r="AU3461" t="s">
        <v>816</v>
      </c>
    </row>
    <row r="3462" spans="1:47" x14ac:dyDescent="0.35">
      <c r="A3462">
        <v>4</v>
      </c>
      <c r="B3462" t="s">
        <v>744</v>
      </c>
      <c r="C3462">
        <v>12</v>
      </c>
      <c r="D3462" t="s">
        <v>745</v>
      </c>
      <c r="E3462">
        <v>601</v>
      </c>
      <c r="F3462" t="s">
        <v>964</v>
      </c>
      <c r="G3462">
        <v>2</v>
      </c>
      <c r="H3462" t="s">
        <v>965</v>
      </c>
      <c r="I3462">
        <v>7</v>
      </c>
      <c r="J3462" t="s">
        <v>1347</v>
      </c>
      <c r="K3462">
        <v>406358340</v>
      </c>
      <c r="L3462" s="7">
        <v>50880649</v>
      </c>
      <c r="M3462" s="7" t="s">
        <v>16009</v>
      </c>
      <c r="N3462" t="s">
        <v>12676</v>
      </c>
      <c r="O3462" t="s">
        <v>12676</v>
      </c>
      <c r="P3462" t="s">
        <v>12677</v>
      </c>
      <c r="Q3462" t="s">
        <v>12678</v>
      </c>
      <c r="R3462" t="s">
        <v>808</v>
      </c>
      <c r="S3462">
        <v>2141</v>
      </c>
      <c r="T3462" t="s">
        <v>913</v>
      </c>
      <c r="U3462">
        <v>56384</v>
      </c>
      <c r="V3462" t="s">
        <v>914</v>
      </c>
      <c r="W3462">
        <v>36</v>
      </c>
      <c r="X3462" t="s">
        <v>811</v>
      </c>
      <c r="Z3462">
        <v>279</v>
      </c>
      <c r="AA3462" t="s">
        <v>836</v>
      </c>
      <c r="AB3462">
        <v>3.5</v>
      </c>
      <c r="AC3462">
        <v>25.679400000000001</v>
      </c>
      <c r="AD3462">
        <v>24.993600000000001</v>
      </c>
      <c r="AE3462">
        <v>35.001199999999997</v>
      </c>
      <c r="AG3462" t="s">
        <v>837</v>
      </c>
      <c r="AH3462" t="s">
        <v>851</v>
      </c>
      <c r="AQ3462">
        <v>899</v>
      </c>
      <c r="AR3462">
        <v>899</v>
      </c>
      <c r="AS3462">
        <v>899</v>
      </c>
      <c r="AT3462" t="s">
        <v>815</v>
      </c>
      <c r="AU3462" t="s">
        <v>840</v>
      </c>
    </row>
    <row r="3463" spans="1:47" x14ac:dyDescent="0.35">
      <c r="A3463">
        <v>4</v>
      </c>
      <c r="B3463" t="s">
        <v>744</v>
      </c>
      <c r="C3463">
        <v>56</v>
      </c>
      <c r="D3463" t="s">
        <v>841</v>
      </c>
      <c r="E3463">
        <v>613</v>
      </c>
      <c r="F3463" t="s">
        <v>875</v>
      </c>
      <c r="G3463">
        <v>3</v>
      </c>
      <c r="H3463" t="s">
        <v>876</v>
      </c>
      <c r="I3463">
        <v>2</v>
      </c>
      <c r="J3463" t="s">
        <v>970</v>
      </c>
      <c r="K3463">
        <v>406359961</v>
      </c>
      <c r="L3463" s="7">
        <v>50882486</v>
      </c>
      <c r="M3463" s="7" t="s">
        <v>16009</v>
      </c>
      <c r="N3463" t="s">
        <v>12679</v>
      </c>
      <c r="O3463" t="s">
        <v>12679</v>
      </c>
      <c r="P3463" t="s">
        <v>12679</v>
      </c>
      <c r="Q3463" t="s">
        <v>12679</v>
      </c>
      <c r="R3463" t="s">
        <v>808</v>
      </c>
      <c r="S3463">
        <v>175</v>
      </c>
      <c r="T3463" t="s">
        <v>1050</v>
      </c>
      <c r="U3463">
        <v>55272</v>
      </c>
      <c r="V3463" t="s">
        <v>1051</v>
      </c>
      <c r="W3463">
        <v>36</v>
      </c>
      <c r="X3463" t="s">
        <v>811</v>
      </c>
      <c r="Z3463">
        <v>305</v>
      </c>
      <c r="AA3463" t="s">
        <v>884</v>
      </c>
      <c r="AB3463">
        <v>0.08</v>
      </c>
      <c r="AC3463">
        <v>3.5051999999999999</v>
      </c>
      <c r="AD3463">
        <v>8.0009999999999994</v>
      </c>
      <c r="AE3463">
        <v>17.018000000000001</v>
      </c>
      <c r="AG3463" t="s">
        <v>837</v>
      </c>
      <c r="AQ3463">
        <v>119</v>
      </c>
      <c r="AR3463">
        <v>119</v>
      </c>
      <c r="AS3463">
        <v>119</v>
      </c>
      <c r="AT3463" t="s">
        <v>815</v>
      </c>
      <c r="AU3463" t="s">
        <v>853</v>
      </c>
    </row>
    <row r="3464" spans="1:47" x14ac:dyDescent="0.35">
      <c r="A3464">
        <v>4</v>
      </c>
      <c r="B3464" t="s">
        <v>744</v>
      </c>
      <c r="C3464">
        <v>56</v>
      </c>
      <c r="D3464" t="s">
        <v>841</v>
      </c>
      <c r="E3464">
        <v>613</v>
      </c>
      <c r="F3464" t="s">
        <v>875</v>
      </c>
      <c r="G3464">
        <v>3</v>
      </c>
      <c r="H3464" t="s">
        <v>876</v>
      </c>
      <c r="I3464">
        <v>3</v>
      </c>
      <c r="J3464" t="s">
        <v>1172</v>
      </c>
      <c r="K3464">
        <v>406360019</v>
      </c>
      <c r="L3464" s="7">
        <v>50882532</v>
      </c>
      <c r="M3464" s="7" t="s">
        <v>16009</v>
      </c>
      <c r="N3464" t="s">
        <v>12680</v>
      </c>
      <c r="O3464" t="s">
        <v>12681</v>
      </c>
      <c r="P3464" t="s">
        <v>12682</v>
      </c>
      <c r="Q3464" t="s">
        <v>12683</v>
      </c>
      <c r="R3464" t="s">
        <v>808</v>
      </c>
      <c r="S3464">
        <v>6402</v>
      </c>
      <c r="T3464" t="s">
        <v>7602</v>
      </c>
      <c r="U3464">
        <v>55234</v>
      </c>
      <c r="V3464" t="s">
        <v>957</v>
      </c>
      <c r="W3464">
        <v>36</v>
      </c>
      <c r="X3464" t="s">
        <v>811</v>
      </c>
      <c r="Z3464">
        <v>305</v>
      </c>
      <c r="AA3464" t="s">
        <v>884</v>
      </c>
      <c r="AB3464">
        <v>6.9000000000000006E-2</v>
      </c>
      <c r="AC3464">
        <v>2.4900000000000002</v>
      </c>
      <c r="AD3464">
        <v>5.08</v>
      </c>
      <c r="AE3464">
        <v>25</v>
      </c>
      <c r="AG3464" t="s">
        <v>837</v>
      </c>
      <c r="AH3464" t="s">
        <v>851</v>
      </c>
      <c r="AQ3464">
        <v>159</v>
      </c>
      <c r="AR3464">
        <v>159</v>
      </c>
      <c r="AS3464">
        <v>159</v>
      </c>
      <c r="AT3464" t="s">
        <v>815</v>
      </c>
      <c r="AU3464" t="s">
        <v>853</v>
      </c>
    </row>
    <row r="3465" spans="1:47" x14ac:dyDescent="0.35">
      <c r="A3465">
        <v>4</v>
      </c>
      <c r="B3465" t="s">
        <v>744</v>
      </c>
      <c r="C3465">
        <v>12</v>
      </c>
      <c r="D3465" t="s">
        <v>745</v>
      </c>
      <c r="E3465">
        <v>602</v>
      </c>
      <c r="F3465" t="s">
        <v>74</v>
      </c>
      <c r="G3465">
        <v>6</v>
      </c>
      <c r="H3465" t="s">
        <v>994</v>
      </c>
      <c r="I3465">
        <v>4</v>
      </c>
      <c r="J3465" t="s">
        <v>1133</v>
      </c>
      <c r="K3465">
        <v>406385748</v>
      </c>
      <c r="L3465" s="7">
        <v>50942681</v>
      </c>
      <c r="M3465" s="7" t="s">
        <v>16009</v>
      </c>
      <c r="N3465" t="s">
        <v>12684</v>
      </c>
      <c r="O3465" t="s">
        <v>12685</v>
      </c>
      <c r="R3465" t="s">
        <v>808</v>
      </c>
      <c r="S3465">
        <v>53</v>
      </c>
      <c r="T3465" t="s">
        <v>999</v>
      </c>
      <c r="U3465">
        <v>52286</v>
      </c>
      <c r="V3465" t="s">
        <v>1000</v>
      </c>
      <c r="Z3465">
        <v>281</v>
      </c>
      <c r="AA3465" t="s">
        <v>899</v>
      </c>
      <c r="AB3465">
        <v>999</v>
      </c>
      <c r="AC3465">
        <v>24.3078</v>
      </c>
      <c r="AD3465">
        <v>144.60220000000001</v>
      </c>
      <c r="AE3465">
        <v>86.5124</v>
      </c>
      <c r="AG3465" t="s">
        <v>837</v>
      </c>
      <c r="AI3465" t="s">
        <v>900</v>
      </c>
      <c r="AJ3465" t="s">
        <v>900</v>
      </c>
      <c r="AQ3465">
        <v>21990</v>
      </c>
      <c r="AR3465">
        <v>21990</v>
      </c>
      <c r="AS3465">
        <v>21990</v>
      </c>
      <c r="AT3465" t="s">
        <v>815</v>
      </c>
      <c r="AU3465" t="s">
        <v>840</v>
      </c>
    </row>
    <row r="3466" spans="1:47" x14ac:dyDescent="0.35">
      <c r="A3466">
        <v>4</v>
      </c>
      <c r="B3466" t="s">
        <v>744</v>
      </c>
      <c r="C3466">
        <v>44</v>
      </c>
      <c r="D3466" t="s">
        <v>746</v>
      </c>
      <c r="E3466">
        <v>724</v>
      </c>
      <c r="F3466" t="s">
        <v>801</v>
      </c>
      <c r="G3466">
        <v>3</v>
      </c>
      <c r="H3466" t="s">
        <v>854</v>
      </c>
      <c r="I3466">
        <v>20</v>
      </c>
      <c r="J3466" t="s">
        <v>932</v>
      </c>
      <c r="K3466">
        <v>406391702</v>
      </c>
      <c r="L3466" s="7">
        <v>50957433</v>
      </c>
      <c r="M3466" s="7" t="s">
        <v>16009</v>
      </c>
      <c r="N3466" t="s">
        <v>12686</v>
      </c>
      <c r="O3466" t="s">
        <v>12687</v>
      </c>
      <c r="P3466" t="s">
        <v>12686</v>
      </c>
      <c r="Q3466" t="s">
        <v>12687</v>
      </c>
      <c r="R3466" t="s">
        <v>808</v>
      </c>
      <c r="S3466">
        <v>2481</v>
      </c>
      <c r="T3466" t="s">
        <v>935</v>
      </c>
      <c r="U3466">
        <v>56707</v>
      </c>
      <c r="V3466" t="s">
        <v>936</v>
      </c>
      <c r="W3466">
        <v>36</v>
      </c>
      <c r="X3466" t="s">
        <v>811</v>
      </c>
      <c r="Z3466">
        <v>291</v>
      </c>
      <c r="AA3466" t="s">
        <v>937</v>
      </c>
      <c r="AB3466">
        <v>3.51</v>
      </c>
      <c r="AC3466">
        <v>23.1</v>
      </c>
      <c r="AD3466">
        <v>39.299900000000001</v>
      </c>
      <c r="AE3466">
        <v>27.5001</v>
      </c>
      <c r="AG3466" t="s">
        <v>837</v>
      </c>
      <c r="AQ3466">
        <v>4990</v>
      </c>
      <c r="AR3466">
        <v>4990</v>
      </c>
      <c r="AS3466">
        <v>4990</v>
      </c>
      <c r="AT3466" t="s">
        <v>815</v>
      </c>
      <c r="AU3466" t="s">
        <v>853</v>
      </c>
    </row>
    <row r="3467" spans="1:47" x14ac:dyDescent="0.35">
      <c r="A3467">
        <v>4</v>
      </c>
      <c r="B3467" t="s">
        <v>744</v>
      </c>
      <c r="C3467">
        <v>44</v>
      </c>
      <c r="D3467" t="s">
        <v>746</v>
      </c>
      <c r="E3467">
        <v>724</v>
      </c>
      <c r="F3467" t="s">
        <v>801</v>
      </c>
      <c r="G3467">
        <v>2</v>
      </c>
      <c r="H3467" t="s">
        <v>802</v>
      </c>
      <c r="I3467">
        <v>32</v>
      </c>
      <c r="J3467" t="s">
        <v>1486</v>
      </c>
      <c r="K3467">
        <v>406406445</v>
      </c>
      <c r="L3467" s="7">
        <v>50988321</v>
      </c>
      <c r="M3467" s="7" t="s">
        <v>16009</v>
      </c>
      <c r="N3467" t="s">
        <v>12688</v>
      </c>
      <c r="O3467" t="s">
        <v>12689</v>
      </c>
      <c r="P3467" t="s">
        <v>12690</v>
      </c>
      <c r="Q3467" t="s">
        <v>12691</v>
      </c>
      <c r="R3467" t="s">
        <v>808</v>
      </c>
      <c r="S3467">
        <v>6302</v>
      </c>
      <c r="T3467" t="s">
        <v>1204</v>
      </c>
      <c r="U3467">
        <v>56374</v>
      </c>
      <c r="V3467" t="s">
        <v>1205</v>
      </c>
      <c r="W3467">
        <v>36</v>
      </c>
      <c r="X3467" t="s">
        <v>811</v>
      </c>
      <c r="Z3467">
        <v>953</v>
      </c>
      <c r="AA3467" t="s">
        <v>1154</v>
      </c>
      <c r="AB3467">
        <v>2.8</v>
      </c>
      <c r="AC3467">
        <v>44.998600000000003</v>
      </c>
      <c r="AD3467">
        <v>32.994599999999998</v>
      </c>
      <c r="AE3467">
        <v>13.004799999999999</v>
      </c>
      <c r="AG3467" t="s">
        <v>837</v>
      </c>
      <c r="AH3467" t="s">
        <v>851</v>
      </c>
      <c r="AJ3467" t="s">
        <v>852</v>
      </c>
      <c r="AM3467" t="s">
        <v>814</v>
      </c>
      <c r="AN3467" t="s">
        <v>814</v>
      </c>
      <c r="AQ3467">
        <v>1090</v>
      </c>
      <c r="AR3467">
        <v>1090</v>
      </c>
      <c r="AS3467">
        <v>1090</v>
      </c>
      <c r="AT3467" t="s">
        <v>815</v>
      </c>
      <c r="AU3467" t="s">
        <v>816</v>
      </c>
    </row>
    <row r="3468" spans="1:47" x14ac:dyDescent="0.35">
      <c r="A3468">
        <v>4</v>
      </c>
      <c r="B3468" t="s">
        <v>744</v>
      </c>
      <c r="C3468">
        <v>44</v>
      </c>
      <c r="D3468" t="s">
        <v>746</v>
      </c>
      <c r="E3468">
        <v>724</v>
      </c>
      <c r="F3468" t="s">
        <v>801</v>
      </c>
      <c r="G3468">
        <v>2</v>
      </c>
      <c r="H3468" t="s">
        <v>802</v>
      </c>
      <c r="I3468">
        <v>32</v>
      </c>
      <c r="J3468" t="s">
        <v>1486</v>
      </c>
      <c r="K3468">
        <v>406406451</v>
      </c>
      <c r="L3468" s="7">
        <v>50988338</v>
      </c>
      <c r="M3468" s="7" t="s">
        <v>16009</v>
      </c>
      <c r="N3468" t="s">
        <v>12692</v>
      </c>
      <c r="O3468" t="s">
        <v>12693</v>
      </c>
      <c r="P3468" t="s">
        <v>12694</v>
      </c>
      <c r="Q3468" t="s">
        <v>12695</v>
      </c>
      <c r="R3468" t="s">
        <v>808</v>
      </c>
      <c r="S3468">
        <v>6302</v>
      </c>
      <c r="T3468" t="s">
        <v>1204</v>
      </c>
      <c r="U3468">
        <v>56374</v>
      </c>
      <c r="V3468" t="s">
        <v>1205</v>
      </c>
      <c r="W3468">
        <v>36</v>
      </c>
      <c r="X3468" t="s">
        <v>811</v>
      </c>
      <c r="Z3468">
        <v>953</v>
      </c>
      <c r="AA3468" t="s">
        <v>1154</v>
      </c>
      <c r="AB3468">
        <v>3.35</v>
      </c>
      <c r="AC3468">
        <v>15.0899</v>
      </c>
      <c r="AD3468">
        <v>48.999899999999997</v>
      </c>
      <c r="AE3468">
        <v>42.999899999999997</v>
      </c>
      <c r="AG3468" t="s">
        <v>837</v>
      </c>
      <c r="AH3468" t="s">
        <v>943</v>
      </c>
      <c r="AJ3468" t="s">
        <v>852</v>
      </c>
      <c r="AQ3468">
        <v>1790</v>
      </c>
      <c r="AR3468">
        <v>1790</v>
      </c>
      <c r="AS3468">
        <v>1790</v>
      </c>
      <c r="AT3468" t="s">
        <v>815</v>
      </c>
      <c r="AU3468" t="s">
        <v>816</v>
      </c>
    </row>
    <row r="3469" spans="1:47" x14ac:dyDescent="0.35">
      <c r="A3469">
        <v>4</v>
      </c>
      <c r="B3469" t="s">
        <v>744</v>
      </c>
      <c r="C3469">
        <v>44</v>
      </c>
      <c r="D3469" t="s">
        <v>746</v>
      </c>
      <c r="E3469">
        <v>636</v>
      </c>
      <c r="F3469" t="s">
        <v>1429</v>
      </c>
      <c r="G3469">
        <v>2</v>
      </c>
      <c r="H3469" t="s">
        <v>1430</v>
      </c>
      <c r="I3469">
        <v>1</v>
      </c>
      <c r="J3469" t="s">
        <v>1431</v>
      </c>
      <c r="K3469">
        <v>406407611</v>
      </c>
      <c r="L3469" s="7">
        <v>50990450</v>
      </c>
      <c r="M3469" s="7" t="s">
        <v>16009</v>
      </c>
      <c r="N3469" t="s">
        <v>12696</v>
      </c>
      <c r="O3469" t="s">
        <v>12697</v>
      </c>
      <c r="P3469" t="s">
        <v>12698</v>
      </c>
      <c r="Q3469" t="s">
        <v>12699</v>
      </c>
      <c r="R3469" t="s">
        <v>808</v>
      </c>
      <c r="S3469">
        <v>7258</v>
      </c>
      <c r="T3469" t="s">
        <v>1277</v>
      </c>
      <c r="U3469">
        <v>60320</v>
      </c>
      <c r="V3469" t="s">
        <v>1510</v>
      </c>
      <c r="W3469">
        <v>36</v>
      </c>
      <c r="X3469" t="s">
        <v>811</v>
      </c>
      <c r="Z3469">
        <v>283</v>
      </c>
      <c r="AA3469" t="s">
        <v>1056</v>
      </c>
      <c r="AB3469">
        <v>1.3</v>
      </c>
      <c r="AC3469">
        <v>58.5</v>
      </c>
      <c r="AD3469">
        <v>14.5</v>
      </c>
      <c r="AE3469">
        <v>13</v>
      </c>
      <c r="AG3469" t="s">
        <v>837</v>
      </c>
      <c r="AH3469" t="s">
        <v>943</v>
      </c>
      <c r="AI3469" t="s">
        <v>839</v>
      </c>
      <c r="AJ3469" t="s">
        <v>839</v>
      </c>
      <c r="AQ3469">
        <v>690</v>
      </c>
      <c r="AR3469">
        <v>590</v>
      </c>
      <c r="AS3469">
        <v>590</v>
      </c>
      <c r="AT3469" t="s">
        <v>815</v>
      </c>
      <c r="AU3469" t="s">
        <v>853</v>
      </c>
    </row>
    <row r="3470" spans="1:47" x14ac:dyDescent="0.35">
      <c r="A3470">
        <v>4</v>
      </c>
      <c r="B3470" t="s">
        <v>744</v>
      </c>
      <c r="C3470">
        <v>44</v>
      </c>
      <c r="D3470" t="s">
        <v>746</v>
      </c>
      <c r="E3470">
        <v>724</v>
      </c>
      <c r="F3470" t="s">
        <v>801</v>
      </c>
      <c r="G3470">
        <v>3</v>
      </c>
      <c r="H3470" t="s">
        <v>854</v>
      </c>
      <c r="I3470">
        <v>31</v>
      </c>
      <c r="J3470" t="s">
        <v>1269</v>
      </c>
      <c r="K3470">
        <v>406414435</v>
      </c>
      <c r="L3470" s="7">
        <v>51001739</v>
      </c>
      <c r="M3470" s="7" t="s">
        <v>16009</v>
      </c>
      <c r="N3470" t="s">
        <v>12700</v>
      </c>
      <c r="O3470" t="s">
        <v>12701</v>
      </c>
      <c r="P3470" t="s">
        <v>12700</v>
      </c>
      <c r="Q3470" t="s">
        <v>12702</v>
      </c>
      <c r="R3470" t="s">
        <v>808</v>
      </c>
      <c r="S3470">
        <v>5355</v>
      </c>
      <c r="T3470" t="s">
        <v>1356</v>
      </c>
      <c r="U3470">
        <v>53942</v>
      </c>
      <c r="V3470" t="s">
        <v>1074</v>
      </c>
      <c r="W3470">
        <v>36</v>
      </c>
      <c r="X3470" t="s">
        <v>811</v>
      </c>
      <c r="Z3470">
        <v>297</v>
      </c>
      <c r="AA3470" t="s">
        <v>1274</v>
      </c>
      <c r="AB3470">
        <v>0.4</v>
      </c>
      <c r="AC3470">
        <v>5.5998999999999999</v>
      </c>
      <c r="AD3470">
        <v>34.200099999999999</v>
      </c>
      <c r="AE3470">
        <v>9.5000999999999998</v>
      </c>
      <c r="AG3470" t="s">
        <v>796</v>
      </c>
      <c r="AH3470" t="s">
        <v>813</v>
      </c>
      <c r="AM3470" t="s">
        <v>814</v>
      </c>
      <c r="AN3470" t="s">
        <v>814</v>
      </c>
      <c r="AQ3470">
        <v>1790</v>
      </c>
      <c r="AR3470">
        <v>1790</v>
      </c>
      <c r="AS3470">
        <v>1790</v>
      </c>
      <c r="AT3470" t="s">
        <v>815</v>
      </c>
      <c r="AU3470" t="s">
        <v>853</v>
      </c>
    </row>
    <row r="3471" spans="1:47" x14ac:dyDescent="0.35">
      <c r="A3471">
        <v>4</v>
      </c>
      <c r="B3471" t="s">
        <v>744</v>
      </c>
      <c r="C3471">
        <v>44</v>
      </c>
      <c r="D3471" t="s">
        <v>746</v>
      </c>
      <c r="E3471">
        <v>724</v>
      </c>
      <c r="F3471" t="s">
        <v>801</v>
      </c>
      <c r="G3471">
        <v>2</v>
      </c>
      <c r="H3471" t="s">
        <v>802</v>
      </c>
      <c r="I3471">
        <v>33</v>
      </c>
      <c r="J3471" t="s">
        <v>1149</v>
      </c>
      <c r="K3471">
        <v>406419919</v>
      </c>
      <c r="L3471" s="7">
        <v>51007629</v>
      </c>
      <c r="M3471" s="7" t="s">
        <v>16009</v>
      </c>
      <c r="N3471" t="s">
        <v>12703</v>
      </c>
      <c r="O3471" t="s">
        <v>12704</v>
      </c>
      <c r="P3471" t="s">
        <v>12705</v>
      </c>
      <c r="Q3471" t="s">
        <v>12706</v>
      </c>
      <c r="R3471" t="s">
        <v>808</v>
      </c>
      <c r="S3471">
        <v>2360</v>
      </c>
      <c r="T3471" t="s">
        <v>809</v>
      </c>
      <c r="U3471">
        <v>52901</v>
      </c>
      <c r="V3471" t="s">
        <v>810</v>
      </c>
      <c r="W3471">
        <v>36</v>
      </c>
      <c r="X3471" t="s">
        <v>811</v>
      </c>
      <c r="Z3471">
        <v>953</v>
      </c>
      <c r="AA3471" t="s">
        <v>1154</v>
      </c>
      <c r="AB3471">
        <v>3</v>
      </c>
      <c r="AC3471">
        <v>15</v>
      </c>
      <c r="AD3471">
        <v>29.9999</v>
      </c>
      <c r="AE3471">
        <v>35.999899999999997</v>
      </c>
      <c r="AG3471" t="s">
        <v>837</v>
      </c>
      <c r="AH3471" t="s">
        <v>851</v>
      </c>
      <c r="AQ3471">
        <v>1290</v>
      </c>
      <c r="AR3471">
        <v>1290</v>
      </c>
      <c r="AS3471">
        <v>1290</v>
      </c>
      <c r="AT3471" t="s">
        <v>815</v>
      </c>
      <c r="AU3471" t="s">
        <v>816</v>
      </c>
    </row>
    <row r="3472" spans="1:47" x14ac:dyDescent="0.35">
      <c r="A3472">
        <v>4</v>
      </c>
      <c r="B3472" t="s">
        <v>744</v>
      </c>
      <c r="C3472">
        <v>12</v>
      </c>
      <c r="D3472" t="s">
        <v>745</v>
      </c>
      <c r="E3472">
        <v>83</v>
      </c>
      <c r="F3472" t="s">
        <v>827</v>
      </c>
      <c r="G3472">
        <v>1</v>
      </c>
      <c r="H3472" t="s">
        <v>1223</v>
      </c>
      <c r="I3472">
        <v>1</v>
      </c>
      <c r="J3472" t="s">
        <v>1224</v>
      </c>
      <c r="K3472">
        <v>406437857</v>
      </c>
      <c r="L3472" s="7">
        <v>51035428</v>
      </c>
      <c r="M3472" s="7" t="s">
        <v>16009</v>
      </c>
      <c r="N3472" t="s">
        <v>12707</v>
      </c>
      <c r="O3472" t="s">
        <v>12708</v>
      </c>
      <c r="P3472" t="s">
        <v>12709</v>
      </c>
      <c r="Q3472" t="s">
        <v>12710</v>
      </c>
      <c r="R3472" t="s">
        <v>808</v>
      </c>
      <c r="S3472">
        <v>2910</v>
      </c>
      <c r="T3472" t="s">
        <v>1548</v>
      </c>
      <c r="U3472">
        <v>60321</v>
      </c>
      <c r="V3472" t="s">
        <v>1549</v>
      </c>
      <c r="W3472">
        <v>173</v>
      </c>
      <c r="X3472" t="s">
        <v>824</v>
      </c>
      <c r="Z3472">
        <v>279</v>
      </c>
      <c r="AA3472" t="s">
        <v>836</v>
      </c>
      <c r="AB3472">
        <v>7.2</v>
      </c>
      <c r="AC3472">
        <v>28.02</v>
      </c>
      <c r="AD3472">
        <v>35.51</v>
      </c>
      <c r="AE3472">
        <v>56.51</v>
      </c>
      <c r="AG3472" t="s">
        <v>837</v>
      </c>
      <c r="AH3472" t="s">
        <v>943</v>
      </c>
      <c r="AI3472" t="s">
        <v>839</v>
      </c>
      <c r="AJ3472" t="s">
        <v>839</v>
      </c>
      <c r="AM3472" t="s">
        <v>814</v>
      </c>
      <c r="AQ3472">
        <v>2990</v>
      </c>
      <c r="AR3472">
        <v>2990</v>
      </c>
      <c r="AS3472">
        <v>2990</v>
      </c>
      <c r="AT3472" t="s">
        <v>815</v>
      </c>
      <c r="AU3472" t="s">
        <v>840</v>
      </c>
    </row>
    <row r="3473" spans="1:47" x14ac:dyDescent="0.35">
      <c r="A3473">
        <v>4</v>
      </c>
      <c r="B3473" t="s">
        <v>744</v>
      </c>
      <c r="C3473">
        <v>12</v>
      </c>
      <c r="D3473" t="s">
        <v>745</v>
      </c>
      <c r="E3473">
        <v>83</v>
      </c>
      <c r="F3473" t="s">
        <v>827</v>
      </c>
      <c r="G3473">
        <v>1</v>
      </c>
      <c r="H3473" t="s">
        <v>1223</v>
      </c>
      <c r="I3473">
        <v>1</v>
      </c>
      <c r="J3473" t="s">
        <v>1224</v>
      </c>
      <c r="K3473">
        <v>406437961</v>
      </c>
      <c r="L3473" s="7">
        <v>51035532</v>
      </c>
      <c r="M3473" s="7" t="s">
        <v>16009</v>
      </c>
      <c r="N3473" t="s">
        <v>12711</v>
      </c>
      <c r="O3473" t="s">
        <v>12712</v>
      </c>
      <c r="P3473" t="s">
        <v>12713</v>
      </c>
      <c r="Q3473" t="s">
        <v>12714</v>
      </c>
      <c r="R3473" t="s">
        <v>808</v>
      </c>
      <c r="S3473">
        <v>2910</v>
      </c>
      <c r="T3473" t="s">
        <v>1548</v>
      </c>
      <c r="U3473">
        <v>60321</v>
      </c>
      <c r="V3473" t="s">
        <v>1549</v>
      </c>
      <c r="W3473">
        <v>173</v>
      </c>
      <c r="X3473" t="s">
        <v>824</v>
      </c>
      <c r="Z3473">
        <v>279</v>
      </c>
      <c r="AA3473" t="s">
        <v>836</v>
      </c>
      <c r="AB3473">
        <v>1.3</v>
      </c>
      <c r="AC3473">
        <v>16.510000000000002</v>
      </c>
      <c r="AD3473">
        <v>38.023800000000001</v>
      </c>
      <c r="AE3473">
        <v>20.116800000000001</v>
      </c>
      <c r="AG3473" t="s">
        <v>837</v>
      </c>
      <c r="AH3473" t="s">
        <v>943</v>
      </c>
      <c r="AI3473" t="s">
        <v>839</v>
      </c>
      <c r="AJ3473" t="s">
        <v>839</v>
      </c>
      <c r="AM3473" t="s">
        <v>814</v>
      </c>
      <c r="AQ3473">
        <v>790</v>
      </c>
      <c r="AR3473">
        <v>790</v>
      </c>
      <c r="AS3473">
        <v>790</v>
      </c>
      <c r="AT3473" t="s">
        <v>815</v>
      </c>
      <c r="AU3473" t="s">
        <v>840</v>
      </c>
    </row>
    <row r="3474" spans="1:47" x14ac:dyDescent="0.35">
      <c r="A3474">
        <v>4</v>
      </c>
      <c r="B3474" t="s">
        <v>744</v>
      </c>
      <c r="C3474">
        <v>56</v>
      </c>
      <c r="D3474" t="s">
        <v>841</v>
      </c>
      <c r="E3474">
        <v>615</v>
      </c>
      <c r="F3474" t="s">
        <v>1230</v>
      </c>
      <c r="G3474">
        <v>1</v>
      </c>
      <c r="H3474" t="s">
        <v>1231</v>
      </c>
      <c r="I3474">
        <v>7</v>
      </c>
      <c r="J3474" t="s">
        <v>1232</v>
      </c>
      <c r="K3474">
        <v>406437984</v>
      </c>
      <c r="L3474" s="7">
        <v>51035555</v>
      </c>
      <c r="M3474" s="7" t="s">
        <v>16009</v>
      </c>
      <c r="N3474" t="s">
        <v>12715</v>
      </c>
      <c r="O3474" t="s">
        <v>12716</v>
      </c>
      <c r="P3474" t="s">
        <v>12717</v>
      </c>
      <c r="Q3474" t="s">
        <v>12718</v>
      </c>
      <c r="R3474" t="s">
        <v>808</v>
      </c>
      <c r="S3474">
        <v>2910</v>
      </c>
      <c r="T3474" t="s">
        <v>1548</v>
      </c>
      <c r="U3474">
        <v>60321</v>
      </c>
      <c r="V3474" t="s">
        <v>1549</v>
      </c>
      <c r="W3474">
        <v>173</v>
      </c>
      <c r="X3474" t="s">
        <v>824</v>
      </c>
      <c r="Z3474">
        <v>282</v>
      </c>
      <c r="AA3474" t="s">
        <v>915</v>
      </c>
      <c r="AB3474">
        <v>4</v>
      </c>
      <c r="AC3474">
        <v>9.0169999999999995</v>
      </c>
      <c r="AD3474">
        <v>45.008800000000001</v>
      </c>
      <c r="AE3474">
        <v>25.018999999999998</v>
      </c>
      <c r="AG3474" t="s">
        <v>837</v>
      </c>
      <c r="AH3474" t="s">
        <v>943</v>
      </c>
      <c r="AI3474" t="s">
        <v>839</v>
      </c>
      <c r="AJ3474" t="s">
        <v>839</v>
      </c>
      <c r="AM3474" t="s">
        <v>814</v>
      </c>
      <c r="AQ3474">
        <v>990</v>
      </c>
      <c r="AR3474">
        <v>990</v>
      </c>
      <c r="AS3474">
        <v>990</v>
      </c>
      <c r="AT3474" t="s">
        <v>815</v>
      </c>
      <c r="AU3474" t="s">
        <v>840</v>
      </c>
    </row>
    <row r="3475" spans="1:47" x14ac:dyDescent="0.35">
      <c r="A3475">
        <v>4</v>
      </c>
      <c r="B3475" t="s">
        <v>744</v>
      </c>
      <c r="C3475">
        <v>56</v>
      </c>
      <c r="D3475" t="s">
        <v>841</v>
      </c>
      <c r="E3475">
        <v>615</v>
      </c>
      <c r="F3475" t="s">
        <v>1230</v>
      </c>
      <c r="G3475">
        <v>1</v>
      </c>
      <c r="H3475" t="s">
        <v>1231</v>
      </c>
      <c r="I3475">
        <v>4</v>
      </c>
      <c r="J3475" t="s">
        <v>1959</v>
      </c>
      <c r="K3475">
        <v>406438021</v>
      </c>
      <c r="L3475" s="7">
        <v>51035590</v>
      </c>
      <c r="M3475" s="7" t="s">
        <v>16009</v>
      </c>
      <c r="N3475" t="s">
        <v>12719</v>
      </c>
      <c r="O3475" t="s">
        <v>12720</v>
      </c>
      <c r="P3475" t="s">
        <v>12721</v>
      </c>
      <c r="Q3475" t="s">
        <v>12722</v>
      </c>
      <c r="R3475" t="s">
        <v>808</v>
      </c>
      <c r="S3475">
        <v>2910</v>
      </c>
      <c r="T3475" t="s">
        <v>1548</v>
      </c>
      <c r="U3475">
        <v>60321</v>
      </c>
      <c r="V3475" t="s">
        <v>1549</v>
      </c>
      <c r="W3475">
        <v>173</v>
      </c>
      <c r="X3475" t="s">
        <v>824</v>
      </c>
      <c r="Z3475">
        <v>282</v>
      </c>
      <c r="AA3475" t="s">
        <v>915</v>
      </c>
      <c r="AB3475">
        <v>1.2</v>
      </c>
      <c r="AC3475">
        <v>3.0226000000000002</v>
      </c>
      <c r="AD3475">
        <v>3.0226000000000002</v>
      </c>
      <c r="AE3475">
        <v>18.5166</v>
      </c>
      <c r="AG3475" t="s">
        <v>837</v>
      </c>
      <c r="AH3475" t="s">
        <v>943</v>
      </c>
      <c r="AI3475" t="s">
        <v>839</v>
      </c>
      <c r="AJ3475" t="s">
        <v>839</v>
      </c>
      <c r="AM3475" t="s">
        <v>814</v>
      </c>
      <c r="AQ3475">
        <v>199</v>
      </c>
      <c r="AR3475">
        <v>199</v>
      </c>
      <c r="AS3475">
        <v>199</v>
      </c>
      <c r="AT3475" t="s">
        <v>815</v>
      </c>
      <c r="AU3475" t="s">
        <v>840</v>
      </c>
    </row>
    <row r="3476" spans="1:47" x14ac:dyDescent="0.35">
      <c r="A3476">
        <v>4</v>
      </c>
      <c r="B3476" t="s">
        <v>744</v>
      </c>
      <c r="C3476">
        <v>44</v>
      </c>
      <c r="D3476" t="s">
        <v>746</v>
      </c>
      <c r="E3476">
        <v>724</v>
      </c>
      <c r="F3476" t="s">
        <v>801</v>
      </c>
      <c r="G3476">
        <v>2</v>
      </c>
      <c r="H3476" t="s">
        <v>802</v>
      </c>
      <c r="I3476">
        <v>30</v>
      </c>
      <c r="J3476" t="s">
        <v>2227</v>
      </c>
      <c r="K3476">
        <v>406468328</v>
      </c>
      <c r="L3476" s="7">
        <v>51105790</v>
      </c>
      <c r="M3476" s="7" t="s">
        <v>16009</v>
      </c>
      <c r="N3476" t="s">
        <v>12723</v>
      </c>
      <c r="O3476" t="s">
        <v>12724</v>
      </c>
      <c r="P3476" t="s">
        <v>12725</v>
      </c>
      <c r="Q3476" t="s">
        <v>12726</v>
      </c>
      <c r="R3476" t="s">
        <v>808</v>
      </c>
      <c r="S3476">
        <v>1815</v>
      </c>
      <c r="T3476" t="s">
        <v>12727</v>
      </c>
      <c r="U3476">
        <v>55202</v>
      </c>
      <c r="V3476" t="s">
        <v>12728</v>
      </c>
      <c r="W3476">
        <v>161</v>
      </c>
      <c r="X3476" t="s">
        <v>1646</v>
      </c>
      <c r="Z3476">
        <v>954</v>
      </c>
      <c r="AA3476" t="s">
        <v>1252</v>
      </c>
      <c r="AB3476">
        <v>0.25</v>
      </c>
      <c r="AC3476">
        <v>6.8579999999999997</v>
      </c>
      <c r="AD3476">
        <v>20.32</v>
      </c>
      <c r="AE3476">
        <v>20.32</v>
      </c>
      <c r="AG3476" t="s">
        <v>826</v>
      </c>
      <c r="AH3476" t="s">
        <v>813</v>
      </c>
      <c r="AM3476" t="s">
        <v>814</v>
      </c>
      <c r="AN3476" t="s">
        <v>814</v>
      </c>
      <c r="AQ3476">
        <v>145</v>
      </c>
      <c r="AR3476">
        <v>145</v>
      </c>
      <c r="AS3476">
        <v>145</v>
      </c>
      <c r="AT3476" t="s">
        <v>815</v>
      </c>
      <c r="AU3476" t="s">
        <v>816</v>
      </c>
    </row>
    <row r="3477" spans="1:47" x14ac:dyDescent="0.35">
      <c r="A3477">
        <v>4</v>
      </c>
      <c r="B3477" t="s">
        <v>744</v>
      </c>
      <c r="C3477">
        <v>44</v>
      </c>
      <c r="D3477" t="s">
        <v>746</v>
      </c>
      <c r="E3477">
        <v>724</v>
      </c>
      <c r="F3477" t="s">
        <v>801</v>
      </c>
      <c r="G3477">
        <v>3</v>
      </c>
      <c r="H3477" t="s">
        <v>854</v>
      </c>
      <c r="I3477">
        <v>9</v>
      </c>
      <c r="J3477" t="s">
        <v>7946</v>
      </c>
      <c r="K3477">
        <v>406487394</v>
      </c>
      <c r="L3477" s="7">
        <v>51143202</v>
      </c>
      <c r="M3477" s="7" t="s">
        <v>16009</v>
      </c>
      <c r="N3477" t="s">
        <v>12729</v>
      </c>
      <c r="O3477" t="s">
        <v>12730</v>
      </c>
      <c r="P3477" t="s">
        <v>12729</v>
      </c>
      <c r="Q3477" t="s">
        <v>12730</v>
      </c>
      <c r="R3477" t="s">
        <v>808</v>
      </c>
      <c r="S3477">
        <v>2360</v>
      </c>
      <c r="T3477" t="s">
        <v>809</v>
      </c>
      <c r="U3477">
        <v>52901</v>
      </c>
      <c r="V3477" t="s">
        <v>810</v>
      </c>
      <c r="W3477">
        <v>173</v>
      </c>
      <c r="X3477" t="s">
        <v>824</v>
      </c>
      <c r="Z3477">
        <v>288</v>
      </c>
      <c r="AA3477" t="s">
        <v>963</v>
      </c>
      <c r="AB3477">
        <v>5.05</v>
      </c>
      <c r="AC3477">
        <v>19.989799999999999</v>
      </c>
      <c r="AD3477">
        <v>32.994599999999998</v>
      </c>
      <c r="AE3477">
        <v>49.504600000000003</v>
      </c>
      <c r="AG3477" t="s">
        <v>837</v>
      </c>
      <c r="AH3477" t="s">
        <v>943</v>
      </c>
      <c r="AQ3477">
        <v>1590</v>
      </c>
      <c r="AR3477">
        <v>1590</v>
      </c>
      <c r="AS3477">
        <v>1590</v>
      </c>
      <c r="AT3477" t="s">
        <v>815</v>
      </c>
      <c r="AU3477" t="s">
        <v>931</v>
      </c>
    </row>
    <row r="3478" spans="1:47" x14ac:dyDescent="0.35">
      <c r="A3478">
        <v>4</v>
      </c>
      <c r="B3478" t="s">
        <v>744</v>
      </c>
      <c r="C3478">
        <v>44</v>
      </c>
      <c r="D3478" t="s">
        <v>746</v>
      </c>
      <c r="E3478">
        <v>724</v>
      </c>
      <c r="F3478" t="s">
        <v>801</v>
      </c>
      <c r="G3478">
        <v>2</v>
      </c>
      <c r="H3478" t="s">
        <v>802</v>
      </c>
      <c r="I3478">
        <v>3</v>
      </c>
      <c r="J3478" t="s">
        <v>1027</v>
      </c>
      <c r="K3478">
        <v>406493835</v>
      </c>
      <c r="L3478" s="7">
        <v>51156452</v>
      </c>
      <c r="M3478" s="7" t="s">
        <v>16009</v>
      </c>
      <c r="N3478" t="s">
        <v>12731</v>
      </c>
      <c r="O3478" t="s">
        <v>12732</v>
      </c>
      <c r="P3478" t="s">
        <v>12733</v>
      </c>
      <c r="Q3478" t="s">
        <v>12734</v>
      </c>
      <c r="R3478" t="s">
        <v>808</v>
      </c>
      <c r="S3478">
        <v>2360</v>
      </c>
      <c r="T3478" t="s">
        <v>809</v>
      </c>
      <c r="U3478">
        <v>52901</v>
      </c>
      <c r="V3478" t="s">
        <v>810</v>
      </c>
      <c r="W3478">
        <v>36</v>
      </c>
      <c r="X3478" t="s">
        <v>811</v>
      </c>
      <c r="Z3478">
        <v>950</v>
      </c>
      <c r="AA3478" t="s">
        <v>812</v>
      </c>
      <c r="AB3478">
        <v>1</v>
      </c>
      <c r="AC3478">
        <v>18.008600000000001</v>
      </c>
      <c r="AD3478">
        <v>24.993600000000001</v>
      </c>
      <c r="AE3478">
        <v>21.996400000000001</v>
      </c>
      <c r="AG3478" t="s">
        <v>796</v>
      </c>
      <c r="AH3478" t="s">
        <v>813</v>
      </c>
      <c r="AM3478" t="s">
        <v>814</v>
      </c>
      <c r="AN3478" t="s">
        <v>814</v>
      </c>
      <c r="AQ3478">
        <v>990</v>
      </c>
      <c r="AR3478">
        <v>990</v>
      </c>
      <c r="AS3478">
        <v>990</v>
      </c>
      <c r="AT3478" t="s">
        <v>815</v>
      </c>
      <c r="AU3478" t="s">
        <v>816</v>
      </c>
    </row>
    <row r="3479" spans="1:47" x14ac:dyDescent="0.35">
      <c r="A3479">
        <v>4</v>
      </c>
      <c r="B3479" t="s">
        <v>744</v>
      </c>
      <c r="C3479">
        <v>44</v>
      </c>
      <c r="D3479" t="s">
        <v>746</v>
      </c>
      <c r="E3479">
        <v>724</v>
      </c>
      <c r="F3479" t="s">
        <v>801</v>
      </c>
      <c r="G3479">
        <v>2</v>
      </c>
      <c r="H3479" t="s">
        <v>802</v>
      </c>
      <c r="I3479">
        <v>6</v>
      </c>
      <c r="J3479" t="s">
        <v>5338</v>
      </c>
      <c r="K3479">
        <v>406504634</v>
      </c>
      <c r="L3479" s="7">
        <v>51172173</v>
      </c>
      <c r="M3479" s="7" t="s">
        <v>16009</v>
      </c>
      <c r="N3479" t="s">
        <v>12735</v>
      </c>
      <c r="O3479" t="s">
        <v>12736</v>
      </c>
      <c r="P3479" t="s">
        <v>12737</v>
      </c>
      <c r="Q3479" t="s">
        <v>12738</v>
      </c>
      <c r="R3479" t="s">
        <v>808</v>
      </c>
      <c r="S3479">
        <v>1365</v>
      </c>
      <c r="T3479" t="s">
        <v>1152</v>
      </c>
      <c r="U3479">
        <v>51510</v>
      </c>
      <c r="V3479" t="s">
        <v>1153</v>
      </c>
      <c r="W3479">
        <v>36</v>
      </c>
      <c r="X3479" t="s">
        <v>811</v>
      </c>
      <c r="Z3479">
        <v>958</v>
      </c>
      <c r="AA3479" t="s">
        <v>1428</v>
      </c>
      <c r="AB3479">
        <v>1.3</v>
      </c>
      <c r="AC3479">
        <v>9</v>
      </c>
      <c r="AD3479">
        <v>23.01</v>
      </c>
      <c r="AE3479">
        <v>23.49</v>
      </c>
      <c r="AG3479" t="s">
        <v>796</v>
      </c>
      <c r="AH3479" t="s">
        <v>813</v>
      </c>
      <c r="AM3479" t="s">
        <v>814</v>
      </c>
      <c r="AN3479" t="s">
        <v>814</v>
      </c>
      <c r="AQ3479">
        <v>599</v>
      </c>
      <c r="AR3479">
        <v>599</v>
      </c>
      <c r="AS3479">
        <v>599</v>
      </c>
      <c r="AT3479" t="s">
        <v>815</v>
      </c>
      <c r="AU3479" t="s">
        <v>816</v>
      </c>
    </row>
    <row r="3480" spans="1:47" x14ac:dyDescent="0.35">
      <c r="A3480">
        <v>4</v>
      </c>
      <c r="B3480" t="s">
        <v>744</v>
      </c>
      <c r="C3480">
        <v>44</v>
      </c>
      <c r="D3480" t="s">
        <v>746</v>
      </c>
      <c r="E3480">
        <v>30</v>
      </c>
      <c r="F3480" t="s">
        <v>862</v>
      </c>
      <c r="G3480">
        <v>21</v>
      </c>
      <c r="H3480" t="s">
        <v>67</v>
      </c>
      <c r="I3480">
        <v>15</v>
      </c>
      <c r="J3480" t="s">
        <v>1178</v>
      </c>
      <c r="K3480">
        <v>406504882</v>
      </c>
      <c r="L3480" s="7">
        <v>51172426</v>
      </c>
      <c r="M3480" s="7" t="s">
        <v>16009</v>
      </c>
      <c r="N3480" t="s">
        <v>12739</v>
      </c>
      <c r="O3480" t="s">
        <v>12740</v>
      </c>
      <c r="P3480" t="s">
        <v>12741</v>
      </c>
      <c r="Q3480" t="s">
        <v>12742</v>
      </c>
      <c r="R3480" t="s">
        <v>808</v>
      </c>
      <c r="S3480">
        <v>2813</v>
      </c>
      <c r="T3480" t="s">
        <v>961</v>
      </c>
      <c r="U3480">
        <v>50824</v>
      </c>
      <c r="V3480" t="s">
        <v>962</v>
      </c>
      <c r="W3480">
        <v>173</v>
      </c>
      <c r="X3480" t="s">
        <v>824</v>
      </c>
      <c r="Z3480">
        <v>809</v>
      </c>
      <c r="AA3480" t="s">
        <v>993</v>
      </c>
      <c r="AB3480">
        <v>58</v>
      </c>
      <c r="AC3480">
        <v>45.999899999999997</v>
      </c>
      <c r="AD3480">
        <v>59.440100000000001</v>
      </c>
      <c r="AE3480">
        <v>85.09</v>
      </c>
      <c r="AG3480" t="s">
        <v>796</v>
      </c>
      <c r="AH3480" t="s">
        <v>943</v>
      </c>
      <c r="AI3480" t="s">
        <v>861</v>
      </c>
      <c r="AJ3480" t="s">
        <v>900</v>
      </c>
      <c r="AQ3480">
        <v>18990</v>
      </c>
      <c r="AR3480">
        <v>18990</v>
      </c>
      <c r="AS3480">
        <v>18990</v>
      </c>
      <c r="AT3480" t="s">
        <v>815</v>
      </c>
      <c r="AU3480" t="s">
        <v>982</v>
      </c>
    </row>
    <row r="3481" spans="1:47" x14ac:dyDescent="0.35">
      <c r="A3481">
        <v>4</v>
      </c>
      <c r="B3481" t="s">
        <v>744</v>
      </c>
      <c r="C3481">
        <v>44</v>
      </c>
      <c r="D3481" t="s">
        <v>746</v>
      </c>
      <c r="E3481">
        <v>724</v>
      </c>
      <c r="F3481" t="s">
        <v>801</v>
      </c>
      <c r="G3481">
        <v>2</v>
      </c>
      <c r="H3481" t="s">
        <v>802</v>
      </c>
      <c r="I3481">
        <v>3</v>
      </c>
      <c r="J3481" t="s">
        <v>1027</v>
      </c>
      <c r="K3481">
        <v>406515538</v>
      </c>
      <c r="L3481" s="7">
        <v>51183177</v>
      </c>
      <c r="M3481" s="7" t="s">
        <v>16009</v>
      </c>
      <c r="N3481" t="s">
        <v>12743</v>
      </c>
      <c r="O3481" t="s">
        <v>12744</v>
      </c>
      <c r="P3481" t="s">
        <v>12745</v>
      </c>
      <c r="Q3481" t="s">
        <v>12746</v>
      </c>
      <c r="R3481" t="s">
        <v>808</v>
      </c>
      <c r="S3481">
        <v>3267</v>
      </c>
      <c r="T3481" t="s">
        <v>949</v>
      </c>
      <c r="U3481">
        <v>55826</v>
      </c>
      <c r="V3481" t="s">
        <v>950</v>
      </c>
      <c r="W3481">
        <v>36</v>
      </c>
      <c r="X3481" t="s">
        <v>811</v>
      </c>
      <c r="Z3481">
        <v>950</v>
      </c>
      <c r="AA3481" t="s">
        <v>812</v>
      </c>
      <c r="AB3481">
        <v>1.1299999999999999</v>
      </c>
      <c r="AC3481">
        <v>9</v>
      </c>
      <c r="AD3481">
        <v>18.690000000000001</v>
      </c>
      <c r="AE3481">
        <v>18</v>
      </c>
      <c r="AG3481" t="s">
        <v>796</v>
      </c>
      <c r="AH3481" t="s">
        <v>813</v>
      </c>
      <c r="AM3481" t="s">
        <v>814</v>
      </c>
      <c r="AN3481" t="s">
        <v>814</v>
      </c>
      <c r="AQ3481">
        <v>1490</v>
      </c>
      <c r="AR3481">
        <v>1490</v>
      </c>
      <c r="AS3481">
        <v>1490</v>
      </c>
      <c r="AT3481" t="s">
        <v>815</v>
      </c>
      <c r="AU3481" t="s">
        <v>816</v>
      </c>
    </row>
    <row r="3482" spans="1:47" x14ac:dyDescent="0.35">
      <c r="A3482">
        <v>4</v>
      </c>
      <c r="B3482" t="s">
        <v>744</v>
      </c>
      <c r="C3482">
        <v>44</v>
      </c>
      <c r="D3482" t="s">
        <v>746</v>
      </c>
      <c r="E3482">
        <v>30</v>
      </c>
      <c r="F3482" t="s">
        <v>862</v>
      </c>
      <c r="G3482">
        <v>6</v>
      </c>
      <c r="H3482" t="s">
        <v>1026</v>
      </c>
      <c r="I3482">
        <v>5</v>
      </c>
      <c r="J3482" t="s">
        <v>2549</v>
      </c>
      <c r="K3482">
        <v>406518318</v>
      </c>
      <c r="L3482" s="7">
        <v>51187150</v>
      </c>
      <c r="M3482" s="7" t="s">
        <v>16009</v>
      </c>
      <c r="N3482" t="s">
        <v>12747</v>
      </c>
      <c r="O3482" t="s">
        <v>12748</v>
      </c>
      <c r="P3482" t="s">
        <v>12747</v>
      </c>
      <c r="Q3482" t="s">
        <v>12748</v>
      </c>
      <c r="R3482" t="s">
        <v>808</v>
      </c>
      <c r="S3482">
        <v>920</v>
      </c>
      <c r="T3482" t="s">
        <v>867</v>
      </c>
      <c r="U3482">
        <v>50648</v>
      </c>
      <c r="V3482" t="s">
        <v>868</v>
      </c>
      <c r="W3482">
        <v>36</v>
      </c>
      <c r="X3482" t="s">
        <v>811</v>
      </c>
      <c r="Z3482">
        <v>951</v>
      </c>
      <c r="AA3482" t="s">
        <v>1980</v>
      </c>
      <c r="AB3482">
        <v>6.42</v>
      </c>
      <c r="AC3482">
        <v>17.094200000000001</v>
      </c>
      <c r="AD3482">
        <v>27.94</v>
      </c>
      <c r="AE3482">
        <v>34.417000000000002</v>
      </c>
      <c r="AG3482" t="s">
        <v>837</v>
      </c>
      <c r="AQ3482">
        <v>1990</v>
      </c>
      <c r="AR3482">
        <v>1990</v>
      </c>
      <c r="AS3482">
        <v>1990</v>
      </c>
      <c r="AT3482" t="s">
        <v>815</v>
      </c>
      <c r="AU3482" t="s">
        <v>816</v>
      </c>
    </row>
    <row r="3483" spans="1:47" x14ac:dyDescent="0.35">
      <c r="A3483">
        <v>4</v>
      </c>
      <c r="B3483" t="s">
        <v>744</v>
      </c>
      <c r="C3483">
        <v>12</v>
      </c>
      <c r="D3483" t="s">
        <v>745</v>
      </c>
      <c r="E3483">
        <v>601</v>
      </c>
      <c r="F3483" t="s">
        <v>964</v>
      </c>
      <c r="G3483">
        <v>2</v>
      </c>
      <c r="H3483" t="s">
        <v>965</v>
      </c>
      <c r="I3483">
        <v>4</v>
      </c>
      <c r="J3483" t="s">
        <v>966</v>
      </c>
      <c r="K3483">
        <v>406574947</v>
      </c>
      <c r="L3483" s="7">
        <v>51246743</v>
      </c>
      <c r="M3483" s="7" t="s">
        <v>16009</v>
      </c>
      <c r="N3483" t="s">
        <v>12749</v>
      </c>
      <c r="O3483" t="s">
        <v>12749</v>
      </c>
      <c r="P3483" t="s">
        <v>12750</v>
      </c>
      <c r="Q3483" t="s">
        <v>12749</v>
      </c>
      <c r="R3483" t="s">
        <v>808</v>
      </c>
      <c r="S3483">
        <v>2141</v>
      </c>
      <c r="T3483" t="s">
        <v>913</v>
      </c>
      <c r="U3483">
        <v>56384</v>
      </c>
      <c r="V3483" t="s">
        <v>914</v>
      </c>
      <c r="W3483">
        <v>36</v>
      </c>
      <c r="X3483" t="s">
        <v>811</v>
      </c>
      <c r="Z3483">
        <v>279</v>
      </c>
      <c r="AA3483" t="s">
        <v>836</v>
      </c>
      <c r="AB3483">
        <v>5.4</v>
      </c>
      <c r="AC3483">
        <v>27.9908</v>
      </c>
      <c r="AD3483">
        <v>105.4862</v>
      </c>
      <c r="AE3483">
        <v>33.477200000000003</v>
      </c>
      <c r="AG3483" t="s">
        <v>837</v>
      </c>
      <c r="AH3483" t="s">
        <v>943</v>
      </c>
      <c r="AQ3483">
        <v>2990</v>
      </c>
      <c r="AR3483">
        <v>2990</v>
      </c>
      <c r="AS3483">
        <v>2990</v>
      </c>
      <c r="AT3483" t="s">
        <v>815</v>
      </c>
      <c r="AU3483" t="s">
        <v>840</v>
      </c>
    </row>
    <row r="3484" spans="1:47" x14ac:dyDescent="0.35">
      <c r="A3484">
        <v>4</v>
      </c>
      <c r="B3484" t="s">
        <v>744</v>
      </c>
      <c r="C3484">
        <v>44</v>
      </c>
      <c r="D3484" t="s">
        <v>746</v>
      </c>
      <c r="E3484">
        <v>724</v>
      </c>
      <c r="F3484" t="s">
        <v>801</v>
      </c>
      <c r="G3484">
        <v>3</v>
      </c>
      <c r="H3484" t="s">
        <v>854</v>
      </c>
      <c r="I3484">
        <v>22</v>
      </c>
      <c r="J3484" t="s">
        <v>1667</v>
      </c>
      <c r="K3484">
        <v>406583366</v>
      </c>
      <c r="L3484" s="7">
        <v>51255254</v>
      </c>
      <c r="M3484" s="7" t="s">
        <v>16009</v>
      </c>
      <c r="N3484" t="s">
        <v>12751</v>
      </c>
      <c r="O3484" t="s">
        <v>12752</v>
      </c>
      <c r="P3484" t="s">
        <v>12753</v>
      </c>
      <c r="Q3484" t="s">
        <v>12754</v>
      </c>
      <c r="R3484" t="s">
        <v>808</v>
      </c>
      <c r="S3484">
        <v>2481</v>
      </c>
      <c r="T3484" t="s">
        <v>935</v>
      </c>
      <c r="U3484">
        <v>56707</v>
      </c>
      <c r="V3484" t="s">
        <v>936</v>
      </c>
      <c r="W3484">
        <v>36</v>
      </c>
      <c r="X3484" t="s">
        <v>811</v>
      </c>
      <c r="Z3484">
        <v>291</v>
      </c>
      <c r="AA3484" t="s">
        <v>937</v>
      </c>
      <c r="AB3484">
        <v>0.89700000000000002</v>
      </c>
      <c r="AC3484">
        <v>12.4</v>
      </c>
      <c r="AD3484">
        <v>23.010100000000001</v>
      </c>
      <c r="AE3484">
        <v>13.4099</v>
      </c>
      <c r="AG3484" t="s">
        <v>837</v>
      </c>
      <c r="AH3484" t="s">
        <v>943</v>
      </c>
      <c r="AQ3484">
        <v>1590</v>
      </c>
      <c r="AR3484">
        <v>1590</v>
      </c>
      <c r="AS3484">
        <v>1590</v>
      </c>
      <c r="AT3484" t="s">
        <v>815</v>
      </c>
      <c r="AU3484" t="s">
        <v>853</v>
      </c>
    </row>
    <row r="3485" spans="1:47" x14ac:dyDescent="0.35">
      <c r="A3485">
        <v>4</v>
      </c>
      <c r="B3485" t="s">
        <v>744</v>
      </c>
      <c r="C3485">
        <v>44</v>
      </c>
      <c r="D3485" t="s">
        <v>746</v>
      </c>
      <c r="E3485">
        <v>30</v>
      </c>
      <c r="F3485" t="s">
        <v>862</v>
      </c>
      <c r="G3485">
        <v>20</v>
      </c>
      <c r="H3485" t="s">
        <v>60</v>
      </c>
      <c r="I3485">
        <v>5</v>
      </c>
      <c r="J3485" t="s">
        <v>2287</v>
      </c>
      <c r="K3485">
        <v>406584906</v>
      </c>
      <c r="L3485" s="7">
        <v>51256921</v>
      </c>
      <c r="M3485" s="7" t="s">
        <v>16009</v>
      </c>
      <c r="N3485" t="s">
        <v>12755</v>
      </c>
      <c r="O3485" t="s">
        <v>12756</v>
      </c>
      <c r="P3485" t="s">
        <v>12757</v>
      </c>
      <c r="Q3485" t="s">
        <v>12758</v>
      </c>
      <c r="R3485" t="s">
        <v>808</v>
      </c>
      <c r="S3485">
        <v>3392</v>
      </c>
      <c r="T3485" t="s">
        <v>1122</v>
      </c>
      <c r="U3485">
        <v>50825</v>
      </c>
      <c r="V3485" t="s">
        <v>1123</v>
      </c>
      <c r="W3485">
        <v>36</v>
      </c>
      <c r="X3485" t="s">
        <v>811</v>
      </c>
      <c r="Z3485">
        <v>806</v>
      </c>
      <c r="AA3485" t="s">
        <v>1377</v>
      </c>
      <c r="AB3485">
        <v>37</v>
      </c>
      <c r="AC3485">
        <v>62.306199999999997</v>
      </c>
      <c r="AD3485">
        <v>54.508400000000002</v>
      </c>
      <c r="AE3485">
        <v>128.49860000000001</v>
      </c>
      <c r="AG3485" t="s">
        <v>837</v>
      </c>
      <c r="AH3485" t="s">
        <v>943</v>
      </c>
      <c r="AI3485" t="s">
        <v>861</v>
      </c>
      <c r="AJ3485" t="s">
        <v>987</v>
      </c>
      <c r="AQ3485">
        <v>8990</v>
      </c>
      <c r="AR3485">
        <v>8990</v>
      </c>
      <c r="AS3485">
        <v>8990</v>
      </c>
      <c r="AT3485" t="s">
        <v>815</v>
      </c>
      <c r="AU3485" t="s">
        <v>982</v>
      </c>
    </row>
    <row r="3486" spans="1:47" x14ac:dyDescent="0.35">
      <c r="A3486">
        <v>4</v>
      </c>
      <c r="B3486" t="s">
        <v>744</v>
      </c>
      <c r="C3486">
        <v>44</v>
      </c>
      <c r="D3486" t="s">
        <v>746</v>
      </c>
      <c r="E3486">
        <v>30</v>
      </c>
      <c r="F3486" t="s">
        <v>862</v>
      </c>
      <c r="G3486">
        <v>20</v>
      </c>
      <c r="H3486" t="s">
        <v>60</v>
      </c>
      <c r="I3486">
        <v>9</v>
      </c>
      <c r="J3486" t="s">
        <v>4360</v>
      </c>
      <c r="K3486">
        <v>406584935</v>
      </c>
      <c r="L3486" s="7">
        <v>51256950</v>
      </c>
      <c r="M3486" s="7" t="s">
        <v>16009</v>
      </c>
      <c r="N3486" t="s">
        <v>12759</v>
      </c>
      <c r="O3486" t="s">
        <v>12760</v>
      </c>
      <c r="P3486" t="s">
        <v>12761</v>
      </c>
      <c r="Q3486" t="s">
        <v>12762</v>
      </c>
      <c r="R3486" t="s">
        <v>808</v>
      </c>
      <c r="S3486">
        <v>3392</v>
      </c>
      <c r="T3486" t="s">
        <v>1122</v>
      </c>
      <c r="U3486">
        <v>50825</v>
      </c>
      <c r="V3486" t="s">
        <v>1123</v>
      </c>
      <c r="W3486">
        <v>36</v>
      </c>
      <c r="X3486" t="s">
        <v>811</v>
      </c>
      <c r="Z3486">
        <v>805</v>
      </c>
      <c r="AA3486" t="s">
        <v>4364</v>
      </c>
      <c r="AB3486">
        <v>77</v>
      </c>
      <c r="AC3486">
        <v>69.087999999999994</v>
      </c>
      <c r="AD3486">
        <v>70.002399999999994</v>
      </c>
      <c r="AE3486">
        <v>188.01079999999999</v>
      </c>
      <c r="AG3486" t="s">
        <v>837</v>
      </c>
      <c r="AH3486" t="s">
        <v>943</v>
      </c>
      <c r="AI3486" t="s">
        <v>900</v>
      </c>
      <c r="AJ3486" t="s">
        <v>900</v>
      </c>
      <c r="AM3486" t="s">
        <v>814</v>
      </c>
      <c r="AN3486" t="s">
        <v>814</v>
      </c>
      <c r="AQ3486">
        <v>23990</v>
      </c>
      <c r="AR3486">
        <v>23990</v>
      </c>
      <c r="AS3486">
        <v>23990</v>
      </c>
      <c r="AT3486" t="s">
        <v>815</v>
      </c>
      <c r="AU3486" t="s">
        <v>982</v>
      </c>
    </row>
    <row r="3487" spans="1:47" x14ac:dyDescent="0.35">
      <c r="A3487">
        <v>4</v>
      </c>
      <c r="B3487" t="s">
        <v>744</v>
      </c>
      <c r="C3487">
        <v>56</v>
      </c>
      <c r="D3487" t="s">
        <v>841</v>
      </c>
      <c r="E3487">
        <v>612</v>
      </c>
      <c r="F3487" t="s">
        <v>842</v>
      </c>
      <c r="G3487">
        <v>3</v>
      </c>
      <c r="H3487" t="s">
        <v>842</v>
      </c>
      <c r="I3487">
        <v>14</v>
      </c>
      <c r="J3487" t="s">
        <v>1262</v>
      </c>
      <c r="K3487">
        <v>406588073</v>
      </c>
      <c r="L3487" s="7">
        <v>51260633</v>
      </c>
      <c r="M3487" s="7" t="s">
        <v>16009</v>
      </c>
      <c r="N3487" t="s">
        <v>12763</v>
      </c>
      <c r="O3487" t="s">
        <v>12764</v>
      </c>
      <c r="P3487" t="s">
        <v>12765</v>
      </c>
      <c r="Q3487" t="s">
        <v>12764</v>
      </c>
      <c r="R3487" t="s">
        <v>808</v>
      </c>
      <c r="S3487">
        <v>6396</v>
      </c>
      <c r="T3487" t="s">
        <v>1265</v>
      </c>
      <c r="U3487">
        <v>56629</v>
      </c>
      <c r="V3487" t="s">
        <v>1266</v>
      </c>
      <c r="W3487">
        <v>187</v>
      </c>
      <c r="X3487" t="s">
        <v>1267</v>
      </c>
      <c r="Z3487">
        <v>300</v>
      </c>
      <c r="AA3487" t="s">
        <v>1268</v>
      </c>
      <c r="AB3487">
        <v>0.48</v>
      </c>
      <c r="AC3487">
        <v>10.998200000000001</v>
      </c>
      <c r="AD3487">
        <v>7.4930000000000003</v>
      </c>
      <c r="AE3487">
        <v>23.0124</v>
      </c>
      <c r="AG3487" t="s">
        <v>837</v>
      </c>
      <c r="AH3487" t="s">
        <v>943</v>
      </c>
      <c r="AI3487" t="s">
        <v>861</v>
      </c>
      <c r="AJ3487" t="s">
        <v>987</v>
      </c>
      <c r="AQ3487">
        <v>15999</v>
      </c>
      <c r="AR3487">
        <v>15999</v>
      </c>
      <c r="AS3487">
        <v>15999</v>
      </c>
      <c r="AT3487" t="s">
        <v>815</v>
      </c>
      <c r="AU3487" t="s">
        <v>853</v>
      </c>
    </row>
    <row r="3488" spans="1:47" x14ac:dyDescent="0.35">
      <c r="A3488">
        <v>4</v>
      </c>
      <c r="B3488" t="s">
        <v>744</v>
      </c>
      <c r="C3488">
        <v>56</v>
      </c>
      <c r="D3488" t="s">
        <v>841</v>
      </c>
      <c r="E3488">
        <v>612</v>
      </c>
      <c r="F3488" t="s">
        <v>842</v>
      </c>
      <c r="G3488">
        <v>3</v>
      </c>
      <c r="H3488" t="s">
        <v>842</v>
      </c>
      <c r="I3488">
        <v>14</v>
      </c>
      <c r="J3488" t="s">
        <v>1262</v>
      </c>
      <c r="K3488">
        <v>406588211</v>
      </c>
      <c r="L3488" s="7">
        <v>51260777</v>
      </c>
      <c r="M3488" s="7" t="s">
        <v>16009</v>
      </c>
      <c r="N3488" t="s">
        <v>12766</v>
      </c>
      <c r="O3488" t="s">
        <v>12767</v>
      </c>
      <c r="P3488" t="s">
        <v>12766</v>
      </c>
      <c r="Q3488" t="s">
        <v>12767</v>
      </c>
      <c r="R3488" t="s">
        <v>808</v>
      </c>
      <c r="S3488">
        <v>6396</v>
      </c>
      <c r="T3488" t="s">
        <v>1265</v>
      </c>
      <c r="U3488">
        <v>56629</v>
      </c>
      <c r="V3488" t="s">
        <v>1266</v>
      </c>
      <c r="W3488">
        <v>187</v>
      </c>
      <c r="X3488" t="s">
        <v>1267</v>
      </c>
      <c r="Z3488">
        <v>300</v>
      </c>
      <c r="AA3488" t="s">
        <v>1268</v>
      </c>
      <c r="AB3488">
        <v>0.38</v>
      </c>
      <c r="AC3488">
        <v>19.507200000000001</v>
      </c>
      <c r="AD3488">
        <v>8.0009999999999994</v>
      </c>
      <c r="AE3488">
        <v>14.503399999999999</v>
      </c>
      <c r="AG3488" t="s">
        <v>837</v>
      </c>
      <c r="AH3488" t="s">
        <v>838</v>
      </c>
      <c r="AI3488" t="s">
        <v>861</v>
      </c>
      <c r="AJ3488" t="s">
        <v>987</v>
      </c>
      <c r="AQ3488">
        <v>2400</v>
      </c>
      <c r="AR3488">
        <v>2400</v>
      </c>
      <c r="AS3488">
        <v>2400</v>
      </c>
      <c r="AT3488" t="s">
        <v>815</v>
      </c>
      <c r="AU3488" t="s">
        <v>853</v>
      </c>
    </row>
    <row r="3489" spans="1:47" x14ac:dyDescent="0.35">
      <c r="A3489">
        <v>4</v>
      </c>
      <c r="B3489" t="s">
        <v>744</v>
      </c>
      <c r="C3489">
        <v>56</v>
      </c>
      <c r="D3489" t="s">
        <v>841</v>
      </c>
      <c r="E3489">
        <v>612</v>
      </c>
      <c r="F3489" t="s">
        <v>842</v>
      </c>
      <c r="G3489">
        <v>3</v>
      </c>
      <c r="H3489" t="s">
        <v>842</v>
      </c>
      <c r="I3489">
        <v>14</v>
      </c>
      <c r="J3489" t="s">
        <v>1262</v>
      </c>
      <c r="K3489">
        <v>406588240</v>
      </c>
      <c r="L3489" s="7">
        <v>51260800</v>
      </c>
      <c r="M3489" s="7" t="s">
        <v>16009</v>
      </c>
      <c r="N3489" t="s">
        <v>12768</v>
      </c>
      <c r="O3489" t="s">
        <v>12769</v>
      </c>
      <c r="P3489" t="s">
        <v>12768</v>
      </c>
      <c r="Q3489" t="s">
        <v>12769</v>
      </c>
      <c r="R3489" t="s">
        <v>808</v>
      </c>
      <c r="S3489">
        <v>6396</v>
      </c>
      <c r="T3489" t="s">
        <v>1265</v>
      </c>
      <c r="U3489">
        <v>56629</v>
      </c>
      <c r="V3489" t="s">
        <v>1266</v>
      </c>
      <c r="W3489">
        <v>187</v>
      </c>
      <c r="X3489" t="s">
        <v>1267</v>
      </c>
      <c r="Z3489">
        <v>300</v>
      </c>
      <c r="AA3489" t="s">
        <v>1268</v>
      </c>
      <c r="AB3489">
        <v>0.45</v>
      </c>
      <c r="AC3489">
        <v>10.0076</v>
      </c>
      <c r="AD3489">
        <v>5.9943999999999997</v>
      </c>
      <c r="AE3489">
        <v>41.503599999999999</v>
      </c>
      <c r="AG3489" t="s">
        <v>837</v>
      </c>
      <c r="AH3489" t="s">
        <v>838</v>
      </c>
      <c r="AI3489" t="s">
        <v>861</v>
      </c>
      <c r="AJ3489" t="s">
        <v>987</v>
      </c>
      <c r="AQ3489">
        <v>2400</v>
      </c>
      <c r="AR3489">
        <v>2400</v>
      </c>
      <c r="AS3489">
        <v>2400</v>
      </c>
      <c r="AT3489" t="s">
        <v>815</v>
      </c>
      <c r="AU3489" t="s">
        <v>853</v>
      </c>
    </row>
    <row r="3490" spans="1:47" x14ac:dyDescent="0.35">
      <c r="A3490">
        <v>4</v>
      </c>
      <c r="B3490" t="s">
        <v>744</v>
      </c>
      <c r="C3490">
        <v>44</v>
      </c>
      <c r="D3490" t="s">
        <v>746</v>
      </c>
      <c r="E3490">
        <v>724</v>
      </c>
      <c r="F3490" t="s">
        <v>801</v>
      </c>
      <c r="G3490">
        <v>2</v>
      </c>
      <c r="H3490" t="s">
        <v>802</v>
      </c>
      <c r="I3490">
        <v>24</v>
      </c>
      <c r="J3490" t="s">
        <v>944</v>
      </c>
      <c r="K3490">
        <v>406606986</v>
      </c>
      <c r="L3490" s="7">
        <v>51279698</v>
      </c>
      <c r="M3490" s="7" t="s">
        <v>16009</v>
      </c>
      <c r="N3490" t="s">
        <v>12770</v>
      </c>
      <c r="O3490" t="s">
        <v>12771</v>
      </c>
      <c r="P3490" t="s">
        <v>12770</v>
      </c>
      <c r="Q3490" t="s">
        <v>12771</v>
      </c>
      <c r="R3490" t="s">
        <v>808</v>
      </c>
      <c r="S3490">
        <v>4431</v>
      </c>
      <c r="T3490" t="s">
        <v>1105</v>
      </c>
      <c r="U3490">
        <v>55849</v>
      </c>
      <c r="V3490" t="s">
        <v>1106</v>
      </c>
      <c r="W3490">
        <v>36</v>
      </c>
      <c r="X3490" t="s">
        <v>811</v>
      </c>
      <c r="Z3490">
        <v>955</v>
      </c>
      <c r="AA3490" t="s">
        <v>825</v>
      </c>
      <c r="AB3490">
        <v>1</v>
      </c>
      <c r="AC3490">
        <v>13.219900000000001</v>
      </c>
      <c r="AD3490">
        <v>21.59</v>
      </c>
      <c r="AE3490">
        <v>24.13</v>
      </c>
      <c r="AG3490" t="s">
        <v>837</v>
      </c>
      <c r="AQ3490">
        <v>599</v>
      </c>
      <c r="AR3490">
        <v>599</v>
      </c>
      <c r="AS3490">
        <v>599</v>
      </c>
      <c r="AT3490" t="s">
        <v>815</v>
      </c>
      <c r="AU3490" t="s">
        <v>816</v>
      </c>
    </row>
    <row r="3491" spans="1:47" x14ac:dyDescent="0.35">
      <c r="A3491">
        <v>4</v>
      </c>
      <c r="B3491" t="s">
        <v>744</v>
      </c>
      <c r="C3491">
        <v>44</v>
      </c>
      <c r="D3491" t="s">
        <v>746</v>
      </c>
      <c r="E3491">
        <v>30</v>
      </c>
      <c r="F3491" t="s">
        <v>862</v>
      </c>
      <c r="G3491">
        <v>6</v>
      </c>
      <c r="H3491" t="s">
        <v>1026</v>
      </c>
      <c r="I3491">
        <v>2</v>
      </c>
      <c r="J3491" t="s">
        <v>803</v>
      </c>
      <c r="K3491">
        <v>406619084</v>
      </c>
      <c r="L3491" s="7">
        <v>51299461</v>
      </c>
      <c r="M3491" s="7" t="s">
        <v>16009</v>
      </c>
      <c r="N3491" t="s">
        <v>12772</v>
      </c>
      <c r="O3491" t="s">
        <v>12773</v>
      </c>
      <c r="P3491" t="s">
        <v>12772</v>
      </c>
      <c r="Q3491" t="s">
        <v>12773</v>
      </c>
      <c r="R3491" t="s">
        <v>808</v>
      </c>
      <c r="S3491">
        <v>7258</v>
      </c>
      <c r="T3491" t="s">
        <v>1277</v>
      </c>
      <c r="U3491">
        <v>56623</v>
      </c>
      <c r="V3491" t="s">
        <v>1247</v>
      </c>
      <c r="W3491">
        <v>36</v>
      </c>
      <c r="X3491" t="s">
        <v>811</v>
      </c>
      <c r="Z3491">
        <v>950</v>
      </c>
      <c r="AA3491" t="s">
        <v>812</v>
      </c>
      <c r="AB3491">
        <v>1.25</v>
      </c>
      <c r="AC3491">
        <v>12.7</v>
      </c>
      <c r="AD3491">
        <v>23.37</v>
      </c>
      <c r="AE3491">
        <v>29.59</v>
      </c>
      <c r="AG3491" t="s">
        <v>837</v>
      </c>
      <c r="AQ3491">
        <v>1190</v>
      </c>
      <c r="AR3491">
        <v>1190</v>
      </c>
      <c r="AS3491">
        <v>1190</v>
      </c>
      <c r="AT3491" t="s">
        <v>815</v>
      </c>
      <c r="AU3491" t="s">
        <v>816</v>
      </c>
    </row>
    <row r="3492" spans="1:47" x14ac:dyDescent="0.35">
      <c r="A3492">
        <v>4</v>
      </c>
      <c r="B3492" t="s">
        <v>744</v>
      </c>
      <c r="C3492">
        <v>12</v>
      </c>
      <c r="D3492" t="s">
        <v>745</v>
      </c>
      <c r="E3492">
        <v>602</v>
      </c>
      <c r="F3492" t="s">
        <v>74</v>
      </c>
      <c r="G3492">
        <v>6</v>
      </c>
      <c r="H3492" t="s">
        <v>994</v>
      </c>
      <c r="I3492">
        <v>3</v>
      </c>
      <c r="J3492" t="s">
        <v>901</v>
      </c>
      <c r="K3492">
        <v>406629233</v>
      </c>
      <c r="L3492" s="7">
        <v>51311793</v>
      </c>
      <c r="M3492" s="7" t="s">
        <v>16009</v>
      </c>
      <c r="N3492" t="s">
        <v>343</v>
      </c>
      <c r="O3492" t="s">
        <v>12774</v>
      </c>
      <c r="R3492" t="s">
        <v>808</v>
      </c>
      <c r="S3492">
        <v>2813</v>
      </c>
      <c r="T3492" t="s">
        <v>961</v>
      </c>
      <c r="U3492">
        <v>50819</v>
      </c>
      <c r="V3492" t="s">
        <v>1148</v>
      </c>
      <c r="Z3492">
        <v>281</v>
      </c>
      <c r="AA3492" t="s">
        <v>899</v>
      </c>
      <c r="AB3492">
        <v>999</v>
      </c>
      <c r="AC3492">
        <v>5.9943999999999997</v>
      </c>
      <c r="AD3492">
        <v>123.0376</v>
      </c>
      <c r="AE3492">
        <v>70.7136</v>
      </c>
      <c r="AG3492" t="s">
        <v>837</v>
      </c>
      <c r="AI3492" t="s">
        <v>900</v>
      </c>
      <c r="AJ3492" t="s">
        <v>900</v>
      </c>
      <c r="AQ3492">
        <v>26990</v>
      </c>
      <c r="AR3492">
        <v>26990</v>
      </c>
      <c r="AS3492">
        <v>26990</v>
      </c>
      <c r="AT3492" t="s">
        <v>815</v>
      </c>
      <c r="AU3492" t="s">
        <v>840</v>
      </c>
    </row>
    <row r="3493" spans="1:47" x14ac:dyDescent="0.35">
      <c r="A3493">
        <v>4</v>
      </c>
      <c r="B3493" t="s">
        <v>744</v>
      </c>
      <c r="C3493">
        <v>44</v>
      </c>
      <c r="D3493" t="s">
        <v>746</v>
      </c>
      <c r="E3493">
        <v>724</v>
      </c>
      <c r="F3493" t="s">
        <v>801</v>
      </c>
      <c r="G3493">
        <v>2</v>
      </c>
      <c r="H3493" t="s">
        <v>802</v>
      </c>
      <c r="I3493">
        <v>5</v>
      </c>
      <c r="J3493" t="s">
        <v>2549</v>
      </c>
      <c r="K3493">
        <v>406668474</v>
      </c>
      <c r="L3493" s="7">
        <v>51363008</v>
      </c>
      <c r="M3493" s="7" t="s">
        <v>16009</v>
      </c>
      <c r="N3493" t="s">
        <v>12775</v>
      </c>
      <c r="O3493" t="s">
        <v>12776</v>
      </c>
      <c r="P3493" t="s">
        <v>12775</v>
      </c>
      <c r="Q3493" t="s">
        <v>12776</v>
      </c>
      <c r="R3493" t="s">
        <v>808</v>
      </c>
      <c r="S3493">
        <v>920</v>
      </c>
      <c r="T3493" t="s">
        <v>867</v>
      </c>
      <c r="U3493">
        <v>50648</v>
      </c>
      <c r="V3493" t="s">
        <v>868</v>
      </c>
      <c r="W3493">
        <v>36</v>
      </c>
      <c r="X3493" t="s">
        <v>811</v>
      </c>
      <c r="Z3493">
        <v>951</v>
      </c>
      <c r="AA3493" t="s">
        <v>1980</v>
      </c>
      <c r="AB3493">
        <v>2.46</v>
      </c>
      <c r="AC3493">
        <v>15.7988</v>
      </c>
      <c r="AD3493">
        <v>24.485600000000002</v>
      </c>
      <c r="AE3493">
        <v>31.089600000000001</v>
      </c>
      <c r="AG3493" t="s">
        <v>837</v>
      </c>
      <c r="AQ3493">
        <v>1290</v>
      </c>
      <c r="AR3493">
        <v>1290</v>
      </c>
      <c r="AS3493">
        <v>1290</v>
      </c>
      <c r="AT3493" t="s">
        <v>815</v>
      </c>
      <c r="AU3493" t="s">
        <v>816</v>
      </c>
    </row>
    <row r="3494" spans="1:47" x14ac:dyDescent="0.35">
      <c r="A3494">
        <v>4</v>
      </c>
      <c r="B3494" t="s">
        <v>744</v>
      </c>
      <c r="C3494">
        <v>12</v>
      </c>
      <c r="D3494" t="s">
        <v>745</v>
      </c>
      <c r="E3494">
        <v>602</v>
      </c>
      <c r="F3494" t="s">
        <v>74</v>
      </c>
      <c r="G3494">
        <v>6</v>
      </c>
      <c r="H3494" t="s">
        <v>994</v>
      </c>
      <c r="I3494">
        <v>3</v>
      </c>
      <c r="J3494" t="s">
        <v>901</v>
      </c>
      <c r="K3494">
        <v>406695907</v>
      </c>
      <c r="L3494" s="7">
        <v>51397696</v>
      </c>
      <c r="M3494" s="7" t="s">
        <v>16009</v>
      </c>
      <c r="N3494" t="s">
        <v>12777</v>
      </c>
      <c r="O3494" t="s">
        <v>12778</v>
      </c>
      <c r="P3494" t="s">
        <v>12779</v>
      </c>
      <c r="Q3494" t="s">
        <v>12780</v>
      </c>
      <c r="R3494" t="s">
        <v>808</v>
      </c>
      <c r="S3494">
        <v>6718</v>
      </c>
      <c r="T3494" t="s">
        <v>1023</v>
      </c>
      <c r="U3494">
        <v>56408</v>
      </c>
      <c r="V3494" t="s">
        <v>1024</v>
      </c>
      <c r="W3494">
        <v>36</v>
      </c>
      <c r="X3494" t="s">
        <v>811</v>
      </c>
      <c r="Z3494">
        <v>281</v>
      </c>
      <c r="AA3494" t="s">
        <v>899</v>
      </c>
      <c r="AB3494">
        <v>13.4</v>
      </c>
      <c r="AC3494">
        <v>15.747999999999999</v>
      </c>
      <c r="AD3494">
        <v>126.7968</v>
      </c>
      <c r="AE3494">
        <v>80.467200000000005</v>
      </c>
      <c r="AG3494" t="s">
        <v>837</v>
      </c>
      <c r="AI3494" t="s">
        <v>906</v>
      </c>
      <c r="AJ3494" t="s">
        <v>906</v>
      </c>
      <c r="AQ3494">
        <v>26490</v>
      </c>
      <c r="AR3494">
        <v>26490</v>
      </c>
      <c r="AS3494">
        <v>26490</v>
      </c>
      <c r="AT3494" t="s">
        <v>815</v>
      </c>
      <c r="AU3494" t="s">
        <v>840</v>
      </c>
    </row>
    <row r="3495" spans="1:47" x14ac:dyDescent="0.35">
      <c r="A3495">
        <v>4</v>
      </c>
      <c r="B3495" t="s">
        <v>744</v>
      </c>
      <c r="C3495">
        <v>12</v>
      </c>
      <c r="D3495" t="s">
        <v>745</v>
      </c>
      <c r="E3495">
        <v>602</v>
      </c>
      <c r="F3495" t="s">
        <v>74</v>
      </c>
      <c r="G3495">
        <v>6</v>
      </c>
      <c r="H3495" t="s">
        <v>994</v>
      </c>
      <c r="I3495">
        <v>4</v>
      </c>
      <c r="J3495" t="s">
        <v>1133</v>
      </c>
      <c r="K3495">
        <v>406695928</v>
      </c>
      <c r="L3495" s="7">
        <v>51397713</v>
      </c>
      <c r="M3495" s="7" t="s">
        <v>16009</v>
      </c>
      <c r="N3495" t="s">
        <v>12781</v>
      </c>
      <c r="O3495" t="s">
        <v>12782</v>
      </c>
      <c r="R3495" t="s">
        <v>808</v>
      </c>
      <c r="S3495">
        <v>6718</v>
      </c>
      <c r="T3495" t="s">
        <v>1023</v>
      </c>
      <c r="U3495">
        <v>56408</v>
      </c>
      <c r="V3495" t="s">
        <v>1024</v>
      </c>
      <c r="Z3495">
        <v>281</v>
      </c>
      <c r="AA3495" t="s">
        <v>899</v>
      </c>
      <c r="AB3495">
        <v>999</v>
      </c>
      <c r="AC3495">
        <v>18.897600000000001</v>
      </c>
      <c r="AD3495">
        <v>165.50640000000001</v>
      </c>
      <c r="AE3495">
        <v>109.22</v>
      </c>
      <c r="AG3495" t="s">
        <v>837</v>
      </c>
      <c r="AI3495" t="s">
        <v>900</v>
      </c>
      <c r="AJ3495" t="s">
        <v>900</v>
      </c>
      <c r="AQ3495">
        <v>38990</v>
      </c>
      <c r="AR3495">
        <v>38990</v>
      </c>
      <c r="AS3495">
        <v>38990</v>
      </c>
      <c r="AT3495" t="s">
        <v>815</v>
      </c>
      <c r="AU3495" t="s">
        <v>840</v>
      </c>
    </row>
    <row r="3496" spans="1:47" x14ac:dyDescent="0.35">
      <c r="A3496">
        <v>4</v>
      </c>
      <c r="B3496" t="s">
        <v>744</v>
      </c>
      <c r="C3496">
        <v>44</v>
      </c>
      <c r="D3496" t="s">
        <v>746</v>
      </c>
      <c r="E3496">
        <v>724</v>
      </c>
      <c r="F3496" t="s">
        <v>801</v>
      </c>
      <c r="G3496">
        <v>3</v>
      </c>
      <c r="H3496" t="s">
        <v>854</v>
      </c>
      <c r="I3496">
        <v>5</v>
      </c>
      <c r="J3496" t="s">
        <v>1581</v>
      </c>
      <c r="K3496">
        <v>406711089</v>
      </c>
      <c r="L3496" s="7">
        <v>51413131</v>
      </c>
      <c r="M3496" s="7" t="s">
        <v>16009</v>
      </c>
      <c r="N3496" t="s">
        <v>12783</v>
      </c>
      <c r="O3496" t="s">
        <v>12784</v>
      </c>
      <c r="P3496" t="s">
        <v>12783</v>
      </c>
      <c r="Q3496" t="s">
        <v>12785</v>
      </c>
      <c r="R3496" t="s">
        <v>808</v>
      </c>
      <c r="S3496">
        <v>2813</v>
      </c>
      <c r="T3496" t="s">
        <v>961</v>
      </c>
      <c r="U3496">
        <v>50824</v>
      </c>
      <c r="V3496" t="s">
        <v>962</v>
      </c>
      <c r="W3496">
        <v>193</v>
      </c>
      <c r="X3496" t="s">
        <v>1305</v>
      </c>
      <c r="Z3496">
        <v>283</v>
      </c>
      <c r="AA3496" t="s">
        <v>1056</v>
      </c>
      <c r="AB3496">
        <v>3.4</v>
      </c>
      <c r="AC3496">
        <v>32</v>
      </c>
      <c r="AD3496">
        <v>40</v>
      </c>
      <c r="AE3496">
        <v>34</v>
      </c>
      <c r="AG3496" t="s">
        <v>796</v>
      </c>
      <c r="AH3496" t="s">
        <v>813</v>
      </c>
      <c r="AM3496" t="s">
        <v>814</v>
      </c>
      <c r="AN3496" t="s">
        <v>814</v>
      </c>
      <c r="AQ3496">
        <v>14990</v>
      </c>
      <c r="AR3496">
        <v>14990</v>
      </c>
      <c r="AS3496">
        <v>14990</v>
      </c>
      <c r="AT3496" t="s">
        <v>815</v>
      </c>
      <c r="AU3496" t="s">
        <v>853</v>
      </c>
    </row>
    <row r="3497" spans="1:47" x14ac:dyDescent="0.35">
      <c r="A3497">
        <v>4</v>
      </c>
      <c r="B3497" t="s">
        <v>744</v>
      </c>
      <c r="C3497">
        <v>12</v>
      </c>
      <c r="D3497" t="s">
        <v>745</v>
      </c>
      <c r="E3497">
        <v>602</v>
      </c>
      <c r="F3497" t="s">
        <v>74</v>
      </c>
      <c r="G3497">
        <v>5</v>
      </c>
      <c r="H3497" t="s">
        <v>892</v>
      </c>
      <c r="I3497">
        <v>2</v>
      </c>
      <c r="J3497" t="s">
        <v>893</v>
      </c>
      <c r="K3497">
        <v>406722934</v>
      </c>
      <c r="L3497" s="7">
        <v>51429798</v>
      </c>
      <c r="M3497" s="7" t="s">
        <v>16009</v>
      </c>
      <c r="N3497" t="s">
        <v>12786</v>
      </c>
      <c r="O3497" t="s">
        <v>12787</v>
      </c>
      <c r="P3497" t="s">
        <v>12786</v>
      </c>
      <c r="Q3497" t="s">
        <v>12787</v>
      </c>
      <c r="R3497" t="s">
        <v>808</v>
      </c>
      <c r="S3497">
        <v>53</v>
      </c>
      <c r="T3497" t="s">
        <v>999</v>
      </c>
      <c r="U3497">
        <v>52286</v>
      </c>
      <c r="V3497" t="s">
        <v>1000</v>
      </c>
      <c r="W3497">
        <v>173</v>
      </c>
      <c r="X3497" t="s">
        <v>824</v>
      </c>
      <c r="Z3497">
        <v>281</v>
      </c>
      <c r="AA3497" t="s">
        <v>899</v>
      </c>
      <c r="AB3497">
        <v>6.4</v>
      </c>
      <c r="AC3497">
        <v>20.980399999999999</v>
      </c>
      <c r="AD3497">
        <v>96.799400000000006</v>
      </c>
      <c r="AE3497">
        <v>60.553600000000003</v>
      </c>
      <c r="AG3497" t="s">
        <v>837</v>
      </c>
      <c r="AH3497" t="s">
        <v>943</v>
      </c>
      <c r="AI3497" t="s">
        <v>906</v>
      </c>
      <c r="AJ3497" t="s">
        <v>1007</v>
      </c>
      <c r="AQ3497">
        <v>16990</v>
      </c>
      <c r="AR3497">
        <v>16990</v>
      </c>
      <c r="AS3497">
        <v>16990</v>
      </c>
      <c r="AT3497" t="s">
        <v>815</v>
      </c>
      <c r="AU3497" t="s">
        <v>840</v>
      </c>
    </row>
    <row r="3498" spans="1:47" x14ac:dyDescent="0.35">
      <c r="A3498">
        <v>4</v>
      </c>
      <c r="B3498" t="s">
        <v>744</v>
      </c>
      <c r="C3498">
        <v>12</v>
      </c>
      <c r="D3498" t="s">
        <v>745</v>
      </c>
      <c r="E3498">
        <v>602</v>
      </c>
      <c r="F3498" t="s">
        <v>74</v>
      </c>
      <c r="G3498">
        <v>6</v>
      </c>
      <c r="H3498" t="s">
        <v>994</v>
      </c>
      <c r="I3498">
        <v>2</v>
      </c>
      <c r="J3498" t="s">
        <v>893</v>
      </c>
      <c r="K3498">
        <v>406722940</v>
      </c>
      <c r="L3498" s="7">
        <v>51429809</v>
      </c>
      <c r="M3498" s="7" t="s">
        <v>16009</v>
      </c>
      <c r="N3498" t="s">
        <v>12788</v>
      </c>
      <c r="O3498" t="s">
        <v>12789</v>
      </c>
      <c r="P3498" t="s">
        <v>12790</v>
      </c>
      <c r="Q3498" t="s">
        <v>12791</v>
      </c>
      <c r="R3498" t="s">
        <v>808</v>
      </c>
      <c r="S3498">
        <v>53</v>
      </c>
      <c r="T3498" t="s">
        <v>999</v>
      </c>
      <c r="U3498">
        <v>52286</v>
      </c>
      <c r="V3498" t="s">
        <v>1000</v>
      </c>
      <c r="W3498">
        <v>173</v>
      </c>
      <c r="X3498" t="s">
        <v>824</v>
      </c>
      <c r="Z3498">
        <v>281</v>
      </c>
      <c r="AA3498" t="s">
        <v>899</v>
      </c>
      <c r="AB3498">
        <v>13</v>
      </c>
      <c r="AC3498">
        <v>12</v>
      </c>
      <c r="AD3498">
        <v>125</v>
      </c>
      <c r="AE3498">
        <v>77</v>
      </c>
      <c r="AG3498" t="s">
        <v>796</v>
      </c>
      <c r="AH3498" t="s">
        <v>838</v>
      </c>
      <c r="AI3498" t="s">
        <v>861</v>
      </c>
      <c r="AJ3498" t="s">
        <v>906</v>
      </c>
      <c r="AQ3498">
        <v>23990</v>
      </c>
      <c r="AR3498">
        <v>23990</v>
      </c>
      <c r="AS3498">
        <v>23990</v>
      </c>
      <c r="AT3498" t="s">
        <v>815</v>
      </c>
      <c r="AU3498" t="s">
        <v>840</v>
      </c>
    </row>
    <row r="3499" spans="1:47" x14ac:dyDescent="0.35">
      <c r="A3499">
        <v>4</v>
      </c>
      <c r="B3499" t="s">
        <v>744</v>
      </c>
      <c r="C3499">
        <v>44</v>
      </c>
      <c r="D3499" t="s">
        <v>746</v>
      </c>
      <c r="E3499">
        <v>30</v>
      </c>
      <c r="F3499" t="s">
        <v>862</v>
      </c>
      <c r="G3499">
        <v>21</v>
      </c>
      <c r="H3499" t="s">
        <v>67</v>
      </c>
      <c r="I3499">
        <v>12</v>
      </c>
      <c r="J3499" t="s">
        <v>2988</v>
      </c>
      <c r="K3499">
        <v>406732784</v>
      </c>
      <c r="L3499" s="7">
        <v>51440378</v>
      </c>
      <c r="M3499" s="7" t="s">
        <v>16009</v>
      </c>
      <c r="N3499" t="s">
        <v>12792</v>
      </c>
      <c r="O3499" t="s">
        <v>12793</v>
      </c>
      <c r="P3499" t="s">
        <v>12794</v>
      </c>
      <c r="Q3499" t="s">
        <v>12795</v>
      </c>
      <c r="R3499" t="s">
        <v>808</v>
      </c>
      <c r="S3499">
        <v>1759</v>
      </c>
      <c r="T3499" t="s">
        <v>968</v>
      </c>
      <c r="U3499">
        <v>54751</v>
      </c>
      <c r="V3499" t="s">
        <v>979</v>
      </c>
      <c r="W3499">
        <v>173</v>
      </c>
      <c r="X3499" t="s">
        <v>824</v>
      </c>
      <c r="Z3499">
        <v>811</v>
      </c>
      <c r="AA3499" t="s">
        <v>1515</v>
      </c>
      <c r="AB3499">
        <v>50.4</v>
      </c>
      <c r="AC3499">
        <v>55.9816</v>
      </c>
      <c r="AD3499">
        <v>99.796599999999998</v>
      </c>
      <c r="AE3499">
        <v>105.41</v>
      </c>
      <c r="AG3499" t="s">
        <v>837</v>
      </c>
      <c r="AH3499" t="s">
        <v>943</v>
      </c>
      <c r="AI3499" t="s">
        <v>900</v>
      </c>
      <c r="AJ3499" t="s">
        <v>900</v>
      </c>
      <c r="AQ3499">
        <v>15990</v>
      </c>
      <c r="AR3499">
        <v>15990</v>
      </c>
      <c r="AS3499">
        <v>15990</v>
      </c>
      <c r="AT3499" t="s">
        <v>815</v>
      </c>
      <c r="AU3499" t="s">
        <v>982</v>
      </c>
    </row>
    <row r="3500" spans="1:47" x14ac:dyDescent="0.35">
      <c r="A3500">
        <v>4</v>
      </c>
      <c r="B3500" t="s">
        <v>744</v>
      </c>
      <c r="C3500">
        <v>44</v>
      </c>
      <c r="D3500" t="s">
        <v>746</v>
      </c>
      <c r="E3500">
        <v>724</v>
      </c>
      <c r="F3500" t="s">
        <v>801</v>
      </c>
      <c r="G3500">
        <v>2</v>
      </c>
      <c r="H3500" t="s">
        <v>802</v>
      </c>
      <c r="I3500">
        <v>32</v>
      </c>
      <c r="J3500" t="s">
        <v>1486</v>
      </c>
      <c r="K3500">
        <v>406735337</v>
      </c>
      <c r="L3500" s="7">
        <v>51442902</v>
      </c>
      <c r="M3500" s="7" t="s">
        <v>16009</v>
      </c>
      <c r="N3500" t="s">
        <v>12796</v>
      </c>
      <c r="O3500" t="s">
        <v>12797</v>
      </c>
      <c r="P3500" t="s">
        <v>12796</v>
      </c>
      <c r="Q3500" t="s">
        <v>12797</v>
      </c>
      <c r="R3500" t="s">
        <v>808</v>
      </c>
      <c r="S3500">
        <v>53</v>
      </c>
      <c r="T3500" t="s">
        <v>999</v>
      </c>
      <c r="U3500">
        <v>55666</v>
      </c>
      <c r="V3500" t="s">
        <v>1398</v>
      </c>
      <c r="W3500">
        <v>36</v>
      </c>
      <c r="X3500" t="s">
        <v>811</v>
      </c>
      <c r="Z3500">
        <v>953</v>
      </c>
      <c r="AA3500" t="s">
        <v>1154</v>
      </c>
      <c r="AB3500">
        <v>1.8</v>
      </c>
      <c r="AC3500">
        <v>8</v>
      </c>
      <c r="AD3500">
        <v>33.809899999999999</v>
      </c>
      <c r="AE3500">
        <v>22.89</v>
      </c>
      <c r="AG3500" t="s">
        <v>837</v>
      </c>
      <c r="AQ3500">
        <v>990</v>
      </c>
      <c r="AR3500">
        <v>990</v>
      </c>
      <c r="AS3500">
        <v>990</v>
      </c>
      <c r="AT3500" t="s">
        <v>815</v>
      </c>
      <c r="AU3500" t="s">
        <v>816</v>
      </c>
    </row>
    <row r="3501" spans="1:47" x14ac:dyDescent="0.35">
      <c r="A3501">
        <v>4</v>
      </c>
      <c r="B3501" t="s">
        <v>744</v>
      </c>
      <c r="C3501">
        <v>44</v>
      </c>
      <c r="D3501" t="s">
        <v>746</v>
      </c>
      <c r="E3501">
        <v>724</v>
      </c>
      <c r="F3501" t="s">
        <v>801</v>
      </c>
      <c r="G3501">
        <v>2</v>
      </c>
      <c r="H3501" t="s">
        <v>802</v>
      </c>
      <c r="I3501">
        <v>3</v>
      </c>
      <c r="J3501" t="s">
        <v>1027</v>
      </c>
      <c r="K3501">
        <v>406735358</v>
      </c>
      <c r="L3501" s="7">
        <v>51442925</v>
      </c>
      <c r="M3501" s="7" t="s">
        <v>16009</v>
      </c>
      <c r="N3501" t="s">
        <v>12798</v>
      </c>
      <c r="O3501" t="s">
        <v>12799</v>
      </c>
      <c r="P3501" t="s">
        <v>12800</v>
      </c>
      <c r="Q3501" t="s">
        <v>12801</v>
      </c>
      <c r="R3501" t="s">
        <v>808</v>
      </c>
      <c r="S3501">
        <v>3267</v>
      </c>
      <c r="T3501" t="s">
        <v>949</v>
      </c>
      <c r="U3501">
        <v>55826</v>
      </c>
      <c r="V3501" t="s">
        <v>950</v>
      </c>
      <c r="W3501">
        <v>36</v>
      </c>
      <c r="X3501" t="s">
        <v>811</v>
      </c>
      <c r="Z3501">
        <v>950</v>
      </c>
      <c r="AA3501" t="s">
        <v>812</v>
      </c>
      <c r="AB3501">
        <v>1.06</v>
      </c>
      <c r="AC3501">
        <v>11.5</v>
      </c>
      <c r="AD3501">
        <v>11.89</v>
      </c>
      <c r="AE3501">
        <v>23.67</v>
      </c>
      <c r="AG3501" t="s">
        <v>796</v>
      </c>
      <c r="AH3501" t="s">
        <v>813</v>
      </c>
      <c r="AM3501" t="s">
        <v>814</v>
      </c>
      <c r="AN3501" t="s">
        <v>814</v>
      </c>
      <c r="AQ3501">
        <v>1290</v>
      </c>
      <c r="AR3501">
        <v>1290</v>
      </c>
      <c r="AS3501">
        <v>1290</v>
      </c>
      <c r="AT3501" t="s">
        <v>815</v>
      </c>
      <c r="AU3501" t="s">
        <v>816</v>
      </c>
    </row>
    <row r="3502" spans="1:47" x14ac:dyDescent="0.35">
      <c r="A3502">
        <v>4</v>
      </c>
      <c r="B3502" t="s">
        <v>744</v>
      </c>
      <c r="C3502">
        <v>12</v>
      </c>
      <c r="D3502" t="s">
        <v>745</v>
      </c>
      <c r="E3502">
        <v>602</v>
      </c>
      <c r="F3502" t="s">
        <v>74</v>
      </c>
      <c r="G3502">
        <v>6</v>
      </c>
      <c r="H3502" t="s">
        <v>994</v>
      </c>
      <c r="I3502">
        <v>3</v>
      </c>
      <c r="J3502" t="s">
        <v>901</v>
      </c>
      <c r="K3502">
        <v>406760404</v>
      </c>
      <c r="L3502" s="7">
        <v>51468797</v>
      </c>
      <c r="M3502" s="7" t="s">
        <v>16009</v>
      </c>
      <c r="N3502" t="s">
        <v>364</v>
      </c>
      <c r="O3502" t="s">
        <v>12802</v>
      </c>
      <c r="P3502" t="s">
        <v>12803</v>
      </c>
      <c r="Q3502" t="s">
        <v>12804</v>
      </c>
      <c r="R3502" t="s">
        <v>808</v>
      </c>
      <c r="S3502">
        <v>2813</v>
      </c>
      <c r="T3502" t="s">
        <v>961</v>
      </c>
      <c r="U3502">
        <v>50819</v>
      </c>
      <c r="V3502" t="s">
        <v>1148</v>
      </c>
      <c r="W3502">
        <v>193</v>
      </c>
      <c r="X3502" t="s">
        <v>1305</v>
      </c>
      <c r="Z3502">
        <v>281</v>
      </c>
      <c r="AA3502" t="s">
        <v>899</v>
      </c>
      <c r="AB3502">
        <v>11.8</v>
      </c>
      <c r="AC3502">
        <v>19.7</v>
      </c>
      <c r="AD3502">
        <v>98.63</v>
      </c>
      <c r="AE3502">
        <v>59.729900000000001</v>
      </c>
      <c r="AG3502" t="s">
        <v>837</v>
      </c>
      <c r="AI3502" t="s">
        <v>900</v>
      </c>
      <c r="AJ3502" t="s">
        <v>900</v>
      </c>
      <c r="AQ3502">
        <v>34990</v>
      </c>
      <c r="AR3502">
        <v>34990</v>
      </c>
      <c r="AS3502">
        <v>34990</v>
      </c>
      <c r="AT3502" t="s">
        <v>815</v>
      </c>
      <c r="AU3502" t="s">
        <v>840</v>
      </c>
    </row>
    <row r="3503" spans="1:47" x14ac:dyDescent="0.35">
      <c r="A3503">
        <v>4</v>
      </c>
      <c r="B3503" t="s">
        <v>744</v>
      </c>
      <c r="C3503">
        <v>12</v>
      </c>
      <c r="D3503" t="s">
        <v>745</v>
      </c>
      <c r="E3503">
        <v>602</v>
      </c>
      <c r="F3503" t="s">
        <v>74</v>
      </c>
      <c r="G3503">
        <v>6</v>
      </c>
      <c r="H3503" t="s">
        <v>994</v>
      </c>
      <c r="I3503">
        <v>3</v>
      </c>
      <c r="J3503" t="s">
        <v>901</v>
      </c>
      <c r="K3503">
        <v>406760410</v>
      </c>
      <c r="L3503" s="7">
        <v>51468808</v>
      </c>
      <c r="M3503" s="7" t="s">
        <v>16009</v>
      </c>
      <c r="N3503" t="s">
        <v>359</v>
      </c>
      <c r="O3503" t="s">
        <v>12805</v>
      </c>
      <c r="R3503" t="s">
        <v>808</v>
      </c>
      <c r="S3503">
        <v>2813</v>
      </c>
      <c r="T3503" t="s">
        <v>961</v>
      </c>
      <c r="U3503">
        <v>50819</v>
      </c>
      <c r="V3503" t="s">
        <v>1148</v>
      </c>
      <c r="Z3503">
        <v>281</v>
      </c>
      <c r="AA3503" t="s">
        <v>899</v>
      </c>
      <c r="AB3503">
        <v>999</v>
      </c>
      <c r="AC3503">
        <v>22.1</v>
      </c>
      <c r="AD3503">
        <v>125.49</v>
      </c>
      <c r="AE3503">
        <v>74.829899999999995</v>
      </c>
      <c r="AG3503" t="s">
        <v>837</v>
      </c>
      <c r="AI3503" t="s">
        <v>900</v>
      </c>
      <c r="AJ3503" t="s">
        <v>900</v>
      </c>
      <c r="AQ3503">
        <v>59990</v>
      </c>
      <c r="AR3503">
        <v>59990</v>
      </c>
      <c r="AS3503">
        <v>59990</v>
      </c>
      <c r="AT3503" t="s">
        <v>815</v>
      </c>
      <c r="AU3503" t="s">
        <v>840</v>
      </c>
    </row>
    <row r="3504" spans="1:47" x14ac:dyDescent="0.35">
      <c r="A3504">
        <v>4</v>
      </c>
      <c r="B3504" t="s">
        <v>744</v>
      </c>
      <c r="C3504">
        <v>12</v>
      </c>
      <c r="D3504" t="s">
        <v>745</v>
      </c>
      <c r="E3504">
        <v>602</v>
      </c>
      <c r="F3504" t="s">
        <v>74</v>
      </c>
      <c r="G3504">
        <v>6</v>
      </c>
      <c r="H3504" t="s">
        <v>994</v>
      </c>
      <c r="I3504">
        <v>2</v>
      </c>
      <c r="J3504" t="s">
        <v>893</v>
      </c>
      <c r="K3504">
        <v>406760427</v>
      </c>
      <c r="L3504" s="7">
        <v>51468814</v>
      </c>
      <c r="M3504" s="7" t="s">
        <v>16009</v>
      </c>
      <c r="N3504" t="s">
        <v>12806</v>
      </c>
      <c r="O3504" t="s">
        <v>12807</v>
      </c>
      <c r="P3504" t="s">
        <v>12806</v>
      </c>
      <c r="Q3504" t="s">
        <v>12807</v>
      </c>
      <c r="R3504" t="s">
        <v>808</v>
      </c>
      <c r="S3504">
        <v>2813</v>
      </c>
      <c r="T3504" t="s">
        <v>961</v>
      </c>
      <c r="U3504">
        <v>50819</v>
      </c>
      <c r="V3504" t="s">
        <v>1148</v>
      </c>
      <c r="W3504">
        <v>193</v>
      </c>
      <c r="X3504" t="s">
        <v>1305</v>
      </c>
      <c r="Z3504">
        <v>281</v>
      </c>
      <c r="AA3504" t="s">
        <v>899</v>
      </c>
      <c r="AB3504">
        <v>11.8</v>
      </c>
      <c r="AC3504">
        <v>9</v>
      </c>
      <c r="AD3504">
        <v>96.27</v>
      </c>
      <c r="AE3504">
        <v>55.88</v>
      </c>
      <c r="AG3504" t="s">
        <v>837</v>
      </c>
      <c r="AI3504" t="s">
        <v>906</v>
      </c>
      <c r="AJ3504" t="s">
        <v>1007</v>
      </c>
      <c r="AQ3504">
        <v>19990</v>
      </c>
      <c r="AR3504">
        <v>19990</v>
      </c>
      <c r="AS3504">
        <v>19990</v>
      </c>
      <c r="AT3504" t="s">
        <v>815</v>
      </c>
      <c r="AU3504" t="s">
        <v>840</v>
      </c>
    </row>
    <row r="3505" spans="1:47" x14ac:dyDescent="0.35">
      <c r="A3505">
        <v>4</v>
      </c>
      <c r="B3505" t="s">
        <v>744</v>
      </c>
      <c r="C3505">
        <v>12</v>
      </c>
      <c r="D3505" t="s">
        <v>745</v>
      </c>
      <c r="E3505">
        <v>602</v>
      </c>
      <c r="F3505" t="s">
        <v>74</v>
      </c>
      <c r="G3505">
        <v>6</v>
      </c>
      <c r="H3505" t="s">
        <v>994</v>
      </c>
      <c r="I3505">
        <v>2</v>
      </c>
      <c r="J3505" t="s">
        <v>893</v>
      </c>
      <c r="K3505">
        <v>406768989</v>
      </c>
      <c r="L3505" s="7">
        <v>51478854</v>
      </c>
      <c r="M3505" s="7" t="s">
        <v>16009</v>
      </c>
      <c r="N3505" t="s">
        <v>12808</v>
      </c>
      <c r="O3505" t="s">
        <v>12809</v>
      </c>
      <c r="P3505" t="s">
        <v>12808</v>
      </c>
      <c r="Q3505" t="s">
        <v>12809</v>
      </c>
      <c r="R3505" t="s">
        <v>808</v>
      </c>
      <c r="S3505">
        <v>1759</v>
      </c>
      <c r="T3505" t="s">
        <v>968</v>
      </c>
      <c r="U3505">
        <v>54750</v>
      </c>
      <c r="V3505" t="s">
        <v>969</v>
      </c>
      <c r="W3505">
        <v>74</v>
      </c>
      <c r="X3505" t="s">
        <v>1301</v>
      </c>
      <c r="Z3505">
        <v>281</v>
      </c>
      <c r="AA3505" t="s">
        <v>899</v>
      </c>
      <c r="AB3505">
        <v>10.8</v>
      </c>
      <c r="AC3505">
        <v>21.6</v>
      </c>
      <c r="AD3505">
        <v>97.3</v>
      </c>
      <c r="AE3505">
        <v>62.31</v>
      </c>
      <c r="AG3505" t="s">
        <v>837</v>
      </c>
      <c r="AI3505" t="s">
        <v>906</v>
      </c>
      <c r="AJ3505" t="s">
        <v>1007</v>
      </c>
      <c r="AQ3505">
        <v>22990</v>
      </c>
      <c r="AR3505">
        <v>22990</v>
      </c>
      <c r="AS3505">
        <v>22990</v>
      </c>
      <c r="AT3505" t="s">
        <v>815</v>
      </c>
      <c r="AU3505" t="s">
        <v>840</v>
      </c>
    </row>
    <row r="3506" spans="1:47" x14ac:dyDescent="0.35">
      <c r="A3506">
        <v>4</v>
      </c>
      <c r="B3506" t="s">
        <v>744</v>
      </c>
      <c r="C3506">
        <v>56</v>
      </c>
      <c r="D3506" t="s">
        <v>841</v>
      </c>
      <c r="E3506">
        <v>613</v>
      </c>
      <c r="F3506" t="s">
        <v>875</v>
      </c>
      <c r="G3506">
        <v>6</v>
      </c>
      <c r="H3506" t="s">
        <v>1168</v>
      </c>
      <c r="I3506">
        <v>4</v>
      </c>
      <c r="J3506" t="s">
        <v>12810</v>
      </c>
      <c r="K3506">
        <v>406775598</v>
      </c>
      <c r="L3506" s="7">
        <v>51485465</v>
      </c>
      <c r="M3506" s="7" t="s">
        <v>16009</v>
      </c>
      <c r="N3506" t="s">
        <v>12811</v>
      </c>
      <c r="O3506" t="s">
        <v>12811</v>
      </c>
      <c r="R3506" t="s">
        <v>808</v>
      </c>
      <c r="S3506">
        <v>7208</v>
      </c>
      <c r="T3506" t="s">
        <v>1174</v>
      </c>
      <c r="U3506">
        <v>56537</v>
      </c>
      <c r="V3506" t="s">
        <v>1175</v>
      </c>
      <c r="Z3506">
        <v>1075</v>
      </c>
      <c r="AA3506" t="s">
        <v>1171</v>
      </c>
      <c r="AB3506">
        <v>999</v>
      </c>
      <c r="AC3506">
        <v>2.7431999999999999</v>
      </c>
      <c r="AD3506">
        <v>6.9088000000000003</v>
      </c>
      <c r="AE3506">
        <v>14.503399999999999</v>
      </c>
      <c r="AG3506" t="s">
        <v>837</v>
      </c>
      <c r="AQ3506">
        <v>900</v>
      </c>
      <c r="AR3506">
        <v>900</v>
      </c>
      <c r="AS3506">
        <v>900</v>
      </c>
      <c r="AT3506" t="s">
        <v>815</v>
      </c>
      <c r="AU3506" t="s">
        <v>853</v>
      </c>
    </row>
    <row r="3507" spans="1:47" x14ac:dyDescent="0.35">
      <c r="A3507">
        <v>4</v>
      </c>
      <c r="B3507" t="s">
        <v>744</v>
      </c>
      <c r="C3507">
        <v>12</v>
      </c>
      <c r="D3507" t="s">
        <v>745</v>
      </c>
      <c r="E3507">
        <v>602</v>
      </c>
      <c r="F3507" t="s">
        <v>74</v>
      </c>
      <c r="G3507">
        <v>6</v>
      </c>
      <c r="H3507" t="s">
        <v>994</v>
      </c>
      <c r="I3507">
        <v>2</v>
      </c>
      <c r="J3507" t="s">
        <v>893</v>
      </c>
      <c r="K3507">
        <v>406789518</v>
      </c>
      <c r="L3507" s="7">
        <v>51501234</v>
      </c>
      <c r="M3507" s="7" t="s">
        <v>16009</v>
      </c>
      <c r="N3507" t="s">
        <v>12812</v>
      </c>
      <c r="O3507" t="s">
        <v>12812</v>
      </c>
      <c r="P3507" t="s">
        <v>12813</v>
      </c>
      <c r="Q3507" t="s">
        <v>12813</v>
      </c>
      <c r="R3507" t="s">
        <v>808</v>
      </c>
      <c r="S3507">
        <v>2141</v>
      </c>
      <c r="T3507" t="s">
        <v>913</v>
      </c>
      <c r="U3507">
        <v>56384</v>
      </c>
      <c r="V3507" t="s">
        <v>914</v>
      </c>
      <c r="W3507">
        <v>36</v>
      </c>
      <c r="X3507" t="s">
        <v>811</v>
      </c>
      <c r="Z3507">
        <v>281</v>
      </c>
      <c r="AA3507" t="s">
        <v>899</v>
      </c>
      <c r="AB3507">
        <v>6.5</v>
      </c>
      <c r="AC3507">
        <v>21.488399999999999</v>
      </c>
      <c r="AD3507">
        <v>90.982799999999997</v>
      </c>
      <c r="AE3507">
        <v>54.991</v>
      </c>
      <c r="AG3507" t="s">
        <v>796</v>
      </c>
      <c r="AH3507" t="s">
        <v>813</v>
      </c>
      <c r="AI3507" t="s">
        <v>861</v>
      </c>
      <c r="AJ3507" t="s">
        <v>1007</v>
      </c>
      <c r="AM3507" t="s">
        <v>814</v>
      </c>
      <c r="AN3507" t="s">
        <v>814</v>
      </c>
      <c r="AQ3507">
        <v>8590</v>
      </c>
      <c r="AR3507">
        <v>8590</v>
      </c>
      <c r="AS3507">
        <v>8590</v>
      </c>
      <c r="AT3507" t="s">
        <v>815</v>
      </c>
      <c r="AU3507" t="s">
        <v>840</v>
      </c>
    </row>
    <row r="3508" spans="1:47" x14ac:dyDescent="0.35">
      <c r="A3508">
        <v>4</v>
      </c>
      <c r="B3508" t="s">
        <v>744</v>
      </c>
      <c r="C3508">
        <v>12</v>
      </c>
      <c r="D3508" t="s">
        <v>745</v>
      </c>
      <c r="E3508">
        <v>601</v>
      </c>
      <c r="F3508" t="s">
        <v>964</v>
      </c>
      <c r="G3508">
        <v>1</v>
      </c>
      <c r="H3508" t="s">
        <v>2480</v>
      </c>
      <c r="I3508">
        <v>3</v>
      </c>
      <c r="J3508" t="s">
        <v>2558</v>
      </c>
      <c r="K3508">
        <v>406790610</v>
      </c>
      <c r="L3508" s="7">
        <v>51502319</v>
      </c>
      <c r="M3508" s="7" t="s">
        <v>16009</v>
      </c>
      <c r="N3508" t="s">
        <v>12814</v>
      </c>
      <c r="O3508" t="s">
        <v>12815</v>
      </c>
      <c r="P3508" t="s">
        <v>12814</v>
      </c>
      <c r="Q3508" t="s">
        <v>12815</v>
      </c>
      <c r="R3508" t="s">
        <v>808</v>
      </c>
      <c r="S3508">
        <v>2971</v>
      </c>
      <c r="T3508" t="s">
        <v>1229</v>
      </c>
      <c r="U3508">
        <v>55182</v>
      </c>
      <c r="V3508" t="s">
        <v>1350</v>
      </c>
      <c r="W3508">
        <v>173</v>
      </c>
      <c r="X3508" t="s">
        <v>824</v>
      </c>
      <c r="Z3508">
        <v>279</v>
      </c>
      <c r="AA3508" t="s">
        <v>836</v>
      </c>
      <c r="AB3508">
        <v>4.5</v>
      </c>
      <c r="AC3508">
        <v>29.21</v>
      </c>
      <c r="AD3508">
        <v>36.83</v>
      </c>
      <c r="AE3508">
        <v>26.67</v>
      </c>
      <c r="AG3508" t="s">
        <v>837</v>
      </c>
      <c r="AQ3508">
        <v>990</v>
      </c>
      <c r="AR3508">
        <v>990</v>
      </c>
      <c r="AS3508">
        <v>990</v>
      </c>
      <c r="AT3508" t="s">
        <v>815</v>
      </c>
      <c r="AU3508" t="s">
        <v>840</v>
      </c>
    </row>
    <row r="3509" spans="1:47" x14ac:dyDescent="0.35">
      <c r="A3509">
        <v>4</v>
      </c>
      <c r="B3509" t="s">
        <v>744</v>
      </c>
      <c r="C3509">
        <v>12</v>
      </c>
      <c r="D3509" t="s">
        <v>745</v>
      </c>
      <c r="E3509">
        <v>601</v>
      </c>
      <c r="F3509" t="s">
        <v>964</v>
      </c>
      <c r="G3509">
        <v>1</v>
      </c>
      <c r="H3509" t="s">
        <v>2480</v>
      </c>
      <c r="I3509">
        <v>8</v>
      </c>
      <c r="J3509" t="s">
        <v>2481</v>
      </c>
      <c r="K3509">
        <v>406790783</v>
      </c>
      <c r="L3509" s="7">
        <v>51502481</v>
      </c>
      <c r="M3509" s="7" t="s">
        <v>16009</v>
      </c>
      <c r="N3509" t="s">
        <v>12816</v>
      </c>
      <c r="O3509" t="s">
        <v>12817</v>
      </c>
      <c r="P3509" t="s">
        <v>12816</v>
      </c>
      <c r="Q3509" t="s">
        <v>12817</v>
      </c>
      <c r="R3509" t="s">
        <v>808</v>
      </c>
      <c r="S3509">
        <v>2971</v>
      </c>
      <c r="T3509" t="s">
        <v>1229</v>
      </c>
      <c r="U3509">
        <v>55182</v>
      </c>
      <c r="V3509" t="s">
        <v>1350</v>
      </c>
      <c r="W3509">
        <v>173</v>
      </c>
      <c r="X3509" t="s">
        <v>824</v>
      </c>
      <c r="Z3509">
        <v>279</v>
      </c>
      <c r="AA3509" t="s">
        <v>836</v>
      </c>
      <c r="AB3509">
        <v>4.5</v>
      </c>
      <c r="AC3509">
        <v>21.59</v>
      </c>
      <c r="AD3509">
        <v>24.13</v>
      </c>
      <c r="AE3509">
        <v>40.64</v>
      </c>
      <c r="AG3509" t="s">
        <v>837</v>
      </c>
      <c r="AJ3509" t="s">
        <v>852</v>
      </c>
      <c r="AQ3509">
        <v>990</v>
      </c>
      <c r="AR3509">
        <v>990</v>
      </c>
      <c r="AS3509">
        <v>990</v>
      </c>
      <c r="AT3509" t="s">
        <v>815</v>
      </c>
      <c r="AU3509" t="s">
        <v>840</v>
      </c>
    </row>
    <row r="3510" spans="1:47" x14ac:dyDescent="0.35">
      <c r="A3510">
        <v>4</v>
      </c>
      <c r="B3510" t="s">
        <v>744</v>
      </c>
      <c r="C3510">
        <v>56</v>
      </c>
      <c r="D3510" t="s">
        <v>841</v>
      </c>
      <c r="E3510">
        <v>610</v>
      </c>
      <c r="F3510" t="s">
        <v>907</v>
      </c>
      <c r="G3510">
        <v>1</v>
      </c>
      <c r="H3510" t="s">
        <v>907</v>
      </c>
      <c r="I3510">
        <v>4</v>
      </c>
      <c r="J3510" t="s">
        <v>2365</v>
      </c>
      <c r="K3510">
        <v>406791563</v>
      </c>
      <c r="L3510" s="7">
        <v>51503284</v>
      </c>
      <c r="M3510" s="7" t="s">
        <v>16009</v>
      </c>
      <c r="N3510" t="s">
        <v>12818</v>
      </c>
      <c r="O3510" t="s">
        <v>12819</v>
      </c>
      <c r="P3510" t="s">
        <v>12818</v>
      </c>
      <c r="Q3510" t="s">
        <v>12819</v>
      </c>
      <c r="R3510" t="s">
        <v>808</v>
      </c>
      <c r="S3510">
        <v>2971</v>
      </c>
      <c r="T3510" t="s">
        <v>1229</v>
      </c>
      <c r="U3510">
        <v>55182</v>
      </c>
      <c r="V3510" t="s">
        <v>1350</v>
      </c>
      <c r="W3510">
        <v>173</v>
      </c>
      <c r="X3510" t="s">
        <v>824</v>
      </c>
      <c r="Z3510">
        <v>282</v>
      </c>
      <c r="AA3510" t="s">
        <v>915</v>
      </c>
      <c r="AB3510">
        <v>0.4</v>
      </c>
      <c r="AC3510">
        <v>10.16</v>
      </c>
      <c r="AD3510">
        <v>22.097999999999999</v>
      </c>
      <c r="AE3510">
        <v>13.97</v>
      </c>
      <c r="AG3510" t="s">
        <v>837</v>
      </c>
      <c r="AQ3510">
        <v>990</v>
      </c>
      <c r="AR3510">
        <v>990</v>
      </c>
      <c r="AS3510">
        <v>990</v>
      </c>
      <c r="AT3510" t="s">
        <v>815</v>
      </c>
      <c r="AU3510" t="s">
        <v>840</v>
      </c>
    </row>
    <row r="3511" spans="1:47" x14ac:dyDescent="0.35">
      <c r="A3511">
        <v>4</v>
      </c>
      <c r="B3511" t="s">
        <v>744</v>
      </c>
      <c r="C3511">
        <v>12</v>
      </c>
      <c r="D3511" t="s">
        <v>745</v>
      </c>
      <c r="E3511">
        <v>602</v>
      </c>
      <c r="F3511" t="s">
        <v>74</v>
      </c>
      <c r="G3511">
        <v>5</v>
      </c>
      <c r="H3511" t="s">
        <v>892</v>
      </c>
      <c r="I3511">
        <v>1</v>
      </c>
      <c r="J3511" t="s">
        <v>1129</v>
      </c>
      <c r="K3511">
        <v>406806260</v>
      </c>
      <c r="L3511" s="7">
        <v>51524380</v>
      </c>
      <c r="M3511" s="7" t="s">
        <v>16009</v>
      </c>
      <c r="N3511" t="s">
        <v>12820</v>
      </c>
      <c r="O3511" t="s">
        <v>12821</v>
      </c>
      <c r="P3511" t="s">
        <v>12820</v>
      </c>
      <c r="Q3511" t="s">
        <v>12821</v>
      </c>
      <c r="R3511" t="s">
        <v>808</v>
      </c>
      <c r="S3511">
        <v>1236</v>
      </c>
      <c r="T3511" t="s">
        <v>1362</v>
      </c>
      <c r="U3511">
        <v>56722</v>
      </c>
      <c r="V3511" t="s">
        <v>1363</v>
      </c>
      <c r="W3511">
        <v>173</v>
      </c>
      <c r="X3511" t="s">
        <v>824</v>
      </c>
      <c r="Z3511">
        <v>281</v>
      </c>
      <c r="AA3511" t="s">
        <v>899</v>
      </c>
      <c r="AB3511">
        <v>7</v>
      </c>
      <c r="AC3511">
        <v>16.3322</v>
      </c>
      <c r="AD3511">
        <v>185.42</v>
      </c>
      <c r="AE3511">
        <v>109.982</v>
      </c>
      <c r="AG3511" t="s">
        <v>837</v>
      </c>
      <c r="AI3511" t="s">
        <v>1132</v>
      </c>
      <c r="AJ3511" t="s">
        <v>1007</v>
      </c>
      <c r="AQ3511">
        <v>8790</v>
      </c>
      <c r="AR3511">
        <v>8790</v>
      </c>
      <c r="AS3511">
        <v>8790</v>
      </c>
      <c r="AT3511" t="s">
        <v>815</v>
      </c>
      <c r="AU3511" t="s">
        <v>840</v>
      </c>
    </row>
    <row r="3512" spans="1:47" x14ac:dyDescent="0.35">
      <c r="A3512">
        <v>4</v>
      </c>
      <c r="B3512" t="s">
        <v>744</v>
      </c>
      <c r="C3512">
        <v>12</v>
      </c>
      <c r="D3512" t="s">
        <v>745</v>
      </c>
      <c r="E3512">
        <v>602</v>
      </c>
      <c r="F3512" t="s">
        <v>74</v>
      </c>
      <c r="G3512">
        <v>5</v>
      </c>
      <c r="H3512" t="s">
        <v>892</v>
      </c>
      <c r="I3512">
        <v>1</v>
      </c>
      <c r="J3512" t="s">
        <v>1129</v>
      </c>
      <c r="K3512">
        <v>406806277</v>
      </c>
      <c r="L3512" s="7">
        <v>51524397</v>
      </c>
      <c r="M3512" s="7" t="s">
        <v>16009</v>
      </c>
      <c r="N3512" t="s">
        <v>12822</v>
      </c>
      <c r="O3512" t="s">
        <v>12823</v>
      </c>
      <c r="P3512" t="s">
        <v>12822</v>
      </c>
      <c r="Q3512" t="s">
        <v>12823</v>
      </c>
      <c r="R3512" t="s">
        <v>808</v>
      </c>
      <c r="S3512">
        <v>1236</v>
      </c>
      <c r="T3512" t="s">
        <v>1362</v>
      </c>
      <c r="U3512">
        <v>56722</v>
      </c>
      <c r="V3512" t="s">
        <v>1363</v>
      </c>
      <c r="W3512">
        <v>173</v>
      </c>
      <c r="X3512" t="s">
        <v>824</v>
      </c>
      <c r="Z3512">
        <v>281</v>
      </c>
      <c r="AA3512" t="s">
        <v>899</v>
      </c>
      <c r="AB3512">
        <v>7</v>
      </c>
      <c r="AC3512">
        <v>10.769600000000001</v>
      </c>
      <c r="AD3512">
        <v>182.88</v>
      </c>
      <c r="AE3512">
        <v>162.81399999999999</v>
      </c>
      <c r="AG3512" t="s">
        <v>837</v>
      </c>
      <c r="AI3512" t="s">
        <v>1132</v>
      </c>
      <c r="AJ3512" t="s">
        <v>1007</v>
      </c>
      <c r="AQ3512">
        <v>9990</v>
      </c>
      <c r="AR3512">
        <v>9990</v>
      </c>
      <c r="AS3512">
        <v>9990</v>
      </c>
      <c r="AT3512" t="s">
        <v>815</v>
      </c>
      <c r="AU3512" t="s">
        <v>840</v>
      </c>
    </row>
    <row r="3513" spans="1:47" x14ac:dyDescent="0.35">
      <c r="A3513">
        <v>4</v>
      </c>
      <c r="B3513" t="s">
        <v>744</v>
      </c>
      <c r="C3513">
        <v>44</v>
      </c>
      <c r="D3513" t="s">
        <v>746</v>
      </c>
      <c r="E3513">
        <v>724</v>
      </c>
      <c r="F3513" t="s">
        <v>801</v>
      </c>
      <c r="G3513">
        <v>2</v>
      </c>
      <c r="H3513" t="s">
        <v>802</v>
      </c>
      <c r="I3513">
        <v>3</v>
      </c>
      <c r="J3513" t="s">
        <v>1027</v>
      </c>
      <c r="K3513">
        <v>406807648</v>
      </c>
      <c r="L3513" s="7">
        <v>51525753</v>
      </c>
      <c r="M3513" s="7" t="s">
        <v>16009</v>
      </c>
      <c r="N3513" t="s">
        <v>12824</v>
      </c>
      <c r="O3513" t="s">
        <v>12825</v>
      </c>
      <c r="P3513" t="s">
        <v>12826</v>
      </c>
      <c r="Q3513" t="s">
        <v>12827</v>
      </c>
      <c r="R3513" t="s">
        <v>808</v>
      </c>
      <c r="S3513">
        <v>6351</v>
      </c>
      <c r="T3513" t="s">
        <v>1111</v>
      </c>
      <c r="U3513">
        <v>57068</v>
      </c>
      <c r="V3513" t="s">
        <v>1112</v>
      </c>
      <c r="W3513">
        <v>36</v>
      </c>
      <c r="X3513" t="s">
        <v>811</v>
      </c>
      <c r="Z3513">
        <v>950</v>
      </c>
      <c r="AA3513" t="s">
        <v>812</v>
      </c>
      <c r="AB3513">
        <v>1.7</v>
      </c>
      <c r="AC3513">
        <v>25</v>
      </c>
      <c r="AD3513">
        <v>25.72</v>
      </c>
      <c r="AE3513">
        <v>30</v>
      </c>
      <c r="AG3513" t="s">
        <v>837</v>
      </c>
      <c r="AH3513" t="s">
        <v>838</v>
      </c>
      <c r="AJ3513" t="s">
        <v>852</v>
      </c>
      <c r="AQ3513">
        <v>599</v>
      </c>
      <c r="AR3513">
        <v>599</v>
      </c>
      <c r="AS3513">
        <v>599</v>
      </c>
      <c r="AT3513" t="s">
        <v>815</v>
      </c>
      <c r="AU3513" t="s">
        <v>816</v>
      </c>
    </row>
    <row r="3514" spans="1:47" x14ac:dyDescent="0.35">
      <c r="A3514">
        <v>4</v>
      </c>
      <c r="B3514" t="s">
        <v>744</v>
      </c>
      <c r="C3514">
        <v>44</v>
      </c>
      <c r="D3514" t="s">
        <v>746</v>
      </c>
      <c r="E3514">
        <v>724</v>
      </c>
      <c r="F3514" t="s">
        <v>801</v>
      </c>
      <c r="G3514">
        <v>2</v>
      </c>
      <c r="H3514" t="s">
        <v>802</v>
      </c>
      <c r="I3514">
        <v>3</v>
      </c>
      <c r="J3514" t="s">
        <v>1027</v>
      </c>
      <c r="K3514">
        <v>406818770</v>
      </c>
      <c r="L3514" s="7">
        <v>51544198</v>
      </c>
      <c r="M3514" s="7" t="s">
        <v>16009</v>
      </c>
      <c r="N3514" t="s">
        <v>12828</v>
      </c>
      <c r="O3514" t="s">
        <v>12829</v>
      </c>
      <c r="P3514" t="s">
        <v>12830</v>
      </c>
      <c r="Q3514" t="s">
        <v>12831</v>
      </c>
      <c r="R3514" t="s">
        <v>808</v>
      </c>
      <c r="S3514">
        <v>7258</v>
      </c>
      <c r="T3514" t="s">
        <v>1277</v>
      </c>
      <c r="U3514">
        <v>56623</v>
      </c>
      <c r="V3514" t="s">
        <v>1247</v>
      </c>
      <c r="W3514">
        <v>36</v>
      </c>
      <c r="X3514" t="s">
        <v>811</v>
      </c>
      <c r="Z3514">
        <v>950</v>
      </c>
      <c r="AA3514" t="s">
        <v>812</v>
      </c>
      <c r="AB3514">
        <v>0.91</v>
      </c>
      <c r="AC3514">
        <v>12.192</v>
      </c>
      <c r="AD3514">
        <v>17.9832</v>
      </c>
      <c r="AE3514">
        <v>30.48</v>
      </c>
      <c r="AG3514" t="s">
        <v>837</v>
      </c>
      <c r="AH3514" t="s">
        <v>838</v>
      </c>
      <c r="AQ3514">
        <v>699</v>
      </c>
      <c r="AR3514">
        <v>699</v>
      </c>
      <c r="AS3514">
        <v>699</v>
      </c>
      <c r="AT3514" t="s">
        <v>815</v>
      </c>
      <c r="AU3514" t="s">
        <v>816</v>
      </c>
    </row>
    <row r="3515" spans="1:47" x14ac:dyDescent="0.35">
      <c r="A3515">
        <v>4</v>
      </c>
      <c r="B3515" t="s">
        <v>744</v>
      </c>
      <c r="C3515">
        <v>44</v>
      </c>
      <c r="D3515" t="s">
        <v>746</v>
      </c>
      <c r="E3515">
        <v>30</v>
      </c>
      <c r="F3515" t="s">
        <v>862</v>
      </c>
      <c r="G3515">
        <v>21</v>
      </c>
      <c r="H3515" t="s">
        <v>67</v>
      </c>
      <c r="I3515">
        <v>2</v>
      </c>
      <c r="J3515" t="s">
        <v>1743</v>
      </c>
      <c r="K3515">
        <v>406824284</v>
      </c>
      <c r="L3515" s="7">
        <v>51553736</v>
      </c>
      <c r="M3515" s="7" t="s">
        <v>16009</v>
      </c>
      <c r="N3515" t="s">
        <v>12832</v>
      </c>
      <c r="O3515" t="s">
        <v>12833</v>
      </c>
      <c r="P3515" t="s">
        <v>12834</v>
      </c>
      <c r="Q3515" t="s">
        <v>12835</v>
      </c>
      <c r="R3515" t="s">
        <v>808</v>
      </c>
      <c r="S3515">
        <v>1236</v>
      </c>
      <c r="T3515" t="s">
        <v>1362</v>
      </c>
      <c r="U3515">
        <v>56722</v>
      </c>
      <c r="V3515" t="s">
        <v>1363</v>
      </c>
      <c r="W3515">
        <v>36</v>
      </c>
      <c r="X3515" t="s">
        <v>811</v>
      </c>
      <c r="Z3515">
        <v>809</v>
      </c>
      <c r="AA3515" t="s">
        <v>993</v>
      </c>
      <c r="AB3515">
        <v>50</v>
      </c>
      <c r="AC3515">
        <v>62.001399999999997</v>
      </c>
      <c r="AD3515">
        <v>61.010800000000003</v>
      </c>
      <c r="AE3515">
        <v>109.49939999999999</v>
      </c>
      <c r="AG3515" t="s">
        <v>837</v>
      </c>
      <c r="AH3515" t="s">
        <v>838</v>
      </c>
      <c r="AI3515" t="s">
        <v>861</v>
      </c>
      <c r="AJ3515" t="s">
        <v>900</v>
      </c>
      <c r="AQ3515">
        <v>15990</v>
      </c>
      <c r="AR3515">
        <v>15990</v>
      </c>
      <c r="AS3515">
        <v>15990</v>
      </c>
      <c r="AT3515" t="s">
        <v>815</v>
      </c>
      <c r="AU3515" t="s">
        <v>982</v>
      </c>
    </row>
    <row r="3516" spans="1:47" x14ac:dyDescent="0.35">
      <c r="A3516">
        <v>4</v>
      </c>
      <c r="B3516" t="s">
        <v>744</v>
      </c>
      <c r="C3516">
        <v>44</v>
      </c>
      <c r="D3516" t="s">
        <v>746</v>
      </c>
      <c r="E3516">
        <v>724</v>
      </c>
      <c r="F3516" t="s">
        <v>801</v>
      </c>
      <c r="G3516">
        <v>3</v>
      </c>
      <c r="H3516" t="s">
        <v>854</v>
      </c>
      <c r="I3516">
        <v>26</v>
      </c>
      <c r="J3516" t="s">
        <v>938</v>
      </c>
      <c r="K3516">
        <v>406824445</v>
      </c>
      <c r="L3516" s="7">
        <v>51553892</v>
      </c>
      <c r="M3516" s="7" t="s">
        <v>16009</v>
      </c>
      <c r="N3516" t="s">
        <v>12836</v>
      </c>
      <c r="O3516" t="s">
        <v>12837</v>
      </c>
      <c r="P3516" t="s">
        <v>12836</v>
      </c>
      <c r="Q3516" t="s">
        <v>12837</v>
      </c>
      <c r="R3516" t="s">
        <v>808</v>
      </c>
      <c r="S3516">
        <v>1236</v>
      </c>
      <c r="T3516" t="s">
        <v>1362</v>
      </c>
      <c r="U3516">
        <v>56722</v>
      </c>
      <c r="V3516" t="s">
        <v>1363</v>
      </c>
      <c r="W3516">
        <v>36</v>
      </c>
      <c r="X3516" t="s">
        <v>811</v>
      </c>
      <c r="Z3516">
        <v>294</v>
      </c>
      <c r="AA3516" t="s">
        <v>860</v>
      </c>
      <c r="AB3516">
        <v>3</v>
      </c>
      <c r="AC3516">
        <v>8.5090000000000003</v>
      </c>
      <c r="AD3516">
        <v>20.0152</v>
      </c>
      <c r="AE3516">
        <v>36.017200000000003</v>
      </c>
      <c r="AG3516" t="s">
        <v>837</v>
      </c>
      <c r="AJ3516" t="s">
        <v>852</v>
      </c>
      <c r="AQ3516">
        <v>3490</v>
      </c>
      <c r="AR3516">
        <v>3490</v>
      </c>
      <c r="AS3516">
        <v>3490</v>
      </c>
      <c r="AT3516" t="s">
        <v>815</v>
      </c>
      <c r="AU3516" t="s">
        <v>853</v>
      </c>
    </row>
    <row r="3517" spans="1:47" x14ac:dyDescent="0.35">
      <c r="A3517">
        <v>4</v>
      </c>
      <c r="B3517" t="s">
        <v>744</v>
      </c>
      <c r="C3517">
        <v>44</v>
      </c>
      <c r="D3517" t="s">
        <v>746</v>
      </c>
      <c r="E3517">
        <v>724</v>
      </c>
      <c r="F3517" t="s">
        <v>801</v>
      </c>
      <c r="G3517">
        <v>3</v>
      </c>
      <c r="H3517" t="s">
        <v>854</v>
      </c>
      <c r="I3517">
        <v>21</v>
      </c>
      <c r="J3517" t="s">
        <v>1065</v>
      </c>
      <c r="K3517">
        <v>406826783</v>
      </c>
      <c r="L3517" s="7">
        <v>51557087</v>
      </c>
      <c r="M3517" s="7" t="s">
        <v>16009</v>
      </c>
      <c r="N3517" t="s">
        <v>12838</v>
      </c>
      <c r="O3517" t="s">
        <v>12839</v>
      </c>
      <c r="P3517" t="s">
        <v>12838</v>
      </c>
      <c r="Q3517" t="s">
        <v>12840</v>
      </c>
      <c r="R3517" t="s">
        <v>808</v>
      </c>
      <c r="S3517">
        <v>3267</v>
      </c>
      <c r="T3517" t="s">
        <v>949</v>
      </c>
      <c r="U3517">
        <v>55826</v>
      </c>
      <c r="V3517" t="s">
        <v>950</v>
      </c>
      <c r="W3517">
        <v>36</v>
      </c>
      <c r="X3517" t="s">
        <v>811</v>
      </c>
      <c r="Z3517">
        <v>291</v>
      </c>
      <c r="AA3517" t="s">
        <v>937</v>
      </c>
      <c r="AB3517">
        <v>1.6</v>
      </c>
      <c r="AC3517">
        <v>14.200100000000001</v>
      </c>
      <c r="AD3517">
        <v>33.200099999999999</v>
      </c>
      <c r="AE3517">
        <v>18</v>
      </c>
      <c r="AG3517" t="s">
        <v>826</v>
      </c>
      <c r="AH3517" t="s">
        <v>813</v>
      </c>
      <c r="AM3517" t="s">
        <v>814</v>
      </c>
      <c r="AN3517" t="s">
        <v>814</v>
      </c>
      <c r="AQ3517">
        <v>1490</v>
      </c>
      <c r="AR3517">
        <v>1490</v>
      </c>
      <c r="AS3517">
        <v>1490</v>
      </c>
      <c r="AT3517" t="s">
        <v>815</v>
      </c>
      <c r="AU3517" t="s">
        <v>853</v>
      </c>
    </row>
    <row r="3518" spans="1:47" x14ac:dyDescent="0.35">
      <c r="A3518">
        <v>4</v>
      </c>
      <c r="B3518" t="s">
        <v>744</v>
      </c>
      <c r="C3518">
        <v>44</v>
      </c>
      <c r="D3518" t="s">
        <v>746</v>
      </c>
      <c r="E3518">
        <v>724</v>
      </c>
      <c r="F3518" t="s">
        <v>801</v>
      </c>
      <c r="G3518">
        <v>3</v>
      </c>
      <c r="H3518" t="s">
        <v>854</v>
      </c>
      <c r="I3518">
        <v>34</v>
      </c>
      <c r="J3518" t="s">
        <v>9560</v>
      </c>
      <c r="K3518">
        <v>406851936</v>
      </c>
      <c r="L3518" s="7">
        <v>51596118</v>
      </c>
      <c r="M3518" s="7" t="s">
        <v>16009</v>
      </c>
      <c r="N3518" t="s">
        <v>12841</v>
      </c>
      <c r="O3518" t="s">
        <v>12842</v>
      </c>
      <c r="P3518" t="s">
        <v>12841</v>
      </c>
      <c r="Q3518" t="s">
        <v>12842</v>
      </c>
      <c r="R3518" t="s">
        <v>808</v>
      </c>
      <c r="S3518">
        <v>920</v>
      </c>
      <c r="T3518" t="s">
        <v>867</v>
      </c>
      <c r="U3518">
        <v>50648</v>
      </c>
      <c r="V3518" t="s">
        <v>868</v>
      </c>
      <c r="W3518">
        <v>36</v>
      </c>
      <c r="X3518" t="s">
        <v>811</v>
      </c>
      <c r="Z3518">
        <v>283</v>
      </c>
      <c r="AA3518" t="s">
        <v>1056</v>
      </c>
      <c r="AB3518">
        <v>44.7</v>
      </c>
      <c r="AC3518">
        <v>62</v>
      </c>
      <c r="AD3518">
        <v>60</v>
      </c>
      <c r="AE3518">
        <v>85</v>
      </c>
      <c r="AG3518" t="s">
        <v>837</v>
      </c>
      <c r="AH3518" t="s">
        <v>943</v>
      </c>
      <c r="AI3518" t="s">
        <v>861</v>
      </c>
      <c r="AJ3518" t="s">
        <v>981</v>
      </c>
      <c r="AQ3518">
        <v>23990</v>
      </c>
      <c r="AR3518">
        <v>23990</v>
      </c>
      <c r="AS3518">
        <v>23990</v>
      </c>
      <c r="AT3518" t="s">
        <v>815</v>
      </c>
      <c r="AU3518" t="s">
        <v>853</v>
      </c>
    </row>
    <row r="3519" spans="1:47" x14ac:dyDescent="0.35">
      <c r="A3519">
        <v>4</v>
      </c>
      <c r="B3519" t="s">
        <v>744</v>
      </c>
      <c r="C3519">
        <v>56</v>
      </c>
      <c r="D3519" t="s">
        <v>841</v>
      </c>
      <c r="E3519">
        <v>612</v>
      </c>
      <c r="F3519" t="s">
        <v>842</v>
      </c>
      <c r="G3519">
        <v>3</v>
      </c>
      <c r="H3519" t="s">
        <v>842</v>
      </c>
      <c r="I3519">
        <v>7</v>
      </c>
      <c r="J3519" t="s">
        <v>916</v>
      </c>
      <c r="K3519">
        <v>406866464</v>
      </c>
      <c r="L3519" s="7">
        <v>51613833</v>
      </c>
      <c r="M3519" s="7" t="s">
        <v>16009</v>
      </c>
      <c r="N3519" t="s">
        <v>12843</v>
      </c>
      <c r="O3519" t="s">
        <v>12844</v>
      </c>
      <c r="P3519" t="s">
        <v>12845</v>
      </c>
      <c r="Q3519" t="s">
        <v>12846</v>
      </c>
      <c r="R3519" t="s">
        <v>808</v>
      </c>
      <c r="S3519">
        <v>1791</v>
      </c>
      <c r="T3519" t="s">
        <v>1419</v>
      </c>
      <c r="U3519">
        <v>53756</v>
      </c>
      <c r="V3519" t="s">
        <v>922</v>
      </c>
      <c r="W3519">
        <v>36</v>
      </c>
      <c r="X3519" t="s">
        <v>811</v>
      </c>
      <c r="Z3519">
        <v>594</v>
      </c>
      <c r="AA3519" t="s">
        <v>850</v>
      </c>
      <c r="AB3519">
        <v>0.14000000000000001</v>
      </c>
      <c r="AC3519">
        <v>12.5984</v>
      </c>
      <c r="AD3519">
        <v>8.2981999999999996</v>
      </c>
      <c r="AE3519">
        <v>18.597899999999999</v>
      </c>
      <c r="AG3519" t="s">
        <v>837</v>
      </c>
      <c r="AH3519" t="s">
        <v>943</v>
      </c>
      <c r="AI3519" t="s">
        <v>861</v>
      </c>
      <c r="AJ3519" t="s">
        <v>987</v>
      </c>
      <c r="AQ3519">
        <v>999</v>
      </c>
      <c r="AR3519">
        <v>999</v>
      </c>
      <c r="AS3519">
        <v>999</v>
      </c>
      <c r="AT3519" t="s">
        <v>815</v>
      </c>
      <c r="AU3519" t="s">
        <v>853</v>
      </c>
    </row>
    <row r="3520" spans="1:47" x14ac:dyDescent="0.35">
      <c r="A3520">
        <v>4</v>
      </c>
      <c r="B3520" t="s">
        <v>744</v>
      </c>
      <c r="C3520">
        <v>44</v>
      </c>
      <c r="D3520" t="s">
        <v>746</v>
      </c>
      <c r="E3520">
        <v>724</v>
      </c>
      <c r="F3520" t="s">
        <v>801</v>
      </c>
      <c r="G3520">
        <v>2</v>
      </c>
      <c r="H3520" t="s">
        <v>802</v>
      </c>
      <c r="I3520">
        <v>5</v>
      </c>
      <c r="J3520" t="s">
        <v>2549</v>
      </c>
      <c r="K3520">
        <v>406873069</v>
      </c>
      <c r="L3520" s="7">
        <v>51620594</v>
      </c>
      <c r="M3520" s="7" t="s">
        <v>16009</v>
      </c>
      <c r="N3520" t="s">
        <v>12847</v>
      </c>
      <c r="O3520" t="s">
        <v>12848</v>
      </c>
      <c r="P3520" t="s">
        <v>12849</v>
      </c>
      <c r="Q3520" t="s">
        <v>12850</v>
      </c>
      <c r="R3520" t="s">
        <v>808</v>
      </c>
      <c r="S3520">
        <v>5623</v>
      </c>
      <c r="T3520" t="s">
        <v>6396</v>
      </c>
      <c r="U3520">
        <v>55826</v>
      </c>
      <c r="V3520" t="s">
        <v>950</v>
      </c>
      <c r="W3520">
        <v>36</v>
      </c>
      <c r="X3520" t="s">
        <v>811</v>
      </c>
      <c r="Z3520">
        <v>951</v>
      </c>
      <c r="AA3520" t="s">
        <v>1980</v>
      </c>
      <c r="AB3520">
        <v>2.7</v>
      </c>
      <c r="AC3520">
        <v>11</v>
      </c>
      <c r="AD3520">
        <v>21.44</v>
      </c>
      <c r="AE3520">
        <v>22</v>
      </c>
      <c r="AG3520" t="s">
        <v>837</v>
      </c>
      <c r="AH3520" t="s">
        <v>851</v>
      </c>
      <c r="AQ3520">
        <v>6490</v>
      </c>
      <c r="AR3520">
        <v>6490</v>
      </c>
      <c r="AS3520">
        <v>6490</v>
      </c>
      <c r="AT3520" t="s">
        <v>815</v>
      </c>
      <c r="AU3520" t="s">
        <v>816</v>
      </c>
    </row>
    <row r="3521" spans="1:47" x14ac:dyDescent="0.35">
      <c r="A3521">
        <v>4</v>
      </c>
      <c r="B3521" t="s">
        <v>744</v>
      </c>
      <c r="C3521">
        <v>44</v>
      </c>
      <c r="D3521" t="s">
        <v>746</v>
      </c>
      <c r="E3521">
        <v>636</v>
      </c>
      <c r="F3521" t="s">
        <v>1429</v>
      </c>
      <c r="G3521">
        <v>2</v>
      </c>
      <c r="H3521" t="s">
        <v>1430</v>
      </c>
      <c r="I3521">
        <v>1</v>
      </c>
      <c r="J3521" t="s">
        <v>1431</v>
      </c>
      <c r="K3521">
        <v>406873789</v>
      </c>
      <c r="L3521" s="7">
        <v>51621316</v>
      </c>
      <c r="M3521" s="7" t="s">
        <v>16009</v>
      </c>
      <c r="N3521" t="s">
        <v>12851</v>
      </c>
      <c r="O3521" t="s">
        <v>12852</v>
      </c>
      <c r="P3521" t="s">
        <v>12851</v>
      </c>
      <c r="Q3521" t="s">
        <v>12852</v>
      </c>
      <c r="R3521" t="s">
        <v>808</v>
      </c>
      <c r="S3521">
        <v>6274</v>
      </c>
      <c r="T3521" t="s">
        <v>1438</v>
      </c>
      <c r="U3521">
        <v>60153</v>
      </c>
      <c r="V3521" t="s">
        <v>1435</v>
      </c>
      <c r="W3521">
        <v>36</v>
      </c>
      <c r="X3521" t="s">
        <v>811</v>
      </c>
      <c r="Z3521">
        <v>283</v>
      </c>
      <c r="AA3521" t="s">
        <v>1056</v>
      </c>
      <c r="AB3521">
        <v>1.6</v>
      </c>
      <c r="AC3521">
        <v>24.993600000000001</v>
      </c>
      <c r="AD3521">
        <v>39.979599999999998</v>
      </c>
      <c r="AE3521">
        <v>23.977599999999999</v>
      </c>
      <c r="AG3521" t="s">
        <v>837</v>
      </c>
      <c r="AI3521" t="s">
        <v>839</v>
      </c>
      <c r="AJ3521" t="s">
        <v>839</v>
      </c>
      <c r="AQ3521">
        <v>8900</v>
      </c>
      <c r="AR3521">
        <v>8900</v>
      </c>
      <c r="AS3521">
        <v>8900</v>
      </c>
      <c r="AT3521" t="s">
        <v>815</v>
      </c>
      <c r="AU3521" t="s">
        <v>853</v>
      </c>
    </row>
    <row r="3522" spans="1:47" x14ac:dyDescent="0.35">
      <c r="A3522">
        <v>4</v>
      </c>
      <c r="B3522" t="s">
        <v>744</v>
      </c>
      <c r="C3522">
        <v>44</v>
      </c>
      <c r="D3522" t="s">
        <v>746</v>
      </c>
      <c r="E3522">
        <v>30</v>
      </c>
      <c r="F3522" t="s">
        <v>862</v>
      </c>
      <c r="G3522">
        <v>16</v>
      </c>
      <c r="H3522" t="s">
        <v>1248</v>
      </c>
      <c r="I3522">
        <v>2</v>
      </c>
      <c r="J3522" t="s">
        <v>1249</v>
      </c>
      <c r="K3522">
        <v>406878058</v>
      </c>
      <c r="L3522" s="7">
        <v>51625583</v>
      </c>
      <c r="M3522" s="7" t="s">
        <v>16009</v>
      </c>
      <c r="N3522" t="s">
        <v>12853</v>
      </c>
      <c r="O3522" t="s">
        <v>12854</v>
      </c>
      <c r="P3522" t="s">
        <v>12853</v>
      </c>
      <c r="Q3522" t="s">
        <v>12854</v>
      </c>
      <c r="R3522" t="s">
        <v>808</v>
      </c>
      <c r="S3522">
        <v>920</v>
      </c>
      <c r="T3522" t="s">
        <v>867</v>
      </c>
      <c r="U3522">
        <v>50648</v>
      </c>
      <c r="V3522" t="s">
        <v>868</v>
      </c>
      <c r="W3522">
        <v>36</v>
      </c>
      <c r="X3522" t="s">
        <v>811</v>
      </c>
      <c r="Z3522">
        <v>954</v>
      </c>
      <c r="AA3522" t="s">
        <v>1252</v>
      </c>
      <c r="AB3522">
        <v>13.8</v>
      </c>
      <c r="AC3522">
        <v>15.24</v>
      </c>
      <c r="AD3522">
        <v>79.248000000000005</v>
      </c>
      <c r="AE3522">
        <v>46.735999999999997</v>
      </c>
      <c r="AG3522" t="s">
        <v>837</v>
      </c>
      <c r="AH3522" t="s">
        <v>851</v>
      </c>
      <c r="AJ3522" t="s">
        <v>852</v>
      </c>
      <c r="AQ3522">
        <v>9990</v>
      </c>
      <c r="AR3522">
        <v>9990</v>
      </c>
      <c r="AS3522">
        <v>9990</v>
      </c>
      <c r="AT3522" t="s">
        <v>815</v>
      </c>
      <c r="AU3522" t="s">
        <v>816</v>
      </c>
    </row>
    <row r="3523" spans="1:47" x14ac:dyDescent="0.35">
      <c r="A3523">
        <v>4</v>
      </c>
      <c r="B3523" t="s">
        <v>744</v>
      </c>
      <c r="C3523">
        <v>56</v>
      </c>
      <c r="D3523" t="s">
        <v>841</v>
      </c>
      <c r="E3523">
        <v>613</v>
      </c>
      <c r="F3523" t="s">
        <v>875</v>
      </c>
      <c r="G3523">
        <v>3</v>
      </c>
      <c r="H3523" t="s">
        <v>876</v>
      </c>
      <c r="I3523">
        <v>4</v>
      </c>
      <c r="J3523" t="s">
        <v>2787</v>
      </c>
      <c r="K3523">
        <v>406879719</v>
      </c>
      <c r="L3523" s="7">
        <v>51628729</v>
      </c>
      <c r="M3523" s="7" t="s">
        <v>16009</v>
      </c>
      <c r="N3523" t="s">
        <v>12855</v>
      </c>
      <c r="O3523" t="s">
        <v>12856</v>
      </c>
      <c r="P3523" t="s">
        <v>12857</v>
      </c>
      <c r="Q3523" t="s">
        <v>12858</v>
      </c>
      <c r="R3523" t="s">
        <v>808</v>
      </c>
      <c r="S3523">
        <v>6826</v>
      </c>
      <c r="T3523" t="s">
        <v>1089</v>
      </c>
      <c r="U3523">
        <v>56604</v>
      </c>
      <c r="V3523" t="s">
        <v>890</v>
      </c>
      <c r="W3523">
        <v>36</v>
      </c>
      <c r="X3523" t="s">
        <v>811</v>
      </c>
      <c r="Z3523">
        <v>305</v>
      </c>
      <c r="AA3523" t="s">
        <v>884</v>
      </c>
      <c r="AB3523">
        <v>0.6</v>
      </c>
      <c r="AC3523">
        <v>2.0066000000000002</v>
      </c>
      <c r="AD3523">
        <v>7.0103999999999997</v>
      </c>
      <c r="AE3523">
        <v>17.805399999999999</v>
      </c>
      <c r="AG3523" t="s">
        <v>826</v>
      </c>
      <c r="AH3523" t="s">
        <v>813</v>
      </c>
      <c r="AM3523" t="s">
        <v>814</v>
      </c>
      <c r="AN3523" t="s">
        <v>814</v>
      </c>
      <c r="AQ3523">
        <v>69</v>
      </c>
      <c r="AR3523">
        <v>69</v>
      </c>
      <c r="AS3523">
        <v>69</v>
      </c>
      <c r="AT3523" t="s">
        <v>815</v>
      </c>
      <c r="AU3523" t="s">
        <v>853</v>
      </c>
    </row>
    <row r="3524" spans="1:47" x14ac:dyDescent="0.35">
      <c r="A3524">
        <v>4</v>
      </c>
      <c r="B3524" t="s">
        <v>744</v>
      </c>
      <c r="C3524">
        <v>44</v>
      </c>
      <c r="D3524" t="s">
        <v>746</v>
      </c>
      <c r="E3524">
        <v>636</v>
      </c>
      <c r="F3524" t="s">
        <v>1429</v>
      </c>
      <c r="G3524">
        <v>2</v>
      </c>
      <c r="H3524" t="s">
        <v>1430</v>
      </c>
      <c r="I3524">
        <v>3</v>
      </c>
      <c r="J3524" t="s">
        <v>1449</v>
      </c>
      <c r="K3524">
        <v>406880515</v>
      </c>
      <c r="L3524" s="7">
        <v>51629521</v>
      </c>
      <c r="M3524" s="7" t="s">
        <v>16009</v>
      </c>
      <c r="N3524" t="s">
        <v>12859</v>
      </c>
      <c r="O3524" t="s">
        <v>12860</v>
      </c>
      <c r="P3524" t="s">
        <v>12859</v>
      </c>
      <c r="Q3524" t="s">
        <v>12861</v>
      </c>
      <c r="R3524" t="s">
        <v>808</v>
      </c>
      <c r="S3524">
        <v>8363</v>
      </c>
      <c r="T3524" t="s">
        <v>1453</v>
      </c>
      <c r="U3524">
        <v>60382</v>
      </c>
      <c r="V3524" t="s">
        <v>1454</v>
      </c>
      <c r="W3524">
        <v>36</v>
      </c>
      <c r="X3524" t="s">
        <v>811</v>
      </c>
      <c r="Z3524">
        <v>283</v>
      </c>
      <c r="AA3524" t="s">
        <v>1056</v>
      </c>
      <c r="AB3524">
        <v>3.1E-2</v>
      </c>
      <c r="AC3524">
        <v>6.1976000000000004</v>
      </c>
      <c r="AD3524">
        <v>6.1976000000000004</v>
      </c>
      <c r="AE3524">
        <v>7.6962000000000002</v>
      </c>
      <c r="AG3524" t="s">
        <v>837</v>
      </c>
      <c r="AH3524" t="s">
        <v>943</v>
      </c>
      <c r="AI3524" t="s">
        <v>839</v>
      </c>
      <c r="AJ3524" t="s">
        <v>839</v>
      </c>
      <c r="AQ3524">
        <v>300</v>
      </c>
      <c r="AR3524">
        <v>350</v>
      </c>
      <c r="AS3524">
        <v>350</v>
      </c>
      <c r="AT3524" t="s">
        <v>815</v>
      </c>
      <c r="AU3524" t="s">
        <v>853</v>
      </c>
    </row>
    <row r="3525" spans="1:47" x14ac:dyDescent="0.35">
      <c r="A3525">
        <v>4</v>
      </c>
      <c r="B3525" t="s">
        <v>744</v>
      </c>
      <c r="C3525">
        <v>56</v>
      </c>
      <c r="D3525" t="s">
        <v>841</v>
      </c>
      <c r="E3525">
        <v>613</v>
      </c>
      <c r="F3525" t="s">
        <v>875</v>
      </c>
      <c r="G3525">
        <v>6</v>
      </c>
      <c r="H3525" t="s">
        <v>1168</v>
      </c>
      <c r="I3525">
        <v>2</v>
      </c>
      <c r="J3525" t="s">
        <v>1169</v>
      </c>
      <c r="K3525">
        <v>406889638</v>
      </c>
      <c r="L3525" s="7">
        <v>51638723</v>
      </c>
      <c r="M3525" s="7" t="s">
        <v>16009</v>
      </c>
      <c r="N3525" t="s">
        <v>12862</v>
      </c>
      <c r="O3525" t="s">
        <v>12862</v>
      </c>
      <c r="P3525" t="s">
        <v>12863</v>
      </c>
      <c r="Q3525" t="s">
        <v>12864</v>
      </c>
      <c r="R3525" t="s">
        <v>808</v>
      </c>
      <c r="S3525">
        <v>7140</v>
      </c>
      <c r="T3525" t="s">
        <v>1100</v>
      </c>
      <c r="U3525">
        <v>56604</v>
      </c>
      <c r="V3525" t="s">
        <v>890</v>
      </c>
      <c r="W3525">
        <v>36</v>
      </c>
      <c r="X3525" t="s">
        <v>811</v>
      </c>
      <c r="Z3525">
        <v>1075</v>
      </c>
      <c r="AA3525" t="s">
        <v>1171</v>
      </c>
      <c r="AB3525">
        <v>0.245</v>
      </c>
      <c r="AC3525">
        <v>2.6924000000000001</v>
      </c>
      <c r="AD3525">
        <v>10.210800000000001</v>
      </c>
      <c r="AE3525">
        <v>18.008600000000001</v>
      </c>
      <c r="AG3525" t="s">
        <v>837</v>
      </c>
      <c r="AQ3525">
        <v>499</v>
      </c>
      <c r="AR3525">
        <v>499</v>
      </c>
      <c r="AS3525">
        <v>499</v>
      </c>
      <c r="AT3525" t="s">
        <v>815</v>
      </c>
      <c r="AU3525" t="s">
        <v>853</v>
      </c>
    </row>
    <row r="3526" spans="1:47" x14ac:dyDescent="0.35">
      <c r="A3526">
        <v>4</v>
      </c>
      <c r="B3526" t="s">
        <v>744</v>
      </c>
      <c r="C3526">
        <v>12</v>
      </c>
      <c r="D3526" t="s">
        <v>745</v>
      </c>
      <c r="E3526">
        <v>601</v>
      </c>
      <c r="F3526" t="s">
        <v>964</v>
      </c>
      <c r="G3526">
        <v>2</v>
      </c>
      <c r="H3526" t="s">
        <v>965</v>
      </c>
      <c r="I3526">
        <v>7</v>
      </c>
      <c r="J3526" t="s">
        <v>1347</v>
      </c>
      <c r="K3526">
        <v>406914794</v>
      </c>
      <c r="L3526" s="7">
        <v>51673283</v>
      </c>
      <c r="M3526" s="7" t="s">
        <v>16009</v>
      </c>
      <c r="N3526" t="s">
        <v>12865</v>
      </c>
      <c r="O3526" t="s">
        <v>12866</v>
      </c>
      <c r="P3526" t="s">
        <v>12865</v>
      </c>
      <c r="Q3526" t="s">
        <v>12866</v>
      </c>
      <c r="R3526" t="s">
        <v>808</v>
      </c>
      <c r="S3526">
        <v>2971</v>
      </c>
      <c r="T3526" t="s">
        <v>1229</v>
      </c>
      <c r="U3526">
        <v>55182</v>
      </c>
      <c r="V3526" t="s">
        <v>1350</v>
      </c>
      <c r="W3526">
        <v>173</v>
      </c>
      <c r="X3526" t="s">
        <v>824</v>
      </c>
      <c r="Z3526">
        <v>279</v>
      </c>
      <c r="AA3526" t="s">
        <v>836</v>
      </c>
      <c r="AB3526">
        <v>5.3</v>
      </c>
      <c r="AC3526">
        <v>11.176</v>
      </c>
      <c r="AD3526">
        <v>19.303999999999998</v>
      </c>
      <c r="AE3526">
        <v>27.431999999999999</v>
      </c>
      <c r="AG3526" t="s">
        <v>837</v>
      </c>
      <c r="AQ3526">
        <v>399</v>
      </c>
      <c r="AR3526">
        <v>399</v>
      </c>
      <c r="AS3526">
        <v>399</v>
      </c>
      <c r="AT3526" t="s">
        <v>815</v>
      </c>
      <c r="AU3526" t="s">
        <v>840</v>
      </c>
    </row>
    <row r="3527" spans="1:47" x14ac:dyDescent="0.35">
      <c r="A3527">
        <v>4</v>
      </c>
      <c r="B3527" t="s">
        <v>744</v>
      </c>
      <c r="C3527">
        <v>44</v>
      </c>
      <c r="D3527" t="s">
        <v>746</v>
      </c>
      <c r="E3527">
        <v>724</v>
      </c>
      <c r="F3527" t="s">
        <v>801</v>
      </c>
      <c r="G3527">
        <v>3</v>
      </c>
      <c r="H3527" t="s">
        <v>854</v>
      </c>
      <c r="I3527">
        <v>20</v>
      </c>
      <c r="J3527" t="s">
        <v>932</v>
      </c>
      <c r="K3527">
        <v>406915228</v>
      </c>
      <c r="L3527" s="7">
        <v>51673718</v>
      </c>
      <c r="M3527" s="7" t="s">
        <v>16009</v>
      </c>
      <c r="N3527" t="s">
        <v>12867</v>
      </c>
      <c r="O3527" t="s">
        <v>12868</v>
      </c>
      <c r="P3527" t="s">
        <v>12869</v>
      </c>
      <c r="Q3527" t="s">
        <v>12868</v>
      </c>
      <c r="R3527" t="s">
        <v>808</v>
      </c>
      <c r="S3527">
        <v>920</v>
      </c>
      <c r="T3527" t="s">
        <v>867</v>
      </c>
      <c r="U3527">
        <v>50648</v>
      </c>
      <c r="V3527" t="s">
        <v>868</v>
      </c>
      <c r="W3527">
        <v>36</v>
      </c>
      <c r="X3527" t="s">
        <v>811</v>
      </c>
      <c r="Z3527">
        <v>291</v>
      </c>
      <c r="AA3527" t="s">
        <v>937</v>
      </c>
      <c r="AB3527">
        <v>5.7</v>
      </c>
      <c r="AC3527">
        <v>32.999899999999997</v>
      </c>
      <c r="AD3527">
        <v>47.999899999999997</v>
      </c>
      <c r="AE3527">
        <v>34.999899999999997</v>
      </c>
      <c r="AG3527" t="s">
        <v>837</v>
      </c>
      <c r="AH3527" t="s">
        <v>851</v>
      </c>
      <c r="AJ3527" t="s">
        <v>852</v>
      </c>
      <c r="AQ3527">
        <v>19900</v>
      </c>
      <c r="AR3527">
        <v>19900</v>
      </c>
      <c r="AS3527">
        <v>19900</v>
      </c>
      <c r="AT3527" t="s">
        <v>815</v>
      </c>
      <c r="AU3527" t="s">
        <v>853</v>
      </c>
    </row>
    <row r="3528" spans="1:47" x14ac:dyDescent="0.35">
      <c r="A3528">
        <v>4</v>
      </c>
      <c r="B3528" t="s">
        <v>744</v>
      </c>
      <c r="C3528">
        <v>10</v>
      </c>
      <c r="D3528" t="s">
        <v>1057</v>
      </c>
      <c r="E3528">
        <v>439</v>
      </c>
      <c r="F3528" t="s">
        <v>1058</v>
      </c>
      <c r="G3528">
        <v>4</v>
      </c>
      <c r="H3528" t="s">
        <v>1470</v>
      </c>
      <c r="I3528">
        <v>6</v>
      </c>
      <c r="J3528" t="s">
        <v>1471</v>
      </c>
      <c r="K3528">
        <v>406921445</v>
      </c>
      <c r="L3528" s="7">
        <v>51682108</v>
      </c>
      <c r="M3528" s="7" t="s">
        <v>16009</v>
      </c>
      <c r="N3528" t="s">
        <v>12870</v>
      </c>
      <c r="O3528" t="s">
        <v>12871</v>
      </c>
      <c r="P3528" t="s">
        <v>5587</v>
      </c>
      <c r="Q3528" t="s">
        <v>12872</v>
      </c>
      <c r="R3528" t="s">
        <v>808</v>
      </c>
      <c r="S3528">
        <v>2216</v>
      </c>
      <c r="T3528" t="s">
        <v>1476</v>
      </c>
      <c r="U3528">
        <v>53756</v>
      </c>
      <c r="V3528" t="s">
        <v>922</v>
      </c>
      <c r="W3528">
        <v>82</v>
      </c>
      <c r="X3528" t="s">
        <v>1477</v>
      </c>
      <c r="Z3528">
        <v>593</v>
      </c>
      <c r="AA3528" t="s">
        <v>1064</v>
      </c>
      <c r="AB3528">
        <v>0.7</v>
      </c>
      <c r="AC3528">
        <v>22.478999999999999</v>
      </c>
      <c r="AD3528">
        <v>10.998200000000001</v>
      </c>
      <c r="AE3528">
        <v>8.4835999999999991</v>
      </c>
      <c r="AG3528" t="s">
        <v>796</v>
      </c>
      <c r="AH3528" t="s">
        <v>813</v>
      </c>
      <c r="AI3528" t="s">
        <v>861</v>
      </c>
      <c r="AJ3528" t="s">
        <v>861</v>
      </c>
      <c r="AM3528" t="s">
        <v>814</v>
      </c>
      <c r="AN3528" t="s">
        <v>814</v>
      </c>
      <c r="AQ3528">
        <v>6990</v>
      </c>
      <c r="AR3528">
        <v>6990</v>
      </c>
      <c r="AS3528">
        <v>6990</v>
      </c>
      <c r="AT3528" t="s">
        <v>815</v>
      </c>
      <c r="AU3528" t="s">
        <v>853</v>
      </c>
    </row>
    <row r="3529" spans="1:47" x14ac:dyDescent="0.35">
      <c r="A3529">
        <v>4</v>
      </c>
      <c r="B3529" t="s">
        <v>744</v>
      </c>
      <c r="C3529">
        <v>44</v>
      </c>
      <c r="D3529" t="s">
        <v>746</v>
      </c>
      <c r="E3529">
        <v>30</v>
      </c>
      <c r="F3529" t="s">
        <v>862</v>
      </c>
      <c r="G3529">
        <v>21</v>
      </c>
      <c r="H3529" t="s">
        <v>67</v>
      </c>
      <c r="I3529">
        <v>15</v>
      </c>
      <c r="J3529" t="s">
        <v>1178</v>
      </c>
      <c r="K3529">
        <v>406926098</v>
      </c>
      <c r="L3529" s="7">
        <v>51687860</v>
      </c>
      <c r="M3529" s="7" t="s">
        <v>16009</v>
      </c>
      <c r="N3529" t="s">
        <v>12873</v>
      </c>
      <c r="O3529" t="s">
        <v>12874</v>
      </c>
      <c r="P3529" t="s">
        <v>12875</v>
      </c>
      <c r="Q3529" t="s">
        <v>12876</v>
      </c>
      <c r="R3529" t="s">
        <v>808</v>
      </c>
      <c r="S3529">
        <v>920</v>
      </c>
      <c r="T3529" t="s">
        <v>867</v>
      </c>
      <c r="U3529">
        <v>50648</v>
      </c>
      <c r="V3529" t="s">
        <v>868</v>
      </c>
      <c r="W3529">
        <v>173</v>
      </c>
      <c r="X3529" t="s">
        <v>824</v>
      </c>
      <c r="Z3529">
        <v>809</v>
      </c>
      <c r="AA3529" t="s">
        <v>993</v>
      </c>
      <c r="AB3529">
        <v>64.5</v>
      </c>
      <c r="AC3529">
        <v>57.505600000000001</v>
      </c>
      <c r="AD3529">
        <v>59.994799999999998</v>
      </c>
      <c r="AE3529">
        <v>84.988399999999999</v>
      </c>
      <c r="AG3529" t="s">
        <v>837</v>
      </c>
      <c r="AH3529" t="s">
        <v>943</v>
      </c>
      <c r="AI3529" t="s">
        <v>900</v>
      </c>
      <c r="AJ3529" t="s">
        <v>900</v>
      </c>
      <c r="AQ3529">
        <v>24990</v>
      </c>
      <c r="AR3529">
        <v>24990</v>
      </c>
      <c r="AS3529">
        <v>24990</v>
      </c>
      <c r="AT3529" t="s">
        <v>815</v>
      </c>
      <c r="AU3529" t="s">
        <v>982</v>
      </c>
    </row>
    <row r="3530" spans="1:47" x14ac:dyDescent="0.35">
      <c r="A3530">
        <v>4</v>
      </c>
      <c r="B3530" t="s">
        <v>744</v>
      </c>
      <c r="C3530">
        <v>44</v>
      </c>
      <c r="D3530" t="s">
        <v>746</v>
      </c>
      <c r="E3530">
        <v>30</v>
      </c>
      <c r="F3530" t="s">
        <v>862</v>
      </c>
      <c r="G3530">
        <v>14</v>
      </c>
      <c r="H3530" t="s">
        <v>1102</v>
      </c>
      <c r="I3530">
        <v>3</v>
      </c>
      <c r="J3530" t="s">
        <v>944</v>
      </c>
      <c r="K3530">
        <v>406931721</v>
      </c>
      <c r="L3530" s="7">
        <v>51693633</v>
      </c>
      <c r="M3530" s="7" t="s">
        <v>16009</v>
      </c>
      <c r="N3530" t="s">
        <v>12877</v>
      </c>
      <c r="O3530" t="s">
        <v>12878</v>
      </c>
      <c r="P3530" t="s">
        <v>12879</v>
      </c>
      <c r="Q3530" t="s">
        <v>12880</v>
      </c>
      <c r="R3530" t="s">
        <v>808</v>
      </c>
      <c r="S3530">
        <v>6302</v>
      </c>
      <c r="T3530" t="s">
        <v>1204</v>
      </c>
      <c r="U3530">
        <v>56374</v>
      </c>
      <c r="V3530" t="s">
        <v>1205</v>
      </c>
      <c r="W3530">
        <v>36</v>
      </c>
      <c r="X3530" t="s">
        <v>811</v>
      </c>
      <c r="Z3530">
        <v>955</v>
      </c>
      <c r="AA3530" t="s">
        <v>825</v>
      </c>
      <c r="AB3530">
        <v>0.82</v>
      </c>
      <c r="AC3530">
        <v>22.1996</v>
      </c>
      <c r="AD3530">
        <v>15.290800000000001</v>
      </c>
      <c r="AE3530">
        <v>25.5016</v>
      </c>
      <c r="AG3530" t="s">
        <v>837</v>
      </c>
      <c r="AH3530" t="s">
        <v>851</v>
      </c>
      <c r="AQ3530">
        <v>699</v>
      </c>
      <c r="AR3530">
        <v>699</v>
      </c>
      <c r="AS3530">
        <v>699</v>
      </c>
      <c r="AT3530" t="s">
        <v>815</v>
      </c>
      <c r="AU3530" t="s">
        <v>816</v>
      </c>
    </row>
    <row r="3531" spans="1:47" x14ac:dyDescent="0.35">
      <c r="A3531">
        <v>4</v>
      </c>
      <c r="B3531" t="s">
        <v>744</v>
      </c>
      <c r="C3531">
        <v>10</v>
      </c>
      <c r="D3531" t="s">
        <v>1057</v>
      </c>
      <c r="E3531">
        <v>439</v>
      </c>
      <c r="F3531" t="s">
        <v>1058</v>
      </c>
      <c r="G3531">
        <v>1</v>
      </c>
      <c r="H3531" t="s">
        <v>1059</v>
      </c>
      <c r="I3531">
        <v>4</v>
      </c>
      <c r="J3531" t="s">
        <v>3463</v>
      </c>
      <c r="K3531">
        <v>406941438</v>
      </c>
      <c r="L3531" s="7">
        <v>51703992</v>
      </c>
      <c r="M3531" s="7" t="s">
        <v>16009</v>
      </c>
      <c r="N3531" t="s">
        <v>12881</v>
      </c>
      <c r="O3531" t="s">
        <v>12882</v>
      </c>
      <c r="P3531" t="s">
        <v>12881</v>
      </c>
      <c r="Q3531" t="s">
        <v>12882</v>
      </c>
      <c r="R3531" t="s">
        <v>808</v>
      </c>
      <c r="S3531">
        <v>4225</v>
      </c>
      <c r="T3531" t="s">
        <v>1157</v>
      </c>
      <c r="U3531">
        <v>56113</v>
      </c>
      <c r="V3531" t="s">
        <v>1158</v>
      </c>
      <c r="W3531">
        <v>36</v>
      </c>
      <c r="X3531" t="s">
        <v>811</v>
      </c>
      <c r="Z3531">
        <v>593</v>
      </c>
      <c r="AA3531" t="s">
        <v>1064</v>
      </c>
      <c r="AB3531">
        <v>0.2</v>
      </c>
      <c r="AC3531">
        <v>15.747999999999999</v>
      </c>
      <c r="AD3531">
        <v>15.747999999999999</v>
      </c>
      <c r="AE3531">
        <v>4.1147999999999998</v>
      </c>
      <c r="AG3531" t="s">
        <v>837</v>
      </c>
      <c r="AH3531" t="s">
        <v>851</v>
      </c>
      <c r="AQ3531">
        <v>990</v>
      </c>
      <c r="AR3531">
        <v>990</v>
      </c>
      <c r="AS3531">
        <v>990</v>
      </c>
      <c r="AT3531" t="s">
        <v>815</v>
      </c>
      <c r="AU3531" t="s">
        <v>853</v>
      </c>
    </row>
    <row r="3532" spans="1:47" x14ac:dyDescent="0.35">
      <c r="A3532">
        <v>4</v>
      </c>
      <c r="B3532" t="s">
        <v>744</v>
      </c>
      <c r="C3532">
        <v>10</v>
      </c>
      <c r="D3532" t="s">
        <v>1057</v>
      </c>
      <c r="E3532">
        <v>439</v>
      </c>
      <c r="F3532" t="s">
        <v>1058</v>
      </c>
      <c r="G3532">
        <v>1</v>
      </c>
      <c r="H3532" t="s">
        <v>1059</v>
      </c>
      <c r="I3532">
        <v>4</v>
      </c>
      <c r="J3532" t="s">
        <v>3463</v>
      </c>
      <c r="K3532">
        <v>406941450</v>
      </c>
      <c r="L3532" s="7">
        <v>51704017</v>
      </c>
      <c r="M3532" s="7" t="s">
        <v>16009</v>
      </c>
      <c r="N3532" t="s">
        <v>12883</v>
      </c>
      <c r="O3532" t="s">
        <v>12884</v>
      </c>
      <c r="P3532" t="s">
        <v>12883</v>
      </c>
      <c r="Q3532" t="s">
        <v>12884</v>
      </c>
      <c r="R3532" t="s">
        <v>808</v>
      </c>
      <c r="S3532">
        <v>4225</v>
      </c>
      <c r="T3532" t="s">
        <v>1157</v>
      </c>
      <c r="U3532">
        <v>56113</v>
      </c>
      <c r="V3532" t="s">
        <v>1158</v>
      </c>
      <c r="W3532">
        <v>36</v>
      </c>
      <c r="X3532" t="s">
        <v>811</v>
      </c>
      <c r="Z3532">
        <v>593</v>
      </c>
      <c r="AA3532" t="s">
        <v>1064</v>
      </c>
      <c r="AB3532">
        <v>0.2</v>
      </c>
      <c r="AC3532">
        <v>8.1300000000000008</v>
      </c>
      <c r="AD3532">
        <v>8.1300000000000008</v>
      </c>
      <c r="AE3532">
        <v>13.7201</v>
      </c>
      <c r="AG3532" t="s">
        <v>837</v>
      </c>
      <c r="AH3532" t="s">
        <v>851</v>
      </c>
      <c r="AQ3532">
        <v>790</v>
      </c>
      <c r="AR3532">
        <v>790</v>
      </c>
      <c r="AS3532">
        <v>790</v>
      </c>
      <c r="AT3532" t="s">
        <v>815</v>
      </c>
      <c r="AU3532" t="s">
        <v>853</v>
      </c>
    </row>
    <row r="3533" spans="1:47" x14ac:dyDescent="0.35">
      <c r="A3533">
        <v>4</v>
      </c>
      <c r="B3533" t="s">
        <v>744</v>
      </c>
      <c r="C3533">
        <v>44</v>
      </c>
      <c r="D3533" t="s">
        <v>746</v>
      </c>
      <c r="E3533">
        <v>30</v>
      </c>
      <c r="F3533" t="s">
        <v>862</v>
      </c>
      <c r="G3533">
        <v>21</v>
      </c>
      <c r="H3533" t="s">
        <v>67</v>
      </c>
      <c r="I3533">
        <v>15</v>
      </c>
      <c r="J3533" t="s">
        <v>1178</v>
      </c>
      <c r="K3533">
        <v>406955514</v>
      </c>
      <c r="L3533" s="7">
        <v>51719426</v>
      </c>
      <c r="M3533" s="7" t="s">
        <v>16009</v>
      </c>
      <c r="N3533" t="s">
        <v>12885</v>
      </c>
      <c r="O3533" t="s">
        <v>12886</v>
      </c>
      <c r="P3533" t="s">
        <v>12887</v>
      </c>
      <c r="Q3533" t="s">
        <v>12888</v>
      </c>
      <c r="R3533" t="s">
        <v>808</v>
      </c>
      <c r="S3533">
        <v>4650</v>
      </c>
      <c r="T3533" t="s">
        <v>1005</v>
      </c>
      <c r="U3533">
        <v>55148</v>
      </c>
      <c r="V3533" t="s">
        <v>1006</v>
      </c>
      <c r="W3533">
        <v>36</v>
      </c>
      <c r="X3533" t="s">
        <v>811</v>
      </c>
      <c r="Z3533">
        <v>809</v>
      </c>
      <c r="AA3533" t="s">
        <v>993</v>
      </c>
      <c r="AB3533">
        <v>63</v>
      </c>
      <c r="AC3533">
        <v>56.896000000000001</v>
      </c>
      <c r="AD3533">
        <v>60.451999999999998</v>
      </c>
      <c r="AE3533">
        <v>86.36</v>
      </c>
      <c r="AG3533" t="s">
        <v>837</v>
      </c>
      <c r="AH3533" t="s">
        <v>943</v>
      </c>
      <c r="AI3533" t="s">
        <v>861</v>
      </c>
      <c r="AJ3533" t="s">
        <v>981</v>
      </c>
      <c r="AQ3533">
        <v>19890</v>
      </c>
      <c r="AR3533">
        <v>19890</v>
      </c>
      <c r="AS3533">
        <v>19890</v>
      </c>
      <c r="AT3533" t="s">
        <v>815</v>
      </c>
      <c r="AU3533" t="s">
        <v>982</v>
      </c>
    </row>
    <row r="3534" spans="1:47" x14ac:dyDescent="0.35">
      <c r="A3534">
        <v>4</v>
      </c>
      <c r="B3534" t="s">
        <v>744</v>
      </c>
      <c r="C3534">
        <v>44</v>
      </c>
      <c r="D3534" t="s">
        <v>746</v>
      </c>
      <c r="E3534">
        <v>30</v>
      </c>
      <c r="F3534" t="s">
        <v>862</v>
      </c>
      <c r="G3534">
        <v>21</v>
      </c>
      <c r="H3534" t="s">
        <v>67</v>
      </c>
      <c r="I3534">
        <v>16</v>
      </c>
      <c r="J3534" t="s">
        <v>1945</v>
      </c>
      <c r="K3534">
        <v>406955537</v>
      </c>
      <c r="L3534" s="7">
        <v>51719449</v>
      </c>
      <c r="M3534" s="7" t="s">
        <v>16009</v>
      </c>
      <c r="N3534" t="s">
        <v>12889</v>
      </c>
      <c r="O3534" t="s">
        <v>12890</v>
      </c>
      <c r="P3534" t="s">
        <v>12891</v>
      </c>
      <c r="Q3534" t="s">
        <v>12892</v>
      </c>
      <c r="R3534" t="s">
        <v>808</v>
      </c>
      <c r="S3534">
        <v>4650</v>
      </c>
      <c r="T3534" t="s">
        <v>1005</v>
      </c>
      <c r="U3534">
        <v>55148</v>
      </c>
      <c r="V3534" t="s">
        <v>1006</v>
      </c>
      <c r="W3534">
        <v>36</v>
      </c>
      <c r="X3534" t="s">
        <v>811</v>
      </c>
      <c r="Z3534">
        <v>809</v>
      </c>
      <c r="AA3534" t="s">
        <v>993</v>
      </c>
      <c r="AB3534">
        <v>65</v>
      </c>
      <c r="AC3534">
        <v>63.5</v>
      </c>
      <c r="AD3534">
        <v>60.451999999999998</v>
      </c>
      <c r="AE3534">
        <v>86.36</v>
      </c>
      <c r="AG3534" t="s">
        <v>837</v>
      </c>
      <c r="AH3534" t="s">
        <v>943</v>
      </c>
      <c r="AI3534" t="s">
        <v>861</v>
      </c>
      <c r="AJ3534" t="s">
        <v>900</v>
      </c>
      <c r="AQ3534">
        <v>18990</v>
      </c>
      <c r="AR3534">
        <v>18990</v>
      </c>
      <c r="AS3534">
        <v>18990</v>
      </c>
      <c r="AT3534" t="s">
        <v>815</v>
      </c>
      <c r="AU3534" t="s">
        <v>982</v>
      </c>
    </row>
    <row r="3535" spans="1:47" x14ac:dyDescent="0.35">
      <c r="A3535">
        <v>4</v>
      </c>
      <c r="B3535" t="s">
        <v>744</v>
      </c>
      <c r="C3535">
        <v>44</v>
      </c>
      <c r="D3535" t="s">
        <v>746</v>
      </c>
      <c r="E3535">
        <v>30</v>
      </c>
      <c r="F3535" t="s">
        <v>862</v>
      </c>
      <c r="G3535">
        <v>21</v>
      </c>
      <c r="H3535" t="s">
        <v>67</v>
      </c>
      <c r="I3535">
        <v>11</v>
      </c>
      <c r="J3535" t="s">
        <v>974</v>
      </c>
      <c r="K3535">
        <v>406955543</v>
      </c>
      <c r="L3535" s="7">
        <v>51719455</v>
      </c>
      <c r="M3535" s="7" t="s">
        <v>16009</v>
      </c>
      <c r="N3535" t="s">
        <v>12893</v>
      </c>
      <c r="O3535" t="s">
        <v>12894</v>
      </c>
      <c r="P3535" t="s">
        <v>12895</v>
      </c>
      <c r="Q3535" t="s">
        <v>12896</v>
      </c>
      <c r="R3535" t="s">
        <v>808</v>
      </c>
      <c r="S3535">
        <v>4650</v>
      </c>
      <c r="T3535" t="s">
        <v>1005</v>
      </c>
      <c r="U3535">
        <v>55148</v>
      </c>
      <c r="V3535" t="s">
        <v>1006</v>
      </c>
      <c r="W3535">
        <v>36</v>
      </c>
      <c r="X3535" t="s">
        <v>811</v>
      </c>
      <c r="Z3535">
        <v>808</v>
      </c>
      <c r="AA3535" t="s">
        <v>980</v>
      </c>
      <c r="AB3535">
        <v>35</v>
      </c>
      <c r="AC3535">
        <v>54.559199999999997</v>
      </c>
      <c r="AD3535">
        <v>94.183199999999999</v>
      </c>
      <c r="AE3535">
        <v>103.3272</v>
      </c>
      <c r="AG3535" t="s">
        <v>837</v>
      </c>
      <c r="AH3535" t="s">
        <v>943</v>
      </c>
      <c r="AI3535" t="s">
        <v>861</v>
      </c>
      <c r="AJ3535" t="s">
        <v>900</v>
      </c>
      <c r="AQ3535">
        <v>7990</v>
      </c>
      <c r="AR3535">
        <v>7990</v>
      </c>
      <c r="AS3535">
        <v>7990</v>
      </c>
      <c r="AT3535" t="s">
        <v>815</v>
      </c>
      <c r="AU3535" t="s">
        <v>982</v>
      </c>
    </row>
    <row r="3536" spans="1:47" x14ac:dyDescent="0.35">
      <c r="A3536">
        <v>4</v>
      </c>
      <c r="B3536" t="s">
        <v>744</v>
      </c>
      <c r="C3536">
        <v>44</v>
      </c>
      <c r="D3536" t="s">
        <v>746</v>
      </c>
      <c r="E3536">
        <v>30</v>
      </c>
      <c r="F3536" t="s">
        <v>862</v>
      </c>
      <c r="G3536">
        <v>21</v>
      </c>
      <c r="H3536" t="s">
        <v>67</v>
      </c>
      <c r="I3536">
        <v>10</v>
      </c>
      <c r="J3536" t="s">
        <v>3539</v>
      </c>
      <c r="K3536">
        <v>406960830</v>
      </c>
      <c r="L3536" s="7">
        <v>51727900</v>
      </c>
      <c r="M3536" s="7" t="s">
        <v>16009</v>
      </c>
      <c r="N3536" t="s">
        <v>12897</v>
      </c>
      <c r="O3536" t="s">
        <v>12898</v>
      </c>
      <c r="P3536" t="s">
        <v>12899</v>
      </c>
      <c r="Q3536" t="s">
        <v>12900</v>
      </c>
      <c r="R3536" t="s">
        <v>808</v>
      </c>
      <c r="S3536">
        <v>4650</v>
      </c>
      <c r="T3536" t="s">
        <v>1005</v>
      </c>
      <c r="U3536">
        <v>55148</v>
      </c>
      <c r="V3536" t="s">
        <v>1006</v>
      </c>
      <c r="W3536">
        <v>36</v>
      </c>
      <c r="X3536" t="s">
        <v>811</v>
      </c>
      <c r="Z3536">
        <v>810</v>
      </c>
      <c r="AA3536" t="s">
        <v>1652</v>
      </c>
      <c r="AB3536">
        <v>28</v>
      </c>
      <c r="AC3536">
        <v>49.783999999999999</v>
      </c>
      <c r="AD3536">
        <v>86.867999999999995</v>
      </c>
      <c r="AE3536">
        <v>98.348799999999997</v>
      </c>
      <c r="AG3536" t="s">
        <v>837</v>
      </c>
      <c r="AH3536" t="s">
        <v>943</v>
      </c>
      <c r="AI3536" t="s">
        <v>861</v>
      </c>
      <c r="AJ3536" t="s">
        <v>981</v>
      </c>
      <c r="AQ3536">
        <v>5790</v>
      </c>
      <c r="AR3536">
        <v>5790</v>
      </c>
      <c r="AS3536">
        <v>5790</v>
      </c>
      <c r="AT3536" t="s">
        <v>815</v>
      </c>
      <c r="AU3536" t="s">
        <v>982</v>
      </c>
    </row>
    <row r="3537" spans="1:47" x14ac:dyDescent="0.35">
      <c r="A3537">
        <v>4</v>
      </c>
      <c r="B3537" t="s">
        <v>744</v>
      </c>
      <c r="C3537">
        <v>44</v>
      </c>
      <c r="D3537" t="s">
        <v>746</v>
      </c>
      <c r="E3537">
        <v>30</v>
      </c>
      <c r="F3537" t="s">
        <v>862</v>
      </c>
      <c r="G3537">
        <v>2</v>
      </c>
      <c r="H3537" t="s">
        <v>211</v>
      </c>
      <c r="I3537">
        <v>6</v>
      </c>
      <c r="J3537" t="s">
        <v>2034</v>
      </c>
      <c r="K3537">
        <v>406960899</v>
      </c>
      <c r="L3537" s="7">
        <v>51727969</v>
      </c>
      <c r="M3537" s="7" t="s">
        <v>16009</v>
      </c>
      <c r="N3537" t="s">
        <v>12901</v>
      </c>
      <c r="O3537" t="s">
        <v>12902</v>
      </c>
      <c r="P3537" t="s">
        <v>12903</v>
      </c>
      <c r="Q3537" t="s">
        <v>12904</v>
      </c>
      <c r="R3537" t="s">
        <v>808</v>
      </c>
      <c r="S3537">
        <v>2907</v>
      </c>
      <c r="T3537" t="s">
        <v>822</v>
      </c>
      <c r="U3537">
        <v>54933</v>
      </c>
      <c r="V3537" t="s">
        <v>898</v>
      </c>
      <c r="W3537">
        <v>173</v>
      </c>
      <c r="X3537" t="s">
        <v>824</v>
      </c>
      <c r="Z3537">
        <v>813</v>
      </c>
      <c r="AA3537" t="s">
        <v>1013</v>
      </c>
      <c r="AB3537">
        <v>20</v>
      </c>
      <c r="AC3537">
        <v>22.885400000000001</v>
      </c>
      <c r="AD3537">
        <v>87.884</v>
      </c>
      <c r="AE3537">
        <v>28.879799999999999</v>
      </c>
      <c r="AG3537" t="s">
        <v>837</v>
      </c>
      <c r="AH3537" t="s">
        <v>943</v>
      </c>
      <c r="AI3537" t="s">
        <v>900</v>
      </c>
      <c r="AJ3537" t="s">
        <v>900</v>
      </c>
      <c r="AM3537" t="s">
        <v>814</v>
      </c>
      <c r="AN3537" t="s">
        <v>814</v>
      </c>
      <c r="AQ3537">
        <v>18990</v>
      </c>
      <c r="AR3537">
        <v>18990</v>
      </c>
      <c r="AS3537">
        <v>18990</v>
      </c>
      <c r="AT3537" t="s">
        <v>815</v>
      </c>
      <c r="AU3537" t="s">
        <v>931</v>
      </c>
    </row>
    <row r="3538" spans="1:47" x14ac:dyDescent="0.35">
      <c r="A3538">
        <v>4</v>
      </c>
      <c r="B3538" t="s">
        <v>744</v>
      </c>
      <c r="C3538">
        <v>44</v>
      </c>
      <c r="D3538" t="s">
        <v>746</v>
      </c>
      <c r="E3538">
        <v>30</v>
      </c>
      <c r="F3538" t="s">
        <v>862</v>
      </c>
      <c r="G3538">
        <v>20</v>
      </c>
      <c r="H3538" t="s">
        <v>60</v>
      </c>
      <c r="I3538">
        <v>6</v>
      </c>
      <c r="J3538" t="s">
        <v>2607</v>
      </c>
      <c r="K3538">
        <v>406962085</v>
      </c>
      <c r="L3538" s="7">
        <v>51729535</v>
      </c>
      <c r="M3538" s="7" t="s">
        <v>16009</v>
      </c>
      <c r="N3538" t="s">
        <v>12905</v>
      </c>
      <c r="O3538" t="s">
        <v>12906</v>
      </c>
      <c r="P3538" t="s">
        <v>12907</v>
      </c>
      <c r="Q3538" t="s">
        <v>12908</v>
      </c>
      <c r="R3538" t="s">
        <v>808</v>
      </c>
      <c r="S3538">
        <v>4650</v>
      </c>
      <c r="T3538" t="s">
        <v>1005</v>
      </c>
      <c r="U3538">
        <v>55148</v>
      </c>
      <c r="V3538" t="s">
        <v>1006</v>
      </c>
      <c r="W3538">
        <v>36</v>
      </c>
      <c r="X3538" t="s">
        <v>811</v>
      </c>
      <c r="Z3538">
        <v>806</v>
      </c>
      <c r="AA3538" t="s">
        <v>1377</v>
      </c>
      <c r="AB3538">
        <v>40</v>
      </c>
      <c r="AC3538">
        <v>55.88</v>
      </c>
      <c r="AD3538">
        <v>55.372</v>
      </c>
      <c r="AE3538">
        <v>146.304</v>
      </c>
      <c r="AG3538" t="s">
        <v>837</v>
      </c>
      <c r="AH3538" t="s">
        <v>943</v>
      </c>
      <c r="AI3538" t="s">
        <v>900</v>
      </c>
      <c r="AJ3538" t="s">
        <v>900</v>
      </c>
      <c r="AM3538" t="s">
        <v>814</v>
      </c>
      <c r="AN3538" t="s">
        <v>814</v>
      </c>
      <c r="AQ3538">
        <v>7690</v>
      </c>
      <c r="AR3538">
        <v>7690</v>
      </c>
      <c r="AS3538">
        <v>7690</v>
      </c>
      <c r="AT3538" t="s">
        <v>815</v>
      </c>
      <c r="AU3538" t="s">
        <v>982</v>
      </c>
    </row>
    <row r="3539" spans="1:47" x14ac:dyDescent="0.35">
      <c r="A3539">
        <v>4</v>
      </c>
      <c r="B3539" t="s">
        <v>744</v>
      </c>
      <c r="C3539">
        <v>56</v>
      </c>
      <c r="D3539" t="s">
        <v>841</v>
      </c>
      <c r="E3539">
        <v>612</v>
      </c>
      <c r="F3539" t="s">
        <v>842</v>
      </c>
      <c r="G3539">
        <v>3</v>
      </c>
      <c r="H3539" t="s">
        <v>842</v>
      </c>
      <c r="I3539">
        <v>13</v>
      </c>
      <c r="J3539" t="s">
        <v>1532</v>
      </c>
      <c r="K3539">
        <v>406992509</v>
      </c>
      <c r="L3539" s="7">
        <v>51774866</v>
      </c>
      <c r="M3539" s="7" t="s">
        <v>16009</v>
      </c>
      <c r="N3539" t="s">
        <v>12909</v>
      </c>
      <c r="O3539" t="s">
        <v>12909</v>
      </c>
      <c r="P3539" t="s">
        <v>12910</v>
      </c>
      <c r="Q3539" t="s">
        <v>12911</v>
      </c>
      <c r="R3539" t="s">
        <v>808</v>
      </c>
      <c r="S3539">
        <v>2813</v>
      </c>
      <c r="T3539" t="s">
        <v>961</v>
      </c>
      <c r="U3539">
        <v>50819</v>
      </c>
      <c r="V3539" t="s">
        <v>1148</v>
      </c>
      <c r="W3539">
        <v>193</v>
      </c>
      <c r="X3539" t="s">
        <v>1305</v>
      </c>
      <c r="Z3539">
        <v>300</v>
      </c>
      <c r="AA3539" t="s">
        <v>1268</v>
      </c>
      <c r="AB3539">
        <v>6.5000000000000002E-2</v>
      </c>
      <c r="AC3539">
        <v>13.5382</v>
      </c>
      <c r="AD3539">
        <v>9.5250000000000004</v>
      </c>
      <c r="AE3539">
        <v>9.5250000000000004</v>
      </c>
      <c r="AG3539" t="s">
        <v>837</v>
      </c>
      <c r="AH3539" t="s">
        <v>943</v>
      </c>
      <c r="AI3539" t="s">
        <v>861</v>
      </c>
      <c r="AJ3539" t="s">
        <v>987</v>
      </c>
      <c r="AQ3539">
        <v>990</v>
      </c>
      <c r="AR3539">
        <v>990</v>
      </c>
      <c r="AS3539">
        <v>990</v>
      </c>
      <c r="AT3539" t="s">
        <v>815</v>
      </c>
      <c r="AU3539" t="s">
        <v>853</v>
      </c>
    </row>
    <row r="3540" spans="1:47" x14ac:dyDescent="0.35">
      <c r="A3540">
        <v>4</v>
      </c>
      <c r="B3540" t="s">
        <v>744</v>
      </c>
      <c r="C3540">
        <v>44</v>
      </c>
      <c r="D3540" t="s">
        <v>746</v>
      </c>
      <c r="E3540">
        <v>724</v>
      </c>
      <c r="F3540" t="s">
        <v>801</v>
      </c>
      <c r="G3540">
        <v>2</v>
      </c>
      <c r="H3540" t="s">
        <v>802</v>
      </c>
      <c r="I3540">
        <v>20</v>
      </c>
      <c r="J3540" t="s">
        <v>1199</v>
      </c>
      <c r="K3540">
        <v>406996048</v>
      </c>
      <c r="L3540" s="7">
        <v>51778758</v>
      </c>
      <c r="M3540" s="7" t="s">
        <v>16009</v>
      </c>
      <c r="N3540" t="s">
        <v>12912</v>
      </c>
      <c r="O3540" t="s">
        <v>12913</v>
      </c>
      <c r="P3540" t="s">
        <v>12912</v>
      </c>
      <c r="Q3540" t="s">
        <v>12913</v>
      </c>
      <c r="R3540" t="s">
        <v>808</v>
      </c>
      <c r="S3540">
        <v>1545</v>
      </c>
      <c r="T3540" t="s">
        <v>1255</v>
      </c>
      <c r="U3540">
        <v>56627</v>
      </c>
      <c r="V3540" t="s">
        <v>1256</v>
      </c>
      <c r="W3540">
        <v>173</v>
      </c>
      <c r="X3540" t="s">
        <v>824</v>
      </c>
      <c r="Z3540">
        <v>952</v>
      </c>
      <c r="AA3540" t="s">
        <v>1046</v>
      </c>
      <c r="AB3540">
        <v>1</v>
      </c>
      <c r="AC3540">
        <v>17.78</v>
      </c>
      <c r="AD3540">
        <v>20.32</v>
      </c>
      <c r="AE3540">
        <v>22.86</v>
      </c>
      <c r="AG3540" t="s">
        <v>837</v>
      </c>
      <c r="AH3540" t="s">
        <v>851</v>
      </c>
      <c r="AQ3540">
        <v>329</v>
      </c>
      <c r="AR3540">
        <v>329</v>
      </c>
      <c r="AS3540">
        <v>329</v>
      </c>
      <c r="AT3540" t="s">
        <v>815</v>
      </c>
      <c r="AU3540" t="s">
        <v>816</v>
      </c>
    </row>
    <row r="3541" spans="1:47" x14ac:dyDescent="0.35">
      <c r="A3541">
        <v>4</v>
      </c>
      <c r="B3541" t="s">
        <v>744</v>
      </c>
      <c r="C3541">
        <v>44</v>
      </c>
      <c r="D3541" t="s">
        <v>746</v>
      </c>
      <c r="E3541">
        <v>724</v>
      </c>
      <c r="F3541" t="s">
        <v>801</v>
      </c>
      <c r="G3541">
        <v>2</v>
      </c>
      <c r="H3541" t="s">
        <v>802</v>
      </c>
      <c r="I3541">
        <v>27</v>
      </c>
      <c r="J3541" t="s">
        <v>870</v>
      </c>
      <c r="K3541">
        <v>406998267</v>
      </c>
      <c r="L3541" s="7">
        <v>51781108</v>
      </c>
      <c r="M3541" s="7" t="s">
        <v>16009</v>
      </c>
      <c r="N3541" t="s">
        <v>12914</v>
      </c>
      <c r="O3541" t="s">
        <v>12915</v>
      </c>
      <c r="P3541" t="s">
        <v>12914</v>
      </c>
      <c r="Q3541" t="s">
        <v>12915</v>
      </c>
      <c r="R3541" t="s">
        <v>808</v>
      </c>
      <c r="S3541">
        <v>3392</v>
      </c>
      <c r="T3541" t="s">
        <v>1122</v>
      </c>
      <c r="U3541">
        <v>50825</v>
      </c>
      <c r="V3541" t="s">
        <v>1123</v>
      </c>
      <c r="W3541">
        <v>173</v>
      </c>
      <c r="X3541" t="s">
        <v>824</v>
      </c>
      <c r="Z3541">
        <v>956</v>
      </c>
      <c r="AA3541" t="s">
        <v>869</v>
      </c>
      <c r="AB3541">
        <v>6.5</v>
      </c>
      <c r="AC3541">
        <v>26.009599999999999</v>
      </c>
      <c r="AD3541">
        <v>29.997399999999999</v>
      </c>
      <c r="AE3541">
        <v>22.707599999999999</v>
      </c>
      <c r="AG3541" t="s">
        <v>837</v>
      </c>
      <c r="AQ3541">
        <v>1590</v>
      </c>
      <c r="AR3541">
        <v>1590</v>
      </c>
      <c r="AS3541">
        <v>1590</v>
      </c>
      <c r="AT3541" t="s">
        <v>815</v>
      </c>
      <c r="AU3541" t="s">
        <v>816</v>
      </c>
    </row>
    <row r="3542" spans="1:47" x14ac:dyDescent="0.35">
      <c r="A3542">
        <v>4</v>
      </c>
      <c r="B3542" t="s">
        <v>744</v>
      </c>
      <c r="C3542">
        <v>12</v>
      </c>
      <c r="D3542" t="s">
        <v>745</v>
      </c>
      <c r="E3542">
        <v>602</v>
      </c>
      <c r="F3542" t="s">
        <v>74</v>
      </c>
      <c r="G3542">
        <v>5</v>
      </c>
      <c r="H3542" t="s">
        <v>892</v>
      </c>
      <c r="I3542">
        <v>1</v>
      </c>
      <c r="J3542" t="s">
        <v>1129</v>
      </c>
      <c r="K3542">
        <v>406998463</v>
      </c>
      <c r="L3542" s="7">
        <v>51781304</v>
      </c>
      <c r="M3542" s="7" t="s">
        <v>16009</v>
      </c>
      <c r="N3542" t="s">
        <v>12916</v>
      </c>
      <c r="O3542" t="s">
        <v>12917</v>
      </c>
      <c r="P3542" t="s">
        <v>12916</v>
      </c>
      <c r="Q3542" t="s">
        <v>12917</v>
      </c>
      <c r="R3542" t="s">
        <v>808</v>
      </c>
      <c r="S3542">
        <v>6146</v>
      </c>
      <c r="T3542" t="s">
        <v>1308</v>
      </c>
      <c r="U3542">
        <v>57068</v>
      </c>
      <c r="V3542" t="s">
        <v>1112</v>
      </c>
      <c r="W3542">
        <v>173</v>
      </c>
      <c r="X3542" t="s">
        <v>824</v>
      </c>
      <c r="Z3542">
        <v>281</v>
      </c>
      <c r="AA3542" t="s">
        <v>899</v>
      </c>
      <c r="AB3542">
        <v>4.6100000000000003</v>
      </c>
      <c r="AC3542">
        <v>185.42</v>
      </c>
      <c r="AD3542">
        <v>20.32</v>
      </c>
      <c r="AE3542">
        <v>101.6</v>
      </c>
      <c r="AG3542" t="s">
        <v>837</v>
      </c>
      <c r="AH3542" t="s">
        <v>851</v>
      </c>
      <c r="AI3542" t="s">
        <v>1132</v>
      </c>
      <c r="AJ3542" t="s">
        <v>1007</v>
      </c>
      <c r="AQ3542">
        <v>8990</v>
      </c>
      <c r="AR3542">
        <v>8990</v>
      </c>
      <c r="AS3542">
        <v>8990</v>
      </c>
      <c r="AT3542" t="s">
        <v>815</v>
      </c>
      <c r="AU3542" t="s">
        <v>840</v>
      </c>
    </row>
    <row r="3543" spans="1:47" x14ac:dyDescent="0.35">
      <c r="A3543">
        <v>4</v>
      </c>
      <c r="B3543" t="s">
        <v>744</v>
      </c>
      <c r="C3543">
        <v>56</v>
      </c>
      <c r="D3543" t="s">
        <v>841</v>
      </c>
      <c r="E3543">
        <v>612</v>
      </c>
      <c r="F3543" t="s">
        <v>842</v>
      </c>
      <c r="G3543">
        <v>3</v>
      </c>
      <c r="H3543" t="s">
        <v>842</v>
      </c>
      <c r="I3543">
        <v>14</v>
      </c>
      <c r="J3543" t="s">
        <v>1262</v>
      </c>
      <c r="K3543">
        <v>407002253</v>
      </c>
      <c r="L3543" s="7">
        <v>51787238</v>
      </c>
      <c r="M3543" s="7" t="s">
        <v>16009</v>
      </c>
      <c r="N3543" t="s">
        <v>12918</v>
      </c>
      <c r="O3543" t="s">
        <v>12919</v>
      </c>
      <c r="P3543" t="s">
        <v>12920</v>
      </c>
      <c r="Q3543" t="s">
        <v>12921</v>
      </c>
      <c r="R3543" t="s">
        <v>808</v>
      </c>
      <c r="S3543">
        <v>133</v>
      </c>
      <c r="T3543" t="s">
        <v>848</v>
      </c>
      <c r="U3543">
        <v>54731</v>
      </c>
      <c r="V3543" t="s">
        <v>849</v>
      </c>
      <c r="W3543">
        <v>36</v>
      </c>
      <c r="X3543" t="s">
        <v>811</v>
      </c>
      <c r="Z3543">
        <v>300</v>
      </c>
      <c r="AA3543" t="s">
        <v>1268</v>
      </c>
      <c r="AB3543">
        <v>0.62</v>
      </c>
      <c r="AC3543">
        <v>20.827999999999999</v>
      </c>
      <c r="AD3543">
        <v>58.927999999999997</v>
      </c>
      <c r="AE3543">
        <v>40.64</v>
      </c>
      <c r="AG3543" t="s">
        <v>837</v>
      </c>
      <c r="AH3543" t="s">
        <v>943</v>
      </c>
      <c r="AJ3543" t="s">
        <v>852</v>
      </c>
      <c r="AQ3543">
        <v>1150</v>
      </c>
      <c r="AR3543">
        <v>1150</v>
      </c>
      <c r="AS3543">
        <v>1150</v>
      </c>
      <c r="AT3543" t="s">
        <v>815</v>
      </c>
      <c r="AU3543" t="s">
        <v>853</v>
      </c>
    </row>
    <row r="3544" spans="1:47" x14ac:dyDescent="0.35">
      <c r="A3544">
        <v>4</v>
      </c>
      <c r="B3544" t="s">
        <v>744</v>
      </c>
      <c r="C3544">
        <v>44</v>
      </c>
      <c r="D3544" t="s">
        <v>746</v>
      </c>
      <c r="E3544">
        <v>30</v>
      </c>
      <c r="F3544" t="s">
        <v>862</v>
      </c>
      <c r="G3544">
        <v>21</v>
      </c>
      <c r="H3544" t="s">
        <v>67</v>
      </c>
      <c r="I3544">
        <v>12</v>
      </c>
      <c r="J3544" t="s">
        <v>2988</v>
      </c>
      <c r="K3544">
        <v>407004274</v>
      </c>
      <c r="L3544" s="7">
        <v>51789365</v>
      </c>
      <c r="M3544" s="7" t="s">
        <v>16009</v>
      </c>
      <c r="N3544" t="s">
        <v>12922</v>
      </c>
      <c r="O3544" t="s">
        <v>12923</v>
      </c>
      <c r="P3544" t="s">
        <v>12924</v>
      </c>
      <c r="Q3544" t="s">
        <v>12925</v>
      </c>
      <c r="R3544" t="s">
        <v>808</v>
      </c>
      <c r="S3544">
        <v>2813</v>
      </c>
      <c r="T3544" t="s">
        <v>961</v>
      </c>
      <c r="U3544">
        <v>50824</v>
      </c>
      <c r="V3544" t="s">
        <v>962</v>
      </c>
      <c r="W3544">
        <v>173</v>
      </c>
      <c r="X3544" t="s">
        <v>824</v>
      </c>
      <c r="Z3544">
        <v>811</v>
      </c>
      <c r="AA3544" t="s">
        <v>1515</v>
      </c>
      <c r="AB3544">
        <v>34</v>
      </c>
      <c r="AC3544">
        <v>54.000399999999999</v>
      </c>
      <c r="AD3544">
        <v>96.393000000000001</v>
      </c>
      <c r="AE3544">
        <v>102.7938</v>
      </c>
      <c r="AG3544" t="s">
        <v>796</v>
      </c>
      <c r="AH3544" t="s">
        <v>943</v>
      </c>
      <c r="AI3544" t="s">
        <v>900</v>
      </c>
      <c r="AJ3544" t="s">
        <v>900</v>
      </c>
      <c r="AQ3544">
        <v>13990</v>
      </c>
      <c r="AR3544">
        <v>13990</v>
      </c>
      <c r="AS3544">
        <v>13990</v>
      </c>
      <c r="AT3544" t="s">
        <v>815</v>
      </c>
      <c r="AU3544" t="s">
        <v>982</v>
      </c>
    </row>
    <row r="3545" spans="1:47" x14ac:dyDescent="0.35">
      <c r="A3545">
        <v>4</v>
      </c>
      <c r="B3545" t="s">
        <v>744</v>
      </c>
      <c r="C3545">
        <v>44</v>
      </c>
      <c r="D3545" t="s">
        <v>746</v>
      </c>
      <c r="E3545">
        <v>30</v>
      </c>
      <c r="F3545" t="s">
        <v>862</v>
      </c>
      <c r="G3545">
        <v>21</v>
      </c>
      <c r="H3545" t="s">
        <v>67</v>
      </c>
      <c r="I3545">
        <v>16</v>
      </c>
      <c r="J3545" t="s">
        <v>1945</v>
      </c>
      <c r="K3545">
        <v>407018252</v>
      </c>
      <c r="L3545" s="7">
        <v>51833716</v>
      </c>
      <c r="M3545" s="7" t="s">
        <v>16009</v>
      </c>
      <c r="N3545" t="s">
        <v>12926</v>
      </c>
      <c r="O3545" t="s">
        <v>12927</v>
      </c>
      <c r="P3545" t="s">
        <v>12928</v>
      </c>
      <c r="Q3545" t="s">
        <v>12929</v>
      </c>
      <c r="R3545" t="s">
        <v>808</v>
      </c>
      <c r="S3545">
        <v>2813</v>
      </c>
      <c r="T3545" t="s">
        <v>961</v>
      </c>
      <c r="U3545">
        <v>50824</v>
      </c>
      <c r="V3545" t="s">
        <v>962</v>
      </c>
      <c r="W3545">
        <v>36</v>
      </c>
      <c r="X3545" t="s">
        <v>811</v>
      </c>
      <c r="Z3545">
        <v>809</v>
      </c>
      <c r="AA3545" t="s">
        <v>993</v>
      </c>
      <c r="AB3545">
        <v>75</v>
      </c>
      <c r="AC3545">
        <v>54.991</v>
      </c>
      <c r="AD3545">
        <v>59.994799999999998</v>
      </c>
      <c r="AE3545">
        <v>84.988399999999999</v>
      </c>
      <c r="AG3545" t="s">
        <v>837</v>
      </c>
      <c r="AH3545" t="s">
        <v>943</v>
      </c>
      <c r="AI3545" t="s">
        <v>861</v>
      </c>
      <c r="AJ3545" t="s">
        <v>900</v>
      </c>
      <c r="AQ3545">
        <v>36990</v>
      </c>
      <c r="AR3545">
        <v>36990</v>
      </c>
      <c r="AS3545">
        <v>36990</v>
      </c>
      <c r="AT3545" t="s">
        <v>815</v>
      </c>
      <c r="AU3545" t="s">
        <v>982</v>
      </c>
    </row>
    <row r="3546" spans="1:47" x14ac:dyDescent="0.35">
      <c r="A3546">
        <v>4</v>
      </c>
      <c r="B3546" t="s">
        <v>744</v>
      </c>
      <c r="C3546">
        <v>44</v>
      </c>
      <c r="D3546" t="s">
        <v>746</v>
      </c>
      <c r="E3546">
        <v>724</v>
      </c>
      <c r="F3546" t="s">
        <v>801</v>
      </c>
      <c r="G3546">
        <v>3</v>
      </c>
      <c r="H3546" t="s">
        <v>854</v>
      </c>
      <c r="I3546">
        <v>19</v>
      </c>
      <c r="J3546" t="s">
        <v>2267</v>
      </c>
      <c r="K3546">
        <v>407038441</v>
      </c>
      <c r="L3546" s="7">
        <v>51873378</v>
      </c>
      <c r="M3546" s="7" t="s">
        <v>16009</v>
      </c>
      <c r="N3546" t="s">
        <v>12930</v>
      </c>
      <c r="O3546" t="s">
        <v>12931</v>
      </c>
      <c r="P3546" t="s">
        <v>12932</v>
      </c>
      <c r="Q3546" t="s">
        <v>2271</v>
      </c>
      <c r="R3546" t="s">
        <v>808</v>
      </c>
      <c r="S3546">
        <v>2481</v>
      </c>
      <c r="T3546" t="s">
        <v>935</v>
      </c>
      <c r="U3546">
        <v>56707</v>
      </c>
      <c r="V3546" t="s">
        <v>936</v>
      </c>
      <c r="W3546">
        <v>36</v>
      </c>
      <c r="X3546" t="s">
        <v>811</v>
      </c>
      <c r="Z3546">
        <v>291</v>
      </c>
      <c r="AA3546" t="s">
        <v>937</v>
      </c>
      <c r="AB3546">
        <v>0.76500000000000001</v>
      </c>
      <c r="AC3546">
        <v>10.5999</v>
      </c>
      <c r="AD3546">
        <v>25.5001</v>
      </c>
      <c r="AE3546">
        <v>14.200100000000001</v>
      </c>
      <c r="AG3546" t="s">
        <v>796</v>
      </c>
      <c r="AH3546" t="s">
        <v>813</v>
      </c>
      <c r="AM3546" t="s">
        <v>814</v>
      </c>
      <c r="AN3546" t="s">
        <v>814</v>
      </c>
      <c r="AQ3546">
        <v>790</v>
      </c>
      <c r="AR3546">
        <v>790</v>
      </c>
      <c r="AS3546">
        <v>790</v>
      </c>
      <c r="AT3546" t="s">
        <v>815</v>
      </c>
      <c r="AU3546" t="s">
        <v>931</v>
      </c>
    </row>
    <row r="3547" spans="1:47" x14ac:dyDescent="0.35">
      <c r="A3547">
        <v>4</v>
      </c>
      <c r="B3547" t="s">
        <v>744</v>
      </c>
      <c r="C3547">
        <v>44</v>
      </c>
      <c r="D3547" t="s">
        <v>746</v>
      </c>
      <c r="E3547">
        <v>724</v>
      </c>
      <c r="F3547" t="s">
        <v>801</v>
      </c>
      <c r="G3547">
        <v>3</v>
      </c>
      <c r="H3547" t="s">
        <v>854</v>
      </c>
      <c r="I3547">
        <v>5</v>
      </c>
      <c r="J3547" t="s">
        <v>1581</v>
      </c>
      <c r="K3547">
        <v>407041148</v>
      </c>
      <c r="L3547" s="7">
        <v>51877105</v>
      </c>
      <c r="M3547" s="7" t="s">
        <v>16009</v>
      </c>
      <c r="N3547" t="s">
        <v>12933</v>
      </c>
      <c r="O3547" t="s">
        <v>12934</v>
      </c>
      <c r="P3547" t="s">
        <v>12933</v>
      </c>
      <c r="Q3547" t="s">
        <v>12934</v>
      </c>
      <c r="R3547" t="s">
        <v>808</v>
      </c>
      <c r="S3547">
        <v>6274</v>
      </c>
      <c r="T3547" t="s">
        <v>1438</v>
      </c>
      <c r="U3547">
        <v>56522</v>
      </c>
      <c r="V3547" t="s">
        <v>1585</v>
      </c>
      <c r="W3547">
        <v>36</v>
      </c>
      <c r="X3547" t="s">
        <v>811</v>
      </c>
      <c r="Z3547">
        <v>283</v>
      </c>
      <c r="AA3547" t="s">
        <v>1056</v>
      </c>
      <c r="AB3547">
        <v>3.5</v>
      </c>
      <c r="AC3547">
        <v>41.91</v>
      </c>
      <c r="AD3547">
        <v>41.91</v>
      </c>
      <c r="AE3547">
        <v>35.56</v>
      </c>
      <c r="AG3547" t="s">
        <v>837</v>
      </c>
      <c r="AQ3547">
        <v>18900</v>
      </c>
      <c r="AR3547">
        <v>18900</v>
      </c>
      <c r="AS3547">
        <v>18900</v>
      </c>
      <c r="AT3547" t="s">
        <v>815</v>
      </c>
      <c r="AU3547" t="s">
        <v>853</v>
      </c>
    </row>
    <row r="3548" spans="1:47" x14ac:dyDescent="0.35">
      <c r="A3548">
        <v>4</v>
      </c>
      <c r="B3548" t="s">
        <v>744</v>
      </c>
      <c r="C3548">
        <v>44</v>
      </c>
      <c r="D3548" t="s">
        <v>746</v>
      </c>
      <c r="E3548">
        <v>724</v>
      </c>
      <c r="F3548" t="s">
        <v>801</v>
      </c>
      <c r="G3548">
        <v>2</v>
      </c>
      <c r="H3548" t="s">
        <v>802</v>
      </c>
      <c r="I3548">
        <v>32</v>
      </c>
      <c r="J3548" t="s">
        <v>1486</v>
      </c>
      <c r="K3548">
        <v>407045766</v>
      </c>
      <c r="L3548" s="7">
        <v>51883316</v>
      </c>
      <c r="M3548" s="7" t="s">
        <v>16009</v>
      </c>
      <c r="N3548" t="s">
        <v>12935</v>
      </c>
      <c r="O3548" t="s">
        <v>12936</v>
      </c>
      <c r="P3548" t="s">
        <v>12935</v>
      </c>
      <c r="Q3548" t="s">
        <v>12937</v>
      </c>
      <c r="R3548" t="s">
        <v>808</v>
      </c>
      <c r="S3548">
        <v>5972</v>
      </c>
      <c r="T3548" t="s">
        <v>1032</v>
      </c>
      <c r="U3548">
        <v>56216</v>
      </c>
      <c r="V3548" t="s">
        <v>1033</v>
      </c>
      <c r="W3548">
        <v>36</v>
      </c>
      <c r="X3548" t="s">
        <v>811</v>
      </c>
      <c r="Z3548">
        <v>953</v>
      </c>
      <c r="AA3548" t="s">
        <v>1154</v>
      </c>
      <c r="AB3548">
        <v>2.9</v>
      </c>
      <c r="AC3548">
        <v>9.1999999999999993</v>
      </c>
      <c r="AD3548">
        <v>34.54</v>
      </c>
      <c r="AE3548">
        <v>34.54</v>
      </c>
      <c r="AG3548" t="s">
        <v>796</v>
      </c>
      <c r="AH3548" t="s">
        <v>813</v>
      </c>
      <c r="AM3548" t="s">
        <v>814</v>
      </c>
      <c r="AN3548" t="s">
        <v>814</v>
      </c>
      <c r="AQ3548">
        <v>990</v>
      </c>
      <c r="AR3548">
        <v>990</v>
      </c>
      <c r="AS3548">
        <v>990</v>
      </c>
      <c r="AT3548" t="s">
        <v>815</v>
      </c>
      <c r="AU3548" t="s">
        <v>816</v>
      </c>
    </row>
    <row r="3549" spans="1:47" x14ac:dyDescent="0.35">
      <c r="A3549">
        <v>4</v>
      </c>
      <c r="B3549" t="s">
        <v>744</v>
      </c>
      <c r="C3549">
        <v>44</v>
      </c>
      <c r="D3549" t="s">
        <v>746</v>
      </c>
      <c r="E3549">
        <v>724</v>
      </c>
      <c r="F3549" t="s">
        <v>801</v>
      </c>
      <c r="G3549">
        <v>2</v>
      </c>
      <c r="H3549" t="s">
        <v>802</v>
      </c>
      <c r="I3549">
        <v>16</v>
      </c>
      <c r="J3549" t="s">
        <v>7531</v>
      </c>
      <c r="K3549">
        <v>407045789</v>
      </c>
      <c r="L3549" s="7">
        <v>51883339</v>
      </c>
      <c r="M3549" s="7" t="s">
        <v>16009</v>
      </c>
      <c r="N3549" t="s">
        <v>12938</v>
      </c>
      <c r="O3549" t="s">
        <v>12939</v>
      </c>
      <c r="P3549" t="s">
        <v>12940</v>
      </c>
      <c r="Q3549" t="s">
        <v>12941</v>
      </c>
      <c r="R3549" t="s">
        <v>808</v>
      </c>
      <c r="S3549">
        <v>920</v>
      </c>
      <c r="T3549" t="s">
        <v>867</v>
      </c>
      <c r="U3549">
        <v>50648</v>
      </c>
      <c r="V3549" t="s">
        <v>868</v>
      </c>
      <c r="W3549">
        <v>36</v>
      </c>
      <c r="X3549" t="s">
        <v>811</v>
      </c>
      <c r="Z3549">
        <v>957</v>
      </c>
      <c r="AA3549" t="s">
        <v>1042</v>
      </c>
      <c r="AB3549">
        <v>4.2</v>
      </c>
      <c r="AC3549">
        <v>24.9</v>
      </c>
      <c r="AD3549">
        <v>36.700000000000003</v>
      </c>
      <c r="AE3549">
        <v>21.18</v>
      </c>
      <c r="AG3549" t="s">
        <v>796</v>
      </c>
      <c r="AH3549" t="s">
        <v>813</v>
      </c>
      <c r="AM3549" t="s">
        <v>814</v>
      </c>
      <c r="AN3549" t="s">
        <v>814</v>
      </c>
      <c r="AQ3549">
        <v>3790</v>
      </c>
      <c r="AR3549">
        <v>3790</v>
      </c>
      <c r="AS3549">
        <v>3790</v>
      </c>
      <c r="AT3549" t="s">
        <v>815</v>
      </c>
      <c r="AU3549" t="s">
        <v>816</v>
      </c>
    </row>
    <row r="3550" spans="1:47" x14ac:dyDescent="0.35">
      <c r="A3550">
        <v>4</v>
      </c>
      <c r="B3550" t="s">
        <v>744</v>
      </c>
      <c r="C3550">
        <v>44</v>
      </c>
      <c r="D3550" t="s">
        <v>746</v>
      </c>
      <c r="E3550">
        <v>724</v>
      </c>
      <c r="F3550" t="s">
        <v>801</v>
      </c>
      <c r="G3550">
        <v>2</v>
      </c>
      <c r="H3550" t="s">
        <v>802</v>
      </c>
      <c r="I3550">
        <v>14</v>
      </c>
      <c r="J3550" t="s">
        <v>1807</v>
      </c>
      <c r="K3550">
        <v>407045795</v>
      </c>
      <c r="L3550" s="7">
        <v>51883345</v>
      </c>
      <c r="M3550" s="7" t="s">
        <v>16009</v>
      </c>
      <c r="N3550" t="s">
        <v>12942</v>
      </c>
      <c r="O3550" t="s">
        <v>12943</v>
      </c>
      <c r="P3550" t="s">
        <v>12944</v>
      </c>
      <c r="Q3550" t="s">
        <v>12945</v>
      </c>
      <c r="R3550" t="s">
        <v>808</v>
      </c>
      <c r="S3550">
        <v>920</v>
      </c>
      <c r="T3550" t="s">
        <v>867</v>
      </c>
      <c r="U3550">
        <v>50648</v>
      </c>
      <c r="V3550" t="s">
        <v>868</v>
      </c>
      <c r="W3550">
        <v>36</v>
      </c>
      <c r="X3550" t="s">
        <v>811</v>
      </c>
      <c r="Z3550">
        <v>957</v>
      </c>
      <c r="AA3550" t="s">
        <v>1042</v>
      </c>
      <c r="AB3550">
        <v>3.9</v>
      </c>
      <c r="AC3550">
        <v>39.293799999999997</v>
      </c>
      <c r="AD3550">
        <v>28.676600000000001</v>
      </c>
      <c r="AE3550">
        <v>25.4</v>
      </c>
      <c r="AG3550" t="s">
        <v>796</v>
      </c>
      <c r="AH3550" t="s">
        <v>813</v>
      </c>
      <c r="AM3550" t="s">
        <v>814</v>
      </c>
      <c r="AN3550" t="s">
        <v>814</v>
      </c>
      <c r="AQ3550">
        <v>3990</v>
      </c>
      <c r="AR3550">
        <v>3990</v>
      </c>
      <c r="AS3550">
        <v>3990</v>
      </c>
      <c r="AT3550" t="s">
        <v>815</v>
      </c>
      <c r="AU3550" t="s">
        <v>816</v>
      </c>
    </row>
    <row r="3551" spans="1:47" x14ac:dyDescent="0.35">
      <c r="A3551">
        <v>4</v>
      </c>
      <c r="B3551" t="s">
        <v>744</v>
      </c>
      <c r="C3551">
        <v>12</v>
      </c>
      <c r="D3551" t="s">
        <v>745</v>
      </c>
      <c r="E3551">
        <v>83</v>
      </c>
      <c r="F3551" t="s">
        <v>827</v>
      </c>
      <c r="G3551">
        <v>1</v>
      </c>
      <c r="H3551" t="s">
        <v>1223</v>
      </c>
      <c r="I3551">
        <v>1</v>
      </c>
      <c r="J3551" t="s">
        <v>1224</v>
      </c>
      <c r="K3551">
        <v>407061654</v>
      </c>
      <c r="L3551" s="7">
        <v>51907526</v>
      </c>
      <c r="M3551" s="7" t="s">
        <v>16009</v>
      </c>
      <c r="N3551" t="s">
        <v>12946</v>
      </c>
      <c r="O3551" t="s">
        <v>12947</v>
      </c>
      <c r="P3551" t="s">
        <v>12948</v>
      </c>
      <c r="Q3551" t="s">
        <v>12949</v>
      </c>
      <c r="R3551" t="s">
        <v>808</v>
      </c>
      <c r="S3551">
        <v>2971</v>
      </c>
      <c r="T3551" t="s">
        <v>1229</v>
      </c>
      <c r="U3551">
        <v>60110</v>
      </c>
      <c r="V3551" t="s">
        <v>835</v>
      </c>
      <c r="W3551">
        <v>36</v>
      </c>
      <c r="X3551" t="s">
        <v>811</v>
      </c>
      <c r="Z3551">
        <v>279</v>
      </c>
      <c r="AA3551" t="s">
        <v>836</v>
      </c>
      <c r="AB3551">
        <v>16</v>
      </c>
      <c r="AC3551">
        <v>28</v>
      </c>
      <c r="AD3551">
        <v>40</v>
      </c>
      <c r="AE3551">
        <v>63</v>
      </c>
      <c r="AG3551" t="s">
        <v>837</v>
      </c>
      <c r="AH3551" t="s">
        <v>943</v>
      </c>
      <c r="AI3551" t="s">
        <v>839</v>
      </c>
      <c r="AJ3551" t="s">
        <v>839</v>
      </c>
      <c r="AM3551" t="s">
        <v>814</v>
      </c>
      <c r="AQ3551">
        <v>2990</v>
      </c>
      <c r="AR3551">
        <v>2990</v>
      </c>
      <c r="AS3551">
        <v>2990</v>
      </c>
      <c r="AT3551" t="s">
        <v>815</v>
      </c>
      <c r="AU3551" t="s">
        <v>840</v>
      </c>
    </row>
    <row r="3552" spans="1:47" x14ac:dyDescent="0.35">
      <c r="A3552">
        <v>4</v>
      </c>
      <c r="B3552" t="s">
        <v>744</v>
      </c>
      <c r="C3552">
        <v>44</v>
      </c>
      <c r="D3552" t="s">
        <v>746</v>
      </c>
      <c r="E3552">
        <v>724</v>
      </c>
      <c r="F3552" t="s">
        <v>801</v>
      </c>
      <c r="G3552">
        <v>3</v>
      </c>
      <c r="H3552" t="s">
        <v>854</v>
      </c>
      <c r="I3552">
        <v>4</v>
      </c>
      <c r="J3552" t="s">
        <v>1053</v>
      </c>
      <c r="K3552">
        <v>407067567</v>
      </c>
      <c r="L3552" s="7">
        <v>51914805</v>
      </c>
      <c r="M3552" s="7" t="s">
        <v>16009</v>
      </c>
      <c r="N3552" t="s">
        <v>12950</v>
      </c>
      <c r="O3552" t="s">
        <v>12951</v>
      </c>
      <c r="P3552" t="s">
        <v>12952</v>
      </c>
      <c r="Q3552" t="s">
        <v>12953</v>
      </c>
      <c r="R3552" t="s">
        <v>808</v>
      </c>
      <c r="S3552">
        <v>920</v>
      </c>
      <c r="T3552" t="s">
        <v>867</v>
      </c>
      <c r="U3552">
        <v>50648</v>
      </c>
      <c r="V3552" t="s">
        <v>868</v>
      </c>
      <c r="W3552">
        <v>36</v>
      </c>
      <c r="X3552" t="s">
        <v>811</v>
      </c>
      <c r="Z3552">
        <v>283</v>
      </c>
      <c r="AA3552" t="s">
        <v>1056</v>
      </c>
      <c r="AB3552">
        <v>2.4300000000000002</v>
      </c>
      <c r="AC3552">
        <v>22</v>
      </c>
      <c r="AD3552">
        <v>40</v>
      </c>
      <c r="AE3552">
        <v>25</v>
      </c>
      <c r="AG3552" t="s">
        <v>837</v>
      </c>
      <c r="AH3552" t="s">
        <v>851</v>
      </c>
      <c r="AQ3552">
        <v>3690</v>
      </c>
      <c r="AR3552">
        <v>3690</v>
      </c>
      <c r="AS3552">
        <v>3690</v>
      </c>
      <c r="AT3552" t="s">
        <v>815</v>
      </c>
      <c r="AU3552" t="s">
        <v>853</v>
      </c>
    </row>
    <row r="3553" spans="1:47" x14ac:dyDescent="0.35">
      <c r="A3553">
        <v>4</v>
      </c>
      <c r="B3553" t="s">
        <v>744</v>
      </c>
      <c r="C3553">
        <v>44</v>
      </c>
      <c r="D3553" t="s">
        <v>746</v>
      </c>
      <c r="E3553">
        <v>724</v>
      </c>
      <c r="F3553" t="s">
        <v>801</v>
      </c>
      <c r="G3553">
        <v>2</v>
      </c>
      <c r="H3553" t="s">
        <v>802</v>
      </c>
      <c r="I3553">
        <v>32</v>
      </c>
      <c r="J3553" t="s">
        <v>1486</v>
      </c>
      <c r="K3553">
        <v>407069156</v>
      </c>
      <c r="L3553" s="7">
        <v>51916398</v>
      </c>
      <c r="M3553" s="7" t="s">
        <v>16009</v>
      </c>
      <c r="N3553" t="s">
        <v>12954</v>
      </c>
      <c r="O3553" t="s">
        <v>12955</v>
      </c>
      <c r="P3553" t="s">
        <v>12954</v>
      </c>
      <c r="Q3553" t="s">
        <v>12955</v>
      </c>
      <c r="R3553" t="s">
        <v>808</v>
      </c>
      <c r="S3553">
        <v>2360</v>
      </c>
      <c r="T3553" t="s">
        <v>809</v>
      </c>
      <c r="U3553">
        <v>52901</v>
      </c>
      <c r="V3553" t="s">
        <v>810</v>
      </c>
      <c r="W3553">
        <v>36</v>
      </c>
      <c r="X3553" t="s">
        <v>811</v>
      </c>
      <c r="Z3553">
        <v>953</v>
      </c>
      <c r="AA3553" t="s">
        <v>1154</v>
      </c>
      <c r="AB3553">
        <v>2</v>
      </c>
      <c r="AC3553">
        <v>11.5</v>
      </c>
      <c r="AD3553">
        <v>49</v>
      </c>
      <c r="AE3553">
        <v>34</v>
      </c>
      <c r="AG3553" t="s">
        <v>837</v>
      </c>
      <c r="AH3553" t="s">
        <v>851</v>
      </c>
      <c r="AJ3553" t="s">
        <v>852</v>
      </c>
      <c r="AQ3553">
        <v>990</v>
      </c>
      <c r="AR3553">
        <v>990</v>
      </c>
      <c r="AS3553">
        <v>990</v>
      </c>
      <c r="AT3553" t="s">
        <v>815</v>
      </c>
      <c r="AU3553" t="s">
        <v>816</v>
      </c>
    </row>
    <row r="3554" spans="1:47" x14ac:dyDescent="0.35">
      <c r="A3554">
        <v>4</v>
      </c>
      <c r="B3554" t="s">
        <v>744</v>
      </c>
      <c r="C3554">
        <v>44</v>
      </c>
      <c r="D3554" t="s">
        <v>746</v>
      </c>
      <c r="E3554">
        <v>724</v>
      </c>
      <c r="F3554" t="s">
        <v>801</v>
      </c>
      <c r="G3554">
        <v>3</v>
      </c>
      <c r="H3554" t="s">
        <v>854</v>
      </c>
      <c r="I3554">
        <v>31</v>
      </c>
      <c r="J3554" t="s">
        <v>1269</v>
      </c>
      <c r="K3554">
        <v>407071734</v>
      </c>
      <c r="L3554" s="7">
        <v>51918974</v>
      </c>
      <c r="M3554" s="7" t="s">
        <v>16009</v>
      </c>
      <c r="N3554" t="s">
        <v>12956</v>
      </c>
      <c r="O3554" t="s">
        <v>12957</v>
      </c>
      <c r="P3554" t="s">
        <v>12958</v>
      </c>
      <c r="Q3554" t="s">
        <v>12959</v>
      </c>
      <c r="R3554" t="s">
        <v>808</v>
      </c>
      <c r="S3554">
        <v>5355</v>
      </c>
      <c r="T3554" t="s">
        <v>1356</v>
      </c>
      <c r="U3554">
        <v>53942</v>
      </c>
      <c r="V3554" t="s">
        <v>1074</v>
      </c>
      <c r="W3554">
        <v>36</v>
      </c>
      <c r="X3554" t="s">
        <v>811</v>
      </c>
      <c r="Z3554">
        <v>297</v>
      </c>
      <c r="AA3554" t="s">
        <v>1274</v>
      </c>
      <c r="AB3554">
        <v>0.61</v>
      </c>
      <c r="AC3554">
        <v>7.4930000000000003</v>
      </c>
      <c r="AD3554">
        <v>10.4902</v>
      </c>
      <c r="AE3554">
        <v>32.105600000000003</v>
      </c>
      <c r="AG3554" t="s">
        <v>837</v>
      </c>
      <c r="AH3554" t="s">
        <v>851</v>
      </c>
      <c r="AQ3554">
        <v>3290</v>
      </c>
      <c r="AR3554">
        <v>3290</v>
      </c>
      <c r="AS3554">
        <v>3290</v>
      </c>
      <c r="AT3554" t="s">
        <v>815</v>
      </c>
      <c r="AU3554" t="s">
        <v>853</v>
      </c>
    </row>
    <row r="3555" spans="1:47" x14ac:dyDescent="0.35">
      <c r="A3555">
        <v>4</v>
      </c>
      <c r="B3555" t="s">
        <v>744</v>
      </c>
      <c r="C3555">
        <v>56</v>
      </c>
      <c r="D3555" t="s">
        <v>841</v>
      </c>
      <c r="E3555">
        <v>613</v>
      </c>
      <c r="F3555" t="s">
        <v>875</v>
      </c>
      <c r="G3555">
        <v>3</v>
      </c>
      <c r="H3555" t="s">
        <v>876</v>
      </c>
      <c r="I3555">
        <v>1</v>
      </c>
      <c r="J3555" t="s">
        <v>877</v>
      </c>
      <c r="K3555">
        <v>407073528</v>
      </c>
      <c r="L3555" s="7">
        <v>51921612</v>
      </c>
      <c r="M3555" s="7" t="s">
        <v>16009</v>
      </c>
      <c r="N3555" t="s">
        <v>12960</v>
      </c>
      <c r="O3555" t="s">
        <v>12961</v>
      </c>
      <c r="P3555" t="s">
        <v>12962</v>
      </c>
      <c r="Q3555" t="s">
        <v>12963</v>
      </c>
      <c r="R3555" t="s">
        <v>808</v>
      </c>
      <c r="S3555">
        <v>6944</v>
      </c>
      <c r="T3555" t="s">
        <v>973</v>
      </c>
      <c r="U3555">
        <v>55234</v>
      </c>
      <c r="V3555" t="s">
        <v>957</v>
      </c>
      <c r="W3555">
        <v>36</v>
      </c>
      <c r="X3555" t="s">
        <v>811</v>
      </c>
      <c r="Z3555">
        <v>305</v>
      </c>
      <c r="AA3555" t="s">
        <v>884</v>
      </c>
      <c r="AB3555">
        <v>3.4000000000000002E-2</v>
      </c>
      <c r="AC3555">
        <v>22.352</v>
      </c>
      <c r="AD3555">
        <v>5.9943999999999997</v>
      </c>
      <c r="AE3555">
        <v>1.9812000000000001</v>
      </c>
      <c r="AG3555" t="s">
        <v>837</v>
      </c>
      <c r="AH3555" t="s">
        <v>851</v>
      </c>
      <c r="AQ3555">
        <v>60</v>
      </c>
      <c r="AR3555">
        <v>60</v>
      </c>
      <c r="AS3555">
        <v>60</v>
      </c>
      <c r="AT3555" t="s">
        <v>815</v>
      </c>
      <c r="AU3555" t="s">
        <v>853</v>
      </c>
    </row>
    <row r="3556" spans="1:47" x14ac:dyDescent="0.35">
      <c r="A3556">
        <v>4</v>
      </c>
      <c r="B3556" t="s">
        <v>744</v>
      </c>
      <c r="C3556">
        <v>12</v>
      </c>
      <c r="D3556" t="s">
        <v>745</v>
      </c>
      <c r="E3556">
        <v>601</v>
      </c>
      <c r="F3556" t="s">
        <v>964</v>
      </c>
      <c r="G3556">
        <v>2</v>
      </c>
      <c r="H3556" t="s">
        <v>965</v>
      </c>
      <c r="I3556">
        <v>4</v>
      </c>
      <c r="J3556" t="s">
        <v>966</v>
      </c>
      <c r="K3556">
        <v>407077463</v>
      </c>
      <c r="L3556" s="7">
        <v>51925556</v>
      </c>
      <c r="M3556" s="7" t="s">
        <v>16009</v>
      </c>
      <c r="N3556" t="s">
        <v>12964</v>
      </c>
      <c r="O3556" t="s">
        <v>12964</v>
      </c>
      <c r="P3556" t="s">
        <v>12965</v>
      </c>
      <c r="Q3556" t="s">
        <v>12966</v>
      </c>
      <c r="R3556" t="s">
        <v>808</v>
      </c>
      <c r="S3556">
        <v>2813</v>
      </c>
      <c r="T3556" t="s">
        <v>961</v>
      </c>
      <c r="U3556">
        <v>50819</v>
      </c>
      <c r="V3556" t="s">
        <v>1148</v>
      </c>
      <c r="W3556">
        <v>193</v>
      </c>
      <c r="X3556" t="s">
        <v>1305</v>
      </c>
      <c r="Z3556">
        <v>279</v>
      </c>
      <c r="AA3556" t="s">
        <v>836</v>
      </c>
      <c r="AB3556">
        <v>11.9</v>
      </c>
      <c r="AC3556">
        <v>30.099</v>
      </c>
      <c r="AD3556">
        <v>32.893000000000001</v>
      </c>
      <c r="AE3556">
        <v>66.497200000000007</v>
      </c>
      <c r="AG3556" t="s">
        <v>837</v>
      </c>
      <c r="AH3556" t="s">
        <v>943</v>
      </c>
      <c r="AQ3556">
        <v>14990</v>
      </c>
      <c r="AR3556">
        <v>14990</v>
      </c>
      <c r="AS3556">
        <v>14990</v>
      </c>
      <c r="AT3556" t="s">
        <v>815</v>
      </c>
      <c r="AU3556" t="s">
        <v>840</v>
      </c>
    </row>
    <row r="3557" spans="1:47" x14ac:dyDescent="0.35">
      <c r="A3557">
        <v>4</v>
      </c>
      <c r="B3557" t="s">
        <v>744</v>
      </c>
      <c r="C3557">
        <v>12</v>
      </c>
      <c r="D3557" t="s">
        <v>745</v>
      </c>
      <c r="E3557">
        <v>602</v>
      </c>
      <c r="F3557" t="s">
        <v>74</v>
      </c>
      <c r="G3557">
        <v>7</v>
      </c>
      <c r="H3557" t="s">
        <v>1574</v>
      </c>
      <c r="I3557">
        <v>3</v>
      </c>
      <c r="J3557" t="s">
        <v>901</v>
      </c>
      <c r="K3557">
        <v>407090665</v>
      </c>
      <c r="L3557" s="7">
        <v>51939557</v>
      </c>
      <c r="M3557" s="7" t="s">
        <v>16009</v>
      </c>
      <c r="N3557" t="s">
        <v>358</v>
      </c>
      <c r="O3557" t="s">
        <v>12967</v>
      </c>
      <c r="P3557" t="s">
        <v>12968</v>
      </c>
      <c r="Q3557" t="s">
        <v>12969</v>
      </c>
      <c r="R3557" t="s">
        <v>808</v>
      </c>
      <c r="S3557">
        <v>2813</v>
      </c>
      <c r="T3557" t="s">
        <v>961</v>
      </c>
      <c r="U3557">
        <v>50819</v>
      </c>
      <c r="V3557" t="s">
        <v>1148</v>
      </c>
      <c r="W3557">
        <v>193</v>
      </c>
      <c r="X3557" t="s">
        <v>1305</v>
      </c>
      <c r="Z3557">
        <v>281</v>
      </c>
      <c r="AA3557" t="s">
        <v>899</v>
      </c>
      <c r="AB3557">
        <v>16.899999999999999</v>
      </c>
      <c r="AC3557">
        <v>2.4891999999999999</v>
      </c>
      <c r="AD3557">
        <v>123.77419999999999</v>
      </c>
      <c r="AE3557">
        <v>70.866</v>
      </c>
      <c r="AG3557" t="s">
        <v>837</v>
      </c>
      <c r="AH3557" t="s">
        <v>943</v>
      </c>
      <c r="AI3557" t="s">
        <v>900</v>
      </c>
      <c r="AJ3557" t="s">
        <v>900</v>
      </c>
      <c r="AQ3557">
        <v>43990</v>
      </c>
      <c r="AR3557">
        <v>43990</v>
      </c>
      <c r="AS3557">
        <v>43990</v>
      </c>
      <c r="AT3557" t="s">
        <v>815</v>
      </c>
      <c r="AU3557" t="s">
        <v>840</v>
      </c>
    </row>
    <row r="3558" spans="1:47" x14ac:dyDescent="0.35">
      <c r="A3558">
        <v>4</v>
      </c>
      <c r="B3558" t="s">
        <v>744</v>
      </c>
      <c r="C3558">
        <v>12</v>
      </c>
      <c r="D3558" t="s">
        <v>745</v>
      </c>
      <c r="E3558">
        <v>602</v>
      </c>
      <c r="F3558" t="s">
        <v>74</v>
      </c>
      <c r="G3558">
        <v>7</v>
      </c>
      <c r="H3558" t="s">
        <v>1574</v>
      </c>
      <c r="I3558">
        <v>1</v>
      </c>
      <c r="J3558" t="s">
        <v>1129</v>
      </c>
      <c r="K3558">
        <v>407090734</v>
      </c>
      <c r="L3558" s="7">
        <v>51939626</v>
      </c>
      <c r="M3558" s="7" t="s">
        <v>16009</v>
      </c>
      <c r="N3558" t="s">
        <v>12970</v>
      </c>
      <c r="O3558" t="s">
        <v>12971</v>
      </c>
      <c r="P3558" t="s">
        <v>12972</v>
      </c>
      <c r="Q3558" t="s">
        <v>12973</v>
      </c>
      <c r="R3558" t="s">
        <v>808</v>
      </c>
      <c r="S3558">
        <v>2813</v>
      </c>
      <c r="T3558" t="s">
        <v>961</v>
      </c>
      <c r="U3558">
        <v>50819</v>
      </c>
      <c r="V3558" t="s">
        <v>1148</v>
      </c>
      <c r="W3558">
        <v>193</v>
      </c>
      <c r="X3558" t="s">
        <v>1305</v>
      </c>
      <c r="Z3558">
        <v>281</v>
      </c>
      <c r="AA3558" t="s">
        <v>899</v>
      </c>
      <c r="AB3558">
        <v>5.3</v>
      </c>
      <c r="AC3558">
        <v>2.4638</v>
      </c>
      <c r="AD3558">
        <v>72.872600000000006</v>
      </c>
      <c r="AE3558">
        <v>41.935400000000001</v>
      </c>
      <c r="AG3558" t="s">
        <v>837</v>
      </c>
      <c r="AH3558" t="s">
        <v>943</v>
      </c>
      <c r="AI3558" t="s">
        <v>861</v>
      </c>
      <c r="AJ3558" t="s">
        <v>1007</v>
      </c>
      <c r="AQ3558">
        <v>16990</v>
      </c>
      <c r="AR3558">
        <v>16990</v>
      </c>
      <c r="AS3558">
        <v>16990</v>
      </c>
      <c r="AT3558" t="s">
        <v>815</v>
      </c>
      <c r="AU3558" t="s">
        <v>840</v>
      </c>
    </row>
    <row r="3559" spans="1:47" x14ac:dyDescent="0.35">
      <c r="A3559">
        <v>4</v>
      </c>
      <c r="B3559" t="s">
        <v>744</v>
      </c>
      <c r="C3559">
        <v>44</v>
      </c>
      <c r="D3559" t="s">
        <v>746</v>
      </c>
      <c r="E3559">
        <v>724</v>
      </c>
      <c r="F3559" t="s">
        <v>801</v>
      </c>
      <c r="G3559">
        <v>3</v>
      </c>
      <c r="H3559" t="s">
        <v>854</v>
      </c>
      <c r="I3559">
        <v>7</v>
      </c>
      <c r="J3559" t="s">
        <v>2650</v>
      </c>
      <c r="K3559">
        <v>407106088</v>
      </c>
      <c r="L3559" s="7">
        <v>51955733</v>
      </c>
      <c r="M3559" s="7" t="s">
        <v>16009</v>
      </c>
      <c r="N3559" t="s">
        <v>12974</v>
      </c>
      <c r="O3559" t="s">
        <v>12975</v>
      </c>
      <c r="P3559" t="s">
        <v>12974</v>
      </c>
      <c r="Q3559" t="s">
        <v>12975</v>
      </c>
      <c r="R3559" t="s">
        <v>808</v>
      </c>
      <c r="S3559">
        <v>8866</v>
      </c>
      <c r="T3559" t="s">
        <v>12976</v>
      </c>
      <c r="U3559">
        <v>56835</v>
      </c>
      <c r="V3559" t="s">
        <v>12977</v>
      </c>
      <c r="W3559">
        <v>36</v>
      </c>
      <c r="X3559" t="s">
        <v>811</v>
      </c>
      <c r="Z3559">
        <v>288</v>
      </c>
      <c r="AA3559" t="s">
        <v>963</v>
      </c>
      <c r="AB3559">
        <v>0.2</v>
      </c>
      <c r="AC3559">
        <v>2.54</v>
      </c>
      <c r="AD3559">
        <v>6</v>
      </c>
      <c r="AE3559">
        <v>12</v>
      </c>
      <c r="AG3559" t="s">
        <v>837</v>
      </c>
      <c r="AH3559" t="s">
        <v>943</v>
      </c>
      <c r="AQ3559">
        <v>1990</v>
      </c>
      <c r="AR3559">
        <v>1990</v>
      </c>
      <c r="AS3559">
        <v>1990</v>
      </c>
      <c r="AT3559" t="s">
        <v>815</v>
      </c>
      <c r="AU3559" t="s">
        <v>931</v>
      </c>
    </row>
    <row r="3560" spans="1:47" x14ac:dyDescent="0.35">
      <c r="A3560">
        <v>4</v>
      </c>
      <c r="B3560" t="s">
        <v>744</v>
      </c>
      <c r="C3560">
        <v>12</v>
      </c>
      <c r="D3560" t="s">
        <v>745</v>
      </c>
      <c r="E3560">
        <v>602</v>
      </c>
      <c r="F3560" t="s">
        <v>74</v>
      </c>
      <c r="G3560">
        <v>5</v>
      </c>
      <c r="H3560" t="s">
        <v>892</v>
      </c>
      <c r="I3560">
        <v>1</v>
      </c>
      <c r="J3560" t="s">
        <v>1129</v>
      </c>
      <c r="K3560">
        <v>407132496</v>
      </c>
      <c r="L3560" s="7">
        <v>51998307</v>
      </c>
      <c r="M3560" s="7" t="s">
        <v>16009</v>
      </c>
      <c r="N3560" t="s">
        <v>12978</v>
      </c>
      <c r="O3560" t="s">
        <v>12979</v>
      </c>
      <c r="P3560" t="s">
        <v>12980</v>
      </c>
      <c r="Q3560" t="s">
        <v>12981</v>
      </c>
      <c r="R3560" t="s">
        <v>808</v>
      </c>
      <c r="S3560">
        <v>1759</v>
      </c>
      <c r="T3560" t="s">
        <v>968</v>
      </c>
      <c r="U3560">
        <v>54750</v>
      </c>
      <c r="V3560" t="s">
        <v>969</v>
      </c>
      <c r="W3560">
        <v>74</v>
      </c>
      <c r="X3560" t="s">
        <v>1301</v>
      </c>
      <c r="Z3560">
        <v>281</v>
      </c>
      <c r="AA3560" t="s">
        <v>899</v>
      </c>
      <c r="AB3560">
        <v>4.7</v>
      </c>
      <c r="AC3560">
        <v>16.789400000000001</v>
      </c>
      <c r="AD3560">
        <v>73.888599999999997</v>
      </c>
      <c r="AE3560">
        <v>47.193199999999997</v>
      </c>
      <c r="AG3560" t="s">
        <v>837</v>
      </c>
      <c r="AH3560" t="s">
        <v>851</v>
      </c>
      <c r="AI3560" t="s">
        <v>1132</v>
      </c>
      <c r="AJ3560" t="s">
        <v>1007</v>
      </c>
      <c r="AQ3560">
        <v>9990</v>
      </c>
      <c r="AR3560">
        <v>9990</v>
      </c>
      <c r="AS3560">
        <v>9990</v>
      </c>
      <c r="AT3560" t="s">
        <v>815</v>
      </c>
      <c r="AU3560" t="s">
        <v>840</v>
      </c>
    </row>
    <row r="3561" spans="1:47" x14ac:dyDescent="0.35">
      <c r="A3561">
        <v>4</v>
      </c>
      <c r="B3561" t="s">
        <v>744</v>
      </c>
      <c r="C3561">
        <v>12</v>
      </c>
      <c r="D3561" t="s">
        <v>745</v>
      </c>
      <c r="E3561">
        <v>602</v>
      </c>
      <c r="F3561" t="s">
        <v>74</v>
      </c>
      <c r="G3561">
        <v>6</v>
      </c>
      <c r="H3561" t="s">
        <v>994</v>
      </c>
      <c r="I3561">
        <v>2</v>
      </c>
      <c r="J3561" t="s">
        <v>893</v>
      </c>
      <c r="K3561">
        <v>407132528</v>
      </c>
      <c r="L3561" s="7">
        <v>51998336</v>
      </c>
      <c r="M3561" s="7" t="s">
        <v>16009</v>
      </c>
      <c r="N3561" t="s">
        <v>12982</v>
      </c>
      <c r="O3561" t="s">
        <v>12983</v>
      </c>
      <c r="P3561" t="s">
        <v>12982</v>
      </c>
      <c r="Q3561" t="s">
        <v>12983</v>
      </c>
      <c r="R3561" t="s">
        <v>808</v>
      </c>
      <c r="S3561">
        <v>1759</v>
      </c>
      <c r="T3561" t="s">
        <v>968</v>
      </c>
      <c r="U3561">
        <v>54750</v>
      </c>
      <c r="V3561" t="s">
        <v>969</v>
      </c>
      <c r="W3561">
        <v>74</v>
      </c>
      <c r="X3561" t="s">
        <v>1301</v>
      </c>
      <c r="Z3561">
        <v>281</v>
      </c>
      <c r="AA3561" t="s">
        <v>899</v>
      </c>
      <c r="AB3561">
        <v>7.4</v>
      </c>
      <c r="AC3561">
        <v>21.59</v>
      </c>
      <c r="AD3561">
        <v>96.697800000000001</v>
      </c>
      <c r="AE3561">
        <v>62.204599999999999</v>
      </c>
      <c r="AG3561" t="s">
        <v>837</v>
      </c>
      <c r="AI3561" t="s">
        <v>906</v>
      </c>
      <c r="AJ3561" t="s">
        <v>1007</v>
      </c>
      <c r="AQ3561">
        <v>16990</v>
      </c>
      <c r="AR3561">
        <v>16990</v>
      </c>
      <c r="AS3561">
        <v>16990</v>
      </c>
      <c r="AT3561" t="s">
        <v>815</v>
      </c>
      <c r="AU3561" t="s">
        <v>840</v>
      </c>
    </row>
    <row r="3562" spans="1:47" x14ac:dyDescent="0.35">
      <c r="A3562">
        <v>4</v>
      </c>
      <c r="B3562" t="s">
        <v>744</v>
      </c>
      <c r="C3562">
        <v>44</v>
      </c>
      <c r="D3562" t="s">
        <v>746</v>
      </c>
      <c r="E3562">
        <v>724</v>
      </c>
      <c r="F3562" t="s">
        <v>801</v>
      </c>
      <c r="G3562">
        <v>3</v>
      </c>
      <c r="H3562" t="s">
        <v>854</v>
      </c>
      <c r="I3562">
        <v>5</v>
      </c>
      <c r="J3562" t="s">
        <v>1581</v>
      </c>
      <c r="K3562">
        <v>407137335</v>
      </c>
      <c r="L3562" s="7">
        <v>52004936</v>
      </c>
      <c r="M3562" s="7" t="s">
        <v>16009</v>
      </c>
      <c r="N3562" t="s">
        <v>12984</v>
      </c>
      <c r="O3562" t="s">
        <v>12985</v>
      </c>
      <c r="P3562" t="s">
        <v>12986</v>
      </c>
      <c r="Q3562" t="s">
        <v>12985</v>
      </c>
      <c r="R3562" t="s">
        <v>808</v>
      </c>
      <c r="S3562">
        <v>6274</v>
      </c>
      <c r="T3562" t="s">
        <v>1438</v>
      </c>
      <c r="U3562">
        <v>56522</v>
      </c>
      <c r="V3562" t="s">
        <v>1585</v>
      </c>
      <c r="W3562">
        <v>36</v>
      </c>
      <c r="X3562" t="s">
        <v>811</v>
      </c>
      <c r="Z3562">
        <v>283</v>
      </c>
      <c r="AA3562" t="s">
        <v>1056</v>
      </c>
      <c r="AB3562">
        <v>3</v>
      </c>
      <c r="AC3562">
        <v>42.976799999999997</v>
      </c>
      <c r="AD3562">
        <v>36.982399999999998</v>
      </c>
      <c r="AE3562">
        <v>12.9794</v>
      </c>
      <c r="AG3562" t="s">
        <v>796</v>
      </c>
      <c r="AH3562" t="s">
        <v>813</v>
      </c>
      <c r="AJ3562" t="s">
        <v>852</v>
      </c>
      <c r="AM3562" t="s">
        <v>814</v>
      </c>
      <c r="AN3562" t="s">
        <v>814</v>
      </c>
      <c r="AQ3562">
        <v>7900</v>
      </c>
      <c r="AR3562">
        <v>7900</v>
      </c>
      <c r="AS3562">
        <v>7900</v>
      </c>
      <c r="AT3562" t="s">
        <v>815</v>
      </c>
      <c r="AU3562" t="s">
        <v>853</v>
      </c>
    </row>
    <row r="3563" spans="1:47" x14ac:dyDescent="0.35">
      <c r="A3563">
        <v>4</v>
      </c>
      <c r="B3563" t="s">
        <v>744</v>
      </c>
      <c r="C3563">
        <v>12</v>
      </c>
      <c r="D3563" t="s">
        <v>745</v>
      </c>
      <c r="E3563">
        <v>601</v>
      </c>
      <c r="F3563" t="s">
        <v>964</v>
      </c>
      <c r="G3563">
        <v>2</v>
      </c>
      <c r="H3563" t="s">
        <v>965</v>
      </c>
      <c r="I3563">
        <v>7</v>
      </c>
      <c r="J3563" t="s">
        <v>1347</v>
      </c>
      <c r="K3563">
        <v>407140463</v>
      </c>
      <c r="L3563" s="7">
        <v>52008068</v>
      </c>
      <c r="M3563" s="7" t="s">
        <v>16009</v>
      </c>
      <c r="N3563" t="s">
        <v>12987</v>
      </c>
      <c r="O3563" t="s">
        <v>12988</v>
      </c>
      <c r="P3563" t="s">
        <v>12987</v>
      </c>
      <c r="Q3563" t="s">
        <v>12988</v>
      </c>
      <c r="R3563" t="s">
        <v>808</v>
      </c>
      <c r="S3563">
        <v>3033</v>
      </c>
      <c r="T3563" t="s">
        <v>5693</v>
      </c>
      <c r="U3563">
        <v>56844</v>
      </c>
      <c r="V3563" t="s">
        <v>1589</v>
      </c>
      <c r="W3563">
        <v>36</v>
      </c>
      <c r="X3563" t="s">
        <v>811</v>
      </c>
      <c r="Z3563">
        <v>279</v>
      </c>
      <c r="AA3563" t="s">
        <v>836</v>
      </c>
      <c r="AB3563">
        <v>0.25</v>
      </c>
      <c r="AC3563">
        <v>9.4995999999999992</v>
      </c>
      <c r="AD3563">
        <v>7.5945999999999998</v>
      </c>
      <c r="AE3563">
        <v>9.4995999999999992</v>
      </c>
      <c r="AG3563" t="s">
        <v>837</v>
      </c>
      <c r="AH3563" t="s">
        <v>838</v>
      </c>
      <c r="AQ3563">
        <v>1990</v>
      </c>
      <c r="AR3563">
        <v>1990</v>
      </c>
      <c r="AS3563">
        <v>1990</v>
      </c>
      <c r="AT3563" t="s">
        <v>815</v>
      </c>
      <c r="AU3563" t="s">
        <v>840</v>
      </c>
    </row>
    <row r="3564" spans="1:47" x14ac:dyDescent="0.35">
      <c r="A3564">
        <v>4</v>
      </c>
      <c r="B3564" t="s">
        <v>744</v>
      </c>
      <c r="C3564">
        <v>56</v>
      </c>
      <c r="D3564" t="s">
        <v>841</v>
      </c>
      <c r="E3564">
        <v>613</v>
      </c>
      <c r="F3564" t="s">
        <v>875</v>
      </c>
      <c r="G3564">
        <v>3</v>
      </c>
      <c r="H3564" t="s">
        <v>876</v>
      </c>
      <c r="I3564">
        <v>2</v>
      </c>
      <c r="J3564" t="s">
        <v>970</v>
      </c>
      <c r="K3564">
        <v>407140993</v>
      </c>
      <c r="L3564" s="7">
        <v>52008598</v>
      </c>
      <c r="M3564" s="7" t="s">
        <v>16009</v>
      </c>
      <c r="N3564" t="s">
        <v>12989</v>
      </c>
      <c r="O3564" t="s">
        <v>12990</v>
      </c>
      <c r="P3564" t="s">
        <v>12989</v>
      </c>
      <c r="Q3564" t="s">
        <v>12990</v>
      </c>
      <c r="R3564" t="s">
        <v>808</v>
      </c>
      <c r="S3564">
        <v>282</v>
      </c>
      <c r="T3564" t="s">
        <v>1610</v>
      </c>
      <c r="U3564">
        <v>56844</v>
      </c>
      <c r="V3564" t="s">
        <v>1589</v>
      </c>
      <c r="W3564">
        <v>36</v>
      </c>
      <c r="X3564" t="s">
        <v>811</v>
      </c>
      <c r="Z3564">
        <v>305</v>
      </c>
      <c r="AA3564" t="s">
        <v>884</v>
      </c>
      <c r="AB3564">
        <v>7.0000000000000007E-2</v>
      </c>
      <c r="AC3564">
        <v>17.78</v>
      </c>
      <c r="AD3564">
        <v>6</v>
      </c>
      <c r="AE3564">
        <v>14.99</v>
      </c>
      <c r="AG3564" t="s">
        <v>837</v>
      </c>
      <c r="AH3564" t="s">
        <v>813</v>
      </c>
      <c r="AQ3564">
        <v>789</v>
      </c>
      <c r="AR3564">
        <v>789</v>
      </c>
      <c r="AS3564">
        <v>789</v>
      </c>
      <c r="AT3564" t="s">
        <v>815</v>
      </c>
      <c r="AU3564" t="s">
        <v>853</v>
      </c>
    </row>
    <row r="3565" spans="1:47" x14ac:dyDescent="0.35">
      <c r="A3565">
        <v>4</v>
      </c>
      <c r="B3565" t="s">
        <v>744</v>
      </c>
      <c r="C3565">
        <v>56</v>
      </c>
      <c r="D3565" t="s">
        <v>841</v>
      </c>
      <c r="E3565">
        <v>613</v>
      </c>
      <c r="F3565" t="s">
        <v>875</v>
      </c>
      <c r="G3565">
        <v>3</v>
      </c>
      <c r="H3565" t="s">
        <v>876</v>
      </c>
      <c r="I3565">
        <v>4</v>
      </c>
      <c r="J3565" t="s">
        <v>2787</v>
      </c>
      <c r="K3565">
        <v>407148299</v>
      </c>
      <c r="L3565" s="7">
        <v>52021648</v>
      </c>
      <c r="M3565" s="7" t="s">
        <v>16009</v>
      </c>
      <c r="N3565" t="s">
        <v>12991</v>
      </c>
      <c r="O3565" t="s">
        <v>12992</v>
      </c>
      <c r="P3565" t="s">
        <v>12993</v>
      </c>
      <c r="Q3565" t="s">
        <v>12994</v>
      </c>
      <c r="R3565" t="s">
        <v>808</v>
      </c>
      <c r="S3565">
        <v>8926</v>
      </c>
      <c r="T3565" t="s">
        <v>3737</v>
      </c>
      <c r="U3565">
        <v>56844</v>
      </c>
      <c r="V3565" t="s">
        <v>1589</v>
      </c>
      <c r="W3565">
        <v>36</v>
      </c>
      <c r="X3565" t="s">
        <v>811</v>
      </c>
      <c r="Z3565">
        <v>305</v>
      </c>
      <c r="AA3565" t="s">
        <v>884</v>
      </c>
      <c r="AB3565">
        <v>0.05</v>
      </c>
      <c r="AC3565">
        <v>15.0114</v>
      </c>
      <c r="AD3565">
        <v>12.4968</v>
      </c>
      <c r="AE3565">
        <v>2.2098</v>
      </c>
      <c r="AG3565" t="s">
        <v>837</v>
      </c>
      <c r="AH3565" t="s">
        <v>851</v>
      </c>
      <c r="AQ3565">
        <v>1429</v>
      </c>
      <c r="AR3565">
        <v>1429</v>
      </c>
      <c r="AS3565">
        <v>1429</v>
      </c>
      <c r="AT3565" t="s">
        <v>815</v>
      </c>
      <c r="AU3565" t="s">
        <v>853</v>
      </c>
    </row>
    <row r="3566" spans="1:47" x14ac:dyDescent="0.35">
      <c r="A3566">
        <v>4</v>
      </c>
      <c r="B3566" t="s">
        <v>744</v>
      </c>
      <c r="C3566">
        <v>56</v>
      </c>
      <c r="D3566" t="s">
        <v>841</v>
      </c>
      <c r="E3566">
        <v>613</v>
      </c>
      <c r="F3566" t="s">
        <v>875</v>
      </c>
      <c r="G3566">
        <v>3</v>
      </c>
      <c r="H3566" t="s">
        <v>876</v>
      </c>
      <c r="I3566">
        <v>4</v>
      </c>
      <c r="J3566" t="s">
        <v>2787</v>
      </c>
      <c r="K3566">
        <v>407148322</v>
      </c>
      <c r="L3566" s="7">
        <v>52021679</v>
      </c>
      <c r="M3566" s="7" t="s">
        <v>16009</v>
      </c>
      <c r="N3566" t="s">
        <v>12995</v>
      </c>
      <c r="O3566" t="s">
        <v>12996</v>
      </c>
      <c r="P3566" t="s">
        <v>12997</v>
      </c>
      <c r="Q3566" t="s">
        <v>12996</v>
      </c>
      <c r="R3566" t="s">
        <v>808</v>
      </c>
      <c r="S3566">
        <v>8928</v>
      </c>
      <c r="T3566" t="s">
        <v>1622</v>
      </c>
      <c r="U3566">
        <v>56844</v>
      </c>
      <c r="V3566" t="s">
        <v>1589</v>
      </c>
      <c r="W3566">
        <v>36</v>
      </c>
      <c r="X3566" t="s">
        <v>811</v>
      </c>
      <c r="Z3566">
        <v>305</v>
      </c>
      <c r="AA3566" t="s">
        <v>884</v>
      </c>
      <c r="AB3566">
        <v>0.54</v>
      </c>
      <c r="AC3566">
        <v>1.4985999999999999</v>
      </c>
      <c r="AD3566">
        <v>15.0114</v>
      </c>
      <c r="AE3566">
        <v>10.0076</v>
      </c>
      <c r="AG3566" t="s">
        <v>837</v>
      </c>
      <c r="AH3566" t="s">
        <v>851</v>
      </c>
      <c r="AQ3566">
        <v>1429</v>
      </c>
      <c r="AR3566">
        <v>1429</v>
      </c>
      <c r="AS3566">
        <v>1429</v>
      </c>
      <c r="AT3566" t="s">
        <v>815</v>
      </c>
      <c r="AU3566" t="s">
        <v>853</v>
      </c>
    </row>
    <row r="3567" spans="1:47" x14ac:dyDescent="0.35">
      <c r="A3567">
        <v>4</v>
      </c>
      <c r="B3567" t="s">
        <v>744</v>
      </c>
      <c r="C3567">
        <v>56</v>
      </c>
      <c r="D3567" t="s">
        <v>841</v>
      </c>
      <c r="E3567">
        <v>613</v>
      </c>
      <c r="F3567" t="s">
        <v>875</v>
      </c>
      <c r="G3567">
        <v>3</v>
      </c>
      <c r="H3567" t="s">
        <v>876</v>
      </c>
      <c r="I3567">
        <v>3</v>
      </c>
      <c r="J3567" t="s">
        <v>1172</v>
      </c>
      <c r="K3567">
        <v>407148351</v>
      </c>
      <c r="L3567" s="7">
        <v>52021702</v>
      </c>
      <c r="M3567" s="7" t="s">
        <v>16009</v>
      </c>
      <c r="N3567" t="s">
        <v>12998</v>
      </c>
      <c r="O3567" t="s">
        <v>12999</v>
      </c>
      <c r="P3567" t="s">
        <v>13000</v>
      </c>
      <c r="Q3567" t="s">
        <v>12999</v>
      </c>
      <c r="R3567" t="s">
        <v>808</v>
      </c>
      <c r="S3567">
        <v>8928</v>
      </c>
      <c r="T3567" t="s">
        <v>1622</v>
      </c>
      <c r="U3567">
        <v>56844</v>
      </c>
      <c r="V3567" t="s">
        <v>1589</v>
      </c>
      <c r="W3567">
        <v>36</v>
      </c>
      <c r="X3567" t="s">
        <v>811</v>
      </c>
      <c r="Z3567">
        <v>305</v>
      </c>
      <c r="AA3567" t="s">
        <v>884</v>
      </c>
      <c r="AB3567">
        <v>0.09</v>
      </c>
      <c r="AC3567">
        <v>2.0066000000000002</v>
      </c>
      <c r="AD3567">
        <v>16.001999999999999</v>
      </c>
      <c r="AE3567">
        <v>10.998200000000001</v>
      </c>
      <c r="AG3567" t="s">
        <v>837</v>
      </c>
      <c r="AH3567" t="s">
        <v>851</v>
      </c>
      <c r="AQ3567">
        <v>1749</v>
      </c>
      <c r="AR3567">
        <v>1749</v>
      </c>
      <c r="AS3567">
        <v>1749</v>
      </c>
      <c r="AT3567" t="s">
        <v>815</v>
      </c>
      <c r="AU3567" t="s">
        <v>853</v>
      </c>
    </row>
    <row r="3568" spans="1:47" x14ac:dyDescent="0.35">
      <c r="A3568">
        <v>4</v>
      </c>
      <c r="B3568" t="s">
        <v>744</v>
      </c>
      <c r="C3568">
        <v>12</v>
      </c>
      <c r="D3568" t="s">
        <v>745</v>
      </c>
      <c r="E3568">
        <v>601</v>
      </c>
      <c r="F3568" t="s">
        <v>964</v>
      </c>
      <c r="G3568">
        <v>2</v>
      </c>
      <c r="H3568" t="s">
        <v>965</v>
      </c>
      <c r="I3568">
        <v>7</v>
      </c>
      <c r="J3568" t="s">
        <v>1347</v>
      </c>
      <c r="K3568">
        <v>407150572</v>
      </c>
      <c r="L3568" s="7">
        <v>52025721</v>
      </c>
      <c r="M3568" s="7" t="s">
        <v>16009</v>
      </c>
      <c r="N3568" t="s">
        <v>13001</v>
      </c>
      <c r="O3568" t="s">
        <v>13002</v>
      </c>
      <c r="P3568" t="s">
        <v>13001</v>
      </c>
      <c r="Q3568" t="s">
        <v>13002</v>
      </c>
      <c r="R3568" t="s">
        <v>808</v>
      </c>
      <c r="S3568">
        <v>8920</v>
      </c>
      <c r="T3568" t="s">
        <v>5729</v>
      </c>
      <c r="U3568">
        <v>56844</v>
      </c>
      <c r="V3568" t="s">
        <v>1589</v>
      </c>
      <c r="W3568">
        <v>36</v>
      </c>
      <c r="X3568" t="s">
        <v>811</v>
      </c>
      <c r="Z3568">
        <v>279</v>
      </c>
      <c r="AA3568" t="s">
        <v>836</v>
      </c>
      <c r="AB3568">
        <v>0.8</v>
      </c>
      <c r="AC3568">
        <v>12.801600000000001</v>
      </c>
      <c r="AD3568">
        <v>12.801600000000001</v>
      </c>
      <c r="AE3568">
        <v>6.2991999999999999</v>
      </c>
      <c r="AG3568" t="s">
        <v>837</v>
      </c>
      <c r="AH3568" t="s">
        <v>943</v>
      </c>
      <c r="AQ3568">
        <v>1290</v>
      </c>
      <c r="AR3568">
        <v>1290</v>
      </c>
      <c r="AS3568">
        <v>1290</v>
      </c>
      <c r="AT3568" t="s">
        <v>815</v>
      </c>
      <c r="AU3568" t="s">
        <v>840</v>
      </c>
    </row>
    <row r="3569" spans="1:47" x14ac:dyDescent="0.35">
      <c r="A3569">
        <v>4</v>
      </c>
      <c r="B3569" t="s">
        <v>744</v>
      </c>
      <c r="C3569">
        <v>44</v>
      </c>
      <c r="D3569" t="s">
        <v>746</v>
      </c>
      <c r="E3569">
        <v>724</v>
      </c>
      <c r="F3569" t="s">
        <v>801</v>
      </c>
      <c r="G3569">
        <v>3</v>
      </c>
      <c r="H3569" t="s">
        <v>854</v>
      </c>
      <c r="I3569">
        <v>32</v>
      </c>
      <c r="J3569" t="s">
        <v>1070</v>
      </c>
      <c r="K3569">
        <v>407151398</v>
      </c>
      <c r="L3569" s="7">
        <v>52026708</v>
      </c>
      <c r="M3569" s="7" t="s">
        <v>16009</v>
      </c>
      <c r="N3569" t="s">
        <v>13003</v>
      </c>
      <c r="O3569" t="s">
        <v>13004</v>
      </c>
      <c r="P3569" t="s">
        <v>13005</v>
      </c>
      <c r="Q3569" t="s">
        <v>13006</v>
      </c>
      <c r="R3569" t="s">
        <v>808</v>
      </c>
      <c r="S3569">
        <v>2481</v>
      </c>
      <c r="T3569" t="s">
        <v>935</v>
      </c>
      <c r="U3569">
        <v>56343</v>
      </c>
      <c r="V3569" t="s">
        <v>1260</v>
      </c>
      <c r="W3569">
        <v>36</v>
      </c>
      <c r="X3569" t="s">
        <v>811</v>
      </c>
      <c r="Z3569">
        <v>298</v>
      </c>
      <c r="AA3569" t="s">
        <v>1075</v>
      </c>
      <c r="AB3569">
        <v>0.02</v>
      </c>
      <c r="AC3569">
        <v>6.35</v>
      </c>
      <c r="AD3569">
        <v>15.24</v>
      </c>
      <c r="AE3569">
        <v>56.134</v>
      </c>
      <c r="AG3569" t="s">
        <v>837</v>
      </c>
      <c r="AH3569" t="s">
        <v>943</v>
      </c>
      <c r="AI3569" t="s">
        <v>861</v>
      </c>
      <c r="AJ3569" t="s">
        <v>987</v>
      </c>
      <c r="AQ3569">
        <v>690</v>
      </c>
      <c r="AR3569">
        <v>690</v>
      </c>
      <c r="AS3569">
        <v>690</v>
      </c>
      <c r="AT3569" t="s">
        <v>815</v>
      </c>
      <c r="AU3569" t="s">
        <v>853</v>
      </c>
    </row>
    <row r="3570" spans="1:47" x14ac:dyDescent="0.35">
      <c r="A3570">
        <v>4</v>
      </c>
      <c r="B3570" t="s">
        <v>744</v>
      </c>
      <c r="C3570">
        <v>56</v>
      </c>
      <c r="D3570" t="s">
        <v>841</v>
      </c>
      <c r="E3570">
        <v>613</v>
      </c>
      <c r="F3570" t="s">
        <v>875</v>
      </c>
      <c r="G3570">
        <v>5</v>
      </c>
      <c r="H3570" t="s">
        <v>1593</v>
      </c>
      <c r="I3570">
        <v>2</v>
      </c>
      <c r="J3570" t="s">
        <v>1087</v>
      </c>
      <c r="K3570">
        <v>407193739</v>
      </c>
      <c r="L3570" s="7">
        <v>52111968</v>
      </c>
      <c r="M3570" s="7" t="s">
        <v>16009</v>
      </c>
      <c r="N3570" t="s">
        <v>13007</v>
      </c>
      <c r="O3570" t="s">
        <v>13008</v>
      </c>
      <c r="P3570" t="s">
        <v>13007</v>
      </c>
      <c r="Q3570" t="s">
        <v>13008</v>
      </c>
      <c r="R3570" t="s">
        <v>808</v>
      </c>
      <c r="S3570">
        <v>7889</v>
      </c>
      <c r="T3570" t="s">
        <v>1666</v>
      </c>
      <c r="U3570">
        <v>56629</v>
      </c>
      <c r="V3570" t="s">
        <v>1266</v>
      </c>
      <c r="W3570">
        <v>187</v>
      </c>
      <c r="X3570" t="s">
        <v>1267</v>
      </c>
      <c r="Z3570">
        <v>307</v>
      </c>
      <c r="AA3570" t="s">
        <v>891</v>
      </c>
      <c r="AB3570">
        <v>0.32</v>
      </c>
      <c r="AC3570">
        <v>5</v>
      </c>
      <c r="AD3570">
        <v>10</v>
      </c>
      <c r="AE3570">
        <v>12</v>
      </c>
      <c r="AG3570" t="s">
        <v>837</v>
      </c>
      <c r="AH3570" t="s">
        <v>943</v>
      </c>
      <c r="AI3570" t="s">
        <v>861</v>
      </c>
      <c r="AJ3570" t="s">
        <v>987</v>
      </c>
      <c r="AQ3570">
        <v>1490</v>
      </c>
      <c r="AR3570">
        <v>1490</v>
      </c>
      <c r="AS3570">
        <v>1490</v>
      </c>
      <c r="AT3570" t="s">
        <v>815</v>
      </c>
      <c r="AU3570" t="s">
        <v>853</v>
      </c>
    </row>
    <row r="3571" spans="1:47" x14ac:dyDescent="0.35">
      <c r="A3571">
        <v>4</v>
      </c>
      <c r="B3571" t="s">
        <v>744</v>
      </c>
      <c r="C3571">
        <v>56</v>
      </c>
      <c r="D3571" t="s">
        <v>841</v>
      </c>
      <c r="E3571">
        <v>613</v>
      </c>
      <c r="F3571" t="s">
        <v>875</v>
      </c>
      <c r="G3571">
        <v>5</v>
      </c>
      <c r="H3571" t="s">
        <v>1593</v>
      </c>
      <c r="I3571">
        <v>2</v>
      </c>
      <c r="J3571" t="s">
        <v>1087</v>
      </c>
      <c r="K3571">
        <v>407193745</v>
      </c>
      <c r="L3571" s="7">
        <v>52111976</v>
      </c>
      <c r="M3571" s="7" t="s">
        <v>16009</v>
      </c>
      <c r="N3571" t="s">
        <v>13009</v>
      </c>
      <c r="O3571" t="s">
        <v>13010</v>
      </c>
      <c r="P3571" t="s">
        <v>13009</v>
      </c>
      <c r="Q3571" t="s">
        <v>13010</v>
      </c>
      <c r="R3571" t="s">
        <v>808</v>
      </c>
      <c r="S3571">
        <v>7889</v>
      </c>
      <c r="T3571" t="s">
        <v>1666</v>
      </c>
      <c r="U3571">
        <v>56629</v>
      </c>
      <c r="V3571" t="s">
        <v>1266</v>
      </c>
      <c r="W3571">
        <v>187</v>
      </c>
      <c r="X3571" t="s">
        <v>1267</v>
      </c>
      <c r="Z3571">
        <v>307</v>
      </c>
      <c r="AA3571" t="s">
        <v>891</v>
      </c>
      <c r="AB3571">
        <v>0.32</v>
      </c>
      <c r="AC3571">
        <v>5</v>
      </c>
      <c r="AD3571">
        <v>10</v>
      </c>
      <c r="AE3571">
        <v>12</v>
      </c>
      <c r="AG3571" t="s">
        <v>837</v>
      </c>
      <c r="AH3571" t="s">
        <v>943</v>
      </c>
      <c r="AI3571" t="s">
        <v>861</v>
      </c>
      <c r="AJ3571" t="s">
        <v>987</v>
      </c>
      <c r="AQ3571">
        <v>1490</v>
      </c>
      <c r="AR3571">
        <v>1490</v>
      </c>
      <c r="AS3571">
        <v>1490</v>
      </c>
      <c r="AT3571" t="s">
        <v>815</v>
      </c>
      <c r="AU3571" t="s">
        <v>853</v>
      </c>
    </row>
    <row r="3572" spans="1:47" x14ac:dyDescent="0.35">
      <c r="A3572">
        <v>4</v>
      </c>
      <c r="B3572" t="s">
        <v>744</v>
      </c>
      <c r="C3572">
        <v>56</v>
      </c>
      <c r="D3572" t="s">
        <v>841</v>
      </c>
      <c r="E3572">
        <v>610</v>
      </c>
      <c r="F3572" t="s">
        <v>907</v>
      </c>
      <c r="G3572">
        <v>1</v>
      </c>
      <c r="H3572" t="s">
        <v>907</v>
      </c>
      <c r="I3572">
        <v>11</v>
      </c>
      <c r="J3572" t="s">
        <v>1663</v>
      </c>
      <c r="K3572">
        <v>407193808</v>
      </c>
      <c r="L3572" s="7">
        <v>52112036</v>
      </c>
      <c r="M3572" s="7" t="s">
        <v>16009</v>
      </c>
      <c r="N3572" t="s">
        <v>13011</v>
      </c>
      <c r="O3572" t="s">
        <v>13012</v>
      </c>
      <c r="P3572" t="s">
        <v>13011</v>
      </c>
      <c r="Q3572" t="s">
        <v>13012</v>
      </c>
      <c r="R3572" t="s">
        <v>808</v>
      </c>
      <c r="S3572">
        <v>7889</v>
      </c>
      <c r="T3572" t="s">
        <v>1666</v>
      </c>
      <c r="U3572">
        <v>56629</v>
      </c>
      <c r="V3572" t="s">
        <v>1266</v>
      </c>
      <c r="W3572">
        <v>187</v>
      </c>
      <c r="X3572" t="s">
        <v>1267</v>
      </c>
      <c r="Z3572">
        <v>282</v>
      </c>
      <c r="AA3572" t="s">
        <v>915</v>
      </c>
      <c r="AB3572">
        <v>0.17</v>
      </c>
      <c r="AC3572">
        <v>18.5928</v>
      </c>
      <c r="AD3572">
        <v>10.998200000000001</v>
      </c>
      <c r="AE3572">
        <v>3.0988000000000002</v>
      </c>
      <c r="AG3572" t="s">
        <v>837</v>
      </c>
      <c r="AH3572" t="s">
        <v>943</v>
      </c>
      <c r="AI3572" t="s">
        <v>861</v>
      </c>
      <c r="AJ3572" t="s">
        <v>987</v>
      </c>
      <c r="AQ3572">
        <v>2900</v>
      </c>
      <c r="AR3572">
        <v>2900</v>
      </c>
      <c r="AS3572">
        <v>2900</v>
      </c>
      <c r="AT3572" t="s">
        <v>815</v>
      </c>
      <c r="AU3572" t="s">
        <v>840</v>
      </c>
    </row>
    <row r="3573" spans="1:47" x14ac:dyDescent="0.35">
      <c r="A3573">
        <v>4</v>
      </c>
      <c r="B3573" t="s">
        <v>744</v>
      </c>
      <c r="C3573">
        <v>44</v>
      </c>
      <c r="D3573" t="s">
        <v>746</v>
      </c>
      <c r="E3573">
        <v>30</v>
      </c>
      <c r="F3573" t="s">
        <v>862</v>
      </c>
      <c r="G3573">
        <v>20</v>
      </c>
      <c r="H3573" t="s">
        <v>60</v>
      </c>
      <c r="I3573">
        <v>5</v>
      </c>
      <c r="J3573" t="s">
        <v>2287</v>
      </c>
      <c r="K3573">
        <v>407198665</v>
      </c>
      <c r="L3573" s="7">
        <v>52117549</v>
      </c>
      <c r="M3573" s="7" t="s">
        <v>16009</v>
      </c>
      <c r="N3573" t="s">
        <v>13013</v>
      </c>
      <c r="O3573" t="s">
        <v>13014</v>
      </c>
      <c r="P3573" t="s">
        <v>13015</v>
      </c>
      <c r="Q3573" t="s">
        <v>13016</v>
      </c>
      <c r="R3573" t="s">
        <v>808</v>
      </c>
      <c r="S3573">
        <v>3392</v>
      </c>
      <c r="T3573" t="s">
        <v>1122</v>
      </c>
      <c r="U3573">
        <v>50825</v>
      </c>
      <c r="V3573" t="s">
        <v>1123</v>
      </c>
      <c r="W3573">
        <v>36</v>
      </c>
      <c r="X3573" t="s">
        <v>811</v>
      </c>
      <c r="Z3573">
        <v>806</v>
      </c>
      <c r="AA3573" t="s">
        <v>1377</v>
      </c>
      <c r="AB3573">
        <v>37</v>
      </c>
      <c r="AC3573">
        <v>54.508400000000002</v>
      </c>
      <c r="AD3573">
        <v>62.306199999999997</v>
      </c>
      <c r="AE3573">
        <v>135.50899999999999</v>
      </c>
      <c r="AG3573" t="s">
        <v>837</v>
      </c>
      <c r="AH3573" t="s">
        <v>943</v>
      </c>
      <c r="AI3573" t="s">
        <v>861</v>
      </c>
      <c r="AJ3573" t="s">
        <v>861</v>
      </c>
      <c r="AQ3573">
        <v>10490</v>
      </c>
      <c r="AR3573">
        <v>10490</v>
      </c>
      <c r="AS3573">
        <v>10490</v>
      </c>
      <c r="AT3573" t="s">
        <v>815</v>
      </c>
      <c r="AU3573" t="s">
        <v>982</v>
      </c>
    </row>
    <row r="3574" spans="1:47" x14ac:dyDescent="0.35">
      <c r="A3574">
        <v>4</v>
      </c>
      <c r="B3574" t="s">
        <v>744</v>
      </c>
      <c r="C3574">
        <v>44</v>
      </c>
      <c r="D3574" t="s">
        <v>746</v>
      </c>
      <c r="E3574">
        <v>30</v>
      </c>
      <c r="F3574" t="s">
        <v>862</v>
      </c>
      <c r="G3574">
        <v>21</v>
      </c>
      <c r="H3574" t="s">
        <v>67</v>
      </c>
      <c r="I3574">
        <v>16</v>
      </c>
      <c r="J3574" t="s">
        <v>1945</v>
      </c>
      <c r="K3574">
        <v>407202166</v>
      </c>
      <c r="L3574" s="7">
        <v>52122047</v>
      </c>
      <c r="M3574" s="7" t="s">
        <v>16009</v>
      </c>
      <c r="N3574" t="s">
        <v>13017</v>
      </c>
      <c r="O3574" t="s">
        <v>13018</v>
      </c>
      <c r="P3574" t="s">
        <v>13019</v>
      </c>
      <c r="Q3574" t="s">
        <v>13020</v>
      </c>
      <c r="R3574" t="s">
        <v>808</v>
      </c>
      <c r="S3574">
        <v>920</v>
      </c>
      <c r="T3574" t="s">
        <v>867</v>
      </c>
      <c r="U3574">
        <v>50648</v>
      </c>
      <c r="V3574" t="s">
        <v>868</v>
      </c>
      <c r="W3574">
        <v>173</v>
      </c>
      <c r="X3574" t="s">
        <v>824</v>
      </c>
      <c r="Z3574">
        <v>809</v>
      </c>
      <c r="AA3574" t="s">
        <v>993</v>
      </c>
      <c r="AB3574">
        <v>77.5</v>
      </c>
      <c r="AC3574">
        <v>65.887600000000006</v>
      </c>
      <c r="AD3574">
        <v>59.994799999999998</v>
      </c>
      <c r="AE3574">
        <v>84.988399999999999</v>
      </c>
      <c r="AG3574" t="s">
        <v>837</v>
      </c>
      <c r="AH3574" t="s">
        <v>943</v>
      </c>
      <c r="AI3574" t="s">
        <v>900</v>
      </c>
      <c r="AJ3574" t="s">
        <v>900</v>
      </c>
      <c r="AQ3574">
        <v>51990</v>
      </c>
      <c r="AR3574">
        <v>51990</v>
      </c>
      <c r="AS3574">
        <v>51990</v>
      </c>
      <c r="AT3574" t="s">
        <v>815</v>
      </c>
      <c r="AU3574" t="s">
        <v>982</v>
      </c>
    </row>
    <row r="3575" spans="1:47" x14ac:dyDescent="0.35">
      <c r="A3575">
        <v>4</v>
      </c>
      <c r="B3575" t="s">
        <v>744</v>
      </c>
      <c r="C3575">
        <v>44</v>
      </c>
      <c r="D3575" t="s">
        <v>746</v>
      </c>
      <c r="E3575">
        <v>724</v>
      </c>
      <c r="F3575" t="s">
        <v>801</v>
      </c>
      <c r="G3575">
        <v>2</v>
      </c>
      <c r="H3575" t="s">
        <v>802</v>
      </c>
      <c r="I3575">
        <v>12</v>
      </c>
      <c r="J3575" t="s">
        <v>1495</v>
      </c>
      <c r="K3575">
        <v>407208344</v>
      </c>
      <c r="L3575" s="7">
        <v>52128847</v>
      </c>
      <c r="M3575" s="7" t="s">
        <v>16009</v>
      </c>
      <c r="N3575" t="s">
        <v>13021</v>
      </c>
      <c r="O3575" t="s">
        <v>13022</v>
      </c>
      <c r="P3575" t="s">
        <v>13023</v>
      </c>
      <c r="Q3575" t="s">
        <v>13024</v>
      </c>
      <c r="R3575" t="s">
        <v>808</v>
      </c>
      <c r="S3575">
        <v>6302</v>
      </c>
      <c r="T3575" t="s">
        <v>1204</v>
      </c>
      <c r="U3575">
        <v>56374</v>
      </c>
      <c r="V3575" t="s">
        <v>1205</v>
      </c>
      <c r="W3575">
        <v>36</v>
      </c>
      <c r="X3575" t="s">
        <v>811</v>
      </c>
      <c r="Z3575">
        <v>957</v>
      </c>
      <c r="AA3575" t="s">
        <v>1042</v>
      </c>
      <c r="AB3575">
        <v>1.51</v>
      </c>
      <c r="AC3575">
        <v>21.412199999999999</v>
      </c>
      <c r="AD3575">
        <v>22.606000000000002</v>
      </c>
      <c r="AE3575">
        <v>23.190200000000001</v>
      </c>
      <c r="AG3575" t="s">
        <v>837</v>
      </c>
      <c r="AH3575" t="s">
        <v>943</v>
      </c>
      <c r="AM3575" t="s">
        <v>814</v>
      </c>
      <c r="AN3575" t="s">
        <v>814</v>
      </c>
      <c r="AQ3575">
        <v>790</v>
      </c>
      <c r="AR3575">
        <v>790</v>
      </c>
      <c r="AS3575">
        <v>790</v>
      </c>
      <c r="AT3575" t="s">
        <v>815</v>
      </c>
      <c r="AU3575" t="s">
        <v>816</v>
      </c>
    </row>
    <row r="3576" spans="1:47" x14ac:dyDescent="0.35">
      <c r="A3576">
        <v>4</v>
      </c>
      <c r="B3576" t="s">
        <v>744</v>
      </c>
      <c r="C3576">
        <v>44</v>
      </c>
      <c r="D3576" t="s">
        <v>746</v>
      </c>
      <c r="E3576">
        <v>30</v>
      </c>
      <c r="F3576" t="s">
        <v>862</v>
      </c>
      <c r="G3576">
        <v>14</v>
      </c>
      <c r="H3576" t="s">
        <v>1102</v>
      </c>
      <c r="I3576">
        <v>3</v>
      </c>
      <c r="J3576" t="s">
        <v>944</v>
      </c>
      <c r="K3576">
        <v>407208373</v>
      </c>
      <c r="L3576" s="7">
        <v>52128876</v>
      </c>
      <c r="M3576" s="7" t="s">
        <v>16009</v>
      </c>
      <c r="N3576" t="s">
        <v>13025</v>
      </c>
      <c r="O3576" t="s">
        <v>13026</v>
      </c>
      <c r="P3576" t="s">
        <v>13027</v>
      </c>
      <c r="Q3576" t="s">
        <v>13028</v>
      </c>
      <c r="R3576" t="s">
        <v>808</v>
      </c>
      <c r="S3576">
        <v>6302</v>
      </c>
      <c r="T3576" t="s">
        <v>1204</v>
      </c>
      <c r="U3576">
        <v>56374</v>
      </c>
      <c r="V3576" t="s">
        <v>1205</v>
      </c>
      <c r="W3576">
        <v>36</v>
      </c>
      <c r="X3576" t="s">
        <v>811</v>
      </c>
      <c r="Z3576">
        <v>955</v>
      </c>
      <c r="AA3576" t="s">
        <v>825</v>
      </c>
      <c r="AB3576">
        <v>1.1299999999999999</v>
      </c>
      <c r="AC3576">
        <v>14.503399999999999</v>
      </c>
      <c r="AD3576">
        <v>22.402799999999999</v>
      </c>
      <c r="AE3576">
        <v>24.206199999999999</v>
      </c>
      <c r="AG3576" t="s">
        <v>837</v>
      </c>
      <c r="AH3576" t="s">
        <v>943</v>
      </c>
      <c r="AQ3576">
        <v>690</v>
      </c>
      <c r="AR3576">
        <v>690</v>
      </c>
      <c r="AS3576">
        <v>690</v>
      </c>
      <c r="AT3576" t="s">
        <v>815</v>
      </c>
      <c r="AU3576" t="s">
        <v>816</v>
      </c>
    </row>
    <row r="3577" spans="1:47" x14ac:dyDescent="0.35">
      <c r="A3577">
        <v>4</v>
      </c>
      <c r="B3577" t="s">
        <v>744</v>
      </c>
      <c r="C3577">
        <v>56</v>
      </c>
      <c r="D3577" t="s">
        <v>841</v>
      </c>
      <c r="E3577">
        <v>613</v>
      </c>
      <c r="F3577" t="s">
        <v>875</v>
      </c>
      <c r="G3577">
        <v>6</v>
      </c>
      <c r="H3577" t="s">
        <v>1168</v>
      </c>
      <c r="I3577">
        <v>2</v>
      </c>
      <c r="J3577" t="s">
        <v>1169</v>
      </c>
      <c r="K3577">
        <v>407216167</v>
      </c>
      <c r="L3577" s="7">
        <v>52146232</v>
      </c>
      <c r="M3577" s="7" t="s">
        <v>16009</v>
      </c>
      <c r="N3577" t="s">
        <v>13029</v>
      </c>
      <c r="O3577" t="s">
        <v>13030</v>
      </c>
      <c r="P3577" t="s">
        <v>13031</v>
      </c>
      <c r="Q3577" t="s">
        <v>13032</v>
      </c>
      <c r="R3577" t="s">
        <v>808</v>
      </c>
      <c r="S3577">
        <v>5902</v>
      </c>
      <c r="T3577" t="s">
        <v>3224</v>
      </c>
      <c r="U3577">
        <v>56197</v>
      </c>
      <c r="V3577" t="s">
        <v>3225</v>
      </c>
      <c r="W3577">
        <v>36</v>
      </c>
      <c r="X3577" t="s">
        <v>811</v>
      </c>
      <c r="Z3577">
        <v>1075</v>
      </c>
      <c r="AA3577" t="s">
        <v>1171</v>
      </c>
      <c r="AB3577">
        <v>0.2</v>
      </c>
      <c r="AC3577">
        <v>1.9812000000000001</v>
      </c>
      <c r="AD3577">
        <v>10.16</v>
      </c>
      <c r="AE3577">
        <v>20.980399999999999</v>
      </c>
      <c r="AG3577" t="s">
        <v>837</v>
      </c>
      <c r="AH3577" t="s">
        <v>851</v>
      </c>
      <c r="AQ3577">
        <v>299</v>
      </c>
      <c r="AR3577">
        <v>299</v>
      </c>
      <c r="AS3577">
        <v>299</v>
      </c>
      <c r="AT3577" t="s">
        <v>815</v>
      </c>
      <c r="AU3577" t="s">
        <v>853</v>
      </c>
    </row>
    <row r="3578" spans="1:47" x14ac:dyDescent="0.35">
      <c r="A3578">
        <v>4</v>
      </c>
      <c r="B3578" t="s">
        <v>744</v>
      </c>
      <c r="C3578">
        <v>10</v>
      </c>
      <c r="D3578" t="s">
        <v>1057</v>
      </c>
      <c r="E3578">
        <v>439</v>
      </c>
      <c r="F3578" t="s">
        <v>1058</v>
      </c>
      <c r="G3578">
        <v>2</v>
      </c>
      <c r="H3578" t="s">
        <v>1094</v>
      </c>
      <c r="I3578">
        <v>5</v>
      </c>
      <c r="J3578" t="s">
        <v>1611</v>
      </c>
      <c r="K3578">
        <v>407216196</v>
      </c>
      <c r="L3578" s="7">
        <v>52146261</v>
      </c>
      <c r="M3578" s="7" t="s">
        <v>16009</v>
      </c>
      <c r="N3578" t="s">
        <v>13033</v>
      </c>
      <c r="O3578" t="s">
        <v>13034</v>
      </c>
      <c r="P3578" t="s">
        <v>13035</v>
      </c>
      <c r="Q3578" t="s">
        <v>13036</v>
      </c>
      <c r="R3578" t="s">
        <v>808</v>
      </c>
      <c r="S3578">
        <v>6196</v>
      </c>
      <c r="T3578" t="s">
        <v>1062</v>
      </c>
      <c r="U3578">
        <v>56384</v>
      </c>
      <c r="V3578" t="s">
        <v>914</v>
      </c>
      <c r="W3578">
        <v>36</v>
      </c>
      <c r="X3578" t="s">
        <v>811</v>
      </c>
      <c r="Z3578">
        <v>288</v>
      </c>
      <c r="AA3578" t="s">
        <v>963</v>
      </c>
      <c r="AB3578">
        <v>6</v>
      </c>
      <c r="AC3578">
        <v>28.7</v>
      </c>
      <c r="AD3578">
        <v>28.7</v>
      </c>
      <c r="AE3578">
        <v>58</v>
      </c>
      <c r="AG3578" t="s">
        <v>837</v>
      </c>
      <c r="AH3578" t="s">
        <v>813</v>
      </c>
      <c r="AJ3578" t="s">
        <v>852</v>
      </c>
      <c r="AQ3578">
        <v>6490</v>
      </c>
      <c r="AR3578">
        <v>6490</v>
      </c>
      <c r="AS3578">
        <v>6490</v>
      </c>
      <c r="AT3578" t="s">
        <v>815</v>
      </c>
      <c r="AU3578" t="s">
        <v>853</v>
      </c>
    </row>
    <row r="3579" spans="1:47" x14ac:dyDescent="0.35">
      <c r="A3579">
        <v>4</v>
      </c>
      <c r="B3579" t="s">
        <v>744</v>
      </c>
      <c r="C3579">
        <v>12</v>
      </c>
      <c r="D3579" t="s">
        <v>745</v>
      </c>
      <c r="E3579">
        <v>601</v>
      </c>
      <c r="F3579" t="s">
        <v>964</v>
      </c>
      <c r="G3579">
        <v>2</v>
      </c>
      <c r="H3579" t="s">
        <v>965</v>
      </c>
      <c r="I3579">
        <v>4</v>
      </c>
      <c r="J3579" t="s">
        <v>966</v>
      </c>
      <c r="K3579">
        <v>407216985</v>
      </c>
      <c r="L3579" s="7">
        <v>52147179</v>
      </c>
      <c r="M3579" s="7" t="s">
        <v>16009</v>
      </c>
      <c r="N3579" t="s">
        <v>13037</v>
      </c>
      <c r="O3579" t="s">
        <v>13038</v>
      </c>
      <c r="P3579" t="s">
        <v>13037</v>
      </c>
      <c r="Q3579" t="s">
        <v>13038</v>
      </c>
      <c r="R3579" t="s">
        <v>808</v>
      </c>
      <c r="S3579">
        <v>2813</v>
      </c>
      <c r="T3579" t="s">
        <v>961</v>
      </c>
      <c r="U3579">
        <v>50819</v>
      </c>
      <c r="V3579" t="s">
        <v>1148</v>
      </c>
      <c r="W3579">
        <v>173</v>
      </c>
      <c r="X3579" t="s">
        <v>824</v>
      </c>
      <c r="Z3579">
        <v>279</v>
      </c>
      <c r="AA3579" t="s">
        <v>836</v>
      </c>
      <c r="AB3579">
        <v>13</v>
      </c>
      <c r="AC3579">
        <v>123.2</v>
      </c>
      <c r="AD3579">
        <v>6.95</v>
      </c>
      <c r="AE3579">
        <v>13.79</v>
      </c>
      <c r="AG3579" t="s">
        <v>837</v>
      </c>
      <c r="AQ3579">
        <v>36990</v>
      </c>
      <c r="AR3579">
        <v>36990</v>
      </c>
      <c r="AS3579">
        <v>36990</v>
      </c>
      <c r="AT3579" t="s">
        <v>815</v>
      </c>
      <c r="AU3579" t="s">
        <v>840</v>
      </c>
    </row>
    <row r="3580" spans="1:47" x14ac:dyDescent="0.35">
      <c r="A3580">
        <v>4</v>
      </c>
      <c r="B3580" t="s">
        <v>744</v>
      </c>
      <c r="C3580">
        <v>12</v>
      </c>
      <c r="D3580" t="s">
        <v>745</v>
      </c>
      <c r="E3580">
        <v>601</v>
      </c>
      <c r="F3580" t="s">
        <v>964</v>
      </c>
      <c r="G3580">
        <v>2</v>
      </c>
      <c r="H3580" t="s">
        <v>965</v>
      </c>
      <c r="I3580">
        <v>4</v>
      </c>
      <c r="J3580" t="s">
        <v>966</v>
      </c>
      <c r="K3580">
        <v>407216991</v>
      </c>
      <c r="L3580" s="7">
        <v>52147185</v>
      </c>
      <c r="M3580" s="7" t="s">
        <v>16009</v>
      </c>
      <c r="N3580" t="s">
        <v>13039</v>
      </c>
      <c r="O3580" t="s">
        <v>13040</v>
      </c>
      <c r="P3580" t="s">
        <v>13041</v>
      </c>
      <c r="Q3580" t="s">
        <v>13042</v>
      </c>
      <c r="R3580" t="s">
        <v>808</v>
      </c>
      <c r="S3580">
        <v>2813</v>
      </c>
      <c r="T3580" t="s">
        <v>961</v>
      </c>
      <c r="U3580">
        <v>50819</v>
      </c>
      <c r="V3580" t="s">
        <v>1148</v>
      </c>
      <c r="W3580">
        <v>193</v>
      </c>
      <c r="X3580" t="s">
        <v>1305</v>
      </c>
      <c r="Z3580">
        <v>279</v>
      </c>
      <c r="AA3580" t="s">
        <v>836</v>
      </c>
      <c r="AB3580">
        <v>1.4</v>
      </c>
      <c r="AC3580">
        <v>116</v>
      </c>
      <c r="AD3580">
        <v>24</v>
      </c>
      <c r="AE3580">
        <v>24</v>
      </c>
      <c r="AG3580" t="s">
        <v>837</v>
      </c>
      <c r="AH3580" t="s">
        <v>943</v>
      </c>
      <c r="AQ3580">
        <v>19990</v>
      </c>
      <c r="AR3580">
        <v>19990</v>
      </c>
      <c r="AS3580">
        <v>19990</v>
      </c>
      <c r="AT3580" t="s">
        <v>815</v>
      </c>
      <c r="AU3580" t="s">
        <v>840</v>
      </c>
    </row>
    <row r="3581" spans="1:47" x14ac:dyDescent="0.35">
      <c r="A3581">
        <v>4</v>
      </c>
      <c r="B3581" t="s">
        <v>744</v>
      </c>
      <c r="C3581">
        <v>12</v>
      </c>
      <c r="D3581" t="s">
        <v>745</v>
      </c>
      <c r="E3581">
        <v>602</v>
      </c>
      <c r="F3581" t="s">
        <v>74</v>
      </c>
      <c r="G3581">
        <v>5</v>
      </c>
      <c r="H3581" t="s">
        <v>892</v>
      </c>
      <c r="I3581">
        <v>2</v>
      </c>
      <c r="J3581" t="s">
        <v>893</v>
      </c>
      <c r="K3581">
        <v>407232208</v>
      </c>
      <c r="L3581" s="7">
        <v>52162805</v>
      </c>
      <c r="M3581" s="7" t="s">
        <v>16009</v>
      </c>
      <c r="N3581" t="s">
        <v>13043</v>
      </c>
      <c r="O3581" t="s">
        <v>13044</v>
      </c>
      <c r="P3581" t="s">
        <v>13045</v>
      </c>
      <c r="Q3581" t="s">
        <v>13046</v>
      </c>
      <c r="R3581" t="s">
        <v>808</v>
      </c>
      <c r="S3581">
        <v>3392</v>
      </c>
      <c r="T3581" t="s">
        <v>1122</v>
      </c>
      <c r="U3581">
        <v>56408</v>
      </c>
      <c r="V3581" t="s">
        <v>1024</v>
      </c>
      <c r="W3581">
        <v>36</v>
      </c>
      <c r="X3581" t="s">
        <v>811</v>
      </c>
      <c r="Z3581">
        <v>281</v>
      </c>
      <c r="AA3581" t="s">
        <v>899</v>
      </c>
      <c r="AB3581">
        <v>8.6999999999999993</v>
      </c>
      <c r="AC3581">
        <v>19.989799999999999</v>
      </c>
      <c r="AD3581">
        <v>95.504000000000005</v>
      </c>
      <c r="AE3581">
        <v>60.604399999999998</v>
      </c>
      <c r="AG3581" t="s">
        <v>837</v>
      </c>
      <c r="AH3581" t="s">
        <v>851</v>
      </c>
      <c r="AI3581" t="s">
        <v>861</v>
      </c>
      <c r="AJ3581" t="s">
        <v>1007</v>
      </c>
      <c r="AQ3581">
        <v>11999</v>
      </c>
      <c r="AR3581">
        <v>11999</v>
      </c>
      <c r="AS3581">
        <v>11999</v>
      </c>
      <c r="AT3581" t="s">
        <v>815</v>
      </c>
      <c r="AU3581" t="s">
        <v>840</v>
      </c>
    </row>
    <row r="3582" spans="1:47" x14ac:dyDescent="0.35">
      <c r="A3582">
        <v>4</v>
      </c>
      <c r="B3582" t="s">
        <v>744</v>
      </c>
      <c r="C3582">
        <v>12</v>
      </c>
      <c r="D3582" t="s">
        <v>745</v>
      </c>
      <c r="E3582">
        <v>602</v>
      </c>
      <c r="F3582" t="s">
        <v>74</v>
      </c>
      <c r="G3582">
        <v>5</v>
      </c>
      <c r="H3582" t="s">
        <v>892</v>
      </c>
      <c r="I3582">
        <v>2</v>
      </c>
      <c r="J3582" t="s">
        <v>893</v>
      </c>
      <c r="K3582">
        <v>407232216</v>
      </c>
      <c r="L3582" s="7">
        <v>52162811</v>
      </c>
      <c r="M3582" s="7" t="s">
        <v>16009</v>
      </c>
      <c r="N3582" t="s">
        <v>13047</v>
      </c>
      <c r="O3582" t="s">
        <v>13048</v>
      </c>
      <c r="P3582" t="s">
        <v>13047</v>
      </c>
      <c r="Q3582" t="s">
        <v>13048</v>
      </c>
      <c r="R3582" t="s">
        <v>808</v>
      </c>
      <c r="S3582">
        <v>3392</v>
      </c>
      <c r="T3582" t="s">
        <v>1122</v>
      </c>
      <c r="U3582">
        <v>56408</v>
      </c>
      <c r="V3582" t="s">
        <v>1024</v>
      </c>
      <c r="W3582">
        <v>173</v>
      </c>
      <c r="X3582" t="s">
        <v>824</v>
      </c>
      <c r="Z3582">
        <v>281</v>
      </c>
      <c r="AA3582" t="s">
        <v>899</v>
      </c>
      <c r="AB3582">
        <v>6.3</v>
      </c>
      <c r="AC3582">
        <v>22.301200000000001</v>
      </c>
      <c r="AD3582">
        <v>96.291399999999996</v>
      </c>
      <c r="AE3582">
        <v>62.610999999999997</v>
      </c>
      <c r="AG3582" t="s">
        <v>837</v>
      </c>
      <c r="AH3582" t="s">
        <v>838</v>
      </c>
      <c r="AI3582" t="s">
        <v>906</v>
      </c>
      <c r="AJ3582" t="s">
        <v>1007</v>
      </c>
      <c r="AQ3582">
        <v>15999</v>
      </c>
      <c r="AR3582">
        <v>15999</v>
      </c>
      <c r="AS3582">
        <v>15999</v>
      </c>
      <c r="AT3582" t="s">
        <v>815</v>
      </c>
      <c r="AU3582" t="s">
        <v>840</v>
      </c>
    </row>
    <row r="3583" spans="1:47" x14ac:dyDescent="0.35">
      <c r="A3583">
        <v>4</v>
      </c>
      <c r="B3583" t="s">
        <v>744</v>
      </c>
      <c r="C3583">
        <v>12</v>
      </c>
      <c r="D3583" t="s">
        <v>745</v>
      </c>
      <c r="E3583">
        <v>602</v>
      </c>
      <c r="F3583" t="s">
        <v>74</v>
      </c>
      <c r="G3583">
        <v>6</v>
      </c>
      <c r="H3583" t="s">
        <v>994</v>
      </c>
      <c r="I3583">
        <v>5</v>
      </c>
      <c r="J3583" t="s">
        <v>1773</v>
      </c>
      <c r="K3583">
        <v>407232274</v>
      </c>
      <c r="L3583" s="7">
        <v>52162878</v>
      </c>
      <c r="M3583" s="7" t="s">
        <v>16009</v>
      </c>
      <c r="N3583" t="s">
        <v>13049</v>
      </c>
      <c r="O3583" t="s">
        <v>13050</v>
      </c>
      <c r="P3583" t="s">
        <v>13051</v>
      </c>
      <c r="Q3583" t="s">
        <v>13052</v>
      </c>
      <c r="R3583" t="s">
        <v>808</v>
      </c>
      <c r="S3583">
        <v>3392</v>
      </c>
      <c r="T3583" t="s">
        <v>1122</v>
      </c>
      <c r="U3583">
        <v>56408</v>
      </c>
      <c r="V3583" t="s">
        <v>1024</v>
      </c>
      <c r="W3583">
        <v>36</v>
      </c>
      <c r="X3583" t="s">
        <v>811</v>
      </c>
      <c r="Z3583">
        <v>281</v>
      </c>
      <c r="AA3583" t="s">
        <v>899</v>
      </c>
      <c r="AB3583">
        <v>40.6</v>
      </c>
      <c r="AC3583">
        <v>36.398200000000003</v>
      </c>
      <c r="AD3583">
        <v>167.6908</v>
      </c>
      <c r="AE3583">
        <v>101.8032</v>
      </c>
      <c r="AG3583" t="s">
        <v>837</v>
      </c>
      <c r="AH3583" t="s">
        <v>838</v>
      </c>
      <c r="AI3583" t="s">
        <v>900</v>
      </c>
      <c r="AJ3583" t="s">
        <v>900</v>
      </c>
      <c r="AQ3583">
        <v>42999</v>
      </c>
      <c r="AR3583">
        <v>42999</v>
      </c>
      <c r="AS3583">
        <v>42999</v>
      </c>
      <c r="AT3583" t="s">
        <v>815</v>
      </c>
      <c r="AU3583" t="s">
        <v>840</v>
      </c>
    </row>
    <row r="3584" spans="1:47" x14ac:dyDescent="0.35">
      <c r="A3584">
        <v>4</v>
      </c>
      <c r="B3584" t="s">
        <v>744</v>
      </c>
      <c r="C3584">
        <v>56</v>
      </c>
      <c r="D3584" t="s">
        <v>841</v>
      </c>
      <c r="E3584">
        <v>610</v>
      </c>
      <c r="F3584" t="s">
        <v>907</v>
      </c>
      <c r="G3584">
        <v>1</v>
      </c>
      <c r="H3584" t="s">
        <v>907</v>
      </c>
      <c r="I3584">
        <v>12</v>
      </c>
      <c r="J3584" t="s">
        <v>3837</v>
      </c>
      <c r="K3584">
        <v>407238740</v>
      </c>
      <c r="L3584" s="7">
        <v>52171345</v>
      </c>
      <c r="M3584" s="7" t="s">
        <v>16009</v>
      </c>
      <c r="N3584" t="s">
        <v>13053</v>
      </c>
      <c r="O3584" t="s">
        <v>13053</v>
      </c>
      <c r="P3584" t="s">
        <v>13054</v>
      </c>
      <c r="Q3584" t="s">
        <v>13055</v>
      </c>
      <c r="R3584" t="s">
        <v>808</v>
      </c>
      <c r="S3584">
        <v>2813</v>
      </c>
      <c r="T3584" t="s">
        <v>961</v>
      </c>
      <c r="U3584">
        <v>50819</v>
      </c>
      <c r="V3584" t="s">
        <v>1148</v>
      </c>
      <c r="W3584">
        <v>193</v>
      </c>
      <c r="X3584" t="s">
        <v>1305</v>
      </c>
      <c r="Z3584">
        <v>282</v>
      </c>
      <c r="AA3584" t="s">
        <v>915</v>
      </c>
      <c r="AB3584">
        <v>0.43</v>
      </c>
      <c r="AC3584">
        <v>124.1044</v>
      </c>
      <c r="AD3584">
        <v>2.4638</v>
      </c>
      <c r="AE3584">
        <v>1.778</v>
      </c>
      <c r="AG3584" t="s">
        <v>837</v>
      </c>
      <c r="AH3584" t="s">
        <v>851</v>
      </c>
      <c r="AJ3584" t="s">
        <v>852</v>
      </c>
      <c r="AQ3584">
        <v>3490</v>
      </c>
      <c r="AR3584">
        <v>3490</v>
      </c>
      <c r="AS3584">
        <v>3490</v>
      </c>
      <c r="AT3584" t="s">
        <v>815</v>
      </c>
      <c r="AU3584" t="s">
        <v>840</v>
      </c>
    </row>
    <row r="3585" spans="1:47" x14ac:dyDescent="0.35">
      <c r="A3585">
        <v>4</v>
      </c>
      <c r="B3585" t="s">
        <v>744</v>
      </c>
      <c r="C3585">
        <v>56</v>
      </c>
      <c r="D3585" t="s">
        <v>841</v>
      </c>
      <c r="E3585">
        <v>610</v>
      </c>
      <c r="F3585" t="s">
        <v>907</v>
      </c>
      <c r="G3585">
        <v>1</v>
      </c>
      <c r="H3585" t="s">
        <v>907</v>
      </c>
      <c r="I3585">
        <v>12</v>
      </c>
      <c r="J3585" t="s">
        <v>3837</v>
      </c>
      <c r="K3585">
        <v>407238792</v>
      </c>
      <c r="L3585" s="7">
        <v>52171397</v>
      </c>
      <c r="M3585" s="7" t="s">
        <v>16009</v>
      </c>
      <c r="N3585" t="s">
        <v>13056</v>
      </c>
      <c r="O3585" t="s">
        <v>13056</v>
      </c>
      <c r="P3585" t="s">
        <v>13057</v>
      </c>
      <c r="Q3585" t="s">
        <v>13058</v>
      </c>
      <c r="R3585" t="s">
        <v>808</v>
      </c>
      <c r="S3585">
        <v>2813</v>
      </c>
      <c r="T3585" t="s">
        <v>961</v>
      </c>
      <c r="U3585">
        <v>50819</v>
      </c>
      <c r="V3585" t="s">
        <v>1148</v>
      </c>
      <c r="W3585">
        <v>193</v>
      </c>
      <c r="X3585" t="s">
        <v>1305</v>
      </c>
      <c r="Z3585">
        <v>282</v>
      </c>
      <c r="AA3585" t="s">
        <v>915</v>
      </c>
      <c r="AB3585">
        <v>0.32</v>
      </c>
      <c r="AC3585">
        <v>97.281999999999996</v>
      </c>
      <c r="AD3585">
        <v>2.4638</v>
      </c>
      <c r="AE3585">
        <v>1.778</v>
      </c>
      <c r="AG3585" t="s">
        <v>837</v>
      </c>
      <c r="AH3585" t="s">
        <v>851</v>
      </c>
      <c r="AJ3585" t="s">
        <v>852</v>
      </c>
      <c r="AQ3585">
        <v>2990</v>
      </c>
      <c r="AR3585">
        <v>2990</v>
      </c>
      <c r="AS3585">
        <v>2990</v>
      </c>
      <c r="AT3585" t="s">
        <v>815</v>
      </c>
      <c r="AU3585" t="s">
        <v>840</v>
      </c>
    </row>
    <row r="3586" spans="1:47" x14ac:dyDescent="0.35">
      <c r="A3586">
        <v>4</v>
      </c>
      <c r="B3586" t="s">
        <v>744</v>
      </c>
      <c r="C3586">
        <v>44</v>
      </c>
      <c r="D3586" t="s">
        <v>746</v>
      </c>
      <c r="E3586">
        <v>30</v>
      </c>
      <c r="F3586" t="s">
        <v>862</v>
      </c>
      <c r="G3586">
        <v>20</v>
      </c>
      <c r="H3586" t="s">
        <v>60</v>
      </c>
      <c r="I3586">
        <v>14</v>
      </c>
      <c r="J3586" t="s">
        <v>1383</v>
      </c>
      <c r="K3586">
        <v>407239071</v>
      </c>
      <c r="L3586" s="7">
        <v>52171679</v>
      </c>
      <c r="M3586" s="7" t="s">
        <v>16009</v>
      </c>
      <c r="N3586" t="s">
        <v>13059</v>
      </c>
      <c r="O3586" t="s">
        <v>13060</v>
      </c>
      <c r="P3586" t="s">
        <v>13061</v>
      </c>
      <c r="Q3586" t="s">
        <v>13062</v>
      </c>
      <c r="R3586" t="s">
        <v>808</v>
      </c>
      <c r="S3586">
        <v>6718</v>
      </c>
      <c r="T3586" t="s">
        <v>1023</v>
      </c>
      <c r="U3586">
        <v>56408</v>
      </c>
      <c r="V3586" t="s">
        <v>1024</v>
      </c>
      <c r="W3586">
        <v>36</v>
      </c>
      <c r="X3586" t="s">
        <v>811</v>
      </c>
      <c r="Z3586">
        <v>806</v>
      </c>
      <c r="AA3586" t="s">
        <v>1377</v>
      </c>
      <c r="AB3586">
        <v>94</v>
      </c>
      <c r="AC3586">
        <v>64</v>
      </c>
      <c r="AD3586">
        <v>97.99</v>
      </c>
      <c r="AE3586">
        <v>178</v>
      </c>
      <c r="AG3586" t="s">
        <v>837</v>
      </c>
      <c r="AH3586" t="s">
        <v>838</v>
      </c>
      <c r="AI3586" t="s">
        <v>861</v>
      </c>
      <c r="AJ3586" t="s">
        <v>861</v>
      </c>
      <c r="AQ3586">
        <v>30990</v>
      </c>
      <c r="AR3586">
        <v>30990</v>
      </c>
      <c r="AS3586">
        <v>30990</v>
      </c>
      <c r="AT3586" t="s">
        <v>815</v>
      </c>
      <c r="AU3586" t="s">
        <v>982</v>
      </c>
    </row>
    <row r="3587" spans="1:47" x14ac:dyDescent="0.35">
      <c r="A3587">
        <v>4</v>
      </c>
      <c r="B3587" t="s">
        <v>744</v>
      </c>
      <c r="C3587">
        <v>56</v>
      </c>
      <c r="D3587" t="s">
        <v>841</v>
      </c>
      <c r="E3587">
        <v>610</v>
      </c>
      <c r="F3587" t="s">
        <v>907</v>
      </c>
      <c r="G3587">
        <v>1</v>
      </c>
      <c r="H3587" t="s">
        <v>907</v>
      </c>
      <c r="I3587">
        <v>3</v>
      </c>
      <c r="J3587" t="s">
        <v>951</v>
      </c>
      <c r="K3587">
        <v>407242665</v>
      </c>
      <c r="L3587" s="7">
        <v>52176708</v>
      </c>
      <c r="M3587" s="7" t="s">
        <v>16009</v>
      </c>
      <c r="N3587" t="s">
        <v>13063</v>
      </c>
      <c r="O3587" t="s">
        <v>13064</v>
      </c>
      <c r="P3587" t="s">
        <v>13063</v>
      </c>
      <c r="Q3587" t="s">
        <v>13064</v>
      </c>
      <c r="R3587" t="s">
        <v>808</v>
      </c>
      <c r="S3587">
        <v>4225</v>
      </c>
      <c r="T3587" t="s">
        <v>1157</v>
      </c>
      <c r="U3587">
        <v>56113</v>
      </c>
      <c r="V3587" t="s">
        <v>1158</v>
      </c>
      <c r="W3587">
        <v>36</v>
      </c>
      <c r="X3587" t="s">
        <v>811</v>
      </c>
      <c r="Z3587">
        <v>282</v>
      </c>
      <c r="AA3587" t="s">
        <v>915</v>
      </c>
      <c r="AB3587">
        <v>0.38</v>
      </c>
      <c r="AC3587">
        <v>3.048</v>
      </c>
      <c r="AD3587">
        <v>11.43</v>
      </c>
      <c r="AE3587">
        <v>19.05</v>
      </c>
      <c r="AG3587" t="s">
        <v>837</v>
      </c>
      <c r="AH3587" t="s">
        <v>851</v>
      </c>
      <c r="AQ3587">
        <v>2290</v>
      </c>
      <c r="AR3587">
        <v>2290</v>
      </c>
      <c r="AS3587">
        <v>2290</v>
      </c>
      <c r="AT3587" t="s">
        <v>815</v>
      </c>
      <c r="AU3587" t="s">
        <v>840</v>
      </c>
    </row>
    <row r="3588" spans="1:47" x14ac:dyDescent="0.35">
      <c r="A3588">
        <v>4</v>
      </c>
      <c r="B3588" t="s">
        <v>744</v>
      </c>
      <c r="C3588">
        <v>44</v>
      </c>
      <c r="D3588" t="s">
        <v>746</v>
      </c>
      <c r="E3588">
        <v>30</v>
      </c>
      <c r="F3588" t="s">
        <v>862</v>
      </c>
      <c r="G3588">
        <v>20</v>
      </c>
      <c r="H3588" t="s">
        <v>60</v>
      </c>
      <c r="I3588">
        <v>6</v>
      </c>
      <c r="J3588" t="s">
        <v>2607</v>
      </c>
      <c r="K3588">
        <v>407243013</v>
      </c>
      <c r="L3588" s="7">
        <v>52177051</v>
      </c>
      <c r="M3588" s="7" t="s">
        <v>16009</v>
      </c>
      <c r="N3588" t="s">
        <v>225</v>
      </c>
      <c r="O3588" t="s">
        <v>13065</v>
      </c>
      <c r="P3588" t="s">
        <v>13066</v>
      </c>
      <c r="Q3588" t="s">
        <v>13067</v>
      </c>
      <c r="R3588" t="s">
        <v>808</v>
      </c>
      <c r="S3588">
        <v>3392</v>
      </c>
      <c r="T3588" t="s">
        <v>1122</v>
      </c>
      <c r="U3588">
        <v>50825</v>
      </c>
      <c r="V3588" t="s">
        <v>1123</v>
      </c>
      <c r="W3588">
        <v>173</v>
      </c>
      <c r="X3588" t="s">
        <v>824</v>
      </c>
      <c r="Z3588">
        <v>806</v>
      </c>
      <c r="AA3588" t="s">
        <v>1377</v>
      </c>
      <c r="AB3588">
        <v>44</v>
      </c>
      <c r="AC3588">
        <v>62.306199999999997</v>
      </c>
      <c r="AD3588">
        <v>54.508400000000002</v>
      </c>
      <c r="AE3588">
        <v>164.0078</v>
      </c>
      <c r="AG3588" t="s">
        <v>837</v>
      </c>
      <c r="AH3588" t="s">
        <v>943</v>
      </c>
      <c r="AI3588" t="s">
        <v>900</v>
      </c>
      <c r="AJ3588" t="s">
        <v>900</v>
      </c>
      <c r="AM3588" t="s">
        <v>814</v>
      </c>
      <c r="AN3588" t="s">
        <v>814</v>
      </c>
      <c r="AQ3588">
        <v>14990</v>
      </c>
      <c r="AR3588">
        <v>14990</v>
      </c>
      <c r="AS3588">
        <v>14990</v>
      </c>
      <c r="AT3588" t="s">
        <v>815</v>
      </c>
      <c r="AU3588" t="s">
        <v>982</v>
      </c>
    </row>
    <row r="3589" spans="1:47" x14ac:dyDescent="0.35">
      <c r="A3589">
        <v>4</v>
      </c>
      <c r="B3589" t="s">
        <v>744</v>
      </c>
      <c r="C3589">
        <v>12</v>
      </c>
      <c r="D3589" t="s">
        <v>745</v>
      </c>
      <c r="E3589">
        <v>602</v>
      </c>
      <c r="F3589" t="s">
        <v>74</v>
      </c>
      <c r="G3589">
        <v>6</v>
      </c>
      <c r="H3589" t="s">
        <v>994</v>
      </c>
      <c r="I3589">
        <v>3</v>
      </c>
      <c r="J3589" t="s">
        <v>901</v>
      </c>
      <c r="K3589">
        <v>407253577</v>
      </c>
      <c r="L3589" s="7">
        <v>52190368</v>
      </c>
      <c r="M3589" s="7" t="s">
        <v>16009</v>
      </c>
      <c r="N3589" t="s">
        <v>13068</v>
      </c>
      <c r="O3589" t="s">
        <v>13069</v>
      </c>
      <c r="P3589" t="s">
        <v>13070</v>
      </c>
      <c r="Q3589" t="s">
        <v>13071</v>
      </c>
      <c r="R3589" t="s">
        <v>808</v>
      </c>
      <c r="S3589">
        <v>4650</v>
      </c>
      <c r="T3589" t="s">
        <v>1005</v>
      </c>
      <c r="U3589">
        <v>55148</v>
      </c>
      <c r="V3589" t="s">
        <v>1006</v>
      </c>
      <c r="W3589">
        <v>36</v>
      </c>
      <c r="X3589" t="s">
        <v>811</v>
      </c>
      <c r="Z3589">
        <v>281</v>
      </c>
      <c r="AA3589" t="s">
        <v>899</v>
      </c>
      <c r="AB3589">
        <v>10.5</v>
      </c>
      <c r="AC3589">
        <v>7.54</v>
      </c>
      <c r="AD3589">
        <v>130</v>
      </c>
      <c r="AE3589">
        <v>76</v>
      </c>
      <c r="AG3589" t="s">
        <v>837</v>
      </c>
      <c r="AH3589" t="s">
        <v>838</v>
      </c>
      <c r="AI3589" t="s">
        <v>900</v>
      </c>
      <c r="AJ3589" t="s">
        <v>900</v>
      </c>
      <c r="AQ3589">
        <v>14990</v>
      </c>
      <c r="AR3589">
        <v>14990</v>
      </c>
      <c r="AS3589">
        <v>14990</v>
      </c>
      <c r="AT3589" t="s">
        <v>815</v>
      </c>
      <c r="AU3589" t="s">
        <v>840</v>
      </c>
    </row>
    <row r="3590" spans="1:47" x14ac:dyDescent="0.35">
      <c r="A3590">
        <v>4</v>
      </c>
      <c r="B3590" t="s">
        <v>744</v>
      </c>
      <c r="C3590">
        <v>56</v>
      </c>
      <c r="D3590" t="s">
        <v>841</v>
      </c>
      <c r="E3590">
        <v>612</v>
      </c>
      <c r="F3590" t="s">
        <v>842</v>
      </c>
      <c r="G3590">
        <v>2</v>
      </c>
      <c r="H3590" t="s">
        <v>1328</v>
      </c>
      <c r="I3590">
        <v>10</v>
      </c>
      <c r="J3590" t="s">
        <v>1756</v>
      </c>
      <c r="K3590">
        <v>407262445</v>
      </c>
      <c r="L3590" s="7">
        <v>52199898</v>
      </c>
      <c r="M3590" s="7" t="s">
        <v>16009</v>
      </c>
      <c r="N3590" t="s">
        <v>13072</v>
      </c>
      <c r="O3590" t="s">
        <v>13072</v>
      </c>
      <c r="P3590" t="s">
        <v>13072</v>
      </c>
      <c r="Q3590" t="s">
        <v>13072</v>
      </c>
      <c r="R3590" t="s">
        <v>808</v>
      </c>
      <c r="S3590">
        <v>2822</v>
      </c>
      <c r="T3590" t="s">
        <v>1333</v>
      </c>
      <c r="U3590">
        <v>53756</v>
      </c>
      <c r="V3590" t="s">
        <v>922</v>
      </c>
      <c r="W3590">
        <v>36</v>
      </c>
      <c r="X3590" t="s">
        <v>811</v>
      </c>
      <c r="Z3590">
        <v>300</v>
      </c>
      <c r="AA3590" t="s">
        <v>1268</v>
      </c>
      <c r="AB3590">
        <v>2.0000000000000001E-4</v>
      </c>
      <c r="AC3590">
        <v>0.1016</v>
      </c>
      <c r="AD3590">
        <v>1.4985999999999999</v>
      </c>
      <c r="AE3590">
        <v>1.0922000000000001</v>
      </c>
      <c r="AG3590" t="s">
        <v>837</v>
      </c>
      <c r="AH3590" t="s">
        <v>813</v>
      </c>
      <c r="AQ3590">
        <v>255</v>
      </c>
      <c r="AR3590">
        <v>255</v>
      </c>
      <c r="AS3590">
        <v>255</v>
      </c>
      <c r="AT3590" t="s">
        <v>815</v>
      </c>
      <c r="AU3590" t="s">
        <v>853</v>
      </c>
    </row>
    <row r="3591" spans="1:47" x14ac:dyDescent="0.35">
      <c r="A3591">
        <v>4</v>
      </c>
      <c r="B3591" t="s">
        <v>744</v>
      </c>
      <c r="C3591">
        <v>56</v>
      </c>
      <c r="D3591" t="s">
        <v>841</v>
      </c>
      <c r="E3591">
        <v>610</v>
      </c>
      <c r="F3591" t="s">
        <v>907</v>
      </c>
      <c r="G3591">
        <v>1</v>
      </c>
      <c r="H3591" t="s">
        <v>907</v>
      </c>
      <c r="I3591">
        <v>3</v>
      </c>
      <c r="J3591" t="s">
        <v>951</v>
      </c>
      <c r="K3591">
        <v>407280861</v>
      </c>
      <c r="L3591" s="7">
        <v>52222128</v>
      </c>
      <c r="M3591" s="7" t="s">
        <v>16009</v>
      </c>
      <c r="N3591" t="s">
        <v>13073</v>
      </c>
      <c r="O3591" t="s">
        <v>13074</v>
      </c>
      <c r="P3591" t="s">
        <v>13073</v>
      </c>
      <c r="Q3591" t="s">
        <v>13074</v>
      </c>
      <c r="R3591" t="s">
        <v>808</v>
      </c>
      <c r="S3591">
        <v>5578</v>
      </c>
      <c r="T3591" t="s">
        <v>1625</v>
      </c>
      <c r="U3591">
        <v>54658</v>
      </c>
      <c r="V3591" t="s">
        <v>1189</v>
      </c>
      <c r="W3591">
        <v>173</v>
      </c>
      <c r="X3591" t="s">
        <v>824</v>
      </c>
      <c r="Z3591">
        <v>282</v>
      </c>
      <c r="AA3591" t="s">
        <v>915</v>
      </c>
      <c r="AB3591">
        <v>1</v>
      </c>
      <c r="AC3591">
        <v>6.6</v>
      </c>
      <c r="AD3591">
        <v>14</v>
      </c>
      <c r="AE3591">
        <v>18.8</v>
      </c>
      <c r="AG3591" t="s">
        <v>837</v>
      </c>
      <c r="AQ3591">
        <v>999</v>
      </c>
      <c r="AR3591">
        <v>999</v>
      </c>
      <c r="AS3591">
        <v>999</v>
      </c>
      <c r="AT3591" t="s">
        <v>815</v>
      </c>
      <c r="AU3591" t="s">
        <v>840</v>
      </c>
    </row>
    <row r="3592" spans="1:47" x14ac:dyDescent="0.35">
      <c r="A3592">
        <v>4</v>
      </c>
      <c r="B3592" t="s">
        <v>744</v>
      </c>
      <c r="C3592">
        <v>44</v>
      </c>
      <c r="D3592" t="s">
        <v>746</v>
      </c>
      <c r="E3592">
        <v>724</v>
      </c>
      <c r="F3592" t="s">
        <v>801</v>
      </c>
      <c r="G3592">
        <v>2</v>
      </c>
      <c r="H3592" t="s">
        <v>802</v>
      </c>
      <c r="I3592">
        <v>6</v>
      </c>
      <c r="J3592" t="s">
        <v>5338</v>
      </c>
      <c r="K3592">
        <v>407299808</v>
      </c>
      <c r="L3592" s="7">
        <v>52242607</v>
      </c>
      <c r="M3592" s="7" t="s">
        <v>16009</v>
      </c>
      <c r="N3592" t="s">
        <v>13075</v>
      </c>
      <c r="O3592" t="s">
        <v>13076</v>
      </c>
      <c r="P3592" t="s">
        <v>13077</v>
      </c>
      <c r="Q3592" t="s">
        <v>13078</v>
      </c>
      <c r="R3592" t="s">
        <v>808</v>
      </c>
      <c r="S3592">
        <v>6302</v>
      </c>
      <c r="T3592" t="s">
        <v>1204</v>
      </c>
      <c r="U3592">
        <v>56374</v>
      </c>
      <c r="V3592" t="s">
        <v>1205</v>
      </c>
      <c r="W3592">
        <v>36</v>
      </c>
      <c r="X3592" t="s">
        <v>811</v>
      </c>
      <c r="Z3592">
        <v>958</v>
      </c>
      <c r="AA3592" t="s">
        <v>1428</v>
      </c>
      <c r="AB3592">
        <v>1.03</v>
      </c>
      <c r="AC3592">
        <v>21.564599999999999</v>
      </c>
      <c r="AD3592">
        <v>21.209</v>
      </c>
      <c r="AE3592">
        <v>8.2042000000000002</v>
      </c>
      <c r="AG3592" t="s">
        <v>796</v>
      </c>
      <c r="AH3592" t="s">
        <v>813</v>
      </c>
      <c r="AM3592" t="s">
        <v>814</v>
      </c>
      <c r="AN3592" t="s">
        <v>814</v>
      </c>
      <c r="AQ3592">
        <v>599</v>
      </c>
      <c r="AR3592">
        <v>599</v>
      </c>
      <c r="AS3592">
        <v>599</v>
      </c>
      <c r="AT3592" t="s">
        <v>815</v>
      </c>
      <c r="AU3592" t="s">
        <v>816</v>
      </c>
    </row>
    <row r="3593" spans="1:47" x14ac:dyDescent="0.35">
      <c r="A3593">
        <v>4</v>
      </c>
      <c r="B3593" t="s">
        <v>744</v>
      </c>
      <c r="C3593">
        <v>44</v>
      </c>
      <c r="D3593" t="s">
        <v>746</v>
      </c>
      <c r="E3593">
        <v>724</v>
      </c>
      <c r="F3593" t="s">
        <v>801</v>
      </c>
      <c r="G3593">
        <v>2</v>
      </c>
      <c r="H3593" t="s">
        <v>802</v>
      </c>
      <c r="I3593">
        <v>4</v>
      </c>
      <c r="J3593" t="s">
        <v>1422</v>
      </c>
      <c r="K3593">
        <v>407299816</v>
      </c>
      <c r="L3593" s="7">
        <v>52242613</v>
      </c>
      <c r="M3593" s="7" t="s">
        <v>16009</v>
      </c>
      <c r="N3593" t="s">
        <v>13079</v>
      </c>
      <c r="O3593" t="s">
        <v>13080</v>
      </c>
      <c r="P3593" t="s">
        <v>13081</v>
      </c>
      <c r="Q3593" t="s">
        <v>13082</v>
      </c>
      <c r="R3593" t="s">
        <v>808</v>
      </c>
      <c r="S3593">
        <v>6302</v>
      </c>
      <c r="T3593" t="s">
        <v>1204</v>
      </c>
      <c r="U3593">
        <v>56374</v>
      </c>
      <c r="V3593" t="s">
        <v>1205</v>
      </c>
      <c r="W3593">
        <v>36</v>
      </c>
      <c r="X3593" t="s">
        <v>811</v>
      </c>
      <c r="Z3593">
        <v>958</v>
      </c>
      <c r="AA3593" t="s">
        <v>1428</v>
      </c>
      <c r="AB3593">
        <v>0.95</v>
      </c>
      <c r="AC3593">
        <v>26.974799999999998</v>
      </c>
      <c r="AD3593">
        <v>15.595599999999999</v>
      </c>
      <c r="AE3593">
        <v>18.389600000000002</v>
      </c>
      <c r="AG3593" t="s">
        <v>837</v>
      </c>
      <c r="AH3593" t="s">
        <v>943</v>
      </c>
      <c r="AM3593" t="s">
        <v>814</v>
      </c>
      <c r="AN3593" t="s">
        <v>814</v>
      </c>
      <c r="AQ3593">
        <v>599</v>
      </c>
      <c r="AR3593">
        <v>599</v>
      </c>
      <c r="AS3593">
        <v>599</v>
      </c>
      <c r="AT3593" t="s">
        <v>815</v>
      </c>
      <c r="AU3593" t="s">
        <v>816</v>
      </c>
    </row>
    <row r="3594" spans="1:47" x14ac:dyDescent="0.35">
      <c r="A3594">
        <v>4</v>
      </c>
      <c r="B3594" t="s">
        <v>744</v>
      </c>
      <c r="C3594">
        <v>44</v>
      </c>
      <c r="D3594" t="s">
        <v>746</v>
      </c>
      <c r="E3594">
        <v>724</v>
      </c>
      <c r="F3594" t="s">
        <v>801</v>
      </c>
      <c r="G3594">
        <v>3</v>
      </c>
      <c r="H3594" t="s">
        <v>854</v>
      </c>
      <c r="I3594">
        <v>4</v>
      </c>
      <c r="J3594" t="s">
        <v>1053</v>
      </c>
      <c r="K3594">
        <v>407299851</v>
      </c>
      <c r="L3594" s="7">
        <v>52242659</v>
      </c>
      <c r="M3594" s="7" t="s">
        <v>16009</v>
      </c>
      <c r="N3594" t="s">
        <v>13083</v>
      </c>
      <c r="O3594" t="s">
        <v>13084</v>
      </c>
      <c r="P3594" t="s">
        <v>13085</v>
      </c>
      <c r="Q3594" t="s">
        <v>13086</v>
      </c>
      <c r="R3594" t="s">
        <v>808</v>
      </c>
      <c r="S3594">
        <v>920</v>
      </c>
      <c r="T3594" t="s">
        <v>867</v>
      </c>
      <c r="U3594">
        <v>50648</v>
      </c>
      <c r="V3594" t="s">
        <v>868</v>
      </c>
      <c r="W3594">
        <v>36</v>
      </c>
      <c r="X3594" t="s">
        <v>811</v>
      </c>
      <c r="Z3594">
        <v>283</v>
      </c>
      <c r="AA3594" t="s">
        <v>1056</v>
      </c>
      <c r="AB3594">
        <v>9.16</v>
      </c>
      <c r="AC3594">
        <v>29.463999999999999</v>
      </c>
      <c r="AD3594">
        <v>25.4</v>
      </c>
      <c r="AE3594">
        <v>75.691999999999993</v>
      </c>
      <c r="AG3594" t="s">
        <v>837</v>
      </c>
      <c r="AH3594" t="s">
        <v>943</v>
      </c>
      <c r="AJ3594" t="s">
        <v>852</v>
      </c>
      <c r="AQ3594">
        <v>17990</v>
      </c>
      <c r="AR3594">
        <v>17990</v>
      </c>
      <c r="AS3594">
        <v>17990</v>
      </c>
      <c r="AT3594" t="s">
        <v>815</v>
      </c>
      <c r="AU3594" t="s">
        <v>853</v>
      </c>
    </row>
    <row r="3595" spans="1:47" x14ac:dyDescent="0.35">
      <c r="A3595">
        <v>4</v>
      </c>
      <c r="B3595" t="s">
        <v>744</v>
      </c>
      <c r="C3595">
        <v>44</v>
      </c>
      <c r="D3595" t="s">
        <v>746</v>
      </c>
      <c r="E3595">
        <v>724</v>
      </c>
      <c r="F3595" t="s">
        <v>801</v>
      </c>
      <c r="G3595">
        <v>2</v>
      </c>
      <c r="H3595" t="s">
        <v>802</v>
      </c>
      <c r="I3595">
        <v>31</v>
      </c>
      <c r="J3595" t="s">
        <v>1717</v>
      </c>
      <c r="K3595">
        <v>407300009</v>
      </c>
      <c r="L3595" s="7">
        <v>52242803</v>
      </c>
      <c r="M3595" s="7" t="s">
        <v>16009</v>
      </c>
      <c r="N3595" t="s">
        <v>13087</v>
      </c>
      <c r="O3595" t="s">
        <v>13088</v>
      </c>
      <c r="P3595" t="s">
        <v>13089</v>
      </c>
      <c r="Q3595" t="s">
        <v>13090</v>
      </c>
      <c r="R3595" t="s">
        <v>808</v>
      </c>
      <c r="S3595">
        <v>4431</v>
      </c>
      <c r="T3595" t="s">
        <v>1105</v>
      </c>
      <c r="U3595">
        <v>55849</v>
      </c>
      <c r="V3595" t="s">
        <v>1106</v>
      </c>
      <c r="W3595">
        <v>36</v>
      </c>
      <c r="X3595" t="s">
        <v>811</v>
      </c>
      <c r="Z3595">
        <v>949</v>
      </c>
      <c r="AA3595" t="s">
        <v>1085</v>
      </c>
      <c r="AB3595">
        <v>2.8</v>
      </c>
      <c r="AC3595">
        <v>24.993600000000001</v>
      </c>
      <c r="AD3595">
        <v>24.993600000000001</v>
      </c>
      <c r="AE3595">
        <v>30.988</v>
      </c>
      <c r="AG3595" t="s">
        <v>837</v>
      </c>
      <c r="AH3595" t="s">
        <v>838</v>
      </c>
      <c r="AQ3595">
        <v>949</v>
      </c>
      <c r="AR3595">
        <v>949</v>
      </c>
      <c r="AS3595">
        <v>949</v>
      </c>
      <c r="AT3595" t="s">
        <v>815</v>
      </c>
      <c r="AU3595" t="s">
        <v>816</v>
      </c>
    </row>
    <row r="3596" spans="1:47" x14ac:dyDescent="0.35">
      <c r="A3596">
        <v>4</v>
      </c>
      <c r="B3596" t="s">
        <v>744</v>
      </c>
      <c r="C3596">
        <v>44</v>
      </c>
      <c r="D3596" t="s">
        <v>746</v>
      </c>
      <c r="E3596">
        <v>724</v>
      </c>
      <c r="F3596" t="s">
        <v>801</v>
      </c>
      <c r="G3596">
        <v>2</v>
      </c>
      <c r="H3596" t="s">
        <v>802</v>
      </c>
      <c r="I3596">
        <v>22</v>
      </c>
      <c r="J3596" t="s">
        <v>817</v>
      </c>
      <c r="K3596">
        <v>407300044</v>
      </c>
      <c r="L3596" s="7">
        <v>52242849</v>
      </c>
      <c r="M3596" s="7" t="s">
        <v>16009</v>
      </c>
      <c r="N3596" t="s">
        <v>13091</v>
      </c>
      <c r="O3596" t="s">
        <v>13092</v>
      </c>
      <c r="P3596" t="s">
        <v>13093</v>
      </c>
      <c r="Q3596" t="s">
        <v>13094</v>
      </c>
      <c r="R3596" t="s">
        <v>808</v>
      </c>
      <c r="S3596">
        <v>5972</v>
      </c>
      <c r="T3596" t="s">
        <v>1032</v>
      </c>
      <c r="U3596">
        <v>56216</v>
      </c>
      <c r="V3596" t="s">
        <v>1033</v>
      </c>
      <c r="W3596">
        <v>36</v>
      </c>
      <c r="X3596" t="s">
        <v>811</v>
      </c>
      <c r="Z3596">
        <v>955</v>
      </c>
      <c r="AA3596" t="s">
        <v>825</v>
      </c>
      <c r="AB3596">
        <v>1.7</v>
      </c>
      <c r="AC3596">
        <v>24</v>
      </c>
      <c r="AD3596">
        <v>24</v>
      </c>
      <c r="AE3596">
        <v>30</v>
      </c>
      <c r="AG3596" t="s">
        <v>826</v>
      </c>
      <c r="AH3596" t="s">
        <v>813</v>
      </c>
      <c r="AM3596" t="s">
        <v>814</v>
      </c>
      <c r="AN3596" t="s">
        <v>814</v>
      </c>
      <c r="AQ3596">
        <v>790</v>
      </c>
      <c r="AR3596">
        <v>790</v>
      </c>
      <c r="AS3596">
        <v>790</v>
      </c>
      <c r="AT3596" t="s">
        <v>815</v>
      </c>
      <c r="AU3596" t="s">
        <v>816</v>
      </c>
    </row>
    <row r="3597" spans="1:47" x14ac:dyDescent="0.35">
      <c r="A3597">
        <v>4</v>
      </c>
      <c r="B3597" t="s">
        <v>744</v>
      </c>
      <c r="C3597">
        <v>44</v>
      </c>
      <c r="D3597" t="s">
        <v>746</v>
      </c>
      <c r="E3597">
        <v>724</v>
      </c>
      <c r="F3597" t="s">
        <v>801</v>
      </c>
      <c r="G3597">
        <v>2</v>
      </c>
      <c r="H3597" t="s">
        <v>802</v>
      </c>
      <c r="I3597">
        <v>20</v>
      </c>
      <c r="J3597" t="s">
        <v>1199</v>
      </c>
      <c r="K3597">
        <v>407300096</v>
      </c>
      <c r="L3597" s="7">
        <v>52242890</v>
      </c>
      <c r="M3597" s="7" t="s">
        <v>16009</v>
      </c>
      <c r="N3597" t="s">
        <v>13095</v>
      </c>
      <c r="O3597" t="s">
        <v>13096</v>
      </c>
      <c r="P3597" t="s">
        <v>13097</v>
      </c>
      <c r="Q3597" t="s">
        <v>13098</v>
      </c>
      <c r="R3597" t="s">
        <v>808</v>
      </c>
      <c r="S3597">
        <v>5972</v>
      </c>
      <c r="T3597" t="s">
        <v>1032</v>
      </c>
      <c r="U3597">
        <v>56216</v>
      </c>
      <c r="V3597" t="s">
        <v>1033</v>
      </c>
      <c r="W3597">
        <v>36</v>
      </c>
      <c r="X3597" t="s">
        <v>811</v>
      </c>
      <c r="Z3597">
        <v>952</v>
      </c>
      <c r="AA3597" t="s">
        <v>1046</v>
      </c>
      <c r="AB3597">
        <v>0.9</v>
      </c>
      <c r="AC3597">
        <v>30</v>
      </c>
      <c r="AD3597">
        <v>40</v>
      </c>
      <c r="AE3597">
        <v>34.29</v>
      </c>
      <c r="AG3597" t="s">
        <v>837</v>
      </c>
      <c r="AH3597" t="s">
        <v>851</v>
      </c>
      <c r="AJ3597" t="s">
        <v>852</v>
      </c>
      <c r="AQ3597">
        <v>739</v>
      </c>
      <c r="AR3597">
        <v>739</v>
      </c>
      <c r="AS3597">
        <v>739</v>
      </c>
      <c r="AT3597" t="s">
        <v>815</v>
      </c>
      <c r="AU3597" t="s">
        <v>816</v>
      </c>
    </row>
    <row r="3598" spans="1:47" x14ac:dyDescent="0.35">
      <c r="A3598">
        <v>4</v>
      </c>
      <c r="B3598" t="s">
        <v>744</v>
      </c>
      <c r="C3598">
        <v>44</v>
      </c>
      <c r="D3598" t="s">
        <v>746</v>
      </c>
      <c r="E3598">
        <v>724</v>
      </c>
      <c r="F3598" t="s">
        <v>801</v>
      </c>
      <c r="G3598">
        <v>2</v>
      </c>
      <c r="H3598" t="s">
        <v>802</v>
      </c>
      <c r="I3598">
        <v>14</v>
      </c>
      <c r="J3598" t="s">
        <v>1807</v>
      </c>
      <c r="K3598">
        <v>407300113</v>
      </c>
      <c r="L3598" s="7">
        <v>52242918</v>
      </c>
      <c r="M3598" s="7" t="s">
        <v>16009</v>
      </c>
      <c r="N3598" t="s">
        <v>13099</v>
      </c>
      <c r="O3598" t="s">
        <v>13100</v>
      </c>
      <c r="P3598" t="s">
        <v>13101</v>
      </c>
      <c r="Q3598" t="s">
        <v>13102</v>
      </c>
      <c r="R3598" t="s">
        <v>808</v>
      </c>
      <c r="S3598">
        <v>5972</v>
      </c>
      <c r="T3598" t="s">
        <v>1032</v>
      </c>
      <c r="U3598">
        <v>56216</v>
      </c>
      <c r="V3598" t="s">
        <v>1033</v>
      </c>
      <c r="W3598">
        <v>36</v>
      </c>
      <c r="X3598" t="s">
        <v>811</v>
      </c>
      <c r="Z3598">
        <v>957</v>
      </c>
      <c r="AA3598" t="s">
        <v>1042</v>
      </c>
      <c r="AB3598">
        <v>2.7</v>
      </c>
      <c r="AC3598">
        <v>28</v>
      </c>
      <c r="AD3598">
        <v>28</v>
      </c>
      <c r="AE3598">
        <v>28</v>
      </c>
      <c r="AG3598" t="s">
        <v>826</v>
      </c>
      <c r="AH3598" t="s">
        <v>813</v>
      </c>
      <c r="AM3598" t="s">
        <v>814</v>
      </c>
      <c r="AN3598" t="s">
        <v>814</v>
      </c>
      <c r="AQ3598">
        <v>699</v>
      </c>
      <c r="AR3598">
        <v>699</v>
      </c>
      <c r="AS3598">
        <v>699</v>
      </c>
      <c r="AT3598" t="s">
        <v>815</v>
      </c>
      <c r="AU3598" t="s">
        <v>816</v>
      </c>
    </row>
    <row r="3599" spans="1:47" x14ac:dyDescent="0.35">
      <c r="A3599">
        <v>4</v>
      </c>
      <c r="B3599" t="s">
        <v>744</v>
      </c>
      <c r="C3599">
        <v>44</v>
      </c>
      <c r="D3599" t="s">
        <v>746</v>
      </c>
      <c r="E3599">
        <v>30</v>
      </c>
      <c r="F3599" t="s">
        <v>862</v>
      </c>
      <c r="G3599">
        <v>21</v>
      </c>
      <c r="H3599" t="s">
        <v>67</v>
      </c>
      <c r="I3599">
        <v>16</v>
      </c>
      <c r="J3599" t="s">
        <v>1945</v>
      </c>
      <c r="K3599">
        <v>407306654</v>
      </c>
      <c r="L3599" s="7">
        <v>52252837</v>
      </c>
      <c r="M3599" s="7" t="s">
        <v>16009</v>
      </c>
      <c r="N3599" t="s">
        <v>13103</v>
      </c>
      <c r="O3599" t="s">
        <v>13104</v>
      </c>
      <c r="P3599" t="s">
        <v>13105</v>
      </c>
      <c r="Q3599" t="s">
        <v>13106</v>
      </c>
      <c r="R3599" t="s">
        <v>808</v>
      </c>
      <c r="S3599">
        <v>1759</v>
      </c>
      <c r="T3599" t="s">
        <v>968</v>
      </c>
      <c r="U3599">
        <v>54751</v>
      </c>
      <c r="V3599" t="s">
        <v>979</v>
      </c>
      <c r="W3599">
        <v>36</v>
      </c>
      <c r="X3599" t="s">
        <v>811</v>
      </c>
      <c r="Z3599">
        <v>809</v>
      </c>
      <c r="AA3599" t="s">
        <v>993</v>
      </c>
      <c r="AB3599">
        <v>77</v>
      </c>
      <c r="AC3599">
        <v>70.484999999999999</v>
      </c>
      <c r="AD3599">
        <v>65.989199999999997</v>
      </c>
      <c r="AE3599">
        <v>88.9</v>
      </c>
      <c r="AG3599" t="s">
        <v>837</v>
      </c>
      <c r="AH3599" t="s">
        <v>943</v>
      </c>
      <c r="AI3599" t="s">
        <v>900</v>
      </c>
      <c r="AJ3599" t="s">
        <v>900</v>
      </c>
      <c r="AQ3599">
        <v>40990</v>
      </c>
      <c r="AR3599">
        <v>40990</v>
      </c>
      <c r="AS3599">
        <v>40990</v>
      </c>
      <c r="AT3599" t="s">
        <v>815</v>
      </c>
      <c r="AU3599" t="s">
        <v>982</v>
      </c>
    </row>
    <row r="3600" spans="1:47" x14ac:dyDescent="0.35">
      <c r="A3600">
        <v>4</v>
      </c>
      <c r="B3600" t="s">
        <v>744</v>
      </c>
      <c r="C3600">
        <v>56</v>
      </c>
      <c r="D3600" t="s">
        <v>841</v>
      </c>
      <c r="E3600">
        <v>613</v>
      </c>
      <c r="F3600" t="s">
        <v>875</v>
      </c>
      <c r="G3600">
        <v>2</v>
      </c>
      <c r="H3600" t="s">
        <v>885</v>
      </c>
      <c r="I3600">
        <v>16</v>
      </c>
      <c r="J3600" t="s">
        <v>1818</v>
      </c>
      <c r="K3600">
        <v>407306775</v>
      </c>
      <c r="L3600" s="7">
        <v>52252958</v>
      </c>
      <c r="M3600" s="7" t="s">
        <v>16009</v>
      </c>
      <c r="N3600" t="s">
        <v>13107</v>
      </c>
      <c r="O3600" t="s">
        <v>13107</v>
      </c>
      <c r="P3600" t="s">
        <v>13108</v>
      </c>
      <c r="Q3600" t="s">
        <v>13107</v>
      </c>
      <c r="R3600" t="s">
        <v>808</v>
      </c>
      <c r="S3600">
        <v>6196</v>
      </c>
      <c r="T3600" t="s">
        <v>1062</v>
      </c>
      <c r="U3600">
        <v>56384</v>
      </c>
      <c r="V3600" t="s">
        <v>914</v>
      </c>
      <c r="W3600">
        <v>36</v>
      </c>
      <c r="X3600" t="s">
        <v>811</v>
      </c>
      <c r="Z3600">
        <v>306</v>
      </c>
      <c r="AA3600" t="s">
        <v>1821</v>
      </c>
      <c r="AB3600">
        <v>0.28000000000000003</v>
      </c>
      <c r="AC3600">
        <v>4.7244000000000002</v>
      </c>
      <c r="AD3600">
        <v>4.6482000000000001</v>
      </c>
      <c r="AE3600">
        <v>1.0922000000000001</v>
      </c>
      <c r="AG3600" t="s">
        <v>837</v>
      </c>
      <c r="AH3600" t="s">
        <v>851</v>
      </c>
      <c r="AQ3600">
        <v>4990</v>
      </c>
      <c r="AR3600">
        <v>4990</v>
      </c>
      <c r="AS3600">
        <v>4990</v>
      </c>
      <c r="AT3600" t="s">
        <v>815</v>
      </c>
      <c r="AU3600" t="s">
        <v>853</v>
      </c>
    </row>
    <row r="3601" spans="1:47" x14ac:dyDescent="0.35">
      <c r="A3601">
        <v>4</v>
      </c>
      <c r="B3601" t="s">
        <v>744</v>
      </c>
      <c r="C3601">
        <v>10</v>
      </c>
      <c r="D3601" t="s">
        <v>1057</v>
      </c>
      <c r="E3601">
        <v>60</v>
      </c>
      <c r="F3601" t="s">
        <v>5872</v>
      </c>
      <c r="G3601">
        <v>1</v>
      </c>
      <c r="H3601" t="s">
        <v>5873</v>
      </c>
      <c r="I3601">
        <v>23</v>
      </c>
      <c r="J3601" t="s">
        <v>1062</v>
      </c>
      <c r="K3601">
        <v>407306821</v>
      </c>
      <c r="L3601" s="7">
        <v>52253001</v>
      </c>
      <c r="M3601" s="7" t="s">
        <v>16009</v>
      </c>
      <c r="N3601" t="s">
        <v>13109</v>
      </c>
      <c r="O3601" t="s">
        <v>13109</v>
      </c>
      <c r="P3601" t="s">
        <v>13110</v>
      </c>
      <c r="Q3601" t="s">
        <v>13111</v>
      </c>
      <c r="R3601" t="s">
        <v>808</v>
      </c>
      <c r="S3601">
        <v>7971</v>
      </c>
      <c r="T3601" t="s">
        <v>2106</v>
      </c>
      <c r="U3601">
        <v>56384</v>
      </c>
      <c r="V3601" t="s">
        <v>914</v>
      </c>
      <c r="W3601">
        <v>36</v>
      </c>
      <c r="X3601" t="s">
        <v>811</v>
      </c>
      <c r="Z3601">
        <v>307</v>
      </c>
      <c r="AA3601" t="s">
        <v>891</v>
      </c>
      <c r="AB3601">
        <v>0.65800000000000003</v>
      </c>
      <c r="AC3601">
        <v>12.19</v>
      </c>
      <c r="AD3601">
        <v>7</v>
      </c>
      <c r="AE3601">
        <v>17.399999999999999</v>
      </c>
      <c r="AG3601" t="s">
        <v>837</v>
      </c>
      <c r="AH3601" t="s">
        <v>813</v>
      </c>
      <c r="AQ3601">
        <v>3199</v>
      </c>
      <c r="AR3601">
        <v>3199</v>
      </c>
      <c r="AS3601">
        <v>3199</v>
      </c>
      <c r="AT3601" t="s">
        <v>815</v>
      </c>
      <c r="AU3601" t="s">
        <v>853</v>
      </c>
    </row>
    <row r="3602" spans="1:47" x14ac:dyDescent="0.35">
      <c r="A3602">
        <v>4</v>
      </c>
      <c r="B3602" t="s">
        <v>744</v>
      </c>
      <c r="C3602">
        <v>56</v>
      </c>
      <c r="D3602" t="s">
        <v>841</v>
      </c>
      <c r="E3602">
        <v>613</v>
      </c>
      <c r="F3602" t="s">
        <v>875</v>
      </c>
      <c r="G3602">
        <v>5</v>
      </c>
      <c r="H3602" t="s">
        <v>1593</v>
      </c>
      <c r="I3602">
        <v>1</v>
      </c>
      <c r="J3602" t="s">
        <v>3196</v>
      </c>
      <c r="K3602">
        <v>407307872</v>
      </c>
      <c r="L3602" s="7">
        <v>52254052</v>
      </c>
      <c r="M3602" s="7" t="s">
        <v>16009</v>
      </c>
      <c r="N3602" t="s">
        <v>13112</v>
      </c>
      <c r="O3602" t="s">
        <v>13113</v>
      </c>
      <c r="P3602" t="s">
        <v>13114</v>
      </c>
      <c r="Q3602" t="s">
        <v>13115</v>
      </c>
      <c r="R3602" t="s">
        <v>808</v>
      </c>
      <c r="S3602">
        <v>6404</v>
      </c>
      <c r="T3602" t="s">
        <v>2774</v>
      </c>
      <c r="U3602">
        <v>56429</v>
      </c>
      <c r="V3602" t="s">
        <v>2775</v>
      </c>
      <c r="W3602">
        <v>36</v>
      </c>
      <c r="X3602" t="s">
        <v>811</v>
      </c>
      <c r="Z3602">
        <v>307</v>
      </c>
      <c r="AA3602" t="s">
        <v>891</v>
      </c>
      <c r="AB3602">
        <v>0.3</v>
      </c>
      <c r="AC3602">
        <v>5</v>
      </c>
      <c r="AD3602">
        <v>14</v>
      </c>
      <c r="AE3602">
        <v>20</v>
      </c>
      <c r="AG3602" t="s">
        <v>837</v>
      </c>
      <c r="AH3602" t="s">
        <v>943</v>
      </c>
      <c r="AQ3602">
        <v>299</v>
      </c>
      <c r="AR3602">
        <v>299</v>
      </c>
      <c r="AS3602">
        <v>299</v>
      </c>
      <c r="AT3602" t="s">
        <v>815</v>
      </c>
      <c r="AU3602" t="s">
        <v>853</v>
      </c>
    </row>
    <row r="3603" spans="1:47" x14ac:dyDescent="0.35">
      <c r="A3603">
        <v>4</v>
      </c>
      <c r="B3603" t="s">
        <v>744</v>
      </c>
      <c r="C3603">
        <v>56</v>
      </c>
      <c r="D3603" t="s">
        <v>841</v>
      </c>
      <c r="E3603">
        <v>612</v>
      </c>
      <c r="F3603" t="s">
        <v>842</v>
      </c>
      <c r="G3603">
        <v>3</v>
      </c>
      <c r="H3603" t="s">
        <v>842</v>
      </c>
      <c r="I3603">
        <v>14</v>
      </c>
      <c r="J3603" t="s">
        <v>1262</v>
      </c>
      <c r="K3603">
        <v>407310723</v>
      </c>
      <c r="L3603" s="7">
        <v>52257058</v>
      </c>
      <c r="M3603" s="7" t="s">
        <v>16009</v>
      </c>
      <c r="N3603" t="s">
        <v>13116</v>
      </c>
      <c r="O3603" t="s">
        <v>13117</v>
      </c>
      <c r="P3603" t="s">
        <v>13116</v>
      </c>
      <c r="Q3603" t="s">
        <v>13117</v>
      </c>
      <c r="R3603" t="s">
        <v>808</v>
      </c>
      <c r="S3603">
        <v>6827</v>
      </c>
      <c r="T3603" t="s">
        <v>1843</v>
      </c>
      <c r="U3603">
        <v>56604</v>
      </c>
      <c r="V3603" t="s">
        <v>890</v>
      </c>
      <c r="W3603">
        <v>173</v>
      </c>
      <c r="X3603" t="s">
        <v>824</v>
      </c>
      <c r="Z3603">
        <v>300</v>
      </c>
      <c r="AA3603" t="s">
        <v>1268</v>
      </c>
      <c r="AB3603">
        <v>0.19370000000000001</v>
      </c>
      <c r="AC3603">
        <v>11.988799999999999</v>
      </c>
      <c r="AD3603">
        <v>10.6934</v>
      </c>
      <c r="AE3603">
        <v>29.997399999999999</v>
      </c>
      <c r="AG3603" t="s">
        <v>796</v>
      </c>
      <c r="AH3603" t="s">
        <v>813</v>
      </c>
      <c r="AM3603" t="s">
        <v>814</v>
      </c>
      <c r="AN3603" t="s">
        <v>814</v>
      </c>
      <c r="AQ3603">
        <v>280</v>
      </c>
      <c r="AR3603">
        <v>280</v>
      </c>
      <c r="AS3603">
        <v>280</v>
      </c>
      <c r="AT3603" t="s">
        <v>815</v>
      </c>
      <c r="AU3603" t="s">
        <v>853</v>
      </c>
    </row>
    <row r="3604" spans="1:47" x14ac:dyDescent="0.35">
      <c r="A3604">
        <v>4</v>
      </c>
      <c r="B3604" t="s">
        <v>744</v>
      </c>
      <c r="C3604">
        <v>44</v>
      </c>
      <c r="D3604" t="s">
        <v>746</v>
      </c>
      <c r="E3604">
        <v>724</v>
      </c>
      <c r="F3604" t="s">
        <v>801</v>
      </c>
      <c r="G3604">
        <v>2</v>
      </c>
      <c r="H3604" t="s">
        <v>802</v>
      </c>
      <c r="I3604">
        <v>27</v>
      </c>
      <c r="J3604" t="s">
        <v>870</v>
      </c>
      <c r="K3604">
        <v>407315453</v>
      </c>
      <c r="L3604" s="7">
        <v>52265655</v>
      </c>
      <c r="M3604" s="7" t="s">
        <v>16009</v>
      </c>
      <c r="N3604" t="s">
        <v>13118</v>
      </c>
      <c r="O3604" t="s">
        <v>13119</v>
      </c>
      <c r="P3604" t="s">
        <v>13120</v>
      </c>
      <c r="Q3604" t="s">
        <v>13121</v>
      </c>
      <c r="R3604" t="s">
        <v>808</v>
      </c>
      <c r="S3604">
        <v>3392</v>
      </c>
      <c r="T3604" t="s">
        <v>1122</v>
      </c>
      <c r="U3604">
        <v>50825</v>
      </c>
      <c r="V3604" t="s">
        <v>1123</v>
      </c>
      <c r="W3604">
        <v>173</v>
      </c>
      <c r="X3604" t="s">
        <v>824</v>
      </c>
      <c r="Z3604">
        <v>956</v>
      </c>
      <c r="AA3604" t="s">
        <v>869</v>
      </c>
      <c r="AB3604">
        <v>12.5</v>
      </c>
      <c r="AC3604">
        <v>46.812199999999997</v>
      </c>
      <c r="AD3604">
        <v>48.412399999999998</v>
      </c>
      <c r="AE3604">
        <v>40.4114</v>
      </c>
      <c r="AG3604" t="s">
        <v>837</v>
      </c>
      <c r="AH3604" t="s">
        <v>851</v>
      </c>
      <c r="AJ3604" t="s">
        <v>852</v>
      </c>
      <c r="AQ3604">
        <v>13750</v>
      </c>
      <c r="AR3604">
        <v>13750</v>
      </c>
      <c r="AS3604">
        <v>13750</v>
      </c>
      <c r="AT3604" t="s">
        <v>815</v>
      </c>
      <c r="AU3604" t="s">
        <v>816</v>
      </c>
    </row>
    <row r="3605" spans="1:47" x14ac:dyDescent="0.35">
      <c r="A3605">
        <v>4</v>
      </c>
      <c r="B3605" t="s">
        <v>744</v>
      </c>
      <c r="C3605">
        <v>44</v>
      </c>
      <c r="D3605" t="s">
        <v>746</v>
      </c>
      <c r="E3605">
        <v>724</v>
      </c>
      <c r="F3605" t="s">
        <v>801</v>
      </c>
      <c r="G3605">
        <v>2</v>
      </c>
      <c r="H3605" t="s">
        <v>802</v>
      </c>
      <c r="I3605">
        <v>12</v>
      </c>
      <c r="J3605" t="s">
        <v>1495</v>
      </c>
      <c r="K3605">
        <v>407315476</v>
      </c>
      <c r="L3605" s="7">
        <v>52265678</v>
      </c>
      <c r="M3605" s="7" t="s">
        <v>16009</v>
      </c>
      <c r="N3605" t="s">
        <v>13122</v>
      </c>
      <c r="O3605" t="s">
        <v>13123</v>
      </c>
      <c r="P3605" t="s">
        <v>13124</v>
      </c>
      <c r="Q3605" t="s">
        <v>13125</v>
      </c>
      <c r="R3605" t="s">
        <v>808</v>
      </c>
      <c r="S3605">
        <v>3392</v>
      </c>
      <c r="T3605" t="s">
        <v>1122</v>
      </c>
      <c r="U3605">
        <v>50825</v>
      </c>
      <c r="V3605" t="s">
        <v>1123</v>
      </c>
      <c r="W3605">
        <v>173</v>
      </c>
      <c r="X3605" t="s">
        <v>824</v>
      </c>
      <c r="Z3605">
        <v>957</v>
      </c>
      <c r="AA3605" t="s">
        <v>1042</v>
      </c>
      <c r="AB3605">
        <v>3</v>
      </c>
      <c r="AC3605">
        <v>24.3078</v>
      </c>
      <c r="AD3605">
        <v>29.895800000000001</v>
      </c>
      <c r="AE3605">
        <v>21.310600000000001</v>
      </c>
      <c r="AG3605" t="s">
        <v>796</v>
      </c>
      <c r="AH3605" t="s">
        <v>813</v>
      </c>
      <c r="AM3605" t="s">
        <v>814</v>
      </c>
      <c r="AN3605" t="s">
        <v>814</v>
      </c>
      <c r="AQ3605">
        <v>2690</v>
      </c>
      <c r="AR3605">
        <v>2690</v>
      </c>
      <c r="AS3605">
        <v>2690</v>
      </c>
      <c r="AT3605" t="s">
        <v>815</v>
      </c>
      <c r="AU3605" t="s">
        <v>816</v>
      </c>
    </row>
    <row r="3606" spans="1:47" x14ac:dyDescent="0.35">
      <c r="A3606">
        <v>4</v>
      </c>
      <c r="B3606" t="s">
        <v>744</v>
      </c>
      <c r="C3606">
        <v>44</v>
      </c>
      <c r="D3606" t="s">
        <v>746</v>
      </c>
      <c r="E3606">
        <v>724</v>
      </c>
      <c r="F3606" t="s">
        <v>801</v>
      </c>
      <c r="G3606">
        <v>2</v>
      </c>
      <c r="H3606" t="s">
        <v>802</v>
      </c>
      <c r="I3606">
        <v>14</v>
      </c>
      <c r="J3606" t="s">
        <v>1807</v>
      </c>
      <c r="K3606">
        <v>407315522</v>
      </c>
      <c r="L3606" s="7">
        <v>52265724</v>
      </c>
      <c r="M3606" s="7" t="s">
        <v>16009</v>
      </c>
      <c r="N3606" t="s">
        <v>13126</v>
      </c>
      <c r="O3606" t="s">
        <v>13127</v>
      </c>
      <c r="P3606" t="s">
        <v>13128</v>
      </c>
      <c r="Q3606" t="s">
        <v>13129</v>
      </c>
      <c r="R3606" t="s">
        <v>808</v>
      </c>
      <c r="S3606">
        <v>3392</v>
      </c>
      <c r="T3606" t="s">
        <v>1122</v>
      </c>
      <c r="U3606">
        <v>50825</v>
      </c>
      <c r="V3606" t="s">
        <v>1123</v>
      </c>
      <c r="W3606">
        <v>36</v>
      </c>
      <c r="X3606" t="s">
        <v>811</v>
      </c>
      <c r="Z3606">
        <v>957</v>
      </c>
      <c r="AA3606" t="s">
        <v>1042</v>
      </c>
      <c r="AB3606">
        <v>4.4000000000000004</v>
      </c>
      <c r="AC3606">
        <v>31.2928</v>
      </c>
      <c r="AD3606">
        <v>42.011600000000001</v>
      </c>
      <c r="AE3606">
        <v>28.193999999999999</v>
      </c>
      <c r="AG3606" t="s">
        <v>796</v>
      </c>
      <c r="AH3606" t="s">
        <v>813</v>
      </c>
      <c r="AJ3606" t="s">
        <v>852</v>
      </c>
      <c r="AM3606" t="s">
        <v>814</v>
      </c>
      <c r="AN3606" t="s">
        <v>814</v>
      </c>
      <c r="AQ3606">
        <v>2990</v>
      </c>
      <c r="AR3606">
        <v>2990</v>
      </c>
      <c r="AS3606">
        <v>2990</v>
      </c>
      <c r="AT3606" t="s">
        <v>815</v>
      </c>
      <c r="AU3606" t="s">
        <v>816</v>
      </c>
    </row>
    <row r="3607" spans="1:47" x14ac:dyDescent="0.35">
      <c r="A3607">
        <v>4</v>
      </c>
      <c r="B3607" t="s">
        <v>744</v>
      </c>
      <c r="C3607">
        <v>44</v>
      </c>
      <c r="D3607" t="s">
        <v>746</v>
      </c>
      <c r="E3607">
        <v>724</v>
      </c>
      <c r="F3607" t="s">
        <v>801</v>
      </c>
      <c r="G3607">
        <v>2</v>
      </c>
      <c r="H3607" t="s">
        <v>802</v>
      </c>
      <c r="I3607">
        <v>22</v>
      </c>
      <c r="J3607" t="s">
        <v>817</v>
      </c>
      <c r="K3607">
        <v>407315608</v>
      </c>
      <c r="L3607" s="7">
        <v>52265808</v>
      </c>
      <c r="M3607" s="7" t="s">
        <v>16009</v>
      </c>
      <c r="N3607" t="s">
        <v>13130</v>
      </c>
      <c r="O3607" t="s">
        <v>13131</v>
      </c>
      <c r="P3607" t="s">
        <v>13132</v>
      </c>
      <c r="Q3607" t="s">
        <v>13133</v>
      </c>
      <c r="R3607" t="s">
        <v>808</v>
      </c>
      <c r="S3607">
        <v>3392</v>
      </c>
      <c r="T3607" t="s">
        <v>1122</v>
      </c>
      <c r="U3607">
        <v>50825</v>
      </c>
      <c r="V3607" t="s">
        <v>1123</v>
      </c>
      <c r="W3607">
        <v>173</v>
      </c>
      <c r="X3607" t="s">
        <v>824</v>
      </c>
      <c r="Z3607">
        <v>955</v>
      </c>
      <c r="AA3607" t="s">
        <v>825</v>
      </c>
      <c r="AB3607">
        <v>2.2999999999999998</v>
      </c>
      <c r="AC3607">
        <v>24.003</v>
      </c>
      <c r="AD3607">
        <v>33.502600000000001</v>
      </c>
      <c r="AE3607">
        <v>30.505400000000002</v>
      </c>
      <c r="AG3607" t="s">
        <v>796</v>
      </c>
      <c r="AH3607" t="s">
        <v>813</v>
      </c>
      <c r="AM3607" t="s">
        <v>814</v>
      </c>
      <c r="AN3607" t="s">
        <v>814</v>
      </c>
      <c r="AQ3607">
        <v>2390</v>
      </c>
      <c r="AR3607">
        <v>2390</v>
      </c>
      <c r="AS3607">
        <v>2390</v>
      </c>
      <c r="AT3607" t="s">
        <v>815</v>
      </c>
      <c r="AU3607" t="s">
        <v>816</v>
      </c>
    </row>
    <row r="3608" spans="1:47" x14ac:dyDescent="0.35">
      <c r="A3608">
        <v>4</v>
      </c>
      <c r="B3608" t="s">
        <v>744</v>
      </c>
      <c r="C3608">
        <v>12</v>
      </c>
      <c r="D3608" t="s">
        <v>745</v>
      </c>
      <c r="E3608">
        <v>601</v>
      </c>
      <c r="F3608" t="s">
        <v>964</v>
      </c>
      <c r="G3608">
        <v>2</v>
      </c>
      <c r="H3608" t="s">
        <v>965</v>
      </c>
      <c r="I3608">
        <v>7</v>
      </c>
      <c r="J3608" t="s">
        <v>1347</v>
      </c>
      <c r="K3608">
        <v>407322922</v>
      </c>
      <c r="L3608" s="7">
        <v>52273743</v>
      </c>
      <c r="M3608" s="7" t="s">
        <v>16009</v>
      </c>
      <c r="N3608" t="s">
        <v>13134</v>
      </c>
      <c r="O3608" t="s">
        <v>13135</v>
      </c>
      <c r="P3608" t="s">
        <v>13134</v>
      </c>
      <c r="Q3608" t="s">
        <v>13135</v>
      </c>
      <c r="R3608" t="s">
        <v>808</v>
      </c>
      <c r="S3608">
        <v>1441</v>
      </c>
      <c r="T3608" t="s">
        <v>5690</v>
      </c>
      <c r="U3608">
        <v>56844</v>
      </c>
      <c r="V3608" t="s">
        <v>1589</v>
      </c>
      <c r="W3608">
        <v>36</v>
      </c>
      <c r="X3608" t="s">
        <v>811</v>
      </c>
      <c r="Z3608">
        <v>279</v>
      </c>
      <c r="AA3608" t="s">
        <v>836</v>
      </c>
      <c r="AB3608">
        <v>0.18</v>
      </c>
      <c r="AC3608">
        <v>7.1120000000000001</v>
      </c>
      <c r="AD3608">
        <v>8.6105999999999998</v>
      </c>
      <c r="AE3608">
        <v>3.1496</v>
      </c>
      <c r="AG3608" t="s">
        <v>796</v>
      </c>
      <c r="AH3608" t="s">
        <v>813</v>
      </c>
      <c r="AM3608" t="s">
        <v>814</v>
      </c>
      <c r="AN3608" t="s">
        <v>814</v>
      </c>
      <c r="AQ3608">
        <v>1490</v>
      </c>
      <c r="AR3608">
        <v>1490</v>
      </c>
      <c r="AS3608">
        <v>1490</v>
      </c>
      <c r="AT3608" t="s">
        <v>815</v>
      </c>
      <c r="AU3608" t="s">
        <v>840</v>
      </c>
    </row>
    <row r="3609" spans="1:47" x14ac:dyDescent="0.35">
      <c r="A3609">
        <v>4</v>
      </c>
      <c r="B3609" t="s">
        <v>744</v>
      </c>
      <c r="C3609">
        <v>12</v>
      </c>
      <c r="D3609" t="s">
        <v>745</v>
      </c>
      <c r="E3609">
        <v>601</v>
      </c>
      <c r="F3609" t="s">
        <v>964</v>
      </c>
      <c r="G3609">
        <v>2</v>
      </c>
      <c r="H3609" t="s">
        <v>965</v>
      </c>
      <c r="I3609">
        <v>7</v>
      </c>
      <c r="J3609" t="s">
        <v>1347</v>
      </c>
      <c r="K3609">
        <v>407322939</v>
      </c>
      <c r="L3609" s="7">
        <v>52273758</v>
      </c>
      <c r="M3609" s="7" t="s">
        <v>16009</v>
      </c>
      <c r="N3609" t="s">
        <v>13136</v>
      </c>
      <c r="O3609" t="s">
        <v>13137</v>
      </c>
      <c r="P3609" t="s">
        <v>13136</v>
      </c>
      <c r="Q3609" t="s">
        <v>13137</v>
      </c>
      <c r="R3609" t="s">
        <v>808</v>
      </c>
      <c r="S3609">
        <v>1441</v>
      </c>
      <c r="T3609" t="s">
        <v>5690</v>
      </c>
      <c r="U3609">
        <v>56844</v>
      </c>
      <c r="V3609" t="s">
        <v>1589</v>
      </c>
      <c r="W3609">
        <v>36</v>
      </c>
      <c r="X3609" t="s">
        <v>811</v>
      </c>
      <c r="Z3609">
        <v>279</v>
      </c>
      <c r="AA3609" t="s">
        <v>836</v>
      </c>
      <c r="AB3609">
        <v>0.92</v>
      </c>
      <c r="AC3609">
        <v>21.59</v>
      </c>
      <c r="AD3609">
        <v>10.591799999999999</v>
      </c>
      <c r="AE3609">
        <v>9.9060000000000006</v>
      </c>
      <c r="AG3609" t="s">
        <v>796</v>
      </c>
      <c r="AH3609" t="s">
        <v>813</v>
      </c>
      <c r="AM3609" t="s">
        <v>814</v>
      </c>
      <c r="AN3609" t="s">
        <v>814</v>
      </c>
      <c r="AQ3609">
        <v>6190</v>
      </c>
      <c r="AR3609">
        <v>6190</v>
      </c>
      <c r="AS3609">
        <v>6190</v>
      </c>
      <c r="AT3609" t="s">
        <v>815</v>
      </c>
      <c r="AU3609" t="s">
        <v>840</v>
      </c>
    </row>
    <row r="3610" spans="1:47" x14ac:dyDescent="0.35">
      <c r="A3610">
        <v>4</v>
      </c>
      <c r="B3610" t="s">
        <v>744</v>
      </c>
      <c r="C3610">
        <v>12</v>
      </c>
      <c r="D3610" t="s">
        <v>745</v>
      </c>
      <c r="E3610">
        <v>601</v>
      </c>
      <c r="F3610" t="s">
        <v>964</v>
      </c>
      <c r="G3610">
        <v>2</v>
      </c>
      <c r="H3610" t="s">
        <v>965</v>
      </c>
      <c r="I3610">
        <v>7</v>
      </c>
      <c r="J3610" t="s">
        <v>1347</v>
      </c>
      <c r="K3610">
        <v>407322968</v>
      </c>
      <c r="L3610" s="7">
        <v>52273789</v>
      </c>
      <c r="M3610" s="7" t="s">
        <v>16009</v>
      </c>
      <c r="N3610" t="s">
        <v>13138</v>
      </c>
      <c r="O3610" t="s">
        <v>13139</v>
      </c>
      <c r="P3610" t="s">
        <v>13138</v>
      </c>
      <c r="Q3610" t="s">
        <v>13139</v>
      </c>
      <c r="R3610" t="s">
        <v>808</v>
      </c>
      <c r="S3610">
        <v>1441</v>
      </c>
      <c r="T3610" t="s">
        <v>5690</v>
      </c>
      <c r="U3610">
        <v>56844</v>
      </c>
      <c r="V3610" t="s">
        <v>1589</v>
      </c>
      <c r="W3610">
        <v>187</v>
      </c>
      <c r="X3610" t="s">
        <v>1267</v>
      </c>
      <c r="Z3610">
        <v>279</v>
      </c>
      <c r="AA3610" t="s">
        <v>836</v>
      </c>
      <c r="AB3610">
        <v>1.26</v>
      </c>
      <c r="AC3610">
        <v>9.6</v>
      </c>
      <c r="AD3610">
        <v>9.6</v>
      </c>
      <c r="AE3610">
        <v>21</v>
      </c>
      <c r="AG3610" t="s">
        <v>837</v>
      </c>
      <c r="AQ3610">
        <v>9990</v>
      </c>
      <c r="AR3610">
        <v>9990</v>
      </c>
      <c r="AS3610">
        <v>9990</v>
      </c>
      <c r="AT3610" t="s">
        <v>815</v>
      </c>
      <c r="AU3610" t="s">
        <v>840</v>
      </c>
    </row>
    <row r="3611" spans="1:47" x14ac:dyDescent="0.35">
      <c r="A3611">
        <v>4</v>
      </c>
      <c r="B3611" t="s">
        <v>744</v>
      </c>
      <c r="C3611">
        <v>12</v>
      </c>
      <c r="D3611" t="s">
        <v>745</v>
      </c>
      <c r="E3611">
        <v>601</v>
      </c>
      <c r="F3611" t="s">
        <v>964</v>
      </c>
      <c r="G3611">
        <v>2</v>
      </c>
      <c r="H3611" t="s">
        <v>965</v>
      </c>
      <c r="I3611">
        <v>7</v>
      </c>
      <c r="J3611" t="s">
        <v>1347</v>
      </c>
      <c r="K3611">
        <v>407323005</v>
      </c>
      <c r="L3611" s="7">
        <v>52273829</v>
      </c>
      <c r="M3611" s="7" t="s">
        <v>16009</v>
      </c>
      <c r="N3611" t="s">
        <v>13140</v>
      </c>
      <c r="O3611" t="s">
        <v>13141</v>
      </c>
      <c r="P3611" t="s">
        <v>13142</v>
      </c>
      <c r="Q3611" t="s">
        <v>13143</v>
      </c>
      <c r="R3611" t="s">
        <v>808</v>
      </c>
      <c r="S3611">
        <v>3033</v>
      </c>
      <c r="T3611" t="s">
        <v>5693</v>
      </c>
      <c r="U3611">
        <v>56844</v>
      </c>
      <c r="V3611" t="s">
        <v>1589</v>
      </c>
      <c r="W3611">
        <v>36</v>
      </c>
      <c r="X3611" t="s">
        <v>811</v>
      </c>
      <c r="Z3611">
        <v>279</v>
      </c>
      <c r="AA3611" t="s">
        <v>836</v>
      </c>
      <c r="AB3611">
        <v>0.8</v>
      </c>
      <c r="AC3611">
        <v>12.192</v>
      </c>
      <c r="AD3611">
        <v>11.988799999999999</v>
      </c>
      <c r="AE3611">
        <v>24.206199999999999</v>
      </c>
      <c r="AG3611" t="s">
        <v>796</v>
      </c>
      <c r="AH3611" t="s">
        <v>813</v>
      </c>
      <c r="AM3611" t="s">
        <v>814</v>
      </c>
      <c r="AN3611" t="s">
        <v>814</v>
      </c>
      <c r="AQ3611">
        <v>5990</v>
      </c>
      <c r="AR3611">
        <v>5990</v>
      </c>
      <c r="AS3611">
        <v>5990</v>
      </c>
      <c r="AT3611" t="s">
        <v>815</v>
      </c>
      <c r="AU3611" t="s">
        <v>840</v>
      </c>
    </row>
    <row r="3612" spans="1:47" x14ac:dyDescent="0.35">
      <c r="A3612">
        <v>4</v>
      </c>
      <c r="B3612" t="s">
        <v>744</v>
      </c>
      <c r="C3612">
        <v>56</v>
      </c>
      <c r="D3612" t="s">
        <v>841</v>
      </c>
      <c r="E3612">
        <v>613</v>
      </c>
      <c r="F3612" t="s">
        <v>875</v>
      </c>
      <c r="G3612">
        <v>2</v>
      </c>
      <c r="H3612" t="s">
        <v>885</v>
      </c>
      <c r="I3612">
        <v>22</v>
      </c>
      <c r="J3612" t="s">
        <v>1098</v>
      </c>
      <c r="K3612">
        <v>407324958</v>
      </c>
      <c r="L3612" s="7">
        <v>52278974</v>
      </c>
      <c r="M3612" s="7" t="s">
        <v>16009</v>
      </c>
      <c r="N3612" t="s">
        <v>13144</v>
      </c>
      <c r="O3612" t="s">
        <v>13145</v>
      </c>
      <c r="P3612" t="s">
        <v>13146</v>
      </c>
      <c r="Q3612" t="s">
        <v>13147</v>
      </c>
      <c r="R3612" t="s">
        <v>808</v>
      </c>
      <c r="S3612">
        <v>1441</v>
      </c>
      <c r="T3612" t="s">
        <v>5690</v>
      </c>
      <c r="U3612">
        <v>56844</v>
      </c>
      <c r="V3612" t="s">
        <v>1589</v>
      </c>
      <c r="W3612">
        <v>36</v>
      </c>
      <c r="X3612" t="s">
        <v>811</v>
      </c>
      <c r="Z3612">
        <v>304</v>
      </c>
      <c r="AA3612" t="s">
        <v>1101</v>
      </c>
      <c r="AB3612">
        <v>0.09</v>
      </c>
      <c r="AC3612">
        <v>0.99060000000000004</v>
      </c>
      <c r="AD3612">
        <v>0.99060000000000004</v>
      </c>
      <c r="AE3612">
        <v>0.99060000000000004</v>
      </c>
      <c r="AG3612" t="s">
        <v>837</v>
      </c>
      <c r="AH3612" t="s">
        <v>851</v>
      </c>
      <c r="AQ3612">
        <v>2990</v>
      </c>
      <c r="AR3612">
        <v>2990</v>
      </c>
      <c r="AS3612">
        <v>2990</v>
      </c>
      <c r="AT3612" t="s">
        <v>815</v>
      </c>
      <c r="AU3612" t="s">
        <v>853</v>
      </c>
    </row>
    <row r="3613" spans="1:47" x14ac:dyDescent="0.35">
      <c r="A3613">
        <v>4</v>
      </c>
      <c r="B3613" t="s">
        <v>744</v>
      </c>
      <c r="C3613">
        <v>56</v>
      </c>
      <c r="D3613" t="s">
        <v>841</v>
      </c>
      <c r="E3613">
        <v>613</v>
      </c>
      <c r="F3613" t="s">
        <v>875</v>
      </c>
      <c r="G3613">
        <v>2</v>
      </c>
      <c r="H3613" t="s">
        <v>885</v>
      </c>
      <c r="I3613">
        <v>22</v>
      </c>
      <c r="J3613" t="s">
        <v>1098</v>
      </c>
      <c r="K3613">
        <v>407324966</v>
      </c>
      <c r="L3613" s="7">
        <v>52278980</v>
      </c>
      <c r="M3613" s="7" t="s">
        <v>16009</v>
      </c>
      <c r="N3613" t="s">
        <v>13148</v>
      </c>
      <c r="O3613" t="s">
        <v>13149</v>
      </c>
      <c r="P3613" t="s">
        <v>13150</v>
      </c>
      <c r="Q3613" t="s">
        <v>13151</v>
      </c>
      <c r="R3613" t="s">
        <v>808</v>
      </c>
      <c r="S3613">
        <v>1441</v>
      </c>
      <c r="T3613" t="s">
        <v>5690</v>
      </c>
      <c r="U3613">
        <v>56844</v>
      </c>
      <c r="V3613" t="s">
        <v>1589</v>
      </c>
      <c r="W3613">
        <v>36</v>
      </c>
      <c r="X3613" t="s">
        <v>811</v>
      </c>
      <c r="Z3613">
        <v>304</v>
      </c>
      <c r="AA3613" t="s">
        <v>1101</v>
      </c>
      <c r="AB3613">
        <v>0.09</v>
      </c>
      <c r="AC3613">
        <v>0.99060000000000004</v>
      </c>
      <c r="AD3613">
        <v>0.99060000000000004</v>
      </c>
      <c r="AE3613">
        <v>0.99060000000000004</v>
      </c>
      <c r="AG3613" t="s">
        <v>837</v>
      </c>
      <c r="AH3613" t="s">
        <v>851</v>
      </c>
      <c r="AQ3613">
        <v>2990</v>
      </c>
      <c r="AR3613">
        <v>2990</v>
      </c>
      <c r="AS3613">
        <v>2990</v>
      </c>
      <c r="AT3613" t="s">
        <v>815</v>
      </c>
      <c r="AU3613" t="s">
        <v>853</v>
      </c>
    </row>
    <row r="3614" spans="1:47" x14ac:dyDescent="0.35">
      <c r="A3614">
        <v>4</v>
      </c>
      <c r="B3614" t="s">
        <v>744</v>
      </c>
      <c r="C3614">
        <v>10</v>
      </c>
      <c r="D3614" t="s">
        <v>1057</v>
      </c>
      <c r="E3614">
        <v>69</v>
      </c>
      <c r="F3614" t="s">
        <v>1403</v>
      </c>
      <c r="G3614">
        <v>7</v>
      </c>
      <c r="H3614" t="s">
        <v>1404</v>
      </c>
      <c r="I3614">
        <v>6</v>
      </c>
      <c r="J3614" t="s">
        <v>1405</v>
      </c>
      <c r="K3614">
        <v>407327842</v>
      </c>
      <c r="L3614" s="7">
        <v>52285280</v>
      </c>
      <c r="M3614" s="7" t="s">
        <v>16009</v>
      </c>
      <c r="N3614" t="s">
        <v>13152</v>
      </c>
      <c r="O3614" t="s">
        <v>13152</v>
      </c>
      <c r="P3614" t="s">
        <v>13153</v>
      </c>
      <c r="Q3614" t="s">
        <v>13154</v>
      </c>
      <c r="R3614" t="s">
        <v>808</v>
      </c>
      <c r="S3614">
        <v>6961</v>
      </c>
      <c r="T3614" t="s">
        <v>1409</v>
      </c>
      <c r="U3614">
        <v>60265</v>
      </c>
      <c r="V3614" t="s">
        <v>1410</v>
      </c>
      <c r="W3614">
        <v>36</v>
      </c>
      <c r="X3614" t="s">
        <v>811</v>
      </c>
      <c r="Z3614">
        <v>300</v>
      </c>
      <c r="AA3614" t="s">
        <v>1268</v>
      </c>
      <c r="AB3614">
        <v>0.192</v>
      </c>
      <c r="AC3614">
        <v>0.91</v>
      </c>
      <c r="AD3614">
        <v>7.63</v>
      </c>
      <c r="AE3614">
        <v>16.440000000000001</v>
      </c>
      <c r="AG3614" t="s">
        <v>837</v>
      </c>
      <c r="AH3614" t="s">
        <v>943</v>
      </c>
      <c r="AI3614" t="s">
        <v>839</v>
      </c>
      <c r="AJ3614" t="s">
        <v>839</v>
      </c>
      <c r="AM3614" t="s">
        <v>814</v>
      </c>
      <c r="AQ3614">
        <v>3999</v>
      </c>
      <c r="AR3614">
        <v>3999</v>
      </c>
      <c r="AS3614">
        <v>3999</v>
      </c>
      <c r="AT3614" t="s">
        <v>815</v>
      </c>
      <c r="AU3614" t="s">
        <v>853</v>
      </c>
    </row>
    <row r="3615" spans="1:47" x14ac:dyDescent="0.35">
      <c r="A3615">
        <v>4</v>
      </c>
      <c r="B3615" t="s">
        <v>744</v>
      </c>
      <c r="C3615">
        <v>44</v>
      </c>
      <c r="D3615" t="s">
        <v>746</v>
      </c>
      <c r="E3615">
        <v>30</v>
      </c>
      <c r="F3615" t="s">
        <v>862</v>
      </c>
      <c r="G3615">
        <v>20</v>
      </c>
      <c r="H3615" t="s">
        <v>60</v>
      </c>
      <c r="I3615">
        <v>18</v>
      </c>
      <c r="J3615" t="s">
        <v>1876</v>
      </c>
      <c r="K3615">
        <v>407328081</v>
      </c>
      <c r="L3615" s="7">
        <v>52285527</v>
      </c>
      <c r="M3615" s="7" t="s">
        <v>16009</v>
      </c>
      <c r="N3615" t="s">
        <v>13155</v>
      </c>
      <c r="O3615" t="s">
        <v>13156</v>
      </c>
      <c r="P3615" t="s">
        <v>13157</v>
      </c>
      <c r="Q3615" t="s">
        <v>13158</v>
      </c>
      <c r="R3615" t="s">
        <v>808</v>
      </c>
      <c r="S3615">
        <v>2165</v>
      </c>
      <c r="T3615" t="s">
        <v>1011</v>
      </c>
      <c r="U3615">
        <v>56348</v>
      </c>
      <c r="V3615" t="s">
        <v>1012</v>
      </c>
      <c r="W3615">
        <v>36</v>
      </c>
      <c r="X3615" t="s">
        <v>811</v>
      </c>
      <c r="Z3615">
        <v>806</v>
      </c>
      <c r="AA3615" t="s">
        <v>1377</v>
      </c>
      <c r="AB3615">
        <v>59</v>
      </c>
      <c r="AC3615">
        <v>68</v>
      </c>
      <c r="AD3615">
        <v>110</v>
      </c>
      <c r="AE3615">
        <v>83.7</v>
      </c>
      <c r="AG3615" t="s">
        <v>837</v>
      </c>
      <c r="AH3615" t="s">
        <v>943</v>
      </c>
      <c r="AI3615" t="s">
        <v>900</v>
      </c>
      <c r="AJ3615" t="s">
        <v>900</v>
      </c>
      <c r="AQ3615">
        <v>10990</v>
      </c>
      <c r="AR3615">
        <v>10990</v>
      </c>
      <c r="AS3615">
        <v>10990</v>
      </c>
      <c r="AT3615" t="s">
        <v>815</v>
      </c>
      <c r="AU3615" t="s">
        <v>982</v>
      </c>
    </row>
    <row r="3616" spans="1:47" x14ac:dyDescent="0.35">
      <c r="A3616">
        <v>4</v>
      </c>
      <c r="B3616" t="s">
        <v>744</v>
      </c>
      <c r="C3616">
        <v>44</v>
      </c>
      <c r="D3616" t="s">
        <v>746</v>
      </c>
      <c r="E3616">
        <v>30</v>
      </c>
      <c r="F3616" t="s">
        <v>862</v>
      </c>
      <c r="G3616">
        <v>6</v>
      </c>
      <c r="H3616" t="s">
        <v>1026</v>
      </c>
      <c r="I3616">
        <v>2</v>
      </c>
      <c r="J3616" t="s">
        <v>803</v>
      </c>
      <c r="K3616">
        <v>407328893</v>
      </c>
      <c r="L3616" s="7">
        <v>52286336</v>
      </c>
      <c r="M3616" s="7" t="s">
        <v>16009</v>
      </c>
      <c r="N3616" t="s">
        <v>13159</v>
      </c>
      <c r="O3616" t="s">
        <v>13160</v>
      </c>
      <c r="P3616" t="s">
        <v>13159</v>
      </c>
      <c r="Q3616" t="s">
        <v>13160</v>
      </c>
      <c r="R3616" t="s">
        <v>808</v>
      </c>
      <c r="S3616">
        <v>3267</v>
      </c>
      <c r="T3616" t="s">
        <v>949</v>
      </c>
      <c r="U3616">
        <v>55826</v>
      </c>
      <c r="V3616" t="s">
        <v>950</v>
      </c>
      <c r="W3616">
        <v>36</v>
      </c>
      <c r="X3616" t="s">
        <v>811</v>
      </c>
      <c r="Z3616">
        <v>950</v>
      </c>
      <c r="AA3616" t="s">
        <v>812</v>
      </c>
      <c r="AB3616">
        <v>5.4</v>
      </c>
      <c r="AC3616">
        <v>23.0124</v>
      </c>
      <c r="AD3616">
        <v>23.0124</v>
      </c>
      <c r="AE3616">
        <v>21.005800000000001</v>
      </c>
      <c r="AG3616" t="s">
        <v>837</v>
      </c>
      <c r="AQ3616">
        <v>7590</v>
      </c>
      <c r="AR3616">
        <v>7590</v>
      </c>
      <c r="AS3616">
        <v>7590</v>
      </c>
      <c r="AT3616" t="s">
        <v>815</v>
      </c>
      <c r="AU3616" t="s">
        <v>816</v>
      </c>
    </row>
    <row r="3617" spans="1:47" x14ac:dyDescent="0.35">
      <c r="A3617">
        <v>4</v>
      </c>
      <c r="B3617" t="s">
        <v>744</v>
      </c>
      <c r="C3617">
        <v>44</v>
      </c>
      <c r="D3617" t="s">
        <v>746</v>
      </c>
      <c r="E3617">
        <v>724</v>
      </c>
      <c r="F3617" t="s">
        <v>801</v>
      </c>
      <c r="G3617">
        <v>2</v>
      </c>
      <c r="H3617" t="s">
        <v>802</v>
      </c>
      <c r="I3617">
        <v>5</v>
      </c>
      <c r="J3617" t="s">
        <v>2549</v>
      </c>
      <c r="K3617">
        <v>407328948</v>
      </c>
      <c r="L3617" s="7">
        <v>52286388</v>
      </c>
      <c r="M3617" s="7" t="s">
        <v>16009</v>
      </c>
      <c r="N3617" t="s">
        <v>13161</v>
      </c>
      <c r="O3617" t="s">
        <v>13162</v>
      </c>
      <c r="P3617" t="s">
        <v>13163</v>
      </c>
      <c r="Q3617" t="s">
        <v>13164</v>
      </c>
      <c r="R3617" t="s">
        <v>808</v>
      </c>
      <c r="S3617">
        <v>5623</v>
      </c>
      <c r="T3617" t="s">
        <v>6396</v>
      </c>
      <c r="U3617">
        <v>55826</v>
      </c>
      <c r="V3617" t="s">
        <v>950</v>
      </c>
      <c r="W3617">
        <v>36</v>
      </c>
      <c r="X3617" t="s">
        <v>811</v>
      </c>
      <c r="Z3617">
        <v>951</v>
      </c>
      <c r="AA3617" t="s">
        <v>1980</v>
      </c>
      <c r="AB3617">
        <v>1.9</v>
      </c>
      <c r="AC3617">
        <v>12</v>
      </c>
      <c r="AD3617">
        <v>27.08</v>
      </c>
      <c r="AE3617">
        <v>27.08</v>
      </c>
      <c r="AG3617" t="s">
        <v>837</v>
      </c>
      <c r="AH3617" t="s">
        <v>851</v>
      </c>
      <c r="AQ3617">
        <v>5090</v>
      </c>
      <c r="AR3617">
        <v>5090</v>
      </c>
      <c r="AS3617">
        <v>5090</v>
      </c>
      <c r="AT3617" t="s">
        <v>815</v>
      </c>
      <c r="AU3617" t="s">
        <v>816</v>
      </c>
    </row>
    <row r="3618" spans="1:47" x14ac:dyDescent="0.35">
      <c r="A3618">
        <v>4</v>
      </c>
      <c r="B3618" t="s">
        <v>744</v>
      </c>
      <c r="C3618">
        <v>44</v>
      </c>
      <c r="D3618" t="s">
        <v>746</v>
      </c>
      <c r="E3618">
        <v>30</v>
      </c>
      <c r="F3618" t="s">
        <v>862</v>
      </c>
      <c r="G3618">
        <v>21</v>
      </c>
      <c r="H3618" t="s">
        <v>67</v>
      </c>
      <c r="I3618">
        <v>12</v>
      </c>
      <c r="J3618" t="s">
        <v>2988</v>
      </c>
      <c r="K3618">
        <v>407329051</v>
      </c>
      <c r="L3618" s="7">
        <v>52286492</v>
      </c>
      <c r="M3618" s="7" t="s">
        <v>16009</v>
      </c>
      <c r="N3618" t="s">
        <v>13165</v>
      </c>
      <c r="O3618" t="s">
        <v>13166</v>
      </c>
      <c r="P3618" t="s">
        <v>13167</v>
      </c>
      <c r="Q3618" t="s">
        <v>13168</v>
      </c>
      <c r="R3618" t="s">
        <v>808</v>
      </c>
      <c r="S3618">
        <v>1759</v>
      </c>
      <c r="T3618" t="s">
        <v>968</v>
      </c>
      <c r="U3618">
        <v>54751</v>
      </c>
      <c r="V3618" t="s">
        <v>979</v>
      </c>
      <c r="W3618">
        <v>173</v>
      </c>
      <c r="X3618" t="s">
        <v>824</v>
      </c>
      <c r="Z3618">
        <v>811</v>
      </c>
      <c r="AA3618" t="s">
        <v>1515</v>
      </c>
      <c r="AB3618">
        <v>39.700000000000003</v>
      </c>
      <c r="AC3618">
        <v>55.98</v>
      </c>
      <c r="AD3618">
        <v>98</v>
      </c>
      <c r="AE3618">
        <v>105.49</v>
      </c>
      <c r="AG3618" t="s">
        <v>796</v>
      </c>
      <c r="AH3618" t="s">
        <v>943</v>
      </c>
      <c r="AI3618" t="s">
        <v>900</v>
      </c>
      <c r="AJ3618" t="s">
        <v>900</v>
      </c>
      <c r="AM3618" t="s">
        <v>814</v>
      </c>
      <c r="AN3618" t="s">
        <v>814</v>
      </c>
      <c r="AQ3618">
        <v>12990</v>
      </c>
      <c r="AR3618">
        <v>12990</v>
      </c>
      <c r="AS3618">
        <v>12990</v>
      </c>
      <c r="AT3618" t="s">
        <v>815</v>
      </c>
      <c r="AU3618" t="s">
        <v>982</v>
      </c>
    </row>
    <row r="3619" spans="1:47" x14ac:dyDescent="0.35">
      <c r="A3619">
        <v>4</v>
      </c>
      <c r="B3619" t="s">
        <v>744</v>
      </c>
      <c r="C3619">
        <v>44</v>
      </c>
      <c r="D3619" t="s">
        <v>746</v>
      </c>
      <c r="E3619">
        <v>724</v>
      </c>
      <c r="F3619" t="s">
        <v>801</v>
      </c>
      <c r="G3619">
        <v>2</v>
      </c>
      <c r="H3619" t="s">
        <v>802</v>
      </c>
      <c r="I3619">
        <v>11</v>
      </c>
      <c r="J3619" t="s">
        <v>2321</v>
      </c>
      <c r="K3619">
        <v>407329158</v>
      </c>
      <c r="L3619" s="7">
        <v>52286590</v>
      </c>
      <c r="M3619" s="7" t="s">
        <v>16009</v>
      </c>
      <c r="N3619" t="s">
        <v>13169</v>
      </c>
      <c r="O3619" t="s">
        <v>13170</v>
      </c>
      <c r="P3619" t="s">
        <v>13171</v>
      </c>
      <c r="Q3619" t="s">
        <v>13172</v>
      </c>
      <c r="R3619" t="s">
        <v>808</v>
      </c>
      <c r="S3619">
        <v>6302</v>
      </c>
      <c r="T3619" t="s">
        <v>1204</v>
      </c>
      <c r="U3619">
        <v>56374</v>
      </c>
      <c r="V3619" t="s">
        <v>1205</v>
      </c>
      <c r="W3619">
        <v>36</v>
      </c>
      <c r="X3619" t="s">
        <v>811</v>
      </c>
      <c r="Z3619">
        <v>957</v>
      </c>
      <c r="AA3619" t="s">
        <v>1042</v>
      </c>
      <c r="AB3619">
        <v>4.43</v>
      </c>
      <c r="AC3619">
        <v>36.677599999999998</v>
      </c>
      <c r="AD3619">
        <v>43.992800000000003</v>
      </c>
      <c r="AE3619">
        <v>30.988</v>
      </c>
      <c r="AG3619" t="s">
        <v>796</v>
      </c>
      <c r="AH3619" t="s">
        <v>813</v>
      </c>
      <c r="AJ3619" t="s">
        <v>852</v>
      </c>
      <c r="AM3619" t="s">
        <v>814</v>
      </c>
      <c r="AN3619" t="s">
        <v>814</v>
      </c>
      <c r="AQ3619">
        <v>1790</v>
      </c>
      <c r="AR3619">
        <v>1790</v>
      </c>
      <c r="AS3619">
        <v>1790</v>
      </c>
      <c r="AT3619" t="s">
        <v>815</v>
      </c>
      <c r="AU3619" t="s">
        <v>816</v>
      </c>
    </row>
    <row r="3620" spans="1:47" x14ac:dyDescent="0.35">
      <c r="A3620">
        <v>4</v>
      </c>
      <c r="B3620" t="s">
        <v>744</v>
      </c>
      <c r="C3620">
        <v>12</v>
      </c>
      <c r="D3620" t="s">
        <v>745</v>
      </c>
      <c r="E3620">
        <v>602</v>
      </c>
      <c r="F3620" t="s">
        <v>74</v>
      </c>
      <c r="G3620">
        <v>5</v>
      </c>
      <c r="H3620" t="s">
        <v>892</v>
      </c>
      <c r="I3620">
        <v>3</v>
      </c>
      <c r="J3620" t="s">
        <v>901</v>
      </c>
      <c r="K3620">
        <v>407329362</v>
      </c>
      <c r="L3620" s="7">
        <v>52286808</v>
      </c>
      <c r="M3620" s="7" t="s">
        <v>16009</v>
      </c>
      <c r="N3620" t="s">
        <v>13173</v>
      </c>
      <c r="O3620" t="s">
        <v>13173</v>
      </c>
      <c r="P3620" t="s">
        <v>13174</v>
      </c>
      <c r="Q3620" t="s">
        <v>13175</v>
      </c>
      <c r="R3620" t="s">
        <v>808</v>
      </c>
      <c r="S3620">
        <v>6718</v>
      </c>
      <c r="T3620" t="s">
        <v>1023</v>
      </c>
      <c r="U3620">
        <v>56408</v>
      </c>
      <c r="V3620" t="s">
        <v>1024</v>
      </c>
      <c r="W3620">
        <v>36</v>
      </c>
      <c r="X3620" t="s">
        <v>811</v>
      </c>
      <c r="Z3620">
        <v>281</v>
      </c>
      <c r="AA3620" t="s">
        <v>899</v>
      </c>
      <c r="AB3620">
        <v>19.399999999999999</v>
      </c>
      <c r="AC3620">
        <v>29.997399999999999</v>
      </c>
      <c r="AD3620">
        <v>123.2916</v>
      </c>
      <c r="AE3620">
        <v>78.409800000000004</v>
      </c>
      <c r="AG3620" t="s">
        <v>837</v>
      </c>
      <c r="AH3620" t="s">
        <v>838</v>
      </c>
      <c r="AI3620" t="s">
        <v>900</v>
      </c>
      <c r="AJ3620" t="s">
        <v>900</v>
      </c>
      <c r="AQ3620">
        <v>48990</v>
      </c>
      <c r="AR3620">
        <v>48990</v>
      </c>
      <c r="AS3620">
        <v>48990</v>
      </c>
      <c r="AT3620" t="s">
        <v>815</v>
      </c>
      <c r="AU3620" t="s">
        <v>840</v>
      </c>
    </row>
    <row r="3621" spans="1:47" x14ac:dyDescent="0.35">
      <c r="A3621">
        <v>4</v>
      </c>
      <c r="B3621" t="s">
        <v>744</v>
      </c>
      <c r="C3621">
        <v>44</v>
      </c>
      <c r="D3621" t="s">
        <v>746</v>
      </c>
      <c r="E3621">
        <v>30</v>
      </c>
      <c r="F3621" t="s">
        <v>862</v>
      </c>
      <c r="G3621">
        <v>21</v>
      </c>
      <c r="H3621" t="s">
        <v>67</v>
      </c>
      <c r="I3621">
        <v>7</v>
      </c>
      <c r="J3621" t="s">
        <v>1378</v>
      </c>
      <c r="K3621">
        <v>407346387</v>
      </c>
      <c r="L3621" s="7">
        <v>52313893</v>
      </c>
      <c r="M3621" s="7" t="s">
        <v>16009</v>
      </c>
      <c r="N3621" t="s">
        <v>13176</v>
      </c>
      <c r="O3621" t="s">
        <v>13177</v>
      </c>
      <c r="P3621" t="s">
        <v>13178</v>
      </c>
      <c r="Q3621" t="s">
        <v>13179</v>
      </c>
      <c r="R3621" t="s">
        <v>808</v>
      </c>
      <c r="S3621">
        <v>1236</v>
      </c>
      <c r="T3621" t="s">
        <v>1362</v>
      </c>
      <c r="U3621">
        <v>56722</v>
      </c>
      <c r="V3621" t="s">
        <v>1363</v>
      </c>
      <c r="W3621">
        <v>36</v>
      </c>
      <c r="X3621" t="s">
        <v>811</v>
      </c>
      <c r="Z3621">
        <v>809</v>
      </c>
      <c r="AA3621" t="s">
        <v>993</v>
      </c>
      <c r="AB3621">
        <v>50</v>
      </c>
      <c r="AC3621">
        <v>60.96</v>
      </c>
      <c r="AD3621">
        <v>62.001399999999997</v>
      </c>
      <c r="AE3621">
        <v>109.49939999999999</v>
      </c>
      <c r="AG3621" t="s">
        <v>837</v>
      </c>
      <c r="AH3621" t="s">
        <v>838</v>
      </c>
      <c r="AI3621" t="s">
        <v>861</v>
      </c>
      <c r="AJ3621" t="s">
        <v>900</v>
      </c>
      <c r="AQ3621">
        <v>13990</v>
      </c>
      <c r="AR3621">
        <v>13990</v>
      </c>
      <c r="AS3621">
        <v>13990</v>
      </c>
      <c r="AT3621" t="s">
        <v>815</v>
      </c>
      <c r="AU3621" t="s">
        <v>982</v>
      </c>
    </row>
    <row r="3622" spans="1:47" x14ac:dyDescent="0.35">
      <c r="A3622">
        <v>4</v>
      </c>
      <c r="B3622" t="s">
        <v>744</v>
      </c>
      <c r="C3622">
        <v>44</v>
      </c>
      <c r="D3622" t="s">
        <v>746</v>
      </c>
      <c r="E3622">
        <v>30</v>
      </c>
      <c r="F3622" t="s">
        <v>862</v>
      </c>
      <c r="G3622">
        <v>21</v>
      </c>
      <c r="H3622" t="s">
        <v>67</v>
      </c>
      <c r="I3622">
        <v>30</v>
      </c>
      <c r="J3622" t="s">
        <v>13180</v>
      </c>
      <c r="K3622">
        <v>407346410</v>
      </c>
      <c r="L3622" s="7">
        <v>52313927</v>
      </c>
      <c r="M3622" s="7" t="s">
        <v>16009</v>
      </c>
      <c r="N3622" t="s">
        <v>13181</v>
      </c>
      <c r="O3622" t="s">
        <v>13182</v>
      </c>
      <c r="P3622" t="s">
        <v>13183</v>
      </c>
      <c r="Q3622" t="s">
        <v>13184</v>
      </c>
      <c r="R3622" t="s">
        <v>808</v>
      </c>
      <c r="S3622">
        <v>1236</v>
      </c>
      <c r="T3622" t="s">
        <v>1362</v>
      </c>
      <c r="U3622">
        <v>56722</v>
      </c>
      <c r="V3622" t="s">
        <v>1363</v>
      </c>
      <c r="W3622">
        <v>36</v>
      </c>
      <c r="X3622" t="s">
        <v>811</v>
      </c>
      <c r="Z3622">
        <v>808</v>
      </c>
      <c r="AA3622" t="s">
        <v>980</v>
      </c>
      <c r="AB3622">
        <v>39</v>
      </c>
      <c r="AC3622">
        <v>97.307400000000001</v>
      </c>
      <c r="AD3622">
        <v>55.194200000000002</v>
      </c>
      <c r="AE3622">
        <v>102.0064</v>
      </c>
      <c r="AG3622" t="s">
        <v>837</v>
      </c>
      <c r="AH3622" t="s">
        <v>838</v>
      </c>
      <c r="AI3622" t="s">
        <v>861</v>
      </c>
      <c r="AJ3622" t="s">
        <v>900</v>
      </c>
      <c r="AQ3622">
        <v>9490</v>
      </c>
      <c r="AR3622">
        <v>9490</v>
      </c>
      <c r="AS3622">
        <v>9490</v>
      </c>
      <c r="AT3622" t="s">
        <v>815</v>
      </c>
      <c r="AU3622" t="s">
        <v>982</v>
      </c>
    </row>
    <row r="3623" spans="1:47" x14ac:dyDescent="0.35">
      <c r="A3623">
        <v>4</v>
      </c>
      <c r="B3623" t="s">
        <v>744</v>
      </c>
      <c r="C3623">
        <v>44</v>
      </c>
      <c r="D3623" t="s">
        <v>746</v>
      </c>
      <c r="E3623">
        <v>30</v>
      </c>
      <c r="F3623" t="s">
        <v>862</v>
      </c>
      <c r="G3623">
        <v>21</v>
      </c>
      <c r="H3623" t="s">
        <v>67</v>
      </c>
      <c r="I3623">
        <v>20</v>
      </c>
      <c r="J3623" t="s">
        <v>1932</v>
      </c>
      <c r="K3623">
        <v>407346554</v>
      </c>
      <c r="L3623" s="7">
        <v>52314068</v>
      </c>
      <c r="M3623" s="7" t="s">
        <v>16009</v>
      </c>
      <c r="N3623" t="s">
        <v>13185</v>
      </c>
      <c r="O3623" t="s">
        <v>13186</v>
      </c>
      <c r="P3623" t="s">
        <v>13187</v>
      </c>
      <c r="Q3623" t="s">
        <v>13188</v>
      </c>
      <c r="R3623" t="s">
        <v>808</v>
      </c>
      <c r="S3623">
        <v>2813</v>
      </c>
      <c r="T3623" t="s">
        <v>961</v>
      </c>
      <c r="U3623">
        <v>50824</v>
      </c>
      <c r="V3623" t="s">
        <v>962</v>
      </c>
      <c r="W3623">
        <v>193</v>
      </c>
      <c r="X3623" t="s">
        <v>1305</v>
      </c>
      <c r="Z3623">
        <v>808</v>
      </c>
      <c r="AA3623" t="s">
        <v>980</v>
      </c>
      <c r="AB3623">
        <v>84</v>
      </c>
      <c r="AC3623">
        <v>165.1</v>
      </c>
      <c r="AD3623">
        <v>75</v>
      </c>
      <c r="AE3623">
        <v>90</v>
      </c>
      <c r="AG3623" t="s">
        <v>837</v>
      </c>
      <c r="AH3623" t="s">
        <v>943</v>
      </c>
      <c r="AI3623" t="s">
        <v>861</v>
      </c>
      <c r="AJ3623" t="s">
        <v>900</v>
      </c>
      <c r="AQ3623">
        <v>41990</v>
      </c>
      <c r="AR3623">
        <v>41990</v>
      </c>
      <c r="AS3623">
        <v>41990</v>
      </c>
      <c r="AT3623" t="s">
        <v>815</v>
      </c>
      <c r="AU3623" t="s">
        <v>982</v>
      </c>
    </row>
    <row r="3624" spans="1:47" x14ac:dyDescent="0.35">
      <c r="A3624">
        <v>4</v>
      </c>
      <c r="B3624" t="s">
        <v>744</v>
      </c>
      <c r="C3624">
        <v>44</v>
      </c>
      <c r="D3624" t="s">
        <v>746</v>
      </c>
      <c r="E3624">
        <v>30</v>
      </c>
      <c r="F3624" t="s">
        <v>862</v>
      </c>
      <c r="G3624">
        <v>21</v>
      </c>
      <c r="H3624" t="s">
        <v>67</v>
      </c>
      <c r="I3624">
        <v>21</v>
      </c>
      <c r="J3624" t="s">
        <v>3382</v>
      </c>
      <c r="K3624">
        <v>407346560</v>
      </c>
      <c r="L3624" s="7">
        <v>52314074</v>
      </c>
      <c r="M3624" s="7" t="s">
        <v>16009</v>
      </c>
      <c r="N3624" t="s">
        <v>336</v>
      </c>
      <c r="O3624" t="s">
        <v>13189</v>
      </c>
      <c r="P3624" t="s">
        <v>13190</v>
      </c>
      <c r="Q3624" t="s">
        <v>13191</v>
      </c>
      <c r="R3624" t="s">
        <v>808</v>
      </c>
      <c r="S3624">
        <v>2813</v>
      </c>
      <c r="T3624" t="s">
        <v>961</v>
      </c>
      <c r="U3624">
        <v>50824</v>
      </c>
      <c r="V3624" t="s">
        <v>962</v>
      </c>
      <c r="W3624">
        <v>193</v>
      </c>
      <c r="X3624" t="s">
        <v>1305</v>
      </c>
      <c r="Z3624">
        <v>808</v>
      </c>
      <c r="AA3624" t="s">
        <v>980</v>
      </c>
      <c r="AB3624">
        <v>106</v>
      </c>
      <c r="AC3624">
        <v>102</v>
      </c>
      <c r="AD3624">
        <v>75</v>
      </c>
      <c r="AE3624">
        <v>90</v>
      </c>
      <c r="AG3624" t="s">
        <v>837</v>
      </c>
      <c r="AH3624" t="s">
        <v>943</v>
      </c>
      <c r="AI3624" t="s">
        <v>900</v>
      </c>
      <c r="AJ3624" t="s">
        <v>900</v>
      </c>
      <c r="AQ3624">
        <v>55490</v>
      </c>
      <c r="AR3624">
        <v>55490</v>
      </c>
      <c r="AS3624">
        <v>55490</v>
      </c>
      <c r="AT3624" t="s">
        <v>815</v>
      </c>
      <c r="AU3624" t="s">
        <v>982</v>
      </c>
    </row>
    <row r="3625" spans="1:47" x14ac:dyDescent="0.35">
      <c r="A3625">
        <v>4</v>
      </c>
      <c r="B3625" t="s">
        <v>744</v>
      </c>
      <c r="C3625">
        <v>44</v>
      </c>
      <c r="D3625" t="s">
        <v>746</v>
      </c>
      <c r="E3625">
        <v>30</v>
      </c>
      <c r="F3625" t="s">
        <v>862</v>
      </c>
      <c r="G3625">
        <v>21</v>
      </c>
      <c r="H3625" t="s">
        <v>67</v>
      </c>
      <c r="I3625">
        <v>6</v>
      </c>
      <c r="J3625" t="s">
        <v>2531</v>
      </c>
      <c r="K3625">
        <v>407346577</v>
      </c>
      <c r="L3625" s="7">
        <v>52314080</v>
      </c>
      <c r="M3625" s="7" t="s">
        <v>16009</v>
      </c>
      <c r="N3625" t="s">
        <v>13192</v>
      </c>
      <c r="O3625" t="s">
        <v>13193</v>
      </c>
      <c r="P3625" t="s">
        <v>13194</v>
      </c>
      <c r="Q3625" t="s">
        <v>13195</v>
      </c>
      <c r="R3625" t="s">
        <v>808</v>
      </c>
      <c r="S3625">
        <v>2813</v>
      </c>
      <c r="T3625" t="s">
        <v>961</v>
      </c>
      <c r="U3625">
        <v>50824</v>
      </c>
      <c r="V3625" t="s">
        <v>962</v>
      </c>
      <c r="W3625">
        <v>193</v>
      </c>
      <c r="X3625" t="s">
        <v>1305</v>
      </c>
      <c r="Z3625">
        <v>811</v>
      </c>
      <c r="AA3625" t="s">
        <v>1515</v>
      </c>
      <c r="AB3625">
        <v>106</v>
      </c>
      <c r="AC3625">
        <v>68.599999999999994</v>
      </c>
      <c r="AD3625">
        <v>79.599999999999994</v>
      </c>
      <c r="AE3625">
        <v>98.4</v>
      </c>
      <c r="AG3625" t="s">
        <v>837</v>
      </c>
      <c r="AH3625" t="s">
        <v>838</v>
      </c>
      <c r="AI3625" t="s">
        <v>861</v>
      </c>
      <c r="AJ3625" t="s">
        <v>900</v>
      </c>
      <c r="AQ3625">
        <v>54990</v>
      </c>
      <c r="AR3625">
        <v>54990</v>
      </c>
      <c r="AS3625">
        <v>54990</v>
      </c>
      <c r="AT3625" t="s">
        <v>815</v>
      </c>
      <c r="AU3625" t="s">
        <v>982</v>
      </c>
    </row>
    <row r="3626" spans="1:47" x14ac:dyDescent="0.35">
      <c r="A3626">
        <v>4</v>
      </c>
      <c r="B3626" t="s">
        <v>744</v>
      </c>
      <c r="C3626">
        <v>10</v>
      </c>
      <c r="D3626" t="s">
        <v>1057</v>
      </c>
      <c r="E3626">
        <v>60</v>
      </c>
      <c r="F3626" t="s">
        <v>5872</v>
      </c>
      <c r="G3626">
        <v>1</v>
      </c>
      <c r="H3626" t="s">
        <v>5873</v>
      </c>
      <c r="I3626">
        <v>12</v>
      </c>
      <c r="J3626" t="s">
        <v>6128</v>
      </c>
      <c r="K3626">
        <v>407347979</v>
      </c>
      <c r="L3626" s="7">
        <v>52315482</v>
      </c>
      <c r="M3626" s="7" t="s">
        <v>16009</v>
      </c>
      <c r="N3626" t="s">
        <v>13196</v>
      </c>
      <c r="O3626" t="s">
        <v>13196</v>
      </c>
      <c r="P3626" t="s">
        <v>13197</v>
      </c>
      <c r="Q3626" t="s">
        <v>13198</v>
      </c>
      <c r="R3626" t="s">
        <v>808</v>
      </c>
      <c r="S3626">
        <v>6196</v>
      </c>
      <c r="T3626" t="s">
        <v>1062</v>
      </c>
      <c r="U3626">
        <v>56384</v>
      </c>
      <c r="V3626" t="s">
        <v>914</v>
      </c>
      <c r="W3626">
        <v>36</v>
      </c>
      <c r="X3626" t="s">
        <v>811</v>
      </c>
      <c r="Z3626">
        <v>307</v>
      </c>
      <c r="AA3626" t="s">
        <v>891</v>
      </c>
      <c r="AB3626">
        <v>0.20200000000000001</v>
      </c>
      <c r="AC3626">
        <v>16.306799999999999</v>
      </c>
      <c r="AD3626">
        <v>7.5945999999999998</v>
      </c>
      <c r="AE3626">
        <v>0.86360000000000003</v>
      </c>
      <c r="AG3626" t="s">
        <v>837</v>
      </c>
      <c r="AH3626" t="s">
        <v>943</v>
      </c>
      <c r="AQ3626">
        <v>17990</v>
      </c>
      <c r="AR3626">
        <v>17990</v>
      </c>
      <c r="AS3626">
        <v>17990</v>
      </c>
      <c r="AT3626" t="s">
        <v>815</v>
      </c>
      <c r="AU3626" t="s">
        <v>853</v>
      </c>
    </row>
    <row r="3627" spans="1:47" x14ac:dyDescent="0.35">
      <c r="A3627">
        <v>4</v>
      </c>
      <c r="B3627" t="s">
        <v>744</v>
      </c>
      <c r="C3627">
        <v>10</v>
      </c>
      <c r="D3627" t="s">
        <v>1057</v>
      </c>
      <c r="E3627">
        <v>60</v>
      </c>
      <c r="F3627" t="s">
        <v>5872</v>
      </c>
      <c r="G3627">
        <v>1</v>
      </c>
      <c r="H3627" t="s">
        <v>5873</v>
      </c>
      <c r="I3627">
        <v>12</v>
      </c>
      <c r="J3627" t="s">
        <v>6128</v>
      </c>
      <c r="K3627">
        <v>407347985</v>
      </c>
      <c r="L3627" s="7">
        <v>52315499</v>
      </c>
      <c r="M3627" s="7" t="s">
        <v>16009</v>
      </c>
      <c r="N3627" t="s">
        <v>13199</v>
      </c>
      <c r="O3627" t="s">
        <v>13199</v>
      </c>
      <c r="P3627" t="s">
        <v>13200</v>
      </c>
      <c r="Q3627" t="s">
        <v>13201</v>
      </c>
      <c r="R3627" t="s">
        <v>808</v>
      </c>
      <c r="S3627">
        <v>6196</v>
      </c>
      <c r="T3627" t="s">
        <v>1062</v>
      </c>
      <c r="U3627">
        <v>56384</v>
      </c>
      <c r="V3627" t="s">
        <v>914</v>
      </c>
      <c r="W3627">
        <v>36</v>
      </c>
      <c r="X3627" t="s">
        <v>811</v>
      </c>
      <c r="Z3627">
        <v>307</v>
      </c>
      <c r="AA3627" t="s">
        <v>891</v>
      </c>
      <c r="AB3627">
        <v>0.20200000000000001</v>
      </c>
      <c r="AC3627">
        <v>16.306799999999999</v>
      </c>
      <c r="AD3627">
        <v>7.5945999999999998</v>
      </c>
      <c r="AE3627">
        <v>0.86360000000000003</v>
      </c>
      <c r="AG3627" t="s">
        <v>837</v>
      </c>
      <c r="AH3627" t="s">
        <v>943</v>
      </c>
      <c r="AQ3627">
        <v>17990</v>
      </c>
      <c r="AR3627">
        <v>17990</v>
      </c>
      <c r="AS3627">
        <v>17990</v>
      </c>
      <c r="AT3627" t="s">
        <v>815</v>
      </c>
      <c r="AU3627" t="s">
        <v>853</v>
      </c>
    </row>
    <row r="3628" spans="1:47" x14ac:dyDescent="0.35">
      <c r="A3628">
        <v>4</v>
      </c>
      <c r="B3628" t="s">
        <v>744</v>
      </c>
      <c r="C3628">
        <v>44</v>
      </c>
      <c r="D3628" t="s">
        <v>746</v>
      </c>
      <c r="E3628">
        <v>30</v>
      </c>
      <c r="F3628" t="s">
        <v>862</v>
      </c>
      <c r="G3628">
        <v>20</v>
      </c>
      <c r="H3628" t="s">
        <v>60</v>
      </c>
      <c r="I3628">
        <v>7</v>
      </c>
      <c r="J3628" t="s">
        <v>1923</v>
      </c>
      <c r="K3628">
        <v>407353073</v>
      </c>
      <c r="L3628" s="7">
        <v>52320778</v>
      </c>
      <c r="M3628" s="7" t="s">
        <v>16009</v>
      </c>
      <c r="N3628" t="s">
        <v>13202</v>
      </c>
      <c r="O3628" t="s">
        <v>13203</v>
      </c>
      <c r="P3628" t="s">
        <v>13204</v>
      </c>
      <c r="Q3628" t="s">
        <v>13205</v>
      </c>
      <c r="R3628" t="s">
        <v>808</v>
      </c>
      <c r="S3628">
        <v>2813</v>
      </c>
      <c r="T3628" t="s">
        <v>961</v>
      </c>
      <c r="U3628">
        <v>50824</v>
      </c>
      <c r="V3628" t="s">
        <v>962</v>
      </c>
      <c r="W3628">
        <v>193</v>
      </c>
      <c r="X3628" t="s">
        <v>1305</v>
      </c>
      <c r="Z3628">
        <v>806</v>
      </c>
      <c r="AA3628" t="s">
        <v>1377</v>
      </c>
      <c r="AB3628">
        <v>74</v>
      </c>
      <c r="AC3628">
        <v>66.900000000000006</v>
      </c>
      <c r="AD3628">
        <v>80</v>
      </c>
      <c r="AE3628">
        <v>185.3</v>
      </c>
      <c r="AG3628" t="s">
        <v>837</v>
      </c>
      <c r="AH3628" t="s">
        <v>943</v>
      </c>
      <c r="AI3628" t="s">
        <v>900</v>
      </c>
      <c r="AJ3628" t="s">
        <v>900</v>
      </c>
      <c r="AQ3628">
        <v>26990</v>
      </c>
      <c r="AR3628">
        <v>26990</v>
      </c>
      <c r="AS3628">
        <v>26990</v>
      </c>
      <c r="AT3628" t="s">
        <v>815</v>
      </c>
      <c r="AU3628" t="s">
        <v>982</v>
      </c>
    </row>
    <row r="3629" spans="1:47" x14ac:dyDescent="0.35">
      <c r="A3629">
        <v>4</v>
      </c>
      <c r="B3629" t="s">
        <v>744</v>
      </c>
      <c r="C3629">
        <v>44</v>
      </c>
      <c r="D3629" t="s">
        <v>746</v>
      </c>
      <c r="E3629">
        <v>30</v>
      </c>
      <c r="F3629" t="s">
        <v>862</v>
      </c>
      <c r="G3629">
        <v>21</v>
      </c>
      <c r="H3629" t="s">
        <v>67</v>
      </c>
      <c r="I3629">
        <v>23</v>
      </c>
      <c r="J3629" t="s">
        <v>1647</v>
      </c>
      <c r="K3629">
        <v>407366772</v>
      </c>
      <c r="L3629" s="7">
        <v>52335043</v>
      </c>
      <c r="M3629" s="7" t="s">
        <v>16009</v>
      </c>
      <c r="N3629" t="s">
        <v>13206</v>
      </c>
      <c r="O3629" t="s">
        <v>13207</v>
      </c>
      <c r="P3629" t="s">
        <v>13208</v>
      </c>
      <c r="Q3629" t="s">
        <v>13209</v>
      </c>
      <c r="R3629" t="s">
        <v>808</v>
      </c>
      <c r="S3629">
        <v>1759</v>
      </c>
      <c r="T3629" t="s">
        <v>968</v>
      </c>
      <c r="U3629">
        <v>54751</v>
      </c>
      <c r="V3629" t="s">
        <v>979</v>
      </c>
      <c r="W3629">
        <v>161</v>
      </c>
      <c r="X3629" t="s">
        <v>1646</v>
      </c>
      <c r="Z3629">
        <v>810</v>
      </c>
      <c r="AA3629" t="s">
        <v>1652</v>
      </c>
      <c r="AB3629">
        <v>60</v>
      </c>
      <c r="AC3629">
        <v>70.180199999999999</v>
      </c>
      <c r="AD3629">
        <v>65.989199999999997</v>
      </c>
      <c r="AE3629">
        <v>88.976200000000006</v>
      </c>
      <c r="AG3629" t="s">
        <v>837</v>
      </c>
      <c r="AH3629" t="s">
        <v>943</v>
      </c>
      <c r="AI3629" t="s">
        <v>900</v>
      </c>
      <c r="AJ3629" t="s">
        <v>900</v>
      </c>
      <c r="AQ3629">
        <v>37490</v>
      </c>
      <c r="AR3629">
        <v>37490</v>
      </c>
      <c r="AS3629">
        <v>37490</v>
      </c>
      <c r="AT3629" t="s">
        <v>815</v>
      </c>
      <c r="AU3629" t="s">
        <v>982</v>
      </c>
    </row>
    <row r="3630" spans="1:47" x14ac:dyDescent="0.35">
      <c r="A3630">
        <v>4</v>
      </c>
      <c r="B3630" t="s">
        <v>744</v>
      </c>
      <c r="C3630">
        <v>44</v>
      </c>
      <c r="D3630" t="s">
        <v>746</v>
      </c>
      <c r="E3630">
        <v>30</v>
      </c>
      <c r="F3630" t="s">
        <v>862</v>
      </c>
      <c r="G3630">
        <v>21</v>
      </c>
      <c r="H3630" t="s">
        <v>67</v>
      </c>
      <c r="I3630">
        <v>16</v>
      </c>
      <c r="J3630" t="s">
        <v>1945</v>
      </c>
      <c r="K3630">
        <v>407368424</v>
      </c>
      <c r="L3630" s="7">
        <v>52336693</v>
      </c>
      <c r="M3630" s="7" t="s">
        <v>16009</v>
      </c>
      <c r="N3630" t="s">
        <v>13210</v>
      </c>
      <c r="O3630" t="s">
        <v>13211</v>
      </c>
      <c r="P3630" t="s">
        <v>13212</v>
      </c>
      <c r="Q3630" t="s">
        <v>13213</v>
      </c>
      <c r="R3630" t="s">
        <v>808</v>
      </c>
      <c r="S3630">
        <v>2907</v>
      </c>
      <c r="T3630" t="s">
        <v>822</v>
      </c>
      <c r="U3630">
        <v>54933</v>
      </c>
      <c r="V3630" t="s">
        <v>898</v>
      </c>
      <c r="W3630">
        <v>173</v>
      </c>
      <c r="X3630" t="s">
        <v>824</v>
      </c>
      <c r="Z3630">
        <v>809</v>
      </c>
      <c r="AA3630" t="s">
        <v>993</v>
      </c>
      <c r="AB3630">
        <v>74</v>
      </c>
      <c r="AC3630">
        <v>59.5884</v>
      </c>
      <c r="AD3630">
        <v>63.5</v>
      </c>
      <c r="AE3630">
        <v>84.988399999999999</v>
      </c>
      <c r="AG3630" t="s">
        <v>837</v>
      </c>
      <c r="AH3630" t="s">
        <v>838</v>
      </c>
      <c r="AI3630" t="s">
        <v>861</v>
      </c>
      <c r="AJ3630" t="s">
        <v>900</v>
      </c>
      <c r="AQ3630">
        <v>28690</v>
      </c>
      <c r="AR3630">
        <v>28690</v>
      </c>
      <c r="AS3630">
        <v>28690</v>
      </c>
      <c r="AT3630" t="s">
        <v>815</v>
      </c>
      <c r="AU3630" t="s">
        <v>982</v>
      </c>
    </row>
    <row r="3631" spans="1:47" x14ac:dyDescent="0.35">
      <c r="A3631">
        <v>4</v>
      </c>
      <c r="B3631" t="s">
        <v>744</v>
      </c>
      <c r="C3631">
        <v>12</v>
      </c>
      <c r="D3631" t="s">
        <v>745</v>
      </c>
      <c r="E3631">
        <v>83</v>
      </c>
      <c r="F3631" t="s">
        <v>827</v>
      </c>
      <c r="G3631">
        <v>1</v>
      </c>
      <c r="H3631" t="s">
        <v>1223</v>
      </c>
      <c r="I3631">
        <v>2</v>
      </c>
      <c r="J3631" t="s">
        <v>7814</v>
      </c>
      <c r="K3631">
        <v>407386903</v>
      </c>
      <c r="L3631" s="7">
        <v>52363896</v>
      </c>
      <c r="M3631" s="7" t="s">
        <v>16009</v>
      </c>
      <c r="N3631" t="s">
        <v>13214</v>
      </c>
      <c r="O3631" t="s">
        <v>13215</v>
      </c>
      <c r="P3631" t="s">
        <v>13216</v>
      </c>
      <c r="Q3631" t="s">
        <v>13217</v>
      </c>
      <c r="R3631" t="s">
        <v>808</v>
      </c>
      <c r="S3631">
        <v>1924</v>
      </c>
      <c r="T3631" t="s">
        <v>4145</v>
      </c>
      <c r="U3631">
        <v>60274</v>
      </c>
      <c r="V3631" t="s">
        <v>1965</v>
      </c>
      <c r="W3631">
        <v>36</v>
      </c>
      <c r="X3631" t="s">
        <v>811</v>
      </c>
      <c r="Z3631">
        <v>279</v>
      </c>
      <c r="AA3631" t="s">
        <v>836</v>
      </c>
      <c r="AB3631">
        <v>4</v>
      </c>
      <c r="AC3631">
        <v>20.32</v>
      </c>
      <c r="AD3631">
        <v>23.367999999999999</v>
      </c>
      <c r="AE3631">
        <v>37.591999999999999</v>
      </c>
      <c r="AG3631" t="s">
        <v>837</v>
      </c>
      <c r="AH3631" t="s">
        <v>943</v>
      </c>
      <c r="AI3631" t="s">
        <v>839</v>
      </c>
      <c r="AJ3631" t="s">
        <v>839</v>
      </c>
      <c r="AM3631" t="s">
        <v>814</v>
      </c>
      <c r="AQ3631">
        <v>990</v>
      </c>
      <c r="AR3631">
        <v>990</v>
      </c>
      <c r="AS3631">
        <v>990</v>
      </c>
      <c r="AT3631" t="s">
        <v>815</v>
      </c>
      <c r="AU3631" t="s">
        <v>840</v>
      </c>
    </row>
    <row r="3632" spans="1:47" x14ac:dyDescent="0.35">
      <c r="A3632">
        <v>4</v>
      </c>
      <c r="B3632" t="s">
        <v>744</v>
      </c>
      <c r="C3632">
        <v>44</v>
      </c>
      <c r="D3632" t="s">
        <v>746</v>
      </c>
      <c r="E3632">
        <v>724</v>
      </c>
      <c r="F3632" t="s">
        <v>801</v>
      </c>
      <c r="G3632">
        <v>3</v>
      </c>
      <c r="H3632" t="s">
        <v>854</v>
      </c>
      <c r="I3632">
        <v>4</v>
      </c>
      <c r="J3632" t="s">
        <v>1053</v>
      </c>
      <c r="K3632">
        <v>407389658</v>
      </c>
      <c r="L3632" s="7">
        <v>52366645</v>
      </c>
      <c r="M3632" s="7" t="s">
        <v>16009</v>
      </c>
      <c r="N3632" t="s">
        <v>13218</v>
      </c>
      <c r="O3632" t="s">
        <v>13219</v>
      </c>
      <c r="P3632" t="s">
        <v>13220</v>
      </c>
      <c r="Q3632" t="s">
        <v>13221</v>
      </c>
      <c r="R3632" t="s">
        <v>808</v>
      </c>
      <c r="S3632">
        <v>1759</v>
      </c>
      <c r="T3632" t="s">
        <v>968</v>
      </c>
      <c r="U3632">
        <v>54751</v>
      </c>
      <c r="V3632" t="s">
        <v>979</v>
      </c>
      <c r="W3632">
        <v>193</v>
      </c>
      <c r="X3632" t="s">
        <v>1305</v>
      </c>
      <c r="Z3632">
        <v>283</v>
      </c>
      <c r="AA3632" t="s">
        <v>1056</v>
      </c>
      <c r="AB3632">
        <v>2.6</v>
      </c>
      <c r="AC3632">
        <v>29.286200000000001</v>
      </c>
      <c r="AD3632">
        <v>72.999600000000001</v>
      </c>
      <c r="AE3632">
        <v>33.578800000000001</v>
      </c>
      <c r="AG3632" t="s">
        <v>837</v>
      </c>
      <c r="AH3632" t="s">
        <v>851</v>
      </c>
      <c r="AJ3632" t="s">
        <v>852</v>
      </c>
      <c r="AQ3632">
        <v>28900</v>
      </c>
      <c r="AR3632">
        <v>28900</v>
      </c>
      <c r="AS3632">
        <v>28900</v>
      </c>
      <c r="AT3632" t="s">
        <v>815</v>
      </c>
      <c r="AU3632" t="s">
        <v>853</v>
      </c>
    </row>
    <row r="3633" spans="1:47" x14ac:dyDescent="0.35">
      <c r="A3633">
        <v>4</v>
      </c>
      <c r="B3633" t="s">
        <v>744</v>
      </c>
      <c r="C3633">
        <v>44</v>
      </c>
      <c r="D3633" t="s">
        <v>746</v>
      </c>
      <c r="E3633">
        <v>724</v>
      </c>
      <c r="F3633" t="s">
        <v>801</v>
      </c>
      <c r="G3633">
        <v>3</v>
      </c>
      <c r="H3633" t="s">
        <v>854</v>
      </c>
      <c r="I3633">
        <v>1</v>
      </c>
      <c r="J3633" t="s">
        <v>1078</v>
      </c>
      <c r="K3633">
        <v>407389664</v>
      </c>
      <c r="L3633" s="7">
        <v>52366651</v>
      </c>
      <c r="M3633" s="7" t="s">
        <v>16009</v>
      </c>
      <c r="N3633" t="s">
        <v>13222</v>
      </c>
      <c r="O3633" t="s">
        <v>13223</v>
      </c>
      <c r="P3633" t="s">
        <v>13224</v>
      </c>
      <c r="Q3633" t="s">
        <v>13225</v>
      </c>
      <c r="R3633" t="s">
        <v>808</v>
      </c>
      <c r="S3633">
        <v>1759</v>
      </c>
      <c r="T3633" t="s">
        <v>968</v>
      </c>
      <c r="U3633">
        <v>54751</v>
      </c>
      <c r="V3633" t="s">
        <v>979</v>
      </c>
      <c r="W3633">
        <v>193</v>
      </c>
      <c r="X3633" t="s">
        <v>1305</v>
      </c>
      <c r="Z3633">
        <v>283</v>
      </c>
      <c r="AA3633" t="s">
        <v>1056</v>
      </c>
      <c r="AB3633">
        <v>6.1</v>
      </c>
      <c r="AC3633">
        <v>32.486600000000003</v>
      </c>
      <c r="AD3633">
        <v>68.478399999999993</v>
      </c>
      <c r="AE3633">
        <v>32.994599999999998</v>
      </c>
      <c r="AG3633" t="s">
        <v>837</v>
      </c>
      <c r="AH3633" t="s">
        <v>851</v>
      </c>
      <c r="AJ3633" t="s">
        <v>852</v>
      </c>
      <c r="AQ3633">
        <v>5490</v>
      </c>
      <c r="AR3633">
        <v>5490</v>
      </c>
      <c r="AS3633">
        <v>5490</v>
      </c>
      <c r="AT3633" t="s">
        <v>815</v>
      </c>
      <c r="AU3633" t="s">
        <v>853</v>
      </c>
    </row>
    <row r="3634" spans="1:47" x14ac:dyDescent="0.35">
      <c r="A3634">
        <v>4</v>
      </c>
      <c r="B3634" t="s">
        <v>744</v>
      </c>
      <c r="C3634">
        <v>44</v>
      </c>
      <c r="D3634" t="s">
        <v>746</v>
      </c>
      <c r="E3634">
        <v>724</v>
      </c>
      <c r="F3634" t="s">
        <v>801</v>
      </c>
      <c r="G3634">
        <v>2</v>
      </c>
      <c r="H3634" t="s">
        <v>802</v>
      </c>
      <c r="I3634">
        <v>24</v>
      </c>
      <c r="J3634" t="s">
        <v>944</v>
      </c>
      <c r="K3634">
        <v>407395178</v>
      </c>
      <c r="L3634" s="7">
        <v>52374261</v>
      </c>
      <c r="M3634" s="7" t="s">
        <v>16009</v>
      </c>
      <c r="N3634" t="s">
        <v>13226</v>
      </c>
      <c r="O3634" t="s">
        <v>13227</v>
      </c>
      <c r="P3634" t="s">
        <v>13226</v>
      </c>
      <c r="Q3634" t="s">
        <v>13227</v>
      </c>
      <c r="R3634" t="s">
        <v>808</v>
      </c>
      <c r="S3634">
        <v>6351</v>
      </c>
      <c r="T3634" t="s">
        <v>1111</v>
      </c>
      <c r="U3634">
        <v>57068</v>
      </c>
      <c r="V3634" t="s">
        <v>1112</v>
      </c>
      <c r="W3634">
        <v>36</v>
      </c>
      <c r="X3634" t="s">
        <v>811</v>
      </c>
      <c r="Z3634">
        <v>955</v>
      </c>
      <c r="AA3634" t="s">
        <v>825</v>
      </c>
      <c r="AB3634">
        <v>0.8</v>
      </c>
      <c r="AC3634">
        <v>16.989999999999998</v>
      </c>
      <c r="AD3634">
        <v>16.989999999999998</v>
      </c>
      <c r="AE3634">
        <v>24.99</v>
      </c>
      <c r="AG3634" t="s">
        <v>837</v>
      </c>
      <c r="AH3634" t="s">
        <v>851</v>
      </c>
      <c r="AM3634" t="s">
        <v>814</v>
      </c>
      <c r="AN3634" t="s">
        <v>814</v>
      </c>
      <c r="AQ3634">
        <v>599</v>
      </c>
      <c r="AR3634">
        <v>599</v>
      </c>
      <c r="AS3634">
        <v>599</v>
      </c>
      <c r="AT3634" t="s">
        <v>815</v>
      </c>
      <c r="AU3634" t="s">
        <v>816</v>
      </c>
    </row>
    <row r="3635" spans="1:47" x14ac:dyDescent="0.35">
      <c r="A3635">
        <v>4</v>
      </c>
      <c r="B3635" t="s">
        <v>744</v>
      </c>
      <c r="C3635">
        <v>12</v>
      </c>
      <c r="D3635" t="s">
        <v>745</v>
      </c>
      <c r="E3635">
        <v>83</v>
      </c>
      <c r="F3635" t="s">
        <v>827</v>
      </c>
      <c r="G3635">
        <v>1</v>
      </c>
      <c r="H3635" t="s">
        <v>1223</v>
      </c>
      <c r="I3635">
        <v>3</v>
      </c>
      <c r="J3635" t="s">
        <v>2160</v>
      </c>
      <c r="K3635">
        <v>407401316</v>
      </c>
      <c r="L3635" s="7">
        <v>52386713</v>
      </c>
      <c r="M3635" s="7" t="s">
        <v>16009</v>
      </c>
      <c r="N3635" t="s">
        <v>13228</v>
      </c>
      <c r="O3635" t="s">
        <v>13229</v>
      </c>
      <c r="P3635" t="s">
        <v>13230</v>
      </c>
      <c r="Q3635" t="s">
        <v>13231</v>
      </c>
      <c r="R3635" t="s">
        <v>808</v>
      </c>
      <c r="S3635">
        <v>1906</v>
      </c>
      <c r="T3635" t="s">
        <v>13232</v>
      </c>
      <c r="U3635">
        <v>60274</v>
      </c>
      <c r="V3635" t="s">
        <v>1965</v>
      </c>
      <c r="W3635">
        <v>36</v>
      </c>
      <c r="X3635" t="s">
        <v>811</v>
      </c>
      <c r="Z3635">
        <v>279</v>
      </c>
      <c r="AA3635" t="s">
        <v>836</v>
      </c>
      <c r="AB3635">
        <v>2.5</v>
      </c>
      <c r="AC3635">
        <v>23.367999999999999</v>
      </c>
      <c r="AD3635">
        <v>28.448</v>
      </c>
      <c r="AE3635">
        <v>8.1280000000000001</v>
      </c>
      <c r="AG3635" t="s">
        <v>837</v>
      </c>
      <c r="AH3635" t="s">
        <v>943</v>
      </c>
      <c r="AI3635" t="s">
        <v>839</v>
      </c>
      <c r="AJ3635" t="s">
        <v>839</v>
      </c>
      <c r="AM3635" t="s">
        <v>814</v>
      </c>
      <c r="AQ3635">
        <v>1290</v>
      </c>
      <c r="AR3635">
        <v>1290</v>
      </c>
      <c r="AS3635">
        <v>1290</v>
      </c>
      <c r="AT3635" t="s">
        <v>815</v>
      </c>
      <c r="AU3635" t="s">
        <v>840</v>
      </c>
    </row>
    <row r="3636" spans="1:47" x14ac:dyDescent="0.35">
      <c r="A3636">
        <v>4</v>
      </c>
      <c r="B3636" t="s">
        <v>744</v>
      </c>
      <c r="C3636">
        <v>44</v>
      </c>
      <c r="D3636" t="s">
        <v>746</v>
      </c>
      <c r="E3636">
        <v>636</v>
      </c>
      <c r="F3636" t="s">
        <v>1429</v>
      </c>
      <c r="G3636">
        <v>4</v>
      </c>
      <c r="H3636" t="s">
        <v>1972</v>
      </c>
      <c r="I3636">
        <v>4</v>
      </c>
      <c r="J3636" t="s">
        <v>1973</v>
      </c>
      <c r="K3636">
        <v>407424168</v>
      </c>
      <c r="L3636" s="7">
        <v>52419935</v>
      </c>
      <c r="M3636" s="7" t="s">
        <v>16009</v>
      </c>
      <c r="N3636" t="s">
        <v>13233</v>
      </c>
      <c r="O3636" t="s">
        <v>13234</v>
      </c>
      <c r="P3636" t="s">
        <v>13235</v>
      </c>
      <c r="Q3636" t="s">
        <v>13236</v>
      </c>
      <c r="R3636" t="s">
        <v>808</v>
      </c>
      <c r="S3636">
        <v>2394</v>
      </c>
      <c r="T3636" t="s">
        <v>1978</v>
      </c>
      <c r="U3636">
        <v>60442</v>
      </c>
      <c r="V3636" t="s">
        <v>1979</v>
      </c>
      <c r="W3636">
        <v>173</v>
      </c>
      <c r="X3636" t="s">
        <v>824</v>
      </c>
      <c r="Z3636">
        <v>951</v>
      </c>
      <c r="AA3636" t="s">
        <v>1980</v>
      </c>
      <c r="AB3636">
        <v>14</v>
      </c>
      <c r="AC3636">
        <v>93.98</v>
      </c>
      <c r="AD3636">
        <v>133.35</v>
      </c>
      <c r="AE3636">
        <v>110.49</v>
      </c>
      <c r="AG3636" t="s">
        <v>837</v>
      </c>
      <c r="AI3636" t="s">
        <v>839</v>
      </c>
      <c r="AJ3636" t="s">
        <v>852</v>
      </c>
      <c r="AQ3636">
        <v>39900</v>
      </c>
      <c r="AR3636">
        <v>39900</v>
      </c>
      <c r="AS3636">
        <v>39900</v>
      </c>
      <c r="AT3636" t="s">
        <v>815</v>
      </c>
      <c r="AU3636" t="s">
        <v>816</v>
      </c>
    </row>
    <row r="3637" spans="1:47" x14ac:dyDescent="0.35">
      <c r="A3637">
        <v>4</v>
      </c>
      <c r="B3637" t="s">
        <v>744</v>
      </c>
      <c r="C3637">
        <v>44</v>
      </c>
      <c r="D3637" t="s">
        <v>746</v>
      </c>
      <c r="E3637">
        <v>636</v>
      </c>
      <c r="F3637" t="s">
        <v>1429</v>
      </c>
      <c r="G3637">
        <v>4</v>
      </c>
      <c r="H3637" t="s">
        <v>1972</v>
      </c>
      <c r="I3637">
        <v>4</v>
      </c>
      <c r="J3637" t="s">
        <v>1973</v>
      </c>
      <c r="K3637">
        <v>407424197</v>
      </c>
      <c r="L3637" s="7">
        <v>52419964</v>
      </c>
      <c r="M3637" s="7" t="s">
        <v>16009</v>
      </c>
      <c r="N3637" t="s">
        <v>13237</v>
      </c>
      <c r="O3637" t="s">
        <v>13238</v>
      </c>
      <c r="P3637" t="s">
        <v>13239</v>
      </c>
      <c r="Q3637" t="s">
        <v>13240</v>
      </c>
      <c r="R3637" t="s">
        <v>808</v>
      </c>
      <c r="S3637">
        <v>2394</v>
      </c>
      <c r="T3637" t="s">
        <v>1978</v>
      </c>
      <c r="U3637">
        <v>60442</v>
      </c>
      <c r="V3637" t="s">
        <v>1979</v>
      </c>
      <c r="W3637">
        <v>173</v>
      </c>
      <c r="X3637" t="s">
        <v>824</v>
      </c>
      <c r="Z3637">
        <v>951</v>
      </c>
      <c r="AA3637" t="s">
        <v>1980</v>
      </c>
      <c r="AB3637">
        <v>33</v>
      </c>
      <c r="AC3637">
        <v>144.78</v>
      </c>
      <c r="AD3637">
        <v>139.69999999999999</v>
      </c>
      <c r="AE3637">
        <v>177.8</v>
      </c>
      <c r="AG3637" t="s">
        <v>837</v>
      </c>
      <c r="AI3637" t="s">
        <v>839</v>
      </c>
      <c r="AJ3637" t="s">
        <v>852</v>
      </c>
      <c r="AQ3637">
        <v>59000</v>
      </c>
      <c r="AR3637">
        <v>59000</v>
      </c>
      <c r="AS3637">
        <v>59000</v>
      </c>
      <c r="AT3637" t="s">
        <v>815</v>
      </c>
      <c r="AU3637" t="s">
        <v>816</v>
      </c>
    </row>
    <row r="3638" spans="1:47" x14ac:dyDescent="0.35">
      <c r="A3638">
        <v>4</v>
      </c>
      <c r="B3638" t="s">
        <v>744</v>
      </c>
      <c r="C3638">
        <v>44</v>
      </c>
      <c r="D3638" t="s">
        <v>746</v>
      </c>
      <c r="E3638">
        <v>636</v>
      </c>
      <c r="F3638" t="s">
        <v>1429</v>
      </c>
      <c r="G3638">
        <v>4</v>
      </c>
      <c r="H3638" t="s">
        <v>1972</v>
      </c>
      <c r="I3638">
        <v>4</v>
      </c>
      <c r="J3638" t="s">
        <v>1973</v>
      </c>
      <c r="K3638">
        <v>407424272</v>
      </c>
      <c r="L3638" s="7">
        <v>52420040</v>
      </c>
      <c r="M3638" s="7" t="s">
        <v>16009</v>
      </c>
      <c r="N3638" t="s">
        <v>13241</v>
      </c>
      <c r="O3638" t="s">
        <v>13242</v>
      </c>
      <c r="P3638" t="s">
        <v>13243</v>
      </c>
      <c r="Q3638" t="s">
        <v>13244</v>
      </c>
      <c r="R3638" t="s">
        <v>808</v>
      </c>
      <c r="S3638">
        <v>2394</v>
      </c>
      <c r="T3638" t="s">
        <v>1978</v>
      </c>
      <c r="U3638">
        <v>60442</v>
      </c>
      <c r="V3638" t="s">
        <v>1979</v>
      </c>
      <c r="W3638">
        <v>173</v>
      </c>
      <c r="X3638" t="s">
        <v>824</v>
      </c>
      <c r="Z3638">
        <v>951</v>
      </c>
      <c r="AA3638" t="s">
        <v>1980</v>
      </c>
      <c r="AB3638">
        <v>5.25</v>
      </c>
      <c r="AC3638">
        <v>63.5</v>
      </c>
      <c r="AD3638">
        <v>86.36</v>
      </c>
      <c r="AE3638">
        <v>92.71</v>
      </c>
      <c r="AG3638" t="s">
        <v>837</v>
      </c>
      <c r="AI3638" t="s">
        <v>839</v>
      </c>
      <c r="AJ3638" t="s">
        <v>852</v>
      </c>
      <c r="AQ3638">
        <v>3990</v>
      </c>
      <c r="AR3638">
        <v>3990</v>
      </c>
      <c r="AS3638">
        <v>3990</v>
      </c>
      <c r="AT3638" t="s">
        <v>815</v>
      </c>
      <c r="AU3638" t="s">
        <v>816</v>
      </c>
    </row>
    <row r="3639" spans="1:47" x14ac:dyDescent="0.35">
      <c r="A3639">
        <v>4</v>
      </c>
      <c r="B3639" t="s">
        <v>744</v>
      </c>
      <c r="C3639">
        <v>44</v>
      </c>
      <c r="D3639" t="s">
        <v>746</v>
      </c>
      <c r="E3639">
        <v>636</v>
      </c>
      <c r="F3639" t="s">
        <v>1429</v>
      </c>
      <c r="G3639">
        <v>4</v>
      </c>
      <c r="H3639" t="s">
        <v>1972</v>
      </c>
      <c r="I3639">
        <v>2</v>
      </c>
      <c r="J3639" t="s">
        <v>1993</v>
      </c>
      <c r="K3639">
        <v>407424479</v>
      </c>
      <c r="L3639" s="7">
        <v>52420247</v>
      </c>
      <c r="M3639" s="7" t="s">
        <v>16009</v>
      </c>
      <c r="N3639" t="s">
        <v>13245</v>
      </c>
      <c r="O3639" t="s">
        <v>13246</v>
      </c>
      <c r="P3639" t="s">
        <v>13247</v>
      </c>
      <c r="Q3639" t="s">
        <v>13248</v>
      </c>
      <c r="R3639" t="s">
        <v>808</v>
      </c>
      <c r="S3639">
        <v>2394</v>
      </c>
      <c r="T3639" t="s">
        <v>1978</v>
      </c>
      <c r="U3639">
        <v>60442</v>
      </c>
      <c r="V3639" t="s">
        <v>1979</v>
      </c>
      <c r="W3639">
        <v>173</v>
      </c>
      <c r="X3639" t="s">
        <v>824</v>
      </c>
      <c r="Z3639">
        <v>950</v>
      </c>
      <c r="AA3639" t="s">
        <v>812</v>
      </c>
      <c r="AB3639">
        <v>3.2</v>
      </c>
      <c r="AC3639">
        <v>60.96</v>
      </c>
      <c r="AD3639">
        <v>58.42</v>
      </c>
      <c r="AE3639">
        <v>86.36</v>
      </c>
      <c r="AG3639" t="s">
        <v>837</v>
      </c>
      <c r="AI3639" t="s">
        <v>839</v>
      </c>
      <c r="AJ3639" t="s">
        <v>852</v>
      </c>
      <c r="AQ3639">
        <v>1790</v>
      </c>
      <c r="AR3639">
        <v>1790</v>
      </c>
      <c r="AS3639">
        <v>1790</v>
      </c>
      <c r="AT3639" t="s">
        <v>815</v>
      </c>
      <c r="AU3639" t="s">
        <v>816</v>
      </c>
    </row>
    <row r="3640" spans="1:47" x14ac:dyDescent="0.35">
      <c r="A3640">
        <v>4</v>
      </c>
      <c r="B3640" t="s">
        <v>744</v>
      </c>
      <c r="C3640">
        <v>12</v>
      </c>
      <c r="D3640" t="s">
        <v>745</v>
      </c>
      <c r="E3640">
        <v>83</v>
      </c>
      <c r="F3640" t="s">
        <v>827</v>
      </c>
      <c r="G3640">
        <v>2</v>
      </c>
      <c r="H3640" t="s">
        <v>828</v>
      </c>
      <c r="I3640">
        <v>1</v>
      </c>
      <c r="J3640" t="s">
        <v>2021</v>
      </c>
      <c r="K3640">
        <v>407439871</v>
      </c>
      <c r="L3640" s="7">
        <v>52440160</v>
      </c>
      <c r="M3640" s="7" t="s">
        <v>16009</v>
      </c>
      <c r="N3640" t="s">
        <v>13249</v>
      </c>
      <c r="O3640" t="s">
        <v>13250</v>
      </c>
      <c r="P3640" t="s">
        <v>13251</v>
      </c>
      <c r="Q3640" t="s">
        <v>13252</v>
      </c>
      <c r="R3640" t="s">
        <v>808</v>
      </c>
      <c r="S3640">
        <v>3029</v>
      </c>
      <c r="T3640" t="s">
        <v>1964</v>
      </c>
      <c r="U3640">
        <v>60274</v>
      </c>
      <c r="V3640" t="s">
        <v>1965</v>
      </c>
      <c r="W3640">
        <v>36</v>
      </c>
      <c r="X3640" t="s">
        <v>811</v>
      </c>
      <c r="Z3640">
        <v>279</v>
      </c>
      <c r="AA3640" t="s">
        <v>836</v>
      </c>
      <c r="AB3640">
        <v>3.74</v>
      </c>
      <c r="AC3640">
        <v>15.24</v>
      </c>
      <c r="AD3640">
        <v>50.8</v>
      </c>
      <c r="AE3640">
        <v>40.64</v>
      </c>
      <c r="AG3640" t="s">
        <v>837</v>
      </c>
      <c r="AH3640" t="s">
        <v>943</v>
      </c>
      <c r="AI3640" t="s">
        <v>839</v>
      </c>
      <c r="AJ3640" t="s">
        <v>839</v>
      </c>
      <c r="AM3640" t="s">
        <v>814</v>
      </c>
      <c r="AQ3640">
        <v>2290</v>
      </c>
      <c r="AR3640">
        <v>2290</v>
      </c>
      <c r="AS3640">
        <v>2290</v>
      </c>
      <c r="AT3640" t="s">
        <v>815</v>
      </c>
      <c r="AU3640" t="s">
        <v>840</v>
      </c>
    </row>
    <row r="3641" spans="1:47" x14ac:dyDescent="0.35">
      <c r="A3641">
        <v>4</v>
      </c>
      <c r="B3641" t="s">
        <v>744</v>
      </c>
      <c r="C3641">
        <v>12</v>
      </c>
      <c r="D3641" t="s">
        <v>745</v>
      </c>
      <c r="E3641">
        <v>83</v>
      </c>
      <c r="F3641" t="s">
        <v>827</v>
      </c>
      <c r="G3641">
        <v>2</v>
      </c>
      <c r="H3641" t="s">
        <v>828</v>
      </c>
      <c r="I3641">
        <v>2</v>
      </c>
      <c r="J3641" t="s">
        <v>3859</v>
      </c>
      <c r="K3641">
        <v>407439911</v>
      </c>
      <c r="L3641" s="7">
        <v>52440200</v>
      </c>
      <c r="M3641" s="7" t="s">
        <v>16009</v>
      </c>
      <c r="N3641" t="s">
        <v>13253</v>
      </c>
      <c r="O3641" t="s">
        <v>13254</v>
      </c>
      <c r="P3641" t="s">
        <v>13255</v>
      </c>
      <c r="Q3641" t="s">
        <v>13256</v>
      </c>
      <c r="R3641" t="s">
        <v>808</v>
      </c>
      <c r="S3641">
        <v>3029</v>
      </c>
      <c r="T3641" t="s">
        <v>1964</v>
      </c>
      <c r="U3641">
        <v>60274</v>
      </c>
      <c r="V3641" t="s">
        <v>1965</v>
      </c>
      <c r="W3641">
        <v>36</v>
      </c>
      <c r="X3641" t="s">
        <v>811</v>
      </c>
      <c r="Z3641">
        <v>279</v>
      </c>
      <c r="AA3641" t="s">
        <v>836</v>
      </c>
      <c r="AB3641">
        <v>5.8</v>
      </c>
      <c r="AC3641">
        <v>15.24</v>
      </c>
      <c r="AD3641">
        <v>75.183999999999997</v>
      </c>
      <c r="AE3641">
        <v>55.88</v>
      </c>
      <c r="AG3641" t="s">
        <v>837</v>
      </c>
      <c r="AH3641" t="s">
        <v>943</v>
      </c>
      <c r="AI3641" t="s">
        <v>839</v>
      </c>
      <c r="AJ3641" t="s">
        <v>839</v>
      </c>
      <c r="AM3641" t="s">
        <v>814</v>
      </c>
      <c r="AQ3641">
        <v>5990</v>
      </c>
      <c r="AR3641">
        <v>5990</v>
      </c>
      <c r="AS3641">
        <v>5990</v>
      </c>
      <c r="AT3641" t="s">
        <v>815</v>
      </c>
      <c r="AU3641" t="s">
        <v>840</v>
      </c>
    </row>
    <row r="3642" spans="1:47" x14ac:dyDescent="0.35">
      <c r="A3642">
        <v>4</v>
      </c>
      <c r="B3642" t="s">
        <v>744</v>
      </c>
      <c r="C3642">
        <v>44</v>
      </c>
      <c r="D3642" t="s">
        <v>746</v>
      </c>
      <c r="E3642">
        <v>30</v>
      </c>
      <c r="F3642" t="s">
        <v>862</v>
      </c>
      <c r="G3642">
        <v>21</v>
      </c>
      <c r="H3642" t="s">
        <v>67</v>
      </c>
      <c r="I3642">
        <v>16</v>
      </c>
      <c r="J3642" t="s">
        <v>1945</v>
      </c>
      <c r="K3642">
        <v>407452255</v>
      </c>
      <c r="L3642" s="7">
        <v>52454593</v>
      </c>
      <c r="M3642" s="7" t="s">
        <v>16009</v>
      </c>
      <c r="N3642" t="s">
        <v>501</v>
      </c>
      <c r="O3642" t="s">
        <v>13257</v>
      </c>
      <c r="P3642" t="s">
        <v>13258</v>
      </c>
      <c r="Q3642" t="s">
        <v>13259</v>
      </c>
      <c r="R3642" t="s">
        <v>808</v>
      </c>
      <c r="S3642">
        <v>1303</v>
      </c>
      <c r="T3642" t="s">
        <v>1375</v>
      </c>
      <c r="U3642">
        <v>50672</v>
      </c>
      <c r="V3642" t="s">
        <v>1376</v>
      </c>
      <c r="W3642">
        <v>173</v>
      </c>
      <c r="X3642" t="s">
        <v>824</v>
      </c>
      <c r="Z3642">
        <v>809</v>
      </c>
      <c r="AA3642" t="s">
        <v>993</v>
      </c>
      <c r="AB3642">
        <v>73</v>
      </c>
      <c r="AC3642">
        <v>59.994799999999998</v>
      </c>
      <c r="AD3642">
        <v>64.998599999999996</v>
      </c>
      <c r="AE3642">
        <v>84.988399999999999</v>
      </c>
      <c r="AG3642" t="s">
        <v>837</v>
      </c>
      <c r="AH3642" t="s">
        <v>943</v>
      </c>
      <c r="AI3642" t="s">
        <v>900</v>
      </c>
      <c r="AJ3642" t="s">
        <v>900</v>
      </c>
      <c r="AQ3642">
        <v>46590</v>
      </c>
      <c r="AR3642">
        <v>46590</v>
      </c>
      <c r="AS3642">
        <v>46590</v>
      </c>
      <c r="AT3642" t="s">
        <v>815</v>
      </c>
      <c r="AU3642" t="s">
        <v>982</v>
      </c>
    </row>
    <row r="3643" spans="1:47" x14ac:dyDescent="0.35">
      <c r="A3643">
        <v>4</v>
      </c>
      <c r="B3643" t="s">
        <v>744</v>
      </c>
      <c r="C3643">
        <v>44</v>
      </c>
      <c r="D3643" t="s">
        <v>746</v>
      </c>
      <c r="E3643">
        <v>30</v>
      </c>
      <c r="F3643" t="s">
        <v>862</v>
      </c>
      <c r="G3643">
        <v>2</v>
      </c>
      <c r="H3643" t="s">
        <v>211</v>
      </c>
      <c r="I3643">
        <v>7</v>
      </c>
      <c r="J3643" t="s">
        <v>2039</v>
      </c>
      <c r="K3643">
        <v>407456700</v>
      </c>
      <c r="L3643" s="7">
        <v>52458738</v>
      </c>
      <c r="M3643" s="7" t="s">
        <v>16009</v>
      </c>
      <c r="N3643" t="s">
        <v>13260</v>
      </c>
      <c r="O3643" t="s">
        <v>13261</v>
      </c>
      <c r="P3643" t="s">
        <v>13262</v>
      </c>
      <c r="Q3643" t="s">
        <v>13263</v>
      </c>
      <c r="R3643" t="s">
        <v>808</v>
      </c>
      <c r="S3643">
        <v>1759</v>
      </c>
      <c r="T3643" t="s">
        <v>968</v>
      </c>
      <c r="U3643">
        <v>54751</v>
      </c>
      <c r="V3643" t="s">
        <v>979</v>
      </c>
      <c r="W3643">
        <v>36</v>
      </c>
      <c r="X3643" t="s">
        <v>811</v>
      </c>
      <c r="Z3643">
        <v>814</v>
      </c>
      <c r="AA3643" t="s">
        <v>2044</v>
      </c>
      <c r="AB3643">
        <v>11.2</v>
      </c>
      <c r="AC3643">
        <v>21</v>
      </c>
      <c r="AD3643">
        <v>100</v>
      </c>
      <c r="AE3643">
        <v>34.5</v>
      </c>
      <c r="AG3643" t="s">
        <v>837</v>
      </c>
      <c r="AH3643" t="s">
        <v>851</v>
      </c>
      <c r="AI3643" t="s">
        <v>900</v>
      </c>
      <c r="AJ3643" t="s">
        <v>900</v>
      </c>
      <c r="AQ3643">
        <v>30490</v>
      </c>
      <c r="AR3643">
        <v>30490</v>
      </c>
      <c r="AS3643">
        <v>30490</v>
      </c>
      <c r="AT3643" t="s">
        <v>815</v>
      </c>
      <c r="AU3643" t="s">
        <v>931</v>
      </c>
    </row>
    <row r="3644" spans="1:47" x14ac:dyDescent="0.35">
      <c r="A3644">
        <v>4</v>
      </c>
      <c r="B3644" t="s">
        <v>744</v>
      </c>
      <c r="C3644">
        <v>44</v>
      </c>
      <c r="D3644" t="s">
        <v>746</v>
      </c>
      <c r="E3644">
        <v>30</v>
      </c>
      <c r="F3644" t="s">
        <v>862</v>
      </c>
      <c r="G3644">
        <v>2</v>
      </c>
      <c r="H3644" t="s">
        <v>211</v>
      </c>
      <c r="I3644">
        <v>3</v>
      </c>
      <c r="J3644" t="s">
        <v>1008</v>
      </c>
      <c r="K3644">
        <v>407458068</v>
      </c>
      <c r="L3644" s="7">
        <v>52460090</v>
      </c>
      <c r="M3644" s="7" t="s">
        <v>16009</v>
      </c>
      <c r="N3644" t="s">
        <v>13264</v>
      </c>
      <c r="O3644" t="s">
        <v>13265</v>
      </c>
      <c r="P3644" t="s">
        <v>13266</v>
      </c>
      <c r="Q3644" t="s">
        <v>13267</v>
      </c>
      <c r="R3644" t="s">
        <v>808</v>
      </c>
      <c r="S3644">
        <v>4650</v>
      </c>
      <c r="T3644" t="s">
        <v>1005</v>
      </c>
      <c r="U3644">
        <v>55148</v>
      </c>
      <c r="V3644" t="s">
        <v>1006</v>
      </c>
      <c r="W3644">
        <v>36</v>
      </c>
      <c r="X3644" t="s">
        <v>811</v>
      </c>
      <c r="Z3644">
        <v>813</v>
      </c>
      <c r="AA3644" t="s">
        <v>1013</v>
      </c>
      <c r="AB3644">
        <v>21.8</v>
      </c>
      <c r="AC3644">
        <v>36.372799999999998</v>
      </c>
      <c r="AD3644">
        <v>42.570399999999999</v>
      </c>
      <c r="AE3644">
        <v>69.900800000000004</v>
      </c>
      <c r="AG3644" t="s">
        <v>837</v>
      </c>
      <c r="AH3644" t="s">
        <v>943</v>
      </c>
      <c r="AI3644" t="s">
        <v>900</v>
      </c>
      <c r="AJ3644" t="s">
        <v>900</v>
      </c>
      <c r="AQ3644">
        <v>12990</v>
      </c>
      <c r="AR3644">
        <v>12990</v>
      </c>
      <c r="AS3644">
        <v>12990</v>
      </c>
      <c r="AT3644" t="s">
        <v>815</v>
      </c>
      <c r="AU3644" t="s">
        <v>931</v>
      </c>
    </row>
    <row r="3645" spans="1:47" x14ac:dyDescent="0.35">
      <c r="A3645">
        <v>4</v>
      </c>
      <c r="B3645" t="s">
        <v>744</v>
      </c>
      <c r="C3645">
        <v>44</v>
      </c>
      <c r="D3645" t="s">
        <v>746</v>
      </c>
      <c r="E3645">
        <v>30</v>
      </c>
      <c r="F3645" t="s">
        <v>862</v>
      </c>
      <c r="G3645">
        <v>21</v>
      </c>
      <c r="H3645" t="s">
        <v>67</v>
      </c>
      <c r="I3645">
        <v>16</v>
      </c>
      <c r="J3645" t="s">
        <v>1945</v>
      </c>
      <c r="K3645">
        <v>407458082</v>
      </c>
      <c r="L3645" s="7">
        <v>52460118</v>
      </c>
      <c r="M3645" s="7" t="s">
        <v>16009</v>
      </c>
      <c r="N3645" t="s">
        <v>13268</v>
      </c>
      <c r="O3645" t="s">
        <v>13269</v>
      </c>
      <c r="P3645" t="s">
        <v>13270</v>
      </c>
      <c r="Q3645" t="s">
        <v>13271</v>
      </c>
      <c r="R3645" t="s">
        <v>808</v>
      </c>
      <c r="S3645">
        <v>1700</v>
      </c>
      <c r="T3645" t="s">
        <v>2067</v>
      </c>
      <c r="U3645">
        <v>56896</v>
      </c>
      <c r="V3645" t="s">
        <v>2068</v>
      </c>
      <c r="W3645">
        <v>180</v>
      </c>
      <c r="X3645" t="s">
        <v>2521</v>
      </c>
      <c r="Z3645">
        <v>809</v>
      </c>
      <c r="AA3645" t="s">
        <v>993</v>
      </c>
      <c r="AB3645">
        <v>74</v>
      </c>
      <c r="AC3645">
        <v>64.007999999999996</v>
      </c>
      <c r="AD3645">
        <v>59.994799999999998</v>
      </c>
      <c r="AE3645">
        <v>83.997799999999998</v>
      </c>
      <c r="AG3645" t="s">
        <v>837</v>
      </c>
      <c r="AH3645" t="s">
        <v>943</v>
      </c>
      <c r="AI3645" t="s">
        <v>900</v>
      </c>
      <c r="AJ3645" t="s">
        <v>900</v>
      </c>
      <c r="AQ3645">
        <v>27990</v>
      </c>
      <c r="AR3645">
        <v>27990</v>
      </c>
      <c r="AS3645">
        <v>27990</v>
      </c>
      <c r="AT3645" t="s">
        <v>815</v>
      </c>
      <c r="AU3645" t="s">
        <v>982</v>
      </c>
    </row>
    <row r="3646" spans="1:47" x14ac:dyDescent="0.35">
      <c r="A3646">
        <v>4</v>
      </c>
      <c r="B3646" t="s">
        <v>744</v>
      </c>
      <c r="C3646">
        <v>44</v>
      </c>
      <c r="D3646" t="s">
        <v>746</v>
      </c>
      <c r="E3646">
        <v>30</v>
      </c>
      <c r="F3646" t="s">
        <v>862</v>
      </c>
      <c r="G3646">
        <v>20</v>
      </c>
      <c r="H3646" t="s">
        <v>60</v>
      </c>
      <c r="I3646">
        <v>14</v>
      </c>
      <c r="J3646" t="s">
        <v>1383</v>
      </c>
      <c r="K3646">
        <v>407463000</v>
      </c>
      <c r="L3646" s="7">
        <v>52468444</v>
      </c>
      <c r="M3646" s="7" t="s">
        <v>16009</v>
      </c>
      <c r="N3646" t="s">
        <v>13272</v>
      </c>
      <c r="O3646" t="s">
        <v>13273</v>
      </c>
      <c r="P3646" t="s">
        <v>13274</v>
      </c>
      <c r="Q3646" t="s">
        <v>13275</v>
      </c>
      <c r="R3646" t="s">
        <v>808</v>
      </c>
      <c r="S3646">
        <v>2907</v>
      </c>
      <c r="T3646" t="s">
        <v>822</v>
      </c>
      <c r="U3646">
        <v>54933</v>
      </c>
      <c r="V3646" t="s">
        <v>898</v>
      </c>
      <c r="W3646">
        <v>173</v>
      </c>
      <c r="X3646" t="s">
        <v>824</v>
      </c>
      <c r="Z3646">
        <v>806</v>
      </c>
      <c r="AA3646" t="s">
        <v>1377</v>
      </c>
      <c r="AB3646">
        <v>101</v>
      </c>
      <c r="AC3646">
        <v>86.486999999999995</v>
      </c>
      <c r="AD3646">
        <v>73.990200000000002</v>
      </c>
      <c r="AE3646">
        <v>186.9948</v>
      </c>
      <c r="AG3646" t="s">
        <v>837</v>
      </c>
      <c r="AH3646" t="s">
        <v>838</v>
      </c>
      <c r="AI3646" t="s">
        <v>861</v>
      </c>
      <c r="AJ3646" t="s">
        <v>900</v>
      </c>
      <c r="AQ3646">
        <v>34990</v>
      </c>
      <c r="AR3646">
        <v>34990</v>
      </c>
      <c r="AS3646">
        <v>34990</v>
      </c>
      <c r="AT3646" t="s">
        <v>815</v>
      </c>
      <c r="AU3646" t="s">
        <v>982</v>
      </c>
    </row>
    <row r="3647" spans="1:47" x14ac:dyDescent="0.35">
      <c r="A3647">
        <v>4</v>
      </c>
      <c r="B3647" t="s">
        <v>744</v>
      </c>
      <c r="C3647">
        <v>44</v>
      </c>
      <c r="D3647" t="s">
        <v>746</v>
      </c>
      <c r="E3647">
        <v>30</v>
      </c>
      <c r="F3647" t="s">
        <v>862</v>
      </c>
      <c r="G3647">
        <v>20</v>
      </c>
      <c r="H3647" t="s">
        <v>60</v>
      </c>
      <c r="I3647">
        <v>16</v>
      </c>
      <c r="J3647" t="s">
        <v>1370</v>
      </c>
      <c r="K3647">
        <v>407463081</v>
      </c>
      <c r="L3647" s="7">
        <v>52468528</v>
      </c>
      <c r="M3647" s="7" t="s">
        <v>16009</v>
      </c>
      <c r="N3647" t="s">
        <v>13276</v>
      </c>
      <c r="O3647" t="s">
        <v>13277</v>
      </c>
      <c r="P3647" t="s">
        <v>13278</v>
      </c>
      <c r="Q3647" t="s">
        <v>13279</v>
      </c>
      <c r="R3647" t="s">
        <v>808</v>
      </c>
      <c r="S3647">
        <v>2907</v>
      </c>
      <c r="T3647" t="s">
        <v>822</v>
      </c>
      <c r="U3647">
        <v>54933</v>
      </c>
      <c r="V3647" t="s">
        <v>898</v>
      </c>
      <c r="W3647">
        <v>173</v>
      </c>
      <c r="X3647" t="s">
        <v>824</v>
      </c>
      <c r="Z3647">
        <v>806</v>
      </c>
      <c r="AA3647" t="s">
        <v>1377</v>
      </c>
      <c r="AB3647">
        <v>124</v>
      </c>
      <c r="AC3647">
        <v>76.784199999999998</v>
      </c>
      <c r="AD3647">
        <v>64.490600000000001</v>
      </c>
      <c r="AE3647">
        <v>182.98159999999999</v>
      </c>
      <c r="AG3647" t="s">
        <v>837</v>
      </c>
      <c r="AH3647" t="s">
        <v>838</v>
      </c>
      <c r="AI3647" t="s">
        <v>861</v>
      </c>
      <c r="AJ3647" t="s">
        <v>900</v>
      </c>
      <c r="AQ3647">
        <v>47990</v>
      </c>
      <c r="AR3647">
        <v>47990</v>
      </c>
      <c r="AS3647">
        <v>47990</v>
      </c>
      <c r="AT3647" t="s">
        <v>815</v>
      </c>
      <c r="AU3647" t="s">
        <v>982</v>
      </c>
    </row>
    <row r="3648" spans="1:47" x14ac:dyDescent="0.35">
      <c r="A3648">
        <v>4</v>
      </c>
      <c r="B3648" t="s">
        <v>744</v>
      </c>
      <c r="C3648">
        <v>44</v>
      </c>
      <c r="D3648" t="s">
        <v>746</v>
      </c>
      <c r="E3648">
        <v>30</v>
      </c>
      <c r="F3648" t="s">
        <v>862</v>
      </c>
      <c r="G3648">
        <v>20</v>
      </c>
      <c r="H3648" t="s">
        <v>60</v>
      </c>
      <c r="I3648">
        <v>16</v>
      </c>
      <c r="J3648" t="s">
        <v>1370</v>
      </c>
      <c r="K3648">
        <v>407463098</v>
      </c>
      <c r="L3648" s="7">
        <v>52468536</v>
      </c>
      <c r="M3648" s="7" t="s">
        <v>16009</v>
      </c>
      <c r="N3648" t="s">
        <v>13280</v>
      </c>
      <c r="O3648" t="s">
        <v>13281</v>
      </c>
      <c r="P3648" t="s">
        <v>13282</v>
      </c>
      <c r="Q3648" t="s">
        <v>13283</v>
      </c>
      <c r="R3648" t="s">
        <v>808</v>
      </c>
      <c r="S3648">
        <v>2907</v>
      </c>
      <c r="T3648" t="s">
        <v>822</v>
      </c>
      <c r="U3648">
        <v>54933</v>
      </c>
      <c r="V3648" t="s">
        <v>898</v>
      </c>
      <c r="W3648">
        <v>173</v>
      </c>
      <c r="X3648" t="s">
        <v>824</v>
      </c>
      <c r="Z3648">
        <v>806</v>
      </c>
      <c r="AA3648" t="s">
        <v>1377</v>
      </c>
      <c r="AB3648">
        <v>124</v>
      </c>
      <c r="AC3648">
        <v>78.181200000000004</v>
      </c>
      <c r="AD3648">
        <v>64.490600000000001</v>
      </c>
      <c r="AE3648">
        <v>182.98159999999999</v>
      </c>
      <c r="AG3648" t="s">
        <v>837</v>
      </c>
      <c r="AH3648" t="s">
        <v>943</v>
      </c>
      <c r="AI3648" t="s">
        <v>900</v>
      </c>
      <c r="AJ3648" t="s">
        <v>900</v>
      </c>
      <c r="AQ3648">
        <v>45990</v>
      </c>
      <c r="AR3648">
        <v>45990</v>
      </c>
      <c r="AS3648">
        <v>45990</v>
      </c>
      <c r="AT3648" t="s">
        <v>815</v>
      </c>
      <c r="AU3648" t="s">
        <v>982</v>
      </c>
    </row>
    <row r="3649" spans="1:47" x14ac:dyDescent="0.35">
      <c r="A3649">
        <v>4</v>
      </c>
      <c r="B3649" t="s">
        <v>744</v>
      </c>
      <c r="C3649">
        <v>44</v>
      </c>
      <c r="D3649" t="s">
        <v>746</v>
      </c>
      <c r="E3649">
        <v>724</v>
      </c>
      <c r="F3649" t="s">
        <v>801</v>
      </c>
      <c r="G3649">
        <v>2</v>
      </c>
      <c r="H3649" t="s">
        <v>802</v>
      </c>
      <c r="I3649">
        <v>33</v>
      </c>
      <c r="J3649" t="s">
        <v>1149</v>
      </c>
      <c r="K3649">
        <v>407470861</v>
      </c>
      <c r="L3649" s="7">
        <v>52477220</v>
      </c>
      <c r="M3649" s="7" t="s">
        <v>16009</v>
      </c>
      <c r="N3649" t="s">
        <v>13284</v>
      </c>
      <c r="O3649" t="s">
        <v>13284</v>
      </c>
      <c r="P3649" t="s">
        <v>13285</v>
      </c>
      <c r="Q3649" t="s">
        <v>13286</v>
      </c>
      <c r="R3649" t="s">
        <v>808</v>
      </c>
      <c r="S3649">
        <v>2813</v>
      </c>
      <c r="T3649" t="s">
        <v>961</v>
      </c>
      <c r="U3649">
        <v>50824</v>
      </c>
      <c r="V3649" t="s">
        <v>962</v>
      </c>
      <c r="W3649">
        <v>161</v>
      </c>
      <c r="X3649" t="s">
        <v>1646</v>
      </c>
      <c r="Z3649">
        <v>953</v>
      </c>
      <c r="AA3649" t="s">
        <v>1154</v>
      </c>
      <c r="AB3649">
        <v>4.4000000000000004</v>
      </c>
      <c r="AC3649">
        <v>30.988</v>
      </c>
      <c r="AD3649">
        <v>63.1952</v>
      </c>
      <c r="AE3649">
        <v>9.1948000000000008</v>
      </c>
      <c r="AG3649" t="s">
        <v>837</v>
      </c>
      <c r="AH3649" t="s">
        <v>943</v>
      </c>
      <c r="AQ3649">
        <v>4750</v>
      </c>
      <c r="AR3649">
        <v>4750</v>
      </c>
      <c r="AS3649">
        <v>4750</v>
      </c>
      <c r="AT3649" t="s">
        <v>815</v>
      </c>
      <c r="AU3649" t="s">
        <v>816</v>
      </c>
    </row>
    <row r="3650" spans="1:47" x14ac:dyDescent="0.35">
      <c r="A3650">
        <v>4</v>
      </c>
      <c r="B3650" t="s">
        <v>744</v>
      </c>
      <c r="C3650">
        <v>12</v>
      </c>
      <c r="D3650" t="s">
        <v>745</v>
      </c>
      <c r="E3650">
        <v>83</v>
      </c>
      <c r="F3650" t="s">
        <v>827</v>
      </c>
      <c r="G3650">
        <v>1</v>
      </c>
      <c r="H3650" t="s">
        <v>1223</v>
      </c>
      <c r="I3650">
        <v>1</v>
      </c>
      <c r="J3650" t="s">
        <v>1224</v>
      </c>
      <c r="K3650">
        <v>407473420</v>
      </c>
      <c r="L3650" s="7">
        <v>52481548</v>
      </c>
      <c r="M3650" s="7" t="s">
        <v>16009</v>
      </c>
      <c r="N3650" t="s">
        <v>13287</v>
      </c>
      <c r="O3650" t="s">
        <v>13288</v>
      </c>
      <c r="P3650" t="s">
        <v>13289</v>
      </c>
      <c r="Q3650" t="s">
        <v>13288</v>
      </c>
      <c r="R3650" t="s">
        <v>808</v>
      </c>
      <c r="S3650">
        <v>2971</v>
      </c>
      <c r="T3650" t="s">
        <v>1229</v>
      </c>
      <c r="U3650">
        <v>60110</v>
      </c>
      <c r="V3650" t="s">
        <v>835</v>
      </c>
      <c r="W3650">
        <v>36</v>
      </c>
      <c r="X3650" t="s">
        <v>811</v>
      </c>
      <c r="Z3650">
        <v>279</v>
      </c>
      <c r="AA3650" t="s">
        <v>836</v>
      </c>
      <c r="AB3650">
        <v>50</v>
      </c>
      <c r="AC3650">
        <v>54.965600000000002</v>
      </c>
      <c r="AD3650">
        <v>36.652200000000001</v>
      </c>
      <c r="AE3650">
        <v>53.975000000000001</v>
      </c>
      <c r="AG3650" t="s">
        <v>837</v>
      </c>
      <c r="AH3650" t="s">
        <v>943</v>
      </c>
      <c r="AI3650" t="s">
        <v>839</v>
      </c>
      <c r="AJ3650" t="s">
        <v>839</v>
      </c>
      <c r="AM3650" t="s">
        <v>814</v>
      </c>
      <c r="AQ3650">
        <v>4890</v>
      </c>
      <c r="AR3650">
        <v>4890</v>
      </c>
      <c r="AS3650">
        <v>4890</v>
      </c>
      <c r="AT3650" t="s">
        <v>815</v>
      </c>
      <c r="AU3650" t="s">
        <v>840</v>
      </c>
    </row>
    <row r="3651" spans="1:47" x14ac:dyDescent="0.35">
      <c r="A3651">
        <v>4</v>
      </c>
      <c r="B3651" t="s">
        <v>744</v>
      </c>
      <c r="C3651">
        <v>44</v>
      </c>
      <c r="D3651" t="s">
        <v>746</v>
      </c>
      <c r="E3651">
        <v>724</v>
      </c>
      <c r="F3651" t="s">
        <v>801</v>
      </c>
      <c r="G3651">
        <v>2</v>
      </c>
      <c r="H3651" t="s">
        <v>802</v>
      </c>
      <c r="I3651">
        <v>26</v>
      </c>
      <c r="J3651" t="s">
        <v>2385</v>
      </c>
      <c r="K3651">
        <v>407484136</v>
      </c>
      <c r="L3651" s="7">
        <v>52492529</v>
      </c>
      <c r="M3651" s="7" t="s">
        <v>16009</v>
      </c>
      <c r="N3651" t="s">
        <v>13290</v>
      </c>
      <c r="O3651" t="s">
        <v>13291</v>
      </c>
      <c r="P3651" t="s">
        <v>13292</v>
      </c>
      <c r="Q3651" t="s">
        <v>13293</v>
      </c>
      <c r="R3651" t="s">
        <v>808</v>
      </c>
      <c r="S3651">
        <v>2813</v>
      </c>
      <c r="T3651" t="s">
        <v>961</v>
      </c>
      <c r="U3651">
        <v>50824</v>
      </c>
      <c r="V3651" t="s">
        <v>962</v>
      </c>
      <c r="W3651">
        <v>101</v>
      </c>
      <c r="X3651" t="s">
        <v>1393</v>
      </c>
      <c r="Z3651">
        <v>956</v>
      </c>
      <c r="AA3651" t="s">
        <v>869</v>
      </c>
      <c r="AB3651">
        <v>17.899999999999999</v>
      </c>
      <c r="AC3651">
        <v>46.228000000000002</v>
      </c>
      <c r="AD3651">
        <v>51.816000000000003</v>
      </c>
      <c r="AE3651">
        <v>30.988</v>
      </c>
      <c r="AG3651" t="s">
        <v>837</v>
      </c>
      <c r="AH3651" t="s">
        <v>851</v>
      </c>
      <c r="AJ3651" t="s">
        <v>852</v>
      </c>
      <c r="AQ3651">
        <v>12490</v>
      </c>
      <c r="AR3651">
        <v>12490</v>
      </c>
      <c r="AS3651">
        <v>12490</v>
      </c>
      <c r="AT3651" t="s">
        <v>815</v>
      </c>
      <c r="AU3651" t="s">
        <v>816</v>
      </c>
    </row>
    <row r="3652" spans="1:47" x14ac:dyDescent="0.35">
      <c r="A3652">
        <v>4</v>
      </c>
      <c r="B3652" t="s">
        <v>744</v>
      </c>
      <c r="C3652">
        <v>44</v>
      </c>
      <c r="D3652" t="s">
        <v>746</v>
      </c>
      <c r="E3652">
        <v>724</v>
      </c>
      <c r="F3652" t="s">
        <v>801</v>
      </c>
      <c r="G3652">
        <v>2</v>
      </c>
      <c r="H3652" t="s">
        <v>802</v>
      </c>
      <c r="I3652">
        <v>26</v>
      </c>
      <c r="J3652" t="s">
        <v>2385</v>
      </c>
      <c r="K3652">
        <v>407484188</v>
      </c>
      <c r="L3652" s="7">
        <v>52492570</v>
      </c>
      <c r="M3652" s="7" t="s">
        <v>16009</v>
      </c>
      <c r="N3652" t="s">
        <v>13294</v>
      </c>
      <c r="O3652" t="s">
        <v>13295</v>
      </c>
      <c r="P3652" t="s">
        <v>13296</v>
      </c>
      <c r="Q3652" t="s">
        <v>13297</v>
      </c>
      <c r="R3652" t="s">
        <v>808</v>
      </c>
      <c r="S3652">
        <v>920</v>
      </c>
      <c r="T3652" t="s">
        <v>867</v>
      </c>
      <c r="U3652">
        <v>50648</v>
      </c>
      <c r="V3652" t="s">
        <v>868</v>
      </c>
      <c r="W3652">
        <v>36</v>
      </c>
      <c r="X3652" t="s">
        <v>811</v>
      </c>
      <c r="Z3652">
        <v>956</v>
      </c>
      <c r="AA3652" t="s">
        <v>869</v>
      </c>
      <c r="AB3652">
        <v>15.98</v>
      </c>
      <c r="AC3652">
        <v>38.811199999999999</v>
      </c>
      <c r="AD3652">
        <v>51.816000000000003</v>
      </c>
      <c r="AE3652">
        <v>30.784800000000001</v>
      </c>
      <c r="AG3652" t="s">
        <v>837</v>
      </c>
      <c r="AH3652" t="s">
        <v>943</v>
      </c>
      <c r="AQ3652">
        <v>7890</v>
      </c>
      <c r="AR3652">
        <v>7890</v>
      </c>
      <c r="AS3652">
        <v>7890</v>
      </c>
      <c r="AT3652" t="s">
        <v>815</v>
      </c>
      <c r="AU3652" t="s">
        <v>816</v>
      </c>
    </row>
    <row r="3653" spans="1:47" x14ac:dyDescent="0.35">
      <c r="A3653">
        <v>4</v>
      </c>
      <c r="B3653" t="s">
        <v>744</v>
      </c>
      <c r="C3653">
        <v>44</v>
      </c>
      <c r="D3653" t="s">
        <v>746</v>
      </c>
      <c r="E3653">
        <v>636</v>
      </c>
      <c r="F3653" t="s">
        <v>1429</v>
      </c>
      <c r="G3653">
        <v>9</v>
      </c>
      <c r="H3653" t="s">
        <v>13298</v>
      </c>
      <c r="I3653">
        <v>2</v>
      </c>
      <c r="J3653" t="s">
        <v>13299</v>
      </c>
      <c r="K3653">
        <v>407489534</v>
      </c>
      <c r="L3653" s="7">
        <v>52497927</v>
      </c>
      <c r="M3653" s="7" t="s">
        <v>16009</v>
      </c>
      <c r="N3653" t="s">
        <v>13300</v>
      </c>
      <c r="O3653" t="s">
        <v>13301</v>
      </c>
      <c r="P3653" t="s">
        <v>13302</v>
      </c>
      <c r="Q3653" t="s">
        <v>13303</v>
      </c>
      <c r="R3653" t="s">
        <v>808</v>
      </c>
      <c r="S3653">
        <v>7258</v>
      </c>
      <c r="T3653" t="s">
        <v>1277</v>
      </c>
      <c r="U3653">
        <v>60320</v>
      </c>
      <c r="V3653" t="s">
        <v>1510</v>
      </c>
      <c r="W3653">
        <v>36</v>
      </c>
      <c r="X3653" t="s">
        <v>811</v>
      </c>
      <c r="Z3653">
        <v>292</v>
      </c>
      <c r="AA3653" t="s">
        <v>13304</v>
      </c>
      <c r="AB3653">
        <v>0.6</v>
      </c>
      <c r="AC3653">
        <v>28.981400000000001</v>
      </c>
      <c r="AD3653">
        <v>54.991</v>
      </c>
      <c r="AE3653">
        <v>40.995600000000003</v>
      </c>
      <c r="AG3653" t="s">
        <v>837</v>
      </c>
      <c r="AH3653" t="s">
        <v>943</v>
      </c>
      <c r="AI3653" t="s">
        <v>839</v>
      </c>
      <c r="AJ3653" t="s">
        <v>852</v>
      </c>
      <c r="AQ3653">
        <v>990</v>
      </c>
      <c r="AR3653">
        <v>1290</v>
      </c>
      <c r="AS3653">
        <v>1290</v>
      </c>
      <c r="AT3653" t="s">
        <v>815</v>
      </c>
      <c r="AU3653" t="s">
        <v>816</v>
      </c>
    </row>
    <row r="3654" spans="1:47" x14ac:dyDescent="0.35">
      <c r="A3654">
        <v>4</v>
      </c>
      <c r="B3654" t="s">
        <v>744</v>
      </c>
      <c r="C3654">
        <v>44</v>
      </c>
      <c r="D3654" t="s">
        <v>746</v>
      </c>
      <c r="E3654">
        <v>636</v>
      </c>
      <c r="F3654" t="s">
        <v>1429</v>
      </c>
      <c r="G3654">
        <v>4</v>
      </c>
      <c r="H3654" t="s">
        <v>1972</v>
      </c>
      <c r="I3654">
        <v>2</v>
      </c>
      <c r="J3654" t="s">
        <v>1993</v>
      </c>
      <c r="K3654">
        <v>407489563</v>
      </c>
      <c r="L3654" s="7">
        <v>52497956</v>
      </c>
      <c r="M3654" s="7" t="s">
        <v>16009</v>
      </c>
      <c r="N3654" t="s">
        <v>13305</v>
      </c>
      <c r="O3654" t="s">
        <v>13306</v>
      </c>
      <c r="P3654" t="s">
        <v>13307</v>
      </c>
      <c r="Q3654" t="s">
        <v>13308</v>
      </c>
      <c r="R3654" t="s">
        <v>808</v>
      </c>
      <c r="S3654">
        <v>7258</v>
      </c>
      <c r="T3654" t="s">
        <v>1277</v>
      </c>
      <c r="U3654">
        <v>60320</v>
      </c>
      <c r="V3654" t="s">
        <v>1510</v>
      </c>
      <c r="W3654">
        <v>36</v>
      </c>
      <c r="X3654" t="s">
        <v>811</v>
      </c>
      <c r="Z3654">
        <v>950</v>
      </c>
      <c r="AA3654" t="s">
        <v>812</v>
      </c>
      <c r="AB3654">
        <v>1.6</v>
      </c>
      <c r="AC3654">
        <v>38.988999999999997</v>
      </c>
      <c r="AD3654">
        <v>67.487799999999993</v>
      </c>
      <c r="AE3654">
        <v>35.483800000000002</v>
      </c>
      <c r="AG3654" t="s">
        <v>837</v>
      </c>
      <c r="AH3654" t="s">
        <v>851</v>
      </c>
      <c r="AI3654" t="s">
        <v>839</v>
      </c>
      <c r="AJ3654" t="s">
        <v>852</v>
      </c>
      <c r="AQ3654">
        <v>1590</v>
      </c>
      <c r="AR3654">
        <v>1590</v>
      </c>
      <c r="AS3654">
        <v>1590</v>
      </c>
      <c r="AT3654" t="s">
        <v>815</v>
      </c>
      <c r="AU3654" t="s">
        <v>816</v>
      </c>
    </row>
    <row r="3655" spans="1:47" x14ac:dyDescent="0.35">
      <c r="A3655">
        <v>4</v>
      </c>
      <c r="B3655" t="s">
        <v>744</v>
      </c>
      <c r="C3655">
        <v>44</v>
      </c>
      <c r="D3655" t="s">
        <v>746</v>
      </c>
      <c r="E3655">
        <v>30</v>
      </c>
      <c r="F3655" t="s">
        <v>862</v>
      </c>
      <c r="G3655">
        <v>20</v>
      </c>
      <c r="H3655" t="s">
        <v>60</v>
      </c>
      <c r="I3655">
        <v>8</v>
      </c>
      <c r="J3655" t="s">
        <v>1657</v>
      </c>
      <c r="K3655">
        <v>407493223</v>
      </c>
      <c r="L3655" s="7">
        <v>52501814</v>
      </c>
      <c r="M3655" s="7" t="s">
        <v>16009</v>
      </c>
      <c r="N3655" t="s">
        <v>387</v>
      </c>
      <c r="O3655" t="s">
        <v>13309</v>
      </c>
      <c r="P3655" t="s">
        <v>13310</v>
      </c>
      <c r="Q3655" t="s">
        <v>13311</v>
      </c>
      <c r="R3655" t="s">
        <v>808</v>
      </c>
      <c r="S3655">
        <v>2813</v>
      </c>
      <c r="T3655" t="s">
        <v>961</v>
      </c>
      <c r="U3655">
        <v>50824</v>
      </c>
      <c r="V3655" t="s">
        <v>962</v>
      </c>
      <c r="W3655">
        <v>173</v>
      </c>
      <c r="X3655" t="s">
        <v>824</v>
      </c>
      <c r="Z3655">
        <v>806</v>
      </c>
      <c r="AA3655" t="s">
        <v>1377</v>
      </c>
      <c r="AB3655">
        <v>66.3</v>
      </c>
      <c r="AC3655">
        <v>67.208399999999997</v>
      </c>
      <c r="AD3655">
        <v>70.002399999999994</v>
      </c>
      <c r="AE3655">
        <v>178.5112</v>
      </c>
      <c r="AG3655" t="s">
        <v>837</v>
      </c>
      <c r="AH3655" t="s">
        <v>943</v>
      </c>
      <c r="AI3655" t="s">
        <v>900</v>
      </c>
      <c r="AJ3655" t="s">
        <v>900</v>
      </c>
      <c r="AQ3655">
        <v>22990</v>
      </c>
      <c r="AR3655">
        <v>22990</v>
      </c>
      <c r="AS3655">
        <v>22990</v>
      </c>
      <c r="AT3655" t="s">
        <v>815</v>
      </c>
      <c r="AU3655" t="s">
        <v>982</v>
      </c>
    </row>
    <row r="3656" spans="1:47" x14ac:dyDescent="0.35">
      <c r="A3656">
        <v>4</v>
      </c>
      <c r="B3656" t="s">
        <v>744</v>
      </c>
      <c r="C3656">
        <v>44</v>
      </c>
      <c r="D3656" t="s">
        <v>746</v>
      </c>
      <c r="E3656">
        <v>30</v>
      </c>
      <c r="F3656" t="s">
        <v>862</v>
      </c>
      <c r="G3656">
        <v>20</v>
      </c>
      <c r="H3656" t="s">
        <v>60</v>
      </c>
      <c r="I3656">
        <v>7</v>
      </c>
      <c r="J3656" t="s">
        <v>1923</v>
      </c>
      <c r="K3656">
        <v>407493684</v>
      </c>
      <c r="L3656" s="7">
        <v>52502272</v>
      </c>
      <c r="M3656" s="7" t="s">
        <v>16009</v>
      </c>
      <c r="N3656" t="s">
        <v>704</v>
      </c>
      <c r="O3656" t="s">
        <v>13312</v>
      </c>
      <c r="P3656" t="s">
        <v>13313</v>
      </c>
      <c r="Q3656" t="s">
        <v>13314</v>
      </c>
      <c r="R3656" t="s">
        <v>808</v>
      </c>
      <c r="S3656">
        <v>1236</v>
      </c>
      <c r="T3656" t="s">
        <v>1362</v>
      </c>
      <c r="U3656">
        <v>56722</v>
      </c>
      <c r="V3656" t="s">
        <v>1363</v>
      </c>
      <c r="W3656">
        <v>36</v>
      </c>
      <c r="X3656" t="s">
        <v>811</v>
      </c>
      <c r="Z3656">
        <v>806</v>
      </c>
      <c r="AA3656" t="s">
        <v>1377</v>
      </c>
      <c r="AB3656">
        <v>53</v>
      </c>
      <c r="AC3656">
        <v>67.5</v>
      </c>
      <c r="AD3656">
        <v>59.8</v>
      </c>
      <c r="AE3656">
        <v>163</v>
      </c>
      <c r="AG3656" t="s">
        <v>837</v>
      </c>
      <c r="AH3656" t="s">
        <v>943</v>
      </c>
      <c r="AI3656" t="s">
        <v>900</v>
      </c>
      <c r="AJ3656" t="s">
        <v>900</v>
      </c>
      <c r="AM3656" t="s">
        <v>814</v>
      </c>
      <c r="AN3656" t="s">
        <v>814</v>
      </c>
      <c r="AQ3656">
        <v>13990</v>
      </c>
      <c r="AR3656">
        <v>13990</v>
      </c>
      <c r="AS3656">
        <v>13990</v>
      </c>
      <c r="AT3656" t="s">
        <v>815</v>
      </c>
      <c r="AU3656" t="s">
        <v>982</v>
      </c>
    </row>
    <row r="3657" spans="1:47" x14ac:dyDescent="0.35">
      <c r="A3657">
        <v>4</v>
      </c>
      <c r="B3657" t="s">
        <v>744</v>
      </c>
      <c r="C3657">
        <v>44</v>
      </c>
      <c r="D3657" t="s">
        <v>746</v>
      </c>
      <c r="E3657">
        <v>30</v>
      </c>
      <c r="F3657" t="s">
        <v>862</v>
      </c>
      <c r="G3657">
        <v>20</v>
      </c>
      <c r="H3657" t="s">
        <v>60</v>
      </c>
      <c r="I3657">
        <v>7</v>
      </c>
      <c r="J3657" t="s">
        <v>1923</v>
      </c>
      <c r="K3657">
        <v>407493690</v>
      </c>
      <c r="L3657" s="7">
        <v>52502289</v>
      </c>
      <c r="M3657" s="7" t="s">
        <v>16009</v>
      </c>
      <c r="N3657" t="s">
        <v>656</v>
      </c>
      <c r="O3657" t="s">
        <v>13315</v>
      </c>
      <c r="P3657" t="s">
        <v>13316</v>
      </c>
      <c r="Q3657" t="s">
        <v>13317</v>
      </c>
      <c r="R3657" t="s">
        <v>808</v>
      </c>
      <c r="S3657">
        <v>1236</v>
      </c>
      <c r="T3657" t="s">
        <v>1362</v>
      </c>
      <c r="U3657">
        <v>56722</v>
      </c>
      <c r="V3657" t="s">
        <v>1363</v>
      </c>
      <c r="W3657">
        <v>36</v>
      </c>
      <c r="X3657" t="s">
        <v>811</v>
      </c>
      <c r="Z3657">
        <v>806</v>
      </c>
      <c r="AA3657" t="s">
        <v>1377</v>
      </c>
      <c r="AB3657">
        <v>56</v>
      </c>
      <c r="AC3657">
        <v>72</v>
      </c>
      <c r="AD3657">
        <v>80</v>
      </c>
      <c r="AE3657">
        <v>180</v>
      </c>
      <c r="AG3657" t="s">
        <v>796</v>
      </c>
      <c r="AH3657" t="s">
        <v>943</v>
      </c>
      <c r="AI3657" t="s">
        <v>900</v>
      </c>
      <c r="AJ3657" t="s">
        <v>900</v>
      </c>
      <c r="AM3657" t="s">
        <v>814</v>
      </c>
      <c r="AN3657" t="s">
        <v>814</v>
      </c>
      <c r="AQ3657">
        <v>14290</v>
      </c>
      <c r="AR3657">
        <v>14290</v>
      </c>
      <c r="AS3657">
        <v>14290</v>
      </c>
      <c r="AT3657" t="s">
        <v>815</v>
      </c>
      <c r="AU3657" t="s">
        <v>982</v>
      </c>
    </row>
    <row r="3658" spans="1:47" x14ac:dyDescent="0.35">
      <c r="A3658">
        <v>4</v>
      </c>
      <c r="B3658" t="s">
        <v>744</v>
      </c>
      <c r="C3658">
        <v>56</v>
      </c>
      <c r="D3658" t="s">
        <v>841</v>
      </c>
      <c r="E3658">
        <v>612</v>
      </c>
      <c r="F3658" t="s">
        <v>842</v>
      </c>
      <c r="G3658">
        <v>3</v>
      </c>
      <c r="H3658" t="s">
        <v>842</v>
      </c>
      <c r="I3658">
        <v>13</v>
      </c>
      <c r="J3658" t="s">
        <v>1532</v>
      </c>
      <c r="K3658">
        <v>407494527</v>
      </c>
      <c r="L3658" s="7">
        <v>52504114</v>
      </c>
      <c r="M3658" s="7" t="s">
        <v>16009</v>
      </c>
      <c r="N3658" t="s">
        <v>13318</v>
      </c>
      <c r="O3658" t="s">
        <v>13318</v>
      </c>
      <c r="P3658" t="s">
        <v>13319</v>
      </c>
      <c r="Q3658" t="s">
        <v>13320</v>
      </c>
      <c r="R3658" t="s">
        <v>808</v>
      </c>
      <c r="S3658">
        <v>7971</v>
      </c>
      <c r="T3658" t="s">
        <v>2106</v>
      </c>
      <c r="U3658">
        <v>56384</v>
      </c>
      <c r="V3658" t="s">
        <v>914</v>
      </c>
      <c r="W3658">
        <v>36</v>
      </c>
      <c r="X3658" t="s">
        <v>811</v>
      </c>
      <c r="Z3658">
        <v>300</v>
      </c>
      <c r="AA3658" t="s">
        <v>1268</v>
      </c>
      <c r="AB3658">
        <v>1.49E-2</v>
      </c>
      <c r="AC3658">
        <v>2</v>
      </c>
      <c r="AD3658">
        <v>5</v>
      </c>
      <c r="AE3658">
        <v>6</v>
      </c>
      <c r="AG3658" t="s">
        <v>837</v>
      </c>
      <c r="AH3658" t="s">
        <v>851</v>
      </c>
      <c r="AI3658" t="s">
        <v>861</v>
      </c>
      <c r="AJ3658" t="s">
        <v>987</v>
      </c>
      <c r="AQ3658">
        <v>899</v>
      </c>
      <c r="AR3658">
        <v>899</v>
      </c>
      <c r="AS3658">
        <v>899</v>
      </c>
      <c r="AT3658" t="s">
        <v>815</v>
      </c>
      <c r="AU3658" t="s">
        <v>853</v>
      </c>
    </row>
    <row r="3659" spans="1:47" x14ac:dyDescent="0.35">
      <c r="A3659">
        <v>4</v>
      </c>
      <c r="B3659" t="s">
        <v>744</v>
      </c>
      <c r="C3659">
        <v>56</v>
      </c>
      <c r="D3659" t="s">
        <v>841</v>
      </c>
      <c r="E3659">
        <v>612</v>
      </c>
      <c r="F3659" t="s">
        <v>842</v>
      </c>
      <c r="G3659">
        <v>3</v>
      </c>
      <c r="H3659" t="s">
        <v>842</v>
      </c>
      <c r="I3659">
        <v>13</v>
      </c>
      <c r="J3659" t="s">
        <v>1532</v>
      </c>
      <c r="K3659">
        <v>407494533</v>
      </c>
      <c r="L3659" s="7">
        <v>52504120</v>
      </c>
      <c r="M3659" s="7" t="s">
        <v>16009</v>
      </c>
      <c r="N3659" t="s">
        <v>13321</v>
      </c>
      <c r="O3659" t="s">
        <v>13321</v>
      </c>
      <c r="P3659" t="s">
        <v>13322</v>
      </c>
      <c r="Q3659" t="s">
        <v>13323</v>
      </c>
      <c r="R3659" t="s">
        <v>808</v>
      </c>
      <c r="S3659">
        <v>6196</v>
      </c>
      <c r="T3659" t="s">
        <v>1062</v>
      </c>
      <c r="U3659">
        <v>56384</v>
      </c>
      <c r="V3659" t="s">
        <v>914</v>
      </c>
      <c r="W3659">
        <v>36</v>
      </c>
      <c r="X3659" t="s">
        <v>811</v>
      </c>
      <c r="Z3659">
        <v>300</v>
      </c>
      <c r="AA3659" t="s">
        <v>1268</v>
      </c>
      <c r="AB3659">
        <v>8.3000000000000007</v>
      </c>
      <c r="AC3659">
        <v>35.001199999999997</v>
      </c>
      <c r="AD3659">
        <v>35.001199999999997</v>
      </c>
      <c r="AE3659">
        <v>9.7027999999999999</v>
      </c>
      <c r="AG3659" t="s">
        <v>837</v>
      </c>
      <c r="AH3659" t="s">
        <v>851</v>
      </c>
      <c r="AI3659" t="s">
        <v>861</v>
      </c>
      <c r="AJ3659" t="s">
        <v>987</v>
      </c>
      <c r="AQ3659">
        <v>15990</v>
      </c>
      <c r="AR3659">
        <v>15990</v>
      </c>
      <c r="AS3659">
        <v>15990</v>
      </c>
      <c r="AT3659" t="s">
        <v>815</v>
      </c>
      <c r="AU3659" t="s">
        <v>853</v>
      </c>
    </row>
    <row r="3660" spans="1:47" x14ac:dyDescent="0.35">
      <c r="A3660">
        <v>4</v>
      </c>
      <c r="B3660" t="s">
        <v>744</v>
      </c>
      <c r="C3660">
        <v>56</v>
      </c>
      <c r="D3660" t="s">
        <v>841</v>
      </c>
      <c r="E3660">
        <v>612</v>
      </c>
      <c r="F3660" t="s">
        <v>842</v>
      </c>
      <c r="G3660">
        <v>3</v>
      </c>
      <c r="H3660" t="s">
        <v>842</v>
      </c>
      <c r="I3660">
        <v>13</v>
      </c>
      <c r="J3660" t="s">
        <v>1532</v>
      </c>
      <c r="K3660">
        <v>407494556</v>
      </c>
      <c r="L3660" s="7">
        <v>52504143</v>
      </c>
      <c r="M3660" s="7" t="s">
        <v>16009</v>
      </c>
      <c r="N3660" t="s">
        <v>13324</v>
      </c>
      <c r="O3660" t="s">
        <v>13324</v>
      </c>
      <c r="P3660" t="s">
        <v>13325</v>
      </c>
      <c r="Q3660" t="s">
        <v>13326</v>
      </c>
      <c r="R3660" t="s">
        <v>808</v>
      </c>
      <c r="S3660">
        <v>6196</v>
      </c>
      <c r="T3660" t="s">
        <v>1062</v>
      </c>
      <c r="U3660">
        <v>56384</v>
      </c>
      <c r="V3660" t="s">
        <v>914</v>
      </c>
      <c r="W3660">
        <v>36</v>
      </c>
      <c r="X3660" t="s">
        <v>811</v>
      </c>
      <c r="Z3660">
        <v>300</v>
      </c>
      <c r="AA3660" t="s">
        <v>1268</v>
      </c>
      <c r="AB3660">
        <v>3.6</v>
      </c>
      <c r="AC3660">
        <v>35.001199999999997</v>
      </c>
      <c r="AD3660">
        <v>35.001199999999997</v>
      </c>
      <c r="AE3660">
        <v>9.7027999999999999</v>
      </c>
      <c r="AG3660" t="s">
        <v>837</v>
      </c>
      <c r="AH3660" t="s">
        <v>851</v>
      </c>
      <c r="AI3660" t="s">
        <v>861</v>
      </c>
      <c r="AJ3660" t="s">
        <v>987</v>
      </c>
      <c r="AQ3660">
        <v>9990</v>
      </c>
      <c r="AR3660">
        <v>9990</v>
      </c>
      <c r="AS3660">
        <v>9990</v>
      </c>
      <c r="AT3660" t="s">
        <v>815</v>
      </c>
      <c r="AU3660" t="s">
        <v>853</v>
      </c>
    </row>
    <row r="3661" spans="1:47" x14ac:dyDescent="0.35">
      <c r="A3661">
        <v>4</v>
      </c>
      <c r="B3661" t="s">
        <v>744</v>
      </c>
      <c r="C3661">
        <v>10</v>
      </c>
      <c r="D3661" t="s">
        <v>1057</v>
      </c>
      <c r="E3661">
        <v>59</v>
      </c>
      <c r="F3661" t="s">
        <v>2096</v>
      </c>
      <c r="G3661">
        <v>1</v>
      </c>
      <c r="H3661" t="s">
        <v>2097</v>
      </c>
      <c r="I3661">
        <v>3</v>
      </c>
      <c r="J3661" t="s">
        <v>2098</v>
      </c>
      <c r="K3661">
        <v>407494752</v>
      </c>
      <c r="L3661" s="7">
        <v>52504448</v>
      </c>
      <c r="M3661" s="7" t="s">
        <v>16009</v>
      </c>
      <c r="N3661" t="s">
        <v>13327</v>
      </c>
      <c r="O3661" t="s">
        <v>13327</v>
      </c>
      <c r="P3661" t="s">
        <v>13328</v>
      </c>
      <c r="Q3661" t="s">
        <v>13327</v>
      </c>
      <c r="R3661" t="s">
        <v>808</v>
      </c>
      <c r="S3661">
        <v>6196</v>
      </c>
      <c r="T3661" t="s">
        <v>1062</v>
      </c>
      <c r="U3661">
        <v>56384</v>
      </c>
      <c r="V3661" t="s">
        <v>914</v>
      </c>
      <c r="W3661">
        <v>36</v>
      </c>
      <c r="X3661" t="s">
        <v>811</v>
      </c>
      <c r="Z3661">
        <v>1018</v>
      </c>
      <c r="AA3661" t="s">
        <v>2101</v>
      </c>
      <c r="AB3661">
        <v>4.2</v>
      </c>
      <c r="AC3661">
        <v>61.315600000000003</v>
      </c>
      <c r="AD3661">
        <v>20.523199999999999</v>
      </c>
      <c r="AE3661">
        <v>47.599600000000002</v>
      </c>
      <c r="AG3661" t="s">
        <v>837</v>
      </c>
      <c r="AH3661" t="s">
        <v>851</v>
      </c>
      <c r="AJ3661" t="s">
        <v>852</v>
      </c>
      <c r="AQ3661">
        <v>7790</v>
      </c>
      <c r="AR3661">
        <v>7790</v>
      </c>
      <c r="AS3661">
        <v>7790</v>
      </c>
      <c r="AT3661" t="s">
        <v>815</v>
      </c>
      <c r="AU3661" t="s">
        <v>853</v>
      </c>
    </row>
    <row r="3662" spans="1:47" x14ac:dyDescent="0.35">
      <c r="A3662">
        <v>4</v>
      </c>
      <c r="B3662" t="s">
        <v>744</v>
      </c>
      <c r="C3662">
        <v>44</v>
      </c>
      <c r="D3662" t="s">
        <v>746</v>
      </c>
      <c r="E3662">
        <v>30</v>
      </c>
      <c r="F3662" t="s">
        <v>862</v>
      </c>
      <c r="G3662">
        <v>20</v>
      </c>
      <c r="H3662" t="s">
        <v>60</v>
      </c>
      <c r="I3662">
        <v>14</v>
      </c>
      <c r="J3662" t="s">
        <v>1383</v>
      </c>
      <c r="K3662">
        <v>407494971</v>
      </c>
      <c r="L3662" s="7">
        <v>52504667</v>
      </c>
      <c r="M3662" s="7" t="s">
        <v>16009</v>
      </c>
      <c r="N3662" t="s">
        <v>224</v>
      </c>
      <c r="O3662" t="s">
        <v>13329</v>
      </c>
      <c r="P3662" t="s">
        <v>13330</v>
      </c>
      <c r="Q3662" t="s">
        <v>13331</v>
      </c>
      <c r="R3662" t="s">
        <v>808</v>
      </c>
      <c r="S3662">
        <v>3392</v>
      </c>
      <c r="T3662" t="s">
        <v>1122</v>
      </c>
      <c r="U3662">
        <v>50825</v>
      </c>
      <c r="V3662" t="s">
        <v>1123</v>
      </c>
      <c r="W3662">
        <v>36</v>
      </c>
      <c r="X3662" t="s">
        <v>811</v>
      </c>
      <c r="Z3662">
        <v>806</v>
      </c>
      <c r="AA3662" t="s">
        <v>1377</v>
      </c>
      <c r="AB3662">
        <v>76</v>
      </c>
      <c r="AC3662">
        <v>63.5</v>
      </c>
      <c r="AD3662">
        <v>83.489800000000002</v>
      </c>
      <c r="AE3662">
        <v>177.49520000000001</v>
      </c>
      <c r="AG3662" t="s">
        <v>837</v>
      </c>
      <c r="AH3662" t="s">
        <v>943</v>
      </c>
      <c r="AI3662" t="s">
        <v>900</v>
      </c>
      <c r="AJ3662" t="s">
        <v>900</v>
      </c>
      <c r="AM3662" t="s">
        <v>814</v>
      </c>
      <c r="AN3662" t="s">
        <v>814</v>
      </c>
      <c r="AQ3662">
        <v>24990</v>
      </c>
      <c r="AR3662">
        <v>24990</v>
      </c>
      <c r="AS3662">
        <v>24990</v>
      </c>
      <c r="AT3662" t="s">
        <v>815</v>
      </c>
      <c r="AU3662" t="s">
        <v>982</v>
      </c>
    </row>
    <row r="3663" spans="1:47" x14ac:dyDescent="0.35">
      <c r="A3663">
        <v>4</v>
      </c>
      <c r="B3663" t="s">
        <v>744</v>
      </c>
      <c r="C3663">
        <v>44</v>
      </c>
      <c r="D3663" t="s">
        <v>746</v>
      </c>
      <c r="E3663">
        <v>724</v>
      </c>
      <c r="F3663" t="s">
        <v>801</v>
      </c>
      <c r="G3663">
        <v>2</v>
      </c>
      <c r="H3663" t="s">
        <v>802</v>
      </c>
      <c r="I3663">
        <v>32</v>
      </c>
      <c r="J3663" t="s">
        <v>1486</v>
      </c>
      <c r="K3663">
        <v>407496531</v>
      </c>
      <c r="L3663" s="7">
        <v>52506884</v>
      </c>
      <c r="M3663" s="7" t="s">
        <v>16009</v>
      </c>
      <c r="N3663" t="s">
        <v>13332</v>
      </c>
      <c r="O3663" t="s">
        <v>13333</v>
      </c>
      <c r="P3663" t="s">
        <v>13332</v>
      </c>
      <c r="Q3663" t="s">
        <v>13334</v>
      </c>
      <c r="R3663" t="s">
        <v>808</v>
      </c>
      <c r="S3663">
        <v>6351</v>
      </c>
      <c r="T3663" t="s">
        <v>1111</v>
      </c>
      <c r="U3663">
        <v>57068</v>
      </c>
      <c r="V3663" t="s">
        <v>1112</v>
      </c>
      <c r="W3663">
        <v>36</v>
      </c>
      <c r="X3663" t="s">
        <v>811</v>
      </c>
      <c r="Z3663">
        <v>953</v>
      </c>
      <c r="AA3663" t="s">
        <v>1154</v>
      </c>
      <c r="AB3663">
        <v>2.65</v>
      </c>
      <c r="AC3663">
        <v>42.5</v>
      </c>
      <c r="AD3663">
        <v>42.5</v>
      </c>
      <c r="AE3663">
        <v>21.59</v>
      </c>
      <c r="AG3663" t="s">
        <v>837</v>
      </c>
      <c r="AH3663" t="s">
        <v>851</v>
      </c>
      <c r="AJ3663" t="s">
        <v>852</v>
      </c>
      <c r="AQ3663">
        <v>1290</v>
      </c>
      <c r="AR3663">
        <v>1290</v>
      </c>
      <c r="AS3663">
        <v>1290</v>
      </c>
      <c r="AT3663" t="s">
        <v>815</v>
      </c>
      <c r="AU3663" t="s">
        <v>816</v>
      </c>
    </row>
    <row r="3664" spans="1:47" x14ac:dyDescent="0.35">
      <c r="A3664">
        <v>4</v>
      </c>
      <c r="B3664" t="s">
        <v>744</v>
      </c>
      <c r="C3664">
        <v>44</v>
      </c>
      <c r="D3664" t="s">
        <v>746</v>
      </c>
      <c r="E3664">
        <v>30</v>
      </c>
      <c r="F3664" t="s">
        <v>862</v>
      </c>
      <c r="G3664">
        <v>21</v>
      </c>
      <c r="H3664" t="s">
        <v>67</v>
      </c>
      <c r="I3664">
        <v>5</v>
      </c>
      <c r="J3664" t="s">
        <v>988</v>
      </c>
      <c r="K3664">
        <v>407499188</v>
      </c>
      <c r="L3664" s="7">
        <v>52509875</v>
      </c>
      <c r="M3664" s="7" t="s">
        <v>16009</v>
      </c>
      <c r="N3664" t="s">
        <v>13335</v>
      </c>
      <c r="O3664" t="s">
        <v>13336</v>
      </c>
      <c r="P3664" t="s">
        <v>13337</v>
      </c>
      <c r="Q3664" t="s">
        <v>13338</v>
      </c>
      <c r="R3664" t="s">
        <v>808</v>
      </c>
      <c r="S3664">
        <v>3392</v>
      </c>
      <c r="T3664" t="s">
        <v>1122</v>
      </c>
      <c r="U3664">
        <v>50825</v>
      </c>
      <c r="V3664" t="s">
        <v>1123</v>
      </c>
      <c r="W3664">
        <v>36</v>
      </c>
      <c r="X3664" t="s">
        <v>811</v>
      </c>
      <c r="Z3664">
        <v>809</v>
      </c>
      <c r="AA3664" t="s">
        <v>993</v>
      </c>
      <c r="AB3664">
        <v>54</v>
      </c>
      <c r="AC3664">
        <v>64.007999999999996</v>
      </c>
      <c r="AD3664">
        <v>67.691000000000003</v>
      </c>
      <c r="AE3664">
        <v>102.489</v>
      </c>
      <c r="AG3664" t="s">
        <v>837</v>
      </c>
      <c r="AH3664" t="s">
        <v>943</v>
      </c>
      <c r="AI3664" t="s">
        <v>900</v>
      </c>
      <c r="AJ3664" t="s">
        <v>900</v>
      </c>
      <c r="AQ3664">
        <v>18990</v>
      </c>
      <c r="AR3664">
        <v>18990</v>
      </c>
      <c r="AS3664">
        <v>18990</v>
      </c>
      <c r="AT3664" t="s">
        <v>815</v>
      </c>
      <c r="AU3664" t="s">
        <v>982</v>
      </c>
    </row>
    <row r="3665" spans="1:47" x14ac:dyDescent="0.35">
      <c r="A3665">
        <v>4</v>
      </c>
      <c r="B3665" t="s">
        <v>744</v>
      </c>
      <c r="C3665">
        <v>44</v>
      </c>
      <c r="D3665" t="s">
        <v>746</v>
      </c>
      <c r="E3665">
        <v>30</v>
      </c>
      <c r="F3665" t="s">
        <v>862</v>
      </c>
      <c r="G3665">
        <v>21</v>
      </c>
      <c r="H3665" t="s">
        <v>67</v>
      </c>
      <c r="I3665">
        <v>5</v>
      </c>
      <c r="J3665" t="s">
        <v>988</v>
      </c>
      <c r="K3665">
        <v>407499194</v>
      </c>
      <c r="L3665" s="7">
        <v>52509881</v>
      </c>
      <c r="M3665" s="7" t="s">
        <v>16009</v>
      </c>
      <c r="N3665" t="s">
        <v>705</v>
      </c>
      <c r="O3665" t="s">
        <v>13339</v>
      </c>
      <c r="P3665" t="s">
        <v>13340</v>
      </c>
      <c r="Q3665" t="s">
        <v>13341</v>
      </c>
      <c r="R3665" t="s">
        <v>808</v>
      </c>
      <c r="S3665">
        <v>3392</v>
      </c>
      <c r="T3665" t="s">
        <v>1122</v>
      </c>
      <c r="U3665">
        <v>50825</v>
      </c>
      <c r="V3665" t="s">
        <v>1123</v>
      </c>
      <c r="W3665">
        <v>36</v>
      </c>
      <c r="X3665" t="s">
        <v>811</v>
      </c>
      <c r="Z3665">
        <v>809</v>
      </c>
      <c r="AA3665" t="s">
        <v>993</v>
      </c>
      <c r="AB3665">
        <v>59</v>
      </c>
      <c r="AC3665">
        <v>64.007999999999996</v>
      </c>
      <c r="AD3665">
        <v>67.691000000000003</v>
      </c>
      <c r="AE3665">
        <v>102.489</v>
      </c>
      <c r="AG3665" t="s">
        <v>796</v>
      </c>
      <c r="AH3665" t="s">
        <v>943</v>
      </c>
      <c r="AI3665" t="s">
        <v>900</v>
      </c>
      <c r="AJ3665" t="s">
        <v>900</v>
      </c>
      <c r="AQ3665">
        <v>20990</v>
      </c>
      <c r="AR3665">
        <v>20990</v>
      </c>
      <c r="AS3665">
        <v>20990</v>
      </c>
      <c r="AT3665" t="s">
        <v>815</v>
      </c>
      <c r="AU3665" t="s">
        <v>982</v>
      </c>
    </row>
    <row r="3666" spans="1:47" x14ac:dyDescent="0.35">
      <c r="A3666">
        <v>4</v>
      </c>
      <c r="B3666" t="s">
        <v>744</v>
      </c>
      <c r="C3666">
        <v>12</v>
      </c>
      <c r="D3666" t="s">
        <v>745</v>
      </c>
      <c r="E3666">
        <v>83</v>
      </c>
      <c r="F3666" t="s">
        <v>827</v>
      </c>
      <c r="G3666">
        <v>1</v>
      </c>
      <c r="H3666" t="s">
        <v>1223</v>
      </c>
      <c r="I3666">
        <v>1</v>
      </c>
      <c r="J3666" t="s">
        <v>1224</v>
      </c>
      <c r="K3666">
        <v>407499735</v>
      </c>
      <c r="L3666" s="7">
        <v>52510423</v>
      </c>
      <c r="M3666" s="7" t="s">
        <v>16009</v>
      </c>
      <c r="N3666" t="s">
        <v>13342</v>
      </c>
      <c r="O3666" t="s">
        <v>13343</v>
      </c>
      <c r="P3666" t="s">
        <v>13342</v>
      </c>
      <c r="Q3666" t="s">
        <v>13343</v>
      </c>
      <c r="R3666" t="s">
        <v>808</v>
      </c>
      <c r="S3666">
        <v>2971</v>
      </c>
      <c r="T3666" t="s">
        <v>1229</v>
      </c>
      <c r="U3666">
        <v>60110</v>
      </c>
      <c r="V3666" t="s">
        <v>835</v>
      </c>
      <c r="W3666">
        <v>36</v>
      </c>
      <c r="X3666" t="s">
        <v>811</v>
      </c>
      <c r="Z3666">
        <v>279</v>
      </c>
      <c r="AA3666" t="s">
        <v>836</v>
      </c>
      <c r="AB3666">
        <v>3.6</v>
      </c>
      <c r="AC3666">
        <v>21.59</v>
      </c>
      <c r="AD3666">
        <v>24.891999999999999</v>
      </c>
      <c r="AE3666">
        <v>64.262</v>
      </c>
      <c r="AG3666" t="s">
        <v>837</v>
      </c>
      <c r="AH3666" t="s">
        <v>943</v>
      </c>
      <c r="AI3666" t="s">
        <v>839</v>
      </c>
      <c r="AJ3666" t="s">
        <v>839</v>
      </c>
      <c r="AM3666" t="s">
        <v>814</v>
      </c>
      <c r="AQ3666">
        <v>2790</v>
      </c>
      <c r="AR3666">
        <v>2790</v>
      </c>
      <c r="AS3666">
        <v>2790</v>
      </c>
      <c r="AT3666" t="s">
        <v>815</v>
      </c>
      <c r="AU3666" t="s">
        <v>840</v>
      </c>
    </row>
    <row r="3667" spans="1:47" x14ac:dyDescent="0.35">
      <c r="A3667">
        <v>4</v>
      </c>
      <c r="B3667" t="s">
        <v>744</v>
      </c>
      <c r="C3667">
        <v>56</v>
      </c>
      <c r="D3667" t="s">
        <v>841</v>
      </c>
      <c r="E3667">
        <v>612</v>
      </c>
      <c r="F3667" t="s">
        <v>842</v>
      </c>
      <c r="G3667">
        <v>3</v>
      </c>
      <c r="H3667" t="s">
        <v>842</v>
      </c>
      <c r="I3667">
        <v>13</v>
      </c>
      <c r="J3667" t="s">
        <v>1532</v>
      </c>
      <c r="K3667">
        <v>407511439</v>
      </c>
      <c r="L3667" s="7">
        <v>52522893</v>
      </c>
      <c r="M3667" s="7" t="s">
        <v>16009</v>
      </c>
      <c r="N3667" t="s">
        <v>13344</v>
      </c>
      <c r="O3667" t="s">
        <v>13345</v>
      </c>
      <c r="P3667" t="s">
        <v>13344</v>
      </c>
      <c r="Q3667" t="s">
        <v>13345</v>
      </c>
      <c r="R3667" t="s">
        <v>808</v>
      </c>
      <c r="S3667">
        <v>6274</v>
      </c>
      <c r="T3667" t="s">
        <v>1438</v>
      </c>
      <c r="U3667">
        <v>56522</v>
      </c>
      <c r="V3667" t="s">
        <v>1585</v>
      </c>
      <c r="W3667">
        <v>36</v>
      </c>
      <c r="X3667" t="s">
        <v>811</v>
      </c>
      <c r="Z3667">
        <v>300</v>
      </c>
      <c r="AA3667" t="s">
        <v>1268</v>
      </c>
      <c r="AB3667">
        <v>0.4</v>
      </c>
      <c r="AC3667">
        <v>22.377400000000002</v>
      </c>
      <c r="AD3667">
        <v>17.399000000000001</v>
      </c>
      <c r="AE3667">
        <v>1.1938</v>
      </c>
      <c r="AG3667" t="s">
        <v>796</v>
      </c>
      <c r="AH3667" t="s">
        <v>813</v>
      </c>
      <c r="AI3667" t="s">
        <v>861</v>
      </c>
      <c r="AJ3667" t="s">
        <v>987</v>
      </c>
      <c r="AM3667" t="s">
        <v>814</v>
      </c>
      <c r="AN3667" t="s">
        <v>814</v>
      </c>
      <c r="AQ3667">
        <v>1590</v>
      </c>
      <c r="AR3667">
        <v>1590</v>
      </c>
      <c r="AS3667">
        <v>1590</v>
      </c>
      <c r="AT3667" t="s">
        <v>815</v>
      </c>
      <c r="AU3667" t="s">
        <v>853</v>
      </c>
    </row>
    <row r="3668" spans="1:47" x14ac:dyDescent="0.35">
      <c r="A3668">
        <v>4</v>
      </c>
      <c r="B3668" t="s">
        <v>744</v>
      </c>
      <c r="C3668">
        <v>56</v>
      </c>
      <c r="D3668" t="s">
        <v>841</v>
      </c>
      <c r="E3668">
        <v>612</v>
      </c>
      <c r="F3668" t="s">
        <v>842</v>
      </c>
      <c r="G3668">
        <v>3</v>
      </c>
      <c r="H3668" t="s">
        <v>842</v>
      </c>
      <c r="I3668">
        <v>13</v>
      </c>
      <c r="J3668" t="s">
        <v>1532</v>
      </c>
      <c r="K3668">
        <v>407511445</v>
      </c>
      <c r="L3668" s="7">
        <v>52522904</v>
      </c>
      <c r="M3668" s="7" t="s">
        <v>16009</v>
      </c>
      <c r="N3668" t="s">
        <v>13346</v>
      </c>
      <c r="O3668" t="s">
        <v>13346</v>
      </c>
      <c r="P3668" t="s">
        <v>13347</v>
      </c>
      <c r="Q3668" t="s">
        <v>13346</v>
      </c>
      <c r="R3668" t="s">
        <v>808</v>
      </c>
      <c r="S3668">
        <v>6274</v>
      </c>
      <c r="T3668" t="s">
        <v>1438</v>
      </c>
      <c r="U3668">
        <v>56522</v>
      </c>
      <c r="V3668" t="s">
        <v>1585</v>
      </c>
      <c r="W3668">
        <v>36</v>
      </c>
      <c r="X3668" t="s">
        <v>811</v>
      </c>
      <c r="Z3668">
        <v>300</v>
      </c>
      <c r="AA3668" t="s">
        <v>1268</v>
      </c>
      <c r="AB3668">
        <v>0.6</v>
      </c>
      <c r="AC3668">
        <v>5.4863999999999997</v>
      </c>
      <c r="AD3668">
        <v>9.9822000000000006</v>
      </c>
      <c r="AE3668">
        <v>5.9943999999999997</v>
      </c>
      <c r="AG3668" t="s">
        <v>796</v>
      </c>
      <c r="AH3668" t="s">
        <v>813</v>
      </c>
      <c r="AI3668" t="s">
        <v>861</v>
      </c>
      <c r="AJ3668" t="s">
        <v>987</v>
      </c>
      <c r="AM3668" t="s">
        <v>814</v>
      </c>
      <c r="AN3668" t="s">
        <v>814</v>
      </c>
      <c r="AQ3668">
        <v>4490</v>
      </c>
      <c r="AR3668">
        <v>4490</v>
      </c>
      <c r="AS3668">
        <v>4490</v>
      </c>
      <c r="AT3668" t="s">
        <v>815</v>
      </c>
      <c r="AU3668" t="s">
        <v>853</v>
      </c>
    </row>
    <row r="3669" spans="1:47" x14ac:dyDescent="0.35">
      <c r="A3669">
        <v>4</v>
      </c>
      <c r="B3669" t="s">
        <v>744</v>
      </c>
      <c r="C3669">
        <v>10</v>
      </c>
      <c r="D3669" t="s">
        <v>1057</v>
      </c>
      <c r="E3669">
        <v>29</v>
      </c>
      <c r="F3669" t="s">
        <v>2118</v>
      </c>
      <c r="G3669">
        <v>4</v>
      </c>
      <c r="H3669" t="s">
        <v>2119</v>
      </c>
      <c r="I3669">
        <v>4</v>
      </c>
      <c r="J3669" t="s">
        <v>2120</v>
      </c>
      <c r="K3669">
        <v>407511589</v>
      </c>
      <c r="L3669" s="7">
        <v>52523045</v>
      </c>
      <c r="M3669" s="7" t="s">
        <v>16009</v>
      </c>
      <c r="N3669" t="s">
        <v>13348</v>
      </c>
      <c r="O3669" t="s">
        <v>13348</v>
      </c>
      <c r="P3669" t="s">
        <v>13349</v>
      </c>
      <c r="Q3669" t="s">
        <v>13348</v>
      </c>
      <c r="R3669" t="s">
        <v>808</v>
      </c>
      <c r="S3669">
        <v>5761</v>
      </c>
      <c r="T3669" t="s">
        <v>2117</v>
      </c>
      <c r="U3669">
        <v>53756</v>
      </c>
      <c r="V3669" t="s">
        <v>922</v>
      </c>
      <c r="W3669">
        <v>36</v>
      </c>
      <c r="X3669" t="s">
        <v>811</v>
      </c>
      <c r="Z3669">
        <v>307</v>
      </c>
      <c r="AA3669" t="s">
        <v>891</v>
      </c>
      <c r="AB3669">
        <v>0.43</v>
      </c>
      <c r="AC3669">
        <v>16.001999999999999</v>
      </c>
      <c r="AD3669">
        <v>18.999199999999998</v>
      </c>
      <c r="AE3669">
        <v>10.998200000000001</v>
      </c>
      <c r="AG3669" t="s">
        <v>796</v>
      </c>
      <c r="AH3669" t="s">
        <v>813</v>
      </c>
      <c r="AM3669" t="s">
        <v>814</v>
      </c>
      <c r="AN3669" t="s">
        <v>814</v>
      </c>
      <c r="AQ3669">
        <v>1090</v>
      </c>
      <c r="AR3669">
        <v>1090</v>
      </c>
      <c r="AS3669">
        <v>1090</v>
      </c>
      <c r="AT3669" t="s">
        <v>815</v>
      </c>
      <c r="AU3669" t="s">
        <v>853</v>
      </c>
    </row>
    <row r="3670" spans="1:47" x14ac:dyDescent="0.35">
      <c r="A3670">
        <v>4</v>
      </c>
      <c r="B3670" t="s">
        <v>744</v>
      </c>
      <c r="C3670">
        <v>44</v>
      </c>
      <c r="D3670" t="s">
        <v>746</v>
      </c>
      <c r="E3670">
        <v>30</v>
      </c>
      <c r="F3670" t="s">
        <v>862</v>
      </c>
      <c r="G3670">
        <v>20</v>
      </c>
      <c r="H3670" t="s">
        <v>60</v>
      </c>
      <c r="I3670">
        <v>8</v>
      </c>
      <c r="J3670" t="s">
        <v>1657</v>
      </c>
      <c r="K3670">
        <v>407512588</v>
      </c>
      <c r="L3670" s="7">
        <v>52524044</v>
      </c>
      <c r="M3670" s="7" t="s">
        <v>16009</v>
      </c>
      <c r="N3670" t="s">
        <v>13350</v>
      </c>
      <c r="O3670" t="s">
        <v>13351</v>
      </c>
      <c r="P3670" t="s">
        <v>13352</v>
      </c>
      <c r="Q3670" t="s">
        <v>13353</v>
      </c>
      <c r="R3670" t="s">
        <v>808</v>
      </c>
      <c r="S3670">
        <v>1759</v>
      </c>
      <c r="T3670" t="s">
        <v>968</v>
      </c>
      <c r="U3670">
        <v>54751</v>
      </c>
      <c r="V3670" t="s">
        <v>979</v>
      </c>
      <c r="W3670">
        <v>74</v>
      </c>
      <c r="X3670" t="s">
        <v>1301</v>
      </c>
      <c r="Z3670">
        <v>806</v>
      </c>
      <c r="AA3670" t="s">
        <v>1377</v>
      </c>
      <c r="AB3670">
        <v>72</v>
      </c>
      <c r="AC3670">
        <v>67.995800000000003</v>
      </c>
      <c r="AD3670">
        <v>69.977000000000004</v>
      </c>
      <c r="AE3670">
        <v>175.9966</v>
      </c>
      <c r="AG3670" t="s">
        <v>796</v>
      </c>
      <c r="AH3670" t="s">
        <v>943</v>
      </c>
      <c r="AI3670" t="s">
        <v>900</v>
      </c>
      <c r="AJ3670" t="s">
        <v>900</v>
      </c>
      <c r="AQ3670">
        <v>25990</v>
      </c>
      <c r="AR3670">
        <v>25990</v>
      </c>
      <c r="AS3670">
        <v>25990</v>
      </c>
      <c r="AT3670" t="s">
        <v>815</v>
      </c>
      <c r="AU3670" t="s">
        <v>982</v>
      </c>
    </row>
    <row r="3671" spans="1:47" x14ac:dyDescent="0.35">
      <c r="A3671">
        <v>4</v>
      </c>
      <c r="B3671" t="s">
        <v>744</v>
      </c>
      <c r="C3671">
        <v>44</v>
      </c>
      <c r="D3671" t="s">
        <v>746</v>
      </c>
      <c r="E3671">
        <v>30</v>
      </c>
      <c r="F3671" t="s">
        <v>862</v>
      </c>
      <c r="G3671">
        <v>2</v>
      </c>
      <c r="H3671" t="s">
        <v>211</v>
      </c>
      <c r="I3671">
        <v>1</v>
      </c>
      <c r="J3671" t="s">
        <v>1525</v>
      </c>
      <c r="K3671">
        <v>407513679</v>
      </c>
      <c r="L3671" s="7">
        <v>52525164</v>
      </c>
      <c r="M3671" s="7" t="s">
        <v>16009</v>
      </c>
      <c r="N3671" t="s">
        <v>13354</v>
      </c>
      <c r="O3671" t="s">
        <v>13355</v>
      </c>
      <c r="P3671" t="s">
        <v>13356</v>
      </c>
      <c r="Q3671" t="s">
        <v>13357</v>
      </c>
      <c r="R3671" t="s">
        <v>808</v>
      </c>
      <c r="S3671">
        <v>2037</v>
      </c>
      <c r="T3671" t="s">
        <v>2868</v>
      </c>
      <c r="U3671">
        <v>56924</v>
      </c>
      <c r="V3671" t="s">
        <v>2869</v>
      </c>
      <c r="W3671">
        <v>173</v>
      </c>
      <c r="X3671" t="s">
        <v>824</v>
      </c>
      <c r="Z3671">
        <v>812</v>
      </c>
      <c r="AA3671" t="s">
        <v>1025</v>
      </c>
      <c r="AB3671">
        <v>42</v>
      </c>
      <c r="AC3671">
        <v>78.739999999999995</v>
      </c>
      <c r="AD3671">
        <v>20.32</v>
      </c>
      <c r="AE3671">
        <v>24.13</v>
      </c>
      <c r="AG3671" t="s">
        <v>837</v>
      </c>
      <c r="AH3671" t="s">
        <v>851</v>
      </c>
      <c r="AI3671" t="s">
        <v>900</v>
      </c>
      <c r="AJ3671" t="s">
        <v>900</v>
      </c>
      <c r="AQ3671">
        <v>20400</v>
      </c>
      <c r="AR3671">
        <v>20400</v>
      </c>
      <c r="AS3671">
        <v>20400</v>
      </c>
      <c r="AT3671" t="s">
        <v>815</v>
      </c>
      <c r="AU3671" t="s">
        <v>931</v>
      </c>
    </row>
    <row r="3672" spans="1:47" x14ac:dyDescent="0.35">
      <c r="A3672">
        <v>4</v>
      </c>
      <c r="B3672" t="s">
        <v>744</v>
      </c>
      <c r="C3672">
        <v>44</v>
      </c>
      <c r="D3672" t="s">
        <v>746</v>
      </c>
      <c r="E3672">
        <v>636</v>
      </c>
      <c r="F3672" t="s">
        <v>1429</v>
      </c>
      <c r="G3672">
        <v>15</v>
      </c>
      <c r="H3672" t="s">
        <v>2123</v>
      </c>
      <c r="I3672">
        <v>1</v>
      </c>
      <c r="J3672" t="s">
        <v>6149</v>
      </c>
      <c r="K3672">
        <v>407514816</v>
      </c>
      <c r="L3672" s="7">
        <v>52526301</v>
      </c>
      <c r="M3672" s="7" t="s">
        <v>16009</v>
      </c>
      <c r="N3672" t="s">
        <v>13358</v>
      </c>
      <c r="O3672" t="s">
        <v>13359</v>
      </c>
      <c r="P3672" t="s">
        <v>13360</v>
      </c>
      <c r="Q3672" t="s">
        <v>13361</v>
      </c>
      <c r="R3672" t="s">
        <v>808</v>
      </c>
      <c r="S3672">
        <v>3029</v>
      </c>
      <c r="T3672" t="s">
        <v>1964</v>
      </c>
      <c r="U3672">
        <v>60274</v>
      </c>
      <c r="V3672" t="s">
        <v>1965</v>
      </c>
      <c r="W3672">
        <v>36</v>
      </c>
      <c r="X3672" t="s">
        <v>811</v>
      </c>
      <c r="Z3672">
        <v>807</v>
      </c>
      <c r="AA3672" t="s">
        <v>1124</v>
      </c>
      <c r="AB3672">
        <v>21</v>
      </c>
      <c r="AC3672">
        <v>53.34</v>
      </c>
      <c r="AD3672">
        <v>41.91</v>
      </c>
      <c r="AE3672">
        <v>76.2</v>
      </c>
      <c r="AG3672" t="s">
        <v>837</v>
      </c>
      <c r="AH3672" t="s">
        <v>943</v>
      </c>
      <c r="AI3672" t="s">
        <v>839</v>
      </c>
      <c r="AJ3672" t="s">
        <v>839</v>
      </c>
      <c r="AQ3672">
        <v>5990</v>
      </c>
      <c r="AR3672">
        <v>5990</v>
      </c>
      <c r="AS3672">
        <v>5990</v>
      </c>
      <c r="AT3672" t="s">
        <v>815</v>
      </c>
      <c r="AU3672" t="s">
        <v>982</v>
      </c>
    </row>
    <row r="3673" spans="1:47" x14ac:dyDescent="0.35">
      <c r="A3673">
        <v>4</v>
      </c>
      <c r="B3673" t="s">
        <v>744</v>
      </c>
      <c r="C3673">
        <v>44</v>
      </c>
      <c r="D3673" t="s">
        <v>746</v>
      </c>
      <c r="E3673">
        <v>636</v>
      </c>
      <c r="F3673" t="s">
        <v>1429</v>
      </c>
      <c r="G3673">
        <v>15</v>
      </c>
      <c r="H3673" t="s">
        <v>2123</v>
      </c>
      <c r="I3673">
        <v>1</v>
      </c>
      <c r="J3673" t="s">
        <v>6149</v>
      </c>
      <c r="K3673">
        <v>407514868</v>
      </c>
      <c r="L3673" s="7">
        <v>52526353</v>
      </c>
      <c r="M3673" s="7" t="s">
        <v>16009</v>
      </c>
      <c r="N3673" t="s">
        <v>13362</v>
      </c>
      <c r="O3673" t="s">
        <v>13363</v>
      </c>
      <c r="P3673" t="s">
        <v>13364</v>
      </c>
      <c r="Q3673" t="s">
        <v>13365</v>
      </c>
      <c r="R3673" t="s">
        <v>808</v>
      </c>
      <c r="S3673">
        <v>3029</v>
      </c>
      <c r="T3673" t="s">
        <v>1964</v>
      </c>
      <c r="U3673">
        <v>60274</v>
      </c>
      <c r="V3673" t="s">
        <v>1965</v>
      </c>
      <c r="W3673">
        <v>36</v>
      </c>
      <c r="X3673" t="s">
        <v>811</v>
      </c>
      <c r="Z3673">
        <v>807</v>
      </c>
      <c r="AA3673" t="s">
        <v>1124</v>
      </c>
      <c r="AB3673">
        <v>15</v>
      </c>
      <c r="AC3673">
        <v>52.832000000000001</v>
      </c>
      <c r="AD3673">
        <v>44.195999999999998</v>
      </c>
      <c r="AE3673">
        <v>47.752000000000002</v>
      </c>
      <c r="AG3673" t="s">
        <v>837</v>
      </c>
      <c r="AH3673" t="s">
        <v>943</v>
      </c>
      <c r="AI3673" t="s">
        <v>839</v>
      </c>
      <c r="AJ3673" t="s">
        <v>839</v>
      </c>
      <c r="AQ3673">
        <v>9950</v>
      </c>
      <c r="AR3673">
        <v>9950</v>
      </c>
      <c r="AS3673">
        <v>9950</v>
      </c>
      <c r="AT3673" t="s">
        <v>815</v>
      </c>
      <c r="AU3673" t="s">
        <v>982</v>
      </c>
    </row>
    <row r="3674" spans="1:47" x14ac:dyDescent="0.35">
      <c r="A3674">
        <v>4</v>
      </c>
      <c r="B3674" t="s">
        <v>744</v>
      </c>
      <c r="C3674">
        <v>44</v>
      </c>
      <c r="D3674" t="s">
        <v>746</v>
      </c>
      <c r="E3674">
        <v>30</v>
      </c>
      <c r="F3674" t="s">
        <v>862</v>
      </c>
      <c r="G3674">
        <v>18</v>
      </c>
      <c r="H3674" t="s">
        <v>1081</v>
      </c>
      <c r="I3674">
        <v>2</v>
      </c>
      <c r="J3674" t="s">
        <v>1486</v>
      </c>
      <c r="K3674">
        <v>407517410</v>
      </c>
      <c r="L3674" s="7">
        <v>52528967</v>
      </c>
      <c r="M3674" s="7" t="s">
        <v>16009</v>
      </c>
      <c r="N3674" t="s">
        <v>13366</v>
      </c>
      <c r="O3674" t="s">
        <v>13367</v>
      </c>
      <c r="P3674" t="s">
        <v>13368</v>
      </c>
      <c r="Q3674" t="s">
        <v>13369</v>
      </c>
      <c r="R3674" t="s">
        <v>808</v>
      </c>
      <c r="S3674">
        <v>2360</v>
      </c>
      <c r="T3674" t="s">
        <v>809</v>
      </c>
      <c r="U3674">
        <v>52901</v>
      </c>
      <c r="V3674" t="s">
        <v>810</v>
      </c>
      <c r="W3674">
        <v>36</v>
      </c>
      <c r="X3674" t="s">
        <v>811</v>
      </c>
      <c r="Z3674">
        <v>953</v>
      </c>
      <c r="AA3674" t="s">
        <v>1154</v>
      </c>
      <c r="AB3674">
        <v>3.5</v>
      </c>
      <c r="AC3674">
        <v>54.61</v>
      </c>
      <c r="AD3674">
        <v>97.79</v>
      </c>
      <c r="AE3674">
        <v>14.478</v>
      </c>
      <c r="AG3674" t="s">
        <v>837</v>
      </c>
      <c r="AQ3674">
        <v>990</v>
      </c>
      <c r="AR3674">
        <v>990</v>
      </c>
      <c r="AS3674">
        <v>990</v>
      </c>
      <c r="AT3674" t="s">
        <v>815</v>
      </c>
      <c r="AU3674" t="s">
        <v>816</v>
      </c>
    </row>
    <row r="3675" spans="1:47" x14ac:dyDescent="0.35">
      <c r="A3675">
        <v>4</v>
      </c>
      <c r="B3675" t="s">
        <v>744</v>
      </c>
      <c r="C3675">
        <v>44</v>
      </c>
      <c r="D3675" t="s">
        <v>746</v>
      </c>
      <c r="E3675">
        <v>724</v>
      </c>
      <c r="F3675" t="s">
        <v>801</v>
      </c>
      <c r="G3675">
        <v>2</v>
      </c>
      <c r="H3675" t="s">
        <v>802</v>
      </c>
      <c r="I3675">
        <v>20</v>
      </c>
      <c r="J3675" t="s">
        <v>1199</v>
      </c>
      <c r="K3675">
        <v>407517427</v>
      </c>
      <c r="L3675" s="7">
        <v>52528973</v>
      </c>
      <c r="M3675" s="7" t="s">
        <v>16009</v>
      </c>
      <c r="N3675" t="s">
        <v>13370</v>
      </c>
      <c r="O3675" t="s">
        <v>13371</v>
      </c>
      <c r="P3675" t="s">
        <v>13372</v>
      </c>
      <c r="Q3675" t="s">
        <v>13373</v>
      </c>
      <c r="R3675" t="s">
        <v>808</v>
      </c>
      <c r="S3675">
        <v>2360</v>
      </c>
      <c r="T3675" t="s">
        <v>809</v>
      </c>
      <c r="U3675">
        <v>52901</v>
      </c>
      <c r="V3675" t="s">
        <v>810</v>
      </c>
      <c r="W3675">
        <v>36</v>
      </c>
      <c r="X3675" t="s">
        <v>811</v>
      </c>
      <c r="Z3675">
        <v>952</v>
      </c>
      <c r="AA3675" t="s">
        <v>1046</v>
      </c>
      <c r="AB3675">
        <v>2.8</v>
      </c>
      <c r="AC3675">
        <v>30</v>
      </c>
      <c r="AD3675">
        <v>30</v>
      </c>
      <c r="AE3675">
        <v>35</v>
      </c>
      <c r="AG3675" t="s">
        <v>826</v>
      </c>
      <c r="AH3675" t="s">
        <v>813</v>
      </c>
      <c r="AJ3675" t="s">
        <v>861</v>
      </c>
      <c r="AM3675" t="s">
        <v>814</v>
      </c>
      <c r="AN3675" t="s">
        <v>814</v>
      </c>
      <c r="AQ3675">
        <v>699</v>
      </c>
      <c r="AR3675">
        <v>699</v>
      </c>
      <c r="AS3675">
        <v>699</v>
      </c>
      <c r="AT3675" t="s">
        <v>815</v>
      </c>
      <c r="AU3675" t="s">
        <v>816</v>
      </c>
    </row>
    <row r="3676" spans="1:47" x14ac:dyDescent="0.35">
      <c r="A3676">
        <v>4</v>
      </c>
      <c r="B3676" t="s">
        <v>744</v>
      </c>
      <c r="C3676">
        <v>44</v>
      </c>
      <c r="D3676" t="s">
        <v>746</v>
      </c>
      <c r="E3676">
        <v>724</v>
      </c>
      <c r="F3676" t="s">
        <v>801</v>
      </c>
      <c r="G3676">
        <v>2</v>
      </c>
      <c r="H3676" t="s">
        <v>802</v>
      </c>
      <c r="I3676">
        <v>5</v>
      </c>
      <c r="J3676" t="s">
        <v>2549</v>
      </c>
      <c r="K3676">
        <v>407520296</v>
      </c>
      <c r="L3676" s="7">
        <v>52531847</v>
      </c>
      <c r="M3676" s="7" t="s">
        <v>16009</v>
      </c>
      <c r="N3676" t="s">
        <v>13374</v>
      </c>
      <c r="O3676" t="s">
        <v>13375</v>
      </c>
      <c r="P3676" t="s">
        <v>13374</v>
      </c>
      <c r="Q3676" t="s">
        <v>13375</v>
      </c>
      <c r="R3676" t="s">
        <v>808</v>
      </c>
      <c r="S3676">
        <v>5623</v>
      </c>
      <c r="T3676" t="s">
        <v>6396</v>
      </c>
      <c r="U3676">
        <v>55826</v>
      </c>
      <c r="V3676" t="s">
        <v>950</v>
      </c>
      <c r="W3676">
        <v>36</v>
      </c>
      <c r="X3676" t="s">
        <v>811</v>
      </c>
      <c r="Z3676">
        <v>951</v>
      </c>
      <c r="AA3676" t="s">
        <v>1980</v>
      </c>
      <c r="AB3676">
        <v>3.62</v>
      </c>
      <c r="AC3676">
        <v>19.303999999999998</v>
      </c>
      <c r="AD3676">
        <v>30.48</v>
      </c>
      <c r="AE3676">
        <v>37.591999999999999</v>
      </c>
      <c r="AG3676" t="s">
        <v>837</v>
      </c>
      <c r="AH3676" t="s">
        <v>943</v>
      </c>
      <c r="AQ3676">
        <v>4790</v>
      </c>
      <c r="AR3676">
        <v>4790</v>
      </c>
      <c r="AS3676">
        <v>4790</v>
      </c>
      <c r="AT3676" t="s">
        <v>815</v>
      </c>
      <c r="AU3676" t="s">
        <v>816</v>
      </c>
    </row>
    <row r="3677" spans="1:47" x14ac:dyDescent="0.35">
      <c r="A3677">
        <v>4</v>
      </c>
      <c r="B3677" t="s">
        <v>744</v>
      </c>
      <c r="C3677">
        <v>44</v>
      </c>
      <c r="D3677" t="s">
        <v>746</v>
      </c>
      <c r="E3677">
        <v>30</v>
      </c>
      <c r="F3677" t="s">
        <v>862</v>
      </c>
      <c r="G3677">
        <v>20</v>
      </c>
      <c r="H3677" t="s">
        <v>60</v>
      </c>
      <c r="I3677">
        <v>14</v>
      </c>
      <c r="J3677" t="s">
        <v>1383</v>
      </c>
      <c r="K3677">
        <v>407524672</v>
      </c>
      <c r="L3677" s="7">
        <v>52541904</v>
      </c>
      <c r="M3677" s="7" t="s">
        <v>16009</v>
      </c>
      <c r="N3677" t="s">
        <v>423</v>
      </c>
      <c r="O3677" t="s">
        <v>13376</v>
      </c>
      <c r="P3677" t="s">
        <v>13377</v>
      </c>
      <c r="Q3677" t="s">
        <v>13378</v>
      </c>
      <c r="R3677" t="s">
        <v>808</v>
      </c>
      <c r="S3677">
        <v>1759</v>
      </c>
      <c r="T3677" t="s">
        <v>968</v>
      </c>
      <c r="U3677">
        <v>54751</v>
      </c>
      <c r="V3677" t="s">
        <v>979</v>
      </c>
      <c r="W3677">
        <v>74</v>
      </c>
      <c r="X3677" t="s">
        <v>1301</v>
      </c>
      <c r="Z3677">
        <v>806</v>
      </c>
      <c r="AA3677" t="s">
        <v>1377</v>
      </c>
      <c r="AB3677">
        <v>104</v>
      </c>
      <c r="AC3677">
        <v>64.287400000000005</v>
      </c>
      <c r="AD3677">
        <v>89.611199999999997</v>
      </c>
      <c r="AE3677">
        <v>178.5874</v>
      </c>
      <c r="AG3677" t="s">
        <v>837</v>
      </c>
      <c r="AH3677" t="s">
        <v>943</v>
      </c>
      <c r="AI3677" t="s">
        <v>900</v>
      </c>
      <c r="AJ3677" t="s">
        <v>900</v>
      </c>
      <c r="AM3677" t="s">
        <v>814</v>
      </c>
      <c r="AN3677" t="s">
        <v>814</v>
      </c>
      <c r="AQ3677">
        <v>22490</v>
      </c>
      <c r="AR3677">
        <v>22490</v>
      </c>
      <c r="AS3677">
        <v>22490</v>
      </c>
      <c r="AT3677" t="s">
        <v>815</v>
      </c>
      <c r="AU3677" t="s">
        <v>982</v>
      </c>
    </row>
    <row r="3678" spans="1:47" x14ac:dyDescent="0.35">
      <c r="A3678">
        <v>4</v>
      </c>
      <c r="B3678" t="s">
        <v>744</v>
      </c>
      <c r="C3678">
        <v>44</v>
      </c>
      <c r="D3678" t="s">
        <v>746</v>
      </c>
      <c r="E3678">
        <v>30</v>
      </c>
      <c r="F3678" t="s">
        <v>862</v>
      </c>
      <c r="G3678">
        <v>20</v>
      </c>
      <c r="H3678" t="s">
        <v>60</v>
      </c>
      <c r="I3678">
        <v>7</v>
      </c>
      <c r="J3678" t="s">
        <v>1923</v>
      </c>
      <c r="K3678">
        <v>407569048</v>
      </c>
      <c r="L3678" s="7">
        <v>52603141</v>
      </c>
      <c r="M3678" s="7" t="s">
        <v>16009</v>
      </c>
      <c r="N3678" t="s">
        <v>13379</v>
      </c>
      <c r="O3678" t="s">
        <v>13380</v>
      </c>
      <c r="P3678" t="s">
        <v>13381</v>
      </c>
      <c r="Q3678" t="s">
        <v>13382</v>
      </c>
      <c r="R3678" t="s">
        <v>808</v>
      </c>
      <c r="S3678">
        <v>2907</v>
      </c>
      <c r="T3678" t="s">
        <v>822</v>
      </c>
      <c r="U3678">
        <v>54933</v>
      </c>
      <c r="V3678" t="s">
        <v>898</v>
      </c>
      <c r="W3678">
        <v>173</v>
      </c>
      <c r="X3678" t="s">
        <v>824</v>
      </c>
      <c r="Z3678">
        <v>806</v>
      </c>
      <c r="AA3678" t="s">
        <v>1377</v>
      </c>
      <c r="AB3678">
        <v>61</v>
      </c>
      <c r="AC3678">
        <v>66.497200000000007</v>
      </c>
      <c r="AD3678">
        <v>64.490600000000001</v>
      </c>
      <c r="AE3678">
        <v>169.01159999999999</v>
      </c>
      <c r="AG3678" t="s">
        <v>837</v>
      </c>
      <c r="AH3678" t="s">
        <v>943</v>
      </c>
      <c r="AI3678" t="s">
        <v>900</v>
      </c>
      <c r="AJ3678" t="s">
        <v>900</v>
      </c>
      <c r="AM3678" t="s">
        <v>814</v>
      </c>
      <c r="AN3678" t="s">
        <v>814</v>
      </c>
      <c r="AQ3678">
        <v>18990</v>
      </c>
      <c r="AR3678">
        <v>18990</v>
      </c>
      <c r="AS3678">
        <v>18990</v>
      </c>
      <c r="AT3678" t="s">
        <v>815</v>
      </c>
      <c r="AU3678" t="s">
        <v>982</v>
      </c>
    </row>
    <row r="3679" spans="1:47" x14ac:dyDescent="0.35">
      <c r="A3679">
        <v>4</v>
      </c>
      <c r="B3679" t="s">
        <v>744</v>
      </c>
      <c r="C3679">
        <v>44</v>
      </c>
      <c r="D3679" t="s">
        <v>746</v>
      </c>
      <c r="E3679">
        <v>724</v>
      </c>
      <c r="F3679" t="s">
        <v>801</v>
      </c>
      <c r="G3679">
        <v>3</v>
      </c>
      <c r="H3679" t="s">
        <v>854</v>
      </c>
      <c r="I3679">
        <v>10</v>
      </c>
      <c r="J3679" t="s">
        <v>1950</v>
      </c>
      <c r="K3679">
        <v>407607344</v>
      </c>
      <c r="L3679" s="7">
        <v>52656734</v>
      </c>
      <c r="M3679" s="7" t="s">
        <v>16009</v>
      </c>
      <c r="N3679" t="s">
        <v>13383</v>
      </c>
      <c r="O3679" t="s">
        <v>13384</v>
      </c>
      <c r="P3679" t="s">
        <v>13385</v>
      </c>
      <c r="Q3679" t="s">
        <v>13384</v>
      </c>
      <c r="R3679" t="s">
        <v>808</v>
      </c>
      <c r="S3679">
        <v>1759</v>
      </c>
      <c r="T3679" t="s">
        <v>968</v>
      </c>
      <c r="U3679">
        <v>54751</v>
      </c>
      <c r="V3679" t="s">
        <v>979</v>
      </c>
      <c r="W3679">
        <v>36</v>
      </c>
      <c r="X3679" t="s">
        <v>811</v>
      </c>
      <c r="Z3679">
        <v>288</v>
      </c>
      <c r="AA3679" t="s">
        <v>963</v>
      </c>
      <c r="AB3679">
        <v>8</v>
      </c>
      <c r="AC3679">
        <v>31.495999999999999</v>
      </c>
      <c r="AD3679">
        <v>31.495999999999999</v>
      </c>
      <c r="AE3679">
        <v>51.0794</v>
      </c>
      <c r="AG3679" t="s">
        <v>837</v>
      </c>
      <c r="AH3679" t="s">
        <v>943</v>
      </c>
      <c r="AJ3679" t="s">
        <v>852</v>
      </c>
      <c r="AQ3679">
        <v>9990</v>
      </c>
      <c r="AR3679">
        <v>9990</v>
      </c>
      <c r="AS3679">
        <v>9990</v>
      </c>
      <c r="AT3679" t="s">
        <v>815</v>
      </c>
      <c r="AU3679" t="s">
        <v>931</v>
      </c>
    </row>
    <row r="3680" spans="1:47" x14ac:dyDescent="0.35">
      <c r="A3680">
        <v>4</v>
      </c>
      <c r="B3680" t="s">
        <v>744</v>
      </c>
      <c r="C3680">
        <v>44</v>
      </c>
      <c r="D3680" t="s">
        <v>746</v>
      </c>
      <c r="E3680">
        <v>30</v>
      </c>
      <c r="F3680" t="s">
        <v>862</v>
      </c>
      <c r="G3680">
        <v>20</v>
      </c>
      <c r="H3680" t="s">
        <v>60</v>
      </c>
      <c r="I3680">
        <v>2</v>
      </c>
      <c r="J3680" t="s">
        <v>1117</v>
      </c>
      <c r="K3680">
        <v>407607586</v>
      </c>
      <c r="L3680" s="7">
        <v>52656976</v>
      </c>
      <c r="M3680" s="7" t="s">
        <v>16009</v>
      </c>
      <c r="N3680" t="s">
        <v>13386</v>
      </c>
      <c r="O3680" t="s">
        <v>13387</v>
      </c>
      <c r="P3680" t="s">
        <v>13388</v>
      </c>
      <c r="Q3680" t="s">
        <v>13389</v>
      </c>
      <c r="R3680" t="s">
        <v>808</v>
      </c>
      <c r="S3680">
        <v>1759</v>
      </c>
      <c r="T3680" t="s">
        <v>968</v>
      </c>
      <c r="U3680">
        <v>54751</v>
      </c>
      <c r="V3680" t="s">
        <v>979</v>
      </c>
      <c r="W3680">
        <v>74</v>
      </c>
      <c r="X3680" t="s">
        <v>1301</v>
      </c>
      <c r="Z3680">
        <v>807</v>
      </c>
      <c r="AA3680" t="s">
        <v>1124</v>
      </c>
      <c r="AB3680">
        <v>60</v>
      </c>
      <c r="AC3680">
        <v>55.499000000000002</v>
      </c>
      <c r="AD3680">
        <v>52.476399999999998</v>
      </c>
      <c r="AE3680">
        <v>129.48920000000001</v>
      </c>
      <c r="AG3680" t="s">
        <v>796</v>
      </c>
      <c r="AH3680" t="s">
        <v>943</v>
      </c>
      <c r="AI3680" t="s">
        <v>861</v>
      </c>
      <c r="AJ3680" t="s">
        <v>900</v>
      </c>
      <c r="AM3680" t="s">
        <v>814</v>
      </c>
      <c r="AN3680" t="s">
        <v>814</v>
      </c>
      <c r="AQ3680">
        <v>7490</v>
      </c>
      <c r="AR3680">
        <v>7490</v>
      </c>
      <c r="AS3680">
        <v>7490</v>
      </c>
      <c r="AT3680" t="s">
        <v>815</v>
      </c>
      <c r="AU3680" t="s">
        <v>982</v>
      </c>
    </row>
    <row r="3681" spans="1:47" x14ac:dyDescent="0.35">
      <c r="A3681">
        <v>4</v>
      </c>
      <c r="B3681" t="s">
        <v>744</v>
      </c>
      <c r="C3681">
        <v>44</v>
      </c>
      <c r="D3681" t="s">
        <v>746</v>
      </c>
      <c r="E3681">
        <v>724</v>
      </c>
      <c r="F3681" t="s">
        <v>801</v>
      </c>
      <c r="G3681">
        <v>1</v>
      </c>
      <c r="H3681" t="s">
        <v>923</v>
      </c>
      <c r="I3681">
        <v>8</v>
      </c>
      <c r="J3681" t="s">
        <v>2292</v>
      </c>
      <c r="K3681">
        <v>407627314</v>
      </c>
      <c r="L3681" s="7">
        <v>52682800</v>
      </c>
      <c r="M3681" s="7" t="s">
        <v>16009</v>
      </c>
      <c r="N3681" t="s">
        <v>13390</v>
      </c>
      <c r="O3681" t="s">
        <v>13391</v>
      </c>
      <c r="P3681" t="s">
        <v>13392</v>
      </c>
      <c r="Q3681" t="s">
        <v>13393</v>
      </c>
      <c r="R3681" t="s">
        <v>808</v>
      </c>
      <c r="S3681">
        <v>1263</v>
      </c>
      <c r="T3681" t="s">
        <v>927</v>
      </c>
      <c r="U3681">
        <v>52293</v>
      </c>
      <c r="V3681" t="s">
        <v>928</v>
      </c>
      <c r="W3681">
        <v>36</v>
      </c>
      <c r="X3681" t="s">
        <v>811</v>
      </c>
      <c r="Z3681">
        <v>284</v>
      </c>
      <c r="AA3681" t="s">
        <v>929</v>
      </c>
      <c r="AB3681">
        <v>7</v>
      </c>
      <c r="AC3681">
        <v>38.58</v>
      </c>
      <c r="AD3681">
        <v>51.99</v>
      </c>
      <c r="AE3681">
        <v>72</v>
      </c>
      <c r="AG3681" t="s">
        <v>796</v>
      </c>
      <c r="AH3681" t="s">
        <v>851</v>
      </c>
      <c r="AI3681" t="s">
        <v>930</v>
      </c>
      <c r="AJ3681" t="s">
        <v>852</v>
      </c>
      <c r="AQ3681">
        <v>1098</v>
      </c>
      <c r="AR3681">
        <v>1098</v>
      </c>
      <c r="AS3681">
        <v>1098</v>
      </c>
      <c r="AT3681" t="s">
        <v>815</v>
      </c>
      <c r="AU3681" t="s">
        <v>931</v>
      </c>
    </row>
    <row r="3682" spans="1:47" x14ac:dyDescent="0.35">
      <c r="A3682">
        <v>4</v>
      </c>
      <c r="B3682" t="s">
        <v>744</v>
      </c>
      <c r="C3682">
        <v>44</v>
      </c>
      <c r="D3682" t="s">
        <v>746</v>
      </c>
      <c r="E3682">
        <v>30</v>
      </c>
      <c r="F3682" t="s">
        <v>862</v>
      </c>
      <c r="G3682">
        <v>20</v>
      </c>
      <c r="H3682" t="s">
        <v>60</v>
      </c>
      <c r="I3682">
        <v>1</v>
      </c>
      <c r="J3682" t="s">
        <v>2089</v>
      </c>
      <c r="K3682">
        <v>407630269</v>
      </c>
      <c r="L3682" s="7">
        <v>52685739</v>
      </c>
      <c r="M3682" s="7" t="s">
        <v>16009</v>
      </c>
      <c r="N3682" t="s">
        <v>13394</v>
      </c>
      <c r="O3682" t="s">
        <v>13395</v>
      </c>
      <c r="P3682" t="s">
        <v>13396</v>
      </c>
      <c r="Q3682" t="s">
        <v>13397</v>
      </c>
      <c r="R3682" t="s">
        <v>808</v>
      </c>
      <c r="S3682">
        <v>3392</v>
      </c>
      <c r="T3682" t="s">
        <v>1122</v>
      </c>
      <c r="U3682">
        <v>50825</v>
      </c>
      <c r="V3682" t="s">
        <v>1123</v>
      </c>
      <c r="W3682">
        <v>173</v>
      </c>
      <c r="X3682" t="s">
        <v>824</v>
      </c>
      <c r="Z3682">
        <v>807</v>
      </c>
      <c r="AA3682" t="s">
        <v>1124</v>
      </c>
      <c r="AB3682">
        <v>27</v>
      </c>
      <c r="AC3682">
        <v>50.012599999999999</v>
      </c>
      <c r="AD3682">
        <v>47.497999999999998</v>
      </c>
      <c r="AE3682">
        <v>74.193399999999997</v>
      </c>
      <c r="AG3682" t="s">
        <v>837</v>
      </c>
      <c r="AH3682" t="s">
        <v>943</v>
      </c>
      <c r="AI3682" t="s">
        <v>900</v>
      </c>
      <c r="AJ3682" t="s">
        <v>900</v>
      </c>
      <c r="AM3682" t="s">
        <v>814</v>
      </c>
      <c r="AN3682" t="s">
        <v>814</v>
      </c>
      <c r="AQ3682">
        <v>6690</v>
      </c>
      <c r="AR3682">
        <v>6690</v>
      </c>
      <c r="AS3682">
        <v>6690</v>
      </c>
      <c r="AT3682" t="s">
        <v>815</v>
      </c>
      <c r="AU3682" t="s">
        <v>982</v>
      </c>
    </row>
    <row r="3683" spans="1:47" x14ac:dyDescent="0.35">
      <c r="A3683">
        <v>4</v>
      </c>
      <c r="B3683" t="s">
        <v>744</v>
      </c>
      <c r="C3683">
        <v>12</v>
      </c>
      <c r="D3683" t="s">
        <v>745</v>
      </c>
      <c r="E3683">
        <v>602</v>
      </c>
      <c r="F3683" t="s">
        <v>74</v>
      </c>
      <c r="G3683">
        <v>5</v>
      </c>
      <c r="H3683" t="s">
        <v>892</v>
      </c>
      <c r="I3683">
        <v>5</v>
      </c>
      <c r="J3683" t="s">
        <v>1773</v>
      </c>
      <c r="K3683">
        <v>407644118</v>
      </c>
      <c r="L3683" s="7">
        <v>52713143</v>
      </c>
      <c r="M3683" s="7" t="s">
        <v>16009</v>
      </c>
      <c r="N3683" t="s">
        <v>13398</v>
      </c>
      <c r="O3683" t="s">
        <v>13399</v>
      </c>
      <c r="P3683" t="s">
        <v>13400</v>
      </c>
      <c r="Q3683" t="s">
        <v>13401</v>
      </c>
      <c r="R3683" t="s">
        <v>808</v>
      </c>
      <c r="S3683">
        <v>2813</v>
      </c>
      <c r="T3683" t="s">
        <v>961</v>
      </c>
      <c r="U3683">
        <v>50819</v>
      </c>
      <c r="V3683" t="s">
        <v>1148</v>
      </c>
      <c r="W3683">
        <v>193</v>
      </c>
      <c r="X3683" t="s">
        <v>1305</v>
      </c>
      <c r="Z3683">
        <v>281</v>
      </c>
      <c r="AA3683" t="s">
        <v>899</v>
      </c>
      <c r="AB3683">
        <v>31.9</v>
      </c>
      <c r="AC3683">
        <v>1.7525999999999999</v>
      </c>
      <c r="AD3683">
        <v>166.8272</v>
      </c>
      <c r="AE3683">
        <v>95.5548</v>
      </c>
      <c r="AG3683" t="s">
        <v>837</v>
      </c>
      <c r="AH3683" t="s">
        <v>838</v>
      </c>
      <c r="AI3683" t="s">
        <v>900</v>
      </c>
      <c r="AJ3683" t="s">
        <v>900</v>
      </c>
      <c r="AQ3683">
        <v>194990</v>
      </c>
      <c r="AR3683">
        <v>194990</v>
      </c>
      <c r="AS3683">
        <v>194990</v>
      </c>
      <c r="AT3683" t="s">
        <v>815</v>
      </c>
      <c r="AU3683" t="s">
        <v>840</v>
      </c>
    </row>
    <row r="3684" spans="1:47" x14ac:dyDescent="0.35">
      <c r="A3684">
        <v>4</v>
      </c>
      <c r="B3684" t="s">
        <v>744</v>
      </c>
      <c r="C3684">
        <v>12</v>
      </c>
      <c r="D3684" t="s">
        <v>745</v>
      </c>
      <c r="E3684">
        <v>602</v>
      </c>
      <c r="F3684" t="s">
        <v>74</v>
      </c>
      <c r="G3684">
        <v>5</v>
      </c>
      <c r="H3684" t="s">
        <v>892</v>
      </c>
      <c r="I3684">
        <v>4</v>
      </c>
      <c r="J3684" t="s">
        <v>1388</v>
      </c>
      <c r="K3684">
        <v>407644299</v>
      </c>
      <c r="L3684" s="7">
        <v>52713327</v>
      </c>
      <c r="M3684" s="7" t="s">
        <v>16009</v>
      </c>
      <c r="N3684" t="s">
        <v>13402</v>
      </c>
      <c r="O3684" t="s">
        <v>13403</v>
      </c>
      <c r="P3684" t="s">
        <v>13404</v>
      </c>
      <c r="Q3684" t="s">
        <v>13405</v>
      </c>
      <c r="R3684" t="s">
        <v>808</v>
      </c>
      <c r="S3684">
        <v>2813</v>
      </c>
      <c r="T3684" t="s">
        <v>961</v>
      </c>
      <c r="U3684">
        <v>50819</v>
      </c>
      <c r="V3684" t="s">
        <v>1148</v>
      </c>
      <c r="W3684">
        <v>193</v>
      </c>
      <c r="X3684" t="s">
        <v>1305</v>
      </c>
      <c r="Z3684">
        <v>281</v>
      </c>
      <c r="AA3684" t="s">
        <v>899</v>
      </c>
      <c r="AB3684">
        <v>23.7</v>
      </c>
      <c r="AC3684">
        <v>2.5908000000000002</v>
      </c>
      <c r="AD3684">
        <v>144.6276</v>
      </c>
      <c r="AE3684">
        <v>82.880200000000002</v>
      </c>
      <c r="AG3684" t="s">
        <v>837</v>
      </c>
      <c r="AH3684" t="s">
        <v>943</v>
      </c>
      <c r="AI3684" t="s">
        <v>900</v>
      </c>
      <c r="AJ3684" t="s">
        <v>900</v>
      </c>
      <c r="AQ3684">
        <v>77990</v>
      </c>
      <c r="AR3684">
        <v>77990</v>
      </c>
      <c r="AS3684">
        <v>77990</v>
      </c>
      <c r="AT3684" t="s">
        <v>815</v>
      </c>
      <c r="AU3684" t="s">
        <v>840</v>
      </c>
    </row>
    <row r="3685" spans="1:47" x14ac:dyDescent="0.35">
      <c r="A3685">
        <v>4</v>
      </c>
      <c r="B3685" t="s">
        <v>744</v>
      </c>
      <c r="C3685">
        <v>12</v>
      </c>
      <c r="D3685" t="s">
        <v>745</v>
      </c>
      <c r="E3685">
        <v>602</v>
      </c>
      <c r="F3685" t="s">
        <v>74</v>
      </c>
      <c r="G3685">
        <v>7</v>
      </c>
      <c r="H3685" t="s">
        <v>1574</v>
      </c>
      <c r="I3685">
        <v>3</v>
      </c>
      <c r="J3685" t="s">
        <v>901</v>
      </c>
      <c r="K3685">
        <v>407644308</v>
      </c>
      <c r="L3685" s="7">
        <v>52713333</v>
      </c>
      <c r="M3685" s="7" t="s">
        <v>16009</v>
      </c>
      <c r="N3685" t="s">
        <v>320</v>
      </c>
      <c r="O3685" t="s">
        <v>13406</v>
      </c>
      <c r="P3685" t="s">
        <v>13407</v>
      </c>
      <c r="Q3685" t="s">
        <v>13408</v>
      </c>
      <c r="R3685" t="s">
        <v>808</v>
      </c>
      <c r="S3685">
        <v>2813</v>
      </c>
      <c r="T3685" t="s">
        <v>961</v>
      </c>
      <c r="U3685">
        <v>50819</v>
      </c>
      <c r="V3685" t="s">
        <v>1148</v>
      </c>
      <c r="W3685">
        <v>193</v>
      </c>
      <c r="X3685" t="s">
        <v>1305</v>
      </c>
      <c r="Z3685">
        <v>281</v>
      </c>
      <c r="AA3685" t="s">
        <v>899</v>
      </c>
      <c r="AB3685">
        <v>17.2</v>
      </c>
      <c r="AC3685">
        <v>22</v>
      </c>
      <c r="AD3685">
        <v>122.73</v>
      </c>
      <c r="AE3685">
        <v>70.56</v>
      </c>
      <c r="AG3685" t="s">
        <v>837</v>
      </c>
      <c r="AH3685" t="s">
        <v>943</v>
      </c>
      <c r="AI3685" t="s">
        <v>900</v>
      </c>
      <c r="AJ3685" t="s">
        <v>900</v>
      </c>
      <c r="AQ3685">
        <v>55990</v>
      </c>
      <c r="AR3685">
        <v>55990</v>
      </c>
      <c r="AS3685">
        <v>55990</v>
      </c>
      <c r="AT3685" t="s">
        <v>815</v>
      </c>
      <c r="AU3685" t="s">
        <v>840</v>
      </c>
    </row>
    <row r="3686" spans="1:47" x14ac:dyDescent="0.35">
      <c r="A3686">
        <v>4</v>
      </c>
      <c r="B3686" t="s">
        <v>744</v>
      </c>
      <c r="C3686">
        <v>12</v>
      </c>
      <c r="D3686" t="s">
        <v>745</v>
      </c>
      <c r="E3686">
        <v>602</v>
      </c>
      <c r="F3686" t="s">
        <v>74</v>
      </c>
      <c r="G3686">
        <v>5</v>
      </c>
      <c r="H3686" t="s">
        <v>892</v>
      </c>
      <c r="I3686">
        <v>4</v>
      </c>
      <c r="J3686" t="s">
        <v>1388</v>
      </c>
      <c r="K3686">
        <v>407644472</v>
      </c>
      <c r="L3686" s="7">
        <v>52713500</v>
      </c>
      <c r="M3686" s="7" t="s">
        <v>16009</v>
      </c>
      <c r="N3686" t="s">
        <v>319</v>
      </c>
      <c r="O3686" t="s">
        <v>13409</v>
      </c>
      <c r="P3686" t="s">
        <v>13410</v>
      </c>
      <c r="Q3686" t="s">
        <v>13411</v>
      </c>
      <c r="R3686" t="s">
        <v>808</v>
      </c>
      <c r="S3686">
        <v>2813</v>
      </c>
      <c r="T3686" t="s">
        <v>961</v>
      </c>
      <c r="U3686">
        <v>50819</v>
      </c>
      <c r="V3686" t="s">
        <v>1148</v>
      </c>
      <c r="W3686">
        <v>193</v>
      </c>
      <c r="X3686" t="s">
        <v>1305</v>
      </c>
      <c r="Z3686">
        <v>281</v>
      </c>
      <c r="AA3686" t="s">
        <v>899</v>
      </c>
      <c r="AB3686">
        <v>20.9</v>
      </c>
      <c r="AC3686">
        <v>2.5653999999999999</v>
      </c>
      <c r="AD3686">
        <v>145.0848</v>
      </c>
      <c r="AE3686">
        <v>83.134200000000007</v>
      </c>
      <c r="AG3686" t="s">
        <v>837</v>
      </c>
      <c r="AH3686" t="s">
        <v>943</v>
      </c>
      <c r="AI3686" t="s">
        <v>900</v>
      </c>
      <c r="AJ3686" t="s">
        <v>900</v>
      </c>
      <c r="AQ3686">
        <v>32490</v>
      </c>
      <c r="AR3686">
        <v>32490</v>
      </c>
      <c r="AS3686">
        <v>32490</v>
      </c>
      <c r="AT3686" t="s">
        <v>815</v>
      </c>
      <c r="AU3686" t="s">
        <v>840</v>
      </c>
    </row>
    <row r="3687" spans="1:47" x14ac:dyDescent="0.35">
      <c r="A3687">
        <v>4</v>
      </c>
      <c r="B3687" t="s">
        <v>744</v>
      </c>
      <c r="C3687">
        <v>12</v>
      </c>
      <c r="D3687" t="s">
        <v>745</v>
      </c>
      <c r="E3687">
        <v>602</v>
      </c>
      <c r="F3687" t="s">
        <v>74</v>
      </c>
      <c r="G3687">
        <v>6</v>
      </c>
      <c r="H3687" t="s">
        <v>994</v>
      </c>
      <c r="I3687">
        <v>2</v>
      </c>
      <c r="J3687" t="s">
        <v>893</v>
      </c>
      <c r="K3687">
        <v>407644570</v>
      </c>
      <c r="L3687" s="7">
        <v>52713609</v>
      </c>
      <c r="M3687" s="7" t="s">
        <v>16009</v>
      </c>
      <c r="N3687" t="s">
        <v>13412</v>
      </c>
      <c r="O3687" t="s">
        <v>13413</v>
      </c>
      <c r="P3687" t="s">
        <v>13414</v>
      </c>
      <c r="Q3687" t="s">
        <v>13415</v>
      </c>
      <c r="R3687" t="s">
        <v>808</v>
      </c>
      <c r="S3687">
        <v>2813</v>
      </c>
      <c r="T3687" t="s">
        <v>961</v>
      </c>
      <c r="U3687">
        <v>50819</v>
      </c>
      <c r="V3687" t="s">
        <v>1148</v>
      </c>
      <c r="W3687">
        <v>193</v>
      </c>
      <c r="X3687" t="s">
        <v>1305</v>
      </c>
      <c r="Z3687">
        <v>281</v>
      </c>
      <c r="AA3687" t="s">
        <v>899</v>
      </c>
      <c r="AB3687">
        <v>11.4</v>
      </c>
      <c r="AC3687">
        <v>5.9943999999999997</v>
      </c>
      <c r="AD3687">
        <v>111.68380000000001</v>
      </c>
      <c r="AE3687">
        <v>64.414400000000001</v>
      </c>
      <c r="AG3687" t="s">
        <v>837</v>
      </c>
      <c r="AH3687" t="s">
        <v>838</v>
      </c>
      <c r="AI3687" t="s">
        <v>900</v>
      </c>
      <c r="AJ3687" t="s">
        <v>900</v>
      </c>
      <c r="AQ3687">
        <v>18990</v>
      </c>
      <c r="AR3687">
        <v>18990</v>
      </c>
      <c r="AS3687">
        <v>18990</v>
      </c>
      <c r="AT3687" t="s">
        <v>815</v>
      </c>
      <c r="AU3687" t="s">
        <v>840</v>
      </c>
    </row>
    <row r="3688" spans="1:47" x14ac:dyDescent="0.35">
      <c r="A3688">
        <v>4</v>
      </c>
      <c r="B3688" t="s">
        <v>744</v>
      </c>
      <c r="C3688">
        <v>12</v>
      </c>
      <c r="D3688" t="s">
        <v>745</v>
      </c>
      <c r="E3688">
        <v>602</v>
      </c>
      <c r="F3688" t="s">
        <v>74</v>
      </c>
      <c r="G3688">
        <v>6</v>
      </c>
      <c r="H3688" t="s">
        <v>994</v>
      </c>
      <c r="I3688">
        <v>4</v>
      </c>
      <c r="J3688" t="s">
        <v>1133</v>
      </c>
      <c r="K3688">
        <v>407644593</v>
      </c>
      <c r="L3688" s="7">
        <v>52713621</v>
      </c>
      <c r="M3688" s="7" t="s">
        <v>16009</v>
      </c>
      <c r="N3688" t="s">
        <v>13416</v>
      </c>
      <c r="O3688" t="s">
        <v>13417</v>
      </c>
      <c r="P3688" t="s">
        <v>13418</v>
      </c>
      <c r="Q3688" t="s">
        <v>13419</v>
      </c>
      <c r="R3688" t="s">
        <v>808</v>
      </c>
      <c r="S3688">
        <v>2813</v>
      </c>
      <c r="T3688" t="s">
        <v>961</v>
      </c>
      <c r="U3688">
        <v>50819</v>
      </c>
      <c r="V3688" t="s">
        <v>1148</v>
      </c>
      <c r="W3688">
        <v>193</v>
      </c>
      <c r="X3688" t="s">
        <v>1305</v>
      </c>
      <c r="Z3688">
        <v>281</v>
      </c>
      <c r="AA3688" t="s">
        <v>899</v>
      </c>
      <c r="AB3688">
        <v>20.6</v>
      </c>
      <c r="AC3688">
        <v>5.9943999999999997</v>
      </c>
      <c r="AD3688">
        <v>144.9324</v>
      </c>
      <c r="AE3688">
        <v>83.032600000000002</v>
      </c>
      <c r="AG3688" t="s">
        <v>837</v>
      </c>
      <c r="AH3688" t="s">
        <v>943</v>
      </c>
      <c r="AI3688" t="s">
        <v>900</v>
      </c>
      <c r="AJ3688" t="s">
        <v>900</v>
      </c>
      <c r="AQ3688">
        <v>24990</v>
      </c>
      <c r="AR3688">
        <v>24990</v>
      </c>
      <c r="AS3688">
        <v>24990</v>
      </c>
      <c r="AT3688" t="s">
        <v>815</v>
      </c>
      <c r="AU3688" t="s">
        <v>840</v>
      </c>
    </row>
    <row r="3689" spans="1:47" x14ac:dyDescent="0.35">
      <c r="A3689">
        <v>4</v>
      </c>
      <c r="B3689" t="s">
        <v>744</v>
      </c>
      <c r="C3689">
        <v>12</v>
      </c>
      <c r="D3689" t="s">
        <v>745</v>
      </c>
      <c r="E3689">
        <v>602</v>
      </c>
      <c r="F3689" t="s">
        <v>74</v>
      </c>
      <c r="G3689">
        <v>6</v>
      </c>
      <c r="H3689" t="s">
        <v>994</v>
      </c>
      <c r="I3689">
        <v>3</v>
      </c>
      <c r="J3689" t="s">
        <v>901</v>
      </c>
      <c r="K3689">
        <v>407644610</v>
      </c>
      <c r="L3689" s="7">
        <v>52713644</v>
      </c>
      <c r="M3689" s="7" t="s">
        <v>16009</v>
      </c>
      <c r="N3689" t="s">
        <v>13420</v>
      </c>
      <c r="O3689" t="s">
        <v>13421</v>
      </c>
      <c r="P3689" t="s">
        <v>13422</v>
      </c>
      <c r="Q3689" t="s">
        <v>13423</v>
      </c>
      <c r="R3689" t="s">
        <v>808</v>
      </c>
      <c r="S3689">
        <v>2813</v>
      </c>
      <c r="T3689" t="s">
        <v>961</v>
      </c>
      <c r="U3689">
        <v>50819</v>
      </c>
      <c r="V3689" t="s">
        <v>1148</v>
      </c>
      <c r="W3689">
        <v>193</v>
      </c>
      <c r="X3689" t="s">
        <v>1305</v>
      </c>
      <c r="Z3689">
        <v>281</v>
      </c>
      <c r="AA3689" t="s">
        <v>899</v>
      </c>
      <c r="AB3689">
        <v>11.4</v>
      </c>
      <c r="AC3689">
        <v>5.9943999999999997</v>
      </c>
      <c r="AD3689">
        <v>111.68380000000001</v>
      </c>
      <c r="AE3689">
        <v>64.414400000000001</v>
      </c>
      <c r="AG3689" t="s">
        <v>837</v>
      </c>
      <c r="AH3689" t="s">
        <v>943</v>
      </c>
      <c r="AI3689" t="s">
        <v>900</v>
      </c>
      <c r="AJ3689" t="s">
        <v>900</v>
      </c>
      <c r="AQ3689">
        <v>16990</v>
      </c>
      <c r="AR3689">
        <v>16990</v>
      </c>
      <c r="AS3689">
        <v>16990</v>
      </c>
      <c r="AT3689" t="s">
        <v>815</v>
      </c>
      <c r="AU3689" t="s">
        <v>840</v>
      </c>
    </row>
    <row r="3690" spans="1:47" x14ac:dyDescent="0.35">
      <c r="A3690">
        <v>4</v>
      </c>
      <c r="B3690" t="s">
        <v>744</v>
      </c>
      <c r="C3690">
        <v>12</v>
      </c>
      <c r="D3690" t="s">
        <v>745</v>
      </c>
      <c r="E3690">
        <v>601</v>
      </c>
      <c r="F3690" t="s">
        <v>964</v>
      </c>
      <c r="G3690">
        <v>2</v>
      </c>
      <c r="H3690" t="s">
        <v>965</v>
      </c>
      <c r="I3690">
        <v>4</v>
      </c>
      <c r="J3690" t="s">
        <v>966</v>
      </c>
      <c r="K3690">
        <v>407644633</v>
      </c>
      <c r="L3690" s="7">
        <v>52713667</v>
      </c>
      <c r="M3690" s="7" t="s">
        <v>16009</v>
      </c>
      <c r="N3690" t="s">
        <v>13424</v>
      </c>
      <c r="O3690" t="s">
        <v>13425</v>
      </c>
      <c r="P3690" t="s">
        <v>13426</v>
      </c>
      <c r="Q3690" t="s">
        <v>13427</v>
      </c>
      <c r="R3690" t="s">
        <v>808</v>
      </c>
      <c r="S3690">
        <v>2813</v>
      </c>
      <c r="T3690" t="s">
        <v>961</v>
      </c>
      <c r="U3690">
        <v>50819</v>
      </c>
      <c r="V3690" t="s">
        <v>1148</v>
      </c>
      <c r="W3690">
        <v>193</v>
      </c>
      <c r="X3690" t="s">
        <v>1305</v>
      </c>
      <c r="Z3690">
        <v>279</v>
      </c>
      <c r="AA3690" t="s">
        <v>836</v>
      </c>
      <c r="AB3690">
        <v>7.7</v>
      </c>
      <c r="AC3690">
        <v>13.792199999999999</v>
      </c>
      <c r="AD3690">
        <v>123.19</v>
      </c>
      <c r="AE3690">
        <v>6.9596</v>
      </c>
      <c r="AG3690" t="s">
        <v>796</v>
      </c>
      <c r="AH3690" t="s">
        <v>813</v>
      </c>
      <c r="AJ3690" t="s">
        <v>1007</v>
      </c>
      <c r="AM3690" t="s">
        <v>814</v>
      </c>
      <c r="AN3690" t="s">
        <v>814</v>
      </c>
      <c r="AQ3690">
        <v>38990</v>
      </c>
      <c r="AR3690">
        <v>38990</v>
      </c>
      <c r="AS3690">
        <v>38990</v>
      </c>
      <c r="AT3690" t="s">
        <v>815</v>
      </c>
      <c r="AU3690" t="s">
        <v>840</v>
      </c>
    </row>
    <row r="3691" spans="1:47" x14ac:dyDescent="0.35">
      <c r="A3691">
        <v>4</v>
      </c>
      <c r="B3691" t="s">
        <v>744</v>
      </c>
      <c r="C3691">
        <v>44</v>
      </c>
      <c r="D3691" t="s">
        <v>746</v>
      </c>
      <c r="E3691">
        <v>30</v>
      </c>
      <c r="F3691" t="s">
        <v>862</v>
      </c>
      <c r="G3691">
        <v>6</v>
      </c>
      <c r="H3691" t="s">
        <v>1026</v>
      </c>
      <c r="I3691">
        <v>4</v>
      </c>
      <c r="J3691" t="s">
        <v>1422</v>
      </c>
      <c r="K3691">
        <v>403094241</v>
      </c>
      <c r="L3691" s="7">
        <v>70075549</v>
      </c>
      <c r="M3691" s="7" t="s">
        <v>16009</v>
      </c>
      <c r="N3691" t="s">
        <v>13428</v>
      </c>
      <c r="O3691" t="s">
        <v>13429</v>
      </c>
      <c r="P3691" t="s">
        <v>13430</v>
      </c>
      <c r="Q3691" t="s">
        <v>13429</v>
      </c>
      <c r="R3691" t="s">
        <v>808</v>
      </c>
      <c r="S3691">
        <v>9998</v>
      </c>
      <c r="T3691" t="s">
        <v>882</v>
      </c>
      <c r="U3691">
        <v>54353</v>
      </c>
      <c r="V3691" t="s">
        <v>13431</v>
      </c>
      <c r="W3691">
        <v>173</v>
      </c>
      <c r="X3691" t="s">
        <v>824</v>
      </c>
      <c r="Z3691">
        <v>958</v>
      </c>
      <c r="AA3691" t="s">
        <v>1428</v>
      </c>
      <c r="AB3691">
        <v>1.456</v>
      </c>
      <c r="AC3691">
        <v>20.32</v>
      </c>
      <c r="AD3691">
        <v>30.48</v>
      </c>
      <c r="AE3691">
        <v>21.59</v>
      </c>
      <c r="AF3691" t="s">
        <v>2232</v>
      </c>
      <c r="AG3691" t="s">
        <v>837</v>
      </c>
      <c r="AQ3691">
        <v>1190</v>
      </c>
      <c r="AR3691">
        <v>1190</v>
      </c>
      <c r="AS3691">
        <v>1190</v>
      </c>
      <c r="AT3691" t="s">
        <v>815</v>
      </c>
      <c r="AU3691" t="s">
        <v>816</v>
      </c>
    </row>
    <row r="3692" spans="1:47" x14ac:dyDescent="0.35">
      <c r="A3692">
        <v>4</v>
      </c>
      <c r="B3692" t="s">
        <v>744</v>
      </c>
      <c r="C3692">
        <v>44</v>
      </c>
      <c r="D3692" t="s">
        <v>746</v>
      </c>
      <c r="E3692">
        <v>724</v>
      </c>
      <c r="F3692" t="s">
        <v>801</v>
      </c>
      <c r="G3692">
        <v>2</v>
      </c>
      <c r="H3692" t="s">
        <v>802</v>
      </c>
      <c r="I3692">
        <v>15</v>
      </c>
      <c r="J3692" t="s">
        <v>6387</v>
      </c>
      <c r="K3692">
        <v>403104968</v>
      </c>
      <c r="L3692" s="7">
        <v>70087261</v>
      </c>
      <c r="M3692" s="7" t="s">
        <v>16009</v>
      </c>
      <c r="N3692" t="s">
        <v>13432</v>
      </c>
      <c r="O3692" t="s">
        <v>13433</v>
      </c>
      <c r="P3692" t="s">
        <v>13434</v>
      </c>
      <c r="Q3692" t="s">
        <v>13435</v>
      </c>
      <c r="R3692" t="s">
        <v>808</v>
      </c>
      <c r="S3692">
        <v>2907</v>
      </c>
      <c r="T3692" t="s">
        <v>822</v>
      </c>
      <c r="U3692">
        <v>50821</v>
      </c>
      <c r="V3692" t="s">
        <v>823</v>
      </c>
      <c r="W3692">
        <v>173</v>
      </c>
      <c r="X3692" t="s">
        <v>824</v>
      </c>
      <c r="Z3692">
        <v>957</v>
      </c>
      <c r="AA3692" t="s">
        <v>1042</v>
      </c>
      <c r="AB3692">
        <v>3.9</v>
      </c>
      <c r="AC3692">
        <v>31.242000000000001</v>
      </c>
      <c r="AD3692">
        <v>31.75</v>
      </c>
      <c r="AE3692">
        <v>35.56</v>
      </c>
      <c r="AF3692" t="s">
        <v>2232</v>
      </c>
      <c r="AG3692" t="s">
        <v>826</v>
      </c>
      <c r="AH3692" t="s">
        <v>813</v>
      </c>
      <c r="AM3692" t="s">
        <v>814</v>
      </c>
      <c r="AN3692" t="s">
        <v>814</v>
      </c>
      <c r="AQ3692">
        <v>1430</v>
      </c>
      <c r="AR3692">
        <v>1430</v>
      </c>
      <c r="AS3692">
        <v>1430</v>
      </c>
      <c r="AT3692" t="s">
        <v>815</v>
      </c>
      <c r="AU3692" t="s">
        <v>816</v>
      </c>
    </row>
    <row r="3693" spans="1:47" x14ac:dyDescent="0.35">
      <c r="A3693">
        <v>4</v>
      </c>
      <c r="B3693" t="s">
        <v>744</v>
      </c>
      <c r="C3693">
        <v>44</v>
      </c>
      <c r="D3693" t="s">
        <v>746</v>
      </c>
      <c r="E3693">
        <v>30</v>
      </c>
      <c r="F3693" t="s">
        <v>862</v>
      </c>
      <c r="G3693">
        <v>14</v>
      </c>
      <c r="H3693" t="s">
        <v>1102</v>
      </c>
      <c r="I3693">
        <v>3</v>
      </c>
      <c r="J3693" t="s">
        <v>944</v>
      </c>
      <c r="K3693">
        <v>403337018</v>
      </c>
      <c r="L3693" s="7">
        <v>70534543</v>
      </c>
      <c r="M3693" s="7" t="s">
        <v>16009</v>
      </c>
      <c r="N3693" t="s">
        <v>13436</v>
      </c>
      <c r="O3693" t="s">
        <v>13437</v>
      </c>
      <c r="P3693" t="s">
        <v>13436</v>
      </c>
      <c r="Q3693" t="s">
        <v>13437</v>
      </c>
      <c r="R3693" t="s">
        <v>808</v>
      </c>
      <c r="S3693">
        <v>920</v>
      </c>
      <c r="T3693" t="s">
        <v>867</v>
      </c>
      <c r="U3693">
        <v>50648</v>
      </c>
      <c r="V3693" t="s">
        <v>868</v>
      </c>
      <c r="W3693">
        <v>173</v>
      </c>
      <c r="X3693" t="s">
        <v>824</v>
      </c>
      <c r="Z3693">
        <v>955</v>
      </c>
      <c r="AA3693" t="s">
        <v>825</v>
      </c>
      <c r="AB3693">
        <v>0.8</v>
      </c>
      <c r="AC3693">
        <v>19.05</v>
      </c>
      <c r="AD3693">
        <v>24.384</v>
      </c>
      <c r="AE3693">
        <v>22.86</v>
      </c>
      <c r="AF3693" t="s">
        <v>2232</v>
      </c>
      <c r="AG3693" t="s">
        <v>837</v>
      </c>
      <c r="AL3693" t="s">
        <v>2333</v>
      </c>
      <c r="AM3693" t="s">
        <v>814</v>
      </c>
      <c r="AQ3693">
        <v>1390</v>
      </c>
      <c r="AR3693">
        <v>1390</v>
      </c>
      <c r="AS3693">
        <v>1390</v>
      </c>
      <c r="AT3693" t="s">
        <v>815</v>
      </c>
      <c r="AU3693" t="s">
        <v>816</v>
      </c>
    </row>
    <row r="3694" spans="1:47" x14ac:dyDescent="0.35">
      <c r="A3694">
        <v>4</v>
      </c>
      <c r="B3694" t="s">
        <v>744</v>
      </c>
      <c r="C3694">
        <v>44</v>
      </c>
      <c r="D3694" t="s">
        <v>746</v>
      </c>
      <c r="E3694">
        <v>724</v>
      </c>
      <c r="F3694" t="s">
        <v>801</v>
      </c>
      <c r="G3694">
        <v>1</v>
      </c>
      <c r="H3694" t="s">
        <v>923</v>
      </c>
      <c r="I3694">
        <v>1</v>
      </c>
      <c r="J3694" t="s">
        <v>4461</v>
      </c>
      <c r="K3694">
        <v>403463444</v>
      </c>
      <c r="L3694" s="7">
        <v>70774099</v>
      </c>
      <c r="M3694" s="7" t="s">
        <v>16009</v>
      </c>
      <c r="N3694" t="s">
        <v>13438</v>
      </c>
      <c r="O3694" t="s">
        <v>13439</v>
      </c>
      <c r="P3694" t="s">
        <v>13440</v>
      </c>
      <c r="Q3694" t="s">
        <v>13441</v>
      </c>
      <c r="R3694" t="s">
        <v>808</v>
      </c>
      <c r="S3694">
        <v>70</v>
      </c>
      <c r="T3694" t="s">
        <v>2349</v>
      </c>
      <c r="U3694">
        <v>55315</v>
      </c>
      <c r="V3694" t="s">
        <v>2350</v>
      </c>
      <c r="W3694">
        <v>173</v>
      </c>
      <c r="X3694" t="s">
        <v>824</v>
      </c>
      <c r="Z3694">
        <v>284</v>
      </c>
      <c r="AA3694" t="s">
        <v>929</v>
      </c>
      <c r="AB3694">
        <v>2.8</v>
      </c>
      <c r="AC3694">
        <v>30.48</v>
      </c>
      <c r="AD3694">
        <v>48.895000000000003</v>
      </c>
      <c r="AE3694">
        <v>25.4</v>
      </c>
      <c r="AG3694" t="s">
        <v>796</v>
      </c>
      <c r="AH3694" t="s">
        <v>813</v>
      </c>
      <c r="AI3694" t="s">
        <v>930</v>
      </c>
      <c r="AJ3694" t="s">
        <v>852</v>
      </c>
      <c r="AM3694" t="s">
        <v>814</v>
      </c>
      <c r="AN3694" t="s">
        <v>814</v>
      </c>
      <c r="AQ3694">
        <v>499</v>
      </c>
      <c r="AR3694">
        <v>499</v>
      </c>
      <c r="AS3694">
        <v>499</v>
      </c>
      <c r="AT3694" t="s">
        <v>815</v>
      </c>
      <c r="AU3694" t="s">
        <v>931</v>
      </c>
    </row>
    <row r="3695" spans="1:47" x14ac:dyDescent="0.35">
      <c r="A3695">
        <v>4</v>
      </c>
      <c r="B3695" t="s">
        <v>744</v>
      </c>
      <c r="C3695">
        <v>56</v>
      </c>
      <c r="D3695" t="s">
        <v>841</v>
      </c>
      <c r="E3695">
        <v>612</v>
      </c>
      <c r="F3695" t="s">
        <v>842</v>
      </c>
      <c r="G3695">
        <v>3</v>
      </c>
      <c r="H3695" t="s">
        <v>842</v>
      </c>
      <c r="I3695">
        <v>7</v>
      </c>
      <c r="J3695" t="s">
        <v>916</v>
      </c>
      <c r="K3695">
        <v>403528098</v>
      </c>
      <c r="L3695" s="7">
        <v>70905371</v>
      </c>
      <c r="M3695" s="7" t="s">
        <v>16009</v>
      </c>
      <c r="N3695" t="s">
        <v>13442</v>
      </c>
      <c r="O3695" t="s">
        <v>13443</v>
      </c>
      <c r="P3695" t="s">
        <v>13442</v>
      </c>
      <c r="Q3695" t="s">
        <v>13443</v>
      </c>
      <c r="R3695" t="s">
        <v>808</v>
      </c>
      <c r="S3695">
        <v>133</v>
      </c>
      <c r="T3695" t="s">
        <v>848</v>
      </c>
      <c r="U3695">
        <v>54731</v>
      </c>
      <c r="V3695" t="s">
        <v>849</v>
      </c>
      <c r="W3695">
        <v>36</v>
      </c>
      <c r="X3695" t="s">
        <v>811</v>
      </c>
      <c r="Z3695">
        <v>594</v>
      </c>
      <c r="AA3695" t="s">
        <v>850</v>
      </c>
      <c r="AB3695">
        <v>1</v>
      </c>
      <c r="AC3695">
        <v>5.1999000000000004</v>
      </c>
      <c r="AD3695">
        <v>14.35</v>
      </c>
      <c r="AE3695">
        <v>22.2301</v>
      </c>
      <c r="AG3695" t="s">
        <v>837</v>
      </c>
      <c r="AH3695" t="s">
        <v>838</v>
      </c>
      <c r="AM3695" t="s">
        <v>814</v>
      </c>
      <c r="AQ3695">
        <v>299</v>
      </c>
      <c r="AR3695">
        <v>299</v>
      </c>
      <c r="AS3695">
        <v>299</v>
      </c>
      <c r="AT3695" t="s">
        <v>815</v>
      </c>
      <c r="AU3695" t="s">
        <v>853</v>
      </c>
    </row>
    <row r="3696" spans="1:47" x14ac:dyDescent="0.35">
      <c r="A3696">
        <v>4</v>
      </c>
      <c r="B3696" t="s">
        <v>744</v>
      </c>
      <c r="C3696">
        <v>44</v>
      </c>
      <c r="D3696" t="s">
        <v>746</v>
      </c>
      <c r="E3696">
        <v>724</v>
      </c>
      <c r="F3696" t="s">
        <v>801</v>
      </c>
      <c r="G3696">
        <v>1</v>
      </c>
      <c r="H3696" t="s">
        <v>923</v>
      </c>
      <c r="I3696">
        <v>4</v>
      </c>
      <c r="J3696" t="s">
        <v>924</v>
      </c>
      <c r="K3696">
        <v>403888621</v>
      </c>
      <c r="L3696" s="7">
        <v>71582959</v>
      </c>
      <c r="M3696" s="7" t="s">
        <v>16009</v>
      </c>
      <c r="N3696" t="s">
        <v>13444</v>
      </c>
      <c r="O3696" t="s">
        <v>13445</v>
      </c>
      <c r="P3696" t="s">
        <v>13446</v>
      </c>
      <c r="Q3696" t="s">
        <v>13447</v>
      </c>
      <c r="R3696" t="s">
        <v>808</v>
      </c>
      <c r="S3696">
        <v>1263</v>
      </c>
      <c r="T3696" t="s">
        <v>927</v>
      </c>
      <c r="U3696">
        <v>52293</v>
      </c>
      <c r="V3696" t="s">
        <v>928</v>
      </c>
      <c r="W3696">
        <v>173</v>
      </c>
      <c r="X3696" t="s">
        <v>824</v>
      </c>
      <c r="Z3696">
        <v>284</v>
      </c>
      <c r="AA3696" t="s">
        <v>929</v>
      </c>
      <c r="AB3696">
        <v>5.5</v>
      </c>
      <c r="AC3696">
        <v>23.495000000000001</v>
      </c>
      <c r="AD3696">
        <v>71.12</v>
      </c>
      <c r="AE3696">
        <v>48.26</v>
      </c>
      <c r="AG3696" t="s">
        <v>796</v>
      </c>
      <c r="AI3696" t="s">
        <v>930</v>
      </c>
      <c r="AJ3696" t="s">
        <v>852</v>
      </c>
      <c r="AM3696" t="s">
        <v>814</v>
      </c>
      <c r="AQ3696">
        <v>1098</v>
      </c>
      <c r="AR3696">
        <v>1098</v>
      </c>
      <c r="AS3696">
        <v>1098</v>
      </c>
      <c r="AT3696" t="s">
        <v>815</v>
      </c>
      <c r="AU3696" t="s">
        <v>931</v>
      </c>
    </row>
    <row r="3697" spans="1:47" x14ac:dyDescent="0.35">
      <c r="A3697">
        <v>4</v>
      </c>
      <c r="B3697" t="s">
        <v>744</v>
      </c>
      <c r="C3697">
        <v>44</v>
      </c>
      <c r="D3697" t="s">
        <v>746</v>
      </c>
      <c r="E3697">
        <v>724</v>
      </c>
      <c r="F3697" t="s">
        <v>801</v>
      </c>
      <c r="G3697">
        <v>2</v>
      </c>
      <c r="H3697" t="s">
        <v>802</v>
      </c>
      <c r="I3697">
        <v>2</v>
      </c>
      <c r="J3697" t="s">
        <v>803</v>
      </c>
      <c r="K3697">
        <v>403898119</v>
      </c>
      <c r="L3697" s="7">
        <v>71607374</v>
      </c>
      <c r="M3697" s="7" t="s">
        <v>16009</v>
      </c>
      <c r="N3697" t="s">
        <v>13448</v>
      </c>
      <c r="O3697" t="s">
        <v>13449</v>
      </c>
      <c r="P3697" t="s">
        <v>13450</v>
      </c>
      <c r="Q3697" t="s">
        <v>13451</v>
      </c>
      <c r="R3697" t="s">
        <v>808</v>
      </c>
      <c r="S3697">
        <v>2907</v>
      </c>
      <c r="T3697" t="s">
        <v>822</v>
      </c>
      <c r="U3697">
        <v>50821</v>
      </c>
      <c r="V3697" t="s">
        <v>823</v>
      </c>
      <c r="W3697">
        <v>173</v>
      </c>
      <c r="X3697" t="s">
        <v>824</v>
      </c>
      <c r="Z3697">
        <v>950</v>
      </c>
      <c r="AA3697" t="s">
        <v>812</v>
      </c>
      <c r="AB3697">
        <v>2.5</v>
      </c>
      <c r="AC3697">
        <v>24.13</v>
      </c>
      <c r="AD3697">
        <v>38.353999999999999</v>
      </c>
      <c r="AE3697">
        <v>26.67</v>
      </c>
      <c r="AG3697" t="s">
        <v>826</v>
      </c>
      <c r="AH3697" t="s">
        <v>813</v>
      </c>
      <c r="AM3697" t="s">
        <v>814</v>
      </c>
      <c r="AN3697" t="s">
        <v>814</v>
      </c>
      <c r="AQ3697">
        <v>1790</v>
      </c>
      <c r="AR3697">
        <v>1790</v>
      </c>
      <c r="AS3697">
        <v>1790</v>
      </c>
      <c r="AT3697" t="s">
        <v>815</v>
      </c>
      <c r="AU3697" t="s">
        <v>816</v>
      </c>
    </row>
    <row r="3698" spans="1:47" x14ac:dyDescent="0.35">
      <c r="A3698">
        <v>4</v>
      </c>
      <c r="B3698" t="s">
        <v>744</v>
      </c>
      <c r="C3698">
        <v>44</v>
      </c>
      <c r="D3698" t="s">
        <v>746</v>
      </c>
      <c r="E3698">
        <v>724</v>
      </c>
      <c r="F3698" t="s">
        <v>801</v>
      </c>
      <c r="G3698">
        <v>2</v>
      </c>
      <c r="H3698" t="s">
        <v>802</v>
      </c>
      <c r="I3698">
        <v>30</v>
      </c>
      <c r="J3698" t="s">
        <v>2227</v>
      </c>
      <c r="K3698">
        <v>404011379</v>
      </c>
      <c r="L3698" s="7">
        <v>71831924</v>
      </c>
      <c r="M3698" s="7" t="s">
        <v>16009</v>
      </c>
      <c r="N3698" t="s">
        <v>13452</v>
      </c>
      <c r="O3698" t="s">
        <v>13453</v>
      </c>
      <c r="R3698" t="s">
        <v>808</v>
      </c>
      <c r="S3698">
        <v>1814</v>
      </c>
      <c r="T3698" t="s">
        <v>2526</v>
      </c>
      <c r="U3698">
        <v>52095</v>
      </c>
      <c r="V3698" t="s">
        <v>2231</v>
      </c>
      <c r="W3698">
        <v>173</v>
      </c>
      <c r="X3698" t="s">
        <v>824</v>
      </c>
      <c r="Z3698">
        <v>954</v>
      </c>
      <c r="AA3698" t="s">
        <v>1252</v>
      </c>
      <c r="AB3698">
        <v>999</v>
      </c>
      <c r="AC3698">
        <v>45.923200000000001</v>
      </c>
      <c r="AD3698">
        <v>46.532800000000002</v>
      </c>
      <c r="AE3698">
        <v>30.1752</v>
      </c>
      <c r="AG3698" t="s">
        <v>837</v>
      </c>
      <c r="AI3698" t="s">
        <v>13454</v>
      </c>
      <c r="AJ3698" t="s">
        <v>13454</v>
      </c>
      <c r="AM3698" t="s">
        <v>814</v>
      </c>
      <c r="AQ3698">
        <v>0.5</v>
      </c>
      <c r="AR3698">
        <v>0.5</v>
      </c>
      <c r="AS3698">
        <v>0.5</v>
      </c>
      <c r="AT3698" t="s">
        <v>815</v>
      </c>
      <c r="AU3698" t="s">
        <v>816</v>
      </c>
    </row>
    <row r="3699" spans="1:47" x14ac:dyDescent="0.35">
      <c r="A3699">
        <v>4</v>
      </c>
      <c r="B3699" t="s">
        <v>744</v>
      </c>
      <c r="C3699">
        <v>44</v>
      </c>
      <c r="D3699" t="s">
        <v>746</v>
      </c>
      <c r="E3699">
        <v>724</v>
      </c>
      <c r="F3699" t="s">
        <v>801</v>
      </c>
      <c r="G3699">
        <v>3</v>
      </c>
      <c r="H3699" t="s">
        <v>854</v>
      </c>
      <c r="I3699">
        <v>24</v>
      </c>
      <c r="J3699" t="s">
        <v>855</v>
      </c>
      <c r="K3699">
        <v>404051475</v>
      </c>
      <c r="L3699" s="7">
        <v>71942750</v>
      </c>
      <c r="M3699" s="7" t="s">
        <v>16009</v>
      </c>
      <c r="N3699" t="s">
        <v>13455</v>
      </c>
      <c r="O3699" t="s">
        <v>13456</v>
      </c>
      <c r="P3699" t="s">
        <v>13455</v>
      </c>
      <c r="Q3699" t="s">
        <v>13456</v>
      </c>
      <c r="R3699" t="s">
        <v>808</v>
      </c>
      <c r="S3699">
        <v>1303</v>
      </c>
      <c r="T3699" t="s">
        <v>1375</v>
      </c>
      <c r="U3699">
        <v>50672</v>
      </c>
      <c r="V3699" t="s">
        <v>1376</v>
      </c>
      <c r="W3699">
        <v>36</v>
      </c>
      <c r="X3699" t="s">
        <v>811</v>
      </c>
      <c r="Z3699">
        <v>294</v>
      </c>
      <c r="AA3699" t="s">
        <v>860</v>
      </c>
      <c r="AB3699">
        <v>2.9</v>
      </c>
      <c r="AC3699">
        <v>14.605</v>
      </c>
      <c r="AD3699">
        <v>50.164999999999999</v>
      </c>
      <c r="AE3699">
        <v>25.4</v>
      </c>
      <c r="AG3699" t="s">
        <v>837</v>
      </c>
      <c r="AM3699" t="s">
        <v>814</v>
      </c>
      <c r="AQ3699">
        <v>3790</v>
      </c>
      <c r="AR3699">
        <v>3790</v>
      </c>
      <c r="AS3699">
        <v>3790</v>
      </c>
      <c r="AT3699" t="s">
        <v>815</v>
      </c>
      <c r="AU3699" t="s">
        <v>853</v>
      </c>
    </row>
    <row r="3700" spans="1:47" x14ac:dyDescent="0.35">
      <c r="A3700">
        <v>4</v>
      </c>
      <c r="B3700" t="s">
        <v>744</v>
      </c>
      <c r="C3700">
        <v>56</v>
      </c>
      <c r="D3700" t="s">
        <v>841</v>
      </c>
      <c r="E3700">
        <v>612</v>
      </c>
      <c r="F3700" t="s">
        <v>842</v>
      </c>
      <c r="G3700">
        <v>3</v>
      </c>
      <c r="H3700" t="s">
        <v>842</v>
      </c>
      <c r="I3700">
        <v>7</v>
      </c>
      <c r="J3700" t="s">
        <v>916</v>
      </c>
      <c r="K3700">
        <v>404307485</v>
      </c>
      <c r="L3700" s="7">
        <v>72442263</v>
      </c>
      <c r="M3700" s="7" t="s">
        <v>16009</v>
      </c>
      <c r="N3700" t="s">
        <v>13457</v>
      </c>
      <c r="O3700" t="s">
        <v>13458</v>
      </c>
      <c r="P3700" t="s">
        <v>13457</v>
      </c>
      <c r="Q3700" t="s">
        <v>13458</v>
      </c>
      <c r="R3700" t="s">
        <v>808</v>
      </c>
      <c r="S3700">
        <v>133</v>
      </c>
      <c r="T3700" t="s">
        <v>848</v>
      </c>
      <c r="U3700">
        <v>54731</v>
      </c>
      <c r="V3700" t="s">
        <v>849</v>
      </c>
      <c r="W3700">
        <v>36</v>
      </c>
      <c r="X3700" t="s">
        <v>811</v>
      </c>
      <c r="Z3700">
        <v>594</v>
      </c>
      <c r="AA3700" t="s">
        <v>850</v>
      </c>
      <c r="AB3700">
        <v>0.8</v>
      </c>
      <c r="AC3700">
        <v>4.08</v>
      </c>
      <c r="AD3700">
        <v>14.219900000000001</v>
      </c>
      <c r="AE3700">
        <v>22.35</v>
      </c>
      <c r="AG3700" t="s">
        <v>837</v>
      </c>
      <c r="AH3700" t="s">
        <v>851</v>
      </c>
      <c r="AM3700" t="s">
        <v>814</v>
      </c>
      <c r="AQ3700">
        <v>189</v>
      </c>
      <c r="AR3700">
        <v>189</v>
      </c>
      <c r="AS3700">
        <v>189</v>
      </c>
      <c r="AT3700" t="s">
        <v>815</v>
      </c>
      <c r="AU3700" t="s">
        <v>853</v>
      </c>
    </row>
    <row r="3701" spans="1:47" x14ac:dyDescent="0.35">
      <c r="A3701">
        <v>4</v>
      </c>
      <c r="B3701" t="s">
        <v>744</v>
      </c>
      <c r="C3701">
        <v>56</v>
      </c>
      <c r="D3701" t="s">
        <v>841</v>
      </c>
      <c r="E3701">
        <v>610</v>
      </c>
      <c r="F3701" t="s">
        <v>907</v>
      </c>
      <c r="G3701">
        <v>1</v>
      </c>
      <c r="H3701" t="s">
        <v>907</v>
      </c>
      <c r="I3701">
        <v>10</v>
      </c>
      <c r="J3701" t="s">
        <v>908</v>
      </c>
      <c r="K3701">
        <v>404416281</v>
      </c>
      <c r="L3701" s="7">
        <v>72645946</v>
      </c>
      <c r="M3701" s="7" t="s">
        <v>16009</v>
      </c>
      <c r="N3701" t="s">
        <v>13459</v>
      </c>
      <c r="O3701" t="s">
        <v>13460</v>
      </c>
      <c r="P3701" t="s">
        <v>13459</v>
      </c>
      <c r="Q3701" t="s">
        <v>13461</v>
      </c>
      <c r="R3701" t="s">
        <v>808</v>
      </c>
      <c r="S3701">
        <v>53</v>
      </c>
      <c r="T3701" t="s">
        <v>999</v>
      </c>
      <c r="U3701">
        <v>52286</v>
      </c>
      <c r="V3701" t="s">
        <v>1000</v>
      </c>
      <c r="W3701">
        <v>36</v>
      </c>
      <c r="X3701" t="s">
        <v>811</v>
      </c>
      <c r="Z3701">
        <v>282</v>
      </c>
      <c r="AA3701" t="s">
        <v>915</v>
      </c>
      <c r="AB3701">
        <v>0.6</v>
      </c>
      <c r="AC3701">
        <v>5.3299000000000003</v>
      </c>
      <c r="AD3701">
        <v>41.91</v>
      </c>
      <c r="AE3701">
        <v>19</v>
      </c>
      <c r="AG3701" t="s">
        <v>796</v>
      </c>
      <c r="AH3701" t="s">
        <v>813</v>
      </c>
      <c r="AJ3701" t="s">
        <v>852</v>
      </c>
      <c r="AM3701" t="s">
        <v>814</v>
      </c>
      <c r="AN3701" t="s">
        <v>814</v>
      </c>
      <c r="AQ3701">
        <v>449</v>
      </c>
      <c r="AR3701">
        <v>449</v>
      </c>
      <c r="AS3701">
        <v>449</v>
      </c>
      <c r="AT3701" t="s">
        <v>815</v>
      </c>
      <c r="AU3701" t="s">
        <v>840</v>
      </c>
    </row>
    <row r="3702" spans="1:47" x14ac:dyDescent="0.35">
      <c r="A3702">
        <v>4</v>
      </c>
      <c r="B3702" t="s">
        <v>744</v>
      </c>
      <c r="C3702">
        <v>44</v>
      </c>
      <c r="D3702" t="s">
        <v>746</v>
      </c>
      <c r="E3702">
        <v>724</v>
      </c>
      <c r="F3702" t="s">
        <v>801</v>
      </c>
      <c r="G3702">
        <v>3</v>
      </c>
      <c r="H3702" t="s">
        <v>854</v>
      </c>
      <c r="I3702">
        <v>19</v>
      </c>
      <c r="J3702" t="s">
        <v>2267</v>
      </c>
      <c r="K3702">
        <v>404570678</v>
      </c>
      <c r="L3702" s="7">
        <v>72967439</v>
      </c>
      <c r="M3702" s="7" t="s">
        <v>16009</v>
      </c>
      <c r="N3702" t="s">
        <v>13462</v>
      </c>
      <c r="O3702" t="s">
        <v>13463</v>
      </c>
      <c r="P3702" t="s">
        <v>13462</v>
      </c>
      <c r="Q3702" t="s">
        <v>13463</v>
      </c>
      <c r="R3702" t="s">
        <v>808</v>
      </c>
      <c r="S3702">
        <v>2481</v>
      </c>
      <c r="T3702" t="s">
        <v>935</v>
      </c>
      <c r="U3702">
        <v>56707</v>
      </c>
      <c r="V3702" t="s">
        <v>936</v>
      </c>
      <c r="W3702">
        <v>36</v>
      </c>
      <c r="X3702" t="s">
        <v>811</v>
      </c>
      <c r="Z3702">
        <v>291</v>
      </c>
      <c r="AA3702" t="s">
        <v>937</v>
      </c>
      <c r="AB3702">
        <v>1.79</v>
      </c>
      <c r="AC3702">
        <v>11.4808</v>
      </c>
      <c r="AD3702">
        <v>23.063199999999998</v>
      </c>
      <c r="AE3702">
        <v>13.208</v>
      </c>
      <c r="AG3702" t="s">
        <v>837</v>
      </c>
      <c r="AM3702" t="s">
        <v>814</v>
      </c>
      <c r="AQ3702">
        <v>750</v>
      </c>
      <c r="AR3702">
        <v>750</v>
      </c>
      <c r="AS3702">
        <v>750</v>
      </c>
      <c r="AT3702" t="s">
        <v>815</v>
      </c>
      <c r="AU3702" t="s">
        <v>931</v>
      </c>
    </row>
    <row r="3703" spans="1:47" x14ac:dyDescent="0.35">
      <c r="A3703">
        <v>4</v>
      </c>
      <c r="B3703" t="s">
        <v>744</v>
      </c>
      <c r="C3703">
        <v>44</v>
      </c>
      <c r="D3703" t="s">
        <v>746</v>
      </c>
      <c r="E3703">
        <v>724</v>
      </c>
      <c r="F3703" t="s">
        <v>801</v>
      </c>
      <c r="G3703">
        <v>2</v>
      </c>
      <c r="H3703" t="s">
        <v>802</v>
      </c>
      <c r="I3703">
        <v>16</v>
      </c>
      <c r="J3703" t="s">
        <v>7531</v>
      </c>
      <c r="K3703">
        <v>404747879</v>
      </c>
      <c r="L3703" s="7">
        <v>73377791</v>
      </c>
      <c r="M3703" s="7" t="s">
        <v>16009</v>
      </c>
      <c r="N3703" t="s">
        <v>13464</v>
      </c>
      <c r="O3703" t="s">
        <v>13465</v>
      </c>
      <c r="P3703" t="s">
        <v>13466</v>
      </c>
      <c r="Q3703" t="s">
        <v>13467</v>
      </c>
      <c r="R3703" t="s">
        <v>808</v>
      </c>
      <c r="S3703">
        <v>2907</v>
      </c>
      <c r="T3703" t="s">
        <v>822</v>
      </c>
      <c r="U3703">
        <v>50821</v>
      </c>
      <c r="V3703" t="s">
        <v>823</v>
      </c>
      <c r="W3703">
        <v>173</v>
      </c>
      <c r="X3703" t="s">
        <v>824</v>
      </c>
      <c r="Z3703">
        <v>957</v>
      </c>
      <c r="AA3703" t="s">
        <v>1042</v>
      </c>
      <c r="AB3703">
        <v>4</v>
      </c>
      <c r="AC3703">
        <v>29.200099999999999</v>
      </c>
      <c r="AD3703">
        <v>40.64</v>
      </c>
      <c r="AE3703">
        <v>25.4</v>
      </c>
      <c r="AG3703" t="s">
        <v>796</v>
      </c>
      <c r="AH3703" t="s">
        <v>813</v>
      </c>
      <c r="AJ3703" t="s">
        <v>852</v>
      </c>
      <c r="AM3703" t="s">
        <v>814</v>
      </c>
      <c r="AN3703" t="s">
        <v>814</v>
      </c>
      <c r="AQ3703">
        <v>2570</v>
      </c>
      <c r="AR3703">
        <v>2570</v>
      </c>
      <c r="AS3703">
        <v>2570</v>
      </c>
      <c r="AT3703" t="s">
        <v>815</v>
      </c>
      <c r="AU3703" t="s">
        <v>816</v>
      </c>
    </row>
    <row r="3704" spans="1:47" x14ac:dyDescent="0.35">
      <c r="A3704">
        <v>4</v>
      </c>
      <c r="B3704" t="s">
        <v>744</v>
      </c>
      <c r="C3704">
        <v>56</v>
      </c>
      <c r="D3704" t="s">
        <v>841</v>
      </c>
      <c r="E3704">
        <v>610</v>
      </c>
      <c r="F3704" t="s">
        <v>907</v>
      </c>
      <c r="G3704">
        <v>1</v>
      </c>
      <c r="H3704" t="s">
        <v>907</v>
      </c>
      <c r="I3704">
        <v>8</v>
      </c>
      <c r="J3704" t="s">
        <v>1190</v>
      </c>
      <c r="K3704">
        <v>404927626</v>
      </c>
      <c r="L3704" s="7">
        <v>73800767</v>
      </c>
      <c r="M3704" s="7" t="s">
        <v>16009</v>
      </c>
      <c r="N3704" t="s">
        <v>13468</v>
      </c>
      <c r="O3704" t="s">
        <v>13469</v>
      </c>
      <c r="P3704" t="s">
        <v>13470</v>
      </c>
      <c r="Q3704" t="s">
        <v>13471</v>
      </c>
      <c r="R3704" t="s">
        <v>808</v>
      </c>
      <c r="S3704">
        <v>3554</v>
      </c>
      <c r="T3704" t="s">
        <v>2247</v>
      </c>
      <c r="U3704">
        <v>50816</v>
      </c>
      <c r="V3704" t="s">
        <v>2248</v>
      </c>
      <c r="W3704">
        <v>36</v>
      </c>
      <c r="X3704" t="s">
        <v>811</v>
      </c>
      <c r="Z3704">
        <v>282</v>
      </c>
      <c r="AA3704" t="s">
        <v>915</v>
      </c>
      <c r="AB3704">
        <v>1.36</v>
      </c>
      <c r="AC3704">
        <v>3.81</v>
      </c>
      <c r="AD3704">
        <v>27.94</v>
      </c>
      <c r="AE3704">
        <v>17.78</v>
      </c>
      <c r="AG3704" t="s">
        <v>837</v>
      </c>
      <c r="AH3704" t="s">
        <v>943</v>
      </c>
      <c r="AL3704" t="s">
        <v>2333</v>
      </c>
      <c r="AM3704" t="s">
        <v>814</v>
      </c>
      <c r="AQ3704">
        <v>549</v>
      </c>
      <c r="AR3704">
        <v>549</v>
      </c>
      <c r="AS3704">
        <v>549</v>
      </c>
      <c r="AT3704" t="s">
        <v>815</v>
      </c>
      <c r="AU3704" t="s">
        <v>840</v>
      </c>
    </row>
    <row r="3705" spans="1:47" x14ac:dyDescent="0.35">
      <c r="A3705">
        <v>4</v>
      </c>
      <c r="B3705" t="s">
        <v>744</v>
      </c>
      <c r="C3705">
        <v>44</v>
      </c>
      <c r="D3705" t="s">
        <v>746</v>
      </c>
      <c r="E3705">
        <v>724</v>
      </c>
      <c r="F3705" t="s">
        <v>801</v>
      </c>
      <c r="G3705">
        <v>3</v>
      </c>
      <c r="H3705" t="s">
        <v>854</v>
      </c>
      <c r="I3705">
        <v>26</v>
      </c>
      <c r="J3705" t="s">
        <v>938</v>
      </c>
      <c r="K3705">
        <v>404946868</v>
      </c>
      <c r="L3705" s="7">
        <v>73831875</v>
      </c>
      <c r="M3705" s="7" t="s">
        <v>16009</v>
      </c>
      <c r="N3705" t="s">
        <v>13472</v>
      </c>
      <c r="O3705" t="s">
        <v>13473</v>
      </c>
      <c r="P3705" t="s">
        <v>13474</v>
      </c>
      <c r="Q3705" t="s">
        <v>13473</v>
      </c>
      <c r="R3705" t="s">
        <v>808</v>
      </c>
      <c r="S3705">
        <v>2391</v>
      </c>
      <c r="T3705" t="s">
        <v>2235</v>
      </c>
      <c r="U3705">
        <v>52707</v>
      </c>
      <c r="V3705" t="s">
        <v>2236</v>
      </c>
      <c r="W3705">
        <v>173</v>
      </c>
      <c r="X3705" t="s">
        <v>824</v>
      </c>
      <c r="Z3705">
        <v>294</v>
      </c>
      <c r="AA3705" t="s">
        <v>860</v>
      </c>
      <c r="AB3705">
        <v>7</v>
      </c>
      <c r="AC3705">
        <v>20.32</v>
      </c>
      <c r="AD3705">
        <v>9.0424000000000007</v>
      </c>
      <c r="AE3705">
        <v>38.607999999999997</v>
      </c>
      <c r="AG3705" t="s">
        <v>837</v>
      </c>
      <c r="AQ3705">
        <v>4790</v>
      </c>
      <c r="AR3705">
        <v>4790</v>
      </c>
      <c r="AS3705">
        <v>4790</v>
      </c>
      <c r="AT3705" t="s">
        <v>815</v>
      </c>
      <c r="AU3705" t="s">
        <v>853</v>
      </c>
    </row>
    <row r="3706" spans="1:47" x14ac:dyDescent="0.35">
      <c r="A3706">
        <v>4</v>
      </c>
      <c r="B3706" t="s">
        <v>744</v>
      </c>
      <c r="C3706">
        <v>12</v>
      </c>
      <c r="D3706" t="s">
        <v>745</v>
      </c>
      <c r="E3706">
        <v>601</v>
      </c>
      <c r="F3706" t="s">
        <v>964</v>
      </c>
      <c r="G3706">
        <v>2</v>
      </c>
      <c r="H3706" t="s">
        <v>965</v>
      </c>
      <c r="I3706">
        <v>3</v>
      </c>
      <c r="J3706" t="s">
        <v>13475</v>
      </c>
      <c r="K3706">
        <v>404958589</v>
      </c>
      <c r="L3706" s="7">
        <v>73854301</v>
      </c>
      <c r="M3706" s="7" t="s">
        <v>16009</v>
      </c>
      <c r="N3706" t="s">
        <v>13476</v>
      </c>
      <c r="O3706" t="s">
        <v>13476</v>
      </c>
      <c r="P3706" t="s">
        <v>13476</v>
      </c>
      <c r="Q3706" t="s">
        <v>13476</v>
      </c>
      <c r="R3706" t="s">
        <v>808</v>
      </c>
      <c r="S3706">
        <v>53</v>
      </c>
      <c r="T3706" t="s">
        <v>999</v>
      </c>
      <c r="U3706">
        <v>52286</v>
      </c>
      <c r="V3706" t="s">
        <v>1000</v>
      </c>
      <c r="W3706">
        <v>173</v>
      </c>
      <c r="X3706" t="s">
        <v>824</v>
      </c>
      <c r="Z3706">
        <v>280</v>
      </c>
      <c r="AA3706" t="s">
        <v>1739</v>
      </c>
      <c r="AB3706">
        <v>1.1000000000000001</v>
      </c>
      <c r="AC3706">
        <v>22.86</v>
      </c>
      <c r="AD3706">
        <v>22.352</v>
      </c>
      <c r="AE3706">
        <v>11.43</v>
      </c>
      <c r="AG3706" t="s">
        <v>837</v>
      </c>
      <c r="AM3706" t="s">
        <v>814</v>
      </c>
      <c r="AQ3706">
        <v>1090</v>
      </c>
      <c r="AR3706">
        <v>1090</v>
      </c>
      <c r="AS3706">
        <v>1090</v>
      </c>
      <c r="AT3706" t="s">
        <v>815</v>
      </c>
      <c r="AU3706" t="s">
        <v>840</v>
      </c>
    </row>
    <row r="3707" spans="1:47" x14ac:dyDescent="0.35">
      <c r="A3707">
        <v>4</v>
      </c>
      <c r="B3707" t="s">
        <v>744</v>
      </c>
      <c r="C3707">
        <v>44</v>
      </c>
      <c r="D3707" t="s">
        <v>746</v>
      </c>
      <c r="E3707">
        <v>724</v>
      </c>
      <c r="F3707" t="s">
        <v>801</v>
      </c>
      <c r="G3707">
        <v>2</v>
      </c>
      <c r="H3707" t="s">
        <v>802</v>
      </c>
      <c r="I3707">
        <v>11</v>
      </c>
      <c r="J3707" t="s">
        <v>2321</v>
      </c>
      <c r="K3707">
        <v>405095997</v>
      </c>
      <c r="L3707" s="7">
        <v>74167677</v>
      </c>
      <c r="M3707" s="7" t="s">
        <v>16009</v>
      </c>
      <c r="N3707" t="s">
        <v>13477</v>
      </c>
      <c r="O3707" t="s">
        <v>13478</v>
      </c>
      <c r="P3707" t="s">
        <v>13479</v>
      </c>
      <c r="Q3707" t="s">
        <v>13480</v>
      </c>
      <c r="R3707" t="s">
        <v>808</v>
      </c>
      <c r="S3707">
        <v>2907</v>
      </c>
      <c r="T3707" t="s">
        <v>822</v>
      </c>
      <c r="U3707">
        <v>50821</v>
      </c>
      <c r="V3707" t="s">
        <v>823</v>
      </c>
      <c r="W3707">
        <v>173</v>
      </c>
      <c r="X3707" t="s">
        <v>824</v>
      </c>
      <c r="Z3707">
        <v>957</v>
      </c>
      <c r="AA3707" t="s">
        <v>1042</v>
      </c>
      <c r="AB3707">
        <v>6.5</v>
      </c>
      <c r="AC3707">
        <v>41.1</v>
      </c>
      <c r="AD3707">
        <v>44.999899999999997</v>
      </c>
      <c r="AE3707">
        <v>30.9999</v>
      </c>
      <c r="AG3707" t="s">
        <v>796</v>
      </c>
      <c r="AH3707" t="s">
        <v>813</v>
      </c>
      <c r="AJ3707" t="s">
        <v>852</v>
      </c>
      <c r="AM3707" t="s">
        <v>814</v>
      </c>
      <c r="AN3707" t="s">
        <v>814</v>
      </c>
      <c r="AQ3707">
        <v>2910</v>
      </c>
      <c r="AR3707">
        <v>2910</v>
      </c>
      <c r="AS3707">
        <v>2910</v>
      </c>
      <c r="AT3707" t="s">
        <v>815</v>
      </c>
      <c r="AU3707" t="s">
        <v>816</v>
      </c>
    </row>
    <row r="3708" spans="1:47" x14ac:dyDescent="0.35">
      <c r="A3708">
        <v>4</v>
      </c>
      <c r="B3708" t="s">
        <v>744</v>
      </c>
      <c r="C3708">
        <v>44</v>
      </c>
      <c r="D3708" t="s">
        <v>746</v>
      </c>
      <c r="E3708">
        <v>724</v>
      </c>
      <c r="F3708" t="s">
        <v>801</v>
      </c>
      <c r="G3708">
        <v>2</v>
      </c>
      <c r="H3708" t="s">
        <v>802</v>
      </c>
      <c r="I3708">
        <v>11</v>
      </c>
      <c r="J3708" t="s">
        <v>2321</v>
      </c>
      <c r="K3708">
        <v>405096011</v>
      </c>
      <c r="L3708" s="7">
        <v>74167693</v>
      </c>
      <c r="M3708" s="7" t="s">
        <v>16009</v>
      </c>
      <c r="N3708" t="s">
        <v>13481</v>
      </c>
      <c r="O3708" t="s">
        <v>13482</v>
      </c>
      <c r="P3708" t="s">
        <v>13483</v>
      </c>
      <c r="Q3708" t="s">
        <v>13484</v>
      </c>
      <c r="R3708" t="s">
        <v>808</v>
      </c>
      <c r="S3708">
        <v>2907</v>
      </c>
      <c r="T3708" t="s">
        <v>822</v>
      </c>
      <c r="U3708">
        <v>50821</v>
      </c>
      <c r="V3708" t="s">
        <v>823</v>
      </c>
      <c r="W3708">
        <v>173</v>
      </c>
      <c r="X3708" t="s">
        <v>824</v>
      </c>
      <c r="Z3708">
        <v>957</v>
      </c>
      <c r="AA3708" t="s">
        <v>1042</v>
      </c>
      <c r="AB3708">
        <v>12.5</v>
      </c>
      <c r="AC3708">
        <v>52.908200000000001</v>
      </c>
      <c r="AD3708">
        <v>58.699399999999997</v>
      </c>
      <c r="AE3708">
        <v>36.398200000000003</v>
      </c>
      <c r="AG3708" t="s">
        <v>796</v>
      </c>
      <c r="AH3708" t="s">
        <v>813</v>
      </c>
      <c r="AJ3708" t="s">
        <v>852</v>
      </c>
      <c r="AM3708" t="s">
        <v>814</v>
      </c>
      <c r="AN3708" t="s">
        <v>814</v>
      </c>
      <c r="AQ3708">
        <v>5230</v>
      </c>
      <c r="AR3708">
        <v>5230</v>
      </c>
      <c r="AS3708">
        <v>5230</v>
      </c>
      <c r="AT3708" t="s">
        <v>815</v>
      </c>
      <c r="AU3708" t="s">
        <v>816</v>
      </c>
    </row>
    <row r="3709" spans="1:47" x14ac:dyDescent="0.35">
      <c r="A3709">
        <v>4</v>
      </c>
      <c r="B3709" t="s">
        <v>744</v>
      </c>
      <c r="C3709">
        <v>44</v>
      </c>
      <c r="D3709" t="s">
        <v>746</v>
      </c>
      <c r="E3709">
        <v>724</v>
      </c>
      <c r="F3709" t="s">
        <v>801</v>
      </c>
      <c r="G3709">
        <v>3</v>
      </c>
      <c r="H3709" t="s">
        <v>854</v>
      </c>
      <c r="I3709">
        <v>1</v>
      </c>
      <c r="J3709" t="s">
        <v>1078</v>
      </c>
      <c r="K3709">
        <v>405114953</v>
      </c>
      <c r="L3709" s="7">
        <v>74233033</v>
      </c>
      <c r="M3709" s="7" t="s">
        <v>16009</v>
      </c>
      <c r="N3709" t="s">
        <v>13485</v>
      </c>
      <c r="O3709" t="s">
        <v>13486</v>
      </c>
      <c r="P3709" t="s">
        <v>13485</v>
      </c>
      <c r="Q3709" t="s">
        <v>13486</v>
      </c>
      <c r="R3709" t="s">
        <v>808</v>
      </c>
      <c r="S3709">
        <v>2907</v>
      </c>
      <c r="T3709" t="s">
        <v>822</v>
      </c>
      <c r="U3709">
        <v>54933</v>
      </c>
      <c r="V3709" t="s">
        <v>898</v>
      </c>
      <c r="W3709">
        <v>36</v>
      </c>
      <c r="X3709" t="s">
        <v>811</v>
      </c>
      <c r="Z3709">
        <v>283</v>
      </c>
      <c r="AA3709" t="s">
        <v>1056</v>
      </c>
      <c r="AB3709">
        <v>5.7</v>
      </c>
      <c r="AC3709">
        <v>32.999899999999997</v>
      </c>
      <c r="AD3709">
        <v>49.999899999999997</v>
      </c>
      <c r="AE3709">
        <v>29.9999</v>
      </c>
      <c r="AG3709" t="s">
        <v>837</v>
      </c>
      <c r="AH3709" t="s">
        <v>851</v>
      </c>
      <c r="AM3709" t="s">
        <v>814</v>
      </c>
      <c r="AQ3709">
        <v>2790</v>
      </c>
      <c r="AR3709">
        <v>2990</v>
      </c>
      <c r="AS3709">
        <v>2790</v>
      </c>
      <c r="AT3709" t="s">
        <v>815</v>
      </c>
      <c r="AU3709" t="s">
        <v>853</v>
      </c>
    </row>
    <row r="3710" spans="1:47" x14ac:dyDescent="0.35">
      <c r="A3710">
        <v>4</v>
      </c>
      <c r="B3710" t="s">
        <v>744</v>
      </c>
      <c r="C3710">
        <v>44</v>
      </c>
      <c r="D3710" t="s">
        <v>746</v>
      </c>
      <c r="E3710">
        <v>724</v>
      </c>
      <c r="F3710" t="s">
        <v>801</v>
      </c>
      <c r="G3710">
        <v>2</v>
      </c>
      <c r="H3710" t="s">
        <v>802</v>
      </c>
      <c r="I3710">
        <v>34</v>
      </c>
      <c r="J3710" t="s">
        <v>1043</v>
      </c>
      <c r="K3710">
        <v>405120908</v>
      </c>
      <c r="L3710" s="7">
        <v>74247174</v>
      </c>
      <c r="M3710" s="7" t="s">
        <v>16009</v>
      </c>
      <c r="N3710" t="s">
        <v>13487</v>
      </c>
      <c r="O3710" t="s">
        <v>13488</v>
      </c>
      <c r="P3710" t="s">
        <v>13489</v>
      </c>
      <c r="Q3710" t="s">
        <v>13490</v>
      </c>
      <c r="R3710" t="s">
        <v>808</v>
      </c>
      <c r="S3710">
        <v>2360</v>
      </c>
      <c r="T3710" t="s">
        <v>809</v>
      </c>
      <c r="U3710">
        <v>52901</v>
      </c>
      <c r="V3710" t="s">
        <v>810</v>
      </c>
      <c r="W3710">
        <v>36</v>
      </c>
      <c r="X3710" t="s">
        <v>811</v>
      </c>
      <c r="Z3710">
        <v>952</v>
      </c>
      <c r="AA3710" t="s">
        <v>1046</v>
      </c>
      <c r="AB3710">
        <v>2.7</v>
      </c>
      <c r="AC3710">
        <v>31.495999999999999</v>
      </c>
      <c r="AD3710">
        <v>34.188400000000001</v>
      </c>
      <c r="AE3710">
        <v>31.495999999999999</v>
      </c>
      <c r="AG3710" t="s">
        <v>796</v>
      </c>
      <c r="AH3710" t="s">
        <v>813</v>
      </c>
      <c r="AM3710" t="s">
        <v>814</v>
      </c>
      <c r="AN3710" t="s">
        <v>814</v>
      </c>
      <c r="AQ3710">
        <v>1490</v>
      </c>
      <c r="AR3710">
        <v>1490</v>
      </c>
      <c r="AS3710">
        <v>1490</v>
      </c>
      <c r="AT3710" t="s">
        <v>815</v>
      </c>
      <c r="AU3710" t="s">
        <v>816</v>
      </c>
    </row>
    <row r="3711" spans="1:47" x14ac:dyDescent="0.35">
      <c r="A3711">
        <v>4</v>
      </c>
      <c r="B3711" t="s">
        <v>744</v>
      </c>
      <c r="C3711">
        <v>44</v>
      </c>
      <c r="D3711" t="s">
        <v>746</v>
      </c>
      <c r="E3711">
        <v>724</v>
      </c>
      <c r="F3711" t="s">
        <v>801</v>
      </c>
      <c r="G3711">
        <v>3</v>
      </c>
      <c r="H3711" t="s">
        <v>854</v>
      </c>
      <c r="I3711">
        <v>31</v>
      </c>
      <c r="J3711" t="s">
        <v>1269</v>
      </c>
      <c r="K3711">
        <v>405141868</v>
      </c>
      <c r="L3711" s="7">
        <v>74290843</v>
      </c>
      <c r="M3711" s="7" t="s">
        <v>16009</v>
      </c>
      <c r="N3711" t="s">
        <v>13491</v>
      </c>
      <c r="O3711" t="s">
        <v>13492</v>
      </c>
      <c r="P3711" t="s">
        <v>13491</v>
      </c>
      <c r="Q3711" t="s">
        <v>13492</v>
      </c>
      <c r="R3711" t="s">
        <v>808</v>
      </c>
      <c r="S3711">
        <v>2481</v>
      </c>
      <c r="T3711" t="s">
        <v>935</v>
      </c>
      <c r="U3711">
        <v>56343</v>
      </c>
      <c r="V3711" t="s">
        <v>1260</v>
      </c>
      <c r="W3711">
        <v>173</v>
      </c>
      <c r="X3711" t="s">
        <v>824</v>
      </c>
      <c r="Z3711">
        <v>297</v>
      </c>
      <c r="AA3711" t="s">
        <v>1274</v>
      </c>
      <c r="AB3711">
        <v>0.42</v>
      </c>
      <c r="AC3711">
        <v>6.35</v>
      </c>
      <c r="AD3711">
        <v>33.2699</v>
      </c>
      <c r="AE3711">
        <v>10.92</v>
      </c>
      <c r="AG3711" t="s">
        <v>837</v>
      </c>
      <c r="AM3711" t="s">
        <v>814</v>
      </c>
      <c r="AQ3711">
        <v>2590</v>
      </c>
      <c r="AR3711">
        <v>2590</v>
      </c>
      <c r="AS3711">
        <v>2590</v>
      </c>
      <c r="AT3711" t="s">
        <v>815</v>
      </c>
      <c r="AU3711" t="s">
        <v>853</v>
      </c>
    </row>
    <row r="3712" spans="1:47" x14ac:dyDescent="0.35">
      <c r="A3712">
        <v>4</v>
      </c>
      <c r="B3712" t="s">
        <v>744</v>
      </c>
      <c r="C3712">
        <v>56</v>
      </c>
      <c r="D3712" t="s">
        <v>841</v>
      </c>
      <c r="E3712">
        <v>612</v>
      </c>
      <c r="F3712" t="s">
        <v>842</v>
      </c>
      <c r="G3712">
        <v>3</v>
      </c>
      <c r="H3712" t="s">
        <v>842</v>
      </c>
      <c r="I3712">
        <v>7</v>
      </c>
      <c r="J3712" t="s">
        <v>916</v>
      </c>
      <c r="K3712">
        <v>405149255</v>
      </c>
      <c r="L3712" s="7">
        <v>74298283</v>
      </c>
      <c r="M3712" s="7" t="s">
        <v>16009</v>
      </c>
      <c r="N3712" t="s">
        <v>13493</v>
      </c>
      <c r="O3712" t="s">
        <v>13494</v>
      </c>
      <c r="P3712" t="s">
        <v>13495</v>
      </c>
      <c r="Q3712" t="s">
        <v>13494</v>
      </c>
      <c r="R3712" t="s">
        <v>808</v>
      </c>
      <c r="S3712">
        <v>4624</v>
      </c>
      <c r="T3712" t="s">
        <v>2355</v>
      </c>
      <c r="U3712">
        <v>54169</v>
      </c>
      <c r="V3712" t="s">
        <v>2356</v>
      </c>
      <c r="W3712">
        <v>36</v>
      </c>
      <c r="X3712" t="s">
        <v>811</v>
      </c>
      <c r="Z3712">
        <v>594</v>
      </c>
      <c r="AA3712" t="s">
        <v>850</v>
      </c>
      <c r="AB3712">
        <v>0.2</v>
      </c>
      <c r="AC3712">
        <v>1.5001</v>
      </c>
      <c r="AD3712">
        <v>20</v>
      </c>
      <c r="AE3712">
        <v>24</v>
      </c>
      <c r="AG3712" t="s">
        <v>837</v>
      </c>
      <c r="AH3712" t="s">
        <v>851</v>
      </c>
      <c r="AI3712" t="s">
        <v>861</v>
      </c>
      <c r="AJ3712" t="s">
        <v>1448</v>
      </c>
      <c r="AL3712" t="s">
        <v>2333</v>
      </c>
      <c r="AM3712" t="s">
        <v>814</v>
      </c>
      <c r="AQ3712">
        <v>99</v>
      </c>
      <c r="AR3712">
        <v>99</v>
      </c>
      <c r="AS3712">
        <v>99</v>
      </c>
      <c r="AT3712" t="s">
        <v>815</v>
      </c>
      <c r="AU3712" t="s">
        <v>853</v>
      </c>
    </row>
    <row r="3713" spans="1:47" x14ac:dyDescent="0.35">
      <c r="A3713">
        <v>4</v>
      </c>
      <c r="B3713" t="s">
        <v>744</v>
      </c>
      <c r="C3713">
        <v>56</v>
      </c>
      <c r="D3713" t="s">
        <v>841</v>
      </c>
      <c r="E3713">
        <v>610</v>
      </c>
      <c r="F3713" t="s">
        <v>907</v>
      </c>
      <c r="G3713">
        <v>1</v>
      </c>
      <c r="H3713" t="s">
        <v>907</v>
      </c>
      <c r="I3713">
        <v>14</v>
      </c>
      <c r="J3713" t="s">
        <v>1342</v>
      </c>
      <c r="K3713">
        <v>405157660</v>
      </c>
      <c r="L3713" s="7">
        <v>74310399</v>
      </c>
      <c r="M3713" s="7" t="s">
        <v>16009</v>
      </c>
      <c r="N3713" t="s">
        <v>13496</v>
      </c>
      <c r="O3713" t="s">
        <v>13497</v>
      </c>
      <c r="P3713" t="s">
        <v>13498</v>
      </c>
      <c r="Q3713" t="s">
        <v>13499</v>
      </c>
      <c r="R3713" t="s">
        <v>808</v>
      </c>
      <c r="S3713">
        <v>2141</v>
      </c>
      <c r="T3713" t="s">
        <v>913</v>
      </c>
      <c r="U3713">
        <v>56384</v>
      </c>
      <c r="V3713" t="s">
        <v>914</v>
      </c>
      <c r="W3713">
        <v>173</v>
      </c>
      <c r="X3713" t="s">
        <v>824</v>
      </c>
      <c r="Z3713">
        <v>282</v>
      </c>
      <c r="AA3713" t="s">
        <v>915</v>
      </c>
      <c r="AB3713">
        <v>3.5</v>
      </c>
      <c r="AC3713">
        <v>5.3</v>
      </c>
      <c r="AD3713">
        <v>51.999899999999997</v>
      </c>
      <c r="AE3713">
        <v>25.150099999999998</v>
      </c>
      <c r="AG3713" t="s">
        <v>796</v>
      </c>
      <c r="AH3713" t="s">
        <v>813</v>
      </c>
      <c r="AJ3713" t="s">
        <v>852</v>
      </c>
      <c r="AM3713" t="s">
        <v>814</v>
      </c>
      <c r="AN3713" t="s">
        <v>814</v>
      </c>
      <c r="AQ3713">
        <v>990</v>
      </c>
      <c r="AR3713">
        <v>990</v>
      </c>
      <c r="AS3713">
        <v>990</v>
      </c>
      <c r="AT3713" t="s">
        <v>815</v>
      </c>
      <c r="AU3713" t="s">
        <v>840</v>
      </c>
    </row>
    <row r="3714" spans="1:47" x14ac:dyDescent="0.35">
      <c r="A3714">
        <v>4</v>
      </c>
      <c r="B3714" t="s">
        <v>744</v>
      </c>
      <c r="C3714">
        <v>44</v>
      </c>
      <c r="D3714" t="s">
        <v>746</v>
      </c>
      <c r="E3714">
        <v>724</v>
      </c>
      <c r="F3714" t="s">
        <v>801</v>
      </c>
      <c r="G3714">
        <v>2</v>
      </c>
      <c r="H3714" t="s">
        <v>802</v>
      </c>
      <c r="I3714">
        <v>22</v>
      </c>
      <c r="J3714" t="s">
        <v>817</v>
      </c>
      <c r="K3714">
        <v>405167089</v>
      </c>
      <c r="L3714" s="7">
        <v>74328662</v>
      </c>
      <c r="M3714" s="7" t="s">
        <v>16009</v>
      </c>
      <c r="N3714" t="s">
        <v>13500</v>
      </c>
      <c r="O3714" t="s">
        <v>13501</v>
      </c>
      <c r="P3714" t="s">
        <v>13502</v>
      </c>
      <c r="Q3714" t="s">
        <v>13503</v>
      </c>
      <c r="R3714" t="s">
        <v>808</v>
      </c>
      <c r="S3714">
        <v>2360</v>
      </c>
      <c r="T3714" t="s">
        <v>809</v>
      </c>
      <c r="U3714">
        <v>52901</v>
      </c>
      <c r="V3714" t="s">
        <v>810</v>
      </c>
      <c r="W3714">
        <v>173</v>
      </c>
      <c r="X3714" t="s">
        <v>824</v>
      </c>
      <c r="Z3714">
        <v>955</v>
      </c>
      <c r="AA3714" t="s">
        <v>825</v>
      </c>
      <c r="AB3714">
        <v>1.7</v>
      </c>
      <c r="AC3714">
        <v>23.876000000000001</v>
      </c>
      <c r="AD3714">
        <v>23.622</v>
      </c>
      <c r="AE3714">
        <v>35.052</v>
      </c>
      <c r="AG3714" t="s">
        <v>837</v>
      </c>
      <c r="AH3714" t="s">
        <v>943</v>
      </c>
      <c r="AQ3714">
        <v>799</v>
      </c>
      <c r="AR3714">
        <v>799</v>
      </c>
      <c r="AS3714">
        <v>799</v>
      </c>
      <c r="AT3714" t="s">
        <v>815</v>
      </c>
      <c r="AU3714" t="s">
        <v>816</v>
      </c>
    </row>
    <row r="3715" spans="1:47" x14ac:dyDescent="0.35">
      <c r="A3715">
        <v>4</v>
      </c>
      <c r="B3715" t="s">
        <v>744</v>
      </c>
      <c r="C3715">
        <v>12</v>
      </c>
      <c r="D3715" t="s">
        <v>745</v>
      </c>
      <c r="E3715">
        <v>83</v>
      </c>
      <c r="F3715" t="s">
        <v>827</v>
      </c>
      <c r="G3715">
        <v>3</v>
      </c>
      <c r="H3715" t="s">
        <v>13504</v>
      </c>
      <c r="I3715">
        <v>2</v>
      </c>
      <c r="J3715" t="s">
        <v>13505</v>
      </c>
      <c r="K3715">
        <v>405240288</v>
      </c>
      <c r="L3715" s="7">
        <v>74485903</v>
      </c>
      <c r="M3715" s="7" t="s">
        <v>16009</v>
      </c>
      <c r="N3715" t="s">
        <v>13506</v>
      </c>
      <c r="O3715" t="s">
        <v>13506</v>
      </c>
      <c r="P3715" t="s">
        <v>13507</v>
      </c>
      <c r="Q3715" t="s">
        <v>13508</v>
      </c>
      <c r="R3715" t="s">
        <v>808</v>
      </c>
      <c r="S3715">
        <v>2971</v>
      </c>
      <c r="T3715" t="s">
        <v>1229</v>
      </c>
      <c r="U3715">
        <v>60110</v>
      </c>
      <c r="V3715" t="s">
        <v>835</v>
      </c>
      <c r="W3715">
        <v>36</v>
      </c>
      <c r="X3715" t="s">
        <v>811</v>
      </c>
      <c r="Z3715">
        <v>279</v>
      </c>
      <c r="AA3715" t="s">
        <v>836</v>
      </c>
      <c r="AB3715">
        <v>0.5</v>
      </c>
      <c r="AC3715">
        <v>16.510000000000002</v>
      </c>
      <c r="AD3715">
        <v>17.78</v>
      </c>
      <c r="AE3715">
        <v>5.08</v>
      </c>
      <c r="AG3715" t="s">
        <v>837</v>
      </c>
      <c r="AH3715" t="s">
        <v>943</v>
      </c>
      <c r="AI3715" t="s">
        <v>839</v>
      </c>
      <c r="AJ3715" t="s">
        <v>839</v>
      </c>
      <c r="AL3715" t="s">
        <v>2333</v>
      </c>
      <c r="AM3715" t="s">
        <v>814</v>
      </c>
      <c r="AQ3715">
        <v>990</v>
      </c>
      <c r="AR3715">
        <v>990</v>
      </c>
      <c r="AS3715">
        <v>990</v>
      </c>
      <c r="AT3715" t="s">
        <v>815</v>
      </c>
      <c r="AU3715" t="s">
        <v>840</v>
      </c>
    </row>
    <row r="3716" spans="1:47" x14ac:dyDescent="0.35">
      <c r="A3716">
        <v>4</v>
      </c>
      <c r="B3716" t="s">
        <v>744</v>
      </c>
      <c r="C3716">
        <v>44</v>
      </c>
      <c r="D3716" t="s">
        <v>746</v>
      </c>
      <c r="E3716">
        <v>30</v>
      </c>
      <c r="F3716" t="s">
        <v>862</v>
      </c>
      <c r="G3716">
        <v>12</v>
      </c>
      <c r="H3716" t="s">
        <v>1107</v>
      </c>
      <c r="I3716">
        <v>2</v>
      </c>
      <c r="J3716" t="s">
        <v>1210</v>
      </c>
      <c r="K3716">
        <v>405309216</v>
      </c>
      <c r="L3716" s="7">
        <v>74631284</v>
      </c>
      <c r="M3716" s="7" t="s">
        <v>16009</v>
      </c>
      <c r="N3716" t="s">
        <v>13509</v>
      </c>
      <c r="O3716" t="s">
        <v>13510</v>
      </c>
      <c r="P3716" t="s">
        <v>13509</v>
      </c>
      <c r="Q3716" t="s">
        <v>13510</v>
      </c>
      <c r="R3716" t="s">
        <v>808</v>
      </c>
      <c r="S3716">
        <v>2360</v>
      </c>
      <c r="T3716" t="s">
        <v>809</v>
      </c>
      <c r="U3716">
        <v>52901</v>
      </c>
      <c r="V3716" t="s">
        <v>810</v>
      </c>
      <c r="W3716">
        <v>173</v>
      </c>
      <c r="X3716" t="s">
        <v>824</v>
      </c>
      <c r="Z3716">
        <v>952</v>
      </c>
      <c r="AA3716" t="s">
        <v>1046</v>
      </c>
      <c r="AB3716">
        <v>1.64</v>
      </c>
      <c r="AC3716">
        <v>20.497800000000002</v>
      </c>
      <c r="AD3716">
        <v>24.510999999999999</v>
      </c>
      <c r="AE3716">
        <v>21.005800000000001</v>
      </c>
      <c r="AG3716" t="s">
        <v>837</v>
      </c>
      <c r="AQ3716">
        <v>499</v>
      </c>
      <c r="AR3716">
        <v>499</v>
      </c>
      <c r="AS3716">
        <v>499</v>
      </c>
      <c r="AT3716" t="s">
        <v>815</v>
      </c>
      <c r="AU3716" t="s">
        <v>816</v>
      </c>
    </row>
    <row r="3717" spans="1:47" x14ac:dyDescent="0.35">
      <c r="A3717">
        <v>4</v>
      </c>
      <c r="B3717" t="s">
        <v>744</v>
      </c>
      <c r="C3717">
        <v>56</v>
      </c>
      <c r="D3717" t="s">
        <v>841</v>
      </c>
      <c r="E3717">
        <v>610</v>
      </c>
      <c r="F3717" t="s">
        <v>907</v>
      </c>
      <c r="G3717">
        <v>1</v>
      </c>
      <c r="H3717" t="s">
        <v>907</v>
      </c>
      <c r="I3717">
        <v>8</v>
      </c>
      <c r="J3717" t="s">
        <v>1190</v>
      </c>
      <c r="K3717">
        <v>405322234</v>
      </c>
      <c r="L3717" s="7">
        <v>74666657</v>
      </c>
      <c r="M3717" s="7" t="s">
        <v>16009</v>
      </c>
      <c r="N3717" t="s">
        <v>13511</v>
      </c>
      <c r="O3717" t="s">
        <v>13511</v>
      </c>
      <c r="P3717" t="s">
        <v>13512</v>
      </c>
      <c r="Q3717" t="s">
        <v>13513</v>
      </c>
      <c r="R3717" t="s">
        <v>808</v>
      </c>
      <c r="S3717">
        <v>53</v>
      </c>
      <c r="T3717" t="s">
        <v>999</v>
      </c>
      <c r="U3717">
        <v>52286</v>
      </c>
      <c r="V3717" t="s">
        <v>1000</v>
      </c>
      <c r="W3717">
        <v>36</v>
      </c>
      <c r="X3717" t="s">
        <v>811</v>
      </c>
      <c r="Z3717">
        <v>282</v>
      </c>
      <c r="AA3717" t="s">
        <v>915</v>
      </c>
      <c r="AB3717">
        <v>1.03</v>
      </c>
      <c r="AC3717">
        <v>5</v>
      </c>
      <c r="AD3717">
        <v>46.99</v>
      </c>
      <c r="AE3717">
        <v>22.280100000000001</v>
      </c>
      <c r="AG3717" t="s">
        <v>796</v>
      </c>
      <c r="AH3717" t="s">
        <v>813</v>
      </c>
      <c r="AJ3717" t="s">
        <v>852</v>
      </c>
      <c r="AM3717" t="s">
        <v>814</v>
      </c>
      <c r="AN3717" t="s">
        <v>814</v>
      </c>
      <c r="AQ3717">
        <v>549</v>
      </c>
      <c r="AR3717">
        <v>549</v>
      </c>
      <c r="AS3717">
        <v>549</v>
      </c>
      <c r="AT3717" t="s">
        <v>815</v>
      </c>
      <c r="AU3717" t="s">
        <v>840</v>
      </c>
    </row>
    <row r="3718" spans="1:47" x14ac:dyDescent="0.35">
      <c r="A3718">
        <v>4</v>
      </c>
      <c r="B3718" t="s">
        <v>744</v>
      </c>
      <c r="C3718">
        <v>44</v>
      </c>
      <c r="D3718" t="s">
        <v>746</v>
      </c>
      <c r="E3718">
        <v>724</v>
      </c>
      <c r="F3718" t="s">
        <v>801</v>
      </c>
      <c r="G3718">
        <v>3</v>
      </c>
      <c r="H3718" t="s">
        <v>854</v>
      </c>
      <c r="I3718">
        <v>31</v>
      </c>
      <c r="J3718" t="s">
        <v>1269</v>
      </c>
      <c r="K3718">
        <v>405335311</v>
      </c>
      <c r="L3718" s="7">
        <v>74701517</v>
      </c>
      <c r="M3718" s="7" t="s">
        <v>16009</v>
      </c>
      <c r="N3718" t="s">
        <v>13514</v>
      </c>
      <c r="O3718" t="s">
        <v>13515</v>
      </c>
      <c r="P3718" t="s">
        <v>13514</v>
      </c>
      <c r="Q3718" t="s">
        <v>13515</v>
      </c>
      <c r="R3718" t="s">
        <v>808</v>
      </c>
      <c r="S3718">
        <v>2481</v>
      </c>
      <c r="T3718" t="s">
        <v>935</v>
      </c>
      <c r="U3718">
        <v>56343</v>
      </c>
      <c r="V3718" t="s">
        <v>1260</v>
      </c>
      <c r="W3718">
        <v>36</v>
      </c>
      <c r="X3718" t="s">
        <v>811</v>
      </c>
      <c r="Z3718">
        <v>297</v>
      </c>
      <c r="AA3718" t="s">
        <v>1274</v>
      </c>
      <c r="AB3718">
        <v>0.36</v>
      </c>
      <c r="AC3718">
        <v>5.8419999999999996</v>
      </c>
      <c r="AD3718">
        <v>31.75</v>
      </c>
      <c r="AE3718">
        <v>10.16</v>
      </c>
      <c r="AG3718" t="s">
        <v>837</v>
      </c>
      <c r="AQ3718">
        <v>2150</v>
      </c>
      <c r="AR3718">
        <v>2150</v>
      </c>
      <c r="AS3718">
        <v>2150</v>
      </c>
      <c r="AT3718" t="s">
        <v>815</v>
      </c>
      <c r="AU3718" t="s">
        <v>853</v>
      </c>
    </row>
    <row r="3719" spans="1:47" x14ac:dyDescent="0.35">
      <c r="A3719">
        <v>4</v>
      </c>
      <c r="B3719" t="s">
        <v>744</v>
      </c>
      <c r="C3719">
        <v>56</v>
      </c>
      <c r="D3719" t="s">
        <v>841</v>
      </c>
      <c r="E3719">
        <v>612</v>
      </c>
      <c r="F3719" t="s">
        <v>842</v>
      </c>
      <c r="G3719">
        <v>3</v>
      </c>
      <c r="H3719" t="s">
        <v>842</v>
      </c>
      <c r="I3719">
        <v>7</v>
      </c>
      <c r="J3719" t="s">
        <v>916</v>
      </c>
      <c r="K3719">
        <v>405339232</v>
      </c>
      <c r="L3719" s="7">
        <v>74707582</v>
      </c>
      <c r="M3719" s="7" t="s">
        <v>16009</v>
      </c>
      <c r="N3719" t="s">
        <v>13516</v>
      </c>
      <c r="O3719" t="s">
        <v>13517</v>
      </c>
      <c r="P3719" t="s">
        <v>13516</v>
      </c>
      <c r="Q3719" t="s">
        <v>13517</v>
      </c>
      <c r="R3719" t="s">
        <v>808</v>
      </c>
      <c r="S3719">
        <v>6690</v>
      </c>
      <c r="T3719" t="s">
        <v>2375</v>
      </c>
      <c r="U3719">
        <v>51308</v>
      </c>
      <c r="V3719" t="s">
        <v>2376</v>
      </c>
      <c r="W3719">
        <v>36</v>
      </c>
      <c r="X3719" t="s">
        <v>811</v>
      </c>
      <c r="Z3719">
        <v>594</v>
      </c>
      <c r="AA3719" t="s">
        <v>850</v>
      </c>
      <c r="AB3719">
        <v>1.1999999999999999E-3</v>
      </c>
      <c r="AC3719">
        <v>5</v>
      </c>
      <c r="AD3719">
        <v>10.130000000000001</v>
      </c>
      <c r="AE3719">
        <v>13</v>
      </c>
      <c r="AG3719" t="s">
        <v>837</v>
      </c>
      <c r="AQ3719">
        <v>329</v>
      </c>
      <c r="AR3719">
        <v>329</v>
      </c>
      <c r="AS3719">
        <v>329</v>
      </c>
      <c r="AT3719" t="s">
        <v>815</v>
      </c>
      <c r="AU3719" t="s">
        <v>853</v>
      </c>
    </row>
    <row r="3720" spans="1:47" x14ac:dyDescent="0.35">
      <c r="A3720">
        <v>4</v>
      </c>
      <c r="B3720" t="s">
        <v>744</v>
      </c>
      <c r="C3720">
        <v>12</v>
      </c>
      <c r="D3720" t="s">
        <v>745</v>
      </c>
      <c r="E3720">
        <v>83</v>
      </c>
      <c r="F3720" t="s">
        <v>827</v>
      </c>
      <c r="G3720">
        <v>1</v>
      </c>
      <c r="H3720" t="s">
        <v>1223</v>
      </c>
      <c r="I3720">
        <v>2</v>
      </c>
      <c r="J3720" t="s">
        <v>7814</v>
      </c>
      <c r="K3720">
        <v>405384718</v>
      </c>
      <c r="L3720" s="7">
        <v>74794027</v>
      </c>
      <c r="M3720" s="7" t="s">
        <v>16009</v>
      </c>
      <c r="N3720" t="s">
        <v>13518</v>
      </c>
      <c r="O3720" t="s">
        <v>13519</v>
      </c>
      <c r="P3720" t="s">
        <v>13520</v>
      </c>
      <c r="Q3720" t="s">
        <v>13521</v>
      </c>
      <c r="R3720" t="s">
        <v>808</v>
      </c>
      <c r="S3720">
        <v>2971</v>
      </c>
      <c r="T3720" t="s">
        <v>1229</v>
      </c>
      <c r="U3720">
        <v>60110</v>
      </c>
      <c r="V3720" t="s">
        <v>835</v>
      </c>
      <c r="W3720">
        <v>36</v>
      </c>
      <c r="X3720" t="s">
        <v>811</v>
      </c>
      <c r="Z3720">
        <v>279</v>
      </c>
      <c r="AA3720" t="s">
        <v>836</v>
      </c>
      <c r="AB3720">
        <v>3</v>
      </c>
      <c r="AC3720">
        <v>27.94</v>
      </c>
      <c r="AD3720">
        <v>33.527999999999999</v>
      </c>
      <c r="AE3720">
        <v>16.763999999999999</v>
      </c>
      <c r="AG3720" t="s">
        <v>837</v>
      </c>
      <c r="AH3720" t="s">
        <v>943</v>
      </c>
      <c r="AI3720" t="s">
        <v>839</v>
      </c>
      <c r="AJ3720" t="s">
        <v>839</v>
      </c>
      <c r="AL3720" t="s">
        <v>2333</v>
      </c>
      <c r="AM3720" t="s">
        <v>814</v>
      </c>
      <c r="AQ3720">
        <v>890</v>
      </c>
      <c r="AR3720">
        <v>890</v>
      </c>
      <c r="AS3720">
        <v>890</v>
      </c>
      <c r="AT3720" t="s">
        <v>815</v>
      </c>
      <c r="AU3720" t="s">
        <v>840</v>
      </c>
    </row>
    <row r="3721" spans="1:47" x14ac:dyDescent="0.35">
      <c r="A3721">
        <v>4</v>
      </c>
      <c r="B3721" t="s">
        <v>744</v>
      </c>
      <c r="C3721">
        <v>12</v>
      </c>
      <c r="D3721" t="s">
        <v>745</v>
      </c>
      <c r="E3721">
        <v>83</v>
      </c>
      <c r="F3721" t="s">
        <v>827</v>
      </c>
      <c r="G3721">
        <v>1</v>
      </c>
      <c r="H3721" t="s">
        <v>1223</v>
      </c>
      <c r="I3721">
        <v>2</v>
      </c>
      <c r="J3721" t="s">
        <v>7814</v>
      </c>
      <c r="K3721">
        <v>405384730</v>
      </c>
      <c r="L3721" s="7">
        <v>74794043</v>
      </c>
      <c r="M3721" s="7" t="s">
        <v>16009</v>
      </c>
      <c r="N3721" t="s">
        <v>13522</v>
      </c>
      <c r="O3721" t="s">
        <v>13523</v>
      </c>
      <c r="P3721" t="s">
        <v>13524</v>
      </c>
      <c r="Q3721" t="s">
        <v>13525</v>
      </c>
      <c r="R3721" t="s">
        <v>808</v>
      </c>
      <c r="S3721">
        <v>2971</v>
      </c>
      <c r="T3721" t="s">
        <v>1229</v>
      </c>
      <c r="U3721">
        <v>60110</v>
      </c>
      <c r="V3721" t="s">
        <v>835</v>
      </c>
      <c r="W3721">
        <v>36</v>
      </c>
      <c r="X3721" t="s">
        <v>811</v>
      </c>
      <c r="Z3721">
        <v>279</v>
      </c>
      <c r="AA3721" t="s">
        <v>836</v>
      </c>
      <c r="AB3721">
        <v>3</v>
      </c>
      <c r="AC3721">
        <v>30.48</v>
      </c>
      <c r="AD3721">
        <v>35.56</v>
      </c>
      <c r="AE3721">
        <v>27.431999999999999</v>
      </c>
      <c r="AG3721" t="s">
        <v>837</v>
      </c>
      <c r="AH3721" t="s">
        <v>943</v>
      </c>
      <c r="AI3721" t="s">
        <v>839</v>
      </c>
      <c r="AJ3721" t="s">
        <v>839</v>
      </c>
      <c r="AL3721" t="s">
        <v>2333</v>
      </c>
      <c r="AM3721" t="s">
        <v>814</v>
      </c>
      <c r="AQ3721">
        <v>990</v>
      </c>
      <c r="AR3721">
        <v>990</v>
      </c>
      <c r="AS3721">
        <v>990</v>
      </c>
      <c r="AT3721" t="s">
        <v>815</v>
      </c>
      <c r="AU3721" t="s">
        <v>840</v>
      </c>
    </row>
    <row r="3722" spans="1:47" x14ac:dyDescent="0.35">
      <c r="A3722">
        <v>4</v>
      </c>
      <c r="B3722" t="s">
        <v>744</v>
      </c>
      <c r="C3722">
        <v>44</v>
      </c>
      <c r="D3722" t="s">
        <v>746</v>
      </c>
      <c r="E3722">
        <v>724</v>
      </c>
      <c r="F3722" t="s">
        <v>801</v>
      </c>
      <c r="G3722">
        <v>2</v>
      </c>
      <c r="H3722" t="s">
        <v>802</v>
      </c>
      <c r="I3722">
        <v>22</v>
      </c>
      <c r="J3722" t="s">
        <v>817</v>
      </c>
      <c r="K3722">
        <v>405464342</v>
      </c>
      <c r="L3722" s="7">
        <v>74980947</v>
      </c>
      <c r="M3722" s="7" t="s">
        <v>16009</v>
      </c>
      <c r="N3722" t="s">
        <v>13526</v>
      </c>
      <c r="O3722" t="s">
        <v>13527</v>
      </c>
      <c r="P3722" t="s">
        <v>13528</v>
      </c>
      <c r="Q3722" t="s">
        <v>13529</v>
      </c>
      <c r="R3722" t="s">
        <v>808</v>
      </c>
      <c r="S3722">
        <v>2907</v>
      </c>
      <c r="T3722" t="s">
        <v>822</v>
      </c>
      <c r="U3722">
        <v>50821</v>
      </c>
      <c r="V3722" t="s">
        <v>823</v>
      </c>
      <c r="W3722">
        <v>173</v>
      </c>
      <c r="X3722" t="s">
        <v>824</v>
      </c>
      <c r="Z3722">
        <v>955</v>
      </c>
      <c r="AA3722" t="s">
        <v>825</v>
      </c>
      <c r="AB3722">
        <v>2.2000000000000002</v>
      </c>
      <c r="AC3722">
        <v>24</v>
      </c>
      <c r="AD3722">
        <v>29</v>
      </c>
      <c r="AE3722">
        <v>42</v>
      </c>
      <c r="AG3722" t="s">
        <v>796</v>
      </c>
      <c r="AH3722" t="s">
        <v>813</v>
      </c>
      <c r="AJ3722" t="s">
        <v>852</v>
      </c>
      <c r="AM3722" t="s">
        <v>814</v>
      </c>
      <c r="AQ3722">
        <v>990</v>
      </c>
      <c r="AR3722">
        <v>990</v>
      </c>
      <c r="AS3722">
        <v>990</v>
      </c>
      <c r="AT3722" t="s">
        <v>815</v>
      </c>
      <c r="AU3722" t="s">
        <v>816</v>
      </c>
    </row>
    <row r="3723" spans="1:47" x14ac:dyDescent="0.35">
      <c r="A3723">
        <v>4</v>
      </c>
      <c r="B3723" t="s">
        <v>744</v>
      </c>
      <c r="C3723">
        <v>44</v>
      </c>
      <c r="D3723" t="s">
        <v>746</v>
      </c>
      <c r="E3723">
        <v>724</v>
      </c>
      <c r="F3723" t="s">
        <v>801</v>
      </c>
      <c r="G3723">
        <v>2</v>
      </c>
      <c r="H3723" t="s">
        <v>802</v>
      </c>
      <c r="I3723">
        <v>22</v>
      </c>
      <c r="J3723" t="s">
        <v>817</v>
      </c>
      <c r="K3723">
        <v>405464434</v>
      </c>
      <c r="L3723" s="7">
        <v>74981056</v>
      </c>
      <c r="M3723" s="7" t="s">
        <v>16009</v>
      </c>
      <c r="N3723" t="s">
        <v>13530</v>
      </c>
      <c r="O3723" t="s">
        <v>13531</v>
      </c>
      <c r="P3723" t="s">
        <v>13532</v>
      </c>
      <c r="Q3723" t="s">
        <v>13533</v>
      </c>
      <c r="R3723" t="s">
        <v>808</v>
      </c>
      <c r="S3723">
        <v>2907</v>
      </c>
      <c r="T3723" t="s">
        <v>822</v>
      </c>
      <c r="U3723">
        <v>50821</v>
      </c>
      <c r="V3723" t="s">
        <v>823</v>
      </c>
      <c r="W3723">
        <v>173</v>
      </c>
      <c r="X3723" t="s">
        <v>824</v>
      </c>
      <c r="Z3723">
        <v>955</v>
      </c>
      <c r="AA3723" t="s">
        <v>825</v>
      </c>
      <c r="AB3723">
        <v>2</v>
      </c>
      <c r="AC3723">
        <v>24.13</v>
      </c>
      <c r="AD3723">
        <v>29.459900000000001</v>
      </c>
      <c r="AE3723">
        <v>33.649900000000002</v>
      </c>
      <c r="AG3723" t="s">
        <v>796</v>
      </c>
      <c r="AH3723" t="s">
        <v>813</v>
      </c>
      <c r="AM3723" t="s">
        <v>814</v>
      </c>
      <c r="AQ3723">
        <v>840</v>
      </c>
      <c r="AR3723">
        <v>840</v>
      </c>
      <c r="AS3723">
        <v>840</v>
      </c>
      <c r="AT3723" t="s">
        <v>815</v>
      </c>
      <c r="AU3723" t="s">
        <v>816</v>
      </c>
    </row>
    <row r="3724" spans="1:47" x14ac:dyDescent="0.35">
      <c r="A3724">
        <v>4</v>
      </c>
      <c r="B3724" t="s">
        <v>744</v>
      </c>
      <c r="C3724">
        <v>44</v>
      </c>
      <c r="D3724" t="s">
        <v>746</v>
      </c>
      <c r="E3724">
        <v>724</v>
      </c>
      <c r="F3724" t="s">
        <v>801</v>
      </c>
      <c r="G3724">
        <v>3</v>
      </c>
      <c r="H3724" t="s">
        <v>854</v>
      </c>
      <c r="I3724">
        <v>8</v>
      </c>
      <c r="J3724" t="s">
        <v>958</v>
      </c>
      <c r="K3724">
        <v>405476218</v>
      </c>
      <c r="L3724" s="7">
        <v>75008041</v>
      </c>
      <c r="M3724" s="7" t="s">
        <v>16009</v>
      </c>
      <c r="N3724" t="s">
        <v>13534</v>
      </c>
      <c r="O3724" t="s">
        <v>13534</v>
      </c>
      <c r="P3724" t="s">
        <v>13534</v>
      </c>
      <c r="Q3724" t="s">
        <v>13534</v>
      </c>
      <c r="R3724" t="s">
        <v>808</v>
      </c>
      <c r="S3724">
        <v>2907</v>
      </c>
      <c r="T3724" t="s">
        <v>822</v>
      </c>
      <c r="U3724">
        <v>54933</v>
      </c>
      <c r="V3724" t="s">
        <v>898</v>
      </c>
      <c r="W3724">
        <v>36</v>
      </c>
      <c r="X3724" t="s">
        <v>811</v>
      </c>
      <c r="Z3724">
        <v>288</v>
      </c>
      <c r="AA3724" t="s">
        <v>963</v>
      </c>
      <c r="AB3724">
        <v>4.8</v>
      </c>
      <c r="AC3724">
        <v>33.880000000000003</v>
      </c>
      <c r="AD3724">
        <v>38.280099999999997</v>
      </c>
      <c r="AE3724">
        <v>53.969900000000003</v>
      </c>
      <c r="AG3724" t="s">
        <v>837</v>
      </c>
      <c r="AQ3724">
        <v>13990</v>
      </c>
      <c r="AR3724">
        <v>13990</v>
      </c>
      <c r="AS3724">
        <v>13990</v>
      </c>
      <c r="AT3724" t="s">
        <v>815</v>
      </c>
      <c r="AU3724" t="s">
        <v>931</v>
      </c>
    </row>
    <row r="3725" spans="1:47" x14ac:dyDescent="0.35">
      <c r="A3725">
        <v>4</v>
      </c>
      <c r="B3725" t="s">
        <v>744</v>
      </c>
      <c r="C3725">
        <v>44</v>
      </c>
      <c r="D3725" t="s">
        <v>746</v>
      </c>
      <c r="E3725">
        <v>30</v>
      </c>
      <c r="F3725" t="s">
        <v>862</v>
      </c>
      <c r="G3725">
        <v>21</v>
      </c>
      <c r="H3725" t="s">
        <v>67</v>
      </c>
      <c r="I3725">
        <v>11</v>
      </c>
      <c r="J3725" t="s">
        <v>974</v>
      </c>
      <c r="K3725">
        <v>405497153</v>
      </c>
      <c r="L3725" s="7">
        <v>75056259</v>
      </c>
      <c r="M3725" s="7" t="s">
        <v>16009</v>
      </c>
      <c r="N3725" t="s">
        <v>13535</v>
      </c>
      <c r="O3725" t="s">
        <v>13536</v>
      </c>
      <c r="P3725" t="s">
        <v>13537</v>
      </c>
      <c r="Q3725" t="s">
        <v>13538</v>
      </c>
      <c r="R3725" t="s">
        <v>808</v>
      </c>
      <c r="S3725">
        <v>2813</v>
      </c>
      <c r="T3725" t="s">
        <v>961</v>
      </c>
      <c r="U3725">
        <v>50824</v>
      </c>
      <c r="V3725" t="s">
        <v>962</v>
      </c>
      <c r="W3725">
        <v>173</v>
      </c>
      <c r="X3725" t="s">
        <v>824</v>
      </c>
      <c r="Z3725">
        <v>808</v>
      </c>
      <c r="AA3725" t="s">
        <v>980</v>
      </c>
      <c r="AB3725">
        <v>34</v>
      </c>
      <c r="AC3725">
        <v>55.346600000000002</v>
      </c>
      <c r="AD3725">
        <v>93.167199999999994</v>
      </c>
      <c r="AE3725">
        <v>105.283</v>
      </c>
      <c r="AG3725" t="s">
        <v>837</v>
      </c>
      <c r="AH3725" t="s">
        <v>943</v>
      </c>
      <c r="AI3725" t="s">
        <v>900</v>
      </c>
      <c r="AJ3725" t="s">
        <v>900</v>
      </c>
      <c r="AQ3725">
        <v>8990</v>
      </c>
      <c r="AR3725">
        <v>8990</v>
      </c>
      <c r="AS3725">
        <v>8990</v>
      </c>
      <c r="AT3725" t="s">
        <v>815</v>
      </c>
      <c r="AU3725" t="s">
        <v>982</v>
      </c>
    </row>
    <row r="3726" spans="1:47" x14ac:dyDescent="0.35">
      <c r="A3726">
        <v>4</v>
      </c>
      <c r="B3726" t="s">
        <v>744</v>
      </c>
      <c r="C3726">
        <v>12</v>
      </c>
      <c r="D3726" t="s">
        <v>745</v>
      </c>
      <c r="E3726">
        <v>602</v>
      </c>
      <c r="F3726" t="s">
        <v>74</v>
      </c>
      <c r="G3726">
        <v>5</v>
      </c>
      <c r="H3726" t="s">
        <v>892</v>
      </c>
      <c r="I3726">
        <v>1</v>
      </c>
      <c r="J3726" t="s">
        <v>1129</v>
      </c>
      <c r="K3726">
        <v>405527234</v>
      </c>
      <c r="L3726" s="7">
        <v>75108844</v>
      </c>
      <c r="M3726" s="7" t="s">
        <v>16009</v>
      </c>
      <c r="N3726" t="s">
        <v>13539</v>
      </c>
      <c r="O3726" t="s">
        <v>13540</v>
      </c>
      <c r="P3726" t="s">
        <v>13539</v>
      </c>
      <c r="Q3726" t="s">
        <v>13540</v>
      </c>
      <c r="R3726" t="s">
        <v>808</v>
      </c>
      <c r="S3726">
        <v>97</v>
      </c>
      <c r="T3726" t="s">
        <v>1340</v>
      </c>
      <c r="U3726">
        <v>55795</v>
      </c>
      <c r="V3726" t="s">
        <v>1341</v>
      </c>
      <c r="W3726">
        <v>173</v>
      </c>
      <c r="X3726" t="s">
        <v>824</v>
      </c>
      <c r="Z3726">
        <v>281</v>
      </c>
      <c r="AA3726" t="s">
        <v>899</v>
      </c>
      <c r="AB3726">
        <v>5.5</v>
      </c>
      <c r="AC3726">
        <v>16.001999999999999</v>
      </c>
      <c r="AD3726">
        <v>66.674999999999997</v>
      </c>
      <c r="AE3726">
        <v>49.783999999999999</v>
      </c>
      <c r="AG3726" t="s">
        <v>837</v>
      </c>
      <c r="AI3726" t="s">
        <v>1132</v>
      </c>
      <c r="AJ3726" t="s">
        <v>1007</v>
      </c>
      <c r="AQ3726">
        <v>4990</v>
      </c>
      <c r="AR3726">
        <v>4990</v>
      </c>
      <c r="AS3726">
        <v>4990</v>
      </c>
      <c r="AT3726" t="s">
        <v>815</v>
      </c>
      <c r="AU3726" t="s">
        <v>840</v>
      </c>
    </row>
    <row r="3727" spans="1:47" x14ac:dyDescent="0.35">
      <c r="A3727">
        <v>4</v>
      </c>
      <c r="B3727" t="s">
        <v>744</v>
      </c>
      <c r="C3727">
        <v>44</v>
      </c>
      <c r="D3727" t="s">
        <v>746</v>
      </c>
      <c r="E3727">
        <v>30</v>
      </c>
      <c r="F3727" t="s">
        <v>862</v>
      </c>
      <c r="G3727">
        <v>20</v>
      </c>
      <c r="H3727" t="s">
        <v>60</v>
      </c>
      <c r="I3727">
        <v>7</v>
      </c>
      <c r="J3727" t="s">
        <v>1923</v>
      </c>
      <c r="K3727">
        <v>405543491</v>
      </c>
      <c r="L3727" s="7">
        <v>75132591</v>
      </c>
      <c r="M3727" s="7" t="s">
        <v>16009</v>
      </c>
      <c r="N3727" t="s">
        <v>13541</v>
      </c>
      <c r="O3727" t="s">
        <v>13542</v>
      </c>
      <c r="P3727" t="s">
        <v>13543</v>
      </c>
      <c r="Q3727" t="s">
        <v>13544</v>
      </c>
      <c r="R3727" t="s">
        <v>808</v>
      </c>
      <c r="S3727">
        <v>2813</v>
      </c>
      <c r="T3727" t="s">
        <v>961</v>
      </c>
      <c r="U3727">
        <v>50824</v>
      </c>
      <c r="V3727" t="s">
        <v>962</v>
      </c>
      <c r="W3727">
        <v>173</v>
      </c>
      <c r="X3727" t="s">
        <v>824</v>
      </c>
      <c r="Z3727">
        <v>806</v>
      </c>
      <c r="AA3727" t="s">
        <v>1377</v>
      </c>
      <c r="AB3727">
        <v>66</v>
      </c>
      <c r="AC3727">
        <v>67.868799999999993</v>
      </c>
      <c r="AD3727">
        <v>68.58</v>
      </c>
      <c r="AE3727">
        <v>174.244</v>
      </c>
      <c r="AG3727" t="s">
        <v>837</v>
      </c>
      <c r="AI3727" t="s">
        <v>861</v>
      </c>
      <c r="AJ3727" t="s">
        <v>861</v>
      </c>
      <c r="AQ3727">
        <v>17490</v>
      </c>
      <c r="AR3727">
        <v>17490</v>
      </c>
      <c r="AS3727">
        <v>17490</v>
      </c>
      <c r="AT3727" t="s">
        <v>815</v>
      </c>
      <c r="AU3727" t="s">
        <v>982</v>
      </c>
    </row>
    <row r="3728" spans="1:47" x14ac:dyDescent="0.35">
      <c r="A3728">
        <v>4</v>
      </c>
      <c r="B3728" t="s">
        <v>744</v>
      </c>
      <c r="C3728">
        <v>44</v>
      </c>
      <c r="D3728" t="s">
        <v>746</v>
      </c>
      <c r="E3728">
        <v>724</v>
      </c>
      <c r="F3728" t="s">
        <v>801</v>
      </c>
      <c r="G3728">
        <v>3</v>
      </c>
      <c r="H3728" t="s">
        <v>854</v>
      </c>
      <c r="I3728">
        <v>4</v>
      </c>
      <c r="J3728" t="s">
        <v>1053</v>
      </c>
      <c r="K3728">
        <v>405575591</v>
      </c>
      <c r="L3728" s="7">
        <v>75208709</v>
      </c>
      <c r="M3728" s="7" t="s">
        <v>16009</v>
      </c>
      <c r="N3728" t="s">
        <v>13545</v>
      </c>
      <c r="O3728" t="s">
        <v>13546</v>
      </c>
      <c r="P3728" t="s">
        <v>13547</v>
      </c>
      <c r="Q3728" t="s">
        <v>13548</v>
      </c>
      <c r="R3728" t="s">
        <v>808</v>
      </c>
      <c r="S3728">
        <v>2360</v>
      </c>
      <c r="T3728" t="s">
        <v>809</v>
      </c>
      <c r="U3728">
        <v>52901</v>
      </c>
      <c r="V3728" t="s">
        <v>810</v>
      </c>
      <c r="W3728">
        <v>36</v>
      </c>
      <c r="X3728" t="s">
        <v>811</v>
      </c>
      <c r="Z3728">
        <v>283</v>
      </c>
      <c r="AA3728" t="s">
        <v>1056</v>
      </c>
      <c r="AB3728">
        <v>1.66</v>
      </c>
      <c r="AC3728">
        <v>15.5001</v>
      </c>
      <c r="AD3728">
        <v>61.999899999999997</v>
      </c>
      <c r="AE3728">
        <v>14</v>
      </c>
      <c r="AG3728" t="s">
        <v>796</v>
      </c>
      <c r="AH3728" t="s">
        <v>813</v>
      </c>
      <c r="AJ3728" t="s">
        <v>852</v>
      </c>
      <c r="AM3728" t="s">
        <v>814</v>
      </c>
      <c r="AQ3728">
        <v>790</v>
      </c>
      <c r="AR3728">
        <v>790</v>
      </c>
      <c r="AS3728">
        <v>790</v>
      </c>
      <c r="AT3728" t="s">
        <v>815</v>
      </c>
      <c r="AU3728" t="s">
        <v>853</v>
      </c>
    </row>
    <row r="3729" spans="1:47" x14ac:dyDescent="0.35">
      <c r="A3729">
        <v>4</v>
      </c>
      <c r="B3729" t="s">
        <v>744</v>
      </c>
      <c r="C3729">
        <v>56</v>
      </c>
      <c r="D3729" t="s">
        <v>841</v>
      </c>
      <c r="E3729">
        <v>610</v>
      </c>
      <c r="F3729" t="s">
        <v>907</v>
      </c>
      <c r="G3729">
        <v>1</v>
      </c>
      <c r="H3729" t="s">
        <v>907</v>
      </c>
      <c r="I3729">
        <v>10</v>
      </c>
      <c r="J3729" t="s">
        <v>908</v>
      </c>
      <c r="K3729">
        <v>405599361</v>
      </c>
      <c r="L3729" s="7">
        <v>75265206</v>
      </c>
      <c r="M3729" s="7" t="s">
        <v>16009</v>
      </c>
      <c r="N3729" t="s">
        <v>13549</v>
      </c>
      <c r="O3729" t="s">
        <v>13550</v>
      </c>
      <c r="P3729" t="s">
        <v>13551</v>
      </c>
      <c r="Q3729" t="s">
        <v>13552</v>
      </c>
      <c r="R3729" t="s">
        <v>808</v>
      </c>
      <c r="S3729">
        <v>53</v>
      </c>
      <c r="T3729" t="s">
        <v>999</v>
      </c>
      <c r="U3729">
        <v>52286</v>
      </c>
      <c r="V3729" t="s">
        <v>1000</v>
      </c>
      <c r="W3729">
        <v>36</v>
      </c>
      <c r="X3729" t="s">
        <v>811</v>
      </c>
      <c r="Z3729">
        <v>282</v>
      </c>
      <c r="AA3729" t="s">
        <v>915</v>
      </c>
      <c r="AB3729">
        <v>0.3</v>
      </c>
      <c r="AC3729">
        <v>5</v>
      </c>
      <c r="AD3729">
        <v>22.5001</v>
      </c>
      <c r="AE3729">
        <v>23.5199</v>
      </c>
      <c r="AG3729" t="s">
        <v>837</v>
      </c>
      <c r="AH3729" t="s">
        <v>851</v>
      </c>
      <c r="AQ3729">
        <v>519</v>
      </c>
      <c r="AR3729">
        <v>519</v>
      </c>
      <c r="AS3729">
        <v>519</v>
      </c>
      <c r="AT3729" t="s">
        <v>815</v>
      </c>
      <c r="AU3729" t="s">
        <v>840</v>
      </c>
    </row>
    <row r="3730" spans="1:47" x14ac:dyDescent="0.35">
      <c r="A3730">
        <v>4</v>
      </c>
      <c r="B3730" t="s">
        <v>744</v>
      </c>
      <c r="C3730">
        <v>56</v>
      </c>
      <c r="D3730" t="s">
        <v>841</v>
      </c>
      <c r="E3730">
        <v>612</v>
      </c>
      <c r="F3730" t="s">
        <v>842</v>
      </c>
      <c r="G3730">
        <v>3</v>
      </c>
      <c r="H3730" t="s">
        <v>842</v>
      </c>
      <c r="I3730">
        <v>7</v>
      </c>
      <c r="J3730" t="s">
        <v>916</v>
      </c>
      <c r="K3730">
        <v>405616590</v>
      </c>
      <c r="L3730" s="7">
        <v>75290723</v>
      </c>
      <c r="M3730" s="7" t="s">
        <v>16009</v>
      </c>
      <c r="N3730" t="s">
        <v>13553</v>
      </c>
      <c r="O3730" t="s">
        <v>13553</v>
      </c>
      <c r="P3730" t="s">
        <v>13554</v>
      </c>
      <c r="Q3730" t="s">
        <v>13555</v>
      </c>
      <c r="R3730" t="s">
        <v>808</v>
      </c>
      <c r="S3730">
        <v>5400</v>
      </c>
      <c r="T3730" t="s">
        <v>921</v>
      </c>
      <c r="U3730">
        <v>53756</v>
      </c>
      <c r="V3730" t="s">
        <v>922</v>
      </c>
      <c r="W3730">
        <v>36</v>
      </c>
      <c r="X3730" t="s">
        <v>811</v>
      </c>
      <c r="Z3730">
        <v>594</v>
      </c>
      <c r="AA3730" t="s">
        <v>850</v>
      </c>
      <c r="AB3730">
        <v>0.11</v>
      </c>
      <c r="AC3730">
        <v>18</v>
      </c>
      <c r="AD3730">
        <v>12</v>
      </c>
      <c r="AE3730">
        <v>2</v>
      </c>
      <c r="AG3730" t="s">
        <v>837</v>
      </c>
      <c r="AH3730" t="s">
        <v>943</v>
      </c>
      <c r="AQ3730">
        <v>599</v>
      </c>
      <c r="AR3730">
        <v>599</v>
      </c>
      <c r="AS3730">
        <v>599</v>
      </c>
      <c r="AT3730" t="s">
        <v>815</v>
      </c>
      <c r="AU3730" t="s">
        <v>853</v>
      </c>
    </row>
    <row r="3731" spans="1:47" x14ac:dyDescent="0.35">
      <c r="A3731">
        <v>4</v>
      </c>
      <c r="B3731" t="s">
        <v>744</v>
      </c>
      <c r="C3731">
        <v>56</v>
      </c>
      <c r="D3731" t="s">
        <v>841</v>
      </c>
      <c r="E3731">
        <v>612</v>
      </c>
      <c r="F3731" t="s">
        <v>842</v>
      </c>
      <c r="G3731">
        <v>2</v>
      </c>
      <c r="H3731" t="s">
        <v>1328</v>
      </c>
      <c r="I3731">
        <v>1</v>
      </c>
      <c r="J3731" t="s">
        <v>1329</v>
      </c>
      <c r="K3731">
        <v>405616653</v>
      </c>
      <c r="L3731" s="7">
        <v>75290790</v>
      </c>
      <c r="M3731" s="7" t="s">
        <v>16009</v>
      </c>
      <c r="N3731" t="s">
        <v>13556</v>
      </c>
      <c r="O3731" t="s">
        <v>13556</v>
      </c>
      <c r="P3731" t="s">
        <v>13557</v>
      </c>
      <c r="Q3731" t="s">
        <v>13558</v>
      </c>
      <c r="R3731" t="s">
        <v>808</v>
      </c>
      <c r="S3731">
        <v>2822</v>
      </c>
      <c r="T3731" t="s">
        <v>1333</v>
      </c>
      <c r="U3731">
        <v>53756</v>
      </c>
      <c r="V3731" t="s">
        <v>922</v>
      </c>
      <c r="W3731">
        <v>36</v>
      </c>
      <c r="X3731" t="s">
        <v>811</v>
      </c>
      <c r="Z3731">
        <v>300</v>
      </c>
      <c r="AA3731" t="s">
        <v>1268</v>
      </c>
      <c r="AB3731">
        <v>0.01</v>
      </c>
      <c r="AC3731">
        <v>2.9718</v>
      </c>
      <c r="AD3731">
        <v>1.4224000000000001</v>
      </c>
      <c r="AE3731">
        <v>0.48259999999999997</v>
      </c>
      <c r="AG3731" t="s">
        <v>796</v>
      </c>
      <c r="AH3731" t="s">
        <v>813</v>
      </c>
      <c r="AM3731" t="s">
        <v>814</v>
      </c>
      <c r="AQ3731">
        <v>219</v>
      </c>
      <c r="AR3731">
        <v>219</v>
      </c>
      <c r="AS3731">
        <v>219</v>
      </c>
      <c r="AT3731" t="s">
        <v>815</v>
      </c>
      <c r="AU3731" t="s">
        <v>853</v>
      </c>
    </row>
    <row r="3732" spans="1:47" x14ac:dyDescent="0.35">
      <c r="A3732">
        <v>4</v>
      </c>
      <c r="B3732" t="s">
        <v>744</v>
      </c>
      <c r="C3732">
        <v>56</v>
      </c>
      <c r="D3732" t="s">
        <v>841</v>
      </c>
      <c r="E3732">
        <v>612</v>
      </c>
      <c r="F3732" t="s">
        <v>842</v>
      </c>
      <c r="G3732">
        <v>3</v>
      </c>
      <c r="H3732" t="s">
        <v>842</v>
      </c>
      <c r="I3732">
        <v>12</v>
      </c>
      <c r="J3732" t="s">
        <v>2394</v>
      </c>
      <c r="K3732">
        <v>405616716</v>
      </c>
      <c r="L3732" s="7">
        <v>75290855</v>
      </c>
      <c r="M3732" s="7" t="s">
        <v>16009</v>
      </c>
      <c r="N3732" t="s">
        <v>13559</v>
      </c>
      <c r="O3732" t="s">
        <v>13559</v>
      </c>
      <c r="P3732" t="s">
        <v>13560</v>
      </c>
      <c r="Q3732" t="s">
        <v>13561</v>
      </c>
      <c r="R3732" t="s">
        <v>808</v>
      </c>
      <c r="S3732">
        <v>133</v>
      </c>
      <c r="T3732" t="s">
        <v>848</v>
      </c>
      <c r="U3732">
        <v>54731</v>
      </c>
      <c r="V3732" t="s">
        <v>849</v>
      </c>
      <c r="W3732">
        <v>36</v>
      </c>
      <c r="X3732" t="s">
        <v>811</v>
      </c>
      <c r="Z3732">
        <v>300</v>
      </c>
      <c r="AA3732" t="s">
        <v>1268</v>
      </c>
      <c r="AB3732">
        <v>0.5</v>
      </c>
      <c r="AC3732">
        <v>10.16</v>
      </c>
      <c r="AD3732">
        <v>2.032</v>
      </c>
      <c r="AE3732">
        <v>16.510000000000002</v>
      </c>
      <c r="AG3732" t="s">
        <v>837</v>
      </c>
      <c r="AH3732" t="s">
        <v>943</v>
      </c>
      <c r="AQ3732">
        <v>169</v>
      </c>
      <c r="AR3732">
        <v>169</v>
      </c>
      <c r="AS3732">
        <v>169</v>
      </c>
      <c r="AT3732" t="s">
        <v>815</v>
      </c>
      <c r="AU3732" t="s">
        <v>853</v>
      </c>
    </row>
    <row r="3733" spans="1:47" x14ac:dyDescent="0.35">
      <c r="A3733">
        <v>4</v>
      </c>
      <c r="B3733" t="s">
        <v>744</v>
      </c>
      <c r="C3733">
        <v>44</v>
      </c>
      <c r="D3733" t="s">
        <v>746</v>
      </c>
      <c r="E3733">
        <v>724</v>
      </c>
      <c r="F3733" t="s">
        <v>801</v>
      </c>
      <c r="G3733">
        <v>3</v>
      </c>
      <c r="H3733" t="s">
        <v>854</v>
      </c>
      <c r="I3733">
        <v>26</v>
      </c>
      <c r="J3733" t="s">
        <v>938</v>
      </c>
      <c r="K3733">
        <v>405629747</v>
      </c>
      <c r="L3733" s="7">
        <v>75309599</v>
      </c>
      <c r="M3733" s="7" t="s">
        <v>16009</v>
      </c>
      <c r="N3733" t="s">
        <v>13562</v>
      </c>
      <c r="O3733" t="s">
        <v>13563</v>
      </c>
      <c r="P3733" t="s">
        <v>13562</v>
      </c>
      <c r="Q3733" t="s">
        <v>13563</v>
      </c>
      <c r="R3733" t="s">
        <v>808</v>
      </c>
      <c r="S3733">
        <v>3392</v>
      </c>
      <c r="T3733" t="s">
        <v>1122</v>
      </c>
      <c r="U3733">
        <v>50825</v>
      </c>
      <c r="V3733" t="s">
        <v>1123</v>
      </c>
      <c r="W3733">
        <v>36</v>
      </c>
      <c r="X3733" t="s">
        <v>811</v>
      </c>
      <c r="Z3733">
        <v>294</v>
      </c>
      <c r="AA3733" t="s">
        <v>860</v>
      </c>
      <c r="AB3733">
        <v>3.36</v>
      </c>
      <c r="AC3733">
        <v>12.5</v>
      </c>
      <c r="AD3733">
        <v>65</v>
      </c>
      <c r="AE3733">
        <v>26</v>
      </c>
      <c r="AG3733" t="s">
        <v>837</v>
      </c>
      <c r="AQ3733">
        <v>4390</v>
      </c>
      <c r="AR3733">
        <v>4390</v>
      </c>
      <c r="AS3733">
        <v>4390</v>
      </c>
      <c r="AT3733" t="s">
        <v>815</v>
      </c>
      <c r="AU3733" t="s">
        <v>853</v>
      </c>
    </row>
    <row r="3734" spans="1:47" x14ac:dyDescent="0.35">
      <c r="A3734">
        <v>4</v>
      </c>
      <c r="B3734" t="s">
        <v>744</v>
      </c>
      <c r="C3734">
        <v>44</v>
      </c>
      <c r="D3734" t="s">
        <v>746</v>
      </c>
      <c r="E3734">
        <v>30</v>
      </c>
      <c r="F3734" t="s">
        <v>862</v>
      </c>
      <c r="G3734">
        <v>21</v>
      </c>
      <c r="H3734" t="s">
        <v>67</v>
      </c>
      <c r="I3734">
        <v>10</v>
      </c>
      <c r="J3734" t="s">
        <v>3539</v>
      </c>
      <c r="K3734">
        <v>405653032</v>
      </c>
      <c r="L3734" s="7">
        <v>75353415</v>
      </c>
      <c r="M3734" s="7" t="s">
        <v>16009</v>
      </c>
      <c r="N3734" t="s">
        <v>736</v>
      </c>
      <c r="O3734" t="s">
        <v>13564</v>
      </c>
      <c r="P3734" t="s">
        <v>13565</v>
      </c>
      <c r="Q3734" t="s">
        <v>13566</v>
      </c>
      <c r="R3734" t="s">
        <v>808</v>
      </c>
      <c r="S3734">
        <v>3392</v>
      </c>
      <c r="T3734" t="s">
        <v>1122</v>
      </c>
      <c r="U3734">
        <v>50825</v>
      </c>
      <c r="V3734" t="s">
        <v>1123</v>
      </c>
      <c r="W3734">
        <v>36</v>
      </c>
      <c r="X3734" t="s">
        <v>811</v>
      </c>
      <c r="Z3734">
        <v>810</v>
      </c>
      <c r="AA3734" t="s">
        <v>1652</v>
      </c>
      <c r="AB3734">
        <v>21</v>
      </c>
      <c r="AC3734">
        <v>44.805599999999998</v>
      </c>
      <c r="AD3734">
        <v>76.098399999999998</v>
      </c>
      <c r="AE3734">
        <v>88.493600000000001</v>
      </c>
      <c r="AG3734" t="s">
        <v>837</v>
      </c>
      <c r="AH3734" t="s">
        <v>943</v>
      </c>
      <c r="AI3734" t="s">
        <v>900</v>
      </c>
      <c r="AJ3734" t="s">
        <v>900</v>
      </c>
      <c r="AM3734" t="s">
        <v>814</v>
      </c>
      <c r="AQ3734">
        <v>5990</v>
      </c>
      <c r="AR3734">
        <v>5990</v>
      </c>
      <c r="AS3734">
        <v>5990</v>
      </c>
      <c r="AT3734" t="s">
        <v>815</v>
      </c>
      <c r="AU3734" t="s">
        <v>982</v>
      </c>
    </row>
    <row r="3735" spans="1:47" x14ac:dyDescent="0.35">
      <c r="A3735">
        <v>4</v>
      </c>
      <c r="B3735" t="s">
        <v>744</v>
      </c>
      <c r="C3735">
        <v>44</v>
      </c>
      <c r="D3735" t="s">
        <v>746</v>
      </c>
      <c r="E3735">
        <v>30</v>
      </c>
      <c r="F3735" t="s">
        <v>862</v>
      </c>
      <c r="G3735">
        <v>6</v>
      </c>
      <c r="H3735" t="s">
        <v>1026</v>
      </c>
      <c r="I3735">
        <v>2</v>
      </c>
      <c r="J3735" t="s">
        <v>803</v>
      </c>
      <c r="K3735">
        <v>405684162</v>
      </c>
      <c r="L3735" s="7">
        <v>75429314</v>
      </c>
      <c r="M3735" s="7" t="s">
        <v>16009</v>
      </c>
      <c r="N3735" t="s">
        <v>13567</v>
      </c>
      <c r="O3735" t="s">
        <v>13568</v>
      </c>
      <c r="P3735" t="s">
        <v>13567</v>
      </c>
      <c r="Q3735" t="s">
        <v>13568</v>
      </c>
      <c r="R3735" t="s">
        <v>808</v>
      </c>
      <c r="S3735">
        <v>2481</v>
      </c>
      <c r="T3735" t="s">
        <v>935</v>
      </c>
      <c r="U3735">
        <v>56707</v>
      </c>
      <c r="V3735" t="s">
        <v>936</v>
      </c>
      <c r="W3735">
        <v>173</v>
      </c>
      <c r="X3735" t="s">
        <v>824</v>
      </c>
      <c r="Z3735">
        <v>950</v>
      </c>
      <c r="AA3735" t="s">
        <v>812</v>
      </c>
      <c r="AB3735">
        <v>1</v>
      </c>
      <c r="AC3735">
        <v>15.747999999999999</v>
      </c>
      <c r="AD3735">
        <v>28.041599999999999</v>
      </c>
      <c r="AE3735">
        <v>19.761199999999999</v>
      </c>
      <c r="AG3735" t="s">
        <v>837</v>
      </c>
      <c r="AQ3735">
        <v>990</v>
      </c>
      <c r="AR3735">
        <v>990</v>
      </c>
      <c r="AS3735">
        <v>990</v>
      </c>
      <c r="AT3735" t="s">
        <v>815</v>
      </c>
      <c r="AU3735" t="s">
        <v>816</v>
      </c>
    </row>
    <row r="3736" spans="1:47" x14ac:dyDescent="0.35">
      <c r="A3736">
        <v>4</v>
      </c>
      <c r="B3736" t="s">
        <v>744</v>
      </c>
      <c r="C3736">
        <v>44</v>
      </c>
      <c r="D3736" t="s">
        <v>746</v>
      </c>
      <c r="E3736">
        <v>30</v>
      </c>
      <c r="F3736" t="s">
        <v>862</v>
      </c>
      <c r="G3736">
        <v>20</v>
      </c>
      <c r="H3736" t="s">
        <v>60</v>
      </c>
      <c r="I3736">
        <v>10</v>
      </c>
      <c r="J3736" t="s">
        <v>4356</v>
      </c>
      <c r="K3736">
        <v>405685731</v>
      </c>
      <c r="L3736" s="7">
        <v>75431831</v>
      </c>
      <c r="M3736" s="7" t="s">
        <v>16009</v>
      </c>
      <c r="N3736" t="s">
        <v>13569</v>
      </c>
      <c r="O3736" t="s">
        <v>13570</v>
      </c>
      <c r="P3736" t="s">
        <v>13571</v>
      </c>
      <c r="Q3736" t="s">
        <v>13572</v>
      </c>
      <c r="R3736" t="s">
        <v>808</v>
      </c>
      <c r="S3736">
        <v>1303</v>
      </c>
      <c r="T3736" t="s">
        <v>1375</v>
      </c>
      <c r="U3736">
        <v>50672</v>
      </c>
      <c r="V3736" t="s">
        <v>1376</v>
      </c>
      <c r="W3736">
        <v>173</v>
      </c>
      <c r="X3736" t="s">
        <v>824</v>
      </c>
      <c r="Z3736">
        <v>821</v>
      </c>
      <c r="AA3736" t="s">
        <v>1871</v>
      </c>
      <c r="AB3736">
        <v>94</v>
      </c>
      <c r="AC3736">
        <v>74.000100000000003</v>
      </c>
      <c r="AD3736">
        <v>85.5</v>
      </c>
      <c r="AE3736">
        <v>175.9999</v>
      </c>
      <c r="AG3736" t="s">
        <v>837</v>
      </c>
      <c r="AH3736" t="s">
        <v>943</v>
      </c>
      <c r="AI3736" t="s">
        <v>900</v>
      </c>
      <c r="AJ3736" t="s">
        <v>900</v>
      </c>
      <c r="AM3736" t="s">
        <v>814</v>
      </c>
      <c r="AQ3736">
        <v>31790</v>
      </c>
      <c r="AR3736">
        <v>31790</v>
      </c>
      <c r="AS3736">
        <v>31790</v>
      </c>
      <c r="AT3736" t="s">
        <v>815</v>
      </c>
      <c r="AU3736" t="s">
        <v>982</v>
      </c>
    </row>
    <row r="3737" spans="1:47" x14ac:dyDescent="0.35">
      <c r="A3737">
        <v>4</v>
      </c>
      <c r="B3737" t="s">
        <v>744</v>
      </c>
      <c r="C3737">
        <v>44</v>
      </c>
      <c r="D3737" t="s">
        <v>746</v>
      </c>
      <c r="E3737">
        <v>724</v>
      </c>
      <c r="F3737" t="s">
        <v>801</v>
      </c>
      <c r="G3737">
        <v>2</v>
      </c>
      <c r="H3737" t="s">
        <v>802</v>
      </c>
      <c r="I3737">
        <v>20</v>
      </c>
      <c r="J3737" t="s">
        <v>1199</v>
      </c>
      <c r="K3737">
        <v>405690407</v>
      </c>
      <c r="L3737" s="7">
        <v>75439026</v>
      </c>
      <c r="M3737" s="7" t="s">
        <v>16009</v>
      </c>
      <c r="N3737" t="s">
        <v>13573</v>
      </c>
      <c r="O3737" t="s">
        <v>13574</v>
      </c>
      <c r="P3737" t="s">
        <v>13575</v>
      </c>
      <c r="Q3737" t="s">
        <v>13576</v>
      </c>
      <c r="R3737" t="s">
        <v>808</v>
      </c>
      <c r="S3737">
        <v>6302</v>
      </c>
      <c r="T3737" t="s">
        <v>1204</v>
      </c>
      <c r="U3737">
        <v>56374</v>
      </c>
      <c r="V3737" t="s">
        <v>1205</v>
      </c>
      <c r="W3737">
        <v>173</v>
      </c>
      <c r="X3737" t="s">
        <v>824</v>
      </c>
      <c r="Z3737">
        <v>952</v>
      </c>
      <c r="AA3737" t="s">
        <v>1046</v>
      </c>
      <c r="AB3737">
        <v>1.31</v>
      </c>
      <c r="AC3737">
        <v>30.200600000000001</v>
      </c>
      <c r="AD3737">
        <v>26.314399999999999</v>
      </c>
      <c r="AE3737">
        <v>16.713200000000001</v>
      </c>
      <c r="AG3737" t="s">
        <v>837</v>
      </c>
      <c r="AH3737" t="s">
        <v>851</v>
      </c>
      <c r="AM3737" t="s">
        <v>814</v>
      </c>
      <c r="AQ3737">
        <v>799</v>
      </c>
      <c r="AR3737">
        <v>799</v>
      </c>
      <c r="AS3737">
        <v>799</v>
      </c>
      <c r="AT3737" t="s">
        <v>815</v>
      </c>
      <c r="AU3737" t="s">
        <v>816</v>
      </c>
    </row>
    <row r="3738" spans="1:47" x14ac:dyDescent="0.35">
      <c r="A3738">
        <v>4</v>
      </c>
      <c r="B3738" t="s">
        <v>744</v>
      </c>
      <c r="C3738">
        <v>44</v>
      </c>
      <c r="D3738" t="s">
        <v>746</v>
      </c>
      <c r="E3738">
        <v>724</v>
      </c>
      <c r="F3738" t="s">
        <v>801</v>
      </c>
      <c r="G3738">
        <v>2</v>
      </c>
      <c r="H3738" t="s">
        <v>802</v>
      </c>
      <c r="I3738">
        <v>20</v>
      </c>
      <c r="J3738" t="s">
        <v>1199</v>
      </c>
      <c r="K3738">
        <v>405690428</v>
      </c>
      <c r="L3738" s="7">
        <v>75439042</v>
      </c>
      <c r="M3738" s="7" t="s">
        <v>16009</v>
      </c>
      <c r="N3738" t="s">
        <v>13577</v>
      </c>
      <c r="O3738" t="s">
        <v>13578</v>
      </c>
      <c r="P3738" t="s">
        <v>13577</v>
      </c>
      <c r="Q3738" t="s">
        <v>13578</v>
      </c>
      <c r="R3738" t="s">
        <v>808</v>
      </c>
      <c r="S3738">
        <v>2360</v>
      </c>
      <c r="T3738" t="s">
        <v>809</v>
      </c>
      <c r="U3738">
        <v>52901</v>
      </c>
      <c r="V3738" t="s">
        <v>810</v>
      </c>
      <c r="W3738">
        <v>36</v>
      </c>
      <c r="X3738" t="s">
        <v>811</v>
      </c>
      <c r="Z3738">
        <v>952</v>
      </c>
      <c r="AA3738" t="s">
        <v>1046</v>
      </c>
      <c r="AB3738">
        <v>5</v>
      </c>
      <c r="AC3738">
        <v>27.599900000000002</v>
      </c>
      <c r="AD3738">
        <v>35.51</v>
      </c>
      <c r="AE3738">
        <v>21.010100000000001</v>
      </c>
      <c r="AG3738" t="s">
        <v>837</v>
      </c>
      <c r="AQ3738">
        <v>729</v>
      </c>
      <c r="AR3738">
        <v>729</v>
      </c>
      <c r="AS3738">
        <v>729</v>
      </c>
      <c r="AT3738" t="s">
        <v>815</v>
      </c>
      <c r="AU3738" t="s">
        <v>816</v>
      </c>
    </row>
    <row r="3739" spans="1:47" x14ac:dyDescent="0.35">
      <c r="A3739">
        <v>4</v>
      </c>
      <c r="B3739" t="s">
        <v>744</v>
      </c>
      <c r="C3739">
        <v>44</v>
      </c>
      <c r="D3739" t="s">
        <v>746</v>
      </c>
      <c r="E3739">
        <v>30</v>
      </c>
      <c r="F3739" t="s">
        <v>862</v>
      </c>
      <c r="G3739">
        <v>15</v>
      </c>
      <c r="H3739" t="s">
        <v>863</v>
      </c>
      <c r="I3739">
        <v>3</v>
      </c>
      <c r="J3739" t="s">
        <v>870</v>
      </c>
      <c r="K3739">
        <v>405690494</v>
      </c>
      <c r="L3739" s="7">
        <v>75439115</v>
      </c>
      <c r="M3739" s="7" t="s">
        <v>16009</v>
      </c>
      <c r="N3739" t="s">
        <v>13579</v>
      </c>
      <c r="O3739" t="s">
        <v>13580</v>
      </c>
      <c r="P3739" t="s">
        <v>13581</v>
      </c>
      <c r="Q3739" t="s">
        <v>13582</v>
      </c>
      <c r="R3739" t="s">
        <v>808</v>
      </c>
      <c r="S3739">
        <v>3267</v>
      </c>
      <c r="T3739" t="s">
        <v>949</v>
      </c>
      <c r="U3739">
        <v>55826</v>
      </c>
      <c r="V3739" t="s">
        <v>950</v>
      </c>
      <c r="W3739">
        <v>36</v>
      </c>
      <c r="X3739" t="s">
        <v>811</v>
      </c>
      <c r="Z3739">
        <v>956</v>
      </c>
      <c r="AA3739" t="s">
        <v>869</v>
      </c>
      <c r="AB3739">
        <v>9.8000000000000007</v>
      </c>
      <c r="AC3739">
        <v>42.5</v>
      </c>
      <c r="AD3739">
        <v>60.5</v>
      </c>
      <c r="AE3739">
        <v>41.5</v>
      </c>
      <c r="AG3739" t="s">
        <v>837</v>
      </c>
      <c r="AH3739" t="s">
        <v>943</v>
      </c>
      <c r="AJ3739" t="s">
        <v>852</v>
      </c>
      <c r="AQ3739">
        <v>4990</v>
      </c>
      <c r="AR3739">
        <v>4990</v>
      </c>
      <c r="AS3739">
        <v>4990</v>
      </c>
      <c r="AT3739" t="s">
        <v>815</v>
      </c>
      <c r="AU3739" t="s">
        <v>816</v>
      </c>
    </row>
    <row r="3740" spans="1:47" x14ac:dyDescent="0.35">
      <c r="A3740">
        <v>4</v>
      </c>
      <c r="B3740" t="s">
        <v>744</v>
      </c>
      <c r="C3740">
        <v>56</v>
      </c>
      <c r="D3740" t="s">
        <v>841</v>
      </c>
      <c r="E3740">
        <v>610</v>
      </c>
      <c r="F3740" t="s">
        <v>907</v>
      </c>
      <c r="G3740">
        <v>1</v>
      </c>
      <c r="H3740" t="s">
        <v>907</v>
      </c>
      <c r="I3740">
        <v>14</v>
      </c>
      <c r="J3740" t="s">
        <v>1342</v>
      </c>
      <c r="K3740">
        <v>405691061</v>
      </c>
      <c r="L3740" s="7">
        <v>75440172</v>
      </c>
      <c r="M3740" s="7" t="s">
        <v>16009</v>
      </c>
      <c r="N3740" t="s">
        <v>13583</v>
      </c>
      <c r="O3740" t="s">
        <v>13584</v>
      </c>
      <c r="P3740" t="s">
        <v>13585</v>
      </c>
      <c r="Q3740" t="s">
        <v>13586</v>
      </c>
      <c r="R3740" t="s">
        <v>808</v>
      </c>
      <c r="S3740">
        <v>53</v>
      </c>
      <c r="T3740" t="s">
        <v>999</v>
      </c>
      <c r="U3740">
        <v>52286</v>
      </c>
      <c r="V3740" t="s">
        <v>1000</v>
      </c>
      <c r="W3740">
        <v>36</v>
      </c>
      <c r="X3740" t="s">
        <v>811</v>
      </c>
      <c r="Z3740">
        <v>282</v>
      </c>
      <c r="AA3740" t="s">
        <v>915</v>
      </c>
      <c r="AB3740">
        <v>1.56</v>
      </c>
      <c r="AC3740">
        <v>6</v>
      </c>
      <c r="AD3740">
        <v>46.99</v>
      </c>
      <c r="AE3740">
        <v>23</v>
      </c>
      <c r="AG3740" t="s">
        <v>796</v>
      </c>
      <c r="AH3740" t="s">
        <v>813</v>
      </c>
      <c r="AJ3740" t="s">
        <v>852</v>
      </c>
      <c r="AM3740" t="s">
        <v>814</v>
      </c>
      <c r="AQ3740">
        <v>889</v>
      </c>
      <c r="AR3740">
        <v>889</v>
      </c>
      <c r="AS3740">
        <v>889</v>
      </c>
      <c r="AT3740" t="s">
        <v>815</v>
      </c>
      <c r="AU3740" t="s">
        <v>840</v>
      </c>
    </row>
    <row r="3741" spans="1:47" x14ac:dyDescent="0.35">
      <c r="A3741">
        <v>4</v>
      </c>
      <c r="B3741" t="s">
        <v>744</v>
      </c>
      <c r="C3741">
        <v>44</v>
      </c>
      <c r="D3741" t="s">
        <v>746</v>
      </c>
      <c r="E3741">
        <v>724</v>
      </c>
      <c r="F3741" t="s">
        <v>801</v>
      </c>
      <c r="G3741">
        <v>1</v>
      </c>
      <c r="H3741" t="s">
        <v>923</v>
      </c>
      <c r="I3741">
        <v>9</v>
      </c>
      <c r="J3741" t="s">
        <v>1236</v>
      </c>
      <c r="K3741">
        <v>405701235</v>
      </c>
      <c r="L3741" s="7">
        <v>75451611</v>
      </c>
      <c r="M3741" s="7" t="s">
        <v>16009</v>
      </c>
      <c r="N3741" t="s">
        <v>13587</v>
      </c>
      <c r="O3741" t="s">
        <v>13588</v>
      </c>
      <c r="P3741" t="s">
        <v>13589</v>
      </c>
      <c r="Q3741" t="s">
        <v>13590</v>
      </c>
      <c r="R3741" t="s">
        <v>808</v>
      </c>
      <c r="S3741">
        <v>1263</v>
      </c>
      <c r="T3741" t="s">
        <v>927</v>
      </c>
      <c r="U3741">
        <v>52293</v>
      </c>
      <c r="V3741" t="s">
        <v>928</v>
      </c>
      <c r="W3741">
        <v>173</v>
      </c>
      <c r="X3741" t="s">
        <v>824</v>
      </c>
      <c r="Z3741">
        <v>284</v>
      </c>
      <c r="AA3741" t="s">
        <v>929</v>
      </c>
      <c r="AB3741">
        <v>14.8</v>
      </c>
      <c r="AC3741">
        <v>54</v>
      </c>
      <c r="AD3741">
        <v>45</v>
      </c>
      <c r="AE3741">
        <v>90</v>
      </c>
      <c r="AG3741" t="s">
        <v>796</v>
      </c>
      <c r="AH3741" t="s">
        <v>851</v>
      </c>
      <c r="AI3741" t="s">
        <v>930</v>
      </c>
      <c r="AJ3741" t="s">
        <v>852</v>
      </c>
      <c r="AQ3741">
        <v>2448</v>
      </c>
      <c r="AR3741">
        <v>2448</v>
      </c>
      <c r="AS3741">
        <v>2448</v>
      </c>
      <c r="AT3741" t="s">
        <v>815</v>
      </c>
      <c r="AU3741" t="s">
        <v>931</v>
      </c>
    </row>
    <row r="3742" spans="1:47" x14ac:dyDescent="0.35">
      <c r="A3742">
        <v>4</v>
      </c>
      <c r="B3742" t="s">
        <v>744</v>
      </c>
      <c r="C3742">
        <v>44</v>
      </c>
      <c r="D3742" t="s">
        <v>746</v>
      </c>
      <c r="E3742">
        <v>30</v>
      </c>
      <c r="F3742" t="s">
        <v>862</v>
      </c>
      <c r="G3742">
        <v>21</v>
      </c>
      <c r="H3742" t="s">
        <v>67</v>
      </c>
      <c r="I3742">
        <v>5</v>
      </c>
      <c r="J3742" t="s">
        <v>988</v>
      </c>
      <c r="K3742">
        <v>405724513</v>
      </c>
      <c r="L3742" s="7">
        <v>75487470</v>
      </c>
      <c r="M3742" s="7" t="s">
        <v>16009</v>
      </c>
      <c r="N3742" t="s">
        <v>491</v>
      </c>
      <c r="O3742" t="s">
        <v>13591</v>
      </c>
      <c r="P3742" t="s">
        <v>13592</v>
      </c>
      <c r="Q3742" t="s">
        <v>13593</v>
      </c>
      <c r="R3742" t="s">
        <v>808</v>
      </c>
      <c r="S3742">
        <v>1303</v>
      </c>
      <c r="T3742" t="s">
        <v>1375</v>
      </c>
      <c r="U3742">
        <v>50672</v>
      </c>
      <c r="V3742" t="s">
        <v>1376</v>
      </c>
      <c r="W3742">
        <v>173</v>
      </c>
      <c r="X3742" t="s">
        <v>824</v>
      </c>
      <c r="Z3742">
        <v>809</v>
      </c>
      <c r="AA3742" t="s">
        <v>993</v>
      </c>
      <c r="AB3742">
        <v>49</v>
      </c>
      <c r="AC3742">
        <v>68.402199999999993</v>
      </c>
      <c r="AD3742">
        <v>64.007999999999996</v>
      </c>
      <c r="AE3742">
        <v>108.712</v>
      </c>
      <c r="AG3742" t="s">
        <v>837</v>
      </c>
      <c r="AH3742" t="s">
        <v>943</v>
      </c>
      <c r="AI3742" t="s">
        <v>900</v>
      </c>
      <c r="AJ3742" t="s">
        <v>900</v>
      </c>
      <c r="AQ3742">
        <v>24690</v>
      </c>
      <c r="AR3742">
        <v>24690</v>
      </c>
      <c r="AS3742">
        <v>24690</v>
      </c>
      <c r="AT3742" t="s">
        <v>815</v>
      </c>
      <c r="AU3742" t="s">
        <v>982</v>
      </c>
    </row>
    <row r="3743" spans="1:47" x14ac:dyDescent="0.35">
      <c r="A3743">
        <v>4</v>
      </c>
      <c r="B3743" t="s">
        <v>744</v>
      </c>
      <c r="C3743">
        <v>44</v>
      </c>
      <c r="D3743" t="s">
        <v>746</v>
      </c>
      <c r="E3743">
        <v>724</v>
      </c>
      <c r="F3743" t="s">
        <v>801</v>
      </c>
      <c r="G3743">
        <v>3</v>
      </c>
      <c r="H3743" t="s">
        <v>854</v>
      </c>
      <c r="I3743">
        <v>5</v>
      </c>
      <c r="J3743" t="s">
        <v>1581</v>
      </c>
      <c r="K3743">
        <v>405731297</v>
      </c>
      <c r="L3743" s="7">
        <v>75500213</v>
      </c>
      <c r="M3743" s="7" t="s">
        <v>16009</v>
      </c>
      <c r="N3743" t="s">
        <v>13594</v>
      </c>
      <c r="O3743" t="s">
        <v>13595</v>
      </c>
      <c r="P3743" t="s">
        <v>13596</v>
      </c>
      <c r="Q3743" t="s">
        <v>13597</v>
      </c>
      <c r="R3743" t="s">
        <v>808</v>
      </c>
      <c r="S3743">
        <v>6274</v>
      </c>
      <c r="T3743" t="s">
        <v>1438</v>
      </c>
      <c r="U3743">
        <v>56522</v>
      </c>
      <c r="V3743" t="s">
        <v>1585</v>
      </c>
      <c r="W3743">
        <v>36</v>
      </c>
      <c r="X3743" t="s">
        <v>811</v>
      </c>
      <c r="Z3743">
        <v>283</v>
      </c>
      <c r="AA3743" t="s">
        <v>1056</v>
      </c>
      <c r="AB3743">
        <v>2</v>
      </c>
      <c r="AC3743">
        <v>15.5001</v>
      </c>
      <c r="AD3743">
        <v>38.500100000000003</v>
      </c>
      <c r="AE3743">
        <v>30.5001</v>
      </c>
      <c r="AG3743" t="s">
        <v>837</v>
      </c>
      <c r="AH3743" t="s">
        <v>943</v>
      </c>
      <c r="AQ3743">
        <v>3990</v>
      </c>
      <c r="AR3743">
        <v>3990</v>
      </c>
      <c r="AS3743">
        <v>3990</v>
      </c>
      <c r="AT3743" t="s">
        <v>815</v>
      </c>
      <c r="AU3743" t="s">
        <v>853</v>
      </c>
    </row>
    <row r="3744" spans="1:47" x14ac:dyDescent="0.35">
      <c r="A3744">
        <v>4</v>
      </c>
      <c r="B3744" t="s">
        <v>744</v>
      </c>
      <c r="C3744">
        <v>56</v>
      </c>
      <c r="D3744" t="s">
        <v>841</v>
      </c>
      <c r="E3744">
        <v>111</v>
      </c>
      <c r="F3744" t="s">
        <v>2406</v>
      </c>
      <c r="G3744">
        <v>1</v>
      </c>
      <c r="H3744" t="s">
        <v>2407</v>
      </c>
      <c r="I3744">
        <v>8</v>
      </c>
      <c r="J3744" t="s">
        <v>2408</v>
      </c>
      <c r="K3744">
        <v>405737058</v>
      </c>
      <c r="L3744" s="7">
        <v>75513560</v>
      </c>
      <c r="M3744" s="7" t="s">
        <v>16009</v>
      </c>
      <c r="N3744" t="s">
        <v>13598</v>
      </c>
      <c r="O3744" t="s">
        <v>13598</v>
      </c>
      <c r="P3744" t="s">
        <v>13599</v>
      </c>
      <c r="Q3744" t="s">
        <v>13600</v>
      </c>
      <c r="R3744" t="s">
        <v>808</v>
      </c>
      <c r="S3744">
        <v>9998</v>
      </c>
      <c r="T3744" t="s">
        <v>882</v>
      </c>
      <c r="U3744">
        <v>60118</v>
      </c>
      <c r="V3744" t="s">
        <v>2410</v>
      </c>
      <c r="W3744">
        <v>82</v>
      </c>
      <c r="X3744" t="s">
        <v>1477</v>
      </c>
      <c r="Z3744">
        <v>307</v>
      </c>
      <c r="AA3744" t="s">
        <v>891</v>
      </c>
      <c r="AB3744">
        <v>0.02</v>
      </c>
      <c r="AC3744">
        <v>3</v>
      </c>
      <c r="AD3744">
        <v>6</v>
      </c>
      <c r="AE3744">
        <v>20</v>
      </c>
      <c r="AG3744" t="s">
        <v>837</v>
      </c>
      <c r="AH3744" t="s">
        <v>813</v>
      </c>
      <c r="AI3744" t="s">
        <v>839</v>
      </c>
      <c r="AJ3744" t="s">
        <v>839</v>
      </c>
      <c r="AQ3744">
        <v>139</v>
      </c>
      <c r="AR3744">
        <v>139</v>
      </c>
      <c r="AS3744">
        <v>139</v>
      </c>
      <c r="AT3744" t="s">
        <v>815</v>
      </c>
      <c r="AU3744" t="s">
        <v>853</v>
      </c>
    </row>
    <row r="3745" spans="1:47" x14ac:dyDescent="0.35">
      <c r="A3745">
        <v>4</v>
      </c>
      <c r="B3745" t="s">
        <v>744</v>
      </c>
      <c r="C3745">
        <v>44</v>
      </c>
      <c r="D3745" t="s">
        <v>746</v>
      </c>
      <c r="E3745">
        <v>724</v>
      </c>
      <c r="F3745" t="s">
        <v>801</v>
      </c>
      <c r="G3745">
        <v>3</v>
      </c>
      <c r="H3745" t="s">
        <v>854</v>
      </c>
      <c r="I3745">
        <v>30</v>
      </c>
      <c r="J3745" t="s">
        <v>1257</v>
      </c>
      <c r="K3745">
        <v>407646730</v>
      </c>
      <c r="L3745" s="7">
        <v>75537610</v>
      </c>
      <c r="M3745" s="7" t="s">
        <v>16009</v>
      </c>
      <c r="N3745" t="s">
        <v>13601</v>
      </c>
      <c r="O3745" t="s">
        <v>13602</v>
      </c>
      <c r="P3745" t="s">
        <v>13603</v>
      </c>
      <c r="Q3745" t="s">
        <v>13604</v>
      </c>
      <c r="R3745" t="s">
        <v>808</v>
      </c>
      <c r="S3745">
        <v>5355</v>
      </c>
      <c r="T3745" t="s">
        <v>1356</v>
      </c>
      <c r="U3745">
        <v>53942</v>
      </c>
      <c r="V3745" t="s">
        <v>1074</v>
      </c>
      <c r="W3745">
        <v>36</v>
      </c>
      <c r="X3745" t="s">
        <v>811</v>
      </c>
      <c r="Z3745">
        <v>296</v>
      </c>
      <c r="AA3745" t="s">
        <v>1261</v>
      </c>
      <c r="AB3745">
        <v>0.7</v>
      </c>
      <c r="AC3745">
        <v>8.81</v>
      </c>
      <c r="AD3745">
        <v>22.99</v>
      </c>
      <c r="AE3745">
        <v>18.010000000000002</v>
      </c>
      <c r="AG3745" t="s">
        <v>826</v>
      </c>
      <c r="AH3745" t="s">
        <v>813</v>
      </c>
      <c r="AM3745" t="s">
        <v>814</v>
      </c>
      <c r="AQ3745">
        <v>1490</v>
      </c>
      <c r="AR3745">
        <v>1490</v>
      </c>
      <c r="AS3745">
        <v>1490</v>
      </c>
      <c r="AT3745" t="s">
        <v>815</v>
      </c>
      <c r="AU3745" t="s">
        <v>853</v>
      </c>
    </row>
    <row r="3746" spans="1:47" x14ac:dyDescent="0.35">
      <c r="A3746">
        <v>4</v>
      </c>
      <c r="B3746" t="s">
        <v>744</v>
      </c>
      <c r="C3746">
        <v>12</v>
      </c>
      <c r="D3746" t="s">
        <v>745</v>
      </c>
      <c r="E3746">
        <v>602</v>
      </c>
      <c r="F3746" t="s">
        <v>74</v>
      </c>
      <c r="G3746">
        <v>7</v>
      </c>
      <c r="H3746" t="s">
        <v>1574</v>
      </c>
      <c r="I3746">
        <v>4</v>
      </c>
      <c r="J3746" t="s">
        <v>1133</v>
      </c>
      <c r="K3746">
        <v>407646758</v>
      </c>
      <c r="L3746" s="7">
        <v>75537638</v>
      </c>
      <c r="M3746" s="7" t="s">
        <v>16009</v>
      </c>
      <c r="N3746" t="s">
        <v>13605</v>
      </c>
      <c r="O3746" t="s">
        <v>13606</v>
      </c>
      <c r="P3746" t="s">
        <v>13607</v>
      </c>
      <c r="Q3746" t="s">
        <v>13608</v>
      </c>
      <c r="R3746" t="s">
        <v>808</v>
      </c>
      <c r="S3746">
        <v>4650</v>
      </c>
      <c r="T3746" t="s">
        <v>1005</v>
      </c>
      <c r="U3746">
        <v>55148</v>
      </c>
      <c r="V3746" t="s">
        <v>1006</v>
      </c>
      <c r="W3746">
        <v>36</v>
      </c>
      <c r="X3746" t="s">
        <v>811</v>
      </c>
      <c r="Z3746">
        <v>281</v>
      </c>
      <c r="AA3746" t="s">
        <v>899</v>
      </c>
      <c r="AB3746">
        <v>21.3</v>
      </c>
      <c r="AC3746">
        <v>35.18</v>
      </c>
      <c r="AD3746">
        <v>144.58000000000001</v>
      </c>
      <c r="AE3746">
        <v>87.99</v>
      </c>
      <c r="AG3746" t="s">
        <v>837</v>
      </c>
      <c r="AH3746" t="s">
        <v>838</v>
      </c>
      <c r="AI3746" t="s">
        <v>900</v>
      </c>
      <c r="AJ3746" t="s">
        <v>900</v>
      </c>
      <c r="AQ3746">
        <v>31190</v>
      </c>
      <c r="AR3746">
        <v>31190</v>
      </c>
      <c r="AS3746">
        <v>31190</v>
      </c>
      <c r="AT3746" t="s">
        <v>815</v>
      </c>
      <c r="AU3746" t="s">
        <v>840</v>
      </c>
    </row>
    <row r="3747" spans="1:47" x14ac:dyDescent="0.35">
      <c r="A3747">
        <v>4</v>
      </c>
      <c r="B3747" t="s">
        <v>744</v>
      </c>
      <c r="C3747">
        <v>12</v>
      </c>
      <c r="D3747" t="s">
        <v>745</v>
      </c>
      <c r="E3747">
        <v>602</v>
      </c>
      <c r="F3747" t="s">
        <v>74</v>
      </c>
      <c r="G3747">
        <v>5</v>
      </c>
      <c r="H3747" t="s">
        <v>892</v>
      </c>
      <c r="I3747">
        <v>2</v>
      </c>
      <c r="J3747" t="s">
        <v>893</v>
      </c>
      <c r="K3747">
        <v>407646760</v>
      </c>
      <c r="L3747" s="7">
        <v>75537640</v>
      </c>
      <c r="M3747" s="7" t="s">
        <v>16009</v>
      </c>
      <c r="N3747" t="s">
        <v>13609</v>
      </c>
      <c r="O3747" t="s">
        <v>13610</v>
      </c>
      <c r="P3747" t="s">
        <v>13611</v>
      </c>
      <c r="Q3747" t="s">
        <v>13612</v>
      </c>
      <c r="R3747" t="s">
        <v>808</v>
      </c>
      <c r="S3747">
        <v>4650</v>
      </c>
      <c r="T3747" t="s">
        <v>1005</v>
      </c>
      <c r="U3747">
        <v>55148</v>
      </c>
      <c r="V3747" t="s">
        <v>1006</v>
      </c>
      <c r="W3747">
        <v>36</v>
      </c>
      <c r="X3747" t="s">
        <v>811</v>
      </c>
      <c r="Z3747">
        <v>281</v>
      </c>
      <c r="AA3747" t="s">
        <v>899</v>
      </c>
      <c r="AB3747">
        <v>12.5</v>
      </c>
      <c r="AC3747">
        <v>26.49</v>
      </c>
      <c r="AD3747">
        <v>111.2</v>
      </c>
      <c r="AE3747">
        <v>69.900000000000006</v>
      </c>
      <c r="AG3747" t="s">
        <v>837</v>
      </c>
      <c r="AH3747" t="s">
        <v>943</v>
      </c>
      <c r="AI3747" t="s">
        <v>900</v>
      </c>
      <c r="AJ3747" t="s">
        <v>900</v>
      </c>
      <c r="AQ3747">
        <v>20990</v>
      </c>
      <c r="AR3747">
        <v>20990</v>
      </c>
      <c r="AS3747">
        <v>20990</v>
      </c>
      <c r="AT3747" t="s">
        <v>815</v>
      </c>
      <c r="AU3747" t="s">
        <v>840</v>
      </c>
    </row>
    <row r="3748" spans="1:47" x14ac:dyDescent="0.35">
      <c r="A3748">
        <v>4</v>
      </c>
      <c r="B3748" t="s">
        <v>744</v>
      </c>
      <c r="C3748">
        <v>44</v>
      </c>
      <c r="D3748" t="s">
        <v>746</v>
      </c>
      <c r="E3748">
        <v>724</v>
      </c>
      <c r="F3748" t="s">
        <v>801</v>
      </c>
      <c r="G3748">
        <v>3</v>
      </c>
      <c r="H3748" t="s">
        <v>854</v>
      </c>
      <c r="I3748">
        <v>28</v>
      </c>
      <c r="J3748" t="s">
        <v>6287</v>
      </c>
      <c r="K3748">
        <v>407646817</v>
      </c>
      <c r="L3748" s="7">
        <v>75537697</v>
      </c>
      <c r="M3748" s="7" t="s">
        <v>16009</v>
      </c>
      <c r="N3748" t="s">
        <v>13613</v>
      </c>
      <c r="O3748" t="s">
        <v>13614</v>
      </c>
      <c r="P3748" t="s">
        <v>13613</v>
      </c>
      <c r="Q3748" t="s">
        <v>13614</v>
      </c>
      <c r="R3748" t="s">
        <v>808</v>
      </c>
      <c r="S3748">
        <v>7232</v>
      </c>
      <c r="T3748" t="s">
        <v>4735</v>
      </c>
      <c r="U3748">
        <v>53230</v>
      </c>
      <c r="V3748" t="s">
        <v>4736</v>
      </c>
      <c r="W3748">
        <v>173</v>
      </c>
      <c r="X3748" t="s">
        <v>824</v>
      </c>
      <c r="Z3748">
        <v>294</v>
      </c>
      <c r="AA3748" t="s">
        <v>860</v>
      </c>
      <c r="AB3748">
        <v>1.1000000000000001</v>
      </c>
      <c r="AC3748">
        <v>9.65</v>
      </c>
      <c r="AD3748">
        <v>18.29</v>
      </c>
      <c r="AE3748">
        <v>29.87</v>
      </c>
      <c r="AG3748" t="s">
        <v>837</v>
      </c>
      <c r="AH3748" t="s">
        <v>943</v>
      </c>
      <c r="AI3748" t="s">
        <v>981</v>
      </c>
      <c r="AJ3748" t="s">
        <v>981</v>
      </c>
      <c r="AQ3748">
        <v>4590</v>
      </c>
      <c r="AR3748">
        <v>4590</v>
      </c>
      <c r="AS3748">
        <v>4590</v>
      </c>
      <c r="AT3748" t="s">
        <v>815</v>
      </c>
      <c r="AU3748" t="s">
        <v>853</v>
      </c>
    </row>
    <row r="3749" spans="1:47" x14ac:dyDescent="0.35">
      <c r="A3749">
        <v>4</v>
      </c>
      <c r="B3749" t="s">
        <v>744</v>
      </c>
      <c r="C3749">
        <v>44</v>
      </c>
      <c r="D3749" t="s">
        <v>746</v>
      </c>
      <c r="E3749">
        <v>724</v>
      </c>
      <c r="F3749" t="s">
        <v>801</v>
      </c>
      <c r="G3749">
        <v>3</v>
      </c>
      <c r="H3749" t="s">
        <v>854</v>
      </c>
      <c r="I3749">
        <v>24</v>
      </c>
      <c r="J3749" t="s">
        <v>855</v>
      </c>
      <c r="K3749">
        <v>407646826</v>
      </c>
      <c r="L3749" s="7">
        <v>75537706</v>
      </c>
      <c r="M3749" s="7" t="s">
        <v>16009</v>
      </c>
      <c r="N3749" t="s">
        <v>13615</v>
      </c>
      <c r="O3749" t="s">
        <v>13616</v>
      </c>
      <c r="P3749" t="s">
        <v>13615</v>
      </c>
      <c r="Q3749" t="s">
        <v>13616</v>
      </c>
      <c r="R3749" t="s">
        <v>808</v>
      </c>
      <c r="S3749">
        <v>7232</v>
      </c>
      <c r="T3749" t="s">
        <v>4735</v>
      </c>
      <c r="U3749">
        <v>53230</v>
      </c>
      <c r="V3749" t="s">
        <v>4736</v>
      </c>
      <c r="W3749">
        <v>173</v>
      </c>
      <c r="X3749" t="s">
        <v>824</v>
      </c>
      <c r="Z3749">
        <v>294</v>
      </c>
      <c r="AA3749" t="s">
        <v>860</v>
      </c>
      <c r="AB3749">
        <v>1.1000000000000001</v>
      </c>
      <c r="AC3749">
        <v>9.1999999999999993</v>
      </c>
      <c r="AD3749">
        <v>21</v>
      </c>
      <c r="AE3749">
        <v>34</v>
      </c>
      <c r="AG3749" t="s">
        <v>837</v>
      </c>
      <c r="AH3749" t="s">
        <v>943</v>
      </c>
      <c r="AI3749" t="s">
        <v>981</v>
      </c>
      <c r="AJ3749" t="s">
        <v>981</v>
      </c>
      <c r="AQ3749">
        <v>2790</v>
      </c>
      <c r="AR3749">
        <v>2790</v>
      </c>
      <c r="AS3749">
        <v>2790</v>
      </c>
      <c r="AT3749" t="s">
        <v>815</v>
      </c>
      <c r="AU3749" t="s">
        <v>853</v>
      </c>
    </row>
    <row r="3750" spans="1:47" x14ac:dyDescent="0.35">
      <c r="A3750">
        <v>4</v>
      </c>
      <c r="B3750" t="s">
        <v>744</v>
      </c>
      <c r="C3750">
        <v>10</v>
      </c>
      <c r="D3750" t="s">
        <v>1057</v>
      </c>
      <c r="E3750">
        <v>439</v>
      </c>
      <c r="F3750" t="s">
        <v>1058</v>
      </c>
      <c r="G3750">
        <v>4</v>
      </c>
      <c r="H3750" t="s">
        <v>1470</v>
      </c>
      <c r="I3750">
        <v>6</v>
      </c>
      <c r="J3750" t="s">
        <v>1471</v>
      </c>
      <c r="K3750">
        <v>407646916</v>
      </c>
      <c r="L3750" s="7">
        <v>75537796</v>
      </c>
      <c r="M3750" s="7" t="s">
        <v>16009</v>
      </c>
      <c r="N3750" t="s">
        <v>13617</v>
      </c>
      <c r="O3750" t="s">
        <v>13617</v>
      </c>
      <c r="P3750" t="s">
        <v>13618</v>
      </c>
      <c r="Q3750" t="s">
        <v>13619</v>
      </c>
      <c r="R3750" t="s">
        <v>808</v>
      </c>
      <c r="S3750">
        <v>2216</v>
      </c>
      <c r="T3750" t="s">
        <v>1476</v>
      </c>
      <c r="U3750">
        <v>53756</v>
      </c>
      <c r="V3750" t="s">
        <v>922</v>
      </c>
      <c r="W3750">
        <v>36</v>
      </c>
      <c r="X3750" t="s">
        <v>811</v>
      </c>
      <c r="Z3750">
        <v>593</v>
      </c>
      <c r="AA3750" t="s">
        <v>1064</v>
      </c>
      <c r="AB3750">
        <v>0.08</v>
      </c>
      <c r="AC3750">
        <v>42.9</v>
      </c>
      <c r="AD3750">
        <v>42.9</v>
      </c>
      <c r="AE3750">
        <v>27.94</v>
      </c>
      <c r="AG3750" t="s">
        <v>837</v>
      </c>
      <c r="AH3750" t="s">
        <v>943</v>
      </c>
      <c r="AJ3750" t="s">
        <v>852</v>
      </c>
      <c r="AQ3750">
        <v>1790</v>
      </c>
      <c r="AR3750">
        <v>1790</v>
      </c>
      <c r="AS3750">
        <v>1790</v>
      </c>
      <c r="AT3750" t="s">
        <v>815</v>
      </c>
      <c r="AU3750" t="s">
        <v>853</v>
      </c>
    </row>
    <row r="3751" spans="1:47" x14ac:dyDescent="0.35">
      <c r="A3751">
        <v>4</v>
      </c>
      <c r="B3751" t="s">
        <v>744</v>
      </c>
      <c r="C3751">
        <v>12</v>
      </c>
      <c r="D3751" t="s">
        <v>745</v>
      </c>
      <c r="E3751">
        <v>602</v>
      </c>
      <c r="F3751" t="s">
        <v>74</v>
      </c>
      <c r="G3751">
        <v>5</v>
      </c>
      <c r="H3751" t="s">
        <v>892</v>
      </c>
      <c r="I3751">
        <v>2</v>
      </c>
      <c r="J3751" t="s">
        <v>893</v>
      </c>
      <c r="K3751">
        <v>407647514</v>
      </c>
      <c r="L3751" s="7">
        <v>75538394</v>
      </c>
      <c r="M3751" s="7" t="s">
        <v>16009</v>
      </c>
      <c r="N3751" t="s">
        <v>13620</v>
      </c>
      <c r="O3751" t="s">
        <v>13621</v>
      </c>
      <c r="P3751" t="s">
        <v>13622</v>
      </c>
      <c r="Q3751" t="s">
        <v>13623</v>
      </c>
      <c r="R3751" t="s">
        <v>808</v>
      </c>
      <c r="S3751">
        <v>6718</v>
      </c>
      <c r="T3751" t="s">
        <v>1023</v>
      </c>
      <c r="U3751">
        <v>56408</v>
      </c>
      <c r="V3751" t="s">
        <v>1024</v>
      </c>
      <c r="W3751">
        <v>36</v>
      </c>
      <c r="X3751" t="s">
        <v>811</v>
      </c>
      <c r="Z3751">
        <v>281</v>
      </c>
      <c r="AA3751" t="s">
        <v>899</v>
      </c>
      <c r="AB3751">
        <v>8.4</v>
      </c>
      <c r="AC3751">
        <v>18.600000000000001</v>
      </c>
      <c r="AD3751">
        <v>90</v>
      </c>
      <c r="AE3751">
        <v>56.5</v>
      </c>
      <c r="AG3751" t="s">
        <v>796</v>
      </c>
      <c r="AH3751" t="s">
        <v>813</v>
      </c>
      <c r="AI3751" t="s">
        <v>861</v>
      </c>
      <c r="AJ3751" t="s">
        <v>1007</v>
      </c>
      <c r="AM3751" t="s">
        <v>814</v>
      </c>
      <c r="AQ3751">
        <v>8990</v>
      </c>
      <c r="AR3751">
        <v>8990</v>
      </c>
      <c r="AS3751">
        <v>8990</v>
      </c>
      <c r="AT3751" t="s">
        <v>815</v>
      </c>
      <c r="AU3751" t="s">
        <v>840</v>
      </c>
    </row>
    <row r="3752" spans="1:47" x14ac:dyDescent="0.35">
      <c r="A3752">
        <v>4</v>
      </c>
      <c r="B3752" t="s">
        <v>744</v>
      </c>
      <c r="C3752">
        <v>12</v>
      </c>
      <c r="D3752" t="s">
        <v>745</v>
      </c>
      <c r="E3752">
        <v>602</v>
      </c>
      <c r="F3752" t="s">
        <v>74</v>
      </c>
      <c r="G3752">
        <v>6</v>
      </c>
      <c r="H3752" t="s">
        <v>994</v>
      </c>
      <c r="I3752">
        <v>2</v>
      </c>
      <c r="J3752" t="s">
        <v>893</v>
      </c>
      <c r="K3752">
        <v>407647519</v>
      </c>
      <c r="L3752" s="7">
        <v>75538399</v>
      </c>
      <c r="M3752" s="7" t="s">
        <v>16009</v>
      </c>
      <c r="N3752" t="s">
        <v>13624</v>
      </c>
      <c r="O3752" t="s">
        <v>13625</v>
      </c>
      <c r="P3752" t="s">
        <v>13626</v>
      </c>
      <c r="Q3752" t="s">
        <v>13627</v>
      </c>
      <c r="R3752" t="s">
        <v>808</v>
      </c>
      <c r="S3752">
        <v>6718</v>
      </c>
      <c r="T3752" t="s">
        <v>1023</v>
      </c>
      <c r="U3752">
        <v>56408</v>
      </c>
      <c r="V3752" t="s">
        <v>1024</v>
      </c>
      <c r="W3752">
        <v>36</v>
      </c>
      <c r="X3752" t="s">
        <v>811</v>
      </c>
      <c r="Z3752">
        <v>281</v>
      </c>
      <c r="AA3752" t="s">
        <v>899</v>
      </c>
      <c r="AB3752">
        <v>13.9</v>
      </c>
      <c r="AC3752">
        <v>29.8</v>
      </c>
      <c r="AD3752">
        <v>111.7</v>
      </c>
      <c r="AE3752">
        <v>68.5</v>
      </c>
      <c r="AG3752" t="s">
        <v>837</v>
      </c>
      <c r="AH3752" t="s">
        <v>838</v>
      </c>
      <c r="AI3752" t="s">
        <v>900</v>
      </c>
      <c r="AJ3752" t="s">
        <v>900</v>
      </c>
      <c r="AQ3752">
        <v>18990</v>
      </c>
      <c r="AR3752">
        <v>18990</v>
      </c>
      <c r="AS3752">
        <v>18990</v>
      </c>
      <c r="AT3752" t="s">
        <v>815</v>
      </c>
      <c r="AU3752" t="s">
        <v>840</v>
      </c>
    </row>
    <row r="3753" spans="1:47" x14ac:dyDescent="0.35">
      <c r="A3753">
        <v>4</v>
      </c>
      <c r="B3753" t="s">
        <v>744</v>
      </c>
      <c r="C3753">
        <v>12</v>
      </c>
      <c r="D3753" t="s">
        <v>745</v>
      </c>
      <c r="E3753">
        <v>602</v>
      </c>
      <c r="F3753" t="s">
        <v>74</v>
      </c>
      <c r="G3753">
        <v>7</v>
      </c>
      <c r="H3753" t="s">
        <v>1574</v>
      </c>
      <c r="I3753">
        <v>2</v>
      </c>
      <c r="J3753" t="s">
        <v>893</v>
      </c>
      <c r="K3753">
        <v>407647525</v>
      </c>
      <c r="L3753" s="7">
        <v>75538405</v>
      </c>
      <c r="M3753" s="7" t="s">
        <v>16009</v>
      </c>
      <c r="N3753" t="s">
        <v>13628</v>
      </c>
      <c r="O3753" t="s">
        <v>13629</v>
      </c>
      <c r="P3753" t="s">
        <v>13630</v>
      </c>
      <c r="Q3753" t="s">
        <v>13631</v>
      </c>
      <c r="R3753" t="s">
        <v>808</v>
      </c>
      <c r="S3753">
        <v>6718</v>
      </c>
      <c r="T3753" t="s">
        <v>1023</v>
      </c>
      <c r="U3753">
        <v>56408</v>
      </c>
      <c r="V3753" t="s">
        <v>1024</v>
      </c>
      <c r="W3753">
        <v>36</v>
      </c>
      <c r="X3753" t="s">
        <v>811</v>
      </c>
      <c r="Z3753">
        <v>281</v>
      </c>
      <c r="AA3753" t="s">
        <v>899</v>
      </c>
      <c r="AB3753">
        <v>14.7</v>
      </c>
      <c r="AC3753">
        <v>27</v>
      </c>
      <c r="AD3753">
        <v>111.7</v>
      </c>
      <c r="AE3753">
        <v>70.3</v>
      </c>
      <c r="AG3753" t="s">
        <v>837</v>
      </c>
      <c r="AH3753" t="s">
        <v>838</v>
      </c>
      <c r="AI3753" t="s">
        <v>900</v>
      </c>
      <c r="AJ3753" t="s">
        <v>900</v>
      </c>
      <c r="AQ3753">
        <v>25990</v>
      </c>
      <c r="AR3753">
        <v>25990</v>
      </c>
      <c r="AS3753">
        <v>25990</v>
      </c>
      <c r="AT3753" t="s">
        <v>815</v>
      </c>
      <c r="AU3753" t="s">
        <v>840</v>
      </c>
    </row>
    <row r="3754" spans="1:47" x14ac:dyDescent="0.35">
      <c r="A3754">
        <v>4</v>
      </c>
      <c r="B3754" t="s">
        <v>744</v>
      </c>
      <c r="C3754">
        <v>12</v>
      </c>
      <c r="D3754" t="s">
        <v>745</v>
      </c>
      <c r="E3754">
        <v>602</v>
      </c>
      <c r="F3754" t="s">
        <v>74</v>
      </c>
      <c r="G3754">
        <v>7</v>
      </c>
      <c r="H3754" t="s">
        <v>1574</v>
      </c>
      <c r="I3754">
        <v>4</v>
      </c>
      <c r="J3754" t="s">
        <v>1133</v>
      </c>
      <c r="K3754">
        <v>407647527</v>
      </c>
      <c r="L3754" s="7">
        <v>75538407</v>
      </c>
      <c r="M3754" s="7" t="s">
        <v>16009</v>
      </c>
      <c r="N3754" t="s">
        <v>13632</v>
      </c>
      <c r="O3754" t="s">
        <v>13632</v>
      </c>
      <c r="P3754" t="s">
        <v>13633</v>
      </c>
      <c r="Q3754" t="s">
        <v>13634</v>
      </c>
      <c r="R3754" t="s">
        <v>808</v>
      </c>
      <c r="S3754">
        <v>6718</v>
      </c>
      <c r="T3754" t="s">
        <v>1023</v>
      </c>
      <c r="U3754">
        <v>56408</v>
      </c>
      <c r="V3754" t="s">
        <v>1024</v>
      </c>
      <c r="W3754">
        <v>36</v>
      </c>
      <c r="X3754" t="s">
        <v>811</v>
      </c>
      <c r="Z3754">
        <v>281</v>
      </c>
      <c r="AA3754" t="s">
        <v>899</v>
      </c>
      <c r="AB3754">
        <v>27.8</v>
      </c>
      <c r="AC3754">
        <v>31.3</v>
      </c>
      <c r="AD3754">
        <v>145</v>
      </c>
      <c r="AE3754">
        <v>90.1</v>
      </c>
      <c r="AG3754" t="s">
        <v>837</v>
      </c>
      <c r="AH3754" t="s">
        <v>838</v>
      </c>
      <c r="AI3754" t="s">
        <v>900</v>
      </c>
      <c r="AJ3754" t="s">
        <v>900</v>
      </c>
      <c r="AQ3754">
        <v>34990</v>
      </c>
      <c r="AR3754">
        <v>34990</v>
      </c>
      <c r="AS3754">
        <v>34990</v>
      </c>
      <c r="AT3754" t="s">
        <v>815</v>
      </c>
      <c r="AU3754" t="s">
        <v>840</v>
      </c>
    </row>
    <row r="3755" spans="1:47" x14ac:dyDescent="0.35">
      <c r="A3755">
        <v>4</v>
      </c>
      <c r="B3755" t="s">
        <v>744</v>
      </c>
      <c r="C3755">
        <v>12</v>
      </c>
      <c r="D3755" t="s">
        <v>745</v>
      </c>
      <c r="E3755">
        <v>602</v>
      </c>
      <c r="F3755" t="s">
        <v>74</v>
      </c>
      <c r="G3755">
        <v>7</v>
      </c>
      <c r="H3755" t="s">
        <v>1574</v>
      </c>
      <c r="I3755">
        <v>3</v>
      </c>
      <c r="J3755" t="s">
        <v>901</v>
      </c>
      <c r="K3755">
        <v>407647528</v>
      </c>
      <c r="L3755" s="7">
        <v>75538408</v>
      </c>
      <c r="M3755" s="7" t="s">
        <v>16009</v>
      </c>
      <c r="N3755" t="s">
        <v>13635</v>
      </c>
      <c r="O3755" t="s">
        <v>13635</v>
      </c>
      <c r="P3755" t="s">
        <v>13636</v>
      </c>
      <c r="Q3755" t="s">
        <v>13636</v>
      </c>
      <c r="R3755" t="s">
        <v>808</v>
      </c>
      <c r="S3755">
        <v>6718</v>
      </c>
      <c r="T3755" t="s">
        <v>1023</v>
      </c>
      <c r="U3755">
        <v>56408</v>
      </c>
      <c r="V3755" t="s">
        <v>1024</v>
      </c>
      <c r="W3755">
        <v>36</v>
      </c>
      <c r="X3755" t="s">
        <v>811</v>
      </c>
      <c r="Z3755">
        <v>281</v>
      </c>
      <c r="AA3755" t="s">
        <v>899</v>
      </c>
      <c r="AB3755">
        <v>17.5</v>
      </c>
      <c r="AC3755">
        <v>30.8</v>
      </c>
      <c r="AD3755">
        <v>123.2</v>
      </c>
      <c r="AE3755">
        <v>77.8</v>
      </c>
      <c r="AG3755" t="s">
        <v>837</v>
      </c>
      <c r="AH3755" t="s">
        <v>838</v>
      </c>
      <c r="AI3755" t="s">
        <v>900</v>
      </c>
      <c r="AJ3755" t="s">
        <v>900</v>
      </c>
      <c r="AQ3755">
        <v>31990</v>
      </c>
      <c r="AR3755">
        <v>31990</v>
      </c>
      <c r="AS3755">
        <v>31990</v>
      </c>
      <c r="AT3755" t="s">
        <v>815</v>
      </c>
      <c r="AU3755" t="s">
        <v>840</v>
      </c>
    </row>
    <row r="3756" spans="1:47" x14ac:dyDescent="0.35">
      <c r="A3756">
        <v>4</v>
      </c>
      <c r="B3756" t="s">
        <v>744</v>
      </c>
      <c r="C3756">
        <v>12</v>
      </c>
      <c r="D3756" t="s">
        <v>745</v>
      </c>
      <c r="E3756">
        <v>602</v>
      </c>
      <c r="F3756" t="s">
        <v>74</v>
      </c>
      <c r="G3756">
        <v>7</v>
      </c>
      <c r="H3756" t="s">
        <v>1574</v>
      </c>
      <c r="I3756">
        <v>4</v>
      </c>
      <c r="J3756" t="s">
        <v>1133</v>
      </c>
      <c r="K3756">
        <v>407647551</v>
      </c>
      <c r="L3756" s="7">
        <v>75538451</v>
      </c>
      <c r="M3756" s="7" t="s">
        <v>16009</v>
      </c>
      <c r="N3756" t="s">
        <v>13637</v>
      </c>
      <c r="O3756" t="s">
        <v>13637</v>
      </c>
      <c r="P3756" t="s">
        <v>13638</v>
      </c>
      <c r="Q3756" t="s">
        <v>13639</v>
      </c>
      <c r="R3756" t="s">
        <v>808</v>
      </c>
      <c r="S3756">
        <v>6718</v>
      </c>
      <c r="T3756" t="s">
        <v>1023</v>
      </c>
      <c r="U3756">
        <v>56408</v>
      </c>
      <c r="V3756" t="s">
        <v>1024</v>
      </c>
      <c r="W3756">
        <v>36</v>
      </c>
      <c r="X3756" t="s">
        <v>811</v>
      </c>
      <c r="Z3756">
        <v>281</v>
      </c>
      <c r="AA3756" t="s">
        <v>899</v>
      </c>
      <c r="AB3756">
        <v>28.6</v>
      </c>
      <c r="AC3756">
        <v>31.3</v>
      </c>
      <c r="AD3756">
        <v>145</v>
      </c>
      <c r="AE3756">
        <v>90.1</v>
      </c>
      <c r="AG3756" t="s">
        <v>837</v>
      </c>
      <c r="AH3756" t="s">
        <v>838</v>
      </c>
      <c r="AI3756" t="s">
        <v>900</v>
      </c>
      <c r="AJ3756" t="s">
        <v>900</v>
      </c>
      <c r="AQ3756">
        <v>46990</v>
      </c>
      <c r="AR3756">
        <v>46990</v>
      </c>
      <c r="AS3756">
        <v>46990</v>
      </c>
      <c r="AT3756" t="s">
        <v>815</v>
      </c>
      <c r="AU3756" t="s">
        <v>840</v>
      </c>
    </row>
    <row r="3757" spans="1:47" x14ac:dyDescent="0.35">
      <c r="A3757">
        <v>4</v>
      </c>
      <c r="B3757" t="s">
        <v>744</v>
      </c>
      <c r="C3757">
        <v>56</v>
      </c>
      <c r="D3757" t="s">
        <v>841</v>
      </c>
      <c r="E3757">
        <v>612</v>
      </c>
      <c r="F3757" t="s">
        <v>842</v>
      </c>
      <c r="G3757">
        <v>2</v>
      </c>
      <c r="H3757" t="s">
        <v>1328</v>
      </c>
      <c r="I3757">
        <v>2</v>
      </c>
      <c r="J3757" t="s">
        <v>1763</v>
      </c>
      <c r="K3757">
        <v>407648526</v>
      </c>
      <c r="L3757" s="7">
        <v>75540641</v>
      </c>
      <c r="M3757" s="7" t="s">
        <v>16009</v>
      </c>
      <c r="N3757" t="s">
        <v>13640</v>
      </c>
      <c r="O3757" t="s">
        <v>13641</v>
      </c>
      <c r="P3757" t="s">
        <v>13642</v>
      </c>
      <c r="Q3757" t="s">
        <v>13643</v>
      </c>
      <c r="R3757" t="s">
        <v>808</v>
      </c>
      <c r="S3757">
        <v>3588</v>
      </c>
      <c r="T3757" t="s">
        <v>4397</v>
      </c>
      <c r="U3757">
        <v>53756</v>
      </c>
      <c r="V3757" t="s">
        <v>922</v>
      </c>
      <c r="W3757">
        <v>36</v>
      </c>
      <c r="X3757" t="s">
        <v>811</v>
      </c>
      <c r="Z3757">
        <v>300</v>
      </c>
      <c r="AA3757" t="s">
        <v>1268</v>
      </c>
      <c r="AB3757">
        <v>0.22</v>
      </c>
      <c r="AC3757">
        <v>10</v>
      </c>
      <c r="AD3757">
        <v>14</v>
      </c>
      <c r="AE3757">
        <v>1.9</v>
      </c>
      <c r="AG3757" t="s">
        <v>796</v>
      </c>
      <c r="AH3757" t="s">
        <v>813</v>
      </c>
      <c r="AM3757" t="s">
        <v>814</v>
      </c>
      <c r="AQ3757">
        <v>2389</v>
      </c>
      <c r="AR3757">
        <v>2389</v>
      </c>
      <c r="AS3757">
        <v>2389</v>
      </c>
      <c r="AT3757" t="s">
        <v>815</v>
      </c>
      <c r="AU3757" t="s">
        <v>853</v>
      </c>
    </row>
    <row r="3758" spans="1:47" x14ac:dyDescent="0.35">
      <c r="A3758">
        <v>4</v>
      </c>
      <c r="B3758" t="s">
        <v>744</v>
      </c>
      <c r="C3758">
        <v>56</v>
      </c>
      <c r="D3758" t="s">
        <v>841</v>
      </c>
      <c r="E3758">
        <v>612</v>
      </c>
      <c r="F3758" t="s">
        <v>842</v>
      </c>
      <c r="G3758">
        <v>2</v>
      </c>
      <c r="H3758" t="s">
        <v>1328</v>
      </c>
      <c r="I3758">
        <v>2</v>
      </c>
      <c r="J3758" t="s">
        <v>1763</v>
      </c>
      <c r="K3758">
        <v>407648527</v>
      </c>
      <c r="L3758" s="7">
        <v>75540642</v>
      </c>
      <c r="M3758" s="7" t="s">
        <v>16009</v>
      </c>
      <c r="N3758" t="s">
        <v>13644</v>
      </c>
      <c r="O3758" t="s">
        <v>13645</v>
      </c>
      <c r="P3758" t="s">
        <v>13646</v>
      </c>
      <c r="Q3758" t="s">
        <v>13647</v>
      </c>
      <c r="R3758" t="s">
        <v>808</v>
      </c>
      <c r="S3758">
        <v>3588</v>
      </c>
      <c r="T3758" t="s">
        <v>4397</v>
      </c>
      <c r="U3758">
        <v>53756</v>
      </c>
      <c r="V3758" t="s">
        <v>922</v>
      </c>
      <c r="W3758">
        <v>36</v>
      </c>
      <c r="X3758" t="s">
        <v>811</v>
      </c>
      <c r="Z3758">
        <v>300</v>
      </c>
      <c r="AA3758" t="s">
        <v>1268</v>
      </c>
      <c r="AB3758">
        <v>0.22</v>
      </c>
      <c r="AC3758">
        <v>10</v>
      </c>
      <c r="AD3758">
        <v>14</v>
      </c>
      <c r="AE3758">
        <v>1.9</v>
      </c>
      <c r="AG3758" t="s">
        <v>796</v>
      </c>
      <c r="AH3758" t="s">
        <v>813</v>
      </c>
      <c r="AM3758" t="s">
        <v>814</v>
      </c>
      <c r="AQ3758">
        <v>2389</v>
      </c>
      <c r="AR3758">
        <v>2389</v>
      </c>
      <c r="AS3758">
        <v>2389</v>
      </c>
      <c r="AT3758" t="s">
        <v>815</v>
      </c>
      <c r="AU3758" t="s">
        <v>853</v>
      </c>
    </row>
    <row r="3759" spans="1:47" x14ac:dyDescent="0.35">
      <c r="A3759">
        <v>4</v>
      </c>
      <c r="B3759" t="s">
        <v>744</v>
      </c>
      <c r="C3759">
        <v>56</v>
      </c>
      <c r="D3759" t="s">
        <v>841</v>
      </c>
      <c r="E3759">
        <v>612</v>
      </c>
      <c r="F3759" t="s">
        <v>842</v>
      </c>
      <c r="G3759">
        <v>3</v>
      </c>
      <c r="H3759" t="s">
        <v>842</v>
      </c>
      <c r="I3759">
        <v>7</v>
      </c>
      <c r="J3759" t="s">
        <v>916</v>
      </c>
      <c r="K3759">
        <v>407648800</v>
      </c>
      <c r="L3759" s="7">
        <v>75541292</v>
      </c>
      <c r="M3759" s="7" t="s">
        <v>16009</v>
      </c>
      <c r="N3759" t="s">
        <v>13648</v>
      </c>
      <c r="O3759" t="s">
        <v>13649</v>
      </c>
      <c r="P3759" t="s">
        <v>13648</v>
      </c>
      <c r="Q3759" t="s">
        <v>13649</v>
      </c>
      <c r="R3759" t="s">
        <v>808</v>
      </c>
      <c r="S3759">
        <v>5400</v>
      </c>
      <c r="T3759" t="s">
        <v>921</v>
      </c>
      <c r="U3759">
        <v>53756</v>
      </c>
      <c r="V3759" t="s">
        <v>922</v>
      </c>
      <c r="W3759">
        <v>36</v>
      </c>
      <c r="X3759" t="s">
        <v>811</v>
      </c>
      <c r="Z3759">
        <v>594</v>
      </c>
      <c r="AA3759" t="s">
        <v>850</v>
      </c>
      <c r="AB3759">
        <v>0.14000000000000001</v>
      </c>
      <c r="AC3759">
        <v>22</v>
      </c>
      <c r="AD3759">
        <v>13</v>
      </c>
      <c r="AE3759">
        <v>5</v>
      </c>
      <c r="AG3759" t="s">
        <v>796</v>
      </c>
      <c r="AH3759" t="s">
        <v>813</v>
      </c>
      <c r="AM3759" t="s">
        <v>814</v>
      </c>
      <c r="AQ3759">
        <v>379</v>
      </c>
      <c r="AR3759">
        <v>379</v>
      </c>
      <c r="AS3759">
        <v>379</v>
      </c>
      <c r="AT3759" t="s">
        <v>815</v>
      </c>
      <c r="AU3759" t="s">
        <v>853</v>
      </c>
    </row>
    <row r="3760" spans="1:47" x14ac:dyDescent="0.35">
      <c r="A3760">
        <v>4</v>
      </c>
      <c r="B3760" t="s">
        <v>744</v>
      </c>
      <c r="C3760">
        <v>56</v>
      </c>
      <c r="D3760" t="s">
        <v>841</v>
      </c>
      <c r="E3760">
        <v>612</v>
      </c>
      <c r="F3760" t="s">
        <v>842</v>
      </c>
      <c r="G3760">
        <v>3</v>
      </c>
      <c r="H3760" t="s">
        <v>842</v>
      </c>
      <c r="I3760">
        <v>1</v>
      </c>
      <c r="J3760" t="s">
        <v>2258</v>
      </c>
      <c r="K3760">
        <v>407649295</v>
      </c>
      <c r="L3760" s="7">
        <v>75542392</v>
      </c>
      <c r="M3760" s="7" t="s">
        <v>16009</v>
      </c>
      <c r="N3760" t="s">
        <v>13650</v>
      </c>
      <c r="O3760" t="s">
        <v>13651</v>
      </c>
      <c r="P3760" t="s">
        <v>13650</v>
      </c>
      <c r="Q3760" t="s">
        <v>13652</v>
      </c>
      <c r="R3760" t="s">
        <v>808</v>
      </c>
      <c r="S3760">
        <v>779</v>
      </c>
      <c r="T3760" t="s">
        <v>2930</v>
      </c>
      <c r="U3760">
        <v>53756</v>
      </c>
      <c r="V3760" t="s">
        <v>922</v>
      </c>
      <c r="W3760">
        <v>36</v>
      </c>
      <c r="X3760" t="s">
        <v>811</v>
      </c>
      <c r="Z3760">
        <v>300</v>
      </c>
      <c r="AA3760" t="s">
        <v>1268</v>
      </c>
      <c r="AB3760">
        <v>0.04</v>
      </c>
      <c r="AC3760">
        <v>4</v>
      </c>
      <c r="AD3760">
        <v>10</v>
      </c>
      <c r="AE3760">
        <v>20</v>
      </c>
      <c r="AG3760" t="s">
        <v>796</v>
      </c>
      <c r="AH3760" t="s">
        <v>813</v>
      </c>
      <c r="AM3760" t="s">
        <v>814</v>
      </c>
      <c r="AQ3760">
        <v>839</v>
      </c>
      <c r="AR3760">
        <v>839</v>
      </c>
      <c r="AS3760">
        <v>839</v>
      </c>
      <c r="AT3760" t="s">
        <v>815</v>
      </c>
      <c r="AU3760" t="s">
        <v>853</v>
      </c>
    </row>
    <row r="3761" spans="1:47" x14ac:dyDescent="0.35">
      <c r="A3761">
        <v>4</v>
      </c>
      <c r="B3761" t="s">
        <v>744</v>
      </c>
      <c r="C3761">
        <v>12</v>
      </c>
      <c r="D3761" t="s">
        <v>745</v>
      </c>
      <c r="E3761">
        <v>602</v>
      </c>
      <c r="F3761" t="s">
        <v>74</v>
      </c>
      <c r="G3761">
        <v>5</v>
      </c>
      <c r="H3761" t="s">
        <v>892</v>
      </c>
      <c r="I3761">
        <v>2</v>
      </c>
      <c r="J3761" t="s">
        <v>893</v>
      </c>
      <c r="K3761">
        <v>407649308</v>
      </c>
      <c r="L3761" s="7">
        <v>75542405</v>
      </c>
      <c r="M3761" s="7" t="s">
        <v>16009</v>
      </c>
      <c r="N3761" t="s">
        <v>13653</v>
      </c>
      <c r="O3761" t="s">
        <v>13654</v>
      </c>
      <c r="P3761" t="s">
        <v>13653</v>
      </c>
      <c r="Q3761" t="s">
        <v>13655</v>
      </c>
      <c r="R3761" t="s">
        <v>808</v>
      </c>
      <c r="S3761">
        <v>53</v>
      </c>
      <c r="T3761" t="s">
        <v>999</v>
      </c>
      <c r="U3761">
        <v>52286</v>
      </c>
      <c r="V3761" t="s">
        <v>1000</v>
      </c>
      <c r="W3761">
        <v>173</v>
      </c>
      <c r="X3761" t="s">
        <v>824</v>
      </c>
      <c r="Z3761">
        <v>281</v>
      </c>
      <c r="AA3761" t="s">
        <v>899</v>
      </c>
      <c r="AB3761">
        <v>6</v>
      </c>
      <c r="AC3761">
        <v>20.57</v>
      </c>
      <c r="AD3761">
        <v>97.08</v>
      </c>
      <c r="AE3761">
        <v>60.43</v>
      </c>
      <c r="AG3761" t="s">
        <v>837</v>
      </c>
      <c r="AH3761" t="s">
        <v>838</v>
      </c>
      <c r="AI3761" t="s">
        <v>906</v>
      </c>
      <c r="AJ3761" t="s">
        <v>1007</v>
      </c>
      <c r="AQ3761">
        <v>9790</v>
      </c>
      <c r="AR3761">
        <v>9790</v>
      </c>
      <c r="AS3761">
        <v>9790</v>
      </c>
      <c r="AT3761" t="s">
        <v>815</v>
      </c>
      <c r="AU3761" t="s">
        <v>840</v>
      </c>
    </row>
    <row r="3762" spans="1:47" x14ac:dyDescent="0.35">
      <c r="A3762">
        <v>4</v>
      </c>
      <c r="B3762" t="s">
        <v>744</v>
      </c>
      <c r="C3762">
        <v>44</v>
      </c>
      <c r="D3762" t="s">
        <v>746</v>
      </c>
      <c r="E3762">
        <v>30</v>
      </c>
      <c r="F3762" t="s">
        <v>862</v>
      </c>
      <c r="G3762">
        <v>21</v>
      </c>
      <c r="H3762" t="s">
        <v>67</v>
      </c>
      <c r="I3762">
        <v>5</v>
      </c>
      <c r="J3762" t="s">
        <v>988</v>
      </c>
      <c r="K3762">
        <v>407649192</v>
      </c>
      <c r="L3762" s="7">
        <v>75542412</v>
      </c>
      <c r="M3762" s="7" t="s">
        <v>16009</v>
      </c>
      <c r="N3762" t="s">
        <v>232</v>
      </c>
      <c r="O3762" t="s">
        <v>13656</v>
      </c>
      <c r="P3762" t="s">
        <v>13657</v>
      </c>
      <c r="Q3762" t="s">
        <v>13658</v>
      </c>
      <c r="R3762" t="s">
        <v>808</v>
      </c>
      <c r="S3762">
        <v>3392</v>
      </c>
      <c r="T3762" t="s">
        <v>1122</v>
      </c>
      <c r="U3762">
        <v>50825</v>
      </c>
      <c r="V3762" t="s">
        <v>1123</v>
      </c>
      <c r="W3762">
        <v>36</v>
      </c>
      <c r="X3762" t="s">
        <v>811</v>
      </c>
      <c r="Z3762">
        <v>809</v>
      </c>
      <c r="AA3762" t="s">
        <v>993</v>
      </c>
      <c r="AB3762">
        <v>50</v>
      </c>
      <c r="AC3762">
        <v>70</v>
      </c>
      <c r="AD3762">
        <v>60.1</v>
      </c>
      <c r="AE3762">
        <v>102</v>
      </c>
      <c r="AG3762" t="s">
        <v>837</v>
      </c>
      <c r="AH3762" t="s">
        <v>943</v>
      </c>
      <c r="AI3762" t="s">
        <v>900</v>
      </c>
      <c r="AJ3762" t="s">
        <v>900</v>
      </c>
      <c r="AQ3762">
        <v>14990</v>
      </c>
      <c r="AR3762">
        <v>14990</v>
      </c>
      <c r="AS3762">
        <v>14990</v>
      </c>
      <c r="AT3762" t="s">
        <v>815</v>
      </c>
      <c r="AU3762" t="s">
        <v>982</v>
      </c>
    </row>
    <row r="3763" spans="1:47" x14ac:dyDescent="0.35">
      <c r="A3763">
        <v>4</v>
      </c>
      <c r="B3763" t="s">
        <v>744</v>
      </c>
      <c r="C3763">
        <v>44</v>
      </c>
      <c r="D3763" t="s">
        <v>746</v>
      </c>
      <c r="E3763">
        <v>724</v>
      </c>
      <c r="F3763" t="s">
        <v>801</v>
      </c>
      <c r="G3763">
        <v>3</v>
      </c>
      <c r="H3763" t="s">
        <v>854</v>
      </c>
      <c r="I3763">
        <v>4</v>
      </c>
      <c r="J3763" t="s">
        <v>1053</v>
      </c>
      <c r="K3763">
        <v>407650202</v>
      </c>
      <c r="L3763" s="7">
        <v>75543334</v>
      </c>
      <c r="M3763" s="7" t="s">
        <v>16009</v>
      </c>
      <c r="N3763" t="s">
        <v>13659</v>
      </c>
      <c r="O3763" t="s">
        <v>13660</v>
      </c>
      <c r="P3763" t="s">
        <v>13661</v>
      </c>
      <c r="Q3763" t="s">
        <v>13662</v>
      </c>
      <c r="R3763" t="s">
        <v>808</v>
      </c>
      <c r="S3763">
        <v>3267</v>
      </c>
      <c r="T3763" t="s">
        <v>949</v>
      </c>
      <c r="U3763">
        <v>55826</v>
      </c>
      <c r="V3763" t="s">
        <v>950</v>
      </c>
      <c r="W3763">
        <v>36</v>
      </c>
      <c r="X3763" t="s">
        <v>811</v>
      </c>
      <c r="Z3763">
        <v>283</v>
      </c>
      <c r="AA3763" t="s">
        <v>1056</v>
      </c>
      <c r="AB3763">
        <v>4.97</v>
      </c>
      <c r="AC3763">
        <v>25.1</v>
      </c>
      <c r="AD3763">
        <v>25.2</v>
      </c>
      <c r="AE3763">
        <v>113.28</v>
      </c>
      <c r="AG3763" t="s">
        <v>796</v>
      </c>
      <c r="AH3763" t="s">
        <v>813</v>
      </c>
      <c r="AJ3763" t="s">
        <v>852</v>
      </c>
      <c r="AM3763" t="s">
        <v>814</v>
      </c>
      <c r="AQ3763">
        <v>8990</v>
      </c>
      <c r="AR3763">
        <v>8990</v>
      </c>
      <c r="AS3763">
        <v>8990</v>
      </c>
      <c r="AT3763" t="s">
        <v>815</v>
      </c>
      <c r="AU3763" t="s">
        <v>853</v>
      </c>
    </row>
    <row r="3764" spans="1:47" x14ac:dyDescent="0.35">
      <c r="A3764">
        <v>4</v>
      </c>
      <c r="B3764" t="s">
        <v>744</v>
      </c>
      <c r="C3764">
        <v>56</v>
      </c>
      <c r="D3764" t="s">
        <v>841</v>
      </c>
      <c r="E3764">
        <v>612</v>
      </c>
      <c r="F3764" t="s">
        <v>842</v>
      </c>
      <c r="G3764">
        <v>3</v>
      </c>
      <c r="H3764" t="s">
        <v>842</v>
      </c>
      <c r="I3764">
        <v>13</v>
      </c>
      <c r="J3764" t="s">
        <v>1532</v>
      </c>
      <c r="K3764">
        <v>407650266</v>
      </c>
      <c r="L3764" s="7">
        <v>75543398</v>
      </c>
      <c r="M3764" s="7" t="s">
        <v>16009</v>
      </c>
      <c r="N3764" t="s">
        <v>13663</v>
      </c>
      <c r="O3764" t="s">
        <v>13663</v>
      </c>
      <c r="P3764" t="s">
        <v>13664</v>
      </c>
      <c r="Q3764" t="s">
        <v>13663</v>
      </c>
      <c r="R3764" t="s">
        <v>808</v>
      </c>
      <c r="S3764">
        <v>6196</v>
      </c>
      <c r="T3764" t="s">
        <v>1062</v>
      </c>
      <c r="U3764">
        <v>56384</v>
      </c>
      <c r="V3764" t="s">
        <v>914</v>
      </c>
      <c r="W3764">
        <v>36</v>
      </c>
      <c r="X3764" t="s">
        <v>811</v>
      </c>
      <c r="Z3764">
        <v>300</v>
      </c>
      <c r="AA3764" t="s">
        <v>1268</v>
      </c>
      <c r="AB3764">
        <v>8.3000000000000007</v>
      </c>
      <c r="AC3764">
        <v>35</v>
      </c>
      <c r="AD3764">
        <v>35</v>
      </c>
      <c r="AE3764">
        <v>9.68</v>
      </c>
      <c r="AG3764" t="s">
        <v>837</v>
      </c>
      <c r="AH3764" t="s">
        <v>851</v>
      </c>
      <c r="AQ3764">
        <v>25990</v>
      </c>
      <c r="AR3764">
        <v>25990</v>
      </c>
      <c r="AS3764">
        <v>25990</v>
      </c>
      <c r="AT3764" t="s">
        <v>815</v>
      </c>
      <c r="AU3764" t="s">
        <v>853</v>
      </c>
    </row>
    <row r="3765" spans="1:47" x14ac:dyDescent="0.35">
      <c r="A3765">
        <v>4</v>
      </c>
      <c r="B3765" t="s">
        <v>744</v>
      </c>
      <c r="C3765">
        <v>56</v>
      </c>
      <c r="D3765" t="s">
        <v>841</v>
      </c>
      <c r="E3765">
        <v>613</v>
      </c>
      <c r="F3765" t="s">
        <v>875</v>
      </c>
      <c r="G3765">
        <v>9</v>
      </c>
      <c r="H3765" t="s">
        <v>1048</v>
      </c>
      <c r="I3765">
        <v>1</v>
      </c>
      <c r="J3765" t="s">
        <v>1048</v>
      </c>
      <c r="K3765">
        <v>407650392</v>
      </c>
      <c r="L3765" s="7">
        <v>75543544</v>
      </c>
      <c r="M3765" s="7" t="s">
        <v>16009</v>
      </c>
      <c r="N3765" t="s">
        <v>13665</v>
      </c>
      <c r="O3765" t="s">
        <v>13666</v>
      </c>
      <c r="P3765" t="s">
        <v>13667</v>
      </c>
      <c r="Q3765" t="s">
        <v>13668</v>
      </c>
      <c r="R3765" t="s">
        <v>808</v>
      </c>
      <c r="S3765">
        <v>175</v>
      </c>
      <c r="T3765" t="s">
        <v>1050</v>
      </c>
      <c r="U3765">
        <v>55272</v>
      </c>
      <c r="V3765" t="s">
        <v>1051</v>
      </c>
      <c r="W3765">
        <v>36</v>
      </c>
      <c r="X3765" t="s">
        <v>811</v>
      </c>
      <c r="Z3765">
        <v>303</v>
      </c>
      <c r="AA3765" t="s">
        <v>1052</v>
      </c>
      <c r="AB3765">
        <v>8.1000000000000003E-2</v>
      </c>
      <c r="AC3765">
        <v>16.8</v>
      </c>
      <c r="AD3765">
        <v>6.3</v>
      </c>
      <c r="AE3765">
        <v>3.3</v>
      </c>
      <c r="AG3765" t="s">
        <v>837</v>
      </c>
      <c r="AH3765" t="s">
        <v>851</v>
      </c>
      <c r="AQ3765">
        <v>199</v>
      </c>
      <c r="AR3765">
        <v>199</v>
      </c>
      <c r="AS3765">
        <v>199</v>
      </c>
      <c r="AT3765" t="s">
        <v>815</v>
      </c>
      <c r="AU3765" t="s">
        <v>853</v>
      </c>
    </row>
    <row r="3766" spans="1:47" x14ac:dyDescent="0.35">
      <c r="A3766">
        <v>4</v>
      </c>
      <c r="B3766" t="s">
        <v>744</v>
      </c>
      <c r="C3766">
        <v>44</v>
      </c>
      <c r="D3766" t="s">
        <v>746</v>
      </c>
      <c r="E3766">
        <v>30</v>
      </c>
      <c r="F3766" t="s">
        <v>862</v>
      </c>
      <c r="G3766">
        <v>2</v>
      </c>
      <c r="H3766" t="s">
        <v>211</v>
      </c>
      <c r="I3766">
        <v>8</v>
      </c>
      <c r="J3766" t="s">
        <v>2053</v>
      </c>
      <c r="K3766">
        <v>407650461</v>
      </c>
      <c r="L3766" s="7">
        <v>75543653</v>
      </c>
      <c r="M3766" s="7" t="s">
        <v>16009</v>
      </c>
      <c r="N3766" t="s">
        <v>13669</v>
      </c>
      <c r="O3766" t="s">
        <v>13670</v>
      </c>
      <c r="P3766" t="s">
        <v>13671</v>
      </c>
      <c r="Q3766" t="s">
        <v>13672</v>
      </c>
      <c r="R3766" t="s">
        <v>808</v>
      </c>
      <c r="S3766">
        <v>820</v>
      </c>
      <c r="T3766" t="s">
        <v>2470</v>
      </c>
      <c r="U3766">
        <v>54876</v>
      </c>
      <c r="V3766" t="s">
        <v>2471</v>
      </c>
      <c r="W3766">
        <v>173</v>
      </c>
      <c r="X3766" t="s">
        <v>824</v>
      </c>
      <c r="Z3766">
        <v>815</v>
      </c>
      <c r="AA3766" t="s">
        <v>2058</v>
      </c>
      <c r="AB3766">
        <v>60</v>
      </c>
      <c r="AC3766">
        <v>29.97</v>
      </c>
      <c r="AD3766">
        <v>98.98</v>
      </c>
      <c r="AE3766">
        <v>88.98</v>
      </c>
      <c r="AG3766" t="s">
        <v>837</v>
      </c>
      <c r="AH3766" t="s">
        <v>943</v>
      </c>
      <c r="AI3766" t="s">
        <v>861</v>
      </c>
      <c r="AJ3766" t="s">
        <v>981</v>
      </c>
      <c r="AQ3766">
        <v>55990</v>
      </c>
      <c r="AR3766">
        <v>55990</v>
      </c>
      <c r="AS3766">
        <v>55990</v>
      </c>
      <c r="AT3766" t="s">
        <v>815</v>
      </c>
      <c r="AU3766" t="s">
        <v>931</v>
      </c>
    </row>
    <row r="3767" spans="1:47" x14ac:dyDescent="0.35">
      <c r="A3767">
        <v>4</v>
      </c>
      <c r="B3767" t="s">
        <v>744</v>
      </c>
      <c r="C3767">
        <v>44</v>
      </c>
      <c r="D3767" t="s">
        <v>746</v>
      </c>
      <c r="E3767">
        <v>30</v>
      </c>
      <c r="F3767" t="s">
        <v>862</v>
      </c>
      <c r="G3767">
        <v>21</v>
      </c>
      <c r="H3767" t="s">
        <v>67</v>
      </c>
      <c r="I3767">
        <v>1</v>
      </c>
      <c r="J3767" t="s">
        <v>1511</v>
      </c>
      <c r="K3767">
        <v>407651690</v>
      </c>
      <c r="L3767" s="7">
        <v>75545002</v>
      </c>
      <c r="M3767" s="7" t="s">
        <v>16009</v>
      </c>
      <c r="N3767" t="s">
        <v>13673</v>
      </c>
      <c r="O3767" t="s">
        <v>13674</v>
      </c>
      <c r="P3767" t="s">
        <v>13675</v>
      </c>
      <c r="Q3767" t="s">
        <v>13676</v>
      </c>
      <c r="R3767" t="s">
        <v>808</v>
      </c>
      <c r="S3767">
        <v>5972</v>
      </c>
      <c r="T3767" t="s">
        <v>1032</v>
      </c>
      <c r="U3767">
        <v>56216</v>
      </c>
      <c r="V3767" t="s">
        <v>1033</v>
      </c>
      <c r="W3767">
        <v>36</v>
      </c>
      <c r="X3767" t="s">
        <v>811</v>
      </c>
      <c r="Z3767">
        <v>811</v>
      </c>
      <c r="AA3767" t="s">
        <v>1515</v>
      </c>
      <c r="AB3767">
        <v>5</v>
      </c>
      <c r="AC3767">
        <v>36.5</v>
      </c>
      <c r="AD3767">
        <v>38.5</v>
      </c>
      <c r="AE3767">
        <v>52.5</v>
      </c>
      <c r="AG3767" t="s">
        <v>837</v>
      </c>
      <c r="AH3767" t="s">
        <v>943</v>
      </c>
      <c r="AI3767" t="s">
        <v>981</v>
      </c>
      <c r="AJ3767" t="s">
        <v>981</v>
      </c>
      <c r="AQ3767">
        <v>1690</v>
      </c>
      <c r="AR3767">
        <v>1690</v>
      </c>
      <c r="AS3767">
        <v>1690</v>
      </c>
      <c r="AT3767" t="s">
        <v>815</v>
      </c>
      <c r="AU3767" t="s">
        <v>982</v>
      </c>
    </row>
    <row r="3768" spans="1:47" x14ac:dyDescent="0.35">
      <c r="A3768">
        <v>4</v>
      </c>
      <c r="B3768" t="s">
        <v>744</v>
      </c>
      <c r="C3768">
        <v>44</v>
      </c>
      <c r="D3768" t="s">
        <v>746</v>
      </c>
      <c r="E3768">
        <v>30</v>
      </c>
      <c r="F3768" t="s">
        <v>862</v>
      </c>
      <c r="G3768">
        <v>20</v>
      </c>
      <c r="H3768" t="s">
        <v>60</v>
      </c>
      <c r="I3768">
        <v>2</v>
      </c>
      <c r="J3768" t="s">
        <v>1117</v>
      </c>
      <c r="K3768">
        <v>407651735</v>
      </c>
      <c r="L3768" s="7">
        <v>75545047</v>
      </c>
      <c r="M3768" s="7" t="s">
        <v>16009</v>
      </c>
      <c r="N3768" t="s">
        <v>13677</v>
      </c>
      <c r="O3768" t="s">
        <v>13678</v>
      </c>
      <c r="P3768" t="s">
        <v>13679</v>
      </c>
      <c r="Q3768" t="s">
        <v>13680</v>
      </c>
      <c r="R3768" t="s">
        <v>808</v>
      </c>
      <c r="S3768">
        <v>53</v>
      </c>
      <c r="T3768" t="s">
        <v>999</v>
      </c>
      <c r="U3768">
        <v>55666</v>
      </c>
      <c r="V3768" t="s">
        <v>1398</v>
      </c>
      <c r="W3768">
        <v>36</v>
      </c>
      <c r="X3768" t="s">
        <v>811</v>
      </c>
      <c r="Z3768">
        <v>807</v>
      </c>
      <c r="AA3768" t="s">
        <v>1124</v>
      </c>
      <c r="AB3768">
        <v>32</v>
      </c>
      <c r="AC3768">
        <v>55.3</v>
      </c>
      <c r="AD3768">
        <v>51.99</v>
      </c>
      <c r="AE3768">
        <v>127.51</v>
      </c>
      <c r="AG3768" t="s">
        <v>837</v>
      </c>
      <c r="AH3768" t="s">
        <v>943</v>
      </c>
      <c r="AI3768" t="s">
        <v>900</v>
      </c>
      <c r="AJ3768" t="s">
        <v>900</v>
      </c>
      <c r="AM3768" t="s">
        <v>814</v>
      </c>
      <c r="AQ3768">
        <v>6490</v>
      </c>
      <c r="AR3768">
        <v>6490</v>
      </c>
      <c r="AS3768">
        <v>6490</v>
      </c>
      <c r="AT3768" t="s">
        <v>815</v>
      </c>
      <c r="AU3768" t="s">
        <v>982</v>
      </c>
    </row>
    <row r="3769" spans="1:47" x14ac:dyDescent="0.35">
      <c r="A3769">
        <v>4</v>
      </c>
      <c r="B3769" t="s">
        <v>744</v>
      </c>
      <c r="C3769">
        <v>44</v>
      </c>
      <c r="D3769" t="s">
        <v>746</v>
      </c>
      <c r="E3769">
        <v>724</v>
      </c>
      <c r="F3769" t="s">
        <v>801</v>
      </c>
      <c r="G3769">
        <v>1</v>
      </c>
      <c r="H3769" t="s">
        <v>923</v>
      </c>
      <c r="I3769">
        <v>5</v>
      </c>
      <c r="J3769" t="s">
        <v>2484</v>
      </c>
      <c r="K3769">
        <v>407651650</v>
      </c>
      <c r="L3769" s="7">
        <v>75545073</v>
      </c>
      <c r="M3769" s="7" t="s">
        <v>16009</v>
      </c>
      <c r="N3769" t="s">
        <v>13681</v>
      </c>
      <c r="O3769" t="s">
        <v>13682</v>
      </c>
      <c r="P3769" t="s">
        <v>13683</v>
      </c>
      <c r="Q3769" t="s">
        <v>13684</v>
      </c>
      <c r="R3769" t="s">
        <v>808</v>
      </c>
      <c r="S3769">
        <v>1263</v>
      </c>
      <c r="T3769" t="s">
        <v>927</v>
      </c>
      <c r="U3769">
        <v>52293</v>
      </c>
      <c r="V3769" t="s">
        <v>928</v>
      </c>
      <c r="W3769">
        <v>173</v>
      </c>
      <c r="X3769" t="s">
        <v>824</v>
      </c>
      <c r="Z3769">
        <v>284</v>
      </c>
      <c r="AA3769" t="s">
        <v>929</v>
      </c>
      <c r="AB3769">
        <v>3</v>
      </c>
      <c r="AC3769">
        <v>31.49</v>
      </c>
      <c r="AD3769">
        <v>31.49</v>
      </c>
      <c r="AE3769">
        <v>23.39</v>
      </c>
      <c r="AG3769" t="s">
        <v>837</v>
      </c>
      <c r="AH3769" t="s">
        <v>851</v>
      </c>
      <c r="AI3769" t="s">
        <v>930</v>
      </c>
      <c r="AJ3769" t="s">
        <v>852</v>
      </c>
      <c r="AQ3769">
        <v>868</v>
      </c>
      <c r="AR3769">
        <v>868</v>
      </c>
      <c r="AS3769">
        <v>868</v>
      </c>
      <c r="AT3769" t="s">
        <v>815</v>
      </c>
      <c r="AU3769" t="s">
        <v>931</v>
      </c>
    </row>
    <row r="3770" spans="1:47" x14ac:dyDescent="0.35">
      <c r="A3770">
        <v>4</v>
      </c>
      <c r="B3770" t="s">
        <v>744</v>
      </c>
      <c r="C3770">
        <v>44</v>
      </c>
      <c r="D3770" t="s">
        <v>746</v>
      </c>
      <c r="E3770">
        <v>30</v>
      </c>
      <c r="F3770" t="s">
        <v>862</v>
      </c>
      <c r="G3770">
        <v>20</v>
      </c>
      <c r="H3770" t="s">
        <v>60</v>
      </c>
      <c r="I3770">
        <v>10</v>
      </c>
      <c r="J3770" t="s">
        <v>4356</v>
      </c>
      <c r="K3770">
        <v>407651890</v>
      </c>
      <c r="L3770" s="7">
        <v>75545206</v>
      </c>
      <c r="M3770" s="7" t="s">
        <v>16009</v>
      </c>
      <c r="N3770" t="s">
        <v>13685</v>
      </c>
      <c r="O3770" t="s">
        <v>13686</v>
      </c>
      <c r="P3770" t="s">
        <v>13687</v>
      </c>
      <c r="Q3770" t="s">
        <v>13688</v>
      </c>
      <c r="R3770" t="s">
        <v>808</v>
      </c>
      <c r="S3770">
        <v>1700</v>
      </c>
      <c r="T3770" t="s">
        <v>2067</v>
      </c>
      <c r="U3770">
        <v>56896</v>
      </c>
      <c r="V3770" t="s">
        <v>2068</v>
      </c>
      <c r="W3770">
        <v>36</v>
      </c>
      <c r="X3770" t="s">
        <v>811</v>
      </c>
      <c r="Z3770">
        <v>821</v>
      </c>
      <c r="AA3770" t="s">
        <v>1871</v>
      </c>
      <c r="AB3770">
        <v>91</v>
      </c>
      <c r="AC3770">
        <v>74.8</v>
      </c>
      <c r="AD3770">
        <v>91.4</v>
      </c>
      <c r="AE3770">
        <v>181.7</v>
      </c>
      <c r="AG3770" t="s">
        <v>837</v>
      </c>
      <c r="AH3770" t="s">
        <v>943</v>
      </c>
      <c r="AI3770" t="s">
        <v>900</v>
      </c>
      <c r="AJ3770" t="s">
        <v>900</v>
      </c>
      <c r="AQ3770">
        <v>37990</v>
      </c>
      <c r="AR3770">
        <v>37990</v>
      </c>
      <c r="AS3770">
        <v>37990</v>
      </c>
      <c r="AT3770" t="s">
        <v>815</v>
      </c>
      <c r="AU3770" t="s">
        <v>982</v>
      </c>
    </row>
    <row r="3771" spans="1:47" x14ac:dyDescent="0.35">
      <c r="A3771">
        <v>4</v>
      </c>
      <c r="B3771" t="s">
        <v>744</v>
      </c>
      <c r="C3771">
        <v>44</v>
      </c>
      <c r="D3771" t="s">
        <v>746</v>
      </c>
      <c r="E3771">
        <v>30</v>
      </c>
      <c r="F3771" t="s">
        <v>862</v>
      </c>
      <c r="G3771">
        <v>20</v>
      </c>
      <c r="H3771" t="s">
        <v>60</v>
      </c>
      <c r="I3771">
        <v>8</v>
      </c>
      <c r="J3771" t="s">
        <v>1657</v>
      </c>
      <c r="K3771">
        <v>407651891</v>
      </c>
      <c r="L3771" s="7">
        <v>75545207</v>
      </c>
      <c r="M3771" s="7" t="s">
        <v>16009</v>
      </c>
      <c r="N3771" t="s">
        <v>13689</v>
      </c>
      <c r="O3771" t="s">
        <v>13690</v>
      </c>
      <c r="P3771" t="s">
        <v>13691</v>
      </c>
      <c r="Q3771" t="s">
        <v>13692</v>
      </c>
      <c r="R3771" t="s">
        <v>808</v>
      </c>
      <c r="S3771">
        <v>1700</v>
      </c>
      <c r="T3771" t="s">
        <v>2067</v>
      </c>
      <c r="U3771">
        <v>56896</v>
      </c>
      <c r="V3771" t="s">
        <v>2068</v>
      </c>
      <c r="W3771">
        <v>173</v>
      </c>
      <c r="X3771" t="s">
        <v>824</v>
      </c>
      <c r="Z3771">
        <v>806</v>
      </c>
      <c r="AA3771" t="s">
        <v>1377</v>
      </c>
      <c r="AB3771">
        <v>79</v>
      </c>
      <c r="AC3771">
        <v>67</v>
      </c>
      <c r="AD3771">
        <v>70</v>
      </c>
      <c r="AE3771">
        <v>172</v>
      </c>
      <c r="AG3771" t="s">
        <v>837</v>
      </c>
      <c r="AH3771" t="s">
        <v>943</v>
      </c>
      <c r="AI3771" t="s">
        <v>900</v>
      </c>
      <c r="AJ3771" t="s">
        <v>900</v>
      </c>
      <c r="AQ3771">
        <v>17990</v>
      </c>
      <c r="AR3771">
        <v>17990</v>
      </c>
      <c r="AS3771">
        <v>17990</v>
      </c>
      <c r="AT3771" t="s">
        <v>815</v>
      </c>
      <c r="AU3771" t="s">
        <v>982</v>
      </c>
    </row>
    <row r="3772" spans="1:47" x14ac:dyDescent="0.35">
      <c r="A3772">
        <v>4</v>
      </c>
      <c r="B3772" t="s">
        <v>744</v>
      </c>
      <c r="C3772">
        <v>44</v>
      </c>
      <c r="D3772" t="s">
        <v>746</v>
      </c>
      <c r="E3772">
        <v>30</v>
      </c>
      <c r="F3772" t="s">
        <v>862</v>
      </c>
      <c r="G3772">
        <v>20</v>
      </c>
      <c r="H3772" t="s">
        <v>60</v>
      </c>
      <c r="I3772">
        <v>7</v>
      </c>
      <c r="J3772" t="s">
        <v>1923</v>
      </c>
      <c r="K3772">
        <v>407651897</v>
      </c>
      <c r="L3772" s="7">
        <v>75545313</v>
      </c>
      <c r="M3772" s="7" t="s">
        <v>16009</v>
      </c>
      <c r="N3772" t="s">
        <v>13693</v>
      </c>
      <c r="O3772" t="s">
        <v>13694</v>
      </c>
      <c r="P3772" t="s">
        <v>13695</v>
      </c>
      <c r="Q3772" t="s">
        <v>13696</v>
      </c>
      <c r="R3772" t="s">
        <v>808</v>
      </c>
      <c r="S3772">
        <v>1700</v>
      </c>
      <c r="T3772" t="s">
        <v>2067</v>
      </c>
      <c r="U3772">
        <v>56896</v>
      </c>
      <c r="V3772" t="s">
        <v>2068</v>
      </c>
      <c r="W3772">
        <v>173</v>
      </c>
      <c r="X3772" t="s">
        <v>824</v>
      </c>
      <c r="Z3772">
        <v>806</v>
      </c>
      <c r="AA3772" t="s">
        <v>1377</v>
      </c>
      <c r="AB3772">
        <v>50</v>
      </c>
      <c r="AC3772">
        <v>60</v>
      </c>
      <c r="AD3772">
        <v>54</v>
      </c>
      <c r="AE3772">
        <v>165</v>
      </c>
      <c r="AG3772" t="s">
        <v>837</v>
      </c>
      <c r="AH3772" t="s">
        <v>943</v>
      </c>
      <c r="AI3772" t="s">
        <v>900</v>
      </c>
      <c r="AJ3772" t="s">
        <v>900</v>
      </c>
      <c r="AQ3772">
        <v>10790</v>
      </c>
      <c r="AR3772">
        <v>10790</v>
      </c>
      <c r="AS3772">
        <v>10790</v>
      </c>
      <c r="AT3772" t="s">
        <v>815</v>
      </c>
      <c r="AU3772" t="s">
        <v>982</v>
      </c>
    </row>
    <row r="3773" spans="1:47" x14ac:dyDescent="0.35">
      <c r="A3773">
        <v>4</v>
      </c>
      <c r="B3773" t="s">
        <v>744</v>
      </c>
      <c r="C3773">
        <v>44</v>
      </c>
      <c r="D3773" t="s">
        <v>746</v>
      </c>
      <c r="E3773">
        <v>30</v>
      </c>
      <c r="F3773" t="s">
        <v>862</v>
      </c>
      <c r="G3773">
        <v>20</v>
      </c>
      <c r="H3773" t="s">
        <v>60</v>
      </c>
      <c r="I3773">
        <v>7</v>
      </c>
      <c r="J3773" t="s">
        <v>1923</v>
      </c>
      <c r="K3773">
        <v>407651979</v>
      </c>
      <c r="L3773" s="7">
        <v>75545315</v>
      </c>
      <c r="M3773" s="7" t="s">
        <v>16009</v>
      </c>
      <c r="N3773" t="s">
        <v>13697</v>
      </c>
      <c r="O3773" t="s">
        <v>13698</v>
      </c>
      <c r="P3773" t="s">
        <v>13699</v>
      </c>
      <c r="Q3773" t="s">
        <v>13700</v>
      </c>
      <c r="R3773" t="s">
        <v>808</v>
      </c>
      <c r="S3773">
        <v>1700</v>
      </c>
      <c r="T3773" t="s">
        <v>2067</v>
      </c>
      <c r="U3773">
        <v>56896</v>
      </c>
      <c r="V3773" t="s">
        <v>2068</v>
      </c>
      <c r="W3773">
        <v>173</v>
      </c>
      <c r="X3773" t="s">
        <v>824</v>
      </c>
      <c r="Z3773">
        <v>806</v>
      </c>
      <c r="AA3773" t="s">
        <v>1377</v>
      </c>
      <c r="AB3773">
        <v>62</v>
      </c>
      <c r="AC3773">
        <v>70</v>
      </c>
      <c r="AD3773">
        <v>66</v>
      </c>
      <c r="AE3773">
        <v>160</v>
      </c>
      <c r="AG3773" t="s">
        <v>837</v>
      </c>
      <c r="AH3773" t="s">
        <v>943</v>
      </c>
      <c r="AI3773" t="s">
        <v>900</v>
      </c>
      <c r="AJ3773" t="s">
        <v>900</v>
      </c>
      <c r="AQ3773">
        <v>14990</v>
      </c>
      <c r="AR3773">
        <v>14990</v>
      </c>
      <c r="AS3773">
        <v>14990</v>
      </c>
      <c r="AT3773" t="s">
        <v>815</v>
      </c>
      <c r="AU3773" t="s">
        <v>982</v>
      </c>
    </row>
    <row r="3774" spans="1:47" x14ac:dyDescent="0.35">
      <c r="A3774">
        <v>4</v>
      </c>
      <c r="B3774" t="s">
        <v>744</v>
      </c>
      <c r="C3774">
        <v>44</v>
      </c>
      <c r="D3774" t="s">
        <v>746</v>
      </c>
      <c r="E3774">
        <v>30</v>
      </c>
      <c r="F3774" t="s">
        <v>862</v>
      </c>
      <c r="G3774">
        <v>20</v>
      </c>
      <c r="H3774" t="s">
        <v>60</v>
      </c>
      <c r="I3774">
        <v>8</v>
      </c>
      <c r="J3774" t="s">
        <v>1657</v>
      </c>
      <c r="K3774">
        <v>407651980</v>
      </c>
      <c r="L3774" s="7">
        <v>75545316</v>
      </c>
      <c r="M3774" s="7" t="s">
        <v>16009</v>
      </c>
      <c r="N3774" t="s">
        <v>13701</v>
      </c>
      <c r="O3774" t="s">
        <v>13702</v>
      </c>
      <c r="P3774" t="s">
        <v>13703</v>
      </c>
      <c r="Q3774" t="s">
        <v>13704</v>
      </c>
      <c r="R3774" t="s">
        <v>808</v>
      </c>
      <c r="S3774">
        <v>1700</v>
      </c>
      <c r="T3774" t="s">
        <v>2067</v>
      </c>
      <c r="U3774">
        <v>56896</v>
      </c>
      <c r="V3774" t="s">
        <v>2068</v>
      </c>
      <c r="W3774">
        <v>173</v>
      </c>
      <c r="X3774" t="s">
        <v>824</v>
      </c>
      <c r="Z3774">
        <v>806</v>
      </c>
      <c r="AA3774" t="s">
        <v>1377</v>
      </c>
      <c r="AB3774">
        <v>67</v>
      </c>
      <c r="AC3774">
        <v>70</v>
      </c>
      <c r="AD3774">
        <v>66</v>
      </c>
      <c r="AE3774">
        <v>172</v>
      </c>
      <c r="AG3774" t="s">
        <v>837</v>
      </c>
      <c r="AH3774" t="s">
        <v>943</v>
      </c>
      <c r="AI3774" t="s">
        <v>900</v>
      </c>
      <c r="AJ3774" t="s">
        <v>900</v>
      </c>
      <c r="AQ3774">
        <v>14490</v>
      </c>
      <c r="AR3774">
        <v>14490</v>
      </c>
      <c r="AS3774">
        <v>14490</v>
      </c>
      <c r="AT3774" t="s">
        <v>815</v>
      </c>
      <c r="AU3774" t="s">
        <v>982</v>
      </c>
    </row>
    <row r="3775" spans="1:47" x14ac:dyDescent="0.35">
      <c r="A3775">
        <v>4</v>
      </c>
      <c r="B3775" t="s">
        <v>744</v>
      </c>
      <c r="C3775">
        <v>44</v>
      </c>
      <c r="D3775" t="s">
        <v>746</v>
      </c>
      <c r="E3775">
        <v>30</v>
      </c>
      <c r="F3775" t="s">
        <v>862</v>
      </c>
      <c r="G3775">
        <v>20</v>
      </c>
      <c r="H3775" t="s">
        <v>60</v>
      </c>
      <c r="I3775">
        <v>17</v>
      </c>
      <c r="J3775" t="s">
        <v>1866</v>
      </c>
      <c r="K3775">
        <v>407651982</v>
      </c>
      <c r="L3775" s="7">
        <v>75545318</v>
      </c>
      <c r="M3775" s="7" t="s">
        <v>16009</v>
      </c>
      <c r="N3775" t="s">
        <v>13705</v>
      </c>
      <c r="O3775" t="s">
        <v>13706</v>
      </c>
      <c r="P3775" t="s">
        <v>13707</v>
      </c>
      <c r="Q3775" t="s">
        <v>13708</v>
      </c>
      <c r="R3775" t="s">
        <v>808</v>
      </c>
      <c r="S3775">
        <v>1700</v>
      </c>
      <c r="T3775" t="s">
        <v>2067</v>
      </c>
      <c r="U3775">
        <v>56896</v>
      </c>
      <c r="V3775" t="s">
        <v>2068</v>
      </c>
      <c r="W3775">
        <v>36</v>
      </c>
      <c r="X3775" t="s">
        <v>811</v>
      </c>
      <c r="Z3775">
        <v>821</v>
      </c>
      <c r="AA3775" t="s">
        <v>1871</v>
      </c>
      <c r="AB3775">
        <v>27</v>
      </c>
      <c r="AC3775">
        <v>54.5</v>
      </c>
      <c r="AD3775">
        <v>54.5</v>
      </c>
      <c r="AE3775">
        <v>84.5</v>
      </c>
      <c r="AG3775" t="s">
        <v>837</v>
      </c>
      <c r="AH3775" t="s">
        <v>943</v>
      </c>
      <c r="AI3775" t="s">
        <v>861</v>
      </c>
      <c r="AJ3775" t="s">
        <v>981</v>
      </c>
      <c r="AQ3775">
        <v>6490</v>
      </c>
      <c r="AR3775">
        <v>6490</v>
      </c>
      <c r="AS3775">
        <v>6490</v>
      </c>
      <c r="AT3775" t="s">
        <v>815</v>
      </c>
      <c r="AU3775" t="s">
        <v>982</v>
      </c>
    </row>
    <row r="3776" spans="1:47" x14ac:dyDescent="0.35">
      <c r="A3776">
        <v>4</v>
      </c>
      <c r="B3776" t="s">
        <v>744</v>
      </c>
      <c r="C3776">
        <v>44</v>
      </c>
      <c r="D3776" t="s">
        <v>746</v>
      </c>
      <c r="E3776">
        <v>30</v>
      </c>
      <c r="F3776" t="s">
        <v>862</v>
      </c>
      <c r="G3776">
        <v>21</v>
      </c>
      <c r="H3776" t="s">
        <v>67</v>
      </c>
      <c r="I3776">
        <v>7</v>
      </c>
      <c r="J3776" t="s">
        <v>1378</v>
      </c>
      <c r="K3776">
        <v>407652325</v>
      </c>
      <c r="L3776" s="7">
        <v>75545749</v>
      </c>
      <c r="M3776" s="7" t="s">
        <v>16009</v>
      </c>
      <c r="N3776" t="s">
        <v>13709</v>
      </c>
      <c r="O3776" t="s">
        <v>13710</v>
      </c>
      <c r="P3776" t="s">
        <v>13711</v>
      </c>
      <c r="Q3776" t="s">
        <v>13712</v>
      </c>
      <c r="R3776" t="s">
        <v>808</v>
      </c>
      <c r="S3776">
        <v>2813</v>
      </c>
      <c r="T3776" t="s">
        <v>961</v>
      </c>
      <c r="U3776">
        <v>50824</v>
      </c>
      <c r="V3776" t="s">
        <v>962</v>
      </c>
      <c r="W3776">
        <v>173</v>
      </c>
      <c r="X3776" t="s">
        <v>824</v>
      </c>
      <c r="Z3776">
        <v>809</v>
      </c>
      <c r="AA3776" t="s">
        <v>993</v>
      </c>
      <c r="AB3776">
        <v>25</v>
      </c>
      <c r="AC3776">
        <v>74.8</v>
      </c>
      <c r="AD3776">
        <v>70</v>
      </c>
      <c r="AE3776">
        <v>115.1</v>
      </c>
      <c r="AG3776" t="s">
        <v>837</v>
      </c>
      <c r="AH3776" t="s">
        <v>943</v>
      </c>
      <c r="AI3776" t="s">
        <v>900</v>
      </c>
      <c r="AJ3776" t="s">
        <v>900</v>
      </c>
      <c r="AQ3776">
        <v>32990</v>
      </c>
      <c r="AR3776">
        <v>32990</v>
      </c>
      <c r="AS3776">
        <v>32990</v>
      </c>
      <c r="AT3776" t="s">
        <v>815</v>
      </c>
      <c r="AU3776" t="s">
        <v>982</v>
      </c>
    </row>
    <row r="3777" spans="1:47" x14ac:dyDescent="0.35">
      <c r="A3777">
        <v>4</v>
      </c>
      <c r="B3777" t="s">
        <v>744</v>
      </c>
      <c r="C3777">
        <v>44</v>
      </c>
      <c r="D3777" t="s">
        <v>746</v>
      </c>
      <c r="E3777">
        <v>30</v>
      </c>
      <c r="F3777" t="s">
        <v>862</v>
      </c>
      <c r="G3777">
        <v>21</v>
      </c>
      <c r="H3777" t="s">
        <v>67</v>
      </c>
      <c r="I3777">
        <v>23</v>
      </c>
      <c r="J3777" t="s">
        <v>1647</v>
      </c>
      <c r="K3777">
        <v>407652339</v>
      </c>
      <c r="L3777" s="7">
        <v>75545751</v>
      </c>
      <c r="M3777" s="7" t="s">
        <v>16009</v>
      </c>
      <c r="N3777" t="s">
        <v>13713</v>
      </c>
      <c r="O3777" t="s">
        <v>13714</v>
      </c>
      <c r="P3777" t="s">
        <v>13715</v>
      </c>
      <c r="Q3777" t="s">
        <v>13716</v>
      </c>
      <c r="R3777" t="s">
        <v>808</v>
      </c>
      <c r="S3777">
        <v>1700</v>
      </c>
      <c r="T3777" t="s">
        <v>2067</v>
      </c>
      <c r="U3777">
        <v>56896</v>
      </c>
      <c r="V3777" t="s">
        <v>2068</v>
      </c>
      <c r="W3777">
        <v>180</v>
      </c>
      <c r="X3777" t="s">
        <v>2521</v>
      </c>
      <c r="Z3777">
        <v>810</v>
      </c>
      <c r="AA3777" t="s">
        <v>1652</v>
      </c>
      <c r="AB3777">
        <v>35</v>
      </c>
      <c r="AC3777">
        <v>58.4</v>
      </c>
      <c r="AD3777">
        <v>59.7</v>
      </c>
      <c r="AE3777">
        <v>85.6</v>
      </c>
      <c r="AG3777" t="s">
        <v>837</v>
      </c>
      <c r="AH3777" t="s">
        <v>943</v>
      </c>
      <c r="AI3777" t="s">
        <v>900</v>
      </c>
      <c r="AJ3777" t="s">
        <v>900</v>
      </c>
      <c r="AQ3777">
        <v>17990</v>
      </c>
      <c r="AR3777">
        <v>17990</v>
      </c>
      <c r="AS3777">
        <v>17990</v>
      </c>
      <c r="AT3777" t="s">
        <v>815</v>
      </c>
      <c r="AU3777" t="s">
        <v>982</v>
      </c>
    </row>
    <row r="3778" spans="1:47" x14ac:dyDescent="0.35">
      <c r="A3778">
        <v>4</v>
      </c>
      <c r="B3778" t="s">
        <v>744</v>
      </c>
      <c r="C3778">
        <v>44</v>
      </c>
      <c r="D3778" t="s">
        <v>746</v>
      </c>
      <c r="E3778">
        <v>30</v>
      </c>
      <c r="F3778" t="s">
        <v>862</v>
      </c>
      <c r="G3778">
        <v>21</v>
      </c>
      <c r="H3778" t="s">
        <v>67</v>
      </c>
      <c r="I3778">
        <v>22</v>
      </c>
      <c r="J3778" t="s">
        <v>4432</v>
      </c>
      <c r="K3778">
        <v>407652341</v>
      </c>
      <c r="L3778" s="7">
        <v>75545753</v>
      </c>
      <c r="M3778" s="7" t="s">
        <v>16009</v>
      </c>
      <c r="N3778" t="s">
        <v>13717</v>
      </c>
      <c r="O3778" t="s">
        <v>13718</v>
      </c>
      <c r="P3778" t="s">
        <v>13719</v>
      </c>
      <c r="Q3778" t="s">
        <v>13720</v>
      </c>
      <c r="R3778" t="s">
        <v>808</v>
      </c>
      <c r="S3778">
        <v>1700</v>
      </c>
      <c r="T3778" t="s">
        <v>2067</v>
      </c>
      <c r="U3778">
        <v>56896</v>
      </c>
      <c r="V3778" t="s">
        <v>2068</v>
      </c>
      <c r="W3778">
        <v>36</v>
      </c>
      <c r="X3778" t="s">
        <v>811</v>
      </c>
      <c r="Z3778">
        <v>808</v>
      </c>
      <c r="AA3778" t="s">
        <v>980</v>
      </c>
      <c r="AB3778">
        <v>45.2</v>
      </c>
      <c r="AC3778">
        <v>59.2</v>
      </c>
      <c r="AD3778">
        <v>104</v>
      </c>
      <c r="AE3778">
        <v>111.8</v>
      </c>
      <c r="AG3778" t="s">
        <v>837</v>
      </c>
      <c r="AH3778" t="s">
        <v>943</v>
      </c>
      <c r="AI3778" t="s">
        <v>861</v>
      </c>
      <c r="AJ3778" t="s">
        <v>981</v>
      </c>
      <c r="AQ3778">
        <v>14690</v>
      </c>
      <c r="AR3778">
        <v>14690</v>
      </c>
      <c r="AS3778">
        <v>14690</v>
      </c>
      <c r="AT3778" t="s">
        <v>815</v>
      </c>
      <c r="AU3778" t="s">
        <v>982</v>
      </c>
    </row>
    <row r="3779" spans="1:47" x14ac:dyDescent="0.35">
      <c r="A3779">
        <v>4</v>
      </c>
      <c r="B3779" t="s">
        <v>744</v>
      </c>
      <c r="C3779">
        <v>44</v>
      </c>
      <c r="D3779" t="s">
        <v>746</v>
      </c>
      <c r="E3779">
        <v>30</v>
      </c>
      <c r="F3779" t="s">
        <v>862</v>
      </c>
      <c r="G3779">
        <v>20</v>
      </c>
      <c r="H3779" t="s">
        <v>60</v>
      </c>
      <c r="I3779">
        <v>13</v>
      </c>
      <c r="J3779" t="s">
        <v>3786</v>
      </c>
      <c r="K3779">
        <v>407652361</v>
      </c>
      <c r="L3779" s="7">
        <v>75545773</v>
      </c>
      <c r="M3779" s="7" t="s">
        <v>16009</v>
      </c>
      <c r="N3779" t="s">
        <v>13721</v>
      </c>
      <c r="O3779" t="s">
        <v>13722</v>
      </c>
      <c r="P3779" t="s">
        <v>13723</v>
      </c>
      <c r="Q3779" t="s">
        <v>13724</v>
      </c>
      <c r="R3779" t="s">
        <v>808</v>
      </c>
      <c r="S3779">
        <v>920</v>
      </c>
      <c r="T3779" t="s">
        <v>867</v>
      </c>
      <c r="U3779">
        <v>50648</v>
      </c>
      <c r="V3779" t="s">
        <v>868</v>
      </c>
      <c r="W3779">
        <v>173</v>
      </c>
      <c r="X3779" t="s">
        <v>824</v>
      </c>
      <c r="Z3779">
        <v>806</v>
      </c>
      <c r="AA3779" t="s">
        <v>1377</v>
      </c>
      <c r="AB3779">
        <v>69.2</v>
      </c>
      <c r="AC3779">
        <v>65</v>
      </c>
      <c r="AD3779">
        <v>59.8</v>
      </c>
      <c r="AE3779">
        <v>175.6</v>
      </c>
      <c r="AG3779" t="s">
        <v>837</v>
      </c>
      <c r="AH3779" t="s">
        <v>943</v>
      </c>
      <c r="AI3779" t="s">
        <v>900</v>
      </c>
      <c r="AJ3779" t="s">
        <v>900</v>
      </c>
      <c r="AQ3779">
        <v>15990</v>
      </c>
      <c r="AR3779">
        <v>15990</v>
      </c>
      <c r="AS3779">
        <v>15990</v>
      </c>
      <c r="AT3779" t="s">
        <v>815</v>
      </c>
      <c r="AU3779" t="s">
        <v>982</v>
      </c>
    </row>
    <row r="3780" spans="1:47" x14ac:dyDescent="0.35">
      <c r="A3780">
        <v>4</v>
      </c>
      <c r="B3780" t="s">
        <v>744</v>
      </c>
      <c r="C3780">
        <v>44</v>
      </c>
      <c r="D3780" t="s">
        <v>746</v>
      </c>
      <c r="E3780">
        <v>30</v>
      </c>
      <c r="F3780" t="s">
        <v>862</v>
      </c>
      <c r="G3780">
        <v>16</v>
      </c>
      <c r="H3780" t="s">
        <v>1248</v>
      </c>
      <c r="I3780">
        <v>2</v>
      </c>
      <c r="J3780" t="s">
        <v>1249</v>
      </c>
      <c r="K3780">
        <v>407652365</v>
      </c>
      <c r="L3780" s="7">
        <v>75545777</v>
      </c>
      <c r="M3780" s="7" t="s">
        <v>16009</v>
      </c>
      <c r="N3780" t="s">
        <v>13725</v>
      </c>
      <c r="O3780" t="s">
        <v>13726</v>
      </c>
      <c r="P3780" t="s">
        <v>13727</v>
      </c>
      <c r="Q3780" t="s">
        <v>13728</v>
      </c>
      <c r="R3780" t="s">
        <v>808</v>
      </c>
      <c r="S3780">
        <v>1814</v>
      </c>
      <c r="T3780" t="s">
        <v>2526</v>
      </c>
      <c r="U3780">
        <v>52095</v>
      </c>
      <c r="V3780" t="s">
        <v>2231</v>
      </c>
      <c r="W3780">
        <v>173</v>
      </c>
      <c r="X3780" t="s">
        <v>824</v>
      </c>
      <c r="Z3780">
        <v>954</v>
      </c>
      <c r="AA3780" t="s">
        <v>1252</v>
      </c>
      <c r="AB3780">
        <v>5.8</v>
      </c>
      <c r="AC3780">
        <v>38.5</v>
      </c>
      <c r="AD3780">
        <v>70</v>
      </c>
      <c r="AE3780">
        <v>14.6</v>
      </c>
      <c r="AG3780" t="s">
        <v>837</v>
      </c>
      <c r="AH3780" t="s">
        <v>943</v>
      </c>
      <c r="AJ3780" t="s">
        <v>852</v>
      </c>
      <c r="AQ3780">
        <v>2990</v>
      </c>
      <c r="AR3780">
        <v>2990</v>
      </c>
      <c r="AS3780">
        <v>2990</v>
      </c>
      <c r="AT3780" t="s">
        <v>815</v>
      </c>
      <c r="AU3780" t="s">
        <v>816</v>
      </c>
    </row>
    <row r="3781" spans="1:47" x14ac:dyDescent="0.35">
      <c r="A3781">
        <v>4</v>
      </c>
      <c r="B3781" t="s">
        <v>744</v>
      </c>
      <c r="C3781">
        <v>44</v>
      </c>
      <c r="D3781" t="s">
        <v>746</v>
      </c>
      <c r="E3781">
        <v>724</v>
      </c>
      <c r="F3781" t="s">
        <v>801</v>
      </c>
      <c r="G3781">
        <v>1</v>
      </c>
      <c r="H3781" t="s">
        <v>923</v>
      </c>
      <c r="I3781">
        <v>11</v>
      </c>
      <c r="J3781" t="s">
        <v>2344</v>
      </c>
      <c r="K3781">
        <v>407652334</v>
      </c>
      <c r="L3781" s="7">
        <v>75545798</v>
      </c>
      <c r="M3781" s="7" t="s">
        <v>16009</v>
      </c>
      <c r="N3781" t="s">
        <v>13729</v>
      </c>
      <c r="O3781" t="s">
        <v>13730</v>
      </c>
      <c r="P3781" t="s">
        <v>13731</v>
      </c>
      <c r="Q3781" t="s">
        <v>13732</v>
      </c>
      <c r="R3781" t="s">
        <v>1711</v>
      </c>
      <c r="S3781">
        <v>9040</v>
      </c>
      <c r="T3781" t="s">
        <v>1712</v>
      </c>
      <c r="U3781">
        <v>55849</v>
      </c>
      <c r="V3781" t="s">
        <v>1106</v>
      </c>
      <c r="W3781">
        <v>36</v>
      </c>
      <c r="X3781" t="s">
        <v>811</v>
      </c>
      <c r="Z3781">
        <v>284</v>
      </c>
      <c r="AA3781" t="s">
        <v>929</v>
      </c>
      <c r="AB3781">
        <v>0.4</v>
      </c>
      <c r="AC3781">
        <v>12</v>
      </c>
      <c r="AD3781">
        <v>17.3</v>
      </c>
      <c r="AE3781">
        <v>19</v>
      </c>
      <c r="AG3781" t="s">
        <v>837</v>
      </c>
      <c r="AH3781" t="s">
        <v>943</v>
      </c>
      <c r="AQ3781">
        <v>399</v>
      </c>
      <c r="AR3781">
        <v>399</v>
      </c>
      <c r="AS3781">
        <v>399</v>
      </c>
      <c r="AT3781" t="s">
        <v>815</v>
      </c>
      <c r="AU3781" t="s">
        <v>931</v>
      </c>
    </row>
    <row r="3782" spans="1:47" x14ac:dyDescent="0.35">
      <c r="A3782">
        <v>4</v>
      </c>
      <c r="B3782" t="s">
        <v>744</v>
      </c>
      <c r="C3782">
        <v>44</v>
      </c>
      <c r="D3782" t="s">
        <v>746</v>
      </c>
      <c r="E3782">
        <v>724</v>
      </c>
      <c r="F3782" t="s">
        <v>801</v>
      </c>
      <c r="G3782">
        <v>2</v>
      </c>
      <c r="H3782" t="s">
        <v>802</v>
      </c>
      <c r="I3782">
        <v>6</v>
      </c>
      <c r="J3782" t="s">
        <v>5338</v>
      </c>
      <c r="K3782">
        <v>407652336</v>
      </c>
      <c r="L3782" s="7">
        <v>75545800</v>
      </c>
      <c r="M3782" s="7" t="s">
        <v>16009</v>
      </c>
      <c r="N3782" t="s">
        <v>13733</v>
      </c>
      <c r="O3782" t="s">
        <v>13734</v>
      </c>
      <c r="P3782" t="s">
        <v>13735</v>
      </c>
      <c r="Q3782" t="s">
        <v>13736</v>
      </c>
      <c r="R3782" t="s">
        <v>1711</v>
      </c>
      <c r="S3782">
        <v>9040</v>
      </c>
      <c r="T3782" t="s">
        <v>1712</v>
      </c>
      <c r="U3782">
        <v>55849</v>
      </c>
      <c r="V3782" t="s">
        <v>1106</v>
      </c>
      <c r="W3782">
        <v>173</v>
      </c>
      <c r="X3782" t="s">
        <v>824</v>
      </c>
      <c r="Z3782">
        <v>958</v>
      </c>
      <c r="AA3782" t="s">
        <v>1428</v>
      </c>
      <c r="AB3782">
        <v>0.98</v>
      </c>
      <c r="AC3782">
        <v>21</v>
      </c>
      <c r="AD3782">
        <v>23.5</v>
      </c>
      <c r="AE3782">
        <v>7.7</v>
      </c>
      <c r="AG3782" t="s">
        <v>837</v>
      </c>
      <c r="AH3782" t="s">
        <v>851</v>
      </c>
      <c r="AQ3782">
        <v>799</v>
      </c>
      <c r="AR3782">
        <v>799</v>
      </c>
      <c r="AS3782">
        <v>799</v>
      </c>
      <c r="AT3782" t="s">
        <v>815</v>
      </c>
      <c r="AU3782" t="s">
        <v>816</v>
      </c>
    </row>
    <row r="3783" spans="1:47" x14ac:dyDescent="0.35">
      <c r="A3783">
        <v>4</v>
      </c>
      <c r="B3783" t="s">
        <v>744</v>
      </c>
      <c r="C3783">
        <v>44</v>
      </c>
      <c r="D3783" t="s">
        <v>746</v>
      </c>
      <c r="E3783">
        <v>724</v>
      </c>
      <c r="F3783" t="s">
        <v>801</v>
      </c>
      <c r="G3783">
        <v>2</v>
      </c>
      <c r="H3783" t="s">
        <v>802</v>
      </c>
      <c r="I3783">
        <v>4</v>
      </c>
      <c r="J3783" t="s">
        <v>1422</v>
      </c>
      <c r="K3783">
        <v>407652379</v>
      </c>
      <c r="L3783" s="7">
        <v>75545803</v>
      </c>
      <c r="M3783" s="7" t="s">
        <v>16009</v>
      </c>
      <c r="N3783" t="s">
        <v>13737</v>
      </c>
      <c r="O3783" t="s">
        <v>13738</v>
      </c>
      <c r="P3783" t="s">
        <v>13739</v>
      </c>
      <c r="Q3783" t="s">
        <v>13740</v>
      </c>
      <c r="R3783" t="s">
        <v>1711</v>
      </c>
      <c r="S3783">
        <v>9040</v>
      </c>
      <c r="T3783" t="s">
        <v>1712</v>
      </c>
      <c r="U3783">
        <v>55849</v>
      </c>
      <c r="V3783" t="s">
        <v>1106</v>
      </c>
      <c r="W3783">
        <v>173</v>
      </c>
      <c r="X3783" t="s">
        <v>824</v>
      </c>
      <c r="Z3783">
        <v>958</v>
      </c>
      <c r="AA3783" t="s">
        <v>1428</v>
      </c>
      <c r="AB3783">
        <v>0.78</v>
      </c>
      <c r="AC3783">
        <v>13.5</v>
      </c>
      <c r="AD3783">
        <v>23.5</v>
      </c>
      <c r="AE3783">
        <v>15.8</v>
      </c>
      <c r="AG3783" t="s">
        <v>837</v>
      </c>
      <c r="AH3783" t="s">
        <v>851</v>
      </c>
      <c r="AQ3783">
        <v>799</v>
      </c>
      <c r="AR3783">
        <v>799</v>
      </c>
      <c r="AS3783">
        <v>799</v>
      </c>
      <c r="AT3783" t="s">
        <v>815</v>
      </c>
      <c r="AU3783" t="s">
        <v>816</v>
      </c>
    </row>
    <row r="3784" spans="1:47" x14ac:dyDescent="0.35">
      <c r="A3784">
        <v>4</v>
      </c>
      <c r="B3784" t="s">
        <v>744</v>
      </c>
      <c r="C3784">
        <v>44</v>
      </c>
      <c r="D3784" t="s">
        <v>746</v>
      </c>
      <c r="E3784">
        <v>724</v>
      </c>
      <c r="F3784" t="s">
        <v>801</v>
      </c>
      <c r="G3784">
        <v>2</v>
      </c>
      <c r="H3784" t="s">
        <v>802</v>
      </c>
      <c r="I3784">
        <v>22</v>
      </c>
      <c r="J3784" t="s">
        <v>817</v>
      </c>
      <c r="K3784">
        <v>407652384</v>
      </c>
      <c r="L3784" s="7">
        <v>75545808</v>
      </c>
      <c r="M3784" s="7" t="s">
        <v>16009</v>
      </c>
      <c r="N3784" t="s">
        <v>13741</v>
      </c>
      <c r="O3784" t="s">
        <v>13742</v>
      </c>
      <c r="P3784" t="s">
        <v>13743</v>
      </c>
      <c r="Q3784" t="s">
        <v>13744</v>
      </c>
      <c r="R3784" t="s">
        <v>1711</v>
      </c>
      <c r="S3784">
        <v>9040</v>
      </c>
      <c r="T3784" t="s">
        <v>1712</v>
      </c>
      <c r="U3784">
        <v>55849</v>
      </c>
      <c r="V3784" t="s">
        <v>1106</v>
      </c>
      <c r="W3784">
        <v>173</v>
      </c>
      <c r="X3784" t="s">
        <v>824</v>
      </c>
      <c r="Z3784">
        <v>955</v>
      </c>
      <c r="AA3784" t="s">
        <v>825</v>
      </c>
      <c r="AB3784">
        <v>1.46</v>
      </c>
      <c r="AC3784">
        <v>19.7</v>
      </c>
      <c r="AD3784">
        <v>27.3</v>
      </c>
      <c r="AE3784">
        <v>30</v>
      </c>
      <c r="AG3784" t="s">
        <v>837</v>
      </c>
      <c r="AH3784" t="s">
        <v>851</v>
      </c>
      <c r="AQ3784">
        <v>990</v>
      </c>
      <c r="AR3784">
        <v>990</v>
      </c>
      <c r="AS3784">
        <v>990</v>
      </c>
      <c r="AT3784" t="s">
        <v>815</v>
      </c>
      <c r="AU3784" t="s">
        <v>816</v>
      </c>
    </row>
    <row r="3785" spans="1:47" x14ac:dyDescent="0.35">
      <c r="A3785">
        <v>4</v>
      </c>
      <c r="B3785" t="s">
        <v>744</v>
      </c>
      <c r="C3785">
        <v>44</v>
      </c>
      <c r="D3785" t="s">
        <v>746</v>
      </c>
      <c r="E3785">
        <v>724</v>
      </c>
      <c r="F3785" t="s">
        <v>801</v>
      </c>
      <c r="G3785">
        <v>2</v>
      </c>
      <c r="H3785" t="s">
        <v>802</v>
      </c>
      <c r="I3785">
        <v>31</v>
      </c>
      <c r="J3785" t="s">
        <v>1717</v>
      </c>
      <c r="K3785">
        <v>407652394</v>
      </c>
      <c r="L3785" s="7">
        <v>75545818</v>
      </c>
      <c r="M3785" s="7" t="s">
        <v>16009</v>
      </c>
      <c r="N3785" t="s">
        <v>13745</v>
      </c>
      <c r="O3785" t="s">
        <v>13746</v>
      </c>
      <c r="P3785" t="s">
        <v>13747</v>
      </c>
      <c r="Q3785" t="s">
        <v>13748</v>
      </c>
      <c r="R3785" t="s">
        <v>1711</v>
      </c>
      <c r="S3785">
        <v>9040</v>
      </c>
      <c r="T3785" t="s">
        <v>1712</v>
      </c>
      <c r="U3785">
        <v>55849</v>
      </c>
      <c r="V3785" t="s">
        <v>1106</v>
      </c>
      <c r="W3785">
        <v>173</v>
      </c>
      <c r="X3785" t="s">
        <v>824</v>
      </c>
      <c r="Z3785">
        <v>949</v>
      </c>
      <c r="AA3785" t="s">
        <v>1085</v>
      </c>
      <c r="AB3785">
        <v>2.52</v>
      </c>
      <c r="AC3785">
        <v>30.2</v>
      </c>
      <c r="AD3785">
        <v>30.8</v>
      </c>
      <c r="AE3785">
        <v>27.2</v>
      </c>
      <c r="AG3785" t="s">
        <v>837</v>
      </c>
      <c r="AH3785" t="s">
        <v>838</v>
      </c>
      <c r="AQ3785">
        <v>1990</v>
      </c>
      <c r="AR3785">
        <v>1990</v>
      </c>
      <c r="AS3785">
        <v>1990</v>
      </c>
      <c r="AT3785" t="s">
        <v>815</v>
      </c>
      <c r="AU3785" t="s">
        <v>816</v>
      </c>
    </row>
    <row r="3786" spans="1:47" x14ac:dyDescent="0.35">
      <c r="A3786">
        <v>4</v>
      </c>
      <c r="B3786" t="s">
        <v>744</v>
      </c>
      <c r="C3786">
        <v>44</v>
      </c>
      <c r="D3786" t="s">
        <v>746</v>
      </c>
      <c r="E3786">
        <v>30</v>
      </c>
      <c r="F3786" t="s">
        <v>862</v>
      </c>
      <c r="G3786">
        <v>21</v>
      </c>
      <c r="H3786" t="s">
        <v>67</v>
      </c>
      <c r="I3786">
        <v>2</v>
      </c>
      <c r="J3786" t="s">
        <v>1743</v>
      </c>
      <c r="K3786">
        <v>407652622</v>
      </c>
      <c r="L3786" s="7">
        <v>75546066</v>
      </c>
      <c r="M3786" s="7" t="s">
        <v>16009</v>
      </c>
      <c r="N3786" t="s">
        <v>13749</v>
      </c>
      <c r="O3786" t="s">
        <v>13750</v>
      </c>
      <c r="P3786" t="s">
        <v>13751</v>
      </c>
      <c r="Q3786" t="s">
        <v>13752</v>
      </c>
      <c r="R3786" t="s">
        <v>808</v>
      </c>
      <c r="S3786">
        <v>828</v>
      </c>
      <c r="T3786" t="s">
        <v>2544</v>
      </c>
      <c r="U3786">
        <v>56943</v>
      </c>
      <c r="V3786" t="s">
        <v>2545</v>
      </c>
      <c r="W3786">
        <v>187</v>
      </c>
      <c r="X3786" t="s">
        <v>1267</v>
      </c>
      <c r="Z3786">
        <v>809</v>
      </c>
      <c r="AA3786" t="s">
        <v>993</v>
      </c>
      <c r="AB3786">
        <v>64</v>
      </c>
      <c r="AC3786">
        <v>71.63</v>
      </c>
      <c r="AD3786">
        <v>73.66</v>
      </c>
      <c r="AE3786">
        <v>109.22</v>
      </c>
      <c r="AG3786" t="s">
        <v>837</v>
      </c>
      <c r="AH3786" t="s">
        <v>943</v>
      </c>
      <c r="AI3786" t="s">
        <v>981</v>
      </c>
      <c r="AJ3786" t="s">
        <v>981</v>
      </c>
      <c r="AQ3786">
        <v>61190</v>
      </c>
      <c r="AR3786">
        <v>61190</v>
      </c>
      <c r="AS3786">
        <v>61190</v>
      </c>
      <c r="AT3786" t="s">
        <v>815</v>
      </c>
      <c r="AU3786" t="s">
        <v>982</v>
      </c>
    </row>
    <row r="3787" spans="1:47" x14ac:dyDescent="0.35">
      <c r="A3787">
        <v>4</v>
      </c>
      <c r="B3787" t="s">
        <v>744</v>
      </c>
      <c r="C3787">
        <v>44</v>
      </c>
      <c r="D3787" t="s">
        <v>746</v>
      </c>
      <c r="E3787">
        <v>30</v>
      </c>
      <c r="F3787" t="s">
        <v>862</v>
      </c>
      <c r="G3787">
        <v>21</v>
      </c>
      <c r="H3787" t="s">
        <v>67</v>
      </c>
      <c r="I3787">
        <v>23</v>
      </c>
      <c r="J3787" t="s">
        <v>1647</v>
      </c>
      <c r="K3787">
        <v>407652629</v>
      </c>
      <c r="L3787" s="7">
        <v>75546073</v>
      </c>
      <c r="M3787" s="7" t="s">
        <v>16009</v>
      </c>
      <c r="N3787" t="s">
        <v>13753</v>
      </c>
      <c r="O3787" t="s">
        <v>13754</v>
      </c>
      <c r="P3787" t="s">
        <v>13755</v>
      </c>
      <c r="Q3787" t="s">
        <v>13756</v>
      </c>
      <c r="R3787" t="s">
        <v>808</v>
      </c>
      <c r="S3787">
        <v>1236</v>
      </c>
      <c r="T3787" t="s">
        <v>1362</v>
      </c>
      <c r="U3787">
        <v>56722</v>
      </c>
      <c r="V3787" t="s">
        <v>1363</v>
      </c>
      <c r="W3787">
        <v>36</v>
      </c>
      <c r="X3787" t="s">
        <v>811</v>
      </c>
      <c r="Z3787">
        <v>810</v>
      </c>
      <c r="AA3787" t="s">
        <v>1652</v>
      </c>
      <c r="AB3787">
        <v>37</v>
      </c>
      <c r="AC3787">
        <v>58.5</v>
      </c>
      <c r="AD3787">
        <v>60</v>
      </c>
      <c r="AE3787">
        <v>83</v>
      </c>
      <c r="AG3787" t="s">
        <v>837</v>
      </c>
      <c r="AH3787" t="s">
        <v>943</v>
      </c>
      <c r="AI3787" t="s">
        <v>900</v>
      </c>
      <c r="AJ3787" t="s">
        <v>900</v>
      </c>
      <c r="AQ3787">
        <v>12290</v>
      </c>
      <c r="AR3787">
        <v>12290</v>
      </c>
      <c r="AS3787">
        <v>12290</v>
      </c>
      <c r="AT3787" t="s">
        <v>815</v>
      </c>
      <c r="AU3787" t="s">
        <v>982</v>
      </c>
    </row>
    <row r="3788" spans="1:47" x14ac:dyDescent="0.35">
      <c r="A3788">
        <v>4</v>
      </c>
      <c r="B3788" t="s">
        <v>744</v>
      </c>
      <c r="C3788">
        <v>44</v>
      </c>
      <c r="D3788" t="s">
        <v>746</v>
      </c>
      <c r="E3788">
        <v>30</v>
      </c>
      <c r="F3788" t="s">
        <v>862</v>
      </c>
      <c r="G3788">
        <v>21</v>
      </c>
      <c r="H3788" t="s">
        <v>67</v>
      </c>
      <c r="I3788">
        <v>2</v>
      </c>
      <c r="J3788" t="s">
        <v>1743</v>
      </c>
      <c r="K3788">
        <v>407652697</v>
      </c>
      <c r="L3788" s="7">
        <v>75546161</v>
      </c>
      <c r="M3788" s="7" t="s">
        <v>16009</v>
      </c>
      <c r="N3788" t="s">
        <v>13757</v>
      </c>
      <c r="O3788" t="s">
        <v>13758</v>
      </c>
      <c r="P3788" t="s">
        <v>13759</v>
      </c>
      <c r="Q3788" t="s">
        <v>13760</v>
      </c>
      <c r="R3788" t="s">
        <v>808</v>
      </c>
      <c r="S3788">
        <v>1236</v>
      </c>
      <c r="T3788" t="s">
        <v>1362</v>
      </c>
      <c r="U3788">
        <v>56722</v>
      </c>
      <c r="V3788" t="s">
        <v>1363</v>
      </c>
      <c r="W3788">
        <v>36</v>
      </c>
      <c r="X3788" t="s">
        <v>811</v>
      </c>
      <c r="Z3788">
        <v>809</v>
      </c>
      <c r="AA3788" t="s">
        <v>993</v>
      </c>
      <c r="AB3788">
        <v>48</v>
      </c>
      <c r="AC3788">
        <v>61</v>
      </c>
      <c r="AD3788">
        <v>62</v>
      </c>
      <c r="AE3788">
        <v>109.5</v>
      </c>
      <c r="AG3788" t="s">
        <v>837</v>
      </c>
      <c r="AH3788" t="s">
        <v>943</v>
      </c>
      <c r="AI3788" t="s">
        <v>981</v>
      </c>
      <c r="AJ3788" t="s">
        <v>981</v>
      </c>
      <c r="AQ3788">
        <v>14890</v>
      </c>
      <c r="AR3788">
        <v>14890</v>
      </c>
      <c r="AS3788">
        <v>14890</v>
      </c>
      <c r="AT3788" t="s">
        <v>815</v>
      </c>
      <c r="AU3788" t="s">
        <v>982</v>
      </c>
    </row>
    <row r="3789" spans="1:47" x14ac:dyDescent="0.35">
      <c r="A3789">
        <v>4</v>
      </c>
      <c r="B3789" t="s">
        <v>744</v>
      </c>
      <c r="C3789">
        <v>44</v>
      </c>
      <c r="D3789" t="s">
        <v>746</v>
      </c>
      <c r="E3789">
        <v>30</v>
      </c>
      <c r="F3789" t="s">
        <v>862</v>
      </c>
      <c r="G3789">
        <v>21</v>
      </c>
      <c r="H3789" t="s">
        <v>67</v>
      </c>
      <c r="I3789">
        <v>11</v>
      </c>
      <c r="J3789" t="s">
        <v>974</v>
      </c>
      <c r="K3789">
        <v>407652704</v>
      </c>
      <c r="L3789" s="7">
        <v>75546168</v>
      </c>
      <c r="M3789" s="7" t="s">
        <v>16009</v>
      </c>
      <c r="N3789" t="s">
        <v>13761</v>
      </c>
      <c r="O3789" t="s">
        <v>13762</v>
      </c>
      <c r="P3789" t="s">
        <v>13761</v>
      </c>
      <c r="Q3789" t="s">
        <v>13763</v>
      </c>
      <c r="R3789" t="s">
        <v>808</v>
      </c>
      <c r="S3789">
        <v>1236</v>
      </c>
      <c r="T3789" t="s">
        <v>1362</v>
      </c>
      <c r="U3789">
        <v>56722</v>
      </c>
      <c r="V3789" t="s">
        <v>1363</v>
      </c>
      <c r="W3789">
        <v>36</v>
      </c>
      <c r="X3789" t="s">
        <v>811</v>
      </c>
      <c r="Z3789">
        <v>808</v>
      </c>
      <c r="AA3789" t="s">
        <v>980</v>
      </c>
      <c r="AB3789">
        <v>37.5</v>
      </c>
      <c r="AC3789">
        <v>91.5</v>
      </c>
      <c r="AD3789">
        <v>55.8</v>
      </c>
      <c r="AE3789">
        <v>102</v>
      </c>
      <c r="AG3789" t="s">
        <v>837</v>
      </c>
      <c r="AH3789" t="s">
        <v>943</v>
      </c>
      <c r="AI3789" t="s">
        <v>981</v>
      </c>
      <c r="AJ3789" t="s">
        <v>981</v>
      </c>
      <c r="AQ3789">
        <v>7690</v>
      </c>
      <c r="AR3789">
        <v>7690</v>
      </c>
      <c r="AS3789">
        <v>7690</v>
      </c>
      <c r="AT3789" t="s">
        <v>815</v>
      </c>
      <c r="AU3789" t="s">
        <v>982</v>
      </c>
    </row>
    <row r="3790" spans="1:47" x14ac:dyDescent="0.35">
      <c r="A3790">
        <v>4</v>
      </c>
      <c r="B3790" t="s">
        <v>744</v>
      </c>
      <c r="C3790">
        <v>44</v>
      </c>
      <c r="D3790" t="s">
        <v>746</v>
      </c>
      <c r="E3790">
        <v>724</v>
      </c>
      <c r="F3790" t="s">
        <v>801</v>
      </c>
      <c r="G3790">
        <v>2</v>
      </c>
      <c r="H3790" t="s">
        <v>802</v>
      </c>
      <c r="I3790">
        <v>2</v>
      </c>
      <c r="J3790" t="s">
        <v>803</v>
      </c>
      <c r="K3790">
        <v>407652710</v>
      </c>
      <c r="L3790" s="7">
        <v>75546174</v>
      </c>
      <c r="M3790" s="7" t="s">
        <v>16009</v>
      </c>
      <c r="N3790" t="s">
        <v>13764</v>
      </c>
      <c r="O3790" t="s">
        <v>13765</v>
      </c>
      <c r="P3790" t="s">
        <v>13766</v>
      </c>
      <c r="Q3790" t="s">
        <v>13767</v>
      </c>
      <c r="R3790" t="s">
        <v>808</v>
      </c>
      <c r="S3790">
        <v>920</v>
      </c>
      <c r="T3790" t="s">
        <v>867</v>
      </c>
      <c r="U3790">
        <v>50648</v>
      </c>
      <c r="V3790" t="s">
        <v>868</v>
      </c>
      <c r="W3790">
        <v>36</v>
      </c>
      <c r="X3790" t="s">
        <v>811</v>
      </c>
      <c r="Z3790">
        <v>950</v>
      </c>
      <c r="AA3790" t="s">
        <v>812</v>
      </c>
      <c r="AB3790">
        <v>2.84</v>
      </c>
      <c r="AC3790">
        <v>19.600000000000001</v>
      </c>
      <c r="AD3790">
        <v>19.5</v>
      </c>
      <c r="AE3790">
        <v>40.5</v>
      </c>
      <c r="AG3790" t="s">
        <v>837</v>
      </c>
      <c r="AH3790" t="s">
        <v>943</v>
      </c>
      <c r="AJ3790" t="s">
        <v>852</v>
      </c>
      <c r="AQ3790">
        <v>1290</v>
      </c>
      <c r="AR3790">
        <v>1290</v>
      </c>
      <c r="AS3790">
        <v>1290</v>
      </c>
      <c r="AT3790" t="s">
        <v>815</v>
      </c>
      <c r="AU3790" t="s">
        <v>816</v>
      </c>
    </row>
    <row r="3791" spans="1:47" x14ac:dyDescent="0.35">
      <c r="A3791">
        <v>4</v>
      </c>
      <c r="B3791" t="s">
        <v>744</v>
      </c>
      <c r="C3791">
        <v>44</v>
      </c>
      <c r="D3791" t="s">
        <v>746</v>
      </c>
      <c r="E3791">
        <v>724</v>
      </c>
      <c r="F3791" t="s">
        <v>801</v>
      </c>
      <c r="G3791">
        <v>2</v>
      </c>
      <c r="H3791" t="s">
        <v>802</v>
      </c>
      <c r="I3791">
        <v>2</v>
      </c>
      <c r="J3791" t="s">
        <v>803</v>
      </c>
      <c r="K3791">
        <v>407652711</v>
      </c>
      <c r="L3791" s="7">
        <v>75546175</v>
      </c>
      <c r="M3791" s="7" t="s">
        <v>16009</v>
      </c>
      <c r="N3791" t="s">
        <v>13768</v>
      </c>
      <c r="O3791" t="s">
        <v>13769</v>
      </c>
      <c r="P3791" t="s">
        <v>13770</v>
      </c>
      <c r="Q3791" t="s">
        <v>13771</v>
      </c>
      <c r="R3791" t="s">
        <v>808</v>
      </c>
      <c r="S3791">
        <v>920</v>
      </c>
      <c r="T3791" t="s">
        <v>867</v>
      </c>
      <c r="U3791">
        <v>50648</v>
      </c>
      <c r="V3791" t="s">
        <v>868</v>
      </c>
      <c r="W3791">
        <v>36</v>
      </c>
      <c r="X3791" t="s">
        <v>811</v>
      </c>
      <c r="Z3791">
        <v>950</v>
      </c>
      <c r="AA3791" t="s">
        <v>812</v>
      </c>
      <c r="AB3791">
        <v>3.39</v>
      </c>
      <c r="AC3791">
        <v>19.600000000000001</v>
      </c>
      <c r="AD3791">
        <v>19.5</v>
      </c>
      <c r="AE3791">
        <v>40.5</v>
      </c>
      <c r="AG3791" t="s">
        <v>837</v>
      </c>
      <c r="AH3791" t="s">
        <v>943</v>
      </c>
      <c r="AJ3791" t="s">
        <v>852</v>
      </c>
      <c r="AQ3791">
        <v>1790</v>
      </c>
      <c r="AR3791">
        <v>1790</v>
      </c>
      <c r="AS3791">
        <v>1790</v>
      </c>
      <c r="AT3791" t="s">
        <v>815</v>
      </c>
      <c r="AU3791" t="s">
        <v>816</v>
      </c>
    </row>
    <row r="3792" spans="1:47" x14ac:dyDescent="0.35">
      <c r="A3792">
        <v>4</v>
      </c>
      <c r="B3792" t="s">
        <v>744</v>
      </c>
      <c r="C3792">
        <v>44</v>
      </c>
      <c r="D3792" t="s">
        <v>746</v>
      </c>
      <c r="E3792">
        <v>724</v>
      </c>
      <c r="F3792" t="s">
        <v>801</v>
      </c>
      <c r="G3792">
        <v>2</v>
      </c>
      <c r="H3792" t="s">
        <v>802</v>
      </c>
      <c r="I3792">
        <v>2</v>
      </c>
      <c r="J3792" t="s">
        <v>803</v>
      </c>
      <c r="K3792">
        <v>407652712</v>
      </c>
      <c r="L3792" s="7">
        <v>75546176</v>
      </c>
      <c r="M3792" s="7" t="s">
        <v>16009</v>
      </c>
      <c r="N3792" t="s">
        <v>13772</v>
      </c>
      <c r="O3792" t="s">
        <v>13773</v>
      </c>
      <c r="P3792" t="s">
        <v>13774</v>
      </c>
      <c r="Q3792" t="s">
        <v>13775</v>
      </c>
      <c r="R3792" t="s">
        <v>808</v>
      </c>
      <c r="S3792">
        <v>920</v>
      </c>
      <c r="T3792" t="s">
        <v>867</v>
      </c>
      <c r="U3792">
        <v>50648</v>
      </c>
      <c r="V3792" t="s">
        <v>868</v>
      </c>
      <c r="W3792">
        <v>36</v>
      </c>
      <c r="X3792" t="s">
        <v>811</v>
      </c>
      <c r="Z3792">
        <v>950</v>
      </c>
      <c r="AA3792" t="s">
        <v>812</v>
      </c>
      <c r="AB3792">
        <v>2.2999999999999998</v>
      </c>
      <c r="AC3792">
        <v>19.600000000000001</v>
      </c>
      <c r="AD3792">
        <v>19.5</v>
      </c>
      <c r="AE3792">
        <v>40.5</v>
      </c>
      <c r="AG3792" t="s">
        <v>837</v>
      </c>
      <c r="AH3792" t="s">
        <v>943</v>
      </c>
      <c r="AJ3792" t="s">
        <v>852</v>
      </c>
      <c r="AQ3792">
        <v>2290</v>
      </c>
      <c r="AR3792">
        <v>2290</v>
      </c>
      <c r="AS3792">
        <v>2290</v>
      </c>
      <c r="AT3792" t="s">
        <v>815</v>
      </c>
      <c r="AU3792" t="s">
        <v>816</v>
      </c>
    </row>
    <row r="3793" spans="1:47" x14ac:dyDescent="0.35">
      <c r="A3793">
        <v>4</v>
      </c>
      <c r="B3793" t="s">
        <v>744</v>
      </c>
      <c r="C3793">
        <v>44</v>
      </c>
      <c r="D3793" t="s">
        <v>746</v>
      </c>
      <c r="E3793">
        <v>724</v>
      </c>
      <c r="F3793" t="s">
        <v>801</v>
      </c>
      <c r="G3793">
        <v>2</v>
      </c>
      <c r="H3793" t="s">
        <v>802</v>
      </c>
      <c r="I3793">
        <v>4</v>
      </c>
      <c r="J3793" t="s">
        <v>1422</v>
      </c>
      <c r="K3793">
        <v>407652738</v>
      </c>
      <c r="L3793" s="7">
        <v>75546182</v>
      </c>
      <c r="M3793" s="7" t="s">
        <v>16009</v>
      </c>
      <c r="N3793" t="s">
        <v>13776</v>
      </c>
      <c r="O3793" t="s">
        <v>13777</v>
      </c>
      <c r="P3793" t="s">
        <v>13778</v>
      </c>
      <c r="Q3793" t="s">
        <v>13779</v>
      </c>
      <c r="R3793" t="s">
        <v>808</v>
      </c>
      <c r="S3793">
        <v>920</v>
      </c>
      <c r="T3793" t="s">
        <v>867</v>
      </c>
      <c r="U3793">
        <v>50648</v>
      </c>
      <c r="V3793" t="s">
        <v>868</v>
      </c>
      <c r="W3793">
        <v>168</v>
      </c>
      <c r="X3793" t="s">
        <v>1427</v>
      </c>
      <c r="Z3793">
        <v>958</v>
      </c>
      <c r="AA3793" t="s">
        <v>1428</v>
      </c>
      <c r="AB3793">
        <v>2.0299999999999998</v>
      </c>
      <c r="AC3793">
        <v>26.2</v>
      </c>
      <c r="AD3793">
        <v>16.8</v>
      </c>
      <c r="AE3793">
        <v>19</v>
      </c>
      <c r="AG3793" t="s">
        <v>837</v>
      </c>
      <c r="AH3793" t="s">
        <v>943</v>
      </c>
      <c r="AQ3793">
        <v>2090</v>
      </c>
      <c r="AR3793">
        <v>2090</v>
      </c>
      <c r="AS3793">
        <v>2090</v>
      </c>
      <c r="AT3793" t="s">
        <v>815</v>
      </c>
      <c r="AU3793" t="s">
        <v>816</v>
      </c>
    </row>
    <row r="3794" spans="1:47" x14ac:dyDescent="0.35">
      <c r="A3794">
        <v>4</v>
      </c>
      <c r="B3794" t="s">
        <v>744</v>
      </c>
      <c r="C3794">
        <v>12</v>
      </c>
      <c r="D3794" t="s">
        <v>745</v>
      </c>
      <c r="E3794">
        <v>601</v>
      </c>
      <c r="F3794" t="s">
        <v>964</v>
      </c>
      <c r="G3794">
        <v>1</v>
      </c>
      <c r="H3794" t="s">
        <v>2480</v>
      </c>
      <c r="I3794">
        <v>3</v>
      </c>
      <c r="J3794" t="s">
        <v>2558</v>
      </c>
      <c r="K3794">
        <v>407652875</v>
      </c>
      <c r="L3794" s="7">
        <v>75546359</v>
      </c>
      <c r="M3794" s="7" t="s">
        <v>16009</v>
      </c>
      <c r="N3794" t="s">
        <v>13780</v>
      </c>
      <c r="O3794" t="s">
        <v>13781</v>
      </c>
      <c r="P3794" t="s">
        <v>13782</v>
      </c>
      <c r="Q3794" t="s">
        <v>13783</v>
      </c>
      <c r="R3794" t="s">
        <v>808</v>
      </c>
      <c r="S3794">
        <v>2481</v>
      </c>
      <c r="T3794" t="s">
        <v>935</v>
      </c>
      <c r="U3794">
        <v>56384</v>
      </c>
      <c r="V3794" t="s">
        <v>914</v>
      </c>
      <c r="W3794">
        <v>36</v>
      </c>
      <c r="X3794" t="s">
        <v>811</v>
      </c>
      <c r="Z3794">
        <v>279</v>
      </c>
      <c r="AA3794" t="s">
        <v>836</v>
      </c>
      <c r="AB3794">
        <v>7.8</v>
      </c>
      <c r="AC3794">
        <v>30.9</v>
      </c>
      <c r="AD3794">
        <v>80</v>
      </c>
      <c r="AE3794">
        <v>41</v>
      </c>
      <c r="AG3794" t="s">
        <v>837</v>
      </c>
      <c r="AH3794" t="s">
        <v>943</v>
      </c>
      <c r="AJ3794" t="s">
        <v>852</v>
      </c>
      <c r="AQ3794">
        <v>11990</v>
      </c>
      <c r="AR3794">
        <v>11990</v>
      </c>
      <c r="AS3794">
        <v>11990</v>
      </c>
      <c r="AT3794" t="s">
        <v>815</v>
      </c>
      <c r="AU3794" t="s">
        <v>840</v>
      </c>
    </row>
    <row r="3795" spans="1:47" x14ac:dyDescent="0.35">
      <c r="A3795">
        <v>4</v>
      </c>
      <c r="B3795" t="s">
        <v>744</v>
      </c>
      <c r="C3795">
        <v>44</v>
      </c>
      <c r="D3795" t="s">
        <v>746</v>
      </c>
      <c r="E3795">
        <v>30</v>
      </c>
      <c r="F3795" t="s">
        <v>862</v>
      </c>
      <c r="G3795">
        <v>20</v>
      </c>
      <c r="H3795" t="s">
        <v>60</v>
      </c>
      <c r="I3795">
        <v>13</v>
      </c>
      <c r="J3795" t="s">
        <v>3786</v>
      </c>
      <c r="K3795">
        <v>407653095</v>
      </c>
      <c r="L3795" s="7">
        <v>75546579</v>
      </c>
      <c r="M3795" s="7" t="s">
        <v>16009</v>
      </c>
      <c r="N3795" t="s">
        <v>13784</v>
      </c>
      <c r="O3795" t="s">
        <v>13785</v>
      </c>
      <c r="P3795" t="s">
        <v>13786</v>
      </c>
      <c r="Q3795" t="s">
        <v>13787</v>
      </c>
      <c r="R3795" t="s">
        <v>808</v>
      </c>
      <c r="S3795">
        <v>1303</v>
      </c>
      <c r="T3795" t="s">
        <v>1375</v>
      </c>
      <c r="U3795">
        <v>50672</v>
      </c>
      <c r="V3795" t="s">
        <v>1376</v>
      </c>
      <c r="W3795">
        <v>173</v>
      </c>
      <c r="X3795" t="s">
        <v>824</v>
      </c>
      <c r="Z3795">
        <v>806</v>
      </c>
      <c r="AA3795" t="s">
        <v>1377</v>
      </c>
      <c r="AB3795">
        <v>27</v>
      </c>
      <c r="AC3795">
        <v>65.5</v>
      </c>
      <c r="AD3795">
        <v>60</v>
      </c>
      <c r="AE3795">
        <v>181</v>
      </c>
      <c r="AG3795" t="s">
        <v>837</v>
      </c>
      <c r="AH3795" t="s">
        <v>838</v>
      </c>
      <c r="AI3795" t="s">
        <v>900</v>
      </c>
      <c r="AJ3795" t="s">
        <v>900</v>
      </c>
      <c r="AQ3795">
        <v>24990</v>
      </c>
      <c r="AR3795">
        <v>24990</v>
      </c>
      <c r="AS3795">
        <v>24990</v>
      </c>
      <c r="AT3795" t="s">
        <v>815</v>
      </c>
      <c r="AU3795" t="s">
        <v>982</v>
      </c>
    </row>
    <row r="3796" spans="1:47" x14ac:dyDescent="0.35">
      <c r="A3796">
        <v>4</v>
      </c>
      <c r="B3796" t="s">
        <v>744</v>
      </c>
      <c r="C3796">
        <v>44</v>
      </c>
      <c r="D3796" t="s">
        <v>746</v>
      </c>
      <c r="E3796">
        <v>724</v>
      </c>
      <c r="F3796" t="s">
        <v>801</v>
      </c>
      <c r="G3796">
        <v>3</v>
      </c>
      <c r="H3796" t="s">
        <v>854</v>
      </c>
      <c r="I3796">
        <v>4</v>
      </c>
      <c r="J3796" t="s">
        <v>1053</v>
      </c>
      <c r="K3796">
        <v>407653153</v>
      </c>
      <c r="L3796" s="7">
        <v>75546697</v>
      </c>
      <c r="M3796" s="7" t="s">
        <v>16009</v>
      </c>
      <c r="N3796" t="s">
        <v>13788</v>
      </c>
      <c r="O3796" t="s">
        <v>13789</v>
      </c>
      <c r="P3796" t="s">
        <v>13790</v>
      </c>
      <c r="Q3796" t="s">
        <v>13791</v>
      </c>
      <c r="R3796" t="s">
        <v>808</v>
      </c>
      <c r="S3796">
        <v>1365</v>
      </c>
      <c r="T3796" t="s">
        <v>1152</v>
      </c>
      <c r="U3796">
        <v>51510</v>
      </c>
      <c r="V3796" t="s">
        <v>1153</v>
      </c>
      <c r="W3796">
        <v>36</v>
      </c>
      <c r="X3796" t="s">
        <v>811</v>
      </c>
      <c r="Z3796">
        <v>283</v>
      </c>
      <c r="AA3796" t="s">
        <v>1056</v>
      </c>
      <c r="AB3796">
        <v>2.6</v>
      </c>
      <c r="AC3796">
        <v>29</v>
      </c>
      <c r="AD3796">
        <v>15</v>
      </c>
      <c r="AE3796">
        <v>53</v>
      </c>
      <c r="AG3796" t="s">
        <v>796</v>
      </c>
      <c r="AH3796" t="s">
        <v>813</v>
      </c>
      <c r="AJ3796" t="s">
        <v>852</v>
      </c>
      <c r="AM3796" t="s">
        <v>814</v>
      </c>
      <c r="AQ3796">
        <v>1190</v>
      </c>
      <c r="AR3796">
        <v>1190</v>
      </c>
      <c r="AS3796">
        <v>1190</v>
      </c>
      <c r="AT3796" t="s">
        <v>815</v>
      </c>
      <c r="AU3796" t="s">
        <v>853</v>
      </c>
    </row>
    <row r="3797" spans="1:47" x14ac:dyDescent="0.35">
      <c r="A3797">
        <v>4</v>
      </c>
      <c r="B3797" t="s">
        <v>744</v>
      </c>
      <c r="C3797">
        <v>44</v>
      </c>
      <c r="D3797" t="s">
        <v>746</v>
      </c>
      <c r="E3797">
        <v>724</v>
      </c>
      <c r="F3797" t="s">
        <v>801</v>
      </c>
      <c r="G3797">
        <v>3</v>
      </c>
      <c r="H3797" t="s">
        <v>854</v>
      </c>
      <c r="I3797">
        <v>1</v>
      </c>
      <c r="J3797" t="s">
        <v>1078</v>
      </c>
      <c r="K3797">
        <v>407653107</v>
      </c>
      <c r="L3797" s="7">
        <v>75546701</v>
      </c>
      <c r="M3797" s="7" t="s">
        <v>16009</v>
      </c>
      <c r="N3797" t="s">
        <v>13792</v>
      </c>
      <c r="O3797" t="s">
        <v>13793</v>
      </c>
      <c r="P3797" t="s">
        <v>13792</v>
      </c>
      <c r="Q3797" t="s">
        <v>13793</v>
      </c>
      <c r="R3797" t="s">
        <v>808</v>
      </c>
      <c r="S3797">
        <v>920</v>
      </c>
      <c r="T3797" t="s">
        <v>867</v>
      </c>
      <c r="U3797">
        <v>50648</v>
      </c>
      <c r="V3797" t="s">
        <v>868</v>
      </c>
      <c r="W3797">
        <v>36</v>
      </c>
      <c r="X3797" t="s">
        <v>811</v>
      </c>
      <c r="Z3797">
        <v>283</v>
      </c>
      <c r="AA3797" t="s">
        <v>1056</v>
      </c>
      <c r="AB3797">
        <v>5.2</v>
      </c>
      <c r="AC3797">
        <v>25</v>
      </c>
      <c r="AD3797">
        <v>34</v>
      </c>
      <c r="AE3797">
        <v>25</v>
      </c>
      <c r="AG3797" t="s">
        <v>837</v>
      </c>
      <c r="AH3797" t="s">
        <v>943</v>
      </c>
      <c r="AQ3797">
        <v>2190</v>
      </c>
      <c r="AR3797">
        <v>2190</v>
      </c>
      <c r="AS3797">
        <v>2190</v>
      </c>
      <c r="AT3797" t="s">
        <v>815</v>
      </c>
      <c r="AU3797" t="s">
        <v>853</v>
      </c>
    </row>
    <row r="3798" spans="1:47" x14ac:dyDescent="0.35">
      <c r="A3798">
        <v>4</v>
      </c>
      <c r="B3798" t="s">
        <v>744</v>
      </c>
      <c r="C3798">
        <v>44</v>
      </c>
      <c r="D3798" t="s">
        <v>746</v>
      </c>
      <c r="E3798">
        <v>724</v>
      </c>
      <c r="F3798" t="s">
        <v>801</v>
      </c>
      <c r="G3798">
        <v>3</v>
      </c>
      <c r="H3798" t="s">
        <v>854</v>
      </c>
      <c r="I3798">
        <v>4</v>
      </c>
      <c r="J3798" t="s">
        <v>1053</v>
      </c>
      <c r="K3798">
        <v>407653108</v>
      </c>
      <c r="L3798" s="7">
        <v>75546702</v>
      </c>
      <c r="M3798" s="7" t="s">
        <v>16009</v>
      </c>
      <c r="N3798" t="s">
        <v>13794</v>
      </c>
      <c r="O3798" t="s">
        <v>13795</v>
      </c>
      <c r="P3798" t="s">
        <v>13796</v>
      </c>
      <c r="Q3798" t="s">
        <v>13795</v>
      </c>
      <c r="R3798" t="s">
        <v>808</v>
      </c>
      <c r="S3798">
        <v>920</v>
      </c>
      <c r="T3798" t="s">
        <v>867</v>
      </c>
      <c r="U3798">
        <v>50648</v>
      </c>
      <c r="V3798" t="s">
        <v>868</v>
      </c>
      <c r="W3798">
        <v>36</v>
      </c>
      <c r="X3798" t="s">
        <v>811</v>
      </c>
      <c r="Z3798">
        <v>283</v>
      </c>
      <c r="AA3798" t="s">
        <v>1056</v>
      </c>
      <c r="AB3798">
        <v>5.2</v>
      </c>
      <c r="AC3798">
        <v>28</v>
      </c>
      <c r="AD3798">
        <v>30</v>
      </c>
      <c r="AE3798">
        <v>40</v>
      </c>
      <c r="AG3798" t="s">
        <v>837</v>
      </c>
      <c r="AH3798" t="s">
        <v>943</v>
      </c>
      <c r="AQ3798">
        <v>2290</v>
      </c>
      <c r="AR3798">
        <v>2290</v>
      </c>
      <c r="AS3798">
        <v>2290</v>
      </c>
      <c r="AT3798" t="s">
        <v>815</v>
      </c>
      <c r="AU3798" t="s">
        <v>853</v>
      </c>
    </row>
    <row r="3799" spans="1:47" x14ac:dyDescent="0.35">
      <c r="A3799">
        <v>4</v>
      </c>
      <c r="B3799" t="s">
        <v>744</v>
      </c>
      <c r="C3799">
        <v>44</v>
      </c>
      <c r="D3799" t="s">
        <v>746</v>
      </c>
      <c r="E3799">
        <v>724</v>
      </c>
      <c r="F3799" t="s">
        <v>801</v>
      </c>
      <c r="G3799">
        <v>3</v>
      </c>
      <c r="H3799" t="s">
        <v>854</v>
      </c>
      <c r="I3799">
        <v>1</v>
      </c>
      <c r="J3799" t="s">
        <v>1078</v>
      </c>
      <c r="K3799">
        <v>407653110</v>
      </c>
      <c r="L3799" s="7">
        <v>75546704</v>
      </c>
      <c r="M3799" s="7" t="s">
        <v>16009</v>
      </c>
      <c r="N3799" t="s">
        <v>13797</v>
      </c>
      <c r="O3799" t="s">
        <v>13798</v>
      </c>
      <c r="P3799" t="s">
        <v>13799</v>
      </c>
      <c r="Q3799" t="s">
        <v>13798</v>
      </c>
      <c r="R3799" t="s">
        <v>808</v>
      </c>
      <c r="S3799">
        <v>920</v>
      </c>
      <c r="T3799" t="s">
        <v>867</v>
      </c>
      <c r="U3799">
        <v>50648</v>
      </c>
      <c r="V3799" t="s">
        <v>868</v>
      </c>
      <c r="W3799">
        <v>36</v>
      </c>
      <c r="X3799" t="s">
        <v>811</v>
      </c>
      <c r="Z3799">
        <v>283</v>
      </c>
      <c r="AA3799" t="s">
        <v>1056</v>
      </c>
      <c r="AB3799">
        <v>6.4</v>
      </c>
      <c r="AC3799">
        <v>28</v>
      </c>
      <c r="AD3799">
        <v>30</v>
      </c>
      <c r="AE3799">
        <v>40</v>
      </c>
      <c r="AG3799" t="s">
        <v>796</v>
      </c>
      <c r="AH3799" t="s">
        <v>813</v>
      </c>
      <c r="AM3799" t="s">
        <v>814</v>
      </c>
      <c r="AQ3799">
        <v>7990</v>
      </c>
      <c r="AR3799">
        <v>7990</v>
      </c>
      <c r="AS3799">
        <v>7990</v>
      </c>
      <c r="AT3799" t="s">
        <v>815</v>
      </c>
      <c r="AU3799" t="s">
        <v>853</v>
      </c>
    </row>
    <row r="3800" spans="1:47" x14ac:dyDescent="0.35">
      <c r="A3800">
        <v>4</v>
      </c>
      <c r="B3800" t="s">
        <v>744</v>
      </c>
      <c r="C3800">
        <v>44</v>
      </c>
      <c r="D3800" t="s">
        <v>746</v>
      </c>
      <c r="E3800">
        <v>724</v>
      </c>
      <c r="F3800" t="s">
        <v>801</v>
      </c>
      <c r="G3800">
        <v>3</v>
      </c>
      <c r="H3800" t="s">
        <v>854</v>
      </c>
      <c r="I3800">
        <v>4</v>
      </c>
      <c r="J3800" t="s">
        <v>1053</v>
      </c>
      <c r="K3800">
        <v>407653116</v>
      </c>
      <c r="L3800" s="7">
        <v>75546710</v>
      </c>
      <c r="M3800" s="7" t="s">
        <v>16009</v>
      </c>
      <c r="N3800" t="s">
        <v>13800</v>
      </c>
      <c r="O3800" t="s">
        <v>13801</v>
      </c>
      <c r="P3800" t="s">
        <v>13800</v>
      </c>
      <c r="Q3800" t="s">
        <v>13801</v>
      </c>
      <c r="R3800" t="s">
        <v>808</v>
      </c>
      <c r="S3800">
        <v>920</v>
      </c>
      <c r="T3800" t="s">
        <v>867</v>
      </c>
      <c r="U3800">
        <v>50648</v>
      </c>
      <c r="V3800" t="s">
        <v>868</v>
      </c>
      <c r="W3800">
        <v>36</v>
      </c>
      <c r="X3800" t="s">
        <v>811</v>
      </c>
      <c r="Z3800">
        <v>283</v>
      </c>
      <c r="AA3800" t="s">
        <v>1056</v>
      </c>
      <c r="AB3800">
        <v>6.6</v>
      </c>
      <c r="AC3800">
        <v>15.5</v>
      </c>
      <c r="AD3800">
        <v>23.4</v>
      </c>
      <c r="AE3800">
        <v>105.6</v>
      </c>
      <c r="AG3800" t="s">
        <v>837</v>
      </c>
      <c r="AH3800" t="s">
        <v>943</v>
      </c>
      <c r="AQ3800">
        <v>14990</v>
      </c>
      <c r="AR3800">
        <v>14990</v>
      </c>
      <c r="AS3800">
        <v>14990</v>
      </c>
      <c r="AT3800" t="s">
        <v>815</v>
      </c>
      <c r="AU3800" t="s">
        <v>853</v>
      </c>
    </row>
    <row r="3801" spans="1:47" x14ac:dyDescent="0.35">
      <c r="A3801">
        <v>4</v>
      </c>
      <c r="B3801" t="s">
        <v>744</v>
      </c>
      <c r="C3801">
        <v>44</v>
      </c>
      <c r="D3801" t="s">
        <v>746</v>
      </c>
      <c r="E3801">
        <v>724</v>
      </c>
      <c r="F3801" t="s">
        <v>801</v>
      </c>
      <c r="G3801">
        <v>3</v>
      </c>
      <c r="H3801" t="s">
        <v>854</v>
      </c>
      <c r="I3801">
        <v>1</v>
      </c>
      <c r="J3801" t="s">
        <v>1078</v>
      </c>
      <c r="K3801">
        <v>407653182</v>
      </c>
      <c r="L3801" s="7">
        <v>75546726</v>
      </c>
      <c r="M3801" s="7" t="s">
        <v>16009</v>
      </c>
      <c r="N3801" t="s">
        <v>13802</v>
      </c>
      <c r="O3801" t="s">
        <v>13803</v>
      </c>
      <c r="P3801" t="s">
        <v>13802</v>
      </c>
      <c r="Q3801" t="s">
        <v>13804</v>
      </c>
      <c r="R3801" t="s">
        <v>808</v>
      </c>
      <c r="S3801">
        <v>2813</v>
      </c>
      <c r="T3801" t="s">
        <v>961</v>
      </c>
      <c r="U3801">
        <v>50824</v>
      </c>
      <c r="V3801" t="s">
        <v>962</v>
      </c>
      <c r="W3801">
        <v>193</v>
      </c>
      <c r="X3801" t="s">
        <v>1305</v>
      </c>
      <c r="Z3801">
        <v>283</v>
      </c>
      <c r="AA3801" t="s">
        <v>1056</v>
      </c>
      <c r="AB3801">
        <v>4.5</v>
      </c>
      <c r="AC3801">
        <v>43.6</v>
      </c>
      <c r="AD3801">
        <v>26.5</v>
      </c>
      <c r="AE3801">
        <v>31.4</v>
      </c>
      <c r="AG3801" t="s">
        <v>796</v>
      </c>
      <c r="AH3801" t="s">
        <v>813</v>
      </c>
      <c r="AJ3801" t="s">
        <v>852</v>
      </c>
      <c r="AM3801" t="s">
        <v>814</v>
      </c>
      <c r="AQ3801">
        <v>4990</v>
      </c>
      <c r="AR3801">
        <v>4990</v>
      </c>
      <c r="AS3801">
        <v>4990</v>
      </c>
      <c r="AT3801" t="s">
        <v>815</v>
      </c>
      <c r="AU3801" t="s">
        <v>853</v>
      </c>
    </row>
    <row r="3802" spans="1:47" x14ac:dyDescent="0.35">
      <c r="A3802">
        <v>4</v>
      </c>
      <c r="B3802" t="s">
        <v>744</v>
      </c>
      <c r="C3802">
        <v>44</v>
      </c>
      <c r="D3802" t="s">
        <v>746</v>
      </c>
      <c r="E3802">
        <v>724</v>
      </c>
      <c r="F3802" t="s">
        <v>801</v>
      </c>
      <c r="G3802">
        <v>2</v>
      </c>
      <c r="H3802" t="s">
        <v>802</v>
      </c>
      <c r="I3802">
        <v>31</v>
      </c>
      <c r="J3802" t="s">
        <v>1717</v>
      </c>
      <c r="K3802">
        <v>407653641</v>
      </c>
      <c r="L3802" s="7">
        <v>75547305</v>
      </c>
      <c r="M3802" s="7" t="s">
        <v>16009</v>
      </c>
      <c r="N3802" t="s">
        <v>13805</v>
      </c>
      <c r="O3802" t="s">
        <v>13806</v>
      </c>
      <c r="P3802" t="s">
        <v>13805</v>
      </c>
      <c r="Q3802" t="s">
        <v>13806</v>
      </c>
      <c r="R3802" t="s">
        <v>808</v>
      </c>
      <c r="S3802">
        <v>3267</v>
      </c>
      <c r="T3802" t="s">
        <v>949</v>
      </c>
      <c r="U3802">
        <v>55826</v>
      </c>
      <c r="V3802" t="s">
        <v>950</v>
      </c>
      <c r="W3802">
        <v>36</v>
      </c>
      <c r="X3802" t="s">
        <v>811</v>
      </c>
      <c r="Z3802">
        <v>949</v>
      </c>
      <c r="AA3802" t="s">
        <v>1085</v>
      </c>
      <c r="AB3802">
        <v>5.25</v>
      </c>
      <c r="AC3802">
        <v>20.6</v>
      </c>
      <c r="AD3802">
        <v>19.2</v>
      </c>
      <c r="AE3802">
        <v>40.6</v>
      </c>
      <c r="AG3802" t="s">
        <v>837</v>
      </c>
      <c r="AH3802" t="s">
        <v>851</v>
      </c>
      <c r="AJ3802" t="s">
        <v>852</v>
      </c>
      <c r="AQ3802">
        <v>3490</v>
      </c>
      <c r="AR3802">
        <v>3490</v>
      </c>
      <c r="AS3802">
        <v>3490</v>
      </c>
      <c r="AT3802" t="s">
        <v>815</v>
      </c>
      <c r="AU3802" t="s">
        <v>816</v>
      </c>
    </row>
    <row r="3803" spans="1:47" x14ac:dyDescent="0.35">
      <c r="A3803">
        <v>4</v>
      </c>
      <c r="B3803" t="s">
        <v>744</v>
      </c>
      <c r="C3803">
        <v>10</v>
      </c>
      <c r="D3803" t="s">
        <v>1057</v>
      </c>
      <c r="E3803">
        <v>59</v>
      </c>
      <c r="F3803" t="s">
        <v>2096</v>
      </c>
      <c r="G3803">
        <v>1</v>
      </c>
      <c r="H3803" t="s">
        <v>2097</v>
      </c>
      <c r="I3803">
        <v>2</v>
      </c>
      <c r="J3803" t="s">
        <v>2102</v>
      </c>
      <c r="K3803">
        <v>407653709</v>
      </c>
      <c r="L3803" s="7">
        <v>75547373</v>
      </c>
      <c r="M3803" s="7" t="s">
        <v>16009</v>
      </c>
      <c r="N3803" t="s">
        <v>13807</v>
      </c>
      <c r="O3803" t="s">
        <v>13807</v>
      </c>
      <c r="P3803" t="s">
        <v>13808</v>
      </c>
      <c r="Q3803" t="s">
        <v>13808</v>
      </c>
      <c r="R3803" t="s">
        <v>808</v>
      </c>
      <c r="S3803">
        <v>49</v>
      </c>
      <c r="T3803" t="s">
        <v>2595</v>
      </c>
      <c r="U3803">
        <v>53756</v>
      </c>
      <c r="V3803" t="s">
        <v>922</v>
      </c>
      <c r="W3803">
        <v>197</v>
      </c>
      <c r="X3803" t="s">
        <v>1183</v>
      </c>
      <c r="Z3803">
        <v>1019</v>
      </c>
      <c r="AA3803" t="s">
        <v>2107</v>
      </c>
      <c r="AB3803">
        <v>2.78</v>
      </c>
      <c r="AC3803">
        <v>23.84</v>
      </c>
      <c r="AD3803">
        <v>36.340000000000003</v>
      </c>
      <c r="AE3803">
        <v>1.79</v>
      </c>
      <c r="AG3803" t="s">
        <v>837</v>
      </c>
      <c r="AH3803" t="s">
        <v>943</v>
      </c>
      <c r="AQ3803">
        <v>35990</v>
      </c>
      <c r="AR3803">
        <v>35990</v>
      </c>
      <c r="AS3803">
        <v>35990</v>
      </c>
      <c r="AT3803" t="s">
        <v>815</v>
      </c>
      <c r="AU3803" t="s">
        <v>853</v>
      </c>
    </row>
    <row r="3804" spans="1:47" x14ac:dyDescent="0.35">
      <c r="A3804">
        <v>4</v>
      </c>
      <c r="B3804" t="s">
        <v>744</v>
      </c>
      <c r="C3804">
        <v>44</v>
      </c>
      <c r="D3804" t="s">
        <v>746</v>
      </c>
      <c r="E3804">
        <v>724</v>
      </c>
      <c r="F3804" t="s">
        <v>801</v>
      </c>
      <c r="G3804">
        <v>2</v>
      </c>
      <c r="H3804" t="s">
        <v>802</v>
      </c>
      <c r="I3804">
        <v>20</v>
      </c>
      <c r="J3804" t="s">
        <v>1199</v>
      </c>
      <c r="K3804">
        <v>407654478</v>
      </c>
      <c r="L3804" s="7">
        <v>75548142</v>
      </c>
      <c r="M3804" s="7" t="s">
        <v>16009</v>
      </c>
      <c r="N3804" t="s">
        <v>13809</v>
      </c>
      <c r="O3804" t="s">
        <v>13810</v>
      </c>
      <c r="P3804" t="s">
        <v>13809</v>
      </c>
      <c r="Q3804" t="s">
        <v>13811</v>
      </c>
      <c r="R3804" t="s">
        <v>808</v>
      </c>
      <c r="S3804">
        <v>6351</v>
      </c>
      <c r="T3804" t="s">
        <v>1111</v>
      </c>
      <c r="U3804">
        <v>57068</v>
      </c>
      <c r="V3804" t="s">
        <v>1112</v>
      </c>
      <c r="W3804">
        <v>36</v>
      </c>
      <c r="X3804" t="s">
        <v>811</v>
      </c>
      <c r="Z3804">
        <v>952</v>
      </c>
      <c r="AA3804" t="s">
        <v>1046</v>
      </c>
      <c r="AB3804">
        <v>1.1000000000000001</v>
      </c>
      <c r="AC3804">
        <v>15.49</v>
      </c>
      <c r="AD3804">
        <v>15.49</v>
      </c>
      <c r="AE3804">
        <v>14</v>
      </c>
      <c r="AG3804" t="s">
        <v>837</v>
      </c>
      <c r="AH3804" t="s">
        <v>838</v>
      </c>
      <c r="AQ3804">
        <v>599</v>
      </c>
      <c r="AR3804">
        <v>599</v>
      </c>
      <c r="AS3804">
        <v>599</v>
      </c>
      <c r="AT3804" t="s">
        <v>815</v>
      </c>
      <c r="AU3804" t="s">
        <v>816</v>
      </c>
    </row>
    <row r="3805" spans="1:47" x14ac:dyDescent="0.35">
      <c r="A3805">
        <v>4</v>
      </c>
      <c r="B3805" t="s">
        <v>744</v>
      </c>
      <c r="C3805">
        <v>44</v>
      </c>
      <c r="D3805" t="s">
        <v>746</v>
      </c>
      <c r="E3805">
        <v>30</v>
      </c>
      <c r="F3805" t="s">
        <v>862</v>
      </c>
      <c r="G3805">
        <v>16</v>
      </c>
      <c r="H3805" t="s">
        <v>1248</v>
      </c>
      <c r="I3805">
        <v>3</v>
      </c>
      <c r="J3805" t="s">
        <v>2227</v>
      </c>
      <c r="K3805">
        <v>407654498</v>
      </c>
      <c r="L3805" s="7">
        <v>75548162</v>
      </c>
      <c r="M3805" s="7" t="s">
        <v>16009</v>
      </c>
      <c r="N3805" t="s">
        <v>13812</v>
      </c>
      <c r="O3805" t="s">
        <v>13813</v>
      </c>
      <c r="P3805" t="s">
        <v>13814</v>
      </c>
      <c r="Q3805" t="s">
        <v>13815</v>
      </c>
      <c r="R3805" t="s">
        <v>808</v>
      </c>
      <c r="S3805">
        <v>1814</v>
      </c>
      <c r="T3805" t="s">
        <v>2526</v>
      </c>
      <c r="U3805">
        <v>52095</v>
      </c>
      <c r="V3805" t="s">
        <v>2231</v>
      </c>
      <c r="W3805">
        <v>173</v>
      </c>
      <c r="X3805" t="s">
        <v>824</v>
      </c>
      <c r="Z3805">
        <v>954</v>
      </c>
      <c r="AA3805" t="s">
        <v>1252</v>
      </c>
      <c r="AB3805">
        <v>23</v>
      </c>
      <c r="AC3805">
        <v>47</v>
      </c>
      <c r="AD3805">
        <v>90</v>
      </c>
      <c r="AE3805">
        <v>83</v>
      </c>
      <c r="AG3805" t="s">
        <v>837</v>
      </c>
      <c r="AH3805" t="s">
        <v>943</v>
      </c>
      <c r="AJ3805" t="s">
        <v>852</v>
      </c>
      <c r="AQ3805">
        <v>8500</v>
      </c>
      <c r="AR3805">
        <v>8500</v>
      </c>
      <c r="AS3805">
        <v>8500</v>
      </c>
      <c r="AT3805" t="s">
        <v>815</v>
      </c>
      <c r="AU3805" t="s">
        <v>816</v>
      </c>
    </row>
    <row r="3806" spans="1:47" x14ac:dyDescent="0.35">
      <c r="A3806">
        <v>4</v>
      </c>
      <c r="B3806" t="s">
        <v>744</v>
      </c>
      <c r="C3806">
        <v>44</v>
      </c>
      <c r="D3806" t="s">
        <v>746</v>
      </c>
      <c r="E3806">
        <v>30</v>
      </c>
      <c r="F3806" t="s">
        <v>862</v>
      </c>
      <c r="G3806">
        <v>20</v>
      </c>
      <c r="H3806" t="s">
        <v>60</v>
      </c>
      <c r="I3806">
        <v>5</v>
      </c>
      <c r="J3806" t="s">
        <v>2287</v>
      </c>
      <c r="K3806">
        <v>407654502</v>
      </c>
      <c r="L3806" s="7">
        <v>75548166</v>
      </c>
      <c r="M3806" s="7" t="s">
        <v>16009</v>
      </c>
      <c r="N3806" t="s">
        <v>13816</v>
      </c>
      <c r="O3806" t="s">
        <v>13817</v>
      </c>
      <c r="P3806" t="s">
        <v>13818</v>
      </c>
      <c r="Q3806" t="s">
        <v>13819</v>
      </c>
      <c r="R3806" t="s">
        <v>808</v>
      </c>
      <c r="S3806">
        <v>3392</v>
      </c>
      <c r="T3806" t="s">
        <v>1122</v>
      </c>
      <c r="U3806">
        <v>50825</v>
      </c>
      <c r="V3806" t="s">
        <v>1123</v>
      </c>
      <c r="W3806">
        <v>173</v>
      </c>
      <c r="X3806" t="s">
        <v>824</v>
      </c>
      <c r="Z3806">
        <v>806</v>
      </c>
      <c r="AA3806" t="s">
        <v>1377</v>
      </c>
      <c r="AB3806">
        <v>40</v>
      </c>
      <c r="AC3806">
        <v>62.3</v>
      </c>
      <c r="AD3806">
        <v>54.5</v>
      </c>
      <c r="AE3806">
        <v>127.5</v>
      </c>
      <c r="AG3806" t="s">
        <v>796</v>
      </c>
      <c r="AH3806" t="s">
        <v>943</v>
      </c>
      <c r="AI3806" t="s">
        <v>861</v>
      </c>
      <c r="AJ3806" t="s">
        <v>900</v>
      </c>
      <c r="AM3806" t="s">
        <v>814</v>
      </c>
      <c r="AQ3806">
        <v>9990</v>
      </c>
      <c r="AR3806">
        <v>9990</v>
      </c>
      <c r="AS3806">
        <v>9990</v>
      </c>
      <c r="AT3806" t="s">
        <v>815</v>
      </c>
      <c r="AU3806" t="s">
        <v>982</v>
      </c>
    </row>
    <row r="3807" spans="1:47" x14ac:dyDescent="0.35">
      <c r="A3807">
        <v>4</v>
      </c>
      <c r="B3807" t="s">
        <v>744</v>
      </c>
      <c r="C3807">
        <v>44</v>
      </c>
      <c r="D3807" t="s">
        <v>746</v>
      </c>
      <c r="E3807">
        <v>30</v>
      </c>
      <c r="F3807" t="s">
        <v>862</v>
      </c>
      <c r="G3807">
        <v>21</v>
      </c>
      <c r="H3807" t="s">
        <v>67</v>
      </c>
      <c r="I3807">
        <v>21</v>
      </c>
      <c r="J3807" t="s">
        <v>3382</v>
      </c>
      <c r="K3807">
        <v>407654537</v>
      </c>
      <c r="L3807" s="7">
        <v>75548201</v>
      </c>
      <c r="M3807" s="7" t="s">
        <v>16009</v>
      </c>
      <c r="N3807" t="s">
        <v>13820</v>
      </c>
      <c r="O3807" t="s">
        <v>13821</v>
      </c>
      <c r="P3807" t="s">
        <v>13822</v>
      </c>
      <c r="Q3807" t="s">
        <v>13823</v>
      </c>
      <c r="R3807" t="s">
        <v>808</v>
      </c>
      <c r="S3807">
        <v>2813</v>
      </c>
      <c r="T3807" t="s">
        <v>961</v>
      </c>
      <c r="U3807">
        <v>50824</v>
      </c>
      <c r="V3807" t="s">
        <v>962</v>
      </c>
      <c r="W3807">
        <v>193</v>
      </c>
      <c r="X3807" t="s">
        <v>1305</v>
      </c>
      <c r="Z3807">
        <v>808</v>
      </c>
      <c r="AA3807" t="s">
        <v>980</v>
      </c>
      <c r="AB3807">
        <v>115</v>
      </c>
      <c r="AC3807">
        <v>79.599999999999994</v>
      </c>
      <c r="AD3807">
        <v>68.599999999999994</v>
      </c>
      <c r="AE3807">
        <v>98.4</v>
      </c>
      <c r="AG3807" t="s">
        <v>837</v>
      </c>
      <c r="AH3807" t="s">
        <v>943</v>
      </c>
      <c r="AI3807" t="s">
        <v>900</v>
      </c>
      <c r="AJ3807" t="s">
        <v>900</v>
      </c>
      <c r="AQ3807">
        <v>54990</v>
      </c>
      <c r="AR3807">
        <v>54990</v>
      </c>
      <c r="AS3807">
        <v>54990</v>
      </c>
      <c r="AT3807" t="s">
        <v>815</v>
      </c>
      <c r="AU3807" t="s">
        <v>982</v>
      </c>
    </row>
    <row r="3808" spans="1:47" x14ac:dyDescent="0.35">
      <c r="A3808">
        <v>4</v>
      </c>
      <c r="B3808" t="s">
        <v>744</v>
      </c>
      <c r="C3808">
        <v>44</v>
      </c>
      <c r="D3808" t="s">
        <v>746</v>
      </c>
      <c r="E3808">
        <v>724</v>
      </c>
      <c r="F3808" t="s">
        <v>801</v>
      </c>
      <c r="G3808">
        <v>3</v>
      </c>
      <c r="H3808" t="s">
        <v>854</v>
      </c>
      <c r="I3808">
        <v>20</v>
      </c>
      <c r="J3808" t="s">
        <v>932</v>
      </c>
      <c r="K3808">
        <v>407654544</v>
      </c>
      <c r="L3808" s="7">
        <v>75548208</v>
      </c>
      <c r="M3808" s="7" t="s">
        <v>16009</v>
      </c>
      <c r="N3808" t="s">
        <v>13824</v>
      </c>
      <c r="O3808" t="s">
        <v>13825</v>
      </c>
      <c r="P3808" t="s">
        <v>13826</v>
      </c>
      <c r="Q3808" t="s">
        <v>13827</v>
      </c>
      <c r="R3808" t="s">
        <v>808</v>
      </c>
      <c r="S3808">
        <v>2481</v>
      </c>
      <c r="T3808" t="s">
        <v>935</v>
      </c>
      <c r="U3808">
        <v>56707</v>
      </c>
      <c r="V3808" t="s">
        <v>936</v>
      </c>
      <c r="W3808">
        <v>36</v>
      </c>
      <c r="X3808" t="s">
        <v>811</v>
      </c>
      <c r="Z3808">
        <v>291</v>
      </c>
      <c r="AA3808" t="s">
        <v>937</v>
      </c>
      <c r="AB3808">
        <v>3</v>
      </c>
      <c r="AC3808">
        <v>16.34</v>
      </c>
      <c r="AD3808">
        <v>39.5</v>
      </c>
      <c r="AE3808">
        <v>30</v>
      </c>
      <c r="AG3808" t="s">
        <v>796</v>
      </c>
      <c r="AH3808" t="s">
        <v>813</v>
      </c>
      <c r="AM3808" t="s">
        <v>814</v>
      </c>
      <c r="AQ3808">
        <v>4490</v>
      </c>
      <c r="AR3808">
        <v>4490</v>
      </c>
      <c r="AS3808">
        <v>4490</v>
      </c>
      <c r="AT3808" t="s">
        <v>815</v>
      </c>
      <c r="AU3808" t="s">
        <v>853</v>
      </c>
    </row>
    <row r="3809" spans="1:47" x14ac:dyDescent="0.35">
      <c r="A3809">
        <v>4</v>
      </c>
      <c r="B3809" t="s">
        <v>744</v>
      </c>
      <c r="C3809">
        <v>44</v>
      </c>
      <c r="D3809" t="s">
        <v>746</v>
      </c>
      <c r="E3809">
        <v>724</v>
      </c>
      <c r="F3809" t="s">
        <v>801</v>
      </c>
      <c r="G3809">
        <v>2</v>
      </c>
      <c r="H3809" t="s">
        <v>802</v>
      </c>
      <c r="I3809">
        <v>31</v>
      </c>
      <c r="J3809" t="s">
        <v>1717</v>
      </c>
      <c r="K3809">
        <v>407654580</v>
      </c>
      <c r="L3809" s="7">
        <v>75548244</v>
      </c>
      <c r="M3809" s="7" t="s">
        <v>16009</v>
      </c>
      <c r="N3809" t="s">
        <v>13828</v>
      </c>
      <c r="O3809" t="s">
        <v>13829</v>
      </c>
      <c r="P3809" t="s">
        <v>13828</v>
      </c>
      <c r="Q3809" t="s">
        <v>13829</v>
      </c>
      <c r="R3809" t="s">
        <v>808</v>
      </c>
      <c r="S3809">
        <v>1545</v>
      </c>
      <c r="T3809" t="s">
        <v>1255</v>
      </c>
      <c r="U3809">
        <v>56627</v>
      </c>
      <c r="V3809" t="s">
        <v>1256</v>
      </c>
      <c r="W3809">
        <v>36</v>
      </c>
      <c r="X3809" t="s">
        <v>811</v>
      </c>
      <c r="Z3809">
        <v>949</v>
      </c>
      <c r="AA3809" t="s">
        <v>1085</v>
      </c>
      <c r="AB3809">
        <v>3.8</v>
      </c>
      <c r="AC3809">
        <v>27</v>
      </c>
      <c r="AD3809">
        <v>27</v>
      </c>
      <c r="AE3809">
        <v>33</v>
      </c>
      <c r="AG3809" t="s">
        <v>796</v>
      </c>
      <c r="AH3809" t="s">
        <v>813</v>
      </c>
      <c r="AM3809" t="s">
        <v>814</v>
      </c>
      <c r="AQ3809">
        <v>1190</v>
      </c>
      <c r="AR3809">
        <v>1190</v>
      </c>
      <c r="AS3809">
        <v>1190</v>
      </c>
      <c r="AT3809" t="s">
        <v>815</v>
      </c>
      <c r="AU3809" t="s">
        <v>816</v>
      </c>
    </row>
    <row r="3810" spans="1:47" x14ac:dyDescent="0.35">
      <c r="A3810">
        <v>4</v>
      </c>
      <c r="B3810" t="s">
        <v>744</v>
      </c>
      <c r="C3810">
        <v>44</v>
      </c>
      <c r="D3810" t="s">
        <v>746</v>
      </c>
      <c r="E3810">
        <v>724</v>
      </c>
      <c r="F3810" t="s">
        <v>801</v>
      </c>
      <c r="G3810">
        <v>2</v>
      </c>
      <c r="H3810" t="s">
        <v>802</v>
      </c>
      <c r="I3810">
        <v>23</v>
      </c>
      <c r="J3810" t="s">
        <v>5145</v>
      </c>
      <c r="K3810">
        <v>407654582</v>
      </c>
      <c r="L3810" s="7">
        <v>75548246</v>
      </c>
      <c r="M3810" s="7" t="s">
        <v>16009</v>
      </c>
      <c r="N3810" t="s">
        <v>13830</v>
      </c>
      <c r="O3810" t="s">
        <v>13831</v>
      </c>
      <c r="P3810" t="s">
        <v>13832</v>
      </c>
      <c r="Q3810" t="s">
        <v>13831</v>
      </c>
      <c r="R3810" t="s">
        <v>808</v>
      </c>
      <c r="S3810">
        <v>8187</v>
      </c>
      <c r="T3810" t="s">
        <v>1498</v>
      </c>
      <c r="U3810">
        <v>56627</v>
      </c>
      <c r="V3810" t="s">
        <v>1256</v>
      </c>
      <c r="W3810">
        <v>36</v>
      </c>
      <c r="X3810" t="s">
        <v>811</v>
      </c>
      <c r="Z3810">
        <v>955</v>
      </c>
      <c r="AA3810" t="s">
        <v>825</v>
      </c>
      <c r="AB3810">
        <v>2.6</v>
      </c>
      <c r="AC3810">
        <v>22</v>
      </c>
      <c r="AD3810">
        <v>22</v>
      </c>
      <c r="AE3810">
        <v>36</v>
      </c>
      <c r="AG3810" t="s">
        <v>837</v>
      </c>
      <c r="AH3810" t="s">
        <v>943</v>
      </c>
      <c r="AQ3810">
        <v>1590</v>
      </c>
      <c r="AR3810">
        <v>1590</v>
      </c>
      <c r="AS3810">
        <v>1590</v>
      </c>
      <c r="AT3810" t="s">
        <v>815</v>
      </c>
      <c r="AU3810" t="s">
        <v>816</v>
      </c>
    </row>
    <row r="3811" spans="1:47" x14ac:dyDescent="0.35">
      <c r="A3811">
        <v>4</v>
      </c>
      <c r="B3811" t="s">
        <v>744</v>
      </c>
      <c r="C3811">
        <v>44</v>
      </c>
      <c r="D3811" t="s">
        <v>746</v>
      </c>
      <c r="E3811">
        <v>724</v>
      </c>
      <c r="F3811" t="s">
        <v>801</v>
      </c>
      <c r="G3811">
        <v>2</v>
      </c>
      <c r="H3811" t="s">
        <v>802</v>
      </c>
      <c r="I3811">
        <v>26</v>
      </c>
      <c r="J3811" t="s">
        <v>2385</v>
      </c>
      <c r="K3811">
        <v>407654979</v>
      </c>
      <c r="L3811" s="7">
        <v>75548663</v>
      </c>
      <c r="M3811" s="7" t="s">
        <v>16009</v>
      </c>
      <c r="N3811" t="s">
        <v>13833</v>
      </c>
      <c r="O3811" t="s">
        <v>13834</v>
      </c>
      <c r="P3811" t="s">
        <v>13835</v>
      </c>
      <c r="Q3811" t="s">
        <v>13836</v>
      </c>
      <c r="R3811" t="s">
        <v>808</v>
      </c>
      <c r="S3811">
        <v>2907</v>
      </c>
      <c r="T3811" t="s">
        <v>822</v>
      </c>
      <c r="U3811">
        <v>54933</v>
      </c>
      <c r="V3811" t="s">
        <v>898</v>
      </c>
      <c r="W3811">
        <v>173</v>
      </c>
      <c r="X3811" t="s">
        <v>824</v>
      </c>
      <c r="Z3811">
        <v>956</v>
      </c>
      <c r="AA3811" t="s">
        <v>869</v>
      </c>
      <c r="AB3811">
        <v>6.2</v>
      </c>
      <c r="AC3811">
        <v>35.700000000000003</v>
      </c>
      <c r="AD3811">
        <v>44</v>
      </c>
      <c r="AE3811">
        <v>25.8</v>
      </c>
      <c r="AG3811" t="s">
        <v>837</v>
      </c>
      <c r="AH3811" t="s">
        <v>851</v>
      </c>
      <c r="AJ3811" t="s">
        <v>852</v>
      </c>
      <c r="AQ3811">
        <v>3190</v>
      </c>
      <c r="AR3811">
        <v>3190</v>
      </c>
      <c r="AS3811">
        <v>3190</v>
      </c>
      <c r="AT3811" t="s">
        <v>815</v>
      </c>
      <c r="AU3811" t="s">
        <v>816</v>
      </c>
    </row>
    <row r="3812" spans="1:47" x14ac:dyDescent="0.35">
      <c r="A3812">
        <v>4</v>
      </c>
      <c r="B3812" t="s">
        <v>744</v>
      </c>
      <c r="C3812">
        <v>44</v>
      </c>
      <c r="D3812" t="s">
        <v>746</v>
      </c>
      <c r="E3812">
        <v>30</v>
      </c>
      <c r="F3812" t="s">
        <v>862</v>
      </c>
      <c r="G3812">
        <v>2</v>
      </c>
      <c r="H3812" t="s">
        <v>211</v>
      </c>
      <c r="I3812">
        <v>7</v>
      </c>
      <c r="J3812" t="s">
        <v>2039</v>
      </c>
      <c r="K3812">
        <v>407655587</v>
      </c>
      <c r="L3812" s="7">
        <v>75549257</v>
      </c>
      <c r="M3812" s="7" t="s">
        <v>16009</v>
      </c>
      <c r="N3812" t="s">
        <v>13837</v>
      </c>
      <c r="O3812" t="s">
        <v>13838</v>
      </c>
      <c r="P3812" t="s">
        <v>13839</v>
      </c>
      <c r="Q3812" t="s">
        <v>13840</v>
      </c>
      <c r="R3812" t="s">
        <v>808</v>
      </c>
      <c r="S3812">
        <v>1236</v>
      </c>
      <c r="T3812" t="s">
        <v>1362</v>
      </c>
      <c r="U3812">
        <v>56722</v>
      </c>
      <c r="V3812" t="s">
        <v>1363</v>
      </c>
      <c r="W3812">
        <v>173</v>
      </c>
      <c r="X3812" t="s">
        <v>824</v>
      </c>
      <c r="Z3812">
        <v>814</v>
      </c>
      <c r="AA3812" t="s">
        <v>2044</v>
      </c>
      <c r="AB3812">
        <v>48.5</v>
      </c>
      <c r="AC3812">
        <v>50.3</v>
      </c>
      <c r="AD3812">
        <v>179.9</v>
      </c>
      <c r="AE3812">
        <v>87.7</v>
      </c>
      <c r="AG3812" t="s">
        <v>837</v>
      </c>
      <c r="AH3812" t="s">
        <v>943</v>
      </c>
      <c r="AI3812" t="s">
        <v>861</v>
      </c>
      <c r="AJ3812" t="s">
        <v>981</v>
      </c>
      <c r="AQ3812">
        <v>21990</v>
      </c>
      <c r="AR3812">
        <v>21990</v>
      </c>
      <c r="AS3812">
        <v>21990</v>
      </c>
      <c r="AT3812" t="s">
        <v>815</v>
      </c>
      <c r="AU3812" t="s">
        <v>931</v>
      </c>
    </row>
    <row r="3813" spans="1:47" x14ac:dyDescent="0.35">
      <c r="A3813">
        <v>4</v>
      </c>
      <c r="B3813" t="s">
        <v>744</v>
      </c>
      <c r="C3813">
        <v>44</v>
      </c>
      <c r="D3813" t="s">
        <v>746</v>
      </c>
      <c r="E3813">
        <v>30</v>
      </c>
      <c r="F3813" t="s">
        <v>862</v>
      </c>
      <c r="G3813">
        <v>21</v>
      </c>
      <c r="H3813" t="s">
        <v>67</v>
      </c>
      <c r="I3813">
        <v>16</v>
      </c>
      <c r="J3813" t="s">
        <v>1945</v>
      </c>
      <c r="K3813">
        <v>407655773</v>
      </c>
      <c r="L3813" s="7">
        <v>75549563</v>
      </c>
      <c r="M3813" s="7" t="s">
        <v>16009</v>
      </c>
      <c r="N3813" t="s">
        <v>490</v>
      </c>
      <c r="O3813" t="s">
        <v>13841</v>
      </c>
      <c r="P3813" t="s">
        <v>13842</v>
      </c>
      <c r="Q3813" t="s">
        <v>13843</v>
      </c>
      <c r="R3813" t="s">
        <v>808</v>
      </c>
      <c r="S3813">
        <v>1303</v>
      </c>
      <c r="T3813" t="s">
        <v>1375</v>
      </c>
      <c r="U3813">
        <v>50672</v>
      </c>
      <c r="V3813" t="s">
        <v>1376</v>
      </c>
      <c r="W3813">
        <v>180</v>
      </c>
      <c r="X3813" t="s">
        <v>2521</v>
      </c>
      <c r="Z3813">
        <v>809</v>
      </c>
      <c r="AA3813" t="s">
        <v>993</v>
      </c>
      <c r="AB3813">
        <v>73</v>
      </c>
      <c r="AC3813">
        <v>65</v>
      </c>
      <c r="AD3813">
        <v>60</v>
      </c>
      <c r="AE3813">
        <v>85</v>
      </c>
      <c r="AG3813" t="s">
        <v>837</v>
      </c>
      <c r="AH3813" t="s">
        <v>943</v>
      </c>
      <c r="AI3813" t="s">
        <v>900</v>
      </c>
      <c r="AJ3813" t="s">
        <v>900</v>
      </c>
      <c r="AQ3813">
        <v>54690</v>
      </c>
      <c r="AR3813">
        <v>54690</v>
      </c>
      <c r="AS3813">
        <v>54690</v>
      </c>
      <c r="AT3813" t="s">
        <v>815</v>
      </c>
      <c r="AU3813" t="s">
        <v>982</v>
      </c>
    </row>
    <row r="3814" spans="1:47" x14ac:dyDescent="0.35">
      <c r="A3814">
        <v>4</v>
      </c>
      <c r="B3814" t="s">
        <v>744</v>
      </c>
      <c r="C3814">
        <v>44</v>
      </c>
      <c r="D3814" t="s">
        <v>746</v>
      </c>
      <c r="E3814">
        <v>30</v>
      </c>
      <c r="F3814" t="s">
        <v>862</v>
      </c>
      <c r="G3814">
        <v>21</v>
      </c>
      <c r="H3814" t="s">
        <v>67</v>
      </c>
      <c r="I3814">
        <v>16</v>
      </c>
      <c r="J3814" t="s">
        <v>1945</v>
      </c>
      <c r="K3814">
        <v>407655840</v>
      </c>
      <c r="L3814" s="7">
        <v>75549570</v>
      </c>
      <c r="M3814" s="7" t="s">
        <v>16009</v>
      </c>
      <c r="N3814" t="s">
        <v>13844</v>
      </c>
      <c r="O3814" t="s">
        <v>13845</v>
      </c>
      <c r="P3814" t="s">
        <v>13846</v>
      </c>
      <c r="Q3814" t="s">
        <v>13847</v>
      </c>
      <c r="R3814" t="s">
        <v>808</v>
      </c>
      <c r="S3814">
        <v>1759</v>
      </c>
      <c r="T3814" t="s">
        <v>968</v>
      </c>
      <c r="U3814">
        <v>54751</v>
      </c>
      <c r="V3814" t="s">
        <v>979</v>
      </c>
      <c r="W3814">
        <v>36</v>
      </c>
      <c r="X3814" t="s">
        <v>811</v>
      </c>
      <c r="Z3814">
        <v>809</v>
      </c>
      <c r="AA3814" t="s">
        <v>993</v>
      </c>
      <c r="AB3814">
        <v>74</v>
      </c>
      <c r="AC3814">
        <v>56.5</v>
      </c>
      <c r="AD3814">
        <v>60</v>
      </c>
      <c r="AE3814">
        <v>85</v>
      </c>
      <c r="AG3814" t="s">
        <v>837</v>
      </c>
      <c r="AH3814" t="s">
        <v>943</v>
      </c>
      <c r="AI3814" t="s">
        <v>900</v>
      </c>
      <c r="AJ3814" t="s">
        <v>900</v>
      </c>
      <c r="AQ3814">
        <v>34990</v>
      </c>
      <c r="AR3814">
        <v>34990</v>
      </c>
      <c r="AS3814">
        <v>34990</v>
      </c>
      <c r="AT3814" t="s">
        <v>815</v>
      </c>
      <c r="AU3814" t="s">
        <v>982</v>
      </c>
    </row>
    <row r="3815" spans="1:47" x14ac:dyDescent="0.35">
      <c r="A3815">
        <v>4</v>
      </c>
      <c r="B3815" t="s">
        <v>744</v>
      </c>
      <c r="C3815">
        <v>44</v>
      </c>
      <c r="D3815" t="s">
        <v>746</v>
      </c>
      <c r="E3815">
        <v>724</v>
      </c>
      <c r="F3815" t="s">
        <v>801</v>
      </c>
      <c r="G3815">
        <v>3</v>
      </c>
      <c r="H3815" t="s">
        <v>854</v>
      </c>
      <c r="I3815">
        <v>1</v>
      </c>
      <c r="J3815" t="s">
        <v>1078</v>
      </c>
      <c r="K3815">
        <v>407656019</v>
      </c>
      <c r="L3815" s="7">
        <v>75549743</v>
      </c>
      <c r="M3815" s="7" t="s">
        <v>16009</v>
      </c>
      <c r="N3815" t="s">
        <v>13848</v>
      </c>
      <c r="O3815" t="s">
        <v>13849</v>
      </c>
      <c r="P3815" t="s">
        <v>13848</v>
      </c>
      <c r="Q3815" t="s">
        <v>13849</v>
      </c>
      <c r="R3815" t="s">
        <v>808</v>
      </c>
      <c r="S3815">
        <v>1303</v>
      </c>
      <c r="T3815" t="s">
        <v>1375</v>
      </c>
      <c r="U3815">
        <v>50672</v>
      </c>
      <c r="V3815" t="s">
        <v>1376</v>
      </c>
      <c r="W3815">
        <v>173</v>
      </c>
      <c r="X3815" t="s">
        <v>824</v>
      </c>
      <c r="Z3815">
        <v>283</v>
      </c>
      <c r="AA3815" t="s">
        <v>1056</v>
      </c>
      <c r="AB3815">
        <v>8.6</v>
      </c>
      <c r="AC3815">
        <v>42</v>
      </c>
      <c r="AD3815">
        <v>28.2</v>
      </c>
      <c r="AE3815">
        <v>25</v>
      </c>
      <c r="AG3815" t="s">
        <v>796</v>
      </c>
      <c r="AH3815" t="s">
        <v>813</v>
      </c>
      <c r="AJ3815" t="s">
        <v>852</v>
      </c>
      <c r="AM3815" t="s">
        <v>814</v>
      </c>
      <c r="AQ3815">
        <v>6490</v>
      </c>
      <c r="AR3815">
        <v>6490</v>
      </c>
      <c r="AS3815">
        <v>6490</v>
      </c>
      <c r="AT3815" t="s">
        <v>815</v>
      </c>
      <c r="AU3815" t="s">
        <v>853</v>
      </c>
    </row>
    <row r="3816" spans="1:47" x14ac:dyDescent="0.35">
      <c r="A3816">
        <v>4</v>
      </c>
      <c r="B3816" t="s">
        <v>744</v>
      </c>
      <c r="C3816">
        <v>44</v>
      </c>
      <c r="D3816" t="s">
        <v>746</v>
      </c>
      <c r="E3816">
        <v>724</v>
      </c>
      <c r="F3816" t="s">
        <v>801</v>
      </c>
      <c r="G3816">
        <v>1</v>
      </c>
      <c r="H3816" t="s">
        <v>923</v>
      </c>
      <c r="I3816">
        <v>9</v>
      </c>
      <c r="J3816" t="s">
        <v>1236</v>
      </c>
      <c r="K3816">
        <v>407656060</v>
      </c>
      <c r="L3816" s="7">
        <v>75549784</v>
      </c>
      <c r="M3816" s="7" t="s">
        <v>16009</v>
      </c>
      <c r="N3816" t="s">
        <v>13850</v>
      </c>
      <c r="O3816" t="s">
        <v>13851</v>
      </c>
      <c r="P3816" t="s">
        <v>13852</v>
      </c>
      <c r="Q3816" t="s">
        <v>13853</v>
      </c>
      <c r="R3816" t="s">
        <v>808</v>
      </c>
      <c r="S3816">
        <v>1365</v>
      </c>
      <c r="T3816" t="s">
        <v>1152</v>
      </c>
      <c r="U3816">
        <v>51510</v>
      </c>
      <c r="V3816" t="s">
        <v>1153</v>
      </c>
      <c r="W3816">
        <v>173</v>
      </c>
      <c r="X3816" t="s">
        <v>824</v>
      </c>
      <c r="Z3816">
        <v>284</v>
      </c>
      <c r="AA3816" t="s">
        <v>929</v>
      </c>
      <c r="AB3816">
        <v>4</v>
      </c>
      <c r="AC3816">
        <v>30</v>
      </c>
      <c r="AD3816">
        <v>68</v>
      </c>
      <c r="AE3816">
        <v>46.4</v>
      </c>
      <c r="AG3816" t="s">
        <v>796</v>
      </c>
      <c r="AH3816" t="s">
        <v>813</v>
      </c>
      <c r="AI3816" t="s">
        <v>930</v>
      </c>
      <c r="AJ3816" t="s">
        <v>852</v>
      </c>
      <c r="AM3816" t="s">
        <v>814</v>
      </c>
      <c r="AQ3816">
        <v>1390</v>
      </c>
      <c r="AR3816">
        <v>1390</v>
      </c>
      <c r="AS3816">
        <v>1390</v>
      </c>
      <c r="AT3816" t="s">
        <v>815</v>
      </c>
      <c r="AU3816" t="s">
        <v>931</v>
      </c>
    </row>
    <row r="3817" spans="1:47" x14ac:dyDescent="0.35">
      <c r="A3817">
        <v>4</v>
      </c>
      <c r="B3817" t="s">
        <v>744</v>
      </c>
      <c r="C3817">
        <v>44</v>
      </c>
      <c r="D3817" t="s">
        <v>746</v>
      </c>
      <c r="E3817">
        <v>724</v>
      </c>
      <c r="F3817" t="s">
        <v>801</v>
      </c>
      <c r="G3817">
        <v>1</v>
      </c>
      <c r="H3817" t="s">
        <v>923</v>
      </c>
      <c r="I3817">
        <v>6</v>
      </c>
      <c r="J3817" t="s">
        <v>4909</v>
      </c>
      <c r="K3817">
        <v>407656087</v>
      </c>
      <c r="L3817" s="7">
        <v>75549835</v>
      </c>
      <c r="M3817" s="7" t="s">
        <v>16009</v>
      </c>
      <c r="N3817" t="s">
        <v>13854</v>
      </c>
      <c r="O3817" t="s">
        <v>13855</v>
      </c>
      <c r="P3817" t="s">
        <v>13856</v>
      </c>
      <c r="Q3817" t="s">
        <v>13857</v>
      </c>
      <c r="R3817" t="s">
        <v>808</v>
      </c>
      <c r="S3817">
        <v>8109</v>
      </c>
      <c r="T3817" t="s">
        <v>6841</v>
      </c>
      <c r="U3817">
        <v>53230</v>
      </c>
      <c r="V3817" t="s">
        <v>4736</v>
      </c>
      <c r="W3817">
        <v>36</v>
      </c>
      <c r="X3817" t="s">
        <v>811</v>
      </c>
      <c r="Z3817">
        <v>284</v>
      </c>
      <c r="AA3817" t="s">
        <v>929</v>
      </c>
      <c r="AB3817">
        <v>9</v>
      </c>
      <c r="AC3817">
        <v>37</v>
      </c>
      <c r="AD3817">
        <v>32</v>
      </c>
      <c r="AE3817">
        <v>73</v>
      </c>
      <c r="AG3817" t="s">
        <v>837</v>
      </c>
      <c r="AH3817" t="s">
        <v>851</v>
      </c>
      <c r="AI3817" t="s">
        <v>930</v>
      </c>
      <c r="AJ3817" t="s">
        <v>852</v>
      </c>
      <c r="AQ3817">
        <v>4990</v>
      </c>
      <c r="AR3817">
        <v>4990</v>
      </c>
      <c r="AS3817">
        <v>4990</v>
      </c>
      <c r="AT3817" t="s">
        <v>815</v>
      </c>
      <c r="AU3817" t="s">
        <v>931</v>
      </c>
    </row>
    <row r="3818" spans="1:47" x14ac:dyDescent="0.35">
      <c r="A3818">
        <v>4</v>
      </c>
      <c r="B3818" t="s">
        <v>744</v>
      </c>
      <c r="C3818">
        <v>44</v>
      </c>
      <c r="D3818" t="s">
        <v>746</v>
      </c>
      <c r="E3818">
        <v>724</v>
      </c>
      <c r="F3818" t="s">
        <v>801</v>
      </c>
      <c r="G3818">
        <v>1</v>
      </c>
      <c r="H3818" t="s">
        <v>923</v>
      </c>
      <c r="I3818">
        <v>6</v>
      </c>
      <c r="J3818" t="s">
        <v>4909</v>
      </c>
      <c r="K3818">
        <v>407656088</v>
      </c>
      <c r="L3818" s="7">
        <v>75549836</v>
      </c>
      <c r="M3818" s="7" t="s">
        <v>16009</v>
      </c>
      <c r="N3818" t="s">
        <v>13858</v>
      </c>
      <c r="O3818" t="s">
        <v>13859</v>
      </c>
      <c r="P3818" t="s">
        <v>13858</v>
      </c>
      <c r="Q3818" t="s">
        <v>13859</v>
      </c>
      <c r="R3818" t="s">
        <v>808</v>
      </c>
      <c r="S3818">
        <v>8109</v>
      </c>
      <c r="T3818" t="s">
        <v>6841</v>
      </c>
      <c r="U3818">
        <v>53230</v>
      </c>
      <c r="V3818" t="s">
        <v>4736</v>
      </c>
      <c r="W3818">
        <v>36</v>
      </c>
      <c r="X3818" t="s">
        <v>811</v>
      </c>
      <c r="Z3818">
        <v>284</v>
      </c>
      <c r="AA3818" t="s">
        <v>929</v>
      </c>
      <c r="AB3818">
        <v>7.4</v>
      </c>
      <c r="AC3818">
        <v>30</v>
      </c>
      <c r="AD3818">
        <v>27</v>
      </c>
      <c r="AE3818">
        <v>73</v>
      </c>
      <c r="AG3818" t="s">
        <v>837</v>
      </c>
      <c r="AH3818" t="s">
        <v>851</v>
      </c>
      <c r="AI3818" t="s">
        <v>930</v>
      </c>
      <c r="AJ3818" t="s">
        <v>852</v>
      </c>
      <c r="AQ3818">
        <v>3990</v>
      </c>
      <c r="AR3818">
        <v>3990</v>
      </c>
      <c r="AS3818">
        <v>3990</v>
      </c>
      <c r="AT3818" t="s">
        <v>815</v>
      </c>
      <c r="AU3818" t="s">
        <v>931</v>
      </c>
    </row>
    <row r="3819" spans="1:47" x14ac:dyDescent="0.35">
      <c r="A3819">
        <v>4</v>
      </c>
      <c r="B3819" t="s">
        <v>744</v>
      </c>
      <c r="C3819">
        <v>44</v>
      </c>
      <c r="D3819" t="s">
        <v>746</v>
      </c>
      <c r="E3819">
        <v>724</v>
      </c>
      <c r="F3819" t="s">
        <v>801</v>
      </c>
      <c r="G3819">
        <v>3</v>
      </c>
      <c r="H3819" t="s">
        <v>854</v>
      </c>
      <c r="I3819">
        <v>4</v>
      </c>
      <c r="J3819" t="s">
        <v>1053</v>
      </c>
      <c r="K3819">
        <v>407656089</v>
      </c>
      <c r="L3819" s="7">
        <v>75549837</v>
      </c>
      <c r="M3819" s="7" t="s">
        <v>16009</v>
      </c>
      <c r="N3819" t="s">
        <v>13860</v>
      </c>
      <c r="O3819" t="s">
        <v>13861</v>
      </c>
      <c r="P3819" t="s">
        <v>13862</v>
      </c>
      <c r="Q3819" t="s">
        <v>13863</v>
      </c>
      <c r="R3819" t="s">
        <v>808</v>
      </c>
      <c r="S3819">
        <v>1260</v>
      </c>
      <c r="T3819" t="s">
        <v>13864</v>
      </c>
      <c r="U3819">
        <v>56522</v>
      </c>
      <c r="V3819" t="s">
        <v>1585</v>
      </c>
      <c r="W3819">
        <v>36</v>
      </c>
      <c r="X3819" t="s">
        <v>811</v>
      </c>
      <c r="Z3819">
        <v>283</v>
      </c>
      <c r="AA3819" t="s">
        <v>1056</v>
      </c>
      <c r="AB3819">
        <v>6</v>
      </c>
      <c r="AC3819">
        <v>28</v>
      </c>
      <c r="AD3819">
        <v>28</v>
      </c>
      <c r="AE3819">
        <v>110</v>
      </c>
      <c r="AG3819" t="s">
        <v>796</v>
      </c>
      <c r="AH3819" t="s">
        <v>813</v>
      </c>
      <c r="AJ3819" t="s">
        <v>852</v>
      </c>
      <c r="AM3819" t="s">
        <v>814</v>
      </c>
      <c r="AQ3819">
        <v>30000</v>
      </c>
      <c r="AR3819">
        <v>30000</v>
      </c>
      <c r="AS3819">
        <v>30000</v>
      </c>
      <c r="AT3819" t="s">
        <v>815</v>
      </c>
      <c r="AU3819" t="s">
        <v>853</v>
      </c>
    </row>
    <row r="3820" spans="1:47" x14ac:dyDescent="0.35">
      <c r="A3820">
        <v>4</v>
      </c>
      <c r="B3820" t="s">
        <v>744</v>
      </c>
      <c r="C3820">
        <v>44</v>
      </c>
      <c r="D3820" t="s">
        <v>746</v>
      </c>
      <c r="E3820">
        <v>724</v>
      </c>
      <c r="F3820" t="s">
        <v>801</v>
      </c>
      <c r="G3820">
        <v>3</v>
      </c>
      <c r="H3820" t="s">
        <v>854</v>
      </c>
      <c r="I3820">
        <v>4</v>
      </c>
      <c r="J3820" t="s">
        <v>1053</v>
      </c>
      <c r="K3820">
        <v>407656106</v>
      </c>
      <c r="L3820" s="7">
        <v>75549850</v>
      </c>
      <c r="M3820" s="7" t="s">
        <v>16009</v>
      </c>
      <c r="N3820" t="s">
        <v>13865</v>
      </c>
      <c r="O3820" t="s">
        <v>13866</v>
      </c>
      <c r="P3820" t="s">
        <v>13865</v>
      </c>
      <c r="Q3820" t="s">
        <v>13866</v>
      </c>
      <c r="R3820" t="s">
        <v>808</v>
      </c>
      <c r="S3820">
        <v>1303</v>
      </c>
      <c r="T3820" t="s">
        <v>1375</v>
      </c>
      <c r="U3820">
        <v>50672</v>
      </c>
      <c r="V3820" t="s">
        <v>1376</v>
      </c>
      <c r="W3820">
        <v>173</v>
      </c>
      <c r="X3820" t="s">
        <v>824</v>
      </c>
      <c r="Z3820">
        <v>283</v>
      </c>
      <c r="AA3820" t="s">
        <v>1056</v>
      </c>
      <c r="AB3820">
        <v>1.05</v>
      </c>
      <c r="AC3820">
        <v>24</v>
      </c>
      <c r="AD3820">
        <v>23</v>
      </c>
      <c r="AE3820">
        <v>11.8</v>
      </c>
      <c r="AG3820" t="s">
        <v>796</v>
      </c>
      <c r="AH3820" t="s">
        <v>813</v>
      </c>
      <c r="AM3820" t="s">
        <v>814</v>
      </c>
      <c r="AQ3820">
        <v>9990</v>
      </c>
      <c r="AR3820">
        <v>9990</v>
      </c>
      <c r="AS3820">
        <v>9990</v>
      </c>
      <c r="AT3820" t="s">
        <v>815</v>
      </c>
      <c r="AU3820" t="s">
        <v>853</v>
      </c>
    </row>
    <row r="3821" spans="1:47" x14ac:dyDescent="0.35">
      <c r="A3821">
        <v>4</v>
      </c>
      <c r="B3821" t="s">
        <v>744</v>
      </c>
      <c r="C3821">
        <v>44</v>
      </c>
      <c r="D3821" t="s">
        <v>746</v>
      </c>
      <c r="E3821">
        <v>724</v>
      </c>
      <c r="F3821" t="s">
        <v>801</v>
      </c>
      <c r="G3821">
        <v>3</v>
      </c>
      <c r="H3821" t="s">
        <v>854</v>
      </c>
      <c r="I3821">
        <v>27</v>
      </c>
      <c r="J3821" t="s">
        <v>5165</v>
      </c>
      <c r="K3821">
        <v>407656108</v>
      </c>
      <c r="L3821" s="7">
        <v>75549852</v>
      </c>
      <c r="M3821" s="7" t="s">
        <v>16009</v>
      </c>
      <c r="N3821" t="s">
        <v>13867</v>
      </c>
      <c r="O3821" t="s">
        <v>13868</v>
      </c>
      <c r="P3821" t="s">
        <v>13869</v>
      </c>
      <c r="Q3821" t="s">
        <v>13868</v>
      </c>
      <c r="R3821" t="s">
        <v>808</v>
      </c>
      <c r="S3821">
        <v>1303</v>
      </c>
      <c r="T3821" t="s">
        <v>1375</v>
      </c>
      <c r="U3821">
        <v>50672</v>
      </c>
      <c r="V3821" t="s">
        <v>1376</v>
      </c>
      <c r="W3821">
        <v>173</v>
      </c>
      <c r="X3821" t="s">
        <v>824</v>
      </c>
      <c r="Z3821">
        <v>294</v>
      </c>
      <c r="AA3821" t="s">
        <v>860</v>
      </c>
      <c r="AB3821">
        <v>2</v>
      </c>
      <c r="AC3821">
        <v>38</v>
      </c>
      <c r="AD3821">
        <v>19.350000000000001</v>
      </c>
      <c r="AE3821">
        <v>9.5500000000000007</v>
      </c>
      <c r="AG3821" t="s">
        <v>796</v>
      </c>
      <c r="AH3821" t="s">
        <v>813</v>
      </c>
      <c r="AI3821" t="s">
        <v>861</v>
      </c>
      <c r="AJ3821" t="s">
        <v>981</v>
      </c>
      <c r="AM3821" t="s">
        <v>814</v>
      </c>
      <c r="AQ3821">
        <v>3090</v>
      </c>
      <c r="AR3821">
        <v>3090</v>
      </c>
      <c r="AS3821">
        <v>3090</v>
      </c>
      <c r="AT3821" t="s">
        <v>815</v>
      </c>
      <c r="AU3821" t="s">
        <v>853</v>
      </c>
    </row>
    <row r="3822" spans="1:47" x14ac:dyDescent="0.35">
      <c r="A3822">
        <v>4</v>
      </c>
      <c r="B3822" t="s">
        <v>744</v>
      </c>
      <c r="C3822">
        <v>44</v>
      </c>
      <c r="D3822" t="s">
        <v>746</v>
      </c>
      <c r="E3822">
        <v>724</v>
      </c>
      <c r="F3822" t="s">
        <v>801</v>
      </c>
      <c r="G3822">
        <v>2</v>
      </c>
      <c r="H3822" t="s">
        <v>802</v>
      </c>
      <c r="I3822">
        <v>20</v>
      </c>
      <c r="J3822" t="s">
        <v>1199</v>
      </c>
      <c r="K3822">
        <v>407656234</v>
      </c>
      <c r="L3822" s="7">
        <v>75550035</v>
      </c>
      <c r="M3822" s="7" t="s">
        <v>16009</v>
      </c>
      <c r="N3822" t="s">
        <v>13870</v>
      </c>
      <c r="O3822" t="s">
        <v>13871</v>
      </c>
      <c r="P3822" t="s">
        <v>13872</v>
      </c>
      <c r="Q3822" t="s">
        <v>13873</v>
      </c>
      <c r="R3822" t="s">
        <v>808</v>
      </c>
      <c r="S3822">
        <v>4431</v>
      </c>
      <c r="T3822" t="s">
        <v>1105</v>
      </c>
      <c r="U3822">
        <v>55849</v>
      </c>
      <c r="V3822" t="s">
        <v>1106</v>
      </c>
      <c r="W3822">
        <v>36</v>
      </c>
      <c r="X3822" t="s">
        <v>811</v>
      </c>
      <c r="Z3822">
        <v>952</v>
      </c>
      <c r="AA3822" t="s">
        <v>1046</v>
      </c>
      <c r="AB3822">
        <v>1.33</v>
      </c>
      <c r="AC3822">
        <v>8.5</v>
      </c>
      <c r="AD3822">
        <v>30</v>
      </c>
      <c r="AE3822">
        <v>27</v>
      </c>
      <c r="AG3822" t="s">
        <v>826</v>
      </c>
      <c r="AH3822" t="s">
        <v>813</v>
      </c>
      <c r="AM3822" t="s">
        <v>814</v>
      </c>
      <c r="AQ3822">
        <v>990</v>
      </c>
      <c r="AR3822">
        <v>990</v>
      </c>
      <c r="AS3822">
        <v>990</v>
      </c>
      <c r="AT3822" t="s">
        <v>815</v>
      </c>
      <c r="AU3822" t="s">
        <v>816</v>
      </c>
    </row>
    <row r="3823" spans="1:47" x14ac:dyDescent="0.35">
      <c r="A3823">
        <v>4</v>
      </c>
      <c r="B3823" t="s">
        <v>744</v>
      </c>
      <c r="C3823">
        <v>44</v>
      </c>
      <c r="D3823" t="s">
        <v>746</v>
      </c>
      <c r="E3823">
        <v>724</v>
      </c>
      <c r="F3823" t="s">
        <v>801</v>
      </c>
      <c r="G3823">
        <v>2</v>
      </c>
      <c r="H3823" t="s">
        <v>802</v>
      </c>
      <c r="I3823">
        <v>32</v>
      </c>
      <c r="J3823" t="s">
        <v>1486</v>
      </c>
      <c r="K3823">
        <v>407656236</v>
      </c>
      <c r="L3823" s="7">
        <v>75550037</v>
      </c>
      <c r="M3823" s="7" t="s">
        <v>16009</v>
      </c>
      <c r="N3823" t="s">
        <v>13874</v>
      </c>
      <c r="O3823" t="s">
        <v>13875</v>
      </c>
      <c r="P3823" t="s">
        <v>13876</v>
      </c>
      <c r="Q3823" t="s">
        <v>13877</v>
      </c>
      <c r="R3823" t="s">
        <v>808</v>
      </c>
      <c r="S3823">
        <v>4431</v>
      </c>
      <c r="T3823" t="s">
        <v>1105</v>
      </c>
      <c r="U3823">
        <v>55849</v>
      </c>
      <c r="V3823" t="s">
        <v>1106</v>
      </c>
      <c r="W3823">
        <v>36</v>
      </c>
      <c r="X3823" t="s">
        <v>811</v>
      </c>
      <c r="Z3823">
        <v>953</v>
      </c>
      <c r="AA3823" t="s">
        <v>1154</v>
      </c>
      <c r="AB3823">
        <v>1.5</v>
      </c>
      <c r="AC3823">
        <v>38</v>
      </c>
      <c r="AD3823">
        <v>34</v>
      </c>
      <c r="AE3823">
        <v>9.5</v>
      </c>
      <c r="AG3823" t="s">
        <v>826</v>
      </c>
      <c r="AH3823" t="s">
        <v>813</v>
      </c>
      <c r="AM3823" t="s">
        <v>814</v>
      </c>
      <c r="AQ3823">
        <v>1290</v>
      </c>
      <c r="AR3823">
        <v>1290</v>
      </c>
      <c r="AS3823">
        <v>1290</v>
      </c>
      <c r="AT3823" t="s">
        <v>815</v>
      </c>
      <c r="AU3823" t="s">
        <v>816</v>
      </c>
    </row>
    <row r="3824" spans="1:47" x14ac:dyDescent="0.35">
      <c r="A3824">
        <v>4</v>
      </c>
      <c r="B3824" t="s">
        <v>744</v>
      </c>
      <c r="C3824">
        <v>44</v>
      </c>
      <c r="D3824" t="s">
        <v>746</v>
      </c>
      <c r="E3824">
        <v>724</v>
      </c>
      <c r="F3824" t="s">
        <v>801</v>
      </c>
      <c r="G3824">
        <v>2</v>
      </c>
      <c r="H3824" t="s">
        <v>802</v>
      </c>
      <c r="I3824">
        <v>27</v>
      </c>
      <c r="J3824" t="s">
        <v>870</v>
      </c>
      <c r="K3824">
        <v>407656239</v>
      </c>
      <c r="L3824" s="7">
        <v>75550040</v>
      </c>
      <c r="M3824" s="7" t="s">
        <v>16009</v>
      </c>
      <c r="N3824" t="s">
        <v>13878</v>
      </c>
      <c r="O3824" t="s">
        <v>13879</v>
      </c>
      <c r="P3824" t="s">
        <v>13880</v>
      </c>
      <c r="Q3824" t="s">
        <v>13881</v>
      </c>
      <c r="R3824" t="s">
        <v>808</v>
      </c>
      <c r="S3824">
        <v>4431</v>
      </c>
      <c r="T3824" t="s">
        <v>1105</v>
      </c>
      <c r="U3824">
        <v>55849</v>
      </c>
      <c r="V3824" t="s">
        <v>1106</v>
      </c>
      <c r="W3824">
        <v>173</v>
      </c>
      <c r="X3824" t="s">
        <v>824</v>
      </c>
      <c r="Z3824">
        <v>956</v>
      </c>
      <c r="AA3824" t="s">
        <v>869</v>
      </c>
      <c r="AB3824">
        <v>2.4500000000000002</v>
      </c>
      <c r="AC3824">
        <v>24</v>
      </c>
      <c r="AD3824">
        <v>29.2</v>
      </c>
      <c r="AE3824">
        <v>20.7</v>
      </c>
      <c r="AG3824" t="s">
        <v>837</v>
      </c>
      <c r="AH3824" t="s">
        <v>838</v>
      </c>
      <c r="AQ3824">
        <v>1590</v>
      </c>
      <c r="AR3824">
        <v>1590</v>
      </c>
      <c r="AS3824">
        <v>1590</v>
      </c>
      <c r="AT3824" t="s">
        <v>815</v>
      </c>
      <c r="AU3824" t="s">
        <v>816</v>
      </c>
    </row>
    <row r="3825" spans="1:47" x14ac:dyDescent="0.35">
      <c r="A3825">
        <v>4</v>
      </c>
      <c r="B3825" t="s">
        <v>744</v>
      </c>
      <c r="C3825">
        <v>44</v>
      </c>
      <c r="D3825" t="s">
        <v>746</v>
      </c>
      <c r="E3825">
        <v>724</v>
      </c>
      <c r="F3825" t="s">
        <v>801</v>
      </c>
      <c r="G3825">
        <v>3</v>
      </c>
      <c r="H3825" t="s">
        <v>854</v>
      </c>
      <c r="I3825">
        <v>4</v>
      </c>
      <c r="J3825" t="s">
        <v>1053</v>
      </c>
      <c r="K3825">
        <v>407656680</v>
      </c>
      <c r="L3825" s="7">
        <v>75550487</v>
      </c>
      <c r="M3825" s="7" t="s">
        <v>16009</v>
      </c>
      <c r="N3825" t="s">
        <v>13882</v>
      </c>
      <c r="O3825" t="s">
        <v>13883</v>
      </c>
      <c r="P3825" t="s">
        <v>13884</v>
      </c>
      <c r="Q3825" t="s">
        <v>13885</v>
      </c>
      <c r="R3825" t="s">
        <v>808</v>
      </c>
      <c r="S3825">
        <v>1303</v>
      </c>
      <c r="T3825" t="s">
        <v>1375</v>
      </c>
      <c r="U3825">
        <v>50672</v>
      </c>
      <c r="V3825" t="s">
        <v>1376</v>
      </c>
      <c r="W3825">
        <v>173</v>
      </c>
      <c r="X3825" t="s">
        <v>824</v>
      </c>
      <c r="Z3825">
        <v>283</v>
      </c>
      <c r="AA3825" t="s">
        <v>1056</v>
      </c>
      <c r="AB3825">
        <v>2.9</v>
      </c>
      <c r="AC3825">
        <v>27</v>
      </c>
      <c r="AD3825">
        <v>20.5</v>
      </c>
      <c r="AE3825">
        <v>121</v>
      </c>
      <c r="AG3825" t="s">
        <v>837</v>
      </c>
      <c r="AH3825" t="s">
        <v>851</v>
      </c>
      <c r="AQ3825">
        <v>4990</v>
      </c>
      <c r="AR3825">
        <v>4990</v>
      </c>
      <c r="AS3825">
        <v>4990</v>
      </c>
      <c r="AT3825" t="s">
        <v>815</v>
      </c>
      <c r="AU3825" t="s">
        <v>853</v>
      </c>
    </row>
    <row r="3826" spans="1:47" x14ac:dyDescent="0.35">
      <c r="A3826">
        <v>4</v>
      </c>
      <c r="B3826" t="s">
        <v>744</v>
      </c>
      <c r="C3826">
        <v>56</v>
      </c>
      <c r="D3826" t="s">
        <v>841</v>
      </c>
      <c r="E3826">
        <v>612</v>
      </c>
      <c r="F3826" t="s">
        <v>842</v>
      </c>
      <c r="G3826">
        <v>3</v>
      </c>
      <c r="H3826" t="s">
        <v>842</v>
      </c>
      <c r="I3826">
        <v>7</v>
      </c>
      <c r="J3826" t="s">
        <v>916</v>
      </c>
      <c r="K3826">
        <v>407656770</v>
      </c>
      <c r="L3826" s="7">
        <v>75550574</v>
      </c>
      <c r="M3826" s="7" t="s">
        <v>16009</v>
      </c>
      <c r="N3826" t="s">
        <v>13886</v>
      </c>
      <c r="O3826" t="s">
        <v>13887</v>
      </c>
      <c r="P3826" t="s">
        <v>13888</v>
      </c>
      <c r="Q3826" t="s">
        <v>13889</v>
      </c>
      <c r="R3826" t="s">
        <v>1711</v>
      </c>
      <c r="S3826">
        <v>9040</v>
      </c>
      <c r="T3826" t="s">
        <v>1712</v>
      </c>
      <c r="U3826">
        <v>55795</v>
      </c>
      <c r="V3826" t="s">
        <v>1341</v>
      </c>
      <c r="W3826">
        <v>36</v>
      </c>
      <c r="X3826" t="s">
        <v>811</v>
      </c>
      <c r="Z3826">
        <v>594</v>
      </c>
      <c r="AA3826" t="s">
        <v>850</v>
      </c>
      <c r="AB3826">
        <v>0.26</v>
      </c>
      <c r="AC3826">
        <v>9</v>
      </c>
      <c r="AD3826">
        <v>42</v>
      </c>
      <c r="AE3826">
        <v>8.99</v>
      </c>
      <c r="AG3826" t="s">
        <v>837</v>
      </c>
      <c r="AH3826" t="s">
        <v>813</v>
      </c>
      <c r="AJ3826" t="s">
        <v>852</v>
      </c>
      <c r="AQ3826">
        <v>499</v>
      </c>
      <c r="AR3826">
        <v>499</v>
      </c>
      <c r="AS3826">
        <v>499</v>
      </c>
      <c r="AT3826" t="s">
        <v>815</v>
      </c>
      <c r="AU3826" t="s">
        <v>853</v>
      </c>
    </row>
    <row r="3827" spans="1:47" x14ac:dyDescent="0.35">
      <c r="A3827">
        <v>4</v>
      </c>
      <c r="B3827" t="s">
        <v>744</v>
      </c>
      <c r="C3827">
        <v>12</v>
      </c>
      <c r="D3827" t="s">
        <v>745</v>
      </c>
      <c r="E3827">
        <v>602</v>
      </c>
      <c r="F3827" t="s">
        <v>74</v>
      </c>
      <c r="G3827">
        <v>7</v>
      </c>
      <c r="H3827" t="s">
        <v>1574</v>
      </c>
      <c r="I3827">
        <v>3</v>
      </c>
      <c r="J3827" t="s">
        <v>901</v>
      </c>
      <c r="K3827">
        <v>407657306</v>
      </c>
      <c r="L3827" s="7">
        <v>75551150</v>
      </c>
      <c r="M3827" s="7" t="s">
        <v>16009</v>
      </c>
      <c r="N3827" t="s">
        <v>13890</v>
      </c>
      <c r="O3827" t="s">
        <v>13891</v>
      </c>
      <c r="P3827" t="s">
        <v>13892</v>
      </c>
      <c r="Q3827" t="s">
        <v>13893</v>
      </c>
      <c r="R3827" t="s">
        <v>808</v>
      </c>
      <c r="S3827">
        <v>3392</v>
      </c>
      <c r="T3827" t="s">
        <v>1122</v>
      </c>
      <c r="U3827">
        <v>56408</v>
      </c>
      <c r="V3827" t="s">
        <v>1024</v>
      </c>
      <c r="W3827">
        <v>36</v>
      </c>
      <c r="X3827" t="s">
        <v>811</v>
      </c>
      <c r="Z3827">
        <v>281</v>
      </c>
      <c r="AA3827" t="s">
        <v>899</v>
      </c>
      <c r="AB3827">
        <v>19.100000000000001</v>
      </c>
      <c r="AC3827">
        <v>27.6</v>
      </c>
      <c r="AD3827">
        <v>123.2</v>
      </c>
      <c r="AE3827">
        <v>77.8</v>
      </c>
      <c r="AG3827" t="s">
        <v>837</v>
      </c>
      <c r="AH3827" t="s">
        <v>838</v>
      </c>
      <c r="AI3827" t="s">
        <v>900</v>
      </c>
      <c r="AJ3827" t="s">
        <v>900</v>
      </c>
      <c r="AQ3827">
        <v>23999</v>
      </c>
      <c r="AR3827">
        <v>23999</v>
      </c>
      <c r="AS3827">
        <v>23999</v>
      </c>
      <c r="AT3827" t="s">
        <v>815</v>
      </c>
      <c r="AU3827" t="s">
        <v>840</v>
      </c>
    </row>
    <row r="3828" spans="1:47" x14ac:dyDescent="0.35">
      <c r="A3828">
        <v>4</v>
      </c>
      <c r="B3828" t="s">
        <v>744</v>
      </c>
      <c r="C3828">
        <v>12</v>
      </c>
      <c r="D3828" t="s">
        <v>745</v>
      </c>
      <c r="E3828">
        <v>601</v>
      </c>
      <c r="F3828" t="s">
        <v>964</v>
      </c>
      <c r="G3828">
        <v>1</v>
      </c>
      <c r="H3828" t="s">
        <v>2480</v>
      </c>
      <c r="I3828">
        <v>8</v>
      </c>
      <c r="J3828" t="s">
        <v>2481</v>
      </c>
      <c r="K3828">
        <v>407657363</v>
      </c>
      <c r="L3828" s="7">
        <v>75551187</v>
      </c>
      <c r="M3828" s="7" t="s">
        <v>16009</v>
      </c>
      <c r="N3828" t="s">
        <v>13894</v>
      </c>
      <c r="O3828" t="s">
        <v>13894</v>
      </c>
      <c r="P3828" t="s">
        <v>13894</v>
      </c>
      <c r="Q3828" t="s">
        <v>13894</v>
      </c>
      <c r="R3828" t="s">
        <v>808</v>
      </c>
      <c r="S3828">
        <v>53</v>
      </c>
      <c r="T3828" t="s">
        <v>999</v>
      </c>
      <c r="U3828">
        <v>52286</v>
      </c>
      <c r="V3828" t="s">
        <v>1000</v>
      </c>
      <c r="W3828">
        <v>36</v>
      </c>
      <c r="X3828" t="s">
        <v>811</v>
      </c>
      <c r="Z3828">
        <v>279</v>
      </c>
      <c r="AA3828" t="s">
        <v>836</v>
      </c>
      <c r="AB3828">
        <v>4.9000000000000004</v>
      </c>
      <c r="AC3828">
        <v>34.01</v>
      </c>
      <c r="AD3828">
        <v>27.81</v>
      </c>
      <c r="AE3828">
        <v>28.4</v>
      </c>
      <c r="AG3828" t="s">
        <v>796</v>
      </c>
      <c r="AH3828" t="s">
        <v>813</v>
      </c>
      <c r="AM3828" t="s">
        <v>814</v>
      </c>
      <c r="AQ3828">
        <v>3990</v>
      </c>
      <c r="AR3828">
        <v>3990</v>
      </c>
      <c r="AS3828">
        <v>3990</v>
      </c>
      <c r="AT3828" t="s">
        <v>815</v>
      </c>
      <c r="AU3828" t="s">
        <v>840</v>
      </c>
    </row>
    <row r="3829" spans="1:47" x14ac:dyDescent="0.35">
      <c r="A3829">
        <v>4</v>
      </c>
      <c r="B3829" t="s">
        <v>744</v>
      </c>
      <c r="C3829">
        <v>56</v>
      </c>
      <c r="D3829" t="s">
        <v>841</v>
      </c>
      <c r="E3829">
        <v>612</v>
      </c>
      <c r="F3829" t="s">
        <v>842</v>
      </c>
      <c r="G3829">
        <v>3</v>
      </c>
      <c r="H3829" t="s">
        <v>842</v>
      </c>
      <c r="I3829">
        <v>14</v>
      </c>
      <c r="J3829" t="s">
        <v>1262</v>
      </c>
      <c r="K3829">
        <v>407658676</v>
      </c>
      <c r="L3829" s="7">
        <v>75552643</v>
      </c>
      <c r="M3829" s="7" t="s">
        <v>16009</v>
      </c>
      <c r="N3829" t="s">
        <v>13895</v>
      </c>
      <c r="O3829" t="s">
        <v>13895</v>
      </c>
      <c r="P3829" t="s">
        <v>13896</v>
      </c>
      <c r="Q3829" t="s">
        <v>13895</v>
      </c>
      <c r="R3829" t="s">
        <v>808</v>
      </c>
      <c r="S3829">
        <v>6196</v>
      </c>
      <c r="T3829" t="s">
        <v>1062</v>
      </c>
      <c r="U3829">
        <v>56384</v>
      </c>
      <c r="V3829" t="s">
        <v>914</v>
      </c>
      <c r="W3829">
        <v>36</v>
      </c>
      <c r="X3829" t="s">
        <v>811</v>
      </c>
      <c r="Z3829">
        <v>300</v>
      </c>
      <c r="AA3829" t="s">
        <v>1268</v>
      </c>
      <c r="AB3829">
        <v>0.80400000000000005</v>
      </c>
      <c r="AC3829">
        <v>42.42</v>
      </c>
      <c r="AD3829">
        <v>42.42</v>
      </c>
      <c r="AE3829">
        <v>16.260000000000002</v>
      </c>
      <c r="AG3829" t="s">
        <v>837</v>
      </c>
      <c r="AH3829" t="s">
        <v>851</v>
      </c>
      <c r="AQ3829">
        <v>1990</v>
      </c>
      <c r="AR3829">
        <v>1990</v>
      </c>
      <c r="AS3829">
        <v>1990</v>
      </c>
      <c r="AT3829" t="s">
        <v>815</v>
      </c>
      <c r="AU3829" t="s">
        <v>853</v>
      </c>
    </row>
    <row r="3830" spans="1:47" x14ac:dyDescent="0.35">
      <c r="A3830">
        <v>4</v>
      </c>
      <c r="B3830" t="s">
        <v>744</v>
      </c>
      <c r="C3830">
        <v>10</v>
      </c>
      <c r="D3830" t="s">
        <v>1057</v>
      </c>
      <c r="E3830">
        <v>439</v>
      </c>
      <c r="F3830" t="s">
        <v>1058</v>
      </c>
      <c r="G3830">
        <v>3</v>
      </c>
      <c r="H3830" t="s">
        <v>2712</v>
      </c>
      <c r="I3830">
        <v>1</v>
      </c>
      <c r="J3830" t="s">
        <v>2712</v>
      </c>
      <c r="K3830">
        <v>407658707</v>
      </c>
      <c r="L3830" s="7">
        <v>75552671</v>
      </c>
      <c r="M3830" s="7" t="s">
        <v>16009</v>
      </c>
      <c r="N3830" t="s">
        <v>13897</v>
      </c>
      <c r="O3830" t="s">
        <v>13897</v>
      </c>
      <c r="P3830" t="s">
        <v>13898</v>
      </c>
      <c r="Q3830" t="s">
        <v>13897</v>
      </c>
      <c r="R3830" t="s">
        <v>808</v>
      </c>
      <c r="S3830">
        <v>6196</v>
      </c>
      <c r="T3830" t="s">
        <v>1062</v>
      </c>
      <c r="U3830">
        <v>56384</v>
      </c>
      <c r="V3830" t="s">
        <v>914</v>
      </c>
      <c r="W3830">
        <v>36</v>
      </c>
      <c r="X3830" t="s">
        <v>811</v>
      </c>
      <c r="Z3830">
        <v>593</v>
      </c>
      <c r="AA3830" t="s">
        <v>1064</v>
      </c>
      <c r="AB3830">
        <v>0.26</v>
      </c>
      <c r="AC3830">
        <v>40.64</v>
      </c>
      <c r="AD3830">
        <v>34.29</v>
      </c>
      <c r="AE3830">
        <v>11.43</v>
      </c>
      <c r="AG3830" t="s">
        <v>837</v>
      </c>
      <c r="AH3830" t="s">
        <v>851</v>
      </c>
      <c r="AQ3830">
        <v>399</v>
      </c>
      <c r="AR3830">
        <v>399</v>
      </c>
      <c r="AS3830">
        <v>399</v>
      </c>
      <c r="AT3830" t="s">
        <v>815</v>
      </c>
      <c r="AU3830" t="s">
        <v>853</v>
      </c>
    </row>
    <row r="3831" spans="1:47" x14ac:dyDescent="0.35">
      <c r="A3831">
        <v>4</v>
      </c>
      <c r="B3831" t="s">
        <v>744</v>
      </c>
      <c r="C3831">
        <v>10</v>
      </c>
      <c r="D3831" t="s">
        <v>1057</v>
      </c>
      <c r="E3831">
        <v>439</v>
      </c>
      <c r="F3831" t="s">
        <v>1058</v>
      </c>
      <c r="G3831">
        <v>2</v>
      </c>
      <c r="H3831" t="s">
        <v>1094</v>
      </c>
      <c r="I3831">
        <v>2</v>
      </c>
      <c r="J3831" t="s">
        <v>2715</v>
      </c>
      <c r="K3831">
        <v>407658725</v>
      </c>
      <c r="L3831" s="7">
        <v>75552689</v>
      </c>
      <c r="M3831" s="7" t="s">
        <v>16009</v>
      </c>
      <c r="N3831" t="s">
        <v>13899</v>
      </c>
      <c r="O3831" t="s">
        <v>13899</v>
      </c>
      <c r="P3831" t="s">
        <v>13900</v>
      </c>
      <c r="Q3831" t="s">
        <v>13899</v>
      </c>
      <c r="R3831" t="s">
        <v>808</v>
      </c>
      <c r="S3831">
        <v>6196</v>
      </c>
      <c r="T3831" t="s">
        <v>1062</v>
      </c>
      <c r="U3831">
        <v>56384</v>
      </c>
      <c r="V3831" t="s">
        <v>914</v>
      </c>
      <c r="W3831">
        <v>36</v>
      </c>
      <c r="X3831" t="s">
        <v>811</v>
      </c>
      <c r="Z3831">
        <v>283</v>
      </c>
      <c r="AA3831" t="s">
        <v>1056</v>
      </c>
      <c r="AB3831">
        <v>3.6999999999999998E-2</v>
      </c>
      <c r="AC3831">
        <v>33.53</v>
      </c>
      <c r="AD3831">
        <v>33.53</v>
      </c>
      <c r="AE3831">
        <v>3.81</v>
      </c>
      <c r="AG3831" t="s">
        <v>837</v>
      </c>
      <c r="AH3831" t="s">
        <v>851</v>
      </c>
      <c r="AQ3831">
        <v>399</v>
      </c>
      <c r="AR3831">
        <v>399</v>
      </c>
      <c r="AS3831">
        <v>399</v>
      </c>
      <c r="AT3831" t="s">
        <v>815</v>
      </c>
      <c r="AU3831" t="s">
        <v>853</v>
      </c>
    </row>
    <row r="3832" spans="1:47" x14ac:dyDescent="0.35">
      <c r="A3832">
        <v>4</v>
      </c>
      <c r="B3832" t="s">
        <v>744</v>
      </c>
      <c r="C3832">
        <v>10</v>
      </c>
      <c r="D3832" t="s">
        <v>1057</v>
      </c>
      <c r="E3832">
        <v>439</v>
      </c>
      <c r="F3832" t="s">
        <v>1058</v>
      </c>
      <c r="G3832">
        <v>3</v>
      </c>
      <c r="H3832" t="s">
        <v>2712</v>
      </c>
      <c r="I3832">
        <v>1</v>
      </c>
      <c r="J3832" t="s">
        <v>2712</v>
      </c>
      <c r="K3832">
        <v>407658729</v>
      </c>
      <c r="L3832" s="7">
        <v>75552693</v>
      </c>
      <c r="M3832" s="7" t="s">
        <v>16009</v>
      </c>
      <c r="N3832" t="s">
        <v>13901</v>
      </c>
      <c r="O3832" t="s">
        <v>13901</v>
      </c>
      <c r="P3832" t="s">
        <v>13902</v>
      </c>
      <c r="Q3832" t="s">
        <v>13901</v>
      </c>
      <c r="R3832" t="s">
        <v>808</v>
      </c>
      <c r="S3832">
        <v>6196</v>
      </c>
      <c r="T3832" t="s">
        <v>1062</v>
      </c>
      <c r="U3832">
        <v>56384</v>
      </c>
      <c r="V3832" t="s">
        <v>914</v>
      </c>
      <c r="W3832">
        <v>36</v>
      </c>
      <c r="X3832" t="s">
        <v>811</v>
      </c>
      <c r="Z3832">
        <v>593</v>
      </c>
      <c r="AA3832" t="s">
        <v>1064</v>
      </c>
      <c r="AB3832">
        <v>2.36</v>
      </c>
      <c r="AC3832">
        <v>57.15</v>
      </c>
      <c r="AD3832">
        <v>45.72</v>
      </c>
      <c r="AE3832">
        <v>53.34</v>
      </c>
      <c r="AG3832" t="s">
        <v>837</v>
      </c>
      <c r="AH3832" t="s">
        <v>851</v>
      </c>
      <c r="AQ3832">
        <v>5990</v>
      </c>
      <c r="AR3832">
        <v>5990</v>
      </c>
      <c r="AS3832">
        <v>5990</v>
      </c>
      <c r="AT3832" t="s">
        <v>815</v>
      </c>
      <c r="AU3832" t="s">
        <v>853</v>
      </c>
    </row>
    <row r="3833" spans="1:47" x14ac:dyDescent="0.35">
      <c r="A3833">
        <v>4</v>
      </c>
      <c r="B3833" t="s">
        <v>744</v>
      </c>
      <c r="C3833">
        <v>56</v>
      </c>
      <c r="D3833" t="s">
        <v>841</v>
      </c>
      <c r="E3833">
        <v>612</v>
      </c>
      <c r="F3833" t="s">
        <v>842</v>
      </c>
      <c r="G3833">
        <v>3</v>
      </c>
      <c r="H3833" t="s">
        <v>842</v>
      </c>
      <c r="I3833">
        <v>7</v>
      </c>
      <c r="J3833" t="s">
        <v>916</v>
      </c>
      <c r="K3833">
        <v>407659177</v>
      </c>
      <c r="L3833" s="7">
        <v>75553141</v>
      </c>
      <c r="M3833" s="7" t="s">
        <v>16009</v>
      </c>
      <c r="N3833" t="s">
        <v>13903</v>
      </c>
      <c r="O3833" t="s">
        <v>13904</v>
      </c>
      <c r="P3833" t="s">
        <v>13903</v>
      </c>
      <c r="Q3833" t="s">
        <v>13904</v>
      </c>
      <c r="R3833" t="s">
        <v>808</v>
      </c>
      <c r="S3833">
        <v>6944</v>
      </c>
      <c r="T3833" t="s">
        <v>973</v>
      </c>
      <c r="U3833">
        <v>54731</v>
      </c>
      <c r="V3833" t="s">
        <v>849</v>
      </c>
      <c r="W3833">
        <v>36</v>
      </c>
      <c r="X3833" t="s">
        <v>811</v>
      </c>
      <c r="Z3833">
        <v>594</v>
      </c>
      <c r="AA3833" t="s">
        <v>850</v>
      </c>
      <c r="AB3833">
        <v>0.06</v>
      </c>
      <c r="AC3833">
        <v>5</v>
      </c>
      <c r="AD3833">
        <v>14</v>
      </c>
      <c r="AE3833">
        <v>20</v>
      </c>
      <c r="AG3833" t="s">
        <v>837</v>
      </c>
      <c r="AH3833" t="s">
        <v>851</v>
      </c>
      <c r="AQ3833">
        <v>339</v>
      </c>
      <c r="AR3833">
        <v>339</v>
      </c>
      <c r="AS3833">
        <v>339</v>
      </c>
      <c r="AT3833" t="s">
        <v>815</v>
      </c>
      <c r="AU3833" t="s">
        <v>853</v>
      </c>
    </row>
    <row r="3834" spans="1:47" x14ac:dyDescent="0.35">
      <c r="A3834">
        <v>4</v>
      </c>
      <c r="B3834" t="s">
        <v>744</v>
      </c>
      <c r="C3834">
        <v>56</v>
      </c>
      <c r="D3834" t="s">
        <v>841</v>
      </c>
      <c r="E3834">
        <v>612</v>
      </c>
      <c r="F3834" t="s">
        <v>842</v>
      </c>
      <c r="G3834">
        <v>3</v>
      </c>
      <c r="H3834" t="s">
        <v>842</v>
      </c>
      <c r="I3834">
        <v>7</v>
      </c>
      <c r="J3834" t="s">
        <v>916</v>
      </c>
      <c r="K3834">
        <v>407659179</v>
      </c>
      <c r="L3834" s="7">
        <v>75553143</v>
      </c>
      <c r="M3834" s="7" t="s">
        <v>16009</v>
      </c>
      <c r="N3834" t="s">
        <v>13905</v>
      </c>
      <c r="O3834" t="s">
        <v>13906</v>
      </c>
      <c r="P3834" t="s">
        <v>13905</v>
      </c>
      <c r="Q3834" t="s">
        <v>13906</v>
      </c>
      <c r="R3834" t="s">
        <v>808</v>
      </c>
      <c r="S3834">
        <v>133</v>
      </c>
      <c r="T3834" t="s">
        <v>848</v>
      </c>
      <c r="U3834">
        <v>54731</v>
      </c>
      <c r="V3834" t="s">
        <v>849</v>
      </c>
      <c r="W3834">
        <v>36</v>
      </c>
      <c r="X3834" t="s">
        <v>811</v>
      </c>
      <c r="Z3834">
        <v>594</v>
      </c>
      <c r="AA3834" t="s">
        <v>850</v>
      </c>
      <c r="AB3834">
        <v>0.06</v>
      </c>
      <c r="AC3834">
        <v>5</v>
      </c>
      <c r="AD3834">
        <v>14</v>
      </c>
      <c r="AE3834">
        <v>20</v>
      </c>
      <c r="AG3834" t="s">
        <v>826</v>
      </c>
      <c r="AH3834" t="s">
        <v>813</v>
      </c>
      <c r="AM3834" t="s">
        <v>814</v>
      </c>
      <c r="AQ3834">
        <v>339</v>
      </c>
      <c r="AR3834">
        <v>339</v>
      </c>
      <c r="AS3834">
        <v>339</v>
      </c>
      <c r="AT3834" t="s">
        <v>815</v>
      </c>
      <c r="AU3834" t="s">
        <v>853</v>
      </c>
    </row>
    <row r="3835" spans="1:47" x14ac:dyDescent="0.35">
      <c r="A3835">
        <v>4</v>
      </c>
      <c r="B3835" t="s">
        <v>744</v>
      </c>
      <c r="C3835">
        <v>56</v>
      </c>
      <c r="D3835" t="s">
        <v>841</v>
      </c>
      <c r="E3835">
        <v>612</v>
      </c>
      <c r="F3835" t="s">
        <v>842</v>
      </c>
      <c r="G3835">
        <v>3</v>
      </c>
      <c r="H3835" t="s">
        <v>842</v>
      </c>
      <c r="I3835">
        <v>7</v>
      </c>
      <c r="J3835" t="s">
        <v>916</v>
      </c>
      <c r="K3835">
        <v>407659206</v>
      </c>
      <c r="L3835" s="7">
        <v>75553170</v>
      </c>
      <c r="M3835" s="7" t="s">
        <v>16009</v>
      </c>
      <c r="N3835" t="s">
        <v>13907</v>
      </c>
      <c r="O3835" t="s">
        <v>13908</v>
      </c>
      <c r="P3835" t="s">
        <v>13907</v>
      </c>
      <c r="Q3835" t="s">
        <v>13908</v>
      </c>
      <c r="R3835" t="s">
        <v>808</v>
      </c>
      <c r="S3835">
        <v>133</v>
      </c>
      <c r="T3835" t="s">
        <v>848</v>
      </c>
      <c r="U3835">
        <v>54731</v>
      </c>
      <c r="V3835" t="s">
        <v>849</v>
      </c>
      <c r="W3835">
        <v>36</v>
      </c>
      <c r="X3835" t="s">
        <v>811</v>
      </c>
      <c r="Z3835">
        <v>594</v>
      </c>
      <c r="AA3835" t="s">
        <v>850</v>
      </c>
      <c r="AB3835">
        <v>0.04</v>
      </c>
      <c r="AC3835">
        <v>1.5</v>
      </c>
      <c r="AD3835">
        <v>20</v>
      </c>
      <c r="AE3835">
        <v>24</v>
      </c>
      <c r="AG3835" t="s">
        <v>826</v>
      </c>
      <c r="AH3835" t="s">
        <v>813</v>
      </c>
      <c r="AM3835" t="s">
        <v>814</v>
      </c>
      <c r="AQ3835">
        <v>119</v>
      </c>
      <c r="AR3835">
        <v>119</v>
      </c>
      <c r="AS3835">
        <v>119</v>
      </c>
      <c r="AT3835" t="s">
        <v>815</v>
      </c>
      <c r="AU3835" t="s">
        <v>853</v>
      </c>
    </row>
    <row r="3836" spans="1:47" x14ac:dyDescent="0.35">
      <c r="A3836">
        <v>4</v>
      </c>
      <c r="B3836" t="s">
        <v>744</v>
      </c>
      <c r="C3836">
        <v>56</v>
      </c>
      <c r="D3836" t="s">
        <v>841</v>
      </c>
      <c r="E3836">
        <v>612</v>
      </c>
      <c r="F3836" t="s">
        <v>842</v>
      </c>
      <c r="G3836">
        <v>3</v>
      </c>
      <c r="H3836" t="s">
        <v>842</v>
      </c>
      <c r="I3836">
        <v>7</v>
      </c>
      <c r="J3836" t="s">
        <v>916</v>
      </c>
      <c r="K3836">
        <v>407659208</v>
      </c>
      <c r="L3836" s="7">
        <v>75553172</v>
      </c>
      <c r="M3836" s="7" t="s">
        <v>16009</v>
      </c>
      <c r="N3836" t="s">
        <v>13909</v>
      </c>
      <c r="O3836" t="s">
        <v>13910</v>
      </c>
      <c r="P3836" t="s">
        <v>13909</v>
      </c>
      <c r="Q3836" t="s">
        <v>13910</v>
      </c>
      <c r="R3836" t="s">
        <v>808</v>
      </c>
      <c r="S3836">
        <v>133</v>
      </c>
      <c r="T3836" t="s">
        <v>848</v>
      </c>
      <c r="U3836">
        <v>54731</v>
      </c>
      <c r="V3836" t="s">
        <v>849</v>
      </c>
      <c r="W3836">
        <v>36</v>
      </c>
      <c r="X3836" t="s">
        <v>811</v>
      </c>
      <c r="Z3836">
        <v>594</v>
      </c>
      <c r="AA3836" t="s">
        <v>850</v>
      </c>
      <c r="AB3836">
        <v>0.04</v>
      </c>
      <c r="AC3836">
        <v>0.2</v>
      </c>
      <c r="AD3836">
        <v>20</v>
      </c>
      <c r="AE3836">
        <v>20</v>
      </c>
      <c r="AG3836" t="s">
        <v>826</v>
      </c>
      <c r="AH3836" t="s">
        <v>813</v>
      </c>
      <c r="AM3836" t="s">
        <v>814</v>
      </c>
      <c r="AQ3836">
        <v>119</v>
      </c>
      <c r="AR3836">
        <v>119</v>
      </c>
      <c r="AS3836">
        <v>119</v>
      </c>
      <c r="AT3836" t="s">
        <v>815</v>
      </c>
      <c r="AU3836" t="s">
        <v>853</v>
      </c>
    </row>
    <row r="3837" spans="1:47" x14ac:dyDescent="0.35">
      <c r="A3837">
        <v>4</v>
      </c>
      <c r="B3837" t="s">
        <v>744</v>
      </c>
      <c r="C3837">
        <v>44</v>
      </c>
      <c r="D3837" t="s">
        <v>746</v>
      </c>
      <c r="E3837">
        <v>724</v>
      </c>
      <c r="F3837" t="s">
        <v>801</v>
      </c>
      <c r="G3837">
        <v>2</v>
      </c>
      <c r="H3837" t="s">
        <v>802</v>
      </c>
      <c r="I3837">
        <v>32</v>
      </c>
      <c r="J3837" t="s">
        <v>1486</v>
      </c>
      <c r="K3837">
        <v>407659217</v>
      </c>
      <c r="L3837" s="7">
        <v>75553181</v>
      </c>
      <c r="M3837" s="7" t="s">
        <v>16009</v>
      </c>
      <c r="N3837" t="s">
        <v>13911</v>
      </c>
      <c r="O3837" t="s">
        <v>13912</v>
      </c>
      <c r="P3837" t="s">
        <v>13913</v>
      </c>
      <c r="Q3837" t="s">
        <v>13914</v>
      </c>
      <c r="R3837" t="s">
        <v>808</v>
      </c>
      <c r="S3837">
        <v>4431</v>
      </c>
      <c r="T3837" t="s">
        <v>1105</v>
      </c>
      <c r="U3837">
        <v>55849</v>
      </c>
      <c r="V3837" t="s">
        <v>1106</v>
      </c>
      <c r="W3837">
        <v>36</v>
      </c>
      <c r="X3837" t="s">
        <v>811</v>
      </c>
      <c r="Z3837">
        <v>953</v>
      </c>
      <c r="AA3837" t="s">
        <v>1154</v>
      </c>
      <c r="AB3837">
        <v>2</v>
      </c>
      <c r="AC3837">
        <v>15</v>
      </c>
      <c r="AD3837">
        <v>40</v>
      </c>
      <c r="AE3837">
        <v>30</v>
      </c>
      <c r="AG3837" t="s">
        <v>826</v>
      </c>
      <c r="AH3837" t="s">
        <v>813</v>
      </c>
      <c r="AJ3837" t="s">
        <v>861</v>
      </c>
      <c r="AM3837" t="s">
        <v>814</v>
      </c>
      <c r="AQ3837">
        <v>1590</v>
      </c>
      <c r="AR3837">
        <v>1590</v>
      </c>
      <c r="AS3837">
        <v>1590</v>
      </c>
      <c r="AT3837" t="s">
        <v>815</v>
      </c>
      <c r="AU3837" t="s">
        <v>816</v>
      </c>
    </row>
    <row r="3838" spans="1:47" x14ac:dyDescent="0.35">
      <c r="A3838">
        <v>4</v>
      </c>
      <c r="B3838" t="s">
        <v>744</v>
      </c>
      <c r="C3838">
        <v>44</v>
      </c>
      <c r="D3838" t="s">
        <v>746</v>
      </c>
      <c r="E3838">
        <v>30</v>
      </c>
      <c r="F3838" t="s">
        <v>862</v>
      </c>
      <c r="G3838">
        <v>12</v>
      </c>
      <c r="H3838" t="s">
        <v>1107</v>
      </c>
      <c r="I3838">
        <v>1</v>
      </c>
      <c r="J3838" t="s">
        <v>1108</v>
      </c>
      <c r="K3838">
        <v>407659350</v>
      </c>
      <c r="L3838" s="7">
        <v>75553314</v>
      </c>
      <c r="M3838" s="7" t="s">
        <v>16009</v>
      </c>
      <c r="N3838" t="s">
        <v>13915</v>
      </c>
      <c r="O3838" t="s">
        <v>13916</v>
      </c>
      <c r="P3838" t="s">
        <v>13915</v>
      </c>
      <c r="Q3838" t="s">
        <v>13916</v>
      </c>
      <c r="R3838" t="s">
        <v>808</v>
      </c>
      <c r="S3838">
        <v>6302</v>
      </c>
      <c r="T3838" t="s">
        <v>1204</v>
      </c>
      <c r="U3838">
        <v>56374</v>
      </c>
      <c r="V3838" t="s">
        <v>1205</v>
      </c>
      <c r="W3838">
        <v>173</v>
      </c>
      <c r="X3838" t="s">
        <v>824</v>
      </c>
      <c r="Z3838">
        <v>952</v>
      </c>
      <c r="AA3838" t="s">
        <v>1046</v>
      </c>
      <c r="AB3838">
        <v>2.2999999999999998</v>
      </c>
      <c r="AC3838">
        <v>37</v>
      </c>
      <c r="AD3838">
        <v>22</v>
      </c>
      <c r="AE3838">
        <v>26</v>
      </c>
      <c r="AG3838" t="s">
        <v>837</v>
      </c>
      <c r="AH3838" t="s">
        <v>943</v>
      </c>
      <c r="AQ3838">
        <v>990</v>
      </c>
      <c r="AR3838">
        <v>990</v>
      </c>
      <c r="AS3838">
        <v>990</v>
      </c>
      <c r="AT3838" t="s">
        <v>815</v>
      </c>
      <c r="AU3838" t="s">
        <v>816</v>
      </c>
    </row>
    <row r="3839" spans="1:47" x14ac:dyDescent="0.35">
      <c r="A3839">
        <v>4</v>
      </c>
      <c r="B3839" t="s">
        <v>744</v>
      </c>
      <c r="C3839">
        <v>44</v>
      </c>
      <c r="D3839" t="s">
        <v>746</v>
      </c>
      <c r="E3839">
        <v>30</v>
      </c>
      <c r="F3839" t="s">
        <v>862</v>
      </c>
      <c r="G3839">
        <v>14</v>
      </c>
      <c r="H3839" t="s">
        <v>1102</v>
      </c>
      <c r="I3839">
        <v>3</v>
      </c>
      <c r="J3839" t="s">
        <v>944</v>
      </c>
      <c r="K3839">
        <v>407659356</v>
      </c>
      <c r="L3839" s="7">
        <v>75553320</v>
      </c>
      <c r="M3839" s="7" t="s">
        <v>16009</v>
      </c>
      <c r="N3839" t="s">
        <v>13917</v>
      </c>
      <c r="O3839" t="s">
        <v>13918</v>
      </c>
      <c r="P3839" t="s">
        <v>13919</v>
      </c>
      <c r="Q3839" t="s">
        <v>13920</v>
      </c>
      <c r="R3839" t="s">
        <v>808</v>
      </c>
      <c r="S3839">
        <v>6302</v>
      </c>
      <c r="T3839" t="s">
        <v>1204</v>
      </c>
      <c r="U3839">
        <v>56374</v>
      </c>
      <c r="V3839" t="s">
        <v>1205</v>
      </c>
      <c r="W3839">
        <v>36</v>
      </c>
      <c r="X3839" t="s">
        <v>811</v>
      </c>
      <c r="Z3839">
        <v>955</v>
      </c>
      <c r="AA3839" t="s">
        <v>825</v>
      </c>
      <c r="AB3839">
        <v>0.77</v>
      </c>
      <c r="AC3839">
        <v>15.2</v>
      </c>
      <c r="AD3839">
        <v>21.2</v>
      </c>
      <c r="AE3839">
        <v>23.8</v>
      </c>
      <c r="AG3839" t="s">
        <v>837</v>
      </c>
      <c r="AH3839" t="s">
        <v>943</v>
      </c>
      <c r="AQ3839">
        <v>490</v>
      </c>
      <c r="AR3839">
        <v>490</v>
      </c>
      <c r="AS3839">
        <v>490</v>
      </c>
      <c r="AT3839" t="s">
        <v>815</v>
      </c>
      <c r="AU3839" t="s">
        <v>816</v>
      </c>
    </row>
    <row r="3840" spans="1:47" x14ac:dyDescent="0.35">
      <c r="A3840">
        <v>4</v>
      </c>
      <c r="B3840" t="s">
        <v>744</v>
      </c>
      <c r="C3840">
        <v>44</v>
      </c>
      <c r="D3840" t="s">
        <v>746</v>
      </c>
      <c r="E3840">
        <v>30</v>
      </c>
      <c r="F3840" t="s">
        <v>862</v>
      </c>
      <c r="G3840">
        <v>21</v>
      </c>
      <c r="H3840" t="s">
        <v>67</v>
      </c>
      <c r="I3840">
        <v>16</v>
      </c>
      <c r="J3840" t="s">
        <v>1945</v>
      </c>
      <c r="K3840">
        <v>407659471</v>
      </c>
      <c r="L3840" s="7">
        <v>75553435</v>
      </c>
      <c r="M3840" s="7" t="s">
        <v>16009</v>
      </c>
      <c r="N3840" t="s">
        <v>13921</v>
      </c>
      <c r="O3840" t="s">
        <v>13922</v>
      </c>
      <c r="P3840" t="s">
        <v>13923</v>
      </c>
      <c r="Q3840" t="s">
        <v>13924</v>
      </c>
      <c r="R3840" t="s">
        <v>808</v>
      </c>
      <c r="S3840">
        <v>2907</v>
      </c>
      <c r="T3840" t="s">
        <v>822</v>
      </c>
      <c r="U3840">
        <v>54933</v>
      </c>
      <c r="V3840" t="s">
        <v>898</v>
      </c>
      <c r="W3840">
        <v>36</v>
      </c>
      <c r="X3840" t="s">
        <v>811</v>
      </c>
      <c r="Z3840">
        <v>809</v>
      </c>
      <c r="AA3840" t="s">
        <v>993</v>
      </c>
      <c r="AB3840">
        <v>76</v>
      </c>
      <c r="AC3840">
        <v>63.5</v>
      </c>
      <c r="AD3840">
        <v>60</v>
      </c>
      <c r="AE3840">
        <v>85</v>
      </c>
      <c r="AG3840" t="s">
        <v>837</v>
      </c>
      <c r="AH3840" t="s">
        <v>943</v>
      </c>
      <c r="AI3840" t="s">
        <v>900</v>
      </c>
      <c r="AJ3840" t="s">
        <v>900</v>
      </c>
      <c r="AM3840" t="s">
        <v>814</v>
      </c>
      <c r="AQ3840">
        <v>24590</v>
      </c>
      <c r="AR3840">
        <v>24590</v>
      </c>
      <c r="AS3840">
        <v>24590</v>
      </c>
      <c r="AT3840" t="s">
        <v>815</v>
      </c>
      <c r="AU3840" t="s">
        <v>982</v>
      </c>
    </row>
    <row r="3841" spans="1:47" x14ac:dyDescent="0.35">
      <c r="A3841">
        <v>4</v>
      </c>
      <c r="B3841" t="s">
        <v>744</v>
      </c>
      <c r="C3841">
        <v>56</v>
      </c>
      <c r="D3841" t="s">
        <v>841</v>
      </c>
      <c r="E3841">
        <v>612</v>
      </c>
      <c r="F3841" t="s">
        <v>842</v>
      </c>
      <c r="G3841">
        <v>3</v>
      </c>
      <c r="H3841" t="s">
        <v>842</v>
      </c>
      <c r="I3841">
        <v>7</v>
      </c>
      <c r="J3841" t="s">
        <v>916</v>
      </c>
      <c r="K3841">
        <v>407659581</v>
      </c>
      <c r="L3841" s="7">
        <v>75553545</v>
      </c>
      <c r="M3841" s="7" t="s">
        <v>16009</v>
      </c>
      <c r="N3841" t="s">
        <v>13925</v>
      </c>
      <c r="O3841" t="s">
        <v>13926</v>
      </c>
      <c r="P3841" t="s">
        <v>13927</v>
      </c>
      <c r="Q3841" t="s">
        <v>13926</v>
      </c>
      <c r="R3841" t="s">
        <v>808</v>
      </c>
      <c r="S3841">
        <v>4624</v>
      </c>
      <c r="T3841" t="s">
        <v>2355</v>
      </c>
      <c r="U3841">
        <v>54169</v>
      </c>
      <c r="V3841" t="s">
        <v>2356</v>
      </c>
      <c r="W3841">
        <v>173</v>
      </c>
      <c r="X3841" t="s">
        <v>824</v>
      </c>
      <c r="Y3841">
        <v>6</v>
      </c>
      <c r="Z3841">
        <v>594</v>
      </c>
      <c r="AA3841" t="s">
        <v>850</v>
      </c>
      <c r="AB3841">
        <v>1E-3</v>
      </c>
      <c r="AC3841">
        <v>1</v>
      </c>
      <c r="AD3841">
        <v>16.510000000000002</v>
      </c>
      <c r="AE3841">
        <v>17.78</v>
      </c>
      <c r="AG3841" t="s">
        <v>837</v>
      </c>
      <c r="AH3841" t="s">
        <v>851</v>
      </c>
      <c r="AI3841" t="s">
        <v>1448</v>
      </c>
      <c r="AJ3841" t="s">
        <v>1448</v>
      </c>
      <c r="AQ3841">
        <v>79</v>
      </c>
      <c r="AR3841">
        <v>79</v>
      </c>
      <c r="AS3841">
        <v>79</v>
      </c>
      <c r="AT3841" t="s">
        <v>815</v>
      </c>
      <c r="AU3841" t="s">
        <v>853</v>
      </c>
    </row>
    <row r="3842" spans="1:47" x14ac:dyDescent="0.35">
      <c r="A3842">
        <v>4</v>
      </c>
      <c r="B3842" t="s">
        <v>744</v>
      </c>
      <c r="C3842">
        <v>44</v>
      </c>
      <c r="D3842" t="s">
        <v>746</v>
      </c>
      <c r="E3842">
        <v>30</v>
      </c>
      <c r="F3842" t="s">
        <v>862</v>
      </c>
      <c r="G3842">
        <v>16</v>
      </c>
      <c r="H3842" t="s">
        <v>1248</v>
      </c>
      <c r="I3842">
        <v>2</v>
      </c>
      <c r="J3842" t="s">
        <v>1249</v>
      </c>
      <c r="K3842">
        <v>407659698</v>
      </c>
      <c r="L3842" s="7">
        <v>75553662</v>
      </c>
      <c r="M3842" s="7" t="s">
        <v>16009</v>
      </c>
      <c r="N3842" t="s">
        <v>13928</v>
      </c>
      <c r="O3842" t="s">
        <v>13929</v>
      </c>
      <c r="P3842" t="s">
        <v>13930</v>
      </c>
      <c r="Q3842" t="s">
        <v>13931</v>
      </c>
      <c r="R3842" t="s">
        <v>808</v>
      </c>
      <c r="S3842">
        <v>5972</v>
      </c>
      <c r="T3842" t="s">
        <v>1032</v>
      </c>
      <c r="U3842">
        <v>56216</v>
      </c>
      <c r="V3842" t="s">
        <v>1033</v>
      </c>
      <c r="W3842">
        <v>36</v>
      </c>
      <c r="X3842" t="s">
        <v>811</v>
      </c>
      <c r="Z3842">
        <v>954</v>
      </c>
      <c r="AA3842" t="s">
        <v>1252</v>
      </c>
      <c r="AB3842">
        <v>3.02</v>
      </c>
      <c r="AC3842">
        <v>38.5</v>
      </c>
      <c r="AD3842">
        <v>71.5</v>
      </c>
      <c r="AE3842">
        <v>9.5</v>
      </c>
      <c r="AG3842" t="s">
        <v>837</v>
      </c>
      <c r="AH3842" t="s">
        <v>943</v>
      </c>
      <c r="AJ3842" t="s">
        <v>852</v>
      </c>
      <c r="AQ3842">
        <v>1590</v>
      </c>
      <c r="AR3842">
        <v>1590</v>
      </c>
      <c r="AS3842">
        <v>1590</v>
      </c>
      <c r="AT3842" t="s">
        <v>815</v>
      </c>
      <c r="AU3842" t="s">
        <v>816</v>
      </c>
    </row>
    <row r="3843" spans="1:47" x14ac:dyDescent="0.35">
      <c r="A3843">
        <v>4</v>
      </c>
      <c r="B3843" t="s">
        <v>744</v>
      </c>
      <c r="C3843">
        <v>44</v>
      </c>
      <c r="D3843" t="s">
        <v>746</v>
      </c>
      <c r="E3843">
        <v>30</v>
      </c>
      <c r="F3843" t="s">
        <v>862</v>
      </c>
      <c r="G3843">
        <v>6</v>
      </c>
      <c r="H3843" t="s">
        <v>1026</v>
      </c>
      <c r="I3843">
        <v>3</v>
      </c>
      <c r="J3843" t="s">
        <v>1027</v>
      </c>
      <c r="K3843">
        <v>407659701</v>
      </c>
      <c r="L3843" s="7">
        <v>75553665</v>
      </c>
      <c r="M3843" s="7" t="s">
        <v>16009</v>
      </c>
      <c r="N3843" t="s">
        <v>13932</v>
      </c>
      <c r="O3843" t="s">
        <v>13933</v>
      </c>
      <c r="P3843" t="s">
        <v>13934</v>
      </c>
      <c r="Q3843" t="s">
        <v>13935</v>
      </c>
      <c r="R3843" t="s">
        <v>808</v>
      </c>
      <c r="S3843">
        <v>5972</v>
      </c>
      <c r="T3843" t="s">
        <v>1032</v>
      </c>
      <c r="U3843">
        <v>56216</v>
      </c>
      <c r="V3843" t="s">
        <v>1033</v>
      </c>
      <c r="W3843">
        <v>36</v>
      </c>
      <c r="X3843" t="s">
        <v>811</v>
      </c>
      <c r="Z3843">
        <v>950</v>
      </c>
      <c r="AA3843" t="s">
        <v>812</v>
      </c>
      <c r="AB3843">
        <v>4.7</v>
      </c>
      <c r="AC3843">
        <v>17</v>
      </c>
      <c r="AD3843">
        <v>33</v>
      </c>
      <c r="AE3843">
        <v>30</v>
      </c>
      <c r="AG3843" t="s">
        <v>837</v>
      </c>
      <c r="AH3843" t="s">
        <v>943</v>
      </c>
      <c r="AQ3843">
        <v>1990</v>
      </c>
      <c r="AR3843">
        <v>1990</v>
      </c>
      <c r="AS3843">
        <v>1990</v>
      </c>
      <c r="AT3843" t="s">
        <v>815</v>
      </c>
      <c r="AU3843" t="s">
        <v>816</v>
      </c>
    </row>
    <row r="3844" spans="1:47" x14ac:dyDescent="0.35">
      <c r="A3844">
        <v>4</v>
      </c>
      <c r="B3844" t="s">
        <v>744</v>
      </c>
      <c r="C3844">
        <v>44</v>
      </c>
      <c r="D3844" t="s">
        <v>746</v>
      </c>
      <c r="E3844">
        <v>724</v>
      </c>
      <c r="F3844" t="s">
        <v>801</v>
      </c>
      <c r="G3844">
        <v>1</v>
      </c>
      <c r="H3844" t="s">
        <v>923</v>
      </c>
      <c r="I3844">
        <v>6</v>
      </c>
      <c r="J3844" t="s">
        <v>4909</v>
      </c>
      <c r="K3844">
        <v>407659744</v>
      </c>
      <c r="L3844" s="7">
        <v>75553708</v>
      </c>
      <c r="M3844" s="7" t="s">
        <v>16009</v>
      </c>
      <c r="N3844" t="s">
        <v>13936</v>
      </c>
      <c r="O3844" t="s">
        <v>13937</v>
      </c>
      <c r="P3844" t="s">
        <v>13938</v>
      </c>
      <c r="Q3844" t="s">
        <v>13939</v>
      </c>
      <c r="R3844" t="s">
        <v>808</v>
      </c>
      <c r="S3844">
        <v>5972</v>
      </c>
      <c r="T3844" t="s">
        <v>1032</v>
      </c>
      <c r="U3844">
        <v>56216</v>
      </c>
      <c r="V3844" t="s">
        <v>1033</v>
      </c>
      <c r="W3844">
        <v>36</v>
      </c>
      <c r="X3844" t="s">
        <v>811</v>
      </c>
      <c r="Z3844">
        <v>284</v>
      </c>
      <c r="AA3844" t="s">
        <v>929</v>
      </c>
      <c r="AB3844">
        <v>6.8</v>
      </c>
      <c r="AC3844">
        <v>32</v>
      </c>
      <c r="AD3844">
        <v>39</v>
      </c>
      <c r="AE3844">
        <v>71</v>
      </c>
      <c r="AG3844" t="s">
        <v>837</v>
      </c>
      <c r="AH3844" t="s">
        <v>838</v>
      </c>
      <c r="AI3844" t="s">
        <v>930</v>
      </c>
      <c r="AJ3844" t="s">
        <v>852</v>
      </c>
      <c r="AQ3844">
        <v>2990</v>
      </c>
      <c r="AR3844">
        <v>2990</v>
      </c>
      <c r="AS3844">
        <v>2990</v>
      </c>
      <c r="AT3844" t="s">
        <v>815</v>
      </c>
      <c r="AU3844" t="s">
        <v>931</v>
      </c>
    </row>
    <row r="3845" spans="1:47" x14ac:dyDescent="0.35">
      <c r="A3845">
        <v>4</v>
      </c>
      <c r="B3845" t="s">
        <v>744</v>
      </c>
      <c r="C3845">
        <v>44</v>
      </c>
      <c r="D3845" t="s">
        <v>746</v>
      </c>
      <c r="E3845">
        <v>30</v>
      </c>
      <c r="F3845" t="s">
        <v>862</v>
      </c>
      <c r="G3845">
        <v>18</v>
      </c>
      <c r="H3845" t="s">
        <v>1081</v>
      </c>
      <c r="I3845">
        <v>2</v>
      </c>
      <c r="J3845" t="s">
        <v>1486</v>
      </c>
      <c r="K3845">
        <v>407659748</v>
      </c>
      <c r="L3845" s="7">
        <v>75553712</v>
      </c>
      <c r="M3845" s="7" t="s">
        <v>16009</v>
      </c>
      <c r="N3845" t="s">
        <v>13940</v>
      </c>
      <c r="O3845" t="s">
        <v>13941</v>
      </c>
      <c r="P3845" t="s">
        <v>13940</v>
      </c>
      <c r="Q3845" t="s">
        <v>13942</v>
      </c>
      <c r="R3845" t="s">
        <v>808</v>
      </c>
      <c r="S3845">
        <v>6351</v>
      </c>
      <c r="T3845" t="s">
        <v>1111</v>
      </c>
      <c r="U3845">
        <v>57068</v>
      </c>
      <c r="V3845" t="s">
        <v>1112</v>
      </c>
      <c r="W3845">
        <v>36</v>
      </c>
      <c r="X3845" t="s">
        <v>811</v>
      </c>
      <c r="Z3845">
        <v>953</v>
      </c>
      <c r="AA3845" t="s">
        <v>1154</v>
      </c>
      <c r="AB3845">
        <v>14</v>
      </c>
      <c r="AC3845">
        <v>28</v>
      </c>
      <c r="AD3845">
        <v>48</v>
      </c>
      <c r="AE3845">
        <v>12</v>
      </c>
      <c r="AG3845" t="s">
        <v>837</v>
      </c>
      <c r="AH3845" t="s">
        <v>943</v>
      </c>
      <c r="AJ3845" t="s">
        <v>852</v>
      </c>
      <c r="AQ3845">
        <v>699</v>
      </c>
      <c r="AR3845">
        <v>699</v>
      </c>
      <c r="AS3845">
        <v>699</v>
      </c>
      <c r="AT3845" t="s">
        <v>815</v>
      </c>
      <c r="AU3845" t="s">
        <v>816</v>
      </c>
    </row>
    <row r="3846" spans="1:47" x14ac:dyDescent="0.35">
      <c r="A3846">
        <v>4</v>
      </c>
      <c r="B3846" t="s">
        <v>744</v>
      </c>
      <c r="C3846">
        <v>12</v>
      </c>
      <c r="D3846" t="s">
        <v>745</v>
      </c>
      <c r="E3846">
        <v>601</v>
      </c>
      <c r="F3846" t="s">
        <v>964</v>
      </c>
      <c r="G3846">
        <v>2</v>
      </c>
      <c r="H3846" t="s">
        <v>965</v>
      </c>
      <c r="I3846">
        <v>7</v>
      </c>
      <c r="J3846" t="s">
        <v>1347</v>
      </c>
      <c r="K3846">
        <v>407660004</v>
      </c>
      <c r="L3846" s="7">
        <v>75553980</v>
      </c>
      <c r="M3846" s="7" t="s">
        <v>16009</v>
      </c>
      <c r="N3846" t="s">
        <v>13943</v>
      </c>
      <c r="O3846" t="s">
        <v>13944</v>
      </c>
      <c r="P3846" t="s">
        <v>13943</v>
      </c>
      <c r="Q3846" t="s">
        <v>13945</v>
      </c>
      <c r="R3846" t="s">
        <v>808</v>
      </c>
      <c r="S3846">
        <v>76</v>
      </c>
      <c r="T3846" t="s">
        <v>2778</v>
      </c>
      <c r="U3846">
        <v>56429</v>
      </c>
      <c r="V3846" t="s">
        <v>2775</v>
      </c>
      <c r="W3846">
        <v>36</v>
      </c>
      <c r="X3846" t="s">
        <v>811</v>
      </c>
      <c r="Z3846">
        <v>279</v>
      </c>
      <c r="AA3846" t="s">
        <v>836</v>
      </c>
      <c r="AB3846">
        <v>2.83</v>
      </c>
      <c r="AC3846">
        <v>27.94</v>
      </c>
      <c r="AD3846">
        <v>29.21</v>
      </c>
      <c r="AE3846">
        <v>38.1</v>
      </c>
      <c r="AG3846" t="s">
        <v>796</v>
      </c>
      <c r="AH3846" t="s">
        <v>813</v>
      </c>
      <c r="AM3846" t="s">
        <v>814</v>
      </c>
      <c r="AQ3846">
        <v>3990</v>
      </c>
      <c r="AR3846">
        <v>3990</v>
      </c>
      <c r="AS3846">
        <v>3990</v>
      </c>
      <c r="AT3846" t="s">
        <v>815</v>
      </c>
      <c r="AU3846" t="s">
        <v>840</v>
      </c>
    </row>
    <row r="3847" spans="1:47" x14ac:dyDescent="0.35">
      <c r="A3847">
        <v>4</v>
      </c>
      <c r="B3847" t="s">
        <v>744</v>
      </c>
      <c r="C3847">
        <v>56</v>
      </c>
      <c r="D3847" t="s">
        <v>841</v>
      </c>
      <c r="E3847">
        <v>610</v>
      </c>
      <c r="F3847" t="s">
        <v>907</v>
      </c>
      <c r="G3847">
        <v>1</v>
      </c>
      <c r="H3847" t="s">
        <v>907</v>
      </c>
      <c r="I3847">
        <v>10</v>
      </c>
      <c r="J3847" t="s">
        <v>908</v>
      </c>
      <c r="K3847">
        <v>407660565</v>
      </c>
      <c r="L3847" s="7">
        <v>75554589</v>
      </c>
      <c r="M3847" s="7" t="s">
        <v>16009</v>
      </c>
      <c r="N3847" t="s">
        <v>13946</v>
      </c>
      <c r="O3847" t="s">
        <v>13947</v>
      </c>
      <c r="P3847" t="s">
        <v>13946</v>
      </c>
      <c r="Q3847" t="s">
        <v>13947</v>
      </c>
      <c r="R3847" t="s">
        <v>808</v>
      </c>
      <c r="S3847">
        <v>2810</v>
      </c>
      <c r="T3847" t="s">
        <v>13948</v>
      </c>
      <c r="U3847">
        <v>55234</v>
      </c>
      <c r="V3847" t="s">
        <v>957</v>
      </c>
      <c r="W3847">
        <v>173</v>
      </c>
      <c r="X3847" t="s">
        <v>824</v>
      </c>
      <c r="Z3847">
        <v>282</v>
      </c>
      <c r="AA3847" t="s">
        <v>915</v>
      </c>
      <c r="AB3847">
        <v>0.22700000000000001</v>
      </c>
      <c r="AC3847">
        <v>7.62</v>
      </c>
      <c r="AD3847">
        <v>25.4</v>
      </c>
      <c r="AE3847">
        <v>49.53</v>
      </c>
      <c r="AG3847" t="s">
        <v>837</v>
      </c>
      <c r="AH3847" t="s">
        <v>943</v>
      </c>
      <c r="AJ3847" t="s">
        <v>852</v>
      </c>
      <c r="AQ3847">
        <v>399</v>
      </c>
      <c r="AR3847">
        <v>399</v>
      </c>
      <c r="AS3847">
        <v>399</v>
      </c>
      <c r="AT3847" t="s">
        <v>815</v>
      </c>
      <c r="AU3847" t="s">
        <v>840</v>
      </c>
    </row>
    <row r="3848" spans="1:47" x14ac:dyDescent="0.35">
      <c r="A3848">
        <v>4</v>
      </c>
      <c r="B3848" t="s">
        <v>744</v>
      </c>
      <c r="C3848">
        <v>56</v>
      </c>
      <c r="D3848" t="s">
        <v>841</v>
      </c>
      <c r="E3848">
        <v>610</v>
      </c>
      <c r="F3848" t="s">
        <v>907</v>
      </c>
      <c r="G3848">
        <v>1</v>
      </c>
      <c r="H3848" t="s">
        <v>907</v>
      </c>
      <c r="I3848">
        <v>3</v>
      </c>
      <c r="J3848" t="s">
        <v>951</v>
      </c>
      <c r="K3848">
        <v>407660567</v>
      </c>
      <c r="L3848" s="7">
        <v>75554591</v>
      </c>
      <c r="M3848" s="7" t="s">
        <v>16009</v>
      </c>
      <c r="N3848" t="s">
        <v>13949</v>
      </c>
      <c r="O3848" t="s">
        <v>13950</v>
      </c>
      <c r="P3848" t="s">
        <v>13949</v>
      </c>
      <c r="Q3848" t="s">
        <v>13950</v>
      </c>
      <c r="R3848" t="s">
        <v>808</v>
      </c>
      <c r="S3848">
        <v>2084</v>
      </c>
      <c r="T3848" t="s">
        <v>956</v>
      </c>
      <c r="U3848">
        <v>55234</v>
      </c>
      <c r="V3848" t="s">
        <v>957</v>
      </c>
      <c r="W3848">
        <v>36</v>
      </c>
      <c r="X3848" t="s">
        <v>811</v>
      </c>
      <c r="Z3848">
        <v>282</v>
      </c>
      <c r="AA3848" t="s">
        <v>915</v>
      </c>
      <c r="AB3848">
        <v>0.159</v>
      </c>
      <c r="AC3848">
        <v>4.5</v>
      </c>
      <c r="AD3848">
        <v>14</v>
      </c>
      <c r="AE3848">
        <v>22</v>
      </c>
      <c r="AG3848" t="s">
        <v>796</v>
      </c>
      <c r="AH3848" t="s">
        <v>813</v>
      </c>
      <c r="AM3848" t="s">
        <v>814</v>
      </c>
      <c r="AQ3848">
        <v>349</v>
      </c>
      <c r="AR3848">
        <v>349</v>
      </c>
      <c r="AS3848">
        <v>349</v>
      </c>
      <c r="AT3848" t="s">
        <v>815</v>
      </c>
      <c r="AU3848" t="s">
        <v>840</v>
      </c>
    </row>
    <row r="3849" spans="1:47" x14ac:dyDescent="0.35">
      <c r="A3849">
        <v>4</v>
      </c>
      <c r="B3849" t="s">
        <v>744</v>
      </c>
      <c r="C3849">
        <v>44</v>
      </c>
      <c r="D3849" t="s">
        <v>746</v>
      </c>
      <c r="E3849">
        <v>30</v>
      </c>
      <c r="F3849" t="s">
        <v>862</v>
      </c>
      <c r="G3849">
        <v>20</v>
      </c>
      <c r="H3849" t="s">
        <v>60</v>
      </c>
      <c r="I3849">
        <v>8</v>
      </c>
      <c r="J3849" t="s">
        <v>1657</v>
      </c>
      <c r="K3849">
        <v>407660948</v>
      </c>
      <c r="L3849" s="7">
        <v>75555032</v>
      </c>
      <c r="M3849" s="7" t="s">
        <v>16009</v>
      </c>
      <c r="N3849" t="s">
        <v>13951</v>
      </c>
      <c r="O3849" t="s">
        <v>13952</v>
      </c>
      <c r="P3849" t="s">
        <v>13953</v>
      </c>
      <c r="Q3849" t="s">
        <v>13954</v>
      </c>
      <c r="R3849" t="s">
        <v>808</v>
      </c>
      <c r="S3849">
        <v>3392</v>
      </c>
      <c r="T3849" t="s">
        <v>1122</v>
      </c>
      <c r="U3849">
        <v>50825</v>
      </c>
      <c r="V3849" t="s">
        <v>1123</v>
      </c>
      <c r="W3849">
        <v>173</v>
      </c>
      <c r="X3849" t="s">
        <v>824</v>
      </c>
      <c r="Z3849">
        <v>806</v>
      </c>
      <c r="AA3849" t="s">
        <v>1377</v>
      </c>
      <c r="AB3849">
        <v>75</v>
      </c>
      <c r="AC3849">
        <v>69.099999999999994</v>
      </c>
      <c r="AD3849">
        <v>70</v>
      </c>
      <c r="AE3849">
        <v>172.3</v>
      </c>
      <c r="AG3849" t="s">
        <v>796</v>
      </c>
      <c r="AH3849" t="s">
        <v>943</v>
      </c>
      <c r="AI3849" t="s">
        <v>900</v>
      </c>
      <c r="AJ3849" t="s">
        <v>900</v>
      </c>
      <c r="AM3849" t="s">
        <v>814</v>
      </c>
      <c r="AQ3849">
        <v>18890</v>
      </c>
      <c r="AR3849">
        <v>18890</v>
      </c>
      <c r="AS3849">
        <v>18890</v>
      </c>
      <c r="AT3849" t="s">
        <v>815</v>
      </c>
      <c r="AU3849" t="s">
        <v>982</v>
      </c>
    </row>
    <row r="3850" spans="1:47" x14ac:dyDescent="0.35">
      <c r="A3850">
        <v>4</v>
      </c>
      <c r="B3850" t="s">
        <v>744</v>
      </c>
      <c r="C3850">
        <v>44</v>
      </c>
      <c r="D3850" t="s">
        <v>746</v>
      </c>
      <c r="E3850">
        <v>30</v>
      </c>
      <c r="F3850" t="s">
        <v>862</v>
      </c>
      <c r="G3850">
        <v>21</v>
      </c>
      <c r="H3850" t="s">
        <v>67</v>
      </c>
      <c r="I3850">
        <v>6</v>
      </c>
      <c r="J3850" t="s">
        <v>2531</v>
      </c>
      <c r="K3850">
        <v>407661424</v>
      </c>
      <c r="L3850" s="7">
        <v>75555508</v>
      </c>
      <c r="M3850" s="7" t="s">
        <v>16009</v>
      </c>
      <c r="N3850" t="s">
        <v>13955</v>
      </c>
      <c r="O3850" t="s">
        <v>13956</v>
      </c>
      <c r="P3850" t="s">
        <v>13957</v>
      </c>
      <c r="Q3850" t="s">
        <v>13958</v>
      </c>
      <c r="R3850" t="s">
        <v>808</v>
      </c>
      <c r="S3850">
        <v>6718</v>
      </c>
      <c r="T3850" t="s">
        <v>1023</v>
      </c>
      <c r="U3850">
        <v>56408</v>
      </c>
      <c r="V3850" t="s">
        <v>1024</v>
      </c>
      <c r="W3850">
        <v>36</v>
      </c>
      <c r="X3850" t="s">
        <v>811</v>
      </c>
      <c r="Z3850">
        <v>811</v>
      </c>
      <c r="AA3850" t="s">
        <v>1515</v>
      </c>
      <c r="AB3850">
        <v>56</v>
      </c>
      <c r="AC3850">
        <v>70</v>
      </c>
      <c r="AD3850">
        <v>68.5</v>
      </c>
      <c r="AE3850">
        <v>114.5</v>
      </c>
      <c r="AG3850" t="s">
        <v>837</v>
      </c>
      <c r="AH3850" t="s">
        <v>943</v>
      </c>
      <c r="AI3850" t="s">
        <v>900</v>
      </c>
      <c r="AJ3850" t="s">
        <v>900</v>
      </c>
      <c r="AQ3850">
        <v>22490</v>
      </c>
      <c r="AR3850">
        <v>22490</v>
      </c>
      <c r="AS3850">
        <v>22490</v>
      </c>
      <c r="AT3850" t="s">
        <v>815</v>
      </c>
      <c r="AU3850" t="s">
        <v>982</v>
      </c>
    </row>
    <row r="3851" spans="1:47" x14ac:dyDescent="0.35">
      <c r="A3851">
        <v>4</v>
      </c>
      <c r="B3851" t="s">
        <v>744</v>
      </c>
      <c r="C3851">
        <v>56</v>
      </c>
      <c r="D3851" t="s">
        <v>841</v>
      </c>
      <c r="E3851">
        <v>612</v>
      </c>
      <c r="F3851" t="s">
        <v>842</v>
      </c>
      <c r="G3851">
        <v>3</v>
      </c>
      <c r="H3851" t="s">
        <v>842</v>
      </c>
      <c r="I3851">
        <v>7</v>
      </c>
      <c r="J3851" t="s">
        <v>916</v>
      </c>
      <c r="K3851">
        <v>407661503</v>
      </c>
      <c r="L3851" s="7">
        <v>75555587</v>
      </c>
      <c r="M3851" s="7" t="s">
        <v>16009</v>
      </c>
      <c r="N3851" t="s">
        <v>13959</v>
      </c>
      <c r="O3851" t="s">
        <v>13960</v>
      </c>
      <c r="P3851" t="s">
        <v>13959</v>
      </c>
      <c r="Q3851" t="s">
        <v>13960</v>
      </c>
      <c r="R3851" t="s">
        <v>808</v>
      </c>
      <c r="S3851">
        <v>6944</v>
      </c>
      <c r="T3851" t="s">
        <v>973</v>
      </c>
      <c r="U3851">
        <v>54731</v>
      </c>
      <c r="V3851" t="s">
        <v>849</v>
      </c>
      <c r="W3851">
        <v>36</v>
      </c>
      <c r="X3851" t="s">
        <v>811</v>
      </c>
      <c r="Z3851">
        <v>594</v>
      </c>
      <c r="AA3851" t="s">
        <v>850</v>
      </c>
      <c r="AB3851">
        <v>0.14000000000000001</v>
      </c>
      <c r="AC3851">
        <v>4.4000000000000004</v>
      </c>
      <c r="AD3851">
        <v>10.5</v>
      </c>
      <c r="AE3851">
        <v>19.5</v>
      </c>
      <c r="AG3851" t="s">
        <v>826</v>
      </c>
      <c r="AH3851" t="s">
        <v>813</v>
      </c>
      <c r="AM3851" t="s">
        <v>814</v>
      </c>
      <c r="AQ3851">
        <v>399</v>
      </c>
      <c r="AR3851">
        <v>399</v>
      </c>
      <c r="AS3851">
        <v>399</v>
      </c>
      <c r="AT3851" t="s">
        <v>815</v>
      </c>
      <c r="AU3851" t="s">
        <v>853</v>
      </c>
    </row>
    <row r="3852" spans="1:47" x14ac:dyDescent="0.35">
      <c r="A3852">
        <v>4</v>
      </c>
      <c r="B3852" t="s">
        <v>744</v>
      </c>
      <c r="C3852">
        <v>10</v>
      </c>
      <c r="D3852" t="s">
        <v>1057</v>
      </c>
      <c r="E3852">
        <v>439</v>
      </c>
      <c r="F3852" t="s">
        <v>1058</v>
      </c>
      <c r="G3852">
        <v>4</v>
      </c>
      <c r="H3852" t="s">
        <v>1470</v>
      </c>
      <c r="I3852">
        <v>3</v>
      </c>
      <c r="J3852" t="s">
        <v>1818</v>
      </c>
      <c r="K3852">
        <v>407663964</v>
      </c>
      <c r="L3852" s="7">
        <v>75559108</v>
      </c>
      <c r="M3852" s="7" t="s">
        <v>16009</v>
      </c>
      <c r="N3852" t="s">
        <v>13961</v>
      </c>
      <c r="O3852" t="s">
        <v>13961</v>
      </c>
      <c r="P3852" t="s">
        <v>13962</v>
      </c>
      <c r="Q3852" t="s">
        <v>13961</v>
      </c>
      <c r="R3852" t="s">
        <v>808</v>
      </c>
      <c r="S3852">
        <v>6196</v>
      </c>
      <c r="T3852" t="s">
        <v>1062</v>
      </c>
      <c r="U3852">
        <v>56384</v>
      </c>
      <c r="V3852" t="s">
        <v>914</v>
      </c>
      <c r="W3852">
        <v>36</v>
      </c>
      <c r="X3852" t="s">
        <v>811</v>
      </c>
      <c r="Z3852">
        <v>306</v>
      </c>
      <c r="AA3852" t="s">
        <v>1821</v>
      </c>
      <c r="AB3852">
        <v>0.67</v>
      </c>
      <c r="AC3852">
        <v>17</v>
      </c>
      <c r="AD3852">
        <v>7.5</v>
      </c>
      <c r="AE3852">
        <v>2.4</v>
      </c>
      <c r="AG3852" t="s">
        <v>837</v>
      </c>
      <c r="AH3852" t="s">
        <v>851</v>
      </c>
      <c r="AQ3852">
        <v>1490</v>
      </c>
      <c r="AR3852">
        <v>1490</v>
      </c>
      <c r="AS3852">
        <v>1490</v>
      </c>
      <c r="AT3852" t="s">
        <v>815</v>
      </c>
      <c r="AU3852" t="s">
        <v>853</v>
      </c>
    </row>
    <row r="3853" spans="1:47" x14ac:dyDescent="0.35">
      <c r="A3853">
        <v>4</v>
      </c>
      <c r="B3853" t="s">
        <v>744</v>
      </c>
      <c r="C3853">
        <v>56</v>
      </c>
      <c r="D3853" t="s">
        <v>841</v>
      </c>
      <c r="E3853">
        <v>612</v>
      </c>
      <c r="F3853" t="s">
        <v>842</v>
      </c>
      <c r="G3853">
        <v>3</v>
      </c>
      <c r="H3853" t="s">
        <v>842</v>
      </c>
      <c r="I3853">
        <v>14</v>
      </c>
      <c r="J3853" t="s">
        <v>1262</v>
      </c>
      <c r="K3853">
        <v>407663976</v>
      </c>
      <c r="L3853" s="7">
        <v>75559120</v>
      </c>
      <c r="M3853" s="7" t="s">
        <v>16009</v>
      </c>
      <c r="N3853" t="s">
        <v>13963</v>
      </c>
      <c r="O3853" t="s">
        <v>13963</v>
      </c>
      <c r="P3853" t="s">
        <v>13964</v>
      </c>
      <c r="Q3853" t="s">
        <v>13963</v>
      </c>
      <c r="R3853" t="s">
        <v>808</v>
      </c>
      <c r="S3853">
        <v>6396</v>
      </c>
      <c r="T3853" t="s">
        <v>1265</v>
      </c>
      <c r="U3853">
        <v>56629</v>
      </c>
      <c r="V3853" t="s">
        <v>1266</v>
      </c>
      <c r="W3853">
        <v>36</v>
      </c>
      <c r="X3853" t="s">
        <v>811</v>
      </c>
      <c r="Z3853">
        <v>300</v>
      </c>
      <c r="AA3853" t="s">
        <v>1268</v>
      </c>
      <c r="AB3853">
        <v>0.13</v>
      </c>
      <c r="AC3853">
        <v>5.23</v>
      </c>
      <c r="AD3853">
        <v>3.78</v>
      </c>
      <c r="AE3853">
        <v>5.1100000000000003</v>
      </c>
      <c r="AG3853" t="s">
        <v>796</v>
      </c>
      <c r="AH3853" t="s">
        <v>813</v>
      </c>
      <c r="AM3853" t="s">
        <v>814</v>
      </c>
      <c r="AQ3853">
        <v>10900</v>
      </c>
      <c r="AR3853">
        <v>10900</v>
      </c>
      <c r="AS3853">
        <v>10900</v>
      </c>
      <c r="AT3853" t="s">
        <v>815</v>
      </c>
      <c r="AU3853" t="s">
        <v>853</v>
      </c>
    </row>
    <row r="3854" spans="1:47" x14ac:dyDescent="0.35">
      <c r="A3854">
        <v>4</v>
      </c>
      <c r="B3854" t="s">
        <v>744</v>
      </c>
      <c r="C3854">
        <v>10</v>
      </c>
      <c r="D3854" t="s">
        <v>1057</v>
      </c>
      <c r="E3854">
        <v>439</v>
      </c>
      <c r="F3854" t="s">
        <v>1058</v>
      </c>
      <c r="G3854">
        <v>1</v>
      </c>
      <c r="H3854" t="s">
        <v>1059</v>
      </c>
      <c r="I3854">
        <v>1</v>
      </c>
      <c r="J3854" t="s">
        <v>1059</v>
      </c>
      <c r="K3854">
        <v>407665599</v>
      </c>
      <c r="L3854" s="7">
        <v>75562084</v>
      </c>
      <c r="M3854" s="7" t="s">
        <v>16009</v>
      </c>
      <c r="N3854" t="s">
        <v>13965</v>
      </c>
      <c r="O3854" t="s">
        <v>13966</v>
      </c>
      <c r="P3854" t="s">
        <v>13965</v>
      </c>
      <c r="Q3854" t="s">
        <v>13966</v>
      </c>
      <c r="R3854" t="s">
        <v>808</v>
      </c>
      <c r="S3854">
        <v>133</v>
      </c>
      <c r="T3854" t="s">
        <v>848</v>
      </c>
      <c r="U3854">
        <v>54731</v>
      </c>
      <c r="V3854" t="s">
        <v>849</v>
      </c>
      <c r="W3854">
        <v>173</v>
      </c>
      <c r="X3854" t="s">
        <v>824</v>
      </c>
      <c r="Z3854">
        <v>593</v>
      </c>
      <c r="AA3854" t="s">
        <v>1064</v>
      </c>
      <c r="AB3854">
        <v>2.1800000000000002</v>
      </c>
      <c r="AC3854">
        <v>7.09</v>
      </c>
      <c r="AD3854">
        <v>22.38</v>
      </c>
      <c r="AE3854">
        <v>9</v>
      </c>
      <c r="AG3854" t="s">
        <v>837</v>
      </c>
      <c r="AH3854" t="s">
        <v>851</v>
      </c>
      <c r="AQ3854">
        <v>8900</v>
      </c>
      <c r="AR3854">
        <v>8900</v>
      </c>
      <c r="AS3854">
        <v>8900</v>
      </c>
      <c r="AT3854" t="s">
        <v>815</v>
      </c>
      <c r="AU3854" t="s">
        <v>853</v>
      </c>
    </row>
    <row r="3855" spans="1:47" x14ac:dyDescent="0.35">
      <c r="A3855">
        <v>4</v>
      </c>
      <c r="B3855" t="s">
        <v>744</v>
      </c>
      <c r="C3855">
        <v>10</v>
      </c>
      <c r="D3855" t="s">
        <v>1057</v>
      </c>
      <c r="E3855">
        <v>439</v>
      </c>
      <c r="F3855" t="s">
        <v>1058</v>
      </c>
      <c r="G3855">
        <v>4</v>
      </c>
      <c r="H3855" t="s">
        <v>1470</v>
      </c>
      <c r="I3855">
        <v>5</v>
      </c>
      <c r="J3855" t="s">
        <v>13967</v>
      </c>
      <c r="K3855">
        <v>407665638</v>
      </c>
      <c r="L3855" s="7">
        <v>75562158</v>
      </c>
      <c r="M3855" s="7" t="s">
        <v>16009</v>
      </c>
      <c r="N3855" t="s">
        <v>13968</v>
      </c>
      <c r="O3855" t="s">
        <v>13968</v>
      </c>
      <c r="P3855" t="s">
        <v>13969</v>
      </c>
      <c r="Q3855" t="s">
        <v>13970</v>
      </c>
      <c r="R3855" t="s">
        <v>808</v>
      </c>
      <c r="S3855">
        <v>2074</v>
      </c>
      <c r="T3855" t="s">
        <v>13971</v>
      </c>
      <c r="U3855">
        <v>56384</v>
      </c>
      <c r="V3855" t="s">
        <v>914</v>
      </c>
      <c r="W3855">
        <v>36</v>
      </c>
      <c r="X3855" t="s">
        <v>811</v>
      </c>
      <c r="Z3855">
        <v>593</v>
      </c>
      <c r="AA3855" t="s">
        <v>1064</v>
      </c>
      <c r="AB3855">
        <v>0.185</v>
      </c>
      <c r="AC3855">
        <v>16</v>
      </c>
      <c r="AD3855">
        <v>18.5</v>
      </c>
      <c r="AE3855">
        <v>5.5</v>
      </c>
      <c r="AG3855" t="s">
        <v>837</v>
      </c>
      <c r="AH3855" t="s">
        <v>851</v>
      </c>
      <c r="AQ3855">
        <v>7490</v>
      </c>
      <c r="AR3855">
        <v>7490</v>
      </c>
      <c r="AS3855">
        <v>7490</v>
      </c>
      <c r="AT3855" t="s">
        <v>815</v>
      </c>
      <c r="AU3855" t="s">
        <v>853</v>
      </c>
    </row>
    <row r="3856" spans="1:47" x14ac:dyDescent="0.35">
      <c r="A3856">
        <v>4</v>
      </c>
      <c r="B3856" t="s">
        <v>744</v>
      </c>
      <c r="C3856">
        <v>44</v>
      </c>
      <c r="D3856" t="s">
        <v>746</v>
      </c>
      <c r="E3856">
        <v>30</v>
      </c>
      <c r="F3856" t="s">
        <v>862</v>
      </c>
      <c r="G3856">
        <v>20</v>
      </c>
      <c r="H3856" t="s">
        <v>60</v>
      </c>
      <c r="I3856">
        <v>17</v>
      </c>
      <c r="J3856" t="s">
        <v>1866</v>
      </c>
      <c r="K3856">
        <v>407667331</v>
      </c>
      <c r="L3856" s="7">
        <v>75565555</v>
      </c>
      <c r="M3856" s="7" t="s">
        <v>16009</v>
      </c>
      <c r="N3856" t="s">
        <v>13972</v>
      </c>
      <c r="O3856" t="s">
        <v>13973</v>
      </c>
      <c r="P3856" t="s">
        <v>13974</v>
      </c>
      <c r="Q3856" t="s">
        <v>13975</v>
      </c>
      <c r="R3856" t="s">
        <v>808</v>
      </c>
      <c r="S3856">
        <v>1236</v>
      </c>
      <c r="T3856" t="s">
        <v>1362</v>
      </c>
      <c r="U3856">
        <v>56722</v>
      </c>
      <c r="V3856" t="s">
        <v>1363</v>
      </c>
      <c r="W3856">
        <v>36</v>
      </c>
      <c r="X3856" t="s">
        <v>811</v>
      </c>
      <c r="Z3856">
        <v>821</v>
      </c>
      <c r="AA3856" t="s">
        <v>1871</v>
      </c>
      <c r="AB3856">
        <v>37</v>
      </c>
      <c r="AC3856">
        <v>55</v>
      </c>
      <c r="AD3856">
        <v>72</v>
      </c>
      <c r="AE3856">
        <v>84.5</v>
      </c>
      <c r="AG3856" t="s">
        <v>837</v>
      </c>
      <c r="AH3856" t="s">
        <v>943</v>
      </c>
      <c r="AI3856" t="s">
        <v>900</v>
      </c>
      <c r="AJ3856" t="s">
        <v>900</v>
      </c>
      <c r="AQ3856">
        <v>10990</v>
      </c>
      <c r="AR3856">
        <v>10990</v>
      </c>
      <c r="AS3856">
        <v>10990</v>
      </c>
      <c r="AT3856" t="s">
        <v>815</v>
      </c>
      <c r="AU3856" t="s">
        <v>982</v>
      </c>
    </row>
    <row r="3857" spans="1:47" x14ac:dyDescent="0.35">
      <c r="A3857">
        <v>4</v>
      </c>
      <c r="B3857" t="s">
        <v>744</v>
      </c>
      <c r="C3857">
        <v>56</v>
      </c>
      <c r="D3857" t="s">
        <v>841</v>
      </c>
      <c r="E3857">
        <v>613</v>
      </c>
      <c r="F3857" t="s">
        <v>875</v>
      </c>
      <c r="G3857">
        <v>2</v>
      </c>
      <c r="H3857" t="s">
        <v>885</v>
      </c>
      <c r="I3857">
        <v>4</v>
      </c>
      <c r="J3857" t="s">
        <v>2749</v>
      </c>
      <c r="K3857">
        <v>407668413</v>
      </c>
      <c r="L3857" s="7">
        <v>75567639</v>
      </c>
      <c r="M3857" s="7" t="s">
        <v>16009</v>
      </c>
      <c r="N3857" t="s">
        <v>13976</v>
      </c>
      <c r="O3857" t="s">
        <v>13977</v>
      </c>
      <c r="P3857" t="s">
        <v>13978</v>
      </c>
      <c r="Q3857" t="s">
        <v>13977</v>
      </c>
      <c r="R3857" t="s">
        <v>808</v>
      </c>
      <c r="S3857">
        <v>4546</v>
      </c>
      <c r="T3857" t="s">
        <v>2785</v>
      </c>
      <c r="U3857">
        <v>54735</v>
      </c>
      <c r="V3857" t="s">
        <v>2786</v>
      </c>
      <c r="W3857">
        <v>197</v>
      </c>
      <c r="X3857" t="s">
        <v>1183</v>
      </c>
      <c r="Z3857">
        <v>303</v>
      </c>
      <c r="AA3857" t="s">
        <v>1052</v>
      </c>
      <c r="AB3857">
        <v>7.1999999999999995E-2</v>
      </c>
      <c r="AC3857">
        <v>16.760000000000002</v>
      </c>
      <c r="AD3857">
        <v>6.1</v>
      </c>
      <c r="AE3857">
        <v>3.56</v>
      </c>
      <c r="AG3857" t="s">
        <v>837</v>
      </c>
      <c r="AH3857" t="s">
        <v>851</v>
      </c>
      <c r="AQ3857">
        <v>199</v>
      </c>
      <c r="AR3857">
        <v>199</v>
      </c>
      <c r="AS3857">
        <v>199</v>
      </c>
      <c r="AT3857" t="s">
        <v>815</v>
      </c>
      <c r="AU3857" t="s">
        <v>853</v>
      </c>
    </row>
    <row r="3858" spans="1:47" x14ac:dyDescent="0.35">
      <c r="A3858">
        <v>4</v>
      </c>
      <c r="B3858" t="s">
        <v>744</v>
      </c>
      <c r="C3858">
        <v>44</v>
      </c>
      <c r="D3858" t="s">
        <v>746</v>
      </c>
      <c r="E3858">
        <v>30</v>
      </c>
      <c r="F3858" t="s">
        <v>862</v>
      </c>
      <c r="G3858">
        <v>2</v>
      </c>
      <c r="H3858" t="s">
        <v>211</v>
      </c>
      <c r="I3858">
        <v>7</v>
      </c>
      <c r="J3858" t="s">
        <v>2039</v>
      </c>
      <c r="K3858">
        <v>407669325</v>
      </c>
      <c r="L3858" s="7">
        <v>75568669</v>
      </c>
      <c r="M3858" s="7" t="s">
        <v>16009</v>
      </c>
      <c r="N3858" t="s">
        <v>13979</v>
      </c>
      <c r="O3858" t="s">
        <v>13980</v>
      </c>
      <c r="P3858" t="s">
        <v>13981</v>
      </c>
      <c r="Q3858" t="s">
        <v>13982</v>
      </c>
      <c r="R3858" t="s">
        <v>808</v>
      </c>
      <c r="S3858">
        <v>2907</v>
      </c>
      <c r="T3858" t="s">
        <v>822</v>
      </c>
      <c r="U3858">
        <v>54933</v>
      </c>
      <c r="V3858" t="s">
        <v>898</v>
      </c>
      <c r="W3858">
        <v>173</v>
      </c>
      <c r="X3858" t="s">
        <v>824</v>
      </c>
      <c r="Z3858">
        <v>814</v>
      </c>
      <c r="AA3858" t="s">
        <v>2044</v>
      </c>
      <c r="AB3858">
        <v>10</v>
      </c>
      <c r="AC3858">
        <v>22.2</v>
      </c>
      <c r="AD3858">
        <v>87.7</v>
      </c>
      <c r="AE3858">
        <v>29.2</v>
      </c>
      <c r="AG3858" t="s">
        <v>837</v>
      </c>
      <c r="AH3858" t="s">
        <v>943</v>
      </c>
      <c r="AI3858" t="s">
        <v>900</v>
      </c>
      <c r="AJ3858" t="s">
        <v>900</v>
      </c>
      <c r="AM3858" t="s">
        <v>814</v>
      </c>
      <c r="AQ3858">
        <v>24990</v>
      </c>
      <c r="AR3858">
        <v>24990</v>
      </c>
      <c r="AS3858">
        <v>24990</v>
      </c>
      <c r="AT3858" t="s">
        <v>815</v>
      </c>
      <c r="AU3858" t="s">
        <v>931</v>
      </c>
    </row>
    <row r="3859" spans="1:47" x14ac:dyDescent="0.35">
      <c r="A3859">
        <v>4</v>
      </c>
      <c r="B3859" t="s">
        <v>744</v>
      </c>
      <c r="C3859">
        <v>44</v>
      </c>
      <c r="D3859" t="s">
        <v>746</v>
      </c>
      <c r="E3859">
        <v>30</v>
      </c>
      <c r="F3859" t="s">
        <v>862</v>
      </c>
      <c r="G3859">
        <v>2</v>
      </c>
      <c r="H3859" t="s">
        <v>211</v>
      </c>
      <c r="I3859">
        <v>6</v>
      </c>
      <c r="J3859" t="s">
        <v>2034</v>
      </c>
      <c r="K3859">
        <v>407669414</v>
      </c>
      <c r="L3859" s="7">
        <v>75568778</v>
      </c>
      <c r="M3859" s="7" t="s">
        <v>16009</v>
      </c>
      <c r="N3859" t="s">
        <v>13983</v>
      </c>
      <c r="O3859" t="s">
        <v>13984</v>
      </c>
      <c r="P3859" t="s">
        <v>13985</v>
      </c>
      <c r="Q3859" t="s">
        <v>13986</v>
      </c>
      <c r="R3859" t="s">
        <v>808</v>
      </c>
      <c r="S3859">
        <v>1236</v>
      </c>
      <c r="T3859" t="s">
        <v>1362</v>
      </c>
      <c r="U3859">
        <v>56722</v>
      </c>
      <c r="V3859" t="s">
        <v>1363</v>
      </c>
      <c r="W3859">
        <v>36</v>
      </c>
      <c r="X3859" t="s">
        <v>811</v>
      </c>
      <c r="Z3859">
        <v>813</v>
      </c>
      <c r="AA3859" t="s">
        <v>1013</v>
      </c>
      <c r="AB3859">
        <v>10.5</v>
      </c>
      <c r="AC3859">
        <v>21</v>
      </c>
      <c r="AD3859">
        <v>90</v>
      </c>
      <c r="AE3859">
        <v>30</v>
      </c>
      <c r="AG3859" t="s">
        <v>837</v>
      </c>
      <c r="AH3859" t="s">
        <v>943</v>
      </c>
      <c r="AI3859" t="s">
        <v>900</v>
      </c>
      <c r="AJ3859" t="s">
        <v>900</v>
      </c>
      <c r="AM3859" t="s">
        <v>814</v>
      </c>
      <c r="AQ3859">
        <v>16990</v>
      </c>
      <c r="AR3859">
        <v>16990</v>
      </c>
      <c r="AS3859">
        <v>16990</v>
      </c>
      <c r="AT3859" t="s">
        <v>815</v>
      </c>
      <c r="AU3859" t="s">
        <v>931</v>
      </c>
    </row>
    <row r="3860" spans="1:47" x14ac:dyDescent="0.35">
      <c r="A3860">
        <v>4</v>
      </c>
      <c r="B3860" t="s">
        <v>744</v>
      </c>
      <c r="C3860">
        <v>44</v>
      </c>
      <c r="D3860" t="s">
        <v>746</v>
      </c>
      <c r="E3860">
        <v>30</v>
      </c>
      <c r="F3860" t="s">
        <v>862</v>
      </c>
      <c r="G3860">
        <v>2</v>
      </c>
      <c r="H3860" t="s">
        <v>211</v>
      </c>
      <c r="I3860">
        <v>7</v>
      </c>
      <c r="J3860" t="s">
        <v>2039</v>
      </c>
      <c r="K3860">
        <v>407669415</v>
      </c>
      <c r="L3860" s="7">
        <v>75568779</v>
      </c>
      <c r="M3860" s="7" t="s">
        <v>16009</v>
      </c>
      <c r="N3860" t="s">
        <v>13987</v>
      </c>
      <c r="O3860" t="s">
        <v>13988</v>
      </c>
      <c r="P3860" t="s">
        <v>13989</v>
      </c>
      <c r="Q3860" t="s">
        <v>13990</v>
      </c>
      <c r="R3860" t="s">
        <v>808</v>
      </c>
      <c r="S3860">
        <v>1236</v>
      </c>
      <c r="T3860" t="s">
        <v>1362</v>
      </c>
      <c r="U3860">
        <v>56722</v>
      </c>
      <c r="V3860" t="s">
        <v>1363</v>
      </c>
      <c r="W3860">
        <v>36</v>
      </c>
      <c r="X3860" t="s">
        <v>811</v>
      </c>
      <c r="Z3860">
        <v>814</v>
      </c>
      <c r="AA3860" t="s">
        <v>2044</v>
      </c>
      <c r="AB3860">
        <v>13.8</v>
      </c>
      <c r="AC3860">
        <v>30.7</v>
      </c>
      <c r="AD3860">
        <v>87.5</v>
      </c>
      <c r="AE3860">
        <v>21.7</v>
      </c>
      <c r="AG3860" t="s">
        <v>837</v>
      </c>
      <c r="AH3860" t="s">
        <v>943</v>
      </c>
      <c r="AI3860" t="s">
        <v>900</v>
      </c>
      <c r="AJ3860" t="s">
        <v>900</v>
      </c>
      <c r="AM3860" t="s">
        <v>814</v>
      </c>
      <c r="AQ3860">
        <v>19590</v>
      </c>
      <c r="AR3860">
        <v>19590</v>
      </c>
      <c r="AS3860">
        <v>19590</v>
      </c>
      <c r="AT3860" t="s">
        <v>815</v>
      </c>
      <c r="AU3860" t="s">
        <v>931</v>
      </c>
    </row>
    <row r="3861" spans="1:47" x14ac:dyDescent="0.35">
      <c r="A3861">
        <v>4</v>
      </c>
      <c r="B3861" t="s">
        <v>744</v>
      </c>
      <c r="C3861">
        <v>44</v>
      </c>
      <c r="D3861" t="s">
        <v>746</v>
      </c>
      <c r="E3861">
        <v>30</v>
      </c>
      <c r="F3861" t="s">
        <v>862</v>
      </c>
      <c r="G3861">
        <v>2</v>
      </c>
      <c r="H3861" t="s">
        <v>211</v>
      </c>
      <c r="I3861">
        <v>7</v>
      </c>
      <c r="J3861" t="s">
        <v>2039</v>
      </c>
      <c r="K3861">
        <v>407669416</v>
      </c>
      <c r="L3861" s="7">
        <v>75568780</v>
      </c>
      <c r="M3861" s="7" t="s">
        <v>16009</v>
      </c>
      <c r="N3861" t="s">
        <v>13991</v>
      </c>
      <c r="O3861" t="s">
        <v>13992</v>
      </c>
      <c r="P3861" t="s">
        <v>13993</v>
      </c>
      <c r="Q3861" t="s">
        <v>13994</v>
      </c>
      <c r="R3861" t="s">
        <v>808</v>
      </c>
      <c r="S3861">
        <v>1236</v>
      </c>
      <c r="T3861" t="s">
        <v>1362</v>
      </c>
      <c r="U3861">
        <v>56722</v>
      </c>
      <c r="V3861" t="s">
        <v>1363</v>
      </c>
      <c r="W3861">
        <v>36</v>
      </c>
      <c r="X3861" t="s">
        <v>811</v>
      </c>
      <c r="Z3861">
        <v>814</v>
      </c>
      <c r="AA3861" t="s">
        <v>2044</v>
      </c>
      <c r="AB3861">
        <v>13.5</v>
      </c>
      <c r="AC3861">
        <v>30.7</v>
      </c>
      <c r="AD3861">
        <v>87.5</v>
      </c>
      <c r="AE3861">
        <v>21.7</v>
      </c>
      <c r="AG3861" t="s">
        <v>796</v>
      </c>
      <c r="AH3861" t="s">
        <v>943</v>
      </c>
      <c r="AI3861" t="s">
        <v>900</v>
      </c>
      <c r="AJ3861" t="s">
        <v>900</v>
      </c>
      <c r="AM3861" t="s">
        <v>814</v>
      </c>
      <c r="AQ3861">
        <v>22890</v>
      </c>
      <c r="AR3861">
        <v>22890</v>
      </c>
      <c r="AS3861">
        <v>22890</v>
      </c>
      <c r="AT3861" t="s">
        <v>815</v>
      </c>
      <c r="AU3861" t="s">
        <v>931</v>
      </c>
    </row>
    <row r="3862" spans="1:47" x14ac:dyDescent="0.35">
      <c r="A3862">
        <v>4</v>
      </c>
      <c r="B3862" t="s">
        <v>744</v>
      </c>
      <c r="C3862">
        <v>44</v>
      </c>
      <c r="D3862" t="s">
        <v>746</v>
      </c>
      <c r="E3862">
        <v>30</v>
      </c>
      <c r="F3862" t="s">
        <v>862</v>
      </c>
      <c r="G3862">
        <v>2</v>
      </c>
      <c r="H3862" t="s">
        <v>211</v>
      </c>
      <c r="I3862">
        <v>8</v>
      </c>
      <c r="J3862" t="s">
        <v>2053</v>
      </c>
      <c r="K3862">
        <v>407669417</v>
      </c>
      <c r="L3862" s="7">
        <v>75568781</v>
      </c>
      <c r="M3862" s="7" t="s">
        <v>16009</v>
      </c>
      <c r="N3862" t="s">
        <v>13995</v>
      </c>
      <c r="O3862" t="s">
        <v>13996</v>
      </c>
      <c r="P3862" t="s">
        <v>13997</v>
      </c>
      <c r="Q3862" t="s">
        <v>13998</v>
      </c>
      <c r="R3862" t="s">
        <v>808</v>
      </c>
      <c r="S3862">
        <v>1236</v>
      </c>
      <c r="T3862" t="s">
        <v>1362</v>
      </c>
      <c r="U3862">
        <v>56722</v>
      </c>
      <c r="V3862" t="s">
        <v>1363</v>
      </c>
      <c r="W3862">
        <v>36</v>
      </c>
      <c r="X3862" t="s">
        <v>811</v>
      </c>
      <c r="Z3862">
        <v>815</v>
      </c>
      <c r="AA3862" t="s">
        <v>2058</v>
      </c>
      <c r="AB3862">
        <v>13.5</v>
      </c>
      <c r="AC3862">
        <v>31.8</v>
      </c>
      <c r="AD3862">
        <v>97.5</v>
      </c>
      <c r="AE3862">
        <v>22</v>
      </c>
      <c r="AG3862" t="s">
        <v>837</v>
      </c>
      <c r="AH3862" t="s">
        <v>851</v>
      </c>
      <c r="AI3862" t="s">
        <v>900</v>
      </c>
      <c r="AJ3862" t="s">
        <v>900</v>
      </c>
      <c r="AQ3862">
        <v>29890</v>
      </c>
      <c r="AR3862">
        <v>29890</v>
      </c>
      <c r="AS3862">
        <v>29890</v>
      </c>
      <c r="AT3862" t="s">
        <v>815</v>
      </c>
      <c r="AU3862" t="s">
        <v>931</v>
      </c>
    </row>
    <row r="3863" spans="1:47" x14ac:dyDescent="0.35">
      <c r="A3863">
        <v>4</v>
      </c>
      <c r="B3863" t="s">
        <v>744</v>
      </c>
      <c r="C3863">
        <v>44</v>
      </c>
      <c r="D3863" t="s">
        <v>746</v>
      </c>
      <c r="E3863">
        <v>30</v>
      </c>
      <c r="F3863" t="s">
        <v>862</v>
      </c>
      <c r="G3863">
        <v>2</v>
      </c>
      <c r="H3863" t="s">
        <v>211</v>
      </c>
      <c r="I3863">
        <v>6</v>
      </c>
      <c r="J3863" t="s">
        <v>2034</v>
      </c>
      <c r="K3863">
        <v>407669420</v>
      </c>
      <c r="L3863" s="7">
        <v>75568784</v>
      </c>
      <c r="M3863" s="7" t="s">
        <v>16009</v>
      </c>
      <c r="N3863" t="s">
        <v>13999</v>
      </c>
      <c r="O3863" t="s">
        <v>14000</v>
      </c>
      <c r="P3863" t="s">
        <v>14001</v>
      </c>
      <c r="Q3863" t="s">
        <v>14002</v>
      </c>
      <c r="R3863" t="s">
        <v>808</v>
      </c>
      <c r="S3863">
        <v>1759</v>
      </c>
      <c r="T3863" t="s">
        <v>968</v>
      </c>
      <c r="U3863">
        <v>54751</v>
      </c>
      <c r="V3863" t="s">
        <v>979</v>
      </c>
      <c r="W3863">
        <v>173</v>
      </c>
      <c r="X3863" t="s">
        <v>824</v>
      </c>
      <c r="Z3863">
        <v>813</v>
      </c>
      <c r="AA3863" t="s">
        <v>1013</v>
      </c>
      <c r="AB3863">
        <v>29.6</v>
      </c>
      <c r="AC3863">
        <v>22</v>
      </c>
      <c r="AD3863">
        <v>74</v>
      </c>
      <c r="AE3863">
        <v>40</v>
      </c>
      <c r="AG3863" t="s">
        <v>837</v>
      </c>
      <c r="AH3863" t="s">
        <v>943</v>
      </c>
      <c r="AI3863" t="s">
        <v>900</v>
      </c>
      <c r="AJ3863" t="s">
        <v>900</v>
      </c>
      <c r="AM3863" t="s">
        <v>814</v>
      </c>
      <c r="AQ3863">
        <v>27490</v>
      </c>
      <c r="AR3863">
        <v>27490</v>
      </c>
      <c r="AS3863">
        <v>27490</v>
      </c>
      <c r="AT3863" t="s">
        <v>815</v>
      </c>
      <c r="AU3863" t="s">
        <v>931</v>
      </c>
    </row>
    <row r="3864" spans="1:47" x14ac:dyDescent="0.35">
      <c r="A3864">
        <v>4</v>
      </c>
      <c r="B3864" t="s">
        <v>744</v>
      </c>
      <c r="C3864">
        <v>44</v>
      </c>
      <c r="D3864" t="s">
        <v>746</v>
      </c>
      <c r="E3864">
        <v>30</v>
      </c>
      <c r="F3864" t="s">
        <v>862</v>
      </c>
      <c r="G3864">
        <v>2</v>
      </c>
      <c r="H3864" t="s">
        <v>211</v>
      </c>
      <c r="I3864">
        <v>8</v>
      </c>
      <c r="J3864" t="s">
        <v>2053</v>
      </c>
      <c r="K3864">
        <v>407669422</v>
      </c>
      <c r="L3864" s="7">
        <v>75568786</v>
      </c>
      <c r="M3864" s="7" t="s">
        <v>16009</v>
      </c>
      <c r="N3864" t="s">
        <v>14003</v>
      </c>
      <c r="O3864" t="s">
        <v>14004</v>
      </c>
      <c r="P3864" t="s">
        <v>14005</v>
      </c>
      <c r="Q3864" t="s">
        <v>14006</v>
      </c>
      <c r="R3864" t="s">
        <v>808</v>
      </c>
      <c r="S3864">
        <v>1759</v>
      </c>
      <c r="T3864" t="s">
        <v>968</v>
      </c>
      <c r="U3864">
        <v>54751</v>
      </c>
      <c r="V3864" t="s">
        <v>979</v>
      </c>
      <c r="W3864">
        <v>173</v>
      </c>
      <c r="X3864" t="s">
        <v>824</v>
      </c>
      <c r="Z3864">
        <v>815</v>
      </c>
      <c r="AA3864" t="s">
        <v>2058</v>
      </c>
      <c r="AB3864">
        <v>47.5</v>
      </c>
      <c r="AC3864">
        <v>21.2</v>
      </c>
      <c r="AD3864">
        <v>74</v>
      </c>
      <c r="AE3864">
        <v>40</v>
      </c>
      <c r="AG3864" t="s">
        <v>837</v>
      </c>
      <c r="AH3864" t="s">
        <v>851</v>
      </c>
      <c r="AI3864" t="s">
        <v>900</v>
      </c>
      <c r="AJ3864" t="s">
        <v>900</v>
      </c>
      <c r="AQ3864">
        <v>54490</v>
      </c>
      <c r="AR3864">
        <v>54490</v>
      </c>
      <c r="AS3864">
        <v>54490</v>
      </c>
      <c r="AT3864" t="s">
        <v>815</v>
      </c>
      <c r="AU3864" t="s">
        <v>931</v>
      </c>
    </row>
    <row r="3865" spans="1:47" x14ac:dyDescent="0.35">
      <c r="A3865">
        <v>4</v>
      </c>
      <c r="B3865" t="s">
        <v>744</v>
      </c>
      <c r="C3865">
        <v>44</v>
      </c>
      <c r="D3865" t="s">
        <v>746</v>
      </c>
      <c r="E3865">
        <v>30</v>
      </c>
      <c r="F3865" t="s">
        <v>862</v>
      </c>
      <c r="G3865">
        <v>2</v>
      </c>
      <c r="H3865" t="s">
        <v>211</v>
      </c>
      <c r="I3865">
        <v>1</v>
      </c>
      <c r="J3865" t="s">
        <v>1525</v>
      </c>
      <c r="K3865">
        <v>407669423</v>
      </c>
      <c r="L3865" s="7">
        <v>75568787</v>
      </c>
      <c r="M3865" s="7" t="s">
        <v>16009</v>
      </c>
      <c r="N3865" t="s">
        <v>14007</v>
      </c>
      <c r="O3865" t="s">
        <v>14008</v>
      </c>
      <c r="P3865" t="s">
        <v>14009</v>
      </c>
      <c r="Q3865" t="s">
        <v>14010</v>
      </c>
      <c r="R3865" t="s">
        <v>808</v>
      </c>
      <c r="S3865">
        <v>1759</v>
      </c>
      <c r="T3865" t="s">
        <v>968</v>
      </c>
      <c r="U3865">
        <v>54751</v>
      </c>
      <c r="V3865" t="s">
        <v>979</v>
      </c>
      <c r="W3865">
        <v>173</v>
      </c>
      <c r="X3865" t="s">
        <v>824</v>
      </c>
      <c r="Z3865">
        <v>812</v>
      </c>
      <c r="AA3865" t="s">
        <v>1025</v>
      </c>
      <c r="AB3865">
        <v>28.1</v>
      </c>
      <c r="AC3865">
        <v>23</v>
      </c>
      <c r="AD3865">
        <v>87</v>
      </c>
      <c r="AE3865">
        <v>31</v>
      </c>
      <c r="AG3865" t="s">
        <v>796</v>
      </c>
      <c r="AH3865" t="s">
        <v>851</v>
      </c>
      <c r="AI3865" t="s">
        <v>861</v>
      </c>
      <c r="AJ3865" t="s">
        <v>900</v>
      </c>
      <c r="AQ3865">
        <v>25990</v>
      </c>
      <c r="AR3865">
        <v>25990</v>
      </c>
      <c r="AS3865">
        <v>25990</v>
      </c>
      <c r="AT3865" t="s">
        <v>815</v>
      </c>
      <c r="AU3865" t="s">
        <v>931</v>
      </c>
    </row>
    <row r="3866" spans="1:47" x14ac:dyDescent="0.35">
      <c r="A3866">
        <v>4</v>
      </c>
      <c r="B3866" t="s">
        <v>744</v>
      </c>
      <c r="C3866">
        <v>44</v>
      </c>
      <c r="D3866" t="s">
        <v>746</v>
      </c>
      <c r="E3866">
        <v>30</v>
      </c>
      <c r="F3866" t="s">
        <v>862</v>
      </c>
      <c r="G3866">
        <v>2</v>
      </c>
      <c r="H3866" t="s">
        <v>211</v>
      </c>
      <c r="I3866">
        <v>6</v>
      </c>
      <c r="J3866" t="s">
        <v>2034</v>
      </c>
      <c r="K3866">
        <v>407669424</v>
      </c>
      <c r="L3866" s="7">
        <v>75568788</v>
      </c>
      <c r="M3866" s="7" t="s">
        <v>16009</v>
      </c>
      <c r="N3866" t="s">
        <v>14011</v>
      </c>
      <c r="O3866" t="s">
        <v>14012</v>
      </c>
      <c r="P3866" t="s">
        <v>14013</v>
      </c>
      <c r="Q3866" t="s">
        <v>14014</v>
      </c>
      <c r="R3866" t="s">
        <v>808</v>
      </c>
      <c r="S3866">
        <v>1759</v>
      </c>
      <c r="T3866" t="s">
        <v>968</v>
      </c>
      <c r="U3866">
        <v>54751</v>
      </c>
      <c r="V3866" t="s">
        <v>979</v>
      </c>
      <c r="W3866">
        <v>173</v>
      </c>
      <c r="X3866" t="s">
        <v>824</v>
      </c>
      <c r="Z3866">
        <v>813</v>
      </c>
      <c r="AA3866" t="s">
        <v>1013</v>
      </c>
      <c r="AB3866">
        <v>29.6</v>
      </c>
      <c r="AC3866">
        <v>22</v>
      </c>
      <c r="AD3866">
        <v>74</v>
      </c>
      <c r="AE3866">
        <v>40</v>
      </c>
      <c r="AG3866" t="s">
        <v>796</v>
      </c>
      <c r="AH3866" t="s">
        <v>851</v>
      </c>
      <c r="AI3866" t="s">
        <v>861</v>
      </c>
      <c r="AJ3866" t="s">
        <v>900</v>
      </c>
      <c r="AQ3866">
        <v>28990</v>
      </c>
      <c r="AR3866">
        <v>28990</v>
      </c>
      <c r="AS3866">
        <v>28990</v>
      </c>
      <c r="AT3866" t="s">
        <v>815</v>
      </c>
      <c r="AU3866" t="s">
        <v>931</v>
      </c>
    </row>
    <row r="3867" spans="1:47" x14ac:dyDescent="0.35">
      <c r="A3867">
        <v>4</v>
      </c>
      <c r="B3867" t="s">
        <v>744</v>
      </c>
      <c r="C3867">
        <v>12</v>
      </c>
      <c r="D3867" t="s">
        <v>745</v>
      </c>
      <c r="E3867">
        <v>602</v>
      </c>
      <c r="F3867" t="s">
        <v>74</v>
      </c>
      <c r="G3867">
        <v>5</v>
      </c>
      <c r="H3867" t="s">
        <v>892</v>
      </c>
      <c r="I3867">
        <v>1</v>
      </c>
      <c r="J3867" t="s">
        <v>1129</v>
      </c>
      <c r="K3867">
        <v>407672202</v>
      </c>
      <c r="L3867" s="7">
        <v>75572469</v>
      </c>
      <c r="M3867" s="7" t="s">
        <v>16009</v>
      </c>
      <c r="N3867" t="s">
        <v>14015</v>
      </c>
      <c r="O3867" t="s">
        <v>14016</v>
      </c>
      <c r="P3867" t="s">
        <v>14017</v>
      </c>
      <c r="Q3867" t="s">
        <v>14018</v>
      </c>
      <c r="R3867" t="s">
        <v>808</v>
      </c>
      <c r="S3867">
        <v>3392</v>
      </c>
      <c r="T3867" t="s">
        <v>1122</v>
      </c>
      <c r="U3867">
        <v>56408</v>
      </c>
      <c r="V3867" t="s">
        <v>1024</v>
      </c>
      <c r="W3867">
        <v>36</v>
      </c>
      <c r="X3867" t="s">
        <v>811</v>
      </c>
      <c r="Z3867">
        <v>281</v>
      </c>
      <c r="AA3867" t="s">
        <v>899</v>
      </c>
      <c r="AB3867">
        <v>5.6</v>
      </c>
      <c r="AC3867">
        <v>8.3000000000000007</v>
      </c>
      <c r="AD3867">
        <v>72.599999999999994</v>
      </c>
      <c r="AE3867">
        <v>43</v>
      </c>
      <c r="AG3867" t="s">
        <v>837</v>
      </c>
      <c r="AH3867" t="s">
        <v>851</v>
      </c>
      <c r="AI3867" t="s">
        <v>1132</v>
      </c>
      <c r="AJ3867" t="s">
        <v>1007</v>
      </c>
      <c r="AQ3867">
        <v>7999</v>
      </c>
      <c r="AR3867">
        <v>7999</v>
      </c>
      <c r="AS3867">
        <v>7999</v>
      </c>
      <c r="AT3867" t="s">
        <v>815</v>
      </c>
      <c r="AU3867" t="s">
        <v>840</v>
      </c>
    </row>
    <row r="3868" spans="1:47" x14ac:dyDescent="0.35">
      <c r="A3868">
        <v>4</v>
      </c>
      <c r="B3868" t="s">
        <v>744</v>
      </c>
      <c r="C3868">
        <v>12</v>
      </c>
      <c r="D3868" t="s">
        <v>745</v>
      </c>
      <c r="E3868">
        <v>602</v>
      </c>
      <c r="F3868" t="s">
        <v>74</v>
      </c>
      <c r="G3868">
        <v>5</v>
      </c>
      <c r="H3868" t="s">
        <v>892</v>
      </c>
      <c r="I3868">
        <v>2</v>
      </c>
      <c r="J3868" t="s">
        <v>893</v>
      </c>
      <c r="K3868">
        <v>407672203</v>
      </c>
      <c r="L3868" s="7">
        <v>75572470</v>
      </c>
      <c r="M3868" s="7" t="s">
        <v>16009</v>
      </c>
      <c r="N3868" t="s">
        <v>97</v>
      </c>
      <c r="O3868" t="s">
        <v>14019</v>
      </c>
      <c r="P3868" t="s">
        <v>14020</v>
      </c>
      <c r="Q3868" t="s">
        <v>14021</v>
      </c>
      <c r="R3868" t="s">
        <v>808</v>
      </c>
      <c r="S3868">
        <v>3392</v>
      </c>
      <c r="T3868" t="s">
        <v>1122</v>
      </c>
      <c r="U3868">
        <v>56408</v>
      </c>
      <c r="V3868" t="s">
        <v>1024</v>
      </c>
      <c r="W3868">
        <v>36</v>
      </c>
      <c r="X3868" t="s">
        <v>811</v>
      </c>
      <c r="Z3868">
        <v>281</v>
      </c>
      <c r="AA3868" t="s">
        <v>899</v>
      </c>
      <c r="AB3868">
        <v>8.9</v>
      </c>
      <c r="AC3868">
        <v>8.8000000000000007</v>
      </c>
      <c r="AD3868">
        <v>96.5</v>
      </c>
      <c r="AE3868">
        <v>56.3</v>
      </c>
      <c r="AG3868" t="s">
        <v>837</v>
      </c>
      <c r="AH3868" t="s">
        <v>851</v>
      </c>
      <c r="AI3868" t="s">
        <v>861</v>
      </c>
      <c r="AJ3868" t="s">
        <v>1007</v>
      </c>
      <c r="AQ3868">
        <v>10999</v>
      </c>
      <c r="AR3868">
        <v>10999</v>
      </c>
      <c r="AS3868">
        <v>10999</v>
      </c>
      <c r="AT3868" t="s">
        <v>815</v>
      </c>
      <c r="AU3868" t="s">
        <v>840</v>
      </c>
    </row>
    <row r="3869" spans="1:47" x14ac:dyDescent="0.35">
      <c r="A3869">
        <v>4</v>
      </c>
      <c r="B3869" t="s">
        <v>744</v>
      </c>
      <c r="C3869">
        <v>12</v>
      </c>
      <c r="D3869" t="s">
        <v>745</v>
      </c>
      <c r="E3869">
        <v>602</v>
      </c>
      <c r="F3869" t="s">
        <v>74</v>
      </c>
      <c r="G3869">
        <v>6</v>
      </c>
      <c r="H3869" t="s">
        <v>994</v>
      </c>
      <c r="I3869">
        <v>2</v>
      </c>
      <c r="J3869" t="s">
        <v>893</v>
      </c>
      <c r="K3869">
        <v>407672204</v>
      </c>
      <c r="L3869" s="7">
        <v>75572471</v>
      </c>
      <c r="M3869" s="7" t="s">
        <v>16009</v>
      </c>
      <c r="N3869" t="s">
        <v>14022</v>
      </c>
      <c r="O3869" t="s">
        <v>14023</v>
      </c>
      <c r="P3869" t="s">
        <v>14024</v>
      </c>
      <c r="Q3869" t="s">
        <v>14025</v>
      </c>
      <c r="R3869" t="s">
        <v>808</v>
      </c>
      <c r="S3869">
        <v>3392</v>
      </c>
      <c r="T3869" t="s">
        <v>1122</v>
      </c>
      <c r="U3869">
        <v>56408</v>
      </c>
      <c r="V3869" t="s">
        <v>1024</v>
      </c>
      <c r="W3869">
        <v>36</v>
      </c>
      <c r="X3869" t="s">
        <v>811</v>
      </c>
      <c r="Z3869">
        <v>281</v>
      </c>
      <c r="AA3869" t="s">
        <v>899</v>
      </c>
      <c r="AB3869">
        <v>10.5</v>
      </c>
      <c r="AC3869">
        <v>7.4</v>
      </c>
      <c r="AD3869">
        <v>96.5</v>
      </c>
      <c r="AE3869">
        <v>56</v>
      </c>
      <c r="AG3869" t="s">
        <v>837</v>
      </c>
      <c r="AH3869" t="s">
        <v>838</v>
      </c>
      <c r="AI3869" t="s">
        <v>906</v>
      </c>
      <c r="AJ3869" t="s">
        <v>1007</v>
      </c>
      <c r="AQ3869">
        <v>13999</v>
      </c>
      <c r="AR3869">
        <v>13999</v>
      </c>
      <c r="AS3869">
        <v>13999</v>
      </c>
      <c r="AT3869" t="s">
        <v>815</v>
      </c>
      <c r="AU3869" t="s">
        <v>840</v>
      </c>
    </row>
    <row r="3870" spans="1:47" x14ac:dyDescent="0.35">
      <c r="A3870">
        <v>4</v>
      </c>
      <c r="B3870" t="s">
        <v>744</v>
      </c>
      <c r="C3870">
        <v>44</v>
      </c>
      <c r="D3870" t="s">
        <v>746</v>
      </c>
      <c r="E3870">
        <v>30</v>
      </c>
      <c r="F3870" t="s">
        <v>862</v>
      </c>
      <c r="G3870">
        <v>2</v>
      </c>
      <c r="H3870" t="s">
        <v>211</v>
      </c>
      <c r="I3870">
        <v>7</v>
      </c>
      <c r="J3870" t="s">
        <v>2039</v>
      </c>
      <c r="K3870">
        <v>407673041</v>
      </c>
      <c r="L3870" s="7">
        <v>75573845</v>
      </c>
      <c r="M3870" s="7" t="s">
        <v>16009</v>
      </c>
      <c r="N3870" t="s">
        <v>14026</v>
      </c>
      <c r="O3870" t="s">
        <v>14027</v>
      </c>
      <c r="P3870" t="s">
        <v>14028</v>
      </c>
      <c r="Q3870" t="s">
        <v>14029</v>
      </c>
      <c r="R3870" t="s">
        <v>808</v>
      </c>
      <c r="S3870">
        <v>6718</v>
      </c>
      <c r="T3870" t="s">
        <v>1023</v>
      </c>
      <c r="U3870">
        <v>56408</v>
      </c>
      <c r="V3870" t="s">
        <v>1024</v>
      </c>
      <c r="W3870">
        <v>36</v>
      </c>
      <c r="X3870" t="s">
        <v>811</v>
      </c>
      <c r="Z3870">
        <v>814</v>
      </c>
      <c r="AA3870" t="s">
        <v>2044</v>
      </c>
      <c r="AB3870">
        <v>12</v>
      </c>
      <c r="AC3870">
        <v>94.3</v>
      </c>
      <c r="AD3870">
        <v>30</v>
      </c>
      <c r="AE3870">
        <v>24.5</v>
      </c>
      <c r="AG3870" t="s">
        <v>837</v>
      </c>
      <c r="AH3870" t="s">
        <v>943</v>
      </c>
      <c r="AI3870" t="s">
        <v>900</v>
      </c>
      <c r="AJ3870" t="s">
        <v>900</v>
      </c>
      <c r="AQ3870">
        <v>28990</v>
      </c>
      <c r="AR3870">
        <v>28990</v>
      </c>
      <c r="AS3870">
        <v>28990</v>
      </c>
      <c r="AT3870" t="s">
        <v>815</v>
      </c>
      <c r="AU3870" t="s">
        <v>931</v>
      </c>
    </row>
    <row r="3871" spans="1:47" x14ac:dyDescent="0.35">
      <c r="A3871">
        <v>4</v>
      </c>
      <c r="B3871" t="s">
        <v>744</v>
      </c>
      <c r="C3871">
        <v>44</v>
      </c>
      <c r="D3871" t="s">
        <v>746</v>
      </c>
      <c r="E3871">
        <v>30</v>
      </c>
      <c r="F3871" t="s">
        <v>862</v>
      </c>
      <c r="G3871">
        <v>21</v>
      </c>
      <c r="H3871" t="s">
        <v>67</v>
      </c>
      <c r="I3871">
        <v>11</v>
      </c>
      <c r="J3871" t="s">
        <v>974</v>
      </c>
      <c r="K3871">
        <v>407673537</v>
      </c>
      <c r="L3871" s="7">
        <v>75574361</v>
      </c>
      <c r="M3871" s="7" t="s">
        <v>16009</v>
      </c>
      <c r="N3871" t="s">
        <v>14030</v>
      </c>
      <c r="O3871" t="s">
        <v>14031</v>
      </c>
      <c r="P3871" t="s">
        <v>14032</v>
      </c>
      <c r="Q3871" t="s">
        <v>14033</v>
      </c>
      <c r="R3871" t="s">
        <v>808</v>
      </c>
      <c r="S3871">
        <v>2907</v>
      </c>
      <c r="T3871" t="s">
        <v>822</v>
      </c>
      <c r="U3871">
        <v>54933</v>
      </c>
      <c r="V3871" t="s">
        <v>898</v>
      </c>
      <c r="W3871">
        <v>36</v>
      </c>
      <c r="X3871" t="s">
        <v>811</v>
      </c>
      <c r="Z3871">
        <v>808</v>
      </c>
      <c r="AA3871" t="s">
        <v>980</v>
      </c>
      <c r="AB3871">
        <v>24.5</v>
      </c>
      <c r="AC3871">
        <v>119.38</v>
      </c>
      <c r="AD3871">
        <v>202.184</v>
      </c>
      <c r="AE3871">
        <v>247.39599999999999</v>
      </c>
      <c r="AG3871" t="s">
        <v>837</v>
      </c>
      <c r="AH3871" t="s">
        <v>943</v>
      </c>
      <c r="AI3871" t="s">
        <v>981</v>
      </c>
      <c r="AJ3871" t="s">
        <v>981</v>
      </c>
      <c r="AQ3871">
        <v>6990</v>
      </c>
      <c r="AR3871">
        <v>6990</v>
      </c>
      <c r="AS3871">
        <v>6990</v>
      </c>
      <c r="AT3871" t="s">
        <v>815</v>
      </c>
      <c r="AU3871" t="s">
        <v>982</v>
      </c>
    </row>
    <row r="3872" spans="1:47" x14ac:dyDescent="0.35">
      <c r="A3872">
        <v>4</v>
      </c>
      <c r="B3872" t="s">
        <v>744</v>
      </c>
      <c r="C3872">
        <v>44</v>
      </c>
      <c r="D3872" t="s">
        <v>746</v>
      </c>
      <c r="E3872">
        <v>30</v>
      </c>
      <c r="F3872" t="s">
        <v>862</v>
      </c>
      <c r="G3872">
        <v>20</v>
      </c>
      <c r="H3872" t="s">
        <v>60</v>
      </c>
      <c r="I3872">
        <v>17</v>
      </c>
      <c r="J3872" t="s">
        <v>1866</v>
      </c>
      <c r="K3872">
        <v>407674052</v>
      </c>
      <c r="L3872" s="7">
        <v>75574856</v>
      </c>
      <c r="M3872" s="7" t="s">
        <v>16009</v>
      </c>
      <c r="N3872" t="s">
        <v>14034</v>
      </c>
      <c r="O3872" t="s">
        <v>14035</v>
      </c>
      <c r="P3872" t="s">
        <v>14036</v>
      </c>
      <c r="Q3872" t="s">
        <v>14037</v>
      </c>
      <c r="R3872" t="s">
        <v>808</v>
      </c>
      <c r="S3872">
        <v>3392</v>
      </c>
      <c r="T3872" t="s">
        <v>1122</v>
      </c>
      <c r="U3872">
        <v>50825</v>
      </c>
      <c r="V3872" t="s">
        <v>1123</v>
      </c>
      <c r="W3872">
        <v>36</v>
      </c>
      <c r="X3872" t="s">
        <v>811</v>
      </c>
      <c r="Z3872">
        <v>821</v>
      </c>
      <c r="AA3872" t="s">
        <v>1871</v>
      </c>
      <c r="AB3872">
        <v>35.700000000000003</v>
      </c>
      <c r="AC3872">
        <v>55</v>
      </c>
      <c r="AD3872">
        <v>81.599999999999994</v>
      </c>
      <c r="AE3872">
        <v>85</v>
      </c>
      <c r="AG3872" t="s">
        <v>837</v>
      </c>
      <c r="AH3872" t="s">
        <v>943</v>
      </c>
      <c r="AI3872" t="s">
        <v>900</v>
      </c>
      <c r="AJ3872" t="s">
        <v>900</v>
      </c>
      <c r="AM3872" t="s">
        <v>814</v>
      </c>
      <c r="AQ3872">
        <v>11990</v>
      </c>
      <c r="AR3872">
        <v>11990</v>
      </c>
      <c r="AS3872">
        <v>11990</v>
      </c>
      <c r="AT3872" t="s">
        <v>815</v>
      </c>
      <c r="AU3872" t="s">
        <v>982</v>
      </c>
    </row>
    <row r="3873" spans="1:47" x14ac:dyDescent="0.35">
      <c r="A3873">
        <v>4</v>
      </c>
      <c r="B3873" t="s">
        <v>744</v>
      </c>
      <c r="C3873">
        <v>44</v>
      </c>
      <c r="D3873" t="s">
        <v>746</v>
      </c>
      <c r="E3873">
        <v>724</v>
      </c>
      <c r="F3873" t="s">
        <v>801</v>
      </c>
      <c r="G3873">
        <v>1</v>
      </c>
      <c r="H3873" t="s">
        <v>923</v>
      </c>
      <c r="I3873">
        <v>1</v>
      </c>
      <c r="J3873" t="s">
        <v>4461</v>
      </c>
      <c r="K3873">
        <v>407674069</v>
      </c>
      <c r="L3873" s="7">
        <v>75574873</v>
      </c>
      <c r="M3873" s="7" t="s">
        <v>16009</v>
      </c>
      <c r="N3873" t="s">
        <v>14038</v>
      </c>
      <c r="O3873" t="s">
        <v>14039</v>
      </c>
      <c r="P3873" t="s">
        <v>14040</v>
      </c>
      <c r="Q3873" t="s">
        <v>14041</v>
      </c>
      <c r="R3873" t="s">
        <v>808</v>
      </c>
      <c r="S3873">
        <v>5158</v>
      </c>
      <c r="T3873" t="s">
        <v>6915</v>
      </c>
      <c r="U3873">
        <v>56919</v>
      </c>
      <c r="V3873" t="s">
        <v>6916</v>
      </c>
      <c r="W3873">
        <v>173</v>
      </c>
      <c r="X3873" t="s">
        <v>824</v>
      </c>
      <c r="Z3873">
        <v>284</v>
      </c>
      <c r="AA3873" t="s">
        <v>929</v>
      </c>
      <c r="AB3873">
        <v>2.5</v>
      </c>
      <c r="AC3873">
        <v>19</v>
      </c>
      <c r="AD3873">
        <v>45</v>
      </c>
      <c r="AE3873">
        <v>36</v>
      </c>
      <c r="AG3873" t="s">
        <v>837</v>
      </c>
      <c r="AH3873" t="s">
        <v>943</v>
      </c>
      <c r="AI3873" t="s">
        <v>930</v>
      </c>
      <c r="AJ3873" t="s">
        <v>852</v>
      </c>
      <c r="AQ3873">
        <v>499</v>
      </c>
      <c r="AR3873">
        <v>499</v>
      </c>
      <c r="AS3873">
        <v>499</v>
      </c>
      <c r="AT3873" t="s">
        <v>815</v>
      </c>
      <c r="AU3873" t="s">
        <v>931</v>
      </c>
    </row>
    <row r="3874" spans="1:47" x14ac:dyDescent="0.35">
      <c r="A3874">
        <v>4</v>
      </c>
      <c r="B3874" t="s">
        <v>744</v>
      </c>
      <c r="C3874">
        <v>44</v>
      </c>
      <c r="D3874" t="s">
        <v>746</v>
      </c>
      <c r="E3874">
        <v>30</v>
      </c>
      <c r="F3874" t="s">
        <v>862</v>
      </c>
      <c r="G3874">
        <v>2</v>
      </c>
      <c r="H3874" t="s">
        <v>211</v>
      </c>
      <c r="I3874">
        <v>1</v>
      </c>
      <c r="J3874" t="s">
        <v>1525</v>
      </c>
      <c r="K3874">
        <v>407674072</v>
      </c>
      <c r="L3874" s="7">
        <v>75574876</v>
      </c>
      <c r="M3874" s="7" t="s">
        <v>16009</v>
      </c>
      <c r="N3874" t="s">
        <v>14042</v>
      </c>
      <c r="O3874" t="s">
        <v>14043</v>
      </c>
      <c r="P3874" t="s">
        <v>14044</v>
      </c>
      <c r="Q3874" t="s">
        <v>14045</v>
      </c>
      <c r="R3874" t="s">
        <v>808</v>
      </c>
      <c r="S3874">
        <v>4650</v>
      </c>
      <c r="T3874" t="s">
        <v>1005</v>
      </c>
      <c r="U3874">
        <v>55148</v>
      </c>
      <c r="V3874" t="s">
        <v>1006</v>
      </c>
      <c r="W3874">
        <v>36</v>
      </c>
      <c r="X3874" t="s">
        <v>811</v>
      </c>
      <c r="Z3874">
        <v>812</v>
      </c>
      <c r="AA3874" t="s">
        <v>1025</v>
      </c>
      <c r="AB3874">
        <v>10.5</v>
      </c>
      <c r="AC3874">
        <v>27.5</v>
      </c>
      <c r="AD3874">
        <v>78.8</v>
      </c>
      <c r="AE3874">
        <v>19.2</v>
      </c>
      <c r="AG3874" t="s">
        <v>796</v>
      </c>
      <c r="AH3874" t="s">
        <v>943</v>
      </c>
      <c r="AI3874" t="s">
        <v>900</v>
      </c>
      <c r="AJ3874" t="s">
        <v>900</v>
      </c>
      <c r="AM3874" t="s">
        <v>814</v>
      </c>
      <c r="AQ3874">
        <v>17990</v>
      </c>
      <c r="AR3874">
        <v>17990</v>
      </c>
      <c r="AS3874">
        <v>17990</v>
      </c>
      <c r="AT3874" t="s">
        <v>815</v>
      </c>
      <c r="AU3874" t="s">
        <v>931</v>
      </c>
    </row>
    <row r="3875" spans="1:47" x14ac:dyDescent="0.35">
      <c r="A3875">
        <v>4</v>
      </c>
      <c r="B3875" t="s">
        <v>744</v>
      </c>
      <c r="C3875">
        <v>44</v>
      </c>
      <c r="D3875" t="s">
        <v>746</v>
      </c>
      <c r="E3875">
        <v>30</v>
      </c>
      <c r="F3875" t="s">
        <v>862</v>
      </c>
      <c r="G3875">
        <v>2</v>
      </c>
      <c r="H3875" t="s">
        <v>211</v>
      </c>
      <c r="I3875">
        <v>7</v>
      </c>
      <c r="J3875" t="s">
        <v>2039</v>
      </c>
      <c r="K3875">
        <v>407674074</v>
      </c>
      <c r="L3875" s="7">
        <v>75574878</v>
      </c>
      <c r="M3875" s="7" t="s">
        <v>16009</v>
      </c>
      <c r="N3875" t="s">
        <v>14046</v>
      </c>
      <c r="O3875" t="s">
        <v>14047</v>
      </c>
      <c r="P3875" t="s">
        <v>14048</v>
      </c>
      <c r="Q3875" t="s">
        <v>14049</v>
      </c>
      <c r="R3875" t="s">
        <v>808</v>
      </c>
      <c r="S3875">
        <v>4650</v>
      </c>
      <c r="T3875" t="s">
        <v>1005</v>
      </c>
      <c r="U3875">
        <v>55148</v>
      </c>
      <c r="V3875" t="s">
        <v>1006</v>
      </c>
      <c r="W3875">
        <v>36</v>
      </c>
      <c r="X3875" t="s">
        <v>811</v>
      </c>
      <c r="Z3875">
        <v>814</v>
      </c>
      <c r="AA3875" t="s">
        <v>2044</v>
      </c>
      <c r="AB3875">
        <v>13</v>
      </c>
      <c r="AC3875">
        <v>30.6</v>
      </c>
      <c r="AD3875">
        <v>92</v>
      </c>
      <c r="AE3875">
        <v>19.5</v>
      </c>
      <c r="AG3875" t="s">
        <v>837</v>
      </c>
      <c r="AH3875" t="s">
        <v>943</v>
      </c>
      <c r="AI3875" t="s">
        <v>900</v>
      </c>
      <c r="AJ3875" t="s">
        <v>900</v>
      </c>
      <c r="AM3875" t="s">
        <v>814</v>
      </c>
      <c r="AQ3875">
        <v>21990</v>
      </c>
      <c r="AR3875">
        <v>21990</v>
      </c>
      <c r="AS3875">
        <v>21990</v>
      </c>
      <c r="AT3875" t="s">
        <v>815</v>
      </c>
      <c r="AU3875" t="s">
        <v>931</v>
      </c>
    </row>
    <row r="3876" spans="1:47" x14ac:dyDescent="0.35">
      <c r="A3876">
        <v>4</v>
      </c>
      <c r="B3876" t="s">
        <v>744</v>
      </c>
      <c r="C3876">
        <v>44</v>
      </c>
      <c r="D3876" t="s">
        <v>746</v>
      </c>
      <c r="E3876">
        <v>30</v>
      </c>
      <c r="F3876" t="s">
        <v>862</v>
      </c>
      <c r="G3876">
        <v>2</v>
      </c>
      <c r="H3876" t="s">
        <v>211</v>
      </c>
      <c r="I3876">
        <v>8</v>
      </c>
      <c r="J3876" t="s">
        <v>2053</v>
      </c>
      <c r="K3876">
        <v>407674104</v>
      </c>
      <c r="L3876" s="7">
        <v>75574908</v>
      </c>
      <c r="M3876" s="7" t="s">
        <v>16009</v>
      </c>
      <c r="N3876" t="s">
        <v>14050</v>
      </c>
      <c r="O3876" t="s">
        <v>14051</v>
      </c>
      <c r="P3876" t="s">
        <v>14052</v>
      </c>
      <c r="Q3876" t="s">
        <v>14053</v>
      </c>
      <c r="R3876" t="s">
        <v>808</v>
      </c>
      <c r="S3876">
        <v>2037</v>
      </c>
      <c r="T3876" t="s">
        <v>2868</v>
      </c>
      <c r="U3876">
        <v>56924</v>
      </c>
      <c r="V3876" t="s">
        <v>2869</v>
      </c>
      <c r="W3876">
        <v>173</v>
      </c>
      <c r="X3876" t="s">
        <v>824</v>
      </c>
      <c r="Z3876">
        <v>815</v>
      </c>
      <c r="AA3876" t="s">
        <v>2058</v>
      </c>
      <c r="AB3876">
        <v>55</v>
      </c>
      <c r="AC3876">
        <v>98.04</v>
      </c>
      <c r="AD3876">
        <v>31.5</v>
      </c>
      <c r="AE3876">
        <v>25.91</v>
      </c>
      <c r="AG3876" t="s">
        <v>837</v>
      </c>
      <c r="AH3876" t="s">
        <v>851</v>
      </c>
      <c r="AI3876" t="s">
        <v>900</v>
      </c>
      <c r="AJ3876" t="s">
        <v>900</v>
      </c>
      <c r="AQ3876">
        <v>48800</v>
      </c>
      <c r="AR3876">
        <v>48800</v>
      </c>
      <c r="AS3876">
        <v>48800</v>
      </c>
      <c r="AT3876" t="s">
        <v>815</v>
      </c>
      <c r="AU3876" t="s">
        <v>931</v>
      </c>
    </row>
    <row r="3877" spans="1:47" x14ac:dyDescent="0.35">
      <c r="A3877">
        <v>4</v>
      </c>
      <c r="B3877" t="s">
        <v>744</v>
      </c>
      <c r="C3877">
        <v>44</v>
      </c>
      <c r="D3877" t="s">
        <v>746</v>
      </c>
      <c r="E3877">
        <v>30</v>
      </c>
      <c r="F3877" t="s">
        <v>862</v>
      </c>
      <c r="G3877">
        <v>2</v>
      </c>
      <c r="H3877" t="s">
        <v>211</v>
      </c>
      <c r="I3877">
        <v>1</v>
      </c>
      <c r="J3877" t="s">
        <v>1525</v>
      </c>
      <c r="K3877">
        <v>407674105</v>
      </c>
      <c r="L3877" s="7">
        <v>75574909</v>
      </c>
      <c r="M3877" s="7" t="s">
        <v>16009</v>
      </c>
      <c r="N3877" t="s">
        <v>14054</v>
      </c>
      <c r="O3877" t="s">
        <v>14055</v>
      </c>
      <c r="P3877" t="s">
        <v>14056</v>
      </c>
      <c r="Q3877" t="s">
        <v>14057</v>
      </c>
      <c r="R3877" t="s">
        <v>808</v>
      </c>
      <c r="S3877">
        <v>2037</v>
      </c>
      <c r="T3877" t="s">
        <v>2868</v>
      </c>
      <c r="U3877">
        <v>56924</v>
      </c>
      <c r="V3877" t="s">
        <v>2869</v>
      </c>
      <c r="W3877">
        <v>173</v>
      </c>
      <c r="X3877" t="s">
        <v>824</v>
      </c>
      <c r="Z3877">
        <v>812</v>
      </c>
      <c r="AA3877" t="s">
        <v>1025</v>
      </c>
      <c r="AB3877">
        <v>41</v>
      </c>
      <c r="AC3877">
        <v>79.5</v>
      </c>
      <c r="AD3877">
        <v>28.45</v>
      </c>
      <c r="AE3877">
        <v>24.38</v>
      </c>
      <c r="AG3877" t="s">
        <v>837</v>
      </c>
      <c r="AH3877" t="s">
        <v>851</v>
      </c>
      <c r="AI3877" t="s">
        <v>900</v>
      </c>
      <c r="AJ3877" t="s">
        <v>900</v>
      </c>
      <c r="AQ3877">
        <v>30300</v>
      </c>
      <c r="AR3877">
        <v>30300</v>
      </c>
      <c r="AS3877">
        <v>30300</v>
      </c>
      <c r="AT3877" t="s">
        <v>815</v>
      </c>
      <c r="AU3877" t="s">
        <v>931</v>
      </c>
    </row>
    <row r="3878" spans="1:47" x14ac:dyDescent="0.35">
      <c r="A3878">
        <v>4</v>
      </c>
      <c r="B3878" t="s">
        <v>744</v>
      </c>
      <c r="C3878">
        <v>10</v>
      </c>
      <c r="D3878" t="s">
        <v>1057</v>
      </c>
      <c r="E3878">
        <v>59</v>
      </c>
      <c r="F3878" t="s">
        <v>2096</v>
      </c>
      <c r="G3878">
        <v>1</v>
      </c>
      <c r="H3878" t="s">
        <v>2097</v>
      </c>
      <c r="I3878">
        <v>2</v>
      </c>
      <c r="J3878" t="s">
        <v>2102</v>
      </c>
      <c r="K3878">
        <v>407676682</v>
      </c>
      <c r="L3878" s="7">
        <v>75577526</v>
      </c>
      <c r="M3878" s="7" t="s">
        <v>16009</v>
      </c>
      <c r="N3878" t="s">
        <v>14058</v>
      </c>
      <c r="O3878" t="s">
        <v>14058</v>
      </c>
      <c r="P3878" t="s">
        <v>14059</v>
      </c>
      <c r="Q3878" t="s">
        <v>14060</v>
      </c>
      <c r="R3878" t="s">
        <v>808</v>
      </c>
      <c r="S3878">
        <v>1332</v>
      </c>
      <c r="T3878" t="s">
        <v>2598</v>
      </c>
      <c r="U3878">
        <v>53756</v>
      </c>
      <c r="V3878" t="s">
        <v>922</v>
      </c>
      <c r="W3878">
        <v>36</v>
      </c>
      <c r="X3878" t="s">
        <v>811</v>
      </c>
      <c r="Z3878">
        <v>1019</v>
      </c>
      <c r="AA3878" t="s">
        <v>2107</v>
      </c>
      <c r="AB3878">
        <v>7.1</v>
      </c>
      <c r="AC3878">
        <v>36.15</v>
      </c>
      <c r="AD3878">
        <v>43.46</v>
      </c>
      <c r="AE3878">
        <v>15.72</v>
      </c>
      <c r="AG3878" t="s">
        <v>796</v>
      </c>
      <c r="AH3878" t="s">
        <v>813</v>
      </c>
      <c r="AJ3878" t="s">
        <v>852</v>
      </c>
      <c r="AM3878" t="s">
        <v>814</v>
      </c>
      <c r="AQ3878">
        <v>6990</v>
      </c>
      <c r="AR3878">
        <v>6990</v>
      </c>
      <c r="AS3878">
        <v>6990</v>
      </c>
      <c r="AT3878" t="s">
        <v>815</v>
      </c>
      <c r="AU3878" t="s">
        <v>853</v>
      </c>
    </row>
    <row r="3879" spans="1:47" x14ac:dyDescent="0.35">
      <c r="A3879">
        <v>4</v>
      </c>
      <c r="B3879" t="s">
        <v>744</v>
      </c>
      <c r="C3879">
        <v>44</v>
      </c>
      <c r="D3879" t="s">
        <v>746</v>
      </c>
      <c r="E3879">
        <v>30</v>
      </c>
      <c r="F3879" t="s">
        <v>862</v>
      </c>
      <c r="G3879">
        <v>20</v>
      </c>
      <c r="H3879" t="s">
        <v>60</v>
      </c>
      <c r="I3879">
        <v>6</v>
      </c>
      <c r="J3879" t="s">
        <v>2607</v>
      </c>
      <c r="K3879">
        <v>407676822</v>
      </c>
      <c r="L3879" s="7">
        <v>75577666</v>
      </c>
      <c r="M3879" s="7" t="s">
        <v>16009</v>
      </c>
      <c r="N3879" t="s">
        <v>14061</v>
      </c>
      <c r="O3879" t="s">
        <v>14062</v>
      </c>
      <c r="P3879" t="s">
        <v>14063</v>
      </c>
      <c r="Q3879" t="s">
        <v>14064</v>
      </c>
      <c r="R3879" t="s">
        <v>808</v>
      </c>
      <c r="S3879">
        <v>1236</v>
      </c>
      <c r="T3879" t="s">
        <v>1362</v>
      </c>
      <c r="U3879">
        <v>56722</v>
      </c>
      <c r="V3879" t="s">
        <v>1363</v>
      </c>
      <c r="W3879">
        <v>36</v>
      </c>
      <c r="X3879" t="s">
        <v>811</v>
      </c>
      <c r="Z3879">
        <v>806</v>
      </c>
      <c r="AA3879" t="s">
        <v>1377</v>
      </c>
      <c r="AB3879">
        <v>45</v>
      </c>
      <c r="AC3879">
        <v>55.4</v>
      </c>
      <c r="AD3879">
        <v>54.5</v>
      </c>
      <c r="AE3879">
        <v>142.6</v>
      </c>
      <c r="AG3879" t="s">
        <v>837</v>
      </c>
      <c r="AH3879" t="s">
        <v>943</v>
      </c>
      <c r="AI3879" t="s">
        <v>981</v>
      </c>
      <c r="AJ3879" t="s">
        <v>981</v>
      </c>
      <c r="AQ3879">
        <v>10990</v>
      </c>
      <c r="AR3879">
        <v>10990</v>
      </c>
      <c r="AS3879">
        <v>10990</v>
      </c>
      <c r="AT3879" t="s">
        <v>815</v>
      </c>
      <c r="AU3879" t="s">
        <v>982</v>
      </c>
    </row>
    <row r="3880" spans="1:47" x14ac:dyDescent="0.35">
      <c r="A3880">
        <v>4</v>
      </c>
      <c r="B3880" t="s">
        <v>744</v>
      </c>
      <c r="C3880">
        <v>44</v>
      </c>
      <c r="D3880" t="s">
        <v>746</v>
      </c>
      <c r="E3880">
        <v>724</v>
      </c>
      <c r="F3880" t="s">
        <v>801</v>
      </c>
      <c r="G3880">
        <v>2</v>
      </c>
      <c r="H3880" t="s">
        <v>802</v>
      </c>
      <c r="I3880">
        <v>9</v>
      </c>
      <c r="J3880" t="s">
        <v>1317</v>
      </c>
      <c r="K3880">
        <v>407676990</v>
      </c>
      <c r="L3880" s="7">
        <v>75577834</v>
      </c>
      <c r="M3880" s="7" t="s">
        <v>16009</v>
      </c>
      <c r="N3880" t="s">
        <v>14065</v>
      </c>
      <c r="O3880" t="s">
        <v>14066</v>
      </c>
      <c r="P3880" t="s">
        <v>14067</v>
      </c>
      <c r="Q3880" t="s">
        <v>14068</v>
      </c>
      <c r="R3880" t="s">
        <v>808</v>
      </c>
      <c r="S3880">
        <v>2907</v>
      </c>
      <c r="T3880" t="s">
        <v>822</v>
      </c>
      <c r="U3880">
        <v>50821</v>
      </c>
      <c r="V3880" t="s">
        <v>823</v>
      </c>
      <c r="W3880">
        <v>173</v>
      </c>
      <c r="X3880" t="s">
        <v>824</v>
      </c>
      <c r="Z3880">
        <v>957</v>
      </c>
      <c r="AA3880" t="s">
        <v>1042</v>
      </c>
      <c r="AB3880">
        <v>3</v>
      </c>
      <c r="AC3880">
        <v>31.7</v>
      </c>
      <c r="AD3880">
        <v>26.8</v>
      </c>
      <c r="AE3880">
        <v>24.8</v>
      </c>
      <c r="AG3880" t="s">
        <v>796</v>
      </c>
      <c r="AH3880" t="s">
        <v>813</v>
      </c>
      <c r="AM3880" t="s">
        <v>814</v>
      </c>
      <c r="AQ3880">
        <v>1690</v>
      </c>
      <c r="AR3880">
        <v>1690</v>
      </c>
      <c r="AS3880">
        <v>1690</v>
      </c>
      <c r="AT3880" t="s">
        <v>815</v>
      </c>
      <c r="AU3880" t="s">
        <v>816</v>
      </c>
    </row>
    <row r="3881" spans="1:47" x14ac:dyDescent="0.35">
      <c r="A3881">
        <v>4</v>
      </c>
      <c r="B3881" t="s">
        <v>744</v>
      </c>
      <c r="C3881">
        <v>44</v>
      </c>
      <c r="D3881" t="s">
        <v>746</v>
      </c>
      <c r="E3881">
        <v>724</v>
      </c>
      <c r="F3881" t="s">
        <v>801</v>
      </c>
      <c r="G3881">
        <v>2</v>
      </c>
      <c r="H3881" t="s">
        <v>802</v>
      </c>
      <c r="I3881">
        <v>20</v>
      </c>
      <c r="J3881" t="s">
        <v>1199</v>
      </c>
      <c r="K3881">
        <v>407677450</v>
      </c>
      <c r="L3881" s="7">
        <v>75578442</v>
      </c>
      <c r="M3881" s="7" t="s">
        <v>16009</v>
      </c>
      <c r="N3881" t="s">
        <v>14069</v>
      </c>
      <c r="O3881" t="s">
        <v>14070</v>
      </c>
      <c r="P3881" t="s">
        <v>14071</v>
      </c>
      <c r="Q3881" t="s">
        <v>14072</v>
      </c>
      <c r="R3881" t="s">
        <v>808</v>
      </c>
      <c r="S3881">
        <v>6351</v>
      </c>
      <c r="T3881" t="s">
        <v>1111</v>
      </c>
      <c r="U3881">
        <v>57068</v>
      </c>
      <c r="V3881" t="s">
        <v>1112</v>
      </c>
      <c r="W3881">
        <v>36</v>
      </c>
      <c r="X3881" t="s">
        <v>811</v>
      </c>
      <c r="Z3881">
        <v>952</v>
      </c>
      <c r="AA3881" t="s">
        <v>1046</v>
      </c>
      <c r="AB3881">
        <v>2</v>
      </c>
      <c r="AC3881">
        <v>38</v>
      </c>
      <c r="AD3881">
        <v>31.5</v>
      </c>
      <c r="AE3881">
        <v>19</v>
      </c>
      <c r="AG3881" t="s">
        <v>837</v>
      </c>
      <c r="AH3881" t="s">
        <v>851</v>
      </c>
      <c r="AM3881" t="s">
        <v>814</v>
      </c>
      <c r="AQ3881">
        <v>799</v>
      </c>
      <c r="AR3881">
        <v>799</v>
      </c>
      <c r="AS3881">
        <v>799</v>
      </c>
      <c r="AT3881" t="s">
        <v>815</v>
      </c>
      <c r="AU3881" t="s">
        <v>816</v>
      </c>
    </row>
    <row r="3882" spans="1:47" x14ac:dyDescent="0.35">
      <c r="A3882">
        <v>4</v>
      </c>
      <c r="B3882" t="s">
        <v>744</v>
      </c>
      <c r="C3882">
        <v>44</v>
      </c>
      <c r="D3882" t="s">
        <v>746</v>
      </c>
      <c r="E3882">
        <v>724</v>
      </c>
      <c r="F3882" t="s">
        <v>801</v>
      </c>
      <c r="G3882">
        <v>3</v>
      </c>
      <c r="H3882" t="s">
        <v>854</v>
      </c>
      <c r="I3882">
        <v>21</v>
      </c>
      <c r="J3882" t="s">
        <v>1065</v>
      </c>
      <c r="K3882">
        <v>407678100</v>
      </c>
      <c r="L3882" s="7">
        <v>75579008</v>
      </c>
      <c r="M3882" s="7" t="s">
        <v>16009</v>
      </c>
      <c r="N3882" t="s">
        <v>14073</v>
      </c>
      <c r="O3882" t="s">
        <v>14074</v>
      </c>
      <c r="P3882" t="s">
        <v>14075</v>
      </c>
      <c r="Q3882" t="s">
        <v>14076</v>
      </c>
      <c r="R3882" t="s">
        <v>808</v>
      </c>
      <c r="S3882">
        <v>4431</v>
      </c>
      <c r="T3882" t="s">
        <v>1105</v>
      </c>
      <c r="U3882">
        <v>55849</v>
      </c>
      <c r="V3882" t="s">
        <v>1106</v>
      </c>
      <c r="W3882">
        <v>36</v>
      </c>
      <c r="X3882" t="s">
        <v>811</v>
      </c>
      <c r="Z3882">
        <v>291</v>
      </c>
      <c r="AA3882" t="s">
        <v>937</v>
      </c>
      <c r="AB3882">
        <v>1.24</v>
      </c>
      <c r="AC3882">
        <v>39.619999999999997</v>
      </c>
      <c r="AD3882">
        <v>19.510000000000002</v>
      </c>
      <c r="AE3882">
        <v>22.56</v>
      </c>
      <c r="AG3882" t="s">
        <v>837</v>
      </c>
      <c r="AH3882" t="s">
        <v>851</v>
      </c>
      <c r="AQ3882">
        <v>749</v>
      </c>
      <c r="AR3882">
        <v>749</v>
      </c>
      <c r="AS3882">
        <v>749</v>
      </c>
      <c r="AT3882" t="s">
        <v>815</v>
      </c>
      <c r="AU3882" t="s">
        <v>853</v>
      </c>
    </row>
    <row r="3883" spans="1:47" x14ac:dyDescent="0.35">
      <c r="A3883">
        <v>4</v>
      </c>
      <c r="B3883" t="s">
        <v>744</v>
      </c>
      <c r="C3883">
        <v>44</v>
      </c>
      <c r="D3883" t="s">
        <v>746</v>
      </c>
      <c r="E3883">
        <v>724</v>
      </c>
      <c r="F3883" t="s">
        <v>801</v>
      </c>
      <c r="G3883">
        <v>3</v>
      </c>
      <c r="H3883" t="s">
        <v>854</v>
      </c>
      <c r="I3883">
        <v>21</v>
      </c>
      <c r="J3883" t="s">
        <v>1065</v>
      </c>
      <c r="K3883">
        <v>407678101</v>
      </c>
      <c r="L3883" s="7">
        <v>75579009</v>
      </c>
      <c r="M3883" s="7" t="s">
        <v>16009</v>
      </c>
      <c r="N3883" t="s">
        <v>14077</v>
      </c>
      <c r="O3883" t="s">
        <v>14078</v>
      </c>
      <c r="P3883" t="s">
        <v>14079</v>
      </c>
      <c r="Q3883" t="s">
        <v>14080</v>
      </c>
      <c r="R3883" t="s">
        <v>808</v>
      </c>
      <c r="S3883">
        <v>4431</v>
      </c>
      <c r="T3883" t="s">
        <v>1105</v>
      </c>
      <c r="U3883">
        <v>55849</v>
      </c>
      <c r="V3883" t="s">
        <v>1106</v>
      </c>
      <c r="W3883">
        <v>36</v>
      </c>
      <c r="X3883" t="s">
        <v>811</v>
      </c>
      <c r="Z3883">
        <v>291</v>
      </c>
      <c r="AA3883" t="s">
        <v>937</v>
      </c>
      <c r="AB3883">
        <v>1.24</v>
      </c>
      <c r="AC3883">
        <v>39.619999999999997</v>
      </c>
      <c r="AD3883">
        <v>19.510000000000002</v>
      </c>
      <c r="AE3883">
        <v>22.56</v>
      </c>
      <c r="AG3883" t="s">
        <v>837</v>
      </c>
      <c r="AH3883" t="s">
        <v>851</v>
      </c>
      <c r="AQ3883">
        <v>749</v>
      </c>
      <c r="AR3883">
        <v>749</v>
      </c>
      <c r="AS3883">
        <v>749</v>
      </c>
      <c r="AT3883" t="s">
        <v>815</v>
      </c>
      <c r="AU3883" t="s">
        <v>853</v>
      </c>
    </row>
    <row r="3884" spans="1:47" x14ac:dyDescent="0.35">
      <c r="A3884">
        <v>4</v>
      </c>
      <c r="B3884" t="s">
        <v>744</v>
      </c>
      <c r="C3884">
        <v>56</v>
      </c>
      <c r="D3884" t="s">
        <v>841</v>
      </c>
      <c r="E3884">
        <v>612</v>
      </c>
      <c r="F3884" t="s">
        <v>842</v>
      </c>
      <c r="G3884">
        <v>3</v>
      </c>
      <c r="H3884" t="s">
        <v>842</v>
      </c>
      <c r="I3884">
        <v>9</v>
      </c>
      <c r="J3884" t="s">
        <v>843</v>
      </c>
      <c r="K3884">
        <v>407678107</v>
      </c>
      <c r="L3884" s="7">
        <v>75579015</v>
      </c>
      <c r="M3884" s="7" t="s">
        <v>16009</v>
      </c>
      <c r="N3884" t="s">
        <v>14081</v>
      </c>
      <c r="O3884" t="s">
        <v>14082</v>
      </c>
      <c r="P3884" t="s">
        <v>14081</v>
      </c>
      <c r="Q3884" t="s">
        <v>14082</v>
      </c>
      <c r="R3884" t="s">
        <v>808</v>
      </c>
      <c r="S3884">
        <v>133</v>
      </c>
      <c r="T3884" t="s">
        <v>848</v>
      </c>
      <c r="U3884">
        <v>54731</v>
      </c>
      <c r="V3884" t="s">
        <v>849</v>
      </c>
      <c r="W3884">
        <v>36</v>
      </c>
      <c r="X3884" t="s">
        <v>811</v>
      </c>
      <c r="Z3884">
        <v>594</v>
      </c>
      <c r="AA3884" t="s">
        <v>850</v>
      </c>
      <c r="AB3884">
        <v>0.14000000000000001</v>
      </c>
      <c r="AC3884">
        <v>15.24</v>
      </c>
      <c r="AD3884">
        <v>10.24</v>
      </c>
      <c r="AE3884">
        <v>2.93</v>
      </c>
      <c r="AG3884" t="s">
        <v>837</v>
      </c>
      <c r="AH3884" t="s">
        <v>851</v>
      </c>
      <c r="AQ3884">
        <v>499</v>
      </c>
      <c r="AR3884">
        <v>499</v>
      </c>
      <c r="AS3884">
        <v>499</v>
      </c>
      <c r="AT3884" t="s">
        <v>815</v>
      </c>
      <c r="AU3884" t="s">
        <v>853</v>
      </c>
    </row>
    <row r="3885" spans="1:47" x14ac:dyDescent="0.35">
      <c r="A3885">
        <v>4</v>
      </c>
      <c r="B3885" t="s">
        <v>744</v>
      </c>
      <c r="C3885">
        <v>56</v>
      </c>
      <c r="D3885" t="s">
        <v>841</v>
      </c>
      <c r="E3885">
        <v>612</v>
      </c>
      <c r="F3885" t="s">
        <v>842</v>
      </c>
      <c r="G3885">
        <v>3</v>
      </c>
      <c r="H3885" t="s">
        <v>842</v>
      </c>
      <c r="I3885">
        <v>15</v>
      </c>
      <c r="J3885" t="s">
        <v>7080</v>
      </c>
      <c r="K3885">
        <v>407678121</v>
      </c>
      <c r="L3885" s="7">
        <v>75579065</v>
      </c>
      <c r="M3885" s="7" t="s">
        <v>16009</v>
      </c>
      <c r="N3885" t="s">
        <v>14083</v>
      </c>
      <c r="O3885" t="s">
        <v>14084</v>
      </c>
      <c r="P3885" t="s">
        <v>14083</v>
      </c>
      <c r="Q3885" t="s">
        <v>14085</v>
      </c>
      <c r="R3885" t="s">
        <v>808</v>
      </c>
      <c r="S3885">
        <v>133</v>
      </c>
      <c r="T3885" t="s">
        <v>848</v>
      </c>
      <c r="U3885">
        <v>54731</v>
      </c>
      <c r="V3885" t="s">
        <v>849</v>
      </c>
      <c r="W3885">
        <v>36</v>
      </c>
      <c r="X3885" t="s">
        <v>811</v>
      </c>
      <c r="Z3885">
        <v>300</v>
      </c>
      <c r="AA3885" t="s">
        <v>1268</v>
      </c>
      <c r="AB3885">
        <v>0.05</v>
      </c>
      <c r="AC3885">
        <v>3</v>
      </c>
      <c r="AD3885">
        <v>10</v>
      </c>
      <c r="AE3885">
        <v>18</v>
      </c>
      <c r="AG3885" t="s">
        <v>826</v>
      </c>
      <c r="AH3885" t="s">
        <v>813</v>
      </c>
      <c r="AM3885" t="s">
        <v>814</v>
      </c>
      <c r="AQ3885">
        <v>699</v>
      </c>
      <c r="AR3885">
        <v>699</v>
      </c>
      <c r="AS3885">
        <v>699</v>
      </c>
      <c r="AT3885" t="s">
        <v>815</v>
      </c>
      <c r="AU3885" t="s">
        <v>853</v>
      </c>
    </row>
    <row r="3886" spans="1:47" x14ac:dyDescent="0.35">
      <c r="A3886">
        <v>4</v>
      </c>
      <c r="B3886" t="s">
        <v>744</v>
      </c>
      <c r="C3886">
        <v>44</v>
      </c>
      <c r="D3886" t="s">
        <v>746</v>
      </c>
      <c r="E3886">
        <v>724</v>
      </c>
      <c r="F3886" t="s">
        <v>801</v>
      </c>
      <c r="G3886">
        <v>2</v>
      </c>
      <c r="H3886" t="s">
        <v>802</v>
      </c>
      <c r="I3886">
        <v>31</v>
      </c>
      <c r="J3886" t="s">
        <v>1717</v>
      </c>
      <c r="K3886">
        <v>407678712</v>
      </c>
      <c r="L3886" s="7">
        <v>75579676</v>
      </c>
      <c r="M3886" s="7" t="s">
        <v>16009</v>
      </c>
      <c r="N3886" t="s">
        <v>14086</v>
      </c>
      <c r="O3886" t="s">
        <v>14087</v>
      </c>
      <c r="P3886" t="s">
        <v>14088</v>
      </c>
      <c r="Q3886" t="s">
        <v>14089</v>
      </c>
      <c r="R3886" t="s">
        <v>808</v>
      </c>
      <c r="S3886">
        <v>1365</v>
      </c>
      <c r="T3886" t="s">
        <v>1152</v>
      </c>
      <c r="U3886">
        <v>51510</v>
      </c>
      <c r="V3886" t="s">
        <v>1153</v>
      </c>
      <c r="W3886">
        <v>36</v>
      </c>
      <c r="X3886" t="s">
        <v>811</v>
      </c>
      <c r="Z3886">
        <v>949</v>
      </c>
      <c r="AA3886" t="s">
        <v>1085</v>
      </c>
      <c r="AB3886">
        <v>4</v>
      </c>
      <c r="AC3886">
        <v>28</v>
      </c>
      <c r="AD3886">
        <v>24</v>
      </c>
      <c r="AE3886">
        <v>32</v>
      </c>
      <c r="AG3886" t="s">
        <v>796</v>
      </c>
      <c r="AH3886" t="s">
        <v>813</v>
      </c>
      <c r="AM3886" t="s">
        <v>814</v>
      </c>
      <c r="AQ3886">
        <v>1990</v>
      </c>
      <c r="AR3886">
        <v>1990</v>
      </c>
      <c r="AS3886">
        <v>1990</v>
      </c>
      <c r="AT3886" t="s">
        <v>815</v>
      </c>
      <c r="AU3886" t="s">
        <v>816</v>
      </c>
    </row>
    <row r="3887" spans="1:47" x14ac:dyDescent="0.35">
      <c r="A3887">
        <v>4</v>
      </c>
      <c r="B3887" t="s">
        <v>744</v>
      </c>
      <c r="C3887">
        <v>44</v>
      </c>
      <c r="D3887" t="s">
        <v>746</v>
      </c>
      <c r="E3887">
        <v>30</v>
      </c>
      <c r="F3887" t="s">
        <v>862</v>
      </c>
      <c r="G3887">
        <v>20</v>
      </c>
      <c r="H3887" t="s">
        <v>60</v>
      </c>
      <c r="I3887">
        <v>14</v>
      </c>
      <c r="J3887" t="s">
        <v>1383</v>
      </c>
      <c r="K3887">
        <v>407679906</v>
      </c>
      <c r="L3887" s="7">
        <v>75580890</v>
      </c>
      <c r="M3887" s="7" t="s">
        <v>16009</v>
      </c>
      <c r="N3887" t="s">
        <v>14090</v>
      </c>
      <c r="O3887" t="s">
        <v>14091</v>
      </c>
      <c r="P3887" t="s">
        <v>14092</v>
      </c>
      <c r="Q3887" t="s">
        <v>14093</v>
      </c>
      <c r="R3887" t="s">
        <v>808</v>
      </c>
      <c r="S3887">
        <v>1303</v>
      </c>
      <c r="T3887" t="s">
        <v>1375</v>
      </c>
      <c r="U3887">
        <v>50672</v>
      </c>
      <c r="V3887" t="s">
        <v>1376</v>
      </c>
      <c r="W3887">
        <v>173</v>
      </c>
      <c r="X3887" t="s">
        <v>824</v>
      </c>
      <c r="Z3887">
        <v>806</v>
      </c>
      <c r="AA3887" t="s">
        <v>1377</v>
      </c>
      <c r="AB3887">
        <v>82</v>
      </c>
      <c r="AC3887">
        <v>91.2</v>
      </c>
      <c r="AD3887">
        <v>64.2</v>
      </c>
      <c r="AE3887">
        <v>176.2</v>
      </c>
      <c r="AG3887" t="s">
        <v>837</v>
      </c>
      <c r="AH3887" t="s">
        <v>943</v>
      </c>
      <c r="AI3887" t="s">
        <v>900</v>
      </c>
      <c r="AJ3887" t="s">
        <v>900</v>
      </c>
      <c r="AM3887" t="s">
        <v>814</v>
      </c>
      <c r="AQ3887">
        <v>33990</v>
      </c>
      <c r="AR3887">
        <v>33990</v>
      </c>
      <c r="AS3887">
        <v>33990</v>
      </c>
      <c r="AT3887" t="s">
        <v>815</v>
      </c>
      <c r="AU3887" t="s">
        <v>982</v>
      </c>
    </row>
    <row r="3888" spans="1:47" x14ac:dyDescent="0.35">
      <c r="A3888">
        <v>4</v>
      </c>
      <c r="B3888" t="s">
        <v>744</v>
      </c>
      <c r="C3888">
        <v>44</v>
      </c>
      <c r="D3888" t="s">
        <v>746</v>
      </c>
      <c r="E3888">
        <v>30</v>
      </c>
      <c r="F3888" t="s">
        <v>862</v>
      </c>
      <c r="G3888">
        <v>2</v>
      </c>
      <c r="H3888" t="s">
        <v>211</v>
      </c>
      <c r="I3888">
        <v>1</v>
      </c>
      <c r="J3888" t="s">
        <v>1525</v>
      </c>
      <c r="K3888">
        <v>407679907</v>
      </c>
      <c r="L3888" s="7">
        <v>75580891</v>
      </c>
      <c r="M3888" s="7" t="s">
        <v>16009</v>
      </c>
      <c r="N3888" t="s">
        <v>14094</v>
      </c>
      <c r="O3888" t="s">
        <v>14095</v>
      </c>
      <c r="P3888" t="s">
        <v>14096</v>
      </c>
      <c r="Q3888" t="s">
        <v>14097</v>
      </c>
      <c r="R3888" t="s">
        <v>808</v>
      </c>
      <c r="S3888">
        <v>1303</v>
      </c>
      <c r="T3888" t="s">
        <v>1375</v>
      </c>
      <c r="U3888">
        <v>50672</v>
      </c>
      <c r="V3888" t="s">
        <v>1376</v>
      </c>
      <c r="W3888">
        <v>101</v>
      </c>
      <c r="X3888" t="s">
        <v>1393</v>
      </c>
      <c r="Z3888">
        <v>812</v>
      </c>
      <c r="AA3888" t="s">
        <v>1025</v>
      </c>
      <c r="AB3888">
        <v>8</v>
      </c>
      <c r="AC3888">
        <v>82</v>
      </c>
      <c r="AD3888">
        <v>32</v>
      </c>
      <c r="AE3888">
        <v>26.5</v>
      </c>
      <c r="AG3888" t="s">
        <v>796</v>
      </c>
      <c r="AH3888" t="s">
        <v>943</v>
      </c>
      <c r="AI3888" t="s">
        <v>900</v>
      </c>
      <c r="AJ3888" t="s">
        <v>900</v>
      </c>
      <c r="AQ3888">
        <v>17490</v>
      </c>
      <c r="AR3888">
        <v>17490</v>
      </c>
      <c r="AS3888">
        <v>17490</v>
      </c>
      <c r="AT3888" t="s">
        <v>815</v>
      </c>
      <c r="AU3888" t="s">
        <v>931</v>
      </c>
    </row>
    <row r="3889" spans="1:47" x14ac:dyDescent="0.35">
      <c r="A3889">
        <v>4</v>
      </c>
      <c r="B3889" t="s">
        <v>744</v>
      </c>
      <c r="C3889">
        <v>12</v>
      </c>
      <c r="D3889" t="s">
        <v>745</v>
      </c>
      <c r="E3889">
        <v>602</v>
      </c>
      <c r="F3889" t="s">
        <v>74</v>
      </c>
      <c r="G3889">
        <v>6</v>
      </c>
      <c r="H3889" t="s">
        <v>994</v>
      </c>
      <c r="I3889">
        <v>5</v>
      </c>
      <c r="J3889" t="s">
        <v>1773</v>
      </c>
      <c r="K3889">
        <v>407680551</v>
      </c>
      <c r="L3889" s="7">
        <v>75581598</v>
      </c>
      <c r="M3889" s="7" t="s">
        <v>16009</v>
      </c>
      <c r="N3889" t="s">
        <v>14098</v>
      </c>
      <c r="O3889" t="s">
        <v>14099</v>
      </c>
      <c r="P3889" t="s">
        <v>14100</v>
      </c>
      <c r="Q3889" t="s">
        <v>14101</v>
      </c>
      <c r="R3889" t="s">
        <v>808</v>
      </c>
      <c r="S3889">
        <v>2813</v>
      </c>
      <c r="T3889" t="s">
        <v>961</v>
      </c>
      <c r="U3889">
        <v>50819</v>
      </c>
      <c r="V3889" t="s">
        <v>1148</v>
      </c>
      <c r="W3889">
        <v>193</v>
      </c>
      <c r="X3889" t="s">
        <v>1305</v>
      </c>
      <c r="Z3889">
        <v>281</v>
      </c>
      <c r="AA3889" t="s">
        <v>899</v>
      </c>
      <c r="AB3889">
        <v>41.5</v>
      </c>
      <c r="AC3889">
        <v>30</v>
      </c>
      <c r="AD3889">
        <v>190.09</v>
      </c>
      <c r="AE3889">
        <v>108.61</v>
      </c>
      <c r="AG3889" t="s">
        <v>837</v>
      </c>
      <c r="AH3889" t="s">
        <v>943</v>
      </c>
      <c r="AI3889" t="s">
        <v>900</v>
      </c>
      <c r="AJ3889" t="s">
        <v>900</v>
      </c>
      <c r="AM3889" t="s">
        <v>814</v>
      </c>
      <c r="AQ3889">
        <v>69990</v>
      </c>
      <c r="AR3889">
        <v>69990</v>
      </c>
      <c r="AS3889">
        <v>69990</v>
      </c>
      <c r="AT3889" t="s">
        <v>815</v>
      </c>
      <c r="AU3889" t="s">
        <v>840</v>
      </c>
    </row>
    <row r="3890" spans="1:47" x14ac:dyDescent="0.35">
      <c r="A3890">
        <v>4</v>
      </c>
      <c r="B3890" t="s">
        <v>744</v>
      </c>
      <c r="C3890">
        <v>12</v>
      </c>
      <c r="D3890" t="s">
        <v>745</v>
      </c>
      <c r="E3890">
        <v>602</v>
      </c>
      <c r="F3890" t="s">
        <v>74</v>
      </c>
      <c r="G3890">
        <v>6</v>
      </c>
      <c r="H3890" t="s">
        <v>994</v>
      </c>
      <c r="I3890">
        <v>3</v>
      </c>
      <c r="J3890" t="s">
        <v>901</v>
      </c>
      <c r="K3890">
        <v>407680556</v>
      </c>
      <c r="L3890" s="7">
        <v>75581623</v>
      </c>
      <c r="M3890" s="7" t="s">
        <v>16009</v>
      </c>
      <c r="N3890" t="s">
        <v>14102</v>
      </c>
      <c r="O3890" t="s">
        <v>14103</v>
      </c>
      <c r="P3890" t="s">
        <v>14104</v>
      </c>
      <c r="Q3890" t="s">
        <v>14105</v>
      </c>
      <c r="R3890" t="s">
        <v>808</v>
      </c>
      <c r="S3890">
        <v>2813</v>
      </c>
      <c r="T3890" t="s">
        <v>961</v>
      </c>
      <c r="U3890">
        <v>50819</v>
      </c>
      <c r="V3890" t="s">
        <v>1148</v>
      </c>
      <c r="W3890">
        <v>193</v>
      </c>
      <c r="X3890" t="s">
        <v>1305</v>
      </c>
      <c r="Z3890">
        <v>281</v>
      </c>
      <c r="AA3890" t="s">
        <v>899</v>
      </c>
      <c r="AB3890">
        <v>11.5</v>
      </c>
      <c r="AC3890">
        <v>25</v>
      </c>
      <c r="AD3890">
        <v>111.83</v>
      </c>
      <c r="AE3890">
        <v>64.459999999999994</v>
      </c>
      <c r="AG3890" t="s">
        <v>837</v>
      </c>
      <c r="AH3890" t="s">
        <v>943</v>
      </c>
      <c r="AI3890" t="s">
        <v>900</v>
      </c>
      <c r="AJ3890" t="s">
        <v>900</v>
      </c>
      <c r="AM3890" t="s">
        <v>814</v>
      </c>
      <c r="AQ3890">
        <v>20990</v>
      </c>
      <c r="AR3890">
        <v>20990</v>
      </c>
      <c r="AS3890">
        <v>20990</v>
      </c>
      <c r="AT3890" t="s">
        <v>815</v>
      </c>
      <c r="AU3890" t="s">
        <v>840</v>
      </c>
    </row>
    <row r="3891" spans="1:47" x14ac:dyDescent="0.35">
      <c r="A3891">
        <v>4</v>
      </c>
      <c r="B3891" t="s">
        <v>744</v>
      </c>
      <c r="C3891">
        <v>44</v>
      </c>
      <c r="D3891" t="s">
        <v>746</v>
      </c>
      <c r="E3891">
        <v>30</v>
      </c>
      <c r="F3891" t="s">
        <v>862</v>
      </c>
      <c r="G3891">
        <v>2</v>
      </c>
      <c r="H3891" t="s">
        <v>211</v>
      </c>
      <c r="I3891">
        <v>19</v>
      </c>
      <c r="J3891" t="s">
        <v>2958</v>
      </c>
      <c r="K3891">
        <v>407680585</v>
      </c>
      <c r="L3891" s="7">
        <v>75581642</v>
      </c>
      <c r="M3891" s="7" t="s">
        <v>16009</v>
      </c>
      <c r="N3891" t="s">
        <v>14106</v>
      </c>
      <c r="O3891" t="s">
        <v>14107</v>
      </c>
      <c r="P3891" t="s">
        <v>14108</v>
      </c>
      <c r="Q3891" t="s">
        <v>14109</v>
      </c>
      <c r="R3891" t="s">
        <v>808</v>
      </c>
      <c r="S3891">
        <v>1236</v>
      </c>
      <c r="T3891" t="s">
        <v>1362</v>
      </c>
      <c r="U3891">
        <v>56722</v>
      </c>
      <c r="V3891" t="s">
        <v>1363</v>
      </c>
      <c r="W3891">
        <v>36</v>
      </c>
      <c r="X3891" t="s">
        <v>811</v>
      </c>
      <c r="Z3891">
        <v>1076</v>
      </c>
      <c r="AA3891" t="s">
        <v>2963</v>
      </c>
      <c r="AB3891">
        <v>41.9</v>
      </c>
      <c r="AC3891">
        <v>37.200000000000003</v>
      </c>
      <c r="AD3891">
        <v>132.5</v>
      </c>
      <c r="AE3891">
        <v>144</v>
      </c>
      <c r="AG3891" t="s">
        <v>837</v>
      </c>
      <c r="AH3891" t="s">
        <v>943</v>
      </c>
      <c r="AI3891" t="s">
        <v>900</v>
      </c>
      <c r="AJ3891" t="s">
        <v>900</v>
      </c>
      <c r="AM3891" t="s">
        <v>814</v>
      </c>
      <c r="AQ3891">
        <v>47900</v>
      </c>
      <c r="AR3891">
        <v>47900</v>
      </c>
      <c r="AS3891">
        <v>47900</v>
      </c>
      <c r="AT3891" t="s">
        <v>815</v>
      </c>
      <c r="AU3891" t="s">
        <v>931</v>
      </c>
    </row>
    <row r="3892" spans="1:47" x14ac:dyDescent="0.35">
      <c r="A3892">
        <v>4</v>
      </c>
      <c r="B3892" t="s">
        <v>744</v>
      </c>
      <c r="C3892">
        <v>44</v>
      </c>
      <c r="D3892" t="s">
        <v>746</v>
      </c>
      <c r="E3892">
        <v>30</v>
      </c>
      <c r="F3892" t="s">
        <v>862</v>
      </c>
      <c r="G3892">
        <v>2</v>
      </c>
      <c r="H3892" t="s">
        <v>211</v>
      </c>
      <c r="I3892">
        <v>10</v>
      </c>
      <c r="J3892" t="s">
        <v>2964</v>
      </c>
      <c r="K3892">
        <v>407680591</v>
      </c>
      <c r="L3892" s="7">
        <v>75581648</v>
      </c>
      <c r="M3892" s="7" t="s">
        <v>16009</v>
      </c>
      <c r="N3892" t="s">
        <v>14110</v>
      </c>
      <c r="O3892" t="s">
        <v>14111</v>
      </c>
      <c r="P3892" t="s">
        <v>14112</v>
      </c>
      <c r="Q3892" t="s">
        <v>14113</v>
      </c>
      <c r="R3892" t="s">
        <v>808</v>
      </c>
      <c r="S3892">
        <v>1236</v>
      </c>
      <c r="T3892" t="s">
        <v>1362</v>
      </c>
      <c r="U3892">
        <v>56722</v>
      </c>
      <c r="V3892" t="s">
        <v>1363</v>
      </c>
      <c r="W3892">
        <v>36</v>
      </c>
      <c r="X3892" t="s">
        <v>811</v>
      </c>
      <c r="Z3892">
        <v>1076</v>
      </c>
      <c r="AA3892" t="s">
        <v>2963</v>
      </c>
      <c r="AB3892">
        <v>32</v>
      </c>
      <c r="AC3892">
        <v>84</v>
      </c>
      <c r="AD3892">
        <v>84</v>
      </c>
      <c r="AE3892">
        <v>81.8</v>
      </c>
      <c r="AG3892" t="s">
        <v>837</v>
      </c>
      <c r="AH3892" t="s">
        <v>943</v>
      </c>
      <c r="AI3892" t="s">
        <v>900</v>
      </c>
      <c r="AJ3892" t="s">
        <v>900</v>
      </c>
      <c r="AM3892" t="s">
        <v>814</v>
      </c>
      <c r="AQ3892">
        <v>35900</v>
      </c>
      <c r="AR3892">
        <v>35900</v>
      </c>
      <c r="AS3892">
        <v>35900</v>
      </c>
      <c r="AT3892" t="s">
        <v>815</v>
      </c>
      <c r="AU3892" t="s">
        <v>931</v>
      </c>
    </row>
    <row r="3893" spans="1:47" x14ac:dyDescent="0.35">
      <c r="A3893">
        <v>4</v>
      </c>
      <c r="B3893" t="s">
        <v>744</v>
      </c>
      <c r="C3893">
        <v>56</v>
      </c>
      <c r="D3893" t="s">
        <v>841</v>
      </c>
      <c r="E3893">
        <v>612</v>
      </c>
      <c r="F3893" t="s">
        <v>842</v>
      </c>
      <c r="G3893">
        <v>3</v>
      </c>
      <c r="H3893" t="s">
        <v>842</v>
      </c>
      <c r="I3893">
        <v>9</v>
      </c>
      <c r="J3893" t="s">
        <v>843</v>
      </c>
      <c r="K3893">
        <v>407684812</v>
      </c>
      <c r="L3893" s="7">
        <v>75585962</v>
      </c>
      <c r="M3893" s="7" t="s">
        <v>16009</v>
      </c>
      <c r="N3893" t="s">
        <v>14114</v>
      </c>
      <c r="O3893" t="s">
        <v>14115</v>
      </c>
      <c r="P3893" t="s">
        <v>14116</v>
      </c>
      <c r="Q3893" t="s">
        <v>14117</v>
      </c>
      <c r="R3893" t="s">
        <v>808</v>
      </c>
      <c r="S3893">
        <v>6827</v>
      </c>
      <c r="T3893" t="s">
        <v>1843</v>
      </c>
      <c r="U3893">
        <v>56604</v>
      </c>
      <c r="V3893" t="s">
        <v>890</v>
      </c>
      <c r="W3893">
        <v>36</v>
      </c>
      <c r="X3893" t="s">
        <v>811</v>
      </c>
      <c r="Z3893">
        <v>594</v>
      </c>
      <c r="AA3893" t="s">
        <v>850</v>
      </c>
      <c r="AB3893">
        <v>0.6</v>
      </c>
      <c r="AC3893">
        <v>17.02</v>
      </c>
      <c r="AD3893">
        <v>64.010000000000005</v>
      </c>
      <c r="AE3893">
        <v>5.33</v>
      </c>
      <c r="AG3893" t="s">
        <v>796</v>
      </c>
      <c r="AH3893" t="s">
        <v>813</v>
      </c>
      <c r="AJ3893" t="s">
        <v>852</v>
      </c>
      <c r="AM3893" t="s">
        <v>814</v>
      </c>
      <c r="AQ3893">
        <v>499</v>
      </c>
      <c r="AR3893">
        <v>499</v>
      </c>
      <c r="AS3893">
        <v>499</v>
      </c>
      <c r="AT3893" t="s">
        <v>815</v>
      </c>
      <c r="AU3893" t="s">
        <v>853</v>
      </c>
    </row>
    <row r="3894" spans="1:47" x14ac:dyDescent="0.35">
      <c r="A3894">
        <v>4</v>
      </c>
      <c r="B3894" t="s">
        <v>744</v>
      </c>
      <c r="C3894">
        <v>12</v>
      </c>
      <c r="D3894" t="s">
        <v>745</v>
      </c>
      <c r="E3894">
        <v>602</v>
      </c>
      <c r="F3894" t="s">
        <v>74</v>
      </c>
      <c r="G3894">
        <v>6</v>
      </c>
      <c r="H3894" t="s">
        <v>994</v>
      </c>
      <c r="I3894">
        <v>3</v>
      </c>
      <c r="J3894" t="s">
        <v>901</v>
      </c>
      <c r="K3894">
        <v>407688276</v>
      </c>
      <c r="L3894" s="7">
        <v>75589540</v>
      </c>
      <c r="M3894" s="7" t="s">
        <v>16009</v>
      </c>
      <c r="N3894" t="s">
        <v>14118</v>
      </c>
      <c r="O3894" t="s">
        <v>14119</v>
      </c>
      <c r="P3894" t="s">
        <v>14120</v>
      </c>
      <c r="Q3894" t="s">
        <v>14121</v>
      </c>
      <c r="R3894" t="s">
        <v>808</v>
      </c>
      <c r="S3894">
        <v>4650</v>
      </c>
      <c r="T3894" t="s">
        <v>1005</v>
      </c>
      <c r="U3894">
        <v>55148</v>
      </c>
      <c r="V3894" t="s">
        <v>1006</v>
      </c>
      <c r="W3894">
        <v>36</v>
      </c>
      <c r="X3894" t="s">
        <v>811</v>
      </c>
      <c r="Z3894">
        <v>281</v>
      </c>
      <c r="AA3894" t="s">
        <v>899</v>
      </c>
      <c r="AB3894">
        <v>23.4</v>
      </c>
      <c r="AC3894">
        <v>17.64</v>
      </c>
      <c r="AD3894">
        <v>130</v>
      </c>
      <c r="AE3894">
        <v>76</v>
      </c>
      <c r="AG3894" t="s">
        <v>837</v>
      </c>
      <c r="AH3894" t="s">
        <v>943</v>
      </c>
      <c r="AI3894" t="s">
        <v>900</v>
      </c>
      <c r="AJ3894" t="s">
        <v>900</v>
      </c>
      <c r="AM3894" t="s">
        <v>814</v>
      </c>
      <c r="AQ3894">
        <v>16990</v>
      </c>
      <c r="AR3894">
        <v>16990</v>
      </c>
      <c r="AS3894">
        <v>16990</v>
      </c>
      <c r="AT3894" t="s">
        <v>815</v>
      </c>
      <c r="AU3894" t="s">
        <v>840</v>
      </c>
    </row>
    <row r="3895" spans="1:47" x14ac:dyDescent="0.35">
      <c r="A3895">
        <v>4</v>
      </c>
      <c r="B3895" t="s">
        <v>744</v>
      </c>
      <c r="C3895">
        <v>44</v>
      </c>
      <c r="D3895" t="s">
        <v>746</v>
      </c>
      <c r="E3895">
        <v>724</v>
      </c>
      <c r="F3895" t="s">
        <v>801</v>
      </c>
      <c r="G3895">
        <v>2</v>
      </c>
      <c r="H3895" t="s">
        <v>802</v>
      </c>
      <c r="I3895">
        <v>31</v>
      </c>
      <c r="J3895" t="s">
        <v>1717</v>
      </c>
      <c r="K3895">
        <v>407690965</v>
      </c>
      <c r="L3895" s="7">
        <v>75592549</v>
      </c>
      <c r="M3895" s="7" t="s">
        <v>16009</v>
      </c>
      <c r="N3895" t="s">
        <v>14122</v>
      </c>
      <c r="O3895" t="s">
        <v>14123</v>
      </c>
      <c r="P3895" t="s">
        <v>14124</v>
      </c>
      <c r="Q3895" t="s">
        <v>14125</v>
      </c>
      <c r="R3895" t="s">
        <v>808</v>
      </c>
      <c r="S3895">
        <v>4431</v>
      </c>
      <c r="T3895" t="s">
        <v>1105</v>
      </c>
      <c r="U3895">
        <v>55849</v>
      </c>
      <c r="V3895" t="s">
        <v>1106</v>
      </c>
      <c r="W3895">
        <v>36</v>
      </c>
      <c r="X3895" t="s">
        <v>811</v>
      </c>
      <c r="Z3895">
        <v>949</v>
      </c>
      <c r="AA3895" t="s">
        <v>1085</v>
      </c>
      <c r="AB3895">
        <v>7.1</v>
      </c>
      <c r="AC3895">
        <v>39.700000000000003</v>
      </c>
      <c r="AD3895">
        <v>32.4</v>
      </c>
      <c r="AE3895">
        <v>36.1</v>
      </c>
      <c r="AG3895" t="s">
        <v>796</v>
      </c>
      <c r="AH3895" t="s">
        <v>813</v>
      </c>
      <c r="AM3895" t="s">
        <v>814</v>
      </c>
      <c r="AQ3895">
        <v>3990</v>
      </c>
      <c r="AR3895">
        <v>3990</v>
      </c>
      <c r="AS3895">
        <v>3990</v>
      </c>
      <c r="AT3895" t="s">
        <v>815</v>
      </c>
      <c r="AU3895" t="s">
        <v>816</v>
      </c>
    </row>
    <row r="3896" spans="1:47" x14ac:dyDescent="0.35">
      <c r="A3896">
        <v>4</v>
      </c>
      <c r="B3896" t="s">
        <v>744</v>
      </c>
      <c r="C3896">
        <v>44</v>
      </c>
      <c r="D3896" t="s">
        <v>746</v>
      </c>
      <c r="E3896">
        <v>724</v>
      </c>
      <c r="F3896" t="s">
        <v>801</v>
      </c>
      <c r="G3896">
        <v>2</v>
      </c>
      <c r="H3896" t="s">
        <v>802</v>
      </c>
      <c r="I3896">
        <v>24</v>
      </c>
      <c r="J3896" t="s">
        <v>944</v>
      </c>
      <c r="K3896">
        <v>407690966</v>
      </c>
      <c r="L3896" s="7">
        <v>75592550</v>
      </c>
      <c r="M3896" s="7" t="s">
        <v>16009</v>
      </c>
      <c r="N3896" t="s">
        <v>14126</v>
      </c>
      <c r="O3896" t="s">
        <v>14127</v>
      </c>
      <c r="P3896" t="s">
        <v>14128</v>
      </c>
      <c r="Q3896" t="s">
        <v>14129</v>
      </c>
      <c r="R3896" t="s">
        <v>808</v>
      </c>
      <c r="S3896">
        <v>4431</v>
      </c>
      <c r="T3896" t="s">
        <v>1105</v>
      </c>
      <c r="U3896">
        <v>55849</v>
      </c>
      <c r="V3896" t="s">
        <v>1106</v>
      </c>
      <c r="W3896">
        <v>36</v>
      </c>
      <c r="X3896" t="s">
        <v>811</v>
      </c>
      <c r="Z3896">
        <v>955</v>
      </c>
      <c r="AA3896" t="s">
        <v>825</v>
      </c>
      <c r="AB3896">
        <v>0.81</v>
      </c>
      <c r="AC3896">
        <v>23</v>
      </c>
      <c r="AD3896">
        <v>15</v>
      </c>
      <c r="AE3896">
        <v>25</v>
      </c>
      <c r="AG3896" t="s">
        <v>837</v>
      </c>
      <c r="AH3896" t="s">
        <v>851</v>
      </c>
      <c r="AQ3896">
        <v>599</v>
      </c>
      <c r="AR3896">
        <v>599</v>
      </c>
      <c r="AS3896">
        <v>599</v>
      </c>
      <c r="AT3896" t="s">
        <v>815</v>
      </c>
      <c r="AU3896" t="s">
        <v>816</v>
      </c>
    </row>
    <row r="3897" spans="1:47" x14ac:dyDescent="0.35">
      <c r="A3897">
        <v>4</v>
      </c>
      <c r="B3897" t="s">
        <v>744</v>
      </c>
      <c r="C3897">
        <v>10</v>
      </c>
      <c r="D3897" t="s">
        <v>1057</v>
      </c>
      <c r="E3897">
        <v>439</v>
      </c>
      <c r="F3897" t="s">
        <v>1058</v>
      </c>
      <c r="G3897">
        <v>2</v>
      </c>
      <c r="H3897" t="s">
        <v>1094</v>
      </c>
      <c r="I3897">
        <v>5</v>
      </c>
      <c r="J3897" t="s">
        <v>1611</v>
      </c>
      <c r="K3897">
        <v>407693088</v>
      </c>
      <c r="L3897" s="7">
        <v>75595934</v>
      </c>
      <c r="M3897" s="7" t="s">
        <v>16009</v>
      </c>
      <c r="N3897" t="s">
        <v>14130</v>
      </c>
      <c r="O3897" t="s">
        <v>14130</v>
      </c>
      <c r="P3897" t="s">
        <v>14131</v>
      </c>
      <c r="Q3897" t="s">
        <v>14130</v>
      </c>
      <c r="R3897" t="s">
        <v>808</v>
      </c>
      <c r="S3897">
        <v>6196</v>
      </c>
      <c r="T3897" t="s">
        <v>1062</v>
      </c>
      <c r="U3897">
        <v>54194</v>
      </c>
      <c r="V3897" t="s">
        <v>2980</v>
      </c>
      <c r="W3897">
        <v>36</v>
      </c>
      <c r="X3897" t="s">
        <v>811</v>
      </c>
      <c r="Z3897">
        <v>288</v>
      </c>
      <c r="AA3897" t="s">
        <v>963</v>
      </c>
      <c r="AB3897">
        <v>14.6</v>
      </c>
      <c r="AC3897">
        <v>70.5</v>
      </c>
      <c r="AD3897">
        <v>36.9</v>
      </c>
      <c r="AE3897">
        <v>36.5</v>
      </c>
      <c r="AG3897" t="s">
        <v>796</v>
      </c>
      <c r="AH3897" t="s">
        <v>813</v>
      </c>
      <c r="AJ3897" t="s">
        <v>852</v>
      </c>
      <c r="AM3897" t="s">
        <v>814</v>
      </c>
      <c r="AQ3897">
        <v>9990</v>
      </c>
      <c r="AR3897">
        <v>9990</v>
      </c>
      <c r="AS3897">
        <v>9990</v>
      </c>
      <c r="AT3897" t="s">
        <v>815</v>
      </c>
      <c r="AU3897" t="s">
        <v>853</v>
      </c>
    </row>
    <row r="3898" spans="1:47" x14ac:dyDescent="0.35">
      <c r="A3898">
        <v>4</v>
      </c>
      <c r="B3898" t="s">
        <v>744</v>
      </c>
      <c r="C3898">
        <v>44</v>
      </c>
      <c r="D3898" t="s">
        <v>746</v>
      </c>
      <c r="E3898">
        <v>30</v>
      </c>
      <c r="F3898" t="s">
        <v>862</v>
      </c>
      <c r="G3898">
        <v>21</v>
      </c>
      <c r="H3898" t="s">
        <v>67</v>
      </c>
      <c r="I3898">
        <v>16</v>
      </c>
      <c r="J3898" t="s">
        <v>1945</v>
      </c>
      <c r="K3898">
        <v>407694862</v>
      </c>
      <c r="L3898" s="7">
        <v>75600246</v>
      </c>
      <c r="M3898" s="7" t="s">
        <v>16009</v>
      </c>
      <c r="N3898" t="s">
        <v>14132</v>
      </c>
      <c r="O3898" t="s">
        <v>14133</v>
      </c>
      <c r="P3898" t="s">
        <v>14134</v>
      </c>
      <c r="Q3898" t="s">
        <v>14135</v>
      </c>
      <c r="R3898" t="s">
        <v>808</v>
      </c>
      <c r="S3898">
        <v>3392</v>
      </c>
      <c r="T3898" t="s">
        <v>1122</v>
      </c>
      <c r="U3898">
        <v>50825</v>
      </c>
      <c r="V3898" t="s">
        <v>1123</v>
      </c>
      <c r="W3898">
        <v>36</v>
      </c>
      <c r="X3898" t="s">
        <v>811</v>
      </c>
      <c r="Z3898">
        <v>809</v>
      </c>
      <c r="AA3898" t="s">
        <v>993</v>
      </c>
      <c r="AB3898">
        <v>74</v>
      </c>
      <c r="AC3898">
        <v>59.5</v>
      </c>
      <c r="AD3898">
        <v>58</v>
      </c>
      <c r="AE3898">
        <v>85</v>
      </c>
      <c r="AG3898" t="s">
        <v>837</v>
      </c>
      <c r="AH3898" t="s">
        <v>943</v>
      </c>
      <c r="AI3898" t="s">
        <v>981</v>
      </c>
      <c r="AJ3898" t="s">
        <v>981</v>
      </c>
      <c r="AQ3898">
        <v>24990</v>
      </c>
      <c r="AR3898">
        <v>24990</v>
      </c>
      <c r="AS3898">
        <v>24990</v>
      </c>
      <c r="AT3898" t="s">
        <v>815</v>
      </c>
      <c r="AU3898" t="s">
        <v>982</v>
      </c>
    </row>
    <row r="3899" spans="1:47" x14ac:dyDescent="0.35">
      <c r="A3899">
        <v>4</v>
      </c>
      <c r="B3899" t="s">
        <v>744</v>
      </c>
      <c r="C3899">
        <v>44</v>
      </c>
      <c r="D3899" t="s">
        <v>746</v>
      </c>
      <c r="E3899">
        <v>30</v>
      </c>
      <c r="F3899" t="s">
        <v>862</v>
      </c>
      <c r="G3899">
        <v>21</v>
      </c>
      <c r="H3899" t="s">
        <v>67</v>
      </c>
      <c r="I3899">
        <v>20</v>
      </c>
      <c r="J3899" t="s">
        <v>1932</v>
      </c>
      <c r="K3899">
        <v>407694864</v>
      </c>
      <c r="L3899" s="7">
        <v>75600248</v>
      </c>
      <c r="M3899" s="7" t="s">
        <v>16009</v>
      </c>
      <c r="N3899" t="s">
        <v>14136</v>
      </c>
      <c r="O3899" t="s">
        <v>14137</v>
      </c>
      <c r="P3899" t="s">
        <v>14138</v>
      </c>
      <c r="Q3899" t="s">
        <v>14139</v>
      </c>
      <c r="R3899" t="s">
        <v>808</v>
      </c>
      <c r="S3899">
        <v>3392</v>
      </c>
      <c r="T3899" t="s">
        <v>1122</v>
      </c>
      <c r="U3899">
        <v>50825</v>
      </c>
      <c r="V3899" t="s">
        <v>1123</v>
      </c>
      <c r="W3899">
        <v>36</v>
      </c>
      <c r="X3899" t="s">
        <v>811</v>
      </c>
      <c r="Z3899">
        <v>808</v>
      </c>
      <c r="AA3899" t="s">
        <v>980</v>
      </c>
      <c r="AB3899">
        <v>72</v>
      </c>
      <c r="AC3899">
        <v>59.5</v>
      </c>
      <c r="AD3899">
        <v>58</v>
      </c>
      <c r="AE3899">
        <v>85</v>
      </c>
      <c r="AG3899" t="s">
        <v>837</v>
      </c>
      <c r="AH3899" t="s">
        <v>943</v>
      </c>
      <c r="AI3899" t="s">
        <v>900</v>
      </c>
      <c r="AJ3899" t="s">
        <v>900</v>
      </c>
      <c r="AM3899" t="s">
        <v>814</v>
      </c>
      <c r="AQ3899">
        <v>27990</v>
      </c>
      <c r="AR3899">
        <v>27990</v>
      </c>
      <c r="AS3899">
        <v>27990</v>
      </c>
      <c r="AT3899" t="s">
        <v>815</v>
      </c>
      <c r="AU3899" t="s">
        <v>982</v>
      </c>
    </row>
    <row r="3900" spans="1:47" x14ac:dyDescent="0.35">
      <c r="A3900">
        <v>4</v>
      </c>
      <c r="B3900" t="s">
        <v>744</v>
      </c>
      <c r="C3900">
        <v>12</v>
      </c>
      <c r="D3900" t="s">
        <v>745</v>
      </c>
      <c r="E3900">
        <v>602</v>
      </c>
      <c r="F3900" t="s">
        <v>74</v>
      </c>
      <c r="G3900">
        <v>5</v>
      </c>
      <c r="H3900" t="s">
        <v>892</v>
      </c>
      <c r="I3900">
        <v>2</v>
      </c>
      <c r="J3900" t="s">
        <v>893</v>
      </c>
      <c r="K3900">
        <v>407695825</v>
      </c>
      <c r="L3900" s="7">
        <v>75601410</v>
      </c>
      <c r="M3900" s="7" t="s">
        <v>16009</v>
      </c>
      <c r="N3900" t="s">
        <v>14140</v>
      </c>
      <c r="O3900" t="s">
        <v>14141</v>
      </c>
      <c r="P3900" t="s">
        <v>14142</v>
      </c>
      <c r="Q3900" t="s">
        <v>14143</v>
      </c>
      <c r="R3900" t="s">
        <v>808</v>
      </c>
      <c r="S3900">
        <v>2481</v>
      </c>
      <c r="T3900" t="s">
        <v>935</v>
      </c>
      <c r="U3900">
        <v>56384</v>
      </c>
      <c r="V3900" t="s">
        <v>914</v>
      </c>
      <c r="W3900">
        <v>36</v>
      </c>
      <c r="X3900" t="s">
        <v>811</v>
      </c>
      <c r="Z3900">
        <v>281</v>
      </c>
      <c r="AA3900" t="s">
        <v>899</v>
      </c>
      <c r="AB3900">
        <v>9.1999999999999993</v>
      </c>
      <c r="AC3900">
        <v>23.2</v>
      </c>
      <c r="AD3900">
        <v>99.5</v>
      </c>
      <c r="AE3900">
        <v>61.8</v>
      </c>
      <c r="AG3900" t="s">
        <v>837</v>
      </c>
      <c r="AI3900" t="s">
        <v>861</v>
      </c>
      <c r="AJ3900" t="s">
        <v>1007</v>
      </c>
      <c r="AQ3900">
        <v>7990</v>
      </c>
      <c r="AR3900">
        <v>7990</v>
      </c>
      <c r="AS3900">
        <v>7990</v>
      </c>
      <c r="AT3900" t="s">
        <v>815</v>
      </c>
      <c r="AU3900" t="s">
        <v>840</v>
      </c>
    </row>
    <row r="3901" spans="1:47" x14ac:dyDescent="0.35">
      <c r="A3901">
        <v>4</v>
      </c>
      <c r="B3901" t="s">
        <v>744</v>
      </c>
      <c r="C3901">
        <v>56</v>
      </c>
      <c r="D3901" t="s">
        <v>841</v>
      </c>
      <c r="E3901">
        <v>612</v>
      </c>
      <c r="F3901" t="s">
        <v>842</v>
      </c>
      <c r="G3901">
        <v>3</v>
      </c>
      <c r="H3901" t="s">
        <v>842</v>
      </c>
      <c r="I3901">
        <v>7</v>
      </c>
      <c r="J3901" t="s">
        <v>916</v>
      </c>
      <c r="K3901">
        <v>407696656</v>
      </c>
      <c r="L3901" s="7">
        <v>75603029</v>
      </c>
      <c r="M3901" s="7" t="s">
        <v>16009</v>
      </c>
      <c r="N3901" t="s">
        <v>14144</v>
      </c>
      <c r="O3901" t="s">
        <v>14145</v>
      </c>
      <c r="P3901" t="s">
        <v>14144</v>
      </c>
      <c r="Q3901" t="s">
        <v>14145</v>
      </c>
      <c r="R3901" t="s">
        <v>808</v>
      </c>
      <c r="S3901">
        <v>133</v>
      </c>
      <c r="T3901" t="s">
        <v>848</v>
      </c>
      <c r="U3901">
        <v>54731</v>
      </c>
      <c r="V3901" t="s">
        <v>849</v>
      </c>
      <c r="W3901">
        <v>36</v>
      </c>
      <c r="X3901" t="s">
        <v>811</v>
      </c>
      <c r="Z3901">
        <v>594</v>
      </c>
      <c r="AA3901" t="s">
        <v>850</v>
      </c>
      <c r="AB3901">
        <v>0.05</v>
      </c>
      <c r="AC3901">
        <v>11.1</v>
      </c>
      <c r="AD3901">
        <v>6.1</v>
      </c>
      <c r="AE3901">
        <v>9.5</v>
      </c>
      <c r="AG3901" t="s">
        <v>826</v>
      </c>
      <c r="AH3901" t="s">
        <v>813</v>
      </c>
      <c r="AM3901" t="s">
        <v>814</v>
      </c>
      <c r="AQ3901">
        <v>390</v>
      </c>
      <c r="AR3901">
        <v>390</v>
      </c>
      <c r="AS3901">
        <v>390</v>
      </c>
      <c r="AT3901" t="s">
        <v>815</v>
      </c>
      <c r="AU3901" t="s">
        <v>853</v>
      </c>
    </row>
    <row r="3902" spans="1:47" x14ac:dyDescent="0.35">
      <c r="A3902">
        <v>4</v>
      </c>
      <c r="B3902" t="s">
        <v>744</v>
      </c>
      <c r="C3902">
        <v>56</v>
      </c>
      <c r="D3902" t="s">
        <v>841</v>
      </c>
      <c r="E3902">
        <v>612</v>
      </c>
      <c r="F3902" t="s">
        <v>842</v>
      </c>
      <c r="G3902">
        <v>3</v>
      </c>
      <c r="H3902" t="s">
        <v>842</v>
      </c>
      <c r="I3902">
        <v>7</v>
      </c>
      <c r="J3902" t="s">
        <v>916</v>
      </c>
      <c r="K3902">
        <v>407696667</v>
      </c>
      <c r="L3902" s="7">
        <v>75603060</v>
      </c>
      <c r="M3902" s="7" t="s">
        <v>16009</v>
      </c>
      <c r="N3902" t="s">
        <v>14146</v>
      </c>
      <c r="O3902" t="s">
        <v>14147</v>
      </c>
      <c r="P3902" t="s">
        <v>14146</v>
      </c>
      <c r="Q3902" t="s">
        <v>14147</v>
      </c>
      <c r="R3902" t="s">
        <v>808</v>
      </c>
      <c r="S3902">
        <v>133</v>
      </c>
      <c r="T3902" t="s">
        <v>848</v>
      </c>
      <c r="U3902">
        <v>54731</v>
      </c>
      <c r="V3902" t="s">
        <v>849</v>
      </c>
      <c r="W3902">
        <v>36</v>
      </c>
      <c r="X3902" t="s">
        <v>811</v>
      </c>
      <c r="Z3902">
        <v>594</v>
      </c>
      <c r="AA3902" t="s">
        <v>850</v>
      </c>
      <c r="AB3902">
        <v>0.14000000000000001</v>
      </c>
      <c r="AC3902">
        <v>20</v>
      </c>
      <c r="AD3902">
        <v>25</v>
      </c>
      <c r="AE3902">
        <v>0.3</v>
      </c>
      <c r="AG3902" t="s">
        <v>796</v>
      </c>
      <c r="AH3902" t="s">
        <v>813</v>
      </c>
      <c r="AM3902" t="s">
        <v>814</v>
      </c>
      <c r="AQ3902">
        <v>199</v>
      </c>
      <c r="AR3902">
        <v>199</v>
      </c>
      <c r="AS3902">
        <v>199</v>
      </c>
      <c r="AT3902" t="s">
        <v>815</v>
      </c>
      <c r="AU3902" t="s">
        <v>853</v>
      </c>
    </row>
    <row r="3903" spans="1:47" x14ac:dyDescent="0.35">
      <c r="A3903">
        <v>4</v>
      </c>
      <c r="B3903" t="s">
        <v>744</v>
      </c>
      <c r="C3903">
        <v>44</v>
      </c>
      <c r="D3903" t="s">
        <v>746</v>
      </c>
      <c r="E3903">
        <v>30</v>
      </c>
      <c r="F3903" t="s">
        <v>862</v>
      </c>
      <c r="G3903">
        <v>20</v>
      </c>
      <c r="H3903" t="s">
        <v>60</v>
      </c>
      <c r="I3903">
        <v>8</v>
      </c>
      <c r="J3903" t="s">
        <v>1657</v>
      </c>
      <c r="K3903">
        <v>407697441</v>
      </c>
      <c r="L3903" s="7">
        <v>75604734</v>
      </c>
      <c r="M3903" s="7" t="s">
        <v>16009</v>
      </c>
      <c r="N3903" t="s">
        <v>14148</v>
      </c>
      <c r="O3903" t="s">
        <v>14149</v>
      </c>
      <c r="P3903" t="s">
        <v>14150</v>
      </c>
      <c r="Q3903" t="s">
        <v>14151</v>
      </c>
      <c r="R3903" t="s">
        <v>808</v>
      </c>
      <c r="S3903">
        <v>1700</v>
      </c>
      <c r="T3903" t="s">
        <v>2067</v>
      </c>
      <c r="U3903">
        <v>56896</v>
      </c>
      <c r="V3903" t="s">
        <v>2068</v>
      </c>
      <c r="W3903">
        <v>36</v>
      </c>
      <c r="X3903" t="s">
        <v>811</v>
      </c>
      <c r="Z3903">
        <v>806</v>
      </c>
      <c r="AA3903" t="s">
        <v>1377</v>
      </c>
      <c r="AB3903">
        <v>81</v>
      </c>
      <c r="AC3903">
        <v>90.5</v>
      </c>
      <c r="AD3903">
        <v>59.5</v>
      </c>
      <c r="AE3903">
        <v>117</v>
      </c>
      <c r="AG3903" t="s">
        <v>837</v>
      </c>
      <c r="AH3903" t="s">
        <v>943</v>
      </c>
      <c r="AI3903" t="s">
        <v>981</v>
      </c>
      <c r="AJ3903" t="s">
        <v>981</v>
      </c>
      <c r="AQ3903">
        <v>22990</v>
      </c>
      <c r="AR3903">
        <v>22990</v>
      </c>
      <c r="AS3903">
        <v>22990</v>
      </c>
      <c r="AT3903" t="s">
        <v>815</v>
      </c>
      <c r="AU3903" t="s">
        <v>982</v>
      </c>
    </row>
    <row r="3904" spans="1:47" x14ac:dyDescent="0.35">
      <c r="A3904">
        <v>4</v>
      </c>
      <c r="B3904" t="s">
        <v>744</v>
      </c>
      <c r="C3904">
        <v>12</v>
      </c>
      <c r="D3904" t="s">
        <v>745</v>
      </c>
      <c r="E3904">
        <v>602</v>
      </c>
      <c r="F3904" t="s">
        <v>74</v>
      </c>
      <c r="G3904">
        <v>6</v>
      </c>
      <c r="H3904" t="s">
        <v>994</v>
      </c>
      <c r="I3904">
        <v>4</v>
      </c>
      <c r="J3904" t="s">
        <v>1133</v>
      </c>
      <c r="K3904">
        <v>407699573</v>
      </c>
      <c r="L3904" s="7">
        <v>75607386</v>
      </c>
      <c r="M3904" s="7" t="s">
        <v>16009</v>
      </c>
      <c r="N3904" t="s">
        <v>14152</v>
      </c>
      <c r="O3904" t="s">
        <v>14153</v>
      </c>
      <c r="P3904" t="s">
        <v>14154</v>
      </c>
      <c r="Q3904" t="s">
        <v>14155</v>
      </c>
      <c r="R3904" t="s">
        <v>808</v>
      </c>
      <c r="S3904">
        <v>4650</v>
      </c>
      <c r="T3904" t="s">
        <v>1005</v>
      </c>
      <c r="U3904">
        <v>55148</v>
      </c>
      <c r="V3904" t="s">
        <v>1006</v>
      </c>
      <c r="W3904">
        <v>36</v>
      </c>
      <c r="X3904" t="s">
        <v>811</v>
      </c>
      <c r="Z3904">
        <v>281</v>
      </c>
      <c r="AA3904" t="s">
        <v>899</v>
      </c>
      <c r="AB3904">
        <v>22</v>
      </c>
      <c r="AC3904">
        <v>69.5</v>
      </c>
      <c r="AD3904">
        <v>144.4</v>
      </c>
      <c r="AE3904">
        <v>89.3</v>
      </c>
      <c r="AG3904" t="s">
        <v>796</v>
      </c>
      <c r="AI3904" t="s">
        <v>861</v>
      </c>
      <c r="AJ3904" t="s">
        <v>900</v>
      </c>
      <c r="AQ3904">
        <v>25990</v>
      </c>
      <c r="AR3904">
        <v>25990</v>
      </c>
      <c r="AS3904">
        <v>25990</v>
      </c>
      <c r="AT3904" t="s">
        <v>815</v>
      </c>
      <c r="AU3904" t="s">
        <v>840</v>
      </c>
    </row>
    <row r="3905" spans="1:47" x14ac:dyDescent="0.35">
      <c r="A3905">
        <v>4</v>
      </c>
      <c r="B3905" t="s">
        <v>744</v>
      </c>
      <c r="C3905">
        <v>12</v>
      </c>
      <c r="D3905" t="s">
        <v>745</v>
      </c>
      <c r="E3905">
        <v>602</v>
      </c>
      <c r="F3905" t="s">
        <v>74</v>
      </c>
      <c r="G3905">
        <v>5</v>
      </c>
      <c r="H3905" t="s">
        <v>892</v>
      </c>
      <c r="I3905">
        <v>1</v>
      </c>
      <c r="J3905" t="s">
        <v>1129</v>
      </c>
      <c r="K3905">
        <v>407699689</v>
      </c>
      <c r="L3905" s="7">
        <v>75607475</v>
      </c>
      <c r="M3905" s="7" t="s">
        <v>16009</v>
      </c>
      <c r="N3905" t="s">
        <v>636</v>
      </c>
      <c r="O3905" t="s">
        <v>14156</v>
      </c>
      <c r="P3905" t="s">
        <v>14157</v>
      </c>
      <c r="Q3905" t="s">
        <v>14158</v>
      </c>
      <c r="R3905" t="s">
        <v>808</v>
      </c>
      <c r="S3905">
        <v>97</v>
      </c>
      <c r="T3905" t="s">
        <v>1340</v>
      </c>
      <c r="U3905">
        <v>55795</v>
      </c>
      <c r="V3905" t="s">
        <v>1341</v>
      </c>
      <c r="W3905">
        <v>36</v>
      </c>
      <c r="X3905" t="s">
        <v>811</v>
      </c>
      <c r="Z3905">
        <v>281</v>
      </c>
      <c r="AA3905" t="s">
        <v>899</v>
      </c>
      <c r="AB3905">
        <v>4.29</v>
      </c>
      <c r="AC3905">
        <v>13.5</v>
      </c>
      <c r="AD3905">
        <v>73.5</v>
      </c>
      <c r="AE3905">
        <v>43.5</v>
      </c>
      <c r="AG3905" t="s">
        <v>796</v>
      </c>
      <c r="AI3905" t="s">
        <v>1132</v>
      </c>
      <c r="AJ3905" t="s">
        <v>1007</v>
      </c>
      <c r="AQ3905">
        <v>3990</v>
      </c>
      <c r="AR3905">
        <v>3990</v>
      </c>
      <c r="AS3905">
        <v>3990</v>
      </c>
      <c r="AT3905" t="s">
        <v>815</v>
      </c>
      <c r="AU3905" t="s">
        <v>840</v>
      </c>
    </row>
    <row r="3906" spans="1:47" x14ac:dyDescent="0.35">
      <c r="A3906">
        <v>4</v>
      </c>
      <c r="B3906" t="s">
        <v>744</v>
      </c>
      <c r="C3906">
        <v>44</v>
      </c>
      <c r="D3906" t="s">
        <v>746</v>
      </c>
      <c r="E3906">
        <v>30</v>
      </c>
      <c r="F3906" t="s">
        <v>862</v>
      </c>
      <c r="G3906">
        <v>21</v>
      </c>
      <c r="H3906" t="s">
        <v>67</v>
      </c>
      <c r="I3906">
        <v>12</v>
      </c>
      <c r="J3906" t="s">
        <v>2988</v>
      </c>
      <c r="K3906">
        <v>407704831</v>
      </c>
      <c r="L3906" s="7">
        <v>75613264</v>
      </c>
      <c r="M3906" s="7" t="s">
        <v>16009</v>
      </c>
      <c r="N3906" t="s">
        <v>14159</v>
      </c>
      <c r="O3906" t="s">
        <v>14160</v>
      </c>
      <c r="P3906" t="s">
        <v>14161</v>
      </c>
      <c r="Q3906" t="s">
        <v>14162</v>
      </c>
      <c r="R3906" t="s">
        <v>808</v>
      </c>
      <c r="S3906">
        <v>1236</v>
      </c>
      <c r="T3906" t="s">
        <v>1362</v>
      </c>
      <c r="U3906">
        <v>56722</v>
      </c>
      <c r="V3906" t="s">
        <v>1363</v>
      </c>
      <c r="W3906">
        <v>36</v>
      </c>
      <c r="X3906" t="s">
        <v>811</v>
      </c>
      <c r="Z3906">
        <v>811</v>
      </c>
      <c r="AA3906" t="s">
        <v>1515</v>
      </c>
      <c r="AB3906">
        <v>35.5</v>
      </c>
      <c r="AC3906">
        <v>55.6</v>
      </c>
      <c r="AD3906">
        <v>97.3</v>
      </c>
      <c r="AE3906">
        <v>102.1</v>
      </c>
      <c r="AG3906" t="s">
        <v>796</v>
      </c>
      <c r="AI3906" t="s">
        <v>861</v>
      </c>
      <c r="AJ3906" t="s">
        <v>900</v>
      </c>
      <c r="AQ3906">
        <v>9990</v>
      </c>
      <c r="AR3906">
        <v>9990</v>
      </c>
      <c r="AS3906">
        <v>9990</v>
      </c>
      <c r="AT3906" t="s">
        <v>815</v>
      </c>
      <c r="AU3906" t="s">
        <v>982</v>
      </c>
    </row>
    <row r="3907" spans="1:47" x14ac:dyDescent="0.35">
      <c r="A3907">
        <v>4</v>
      </c>
      <c r="B3907" t="s">
        <v>744</v>
      </c>
      <c r="C3907">
        <v>44</v>
      </c>
      <c r="D3907" t="s">
        <v>746</v>
      </c>
      <c r="E3907">
        <v>724</v>
      </c>
      <c r="F3907" t="s">
        <v>801</v>
      </c>
      <c r="G3907">
        <v>2</v>
      </c>
      <c r="H3907" t="s">
        <v>802</v>
      </c>
      <c r="I3907">
        <v>14</v>
      </c>
      <c r="J3907" t="s">
        <v>1807</v>
      </c>
      <c r="K3907">
        <v>407705429</v>
      </c>
      <c r="L3907" s="7">
        <v>75613862</v>
      </c>
      <c r="M3907" s="7" t="s">
        <v>16009</v>
      </c>
      <c r="N3907" t="s">
        <v>14163</v>
      </c>
      <c r="O3907" t="s">
        <v>14164</v>
      </c>
      <c r="P3907" t="s">
        <v>14165</v>
      </c>
      <c r="Q3907" t="s">
        <v>14166</v>
      </c>
      <c r="R3907" t="s">
        <v>808</v>
      </c>
      <c r="S3907">
        <v>4266</v>
      </c>
      <c r="T3907" t="s">
        <v>8829</v>
      </c>
      <c r="U3907">
        <v>57059</v>
      </c>
      <c r="V3907" t="s">
        <v>8830</v>
      </c>
      <c r="W3907">
        <v>36</v>
      </c>
      <c r="X3907" t="s">
        <v>811</v>
      </c>
      <c r="Z3907">
        <v>957</v>
      </c>
      <c r="AA3907" t="s">
        <v>1042</v>
      </c>
      <c r="AB3907">
        <v>2.91</v>
      </c>
      <c r="AC3907">
        <v>28</v>
      </c>
      <c r="AD3907">
        <v>30</v>
      </c>
      <c r="AE3907">
        <v>27</v>
      </c>
      <c r="AG3907" t="s">
        <v>826</v>
      </c>
      <c r="AH3907" t="s">
        <v>813</v>
      </c>
      <c r="AM3907" t="s">
        <v>814</v>
      </c>
      <c r="AQ3907">
        <v>1490</v>
      </c>
      <c r="AR3907">
        <v>1490</v>
      </c>
      <c r="AS3907">
        <v>1490</v>
      </c>
      <c r="AT3907" t="s">
        <v>815</v>
      </c>
      <c r="AU3907" t="s">
        <v>816</v>
      </c>
    </row>
    <row r="3908" spans="1:47" x14ac:dyDescent="0.35">
      <c r="A3908">
        <v>4</v>
      </c>
      <c r="B3908" t="s">
        <v>744</v>
      </c>
      <c r="C3908">
        <v>44</v>
      </c>
      <c r="D3908" t="s">
        <v>746</v>
      </c>
      <c r="E3908">
        <v>30</v>
      </c>
      <c r="F3908" t="s">
        <v>862</v>
      </c>
      <c r="G3908">
        <v>20</v>
      </c>
      <c r="H3908" t="s">
        <v>60</v>
      </c>
      <c r="I3908">
        <v>13</v>
      </c>
      <c r="J3908" t="s">
        <v>3786</v>
      </c>
      <c r="K3908">
        <v>407706651</v>
      </c>
      <c r="L3908" s="7">
        <v>75615284</v>
      </c>
      <c r="M3908" s="7" t="s">
        <v>16009</v>
      </c>
      <c r="N3908" t="s">
        <v>14167</v>
      </c>
      <c r="O3908" t="s">
        <v>14168</v>
      </c>
      <c r="P3908" t="s">
        <v>14169</v>
      </c>
      <c r="Q3908" t="s">
        <v>14170</v>
      </c>
      <c r="R3908" t="s">
        <v>808</v>
      </c>
      <c r="S3908">
        <v>4650</v>
      </c>
      <c r="T3908" t="s">
        <v>1005</v>
      </c>
      <c r="U3908">
        <v>55148</v>
      </c>
      <c r="V3908" t="s">
        <v>1006</v>
      </c>
      <c r="W3908">
        <v>36</v>
      </c>
      <c r="X3908" t="s">
        <v>811</v>
      </c>
      <c r="Z3908">
        <v>806</v>
      </c>
      <c r="AA3908" t="s">
        <v>1377</v>
      </c>
      <c r="AB3908">
        <v>21</v>
      </c>
      <c r="AC3908">
        <v>48.5</v>
      </c>
      <c r="AD3908">
        <v>44.9</v>
      </c>
      <c r="AE3908">
        <v>84.2</v>
      </c>
      <c r="AG3908" t="s">
        <v>796</v>
      </c>
      <c r="AH3908" t="s">
        <v>943</v>
      </c>
      <c r="AI3908" t="s">
        <v>900</v>
      </c>
      <c r="AJ3908" t="s">
        <v>900</v>
      </c>
      <c r="AM3908" t="s">
        <v>814</v>
      </c>
      <c r="AQ3908">
        <v>4490</v>
      </c>
      <c r="AR3908">
        <v>4490</v>
      </c>
      <c r="AS3908">
        <v>4490</v>
      </c>
      <c r="AT3908" t="s">
        <v>815</v>
      </c>
      <c r="AU3908" t="s">
        <v>982</v>
      </c>
    </row>
    <row r="3909" spans="1:47" x14ac:dyDescent="0.35">
      <c r="A3909">
        <v>4</v>
      </c>
      <c r="B3909" t="s">
        <v>744</v>
      </c>
      <c r="C3909">
        <v>44</v>
      </c>
      <c r="D3909" t="s">
        <v>746</v>
      </c>
      <c r="E3909">
        <v>724</v>
      </c>
      <c r="F3909" t="s">
        <v>801</v>
      </c>
      <c r="G3909">
        <v>2</v>
      </c>
      <c r="H3909" t="s">
        <v>802</v>
      </c>
      <c r="I3909">
        <v>20</v>
      </c>
      <c r="J3909" t="s">
        <v>1199</v>
      </c>
      <c r="K3909">
        <v>407708559</v>
      </c>
      <c r="L3909" s="7">
        <v>75617925</v>
      </c>
      <c r="M3909" s="7" t="s">
        <v>16009</v>
      </c>
      <c r="N3909" t="s">
        <v>14171</v>
      </c>
      <c r="O3909" t="s">
        <v>14172</v>
      </c>
      <c r="P3909" t="s">
        <v>14171</v>
      </c>
      <c r="Q3909" t="s">
        <v>14172</v>
      </c>
      <c r="R3909" t="s">
        <v>808</v>
      </c>
      <c r="S3909">
        <v>5972</v>
      </c>
      <c r="T3909" t="s">
        <v>1032</v>
      </c>
      <c r="U3909">
        <v>56216</v>
      </c>
      <c r="V3909" t="s">
        <v>1033</v>
      </c>
      <c r="W3909">
        <v>36</v>
      </c>
      <c r="X3909" t="s">
        <v>811</v>
      </c>
      <c r="Z3909">
        <v>952</v>
      </c>
      <c r="AA3909" t="s">
        <v>1046</v>
      </c>
      <c r="AB3909">
        <v>1.9</v>
      </c>
      <c r="AC3909">
        <v>26.5</v>
      </c>
      <c r="AD3909">
        <v>11.5</v>
      </c>
      <c r="AE3909">
        <v>37.5</v>
      </c>
      <c r="AG3909" t="s">
        <v>796</v>
      </c>
      <c r="AH3909" t="s">
        <v>813</v>
      </c>
      <c r="AM3909" t="s">
        <v>814</v>
      </c>
      <c r="AQ3909">
        <v>1590</v>
      </c>
      <c r="AR3909">
        <v>1590</v>
      </c>
      <c r="AS3909">
        <v>1590</v>
      </c>
      <c r="AT3909" t="s">
        <v>815</v>
      </c>
      <c r="AU3909" t="s">
        <v>816</v>
      </c>
    </row>
    <row r="3910" spans="1:47" x14ac:dyDescent="0.35">
      <c r="A3910">
        <v>4</v>
      </c>
      <c r="B3910" t="s">
        <v>744</v>
      </c>
      <c r="C3910">
        <v>44</v>
      </c>
      <c r="D3910" t="s">
        <v>746</v>
      </c>
      <c r="E3910">
        <v>724</v>
      </c>
      <c r="F3910" t="s">
        <v>801</v>
      </c>
      <c r="G3910">
        <v>2</v>
      </c>
      <c r="H3910" t="s">
        <v>802</v>
      </c>
      <c r="I3910">
        <v>32</v>
      </c>
      <c r="J3910" t="s">
        <v>1486</v>
      </c>
      <c r="K3910">
        <v>407708609</v>
      </c>
      <c r="L3910" s="7">
        <v>75617973</v>
      </c>
      <c r="M3910" s="7" t="s">
        <v>16009</v>
      </c>
      <c r="N3910" t="s">
        <v>14173</v>
      </c>
      <c r="O3910" t="s">
        <v>14174</v>
      </c>
      <c r="P3910" t="s">
        <v>14175</v>
      </c>
      <c r="Q3910" t="s">
        <v>14174</v>
      </c>
      <c r="R3910" t="s">
        <v>808</v>
      </c>
      <c r="S3910">
        <v>4431</v>
      </c>
      <c r="T3910" t="s">
        <v>1105</v>
      </c>
      <c r="U3910">
        <v>55849</v>
      </c>
      <c r="V3910" t="s">
        <v>1106</v>
      </c>
      <c r="W3910">
        <v>36</v>
      </c>
      <c r="X3910" t="s">
        <v>811</v>
      </c>
      <c r="Z3910">
        <v>953</v>
      </c>
      <c r="AA3910" t="s">
        <v>1154</v>
      </c>
      <c r="AB3910">
        <v>2.2999999999999998</v>
      </c>
      <c r="AC3910">
        <v>22.5</v>
      </c>
      <c r="AD3910">
        <v>55</v>
      </c>
      <c r="AE3910">
        <v>10.5</v>
      </c>
      <c r="AG3910" t="s">
        <v>837</v>
      </c>
      <c r="AH3910" t="s">
        <v>851</v>
      </c>
      <c r="AJ3910" t="s">
        <v>852</v>
      </c>
      <c r="AM3910" t="s">
        <v>814</v>
      </c>
      <c r="AQ3910">
        <v>1590</v>
      </c>
      <c r="AR3910">
        <v>1590</v>
      </c>
      <c r="AS3910">
        <v>1590</v>
      </c>
      <c r="AT3910" t="s">
        <v>815</v>
      </c>
      <c r="AU3910" t="s">
        <v>816</v>
      </c>
    </row>
    <row r="3911" spans="1:47" x14ac:dyDescent="0.35">
      <c r="A3911">
        <v>4</v>
      </c>
      <c r="B3911" t="s">
        <v>744</v>
      </c>
      <c r="C3911">
        <v>44</v>
      </c>
      <c r="D3911" t="s">
        <v>746</v>
      </c>
      <c r="E3911">
        <v>724</v>
      </c>
      <c r="F3911" t="s">
        <v>801</v>
      </c>
      <c r="G3911">
        <v>3</v>
      </c>
      <c r="H3911" t="s">
        <v>854</v>
      </c>
      <c r="I3911">
        <v>4</v>
      </c>
      <c r="J3911" t="s">
        <v>1053</v>
      </c>
      <c r="K3911">
        <v>407708635</v>
      </c>
      <c r="L3911" s="7">
        <v>75617999</v>
      </c>
      <c r="M3911" s="7" t="s">
        <v>16009</v>
      </c>
      <c r="N3911" t="s">
        <v>14176</v>
      </c>
      <c r="O3911" t="s">
        <v>14177</v>
      </c>
      <c r="P3911" t="s">
        <v>14178</v>
      </c>
      <c r="Q3911" t="s">
        <v>14177</v>
      </c>
      <c r="R3911" t="s">
        <v>808</v>
      </c>
      <c r="S3911">
        <v>4431</v>
      </c>
      <c r="T3911" t="s">
        <v>1105</v>
      </c>
      <c r="U3911">
        <v>55849</v>
      </c>
      <c r="V3911" t="s">
        <v>1106</v>
      </c>
      <c r="W3911">
        <v>36</v>
      </c>
      <c r="X3911" t="s">
        <v>811</v>
      </c>
      <c r="Z3911">
        <v>283</v>
      </c>
      <c r="AA3911" t="s">
        <v>1056</v>
      </c>
      <c r="AB3911">
        <v>1.5</v>
      </c>
      <c r="AC3911">
        <v>46</v>
      </c>
      <c r="AD3911">
        <v>22</v>
      </c>
      <c r="AE3911">
        <v>11</v>
      </c>
      <c r="AG3911" t="s">
        <v>837</v>
      </c>
      <c r="AH3911" t="s">
        <v>851</v>
      </c>
      <c r="AJ3911" t="s">
        <v>852</v>
      </c>
      <c r="AQ3911">
        <v>1590</v>
      </c>
      <c r="AR3911">
        <v>1590</v>
      </c>
      <c r="AS3911">
        <v>1590</v>
      </c>
      <c r="AT3911" t="s">
        <v>815</v>
      </c>
      <c r="AU3911" t="s">
        <v>853</v>
      </c>
    </row>
    <row r="3912" spans="1:47" x14ac:dyDescent="0.35">
      <c r="A3912">
        <v>4</v>
      </c>
      <c r="B3912" t="s">
        <v>744</v>
      </c>
      <c r="C3912">
        <v>44</v>
      </c>
      <c r="D3912" t="s">
        <v>746</v>
      </c>
      <c r="E3912">
        <v>724</v>
      </c>
      <c r="F3912" t="s">
        <v>801</v>
      </c>
      <c r="G3912">
        <v>2</v>
      </c>
      <c r="H3912" t="s">
        <v>802</v>
      </c>
      <c r="I3912">
        <v>31</v>
      </c>
      <c r="J3912" t="s">
        <v>1717</v>
      </c>
      <c r="K3912">
        <v>407711109</v>
      </c>
      <c r="L3912" s="7">
        <v>75620882</v>
      </c>
      <c r="M3912" s="7" t="s">
        <v>16009</v>
      </c>
      <c r="N3912" t="s">
        <v>14179</v>
      </c>
      <c r="O3912" t="s">
        <v>14180</v>
      </c>
      <c r="P3912" t="s">
        <v>14179</v>
      </c>
      <c r="Q3912" t="s">
        <v>14180</v>
      </c>
      <c r="R3912" t="s">
        <v>808</v>
      </c>
      <c r="S3912">
        <v>5258</v>
      </c>
      <c r="T3912" t="s">
        <v>4979</v>
      </c>
      <c r="U3912">
        <v>57113</v>
      </c>
      <c r="V3912" t="s">
        <v>4980</v>
      </c>
      <c r="W3912">
        <v>36</v>
      </c>
      <c r="X3912" t="s">
        <v>811</v>
      </c>
      <c r="Z3912">
        <v>949</v>
      </c>
      <c r="AA3912" t="s">
        <v>1085</v>
      </c>
      <c r="AB3912">
        <v>2.27</v>
      </c>
      <c r="AC3912">
        <v>27</v>
      </c>
      <c r="AD3912">
        <v>21.2</v>
      </c>
      <c r="AE3912">
        <v>20.399999999999999</v>
      </c>
      <c r="AG3912" t="s">
        <v>796</v>
      </c>
      <c r="AH3912" t="s">
        <v>813</v>
      </c>
      <c r="AM3912" t="s">
        <v>814</v>
      </c>
      <c r="AQ3912">
        <v>799</v>
      </c>
      <c r="AR3912">
        <v>799</v>
      </c>
      <c r="AS3912">
        <v>799</v>
      </c>
      <c r="AT3912" t="s">
        <v>815</v>
      </c>
      <c r="AU3912" t="s">
        <v>816</v>
      </c>
    </row>
    <row r="3913" spans="1:47" x14ac:dyDescent="0.35">
      <c r="A3913">
        <v>4</v>
      </c>
      <c r="B3913" t="s">
        <v>744</v>
      </c>
      <c r="C3913">
        <v>44</v>
      </c>
      <c r="D3913" t="s">
        <v>746</v>
      </c>
      <c r="E3913">
        <v>724</v>
      </c>
      <c r="F3913" t="s">
        <v>801</v>
      </c>
      <c r="G3913">
        <v>2</v>
      </c>
      <c r="H3913" t="s">
        <v>802</v>
      </c>
      <c r="I3913">
        <v>18</v>
      </c>
      <c r="J3913" t="s">
        <v>1039</v>
      </c>
      <c r="K3913">
        <v>407711117</v>
      </c>
      <c r="L3913" s="7">
        <v>75620890</v>
      </c>
      <c r="M3913" s="7" t="s">
        <v>16009</v>
      </c>
      <c r="N3913" t="s">
        <v>14181</v>
      </c>
      <c r="O3913" t="s">
        <v>14182</v>
      </c>
      <c r="P3913" t="s">
        <v>14181</v>
      </c>
      <c r="Q3913" t="s">
        <v>14182</v>
      </c>
      <c r="R3913" t="s">
        <v>808</v>
      </c>
      <c r="S3913">
        <v>5258</v>
      </c>
      <c r="T3913" t="s">
        <v>4979</v>
      </c>
      <c r="U3913">
        <v>57113</v>
      </c>
      <c r="V3913" t="s">
        <v>4980</v>
      </c>
      <c r="W3913">
        <v>36</v>
      </c>
      <c r="X3913" t="s">
        <v>811</v>
      </c>
      <c r="Z3913">
        <v>957</v>
      </c>
      <c r="AA3913" t="s">
        <v>1042</v>
      </c>
      <c r="AB3913">
        <v>4.9000000000000004</v>
      </c>
      <c r="AC3913">
        <v>36</v>
      </c>
      <c r="AD3913">
        <v>26</v>
      </c>
      <c r="AE3913">
        <v>25</v>
      </c>
      <c r="AG3913" t="s">
        <v>796</v>
      </c>
      <c r="AH3913" t="s">
        <v>813</v>
      </c>
      <c r="AM3913" t="s">
        <v>814</v>
      </c>
      <c r="AQ3913">
        <v>1890</v>
      </c>
      <c r="AR3913">
        <v>1890</v>
      </c>
      <c r="AS3913">
        <v>1890</v>
      </c>
      <c r="AT3913" t="s">
        <v>815</v>
      </c>
      <c r="AU3913" t="s">
        <v>816</v>
      </c>
    </row>
    <row r="3914" spans="1:47" x14ac:dyDescent="0.35">
      <c r="A3914">
        <v>4</v>
      </c>
      <c r="B3914" t="s">
        <v>744</v>
      </c>
      <c r="C3914">
        <v>44</v>
      </c>
      <c r="D3914" t="s">
        <v>746</v>
      </c>
      <c r="E3914">
        <v>724</v>
      </c>
      <c r="F3914" t="s">
        <v>801</v>
      </c>
      <c r="G3914">
        <v>1</v>
      </c>
      <c r="H3914" t="s">
        <v>923</v>
      </c>
      <c r="I3914">
        <v>5</v>
      </c>
      <c r="J3914" t="s">
        <v>2484</v>
      </c>
      <c r="K3914">
        <v>407712726</v>
      </c>
      <c r="L3914" s="7">
        <v>75623039</v>
      </c>
      <c r="M3914" s="7" t="s">
        <v>16009</v>
      </c>
      <c r="N3914" t="s">
        <v>14183</v>
      </c>
      <c r="O3914" t="s">
        <v>14184</v>
      </c>
      <c r="P3914" t="s">
        <v>14185</v>
      </c>
      <c r="Q3914" t="s">
        <v>14186</v>
      </c>
      <c r="R3914" t="s">
        <v>808</v>
      </c>
      <c r="S3914">
        <v>1263</v>
      </c>
      <c r="T3914" t="s">
        <v>927</v>
      </c>
      <c r="U3914">
        <v>52293</v>
      </c>
      <c r="V3914" t="s">
        <v>928</v>
      </c>
      <c r="W3914">
        <v>36</v>
      </c>
      <c r="X3914" t="s">
        <v>811</v>
      </c>
      <c r="Z3914">
        <v>284</v>
      </c>
      <c r="AA3914" t="s">
        <v>929</v>
      </c>
      <c r="AB3914">
        <v>5.4</v>
      </c>
      <c r="AC3914">
        <v>36.700000000000003</v>
      </c>
      <c r="AD3914">
        <v>51.2</v>
      </c>
      <c r="AE3914">
        <v>64.400000000000006</v>
      </c>
      <c r="AG3914" t="s">
        <v>796</v>
      </c>
      <c r="AH3914" t="s">
        <v>851</v>
      </c>
      <c r="AI3914" t="s">
        <v>930</v>
      </c>
      <c r="AJ3914" t="s">
        <v>852</v>
      </c>
      <c r="AQ3914">
        <v>1898</v>
      </c>
      <c r="AR3914">
        <v>1898</v>
      </c>
      <c r="AS3914">
        <v>1898</v>
      </c>
      <c r="AT3914" t="s">
        <v>815</v>
      </c>
      <c r="AU3914" t="s">
        <v>931</v>
      </c>
    </row>
    <row r="3915" spans="1:47" x14ac:dyDescent="0.35">
      <c r="A3915">
        <v>4</v>
      </c>
      <c r="B3915" t="s">
        <v>744</v>
      </c>
      <c r="C3915">
        <v>44</v>
      </c>
      <c r="D3915" t="s">
        <v>746</v>
      </c>
      <c r="E3915">
        <v>724</v>
      </c>
      <c r="F3915" t="s">
        <v>801</v>
      </c>
      <c r="G3915">
        <v>2</v>
      </c>
      <c r="H3915" t="s">
        <v>802</v>
      </c>
      <c r="I3915">
        <v>24</v>
      </c>
      <c r="J3915" t="s">
        <v>944</v>
      </c>
      <c r="K3915">
        <v>407719420</v>
      </c>
      <c r="L3915" s="7">
        <v>75634833</v>
      </c>
      <c r="M3915" s="7" t="s">
        <v>16009</v>
      </c>
      <c r="N3915" t="s">
        <v>14187</v>
      </c>
      <c r="O3915" t="s">
        <v>14188</v>
      </c>
      <c r="P3915" t="s">
        <v>14189</v>
      </c>
      <c r="Q3915" t="s">
        <v>14190</v>
      </c>
      <c r="R3915" t="s">
        <v>808</v>
      </c>
      <c r="S3915">
        <v>53</v>
      </c>
      <c r="T3915" t="s">
        <v>999</v>
      </c>
      <c r="U3915">
        <v>55666</v>
      </c>
      <c r="V3915" t="s">
        <v>1398</v>
      </c>
      <c r="W3915">
        <v>36</v>
      </c>
      <c r="X3915" t="s">
        <v>811</v>
      </c>
      <c r="Z3915">
        <v>955</v>
      </c>
      <c r="AA3915" t="s">
        <v>825</v>
      </c>
      <c r="AB3915">
        <v>0.9</v>
      </c>
      <c r="AC3915">
        <v>14</v>
      </c>
      <c r="AD3915">
        <v>18.010000000000002</v>
      </c>
      <c r="AE3915">
        <v>22</v>
      </c>
      <c r="AG3915" t="s">
        <v>796</v>
      </c>
      <c r="AH3915" t="s">
        <v>813</v>
      </c>
      <c r="AM3915" t="s">
        <v>814</v>
      </c>
      <c r="AQ3915">
        <v>399</v>
      </c>
      <c r="AR3915">
        <v>399</v>
      </c>
      <c r="AS3915">
        <v>399</v>
      </c>
      <c r="AT3915" t="s">
        <v>815</v>
      </c>
      <c r="AU3915" t="s">
        <v>816</v>
      </c>
    </row>
    <row r="3916" spans="1:47" x14ac:dyDescent="0.35">
      <c r="A3916">
        <v>4</v>
      </c>
      <c r="B3916" t="s">
        <v>744</v>
      </c>
      <c r="C3916">
        <v>44</v>
      </c>
      <c r="D3916" t="s">
        <v>746</v>
      </c>
      <c r="E3916">
        <v>724</v>
      </c>
      <c r="F3916" t="s">
        <v>801</v>
      </c>
      <c r="G3916">
        <v>1</v>
      </c>
      <c r="H3916" t="s">
        <v>923</v>
      </c>
      <c r="I3916">
        <v>10</v>
      </c>
      <c r="J3916" t="s">
        <v>1411</v>
      </c>
      <c r="K3916">
        <v>407726043</v>
      </c>
      <c r="L3916" s="7">
        <v>75643369</v>
      </c>
      <c r="M3916" s="7" t="s">
        <v>16009</v>
      </c>
      <c r="N3916" t="s">
        <v>14191</v>
      </c>
      <c r="O3916" t="s">
        <v>14192</v>
      </c>
      <c r="P3916" t="s">
        <v>14193</v>
      </c>
      <c r="Q3916" t="s">
        <v>14194</v>
      </c>
      <c r="R3916" t="s">
        <v>808</v>
      </c>
      <c r="S3916">
        <v>2037</v>
      </c>
      <c r="T3916" t="s">
        <v>2868</v>
      </c>
      <c r="U3916">
        <v>52349</v>
      </c>
      <c r="V3916" t="s">
        <v>5030</v>
      </c>
      <c r="W3916">
        <v>173</v>
      </c>
      <c r="X3916" t="s">
        <v>824</v>
      </c>
      <c r="Z3916">
        <v>284</v>
      </c>
      <c r="AA3916" t="s">
        <v>929</v>
      </c>
      <c r="AB3916">
        <v>7.7</v>
      </c>
      <c r="AC3916">
        <v>42</v>
      </c>
      <c r="AD3916">
        <v>42</v>
      </c>
      <c r="AE3916">
        <v>100</v>
      </c>
      <c r="AG3916" t="s">
        <v>796</v>
      </c>
      <c r="AH3916" t="s">
        <v>813</v>
      </c>
      <c r="AI3916" t="s">
        <v>930</v>
      </c>
      <c r="AJ3916" t="s">
        <v>852</v>
      </c>
      <c r="AQ3916">
        <v>1640</v>
      </c>
      <c r="AR3916">
        <v>1640</v>
      </c>
      <c r="AS3916">
        <v>1640</v>
      </c>
      <c r="AT3916" t="s">
        <v>815</v>
      </c>
      <c r="AU3916" t="s">
        <v>931</v>
      </c>
    </row>
    <row r="3917" spans="1:47" x14ac:dyDescent="0.35">
      <c r="A3917">
        <v>4</v>
      </c>
      <c r="B3917" t="s">
        <v>744</v>
      </c>
      <c r="C3917">
        <v>44</v>
      </c>
      <c r="D3917" t="s">
        <v>746</v>
      </c>
      <c r="E3917">
        <v>724</v>
      </c>
      <c r="F3917" t="s">
        <v>801</v>
      </c>
      <c r="G3917">
        <v>1</v>
      </c>
      <c r="H3917" t="s">
        <v>923</v>
      </c>
      <c r="I3917">
        <v>4</v>
      </c>
      <c r="J3917" t="s">
        <v>924</v>
      </c>
      <c r="K3917">
        <v>407726045</v>
      </c>
      <c r="L3917" s="7">
        <v>75643371</v>
      </c>
      <c r="M3917" s="7" t="s">
        <v>16009</v>
      </c>
      <c r="N3917" t="s">
        <v>14195</v>
      </c>
      <c r="O3917" t="s">
        <v>14196</v>
      </c>
      <c r="P3917" t="s">
        <v>14197</v>
      </c>
      <c r="Q3917" t="s">
        <v>14198</v>
      </c>
      <c r="R3917" t="s">
        <v>808</v>
      </c>
      <c r="S3917">
        <v>2037</v>
      </c>
      <c r="T3917" t="s">
        <v>2868</v>
      </c>
      <c r="U3917">
        <v>52349</v>
      </c>
      <c r="V3917" t="s">
        <v>5030</v>
      </c>
      <c r="W3917">
        <v>173</v>
      </c>
      <c r="X3917" t="s">
        <v>824</v>
      </c>
      <c r="Z3917">
        <v>284</v>
      </c>
      <c r="AA3917" t="s">
        <v>929</v>
      </c>
      <c r="AB3917">
        <v>6.5</v>
      </c>
      <c r="AC3917">
        <v>39</v>
      </c>
      <c r="AD3917">
        <v>39</v>
      </c>
      <c r="AE3917">
        <v>82</v>
      </c>
      <c r="AG3917" t="s">
        <v>796</v>
      </c>
      <c r="AH3917" t="s">
        <v>813</v>
      </c>
      <c r="AI3917" t="s">
        <v>930</v>
      </c>
      <c r="AJ3917" t="s">
        <v>852</v>
      </c>
      <c r="AQ3917">
        <v>1290</v>
      </c>
      <c r="AR3917">
        <v>1290</v>
      </c>
      <c r="AS3917">
        <v>1290</v>
      </c>
      <c r="AT3917" t="s">
        <v>815</v>
      </c>
      <c r="AU3917" t="s">
        <v>931</v>
      </c>
    </row>
    <row r="3918" spans="1:47" x14ac:dyDescent="0.35">
      <c r="A3918">
        <v>4</v>
      </c>
      <c r="B3918" t="s">
        <v>744</v>
      </c>
      <c r="C3918">
        <v>56</v>
      </c>
      <c r="D3918" t="s">
        <v>841</v>
      </c>
      <c r="E3918">
        <v>612</v>
      </c>
      <c r="F3918" t="s">
        <v>842</v>
      </c>
      <c r="G3918">
        <v>3</v>
      </c>
      <c r="H3918" t="s">
        <v>842</v>
      </c>
      <c r="I3918">
        <v>7</v>
      </c>
      <c r="J3918" t="s">
        <v>916</v>
      </c>
      <c r="K3918">
        <v>407727556</v>
      </c>
      <c r="L3918" s="7">
        <v>75644962</v>
      </c>
      <c r="M3918" s="7" t="s">
        <v>16009</v>
      </c>
      <c r="N3918" t="s">
        <v>14199</v>
      </c>
      <c r="O3918" t="s">
        <v>14200</v>
      </c>
      <c r="P3918" t="s">
        <v>14199</v>
      </c>
      <c r="Q3918" t="s">
        <v>14200</v>
      </c>
      <c r="R3918" t="s">
        <v>808</v>
      </c>
      <c r="S3918">
        <v>133</v>
      </c>
      <c r="T3918" t="s">
        <v>848</v>
      </c>
      <c r="U3918">
        <v>54731</v>
      </c>
      <c r="V3918" t="s">
        <v>849</v>
      </c>
      <c r="W3918">
        <v>36</v>
      </c>
      <c r="X3918" t="s">
        <v>811</v>
      </c>
      <c r="Z3918">
        <v>594</v>
      </c>
      <c r="AA3918" t="s">
        <v>850</v>
      </c>
      <c r="AB3918">
        <v>0.112</v>
      </c>
      <c r="AC3918">
        <v>0.3</v>
      </c>
      <c r="AD3918">
        <v>26.5</v>
      </c>
      <c r="AE3918">
        <v>23</v>
      </c>
      <c r="AG3918" t="s">
        <v>796</v>
      </c>
      <c r="AH3918" t="s">
        <v>813</v>
      </c>
      <c r="AM3918" t="s">
        <v>814</v>
      </c>
      <c r="AQ3918">
        <v>59</v>
      </c>
      <c r="AR3918">
        <v>59</v>
      </c>
      <c r="AS3918">
        <v>59</v>
      </c>
      <c r="AT3918" t="s">
        <v>815</v>
      </c>
      <c r="AU3918" t="s">
        <v>853</v>
      </c>
    </row>
    <row r="3919" spans="1:47" x14ac:dyDescent="0.35">
      <c r="A3919">
        <v>4</v>
      </c>
      <c r="B3919" t="s">
        <v>744</v>
      </c>
      <c r="C3919">
        <v>56</v>
      </c>
      <c r="D3919" t="s">
        <v>841</v>
      </c>
      <c r="E3919">
        <v>613</v>
      </c>
      <c r="F3919" t="s">
        <v>875</v>
      </c>
      <c r="G3919">
        <v>2</v>
      </c>
      <c r="H3919" t="s">
        <v>885</v>
      </c>
      <c r="I3919">
        <v>4</v>
      </c>
      <c r="J3919" t="s">
        <v>2749</v>
      </c>
      <c r="K3919">
        <v>407727619</v>
      </c>
      <c r="L3919" s="7">
        <v>75645009</v>
      </c>
      <c r="M3919" s="7" t="s">
        <v>16009</v>
      </c>
      <c r="N3919" t="s">
        <v>14201</v>
      </c>
      <c r="O3919" t="s">
        <v>14202</v>
      </c>
      <c r="P3919" t="s">
        <v>14201</v>
      </c>
      <c r="Q3919" t="s">
        <v>14202</v>
      </c>
      <c r="R3919" t="s">
        <v>808</v>
      </c>
      <c r="S3919">
        <v>4546</v>
      </c>
      <c r="T3919" t="s">
        <v>2785</v>
      </c>
      <c r="U3919">
        <v>54735</v>
      </c>
      <c r="V3919" t="s">
        <v>2786</v>
      </c>
      <c r="W3919">
        <v>36</v>
      </c>
      <c r="X3919" t="s">
        <v>811</v>
      </c>
      <c r="Z3919">
        <v>303</v>
      </c>
      <c r="AA3919" t="s">
        <v>1052</v>
      </c>
      <c r="AB3919">
        <v>0.08</v>
      </c>
      <c r="AC3919">
        <v>6</v>
      </c>
      <c r="AD3919">
        <v>3.5</v>
      </c>
      <c r="AE3919">
        <v>16.7</v>
      </c>
      <c r="AG3919" t="s">
        <v>796</v>
      </c>
      <c r="AH3919" t="s">
        <v>813</v>
      </c>
      <c r="AQ3919">
        <v>179</v>
      </c>
      <c r="AR3919">
        <v>179</v>
      </c>
      <c r="AS3919">
        <v>179</v>
      </c>
      <c r="AT3919" t="s">
        <v>815</v>
      </c>
      <c r="AU3919" t="s">
        <v>853</v>
      </c>
    </row>
    <row r="3920" spans="1:47" x14ac:dyDescent="0.35">
      <c r="A3920">
        <v>4</v>
      </c>
      <c r="B3920" t="s">
        <v>744</v>
      </c>
      <c r="C3920">
        <v>56</v>
      </c>
      <c r="D3920" t="s">
        <v>841</v>
      </c>
      <c r="E3920">
        <v>613</v>
      </c>
      <c r="F3920" t="s">
        <v>875</v>
      </c>
      <c r="G3920">
        <v>3</v>
      </c>
      <c r="H3920" t="s">
        <v>876</v>
      </c>
      <c r="I3920">
        <v>2</v>
      </c>
      <c r="J3920" t="s">
        <v>970</v>
      </c>
      <c r="K3920">
        <v>407727620</v>
      </c>
      <c r="L3920" s="7">
        <v>75645010</v>
      </c>
      <c r="M3920" s="7" t="s">
        <v>16009</v>
      </c>
      <c r="N3920" t="s">
        <v>14203</v>
      </c>
      <c r="O3920" t="s">
        <v>14204</v>
      </c>
      <c r="P3920" t="s">
        <v>14203</v>
      </c>
      <c r="Q3920" t="s">
        <v>14204</v>
      </c>
      <c r="R3920" t="s">
        <v>808</v>
      </c>
      <c r="S3920">
        <v>4546</v>
      </c>
      <c r="T3920" t="s">
        <v>2785</v>
      </c>
      <c r="U3920">
        <v>54735</v>
      </c>
      <c r="V3920" t="s">
        <v>2786</v>
      </c>
      <c r="W3920">
        <v>36</v>
      </c>
      <c r="X3920" t="s">
        <v>811</v>
      </c>
      <c r="Z3920">
        <v>305</v>
      </c>
      <c r="AA3920" t="s">
        <v>884</v>
      </c>
      <c r="AB3920">
        <v>0.04</v>
      </c>
      <c r="AC3920">
        <v>9</v>
      </c>
      <c r="AD3920">
        <v>2.25</v>
      </c>
      <c r="AE3920">
        <v>9</v>
      </c>
      <c r="AG3920" t="s">
        <v>796</v>
      </c>
      <c r="AH3920" t="s">
        <v>813</v>
      </c>
      <c r="AQ3920">
        <v>89</v>
      </c>
      <c r="AR3920">
        <v>89</v>
      </c>
      <c r="AS3920">
        <v>89</v>
      </c>
      <c r="AT3920" t="s">
        <v>815</v>
      </c>
      <c r="AU3920" t="s">
        <v>853</v>
      </c>
    </row>
    <row r="3921" spans="1:47" x14ac:dyDescent="0.35">
      <c r="A3921">
        <v>4</v>
      </c>
      <c r="B3921" t="s">
        <v>744</v>
      </c>
      <c r="C3921">
        <v>44</v>
      </c>
      <c r="D3921" t="s">
        <v>746</v>
      </c>
      <c r="E3921">
        <v>724</v>
      </c>
      <c r="F3921" t="s">
        <v>801</v>
      </c>
      <c r="G3921">
        <v>1</v>
      </c>
      <c r="H3921" t="s">
        <v>923</v>
      </c>
      <c r="I3921">
        <v>1</v>
      </c>
      <c r="J3921" t="s">
        <v>4461</v>
      </c>
      <c r="K3921">
        <v>407729925</v>
      </c>
      <c r="L3921" s="7">
        <v>75647409</v>
      </c>
      <c r="M3921" s="7" t="s">
        <v>16009</v>
      </c>
      <c r="N3921" t="s">
        <v>14205</v>
      </c>
      <c r="O3921" t="s">
        <v>14206</v>
      </c>
      <c r="P3921" t="s">
        <v>14207</v>
      </c>
      <c r="Q3921" t="s">
        <v>14208</v>
      </c>
      <c r="R3921" t="s">
        <v>808</v>
      </c>
      <c r="S3921">
        <v>4431</v>
      </c>
      <c r="T3921" t="s">
        <v>1105</v>
      </c>
      <c r="U3921">
        <v>55849</v>
      </c>
      <c r="V3921" t="s">
        <v>1106</v>
      </c>
      <c r="W3921">
        <v>36</v>
      </c>
      <c r="X3921" t="s">
        <v>811</v>
      </c>
      <c r="Z3921">
        <v>284</v>
      </c>
      <c r="AA3921" t="s">
        <v>929</v>
      </c>
      <c r="AB3921">
        <v>2.2999999999999998</v>
      </c>
      <c r="AC3921">
        <v>38</v>
      </c>
      <c r="AD3921">
        <v>28</v>
      </c>
      <c r="AE3921">
        <v>61</v>
      </c>
      <c r="AG3921" t="s">
        <v>796</v>
      </c>
      <c r="AI3921" t="s">
        <v>930</v>
      </c>
      <c r="AJ3921" t="s">
        <v>852</v>
      </c>
      <c r="AQ3921">
        <v>449</v>
      </c>
      <c r="AR3921">
        <v>449</v>
      </c>
      <c r="AS3921">
        <v>449</v>
      </c>
      <c r="AT3921" t="s">
        <v>815</v>
      </c>
      <c r="AU3921" t="s">
        <v>931</v>
      </c>
    </row>
    <row r="3922" spans="1:47" x14ac:dyDescent="0.35">
      <c r="A3922">
        <v>4</v>
      </c>
      <c r="B3922" t="s">
        <v>744</v>
      </c>
      <c r="C3922">
        <v>44</v>
      </c>
      <c r="D3922" t="s">
        <v>746</v>
      </c>
      <c r="E3922">
        <v>724</v>
      </c>
      <c r="F3922" t="s">
        <v>801</v>
      </c>
      <c r="G3922">
        <v>2</v>
      </c>
      <c r="H3922" t="s">
        <v>802</v>
      </c>
      <c r="I3922">
        <v>24</v>
      </c>
      <c r="J3922" t="s">
        <v>944</v>
      </c>
      <c r="K3922">
        <v>407733934</v>
      </c>
      <c r="L3922" s="7">
        <v>75651900</v>
      </c>
      <c r="M3922" s="7" t="s">
        <v>16009</v>
      </c>
      <c r="N3922" t="s">
        <v>14209</v>
      </c>
      <c r="O3922" t="s">
        <v>14210</v>
      </c>
      <c r="P3922" t="s">
        <v>14211</v>
      </c>
      <c r="Q3922" t="s">
        <v>14210</v>
      </c>
      <c r="R3922" t="s">
        <v>808</v>
      </c>
      <c r="S3922">
        <v>6022</v>
      </c>
      <c r="T3922" t="s">
        <v>3089</v>
      </c>
      <c r="U3922">
        <v>57138</v>
      </c>
      <c r="V3922" t="s">
        <v>3090</v>
      </c>
      <c r="W3922">
        <v>36</v>
      </c>
      <c r="X3922" t="s">
        <v>811</v>
      </c>
      <c r="Z3922">
        <v>955</v>
      </c>
      <c r="AA3922" t="s">
        <v>825</v>
      </c>
      <c r="AB3922">
        <v>1.3</v>
      </c>
      <c r="AC3922">
        <v>22.1</v>
      </c>
      <c r="AD3922">
        <v>16.5</v>
      </c>
      <c r="AE3922">
        <v>26.3</v>
      </c>
      <c r="AG3922" t="s">
        <v>796</v>
      </c>
      <c r="AQ3922">
        <v>899</v>
      </c>
      <c r="AR3922">
        <v>899</v>
      </c>
      <c r="AS3922">
        <v>899</v>
      </c>
      <c r="AT3922" t="s">
        <v>815</v>
      </c>
      <c r="AU3922" t="s">
        <v>816</v>
      </c>
    </row>
    <row r="3923" spans="1:47" x14ac:dyDescent="0.35">
      <c r="A3923">
        <v>4</v>
      </c>
      <c r="B3923" t="s">
        <v>744</v>
      </c>
      <c r="C3923">
        <v>12</v>
      </c>
      <c r="D3923" t="s">
        <v>745</v>
      </c>
      <c r="E3923">
        <v>602</v>
      </c>
      <c r="F3923" t="s">
        <v>74</v>
      </c>
      <c r="G3923">
        <v>6</v>
      </c>
      <c r="H3923" t="s">
        <v>994</v>
      </c>
      <c r="I3923">
        <v>5</v>
      </c>
      <c r="J3923" t="s">
        <v>1773</v>
      </c>
      <c r="K3923">
        <v>407734895</v>
      </c>
      <c r="L3923" s="7">
        <v>75653051</v>
      </c>
      <c r="M3923" s="7" t="s">
        <v>16009</v>
      </c>
      <c r="N3923" t="s">
        <v>14212</v>
      </c>
      <c r="O3923" t="s">
        <v>14213</v>
      </c>
      <c r="P3923" t="s">
        <v>14214</v>
      </c>
      <c r="Q3923" t="s">
        <v>14215</v>
      </c>
      <c r="R3923" t="s">
        <v>808</v>
      </c>
      <c r="S3923">
        <v>2813</v>
      </c>
      <c r="T3923" t="s">
        <v>961</v>
      </c>
      <c r="U3923">
        <v>50819</v>
      </c>
      <c r="V3923" t="s">
        <v>1148</v>
      </c>
      <c r="W3923">
        <v>193</v>
      </c>
      <c r="X3923" t="s">
        <v>1305</v>
      </c>
      <c r="Z3923">
        <v>281</v>
      </c>
      <c r="AA3923" t="s">
        <v>899</v>
      </c>
      <c r="AB3923">
        <v>31</v>
      </c>
      <c r="AC3923">
        <v>7.7</v>
      </c>
      <c r="AD3923">
        <v>166.81</v>
      </c>
      <c r="AE3923">
        <v>95.78</v>
      </c>
      <c r="AG3923" t="s">
        <v>796</v>
      </c>
      <c r="AI3923" t="s">
        <v>861</v>
      </c>
      <c r="AJ3923" t="s">
        <v>900</v>
      </c>
      <c r="AQ3923">
        <v>29990</v>
      </c>
      <c r="AR3923">
        <v>29990</v>
      </c>
      <c r="AS3923">
        <v>29990</v>
      </c>
      <c r="AT3923" t="s">
        <v>815</v>
      </c>
      <c r="AU3923" t="s">
        <v>840</v>
      </c>
    </row>
    <row r="3924" spans="1:47" x14ac:dyDescent="0.35">
      <c r="A3924">
        <v>4</v>
      </c>
      <c r="B3924" t="s">
        <v>744</v>
      </c>
      <c r="C3924">
        <v>12</v>
      </c>
      <c r="D3924" t="s">
        <v>745</v>
      </c>
      <c r="E3924">
        <v>602</v>
      </c>
      <c r="F3924" t="s">
        <v>74</v>
      </c>
      <c r="G3924">
        <v>6</v>
      </c>
      <c r="H3924" t="s">
        <v>994</v>
      </c>
      <c r="I3924">
        <v>2</v>
      </c>
      <c r="J3924" t="s">
        <v>893</v>
      </c>
      <c r="K3924">
        <v>407735006</v>
      </c>
      <c r="L3924" s="7">
        <v>75653062</v>
      </c>
      <c r="M3924" s="7" t="s">
        <v>16009</v>
      </c>
      <c r="N3924" t="s">
        <v>621</v>
      </c>
      <c r="O3924" t="s">
        <v>14216</v>
      </c>
      <c r="P3924" t="s">
        <v>14217</v>
      </c>
      <c r="Q3924" t="s">
        <v>14218</v>
      </c>
      <c r="R3924" t="s">
        <v>808</v>
      </c>
      <c r="S3924">
        <v>2813</v>
      </c>
      <c r="T3924" t="s">
        <v>961</v>
      </c>
      <c r="U3924">
        <v>50819</v>
      </c>
      <c r="V3924" t="s">
        <v>1148</v>
      </c>
      <c r="W3924">
        <v>193</v>
      </c>
      <c r="X3924" t="s">
        <v>1305</v>
      </c>
      <c r="Z3924">
        <v>281</v>
      </c>
      <c r="AA3924" t="s">
        <v>899</v>
      </c>
      <c r="AB3924">
        <v>9</v>
      </c>
      <c r="AC3924">
        <v>7.63</v>
      </c>
      <c r="AD3924">
        <v>95.78</v>
      </c>
      <c r="AE3924">
        <v>55.88</v>
      </c>
      <c r="AG3924" t="s">
        <v>796</v>
      </c>
      <c r="AI3924" t="s">
        <v>861</v>
      </c>
      <c r="AJ3924" t="s">
        <v>1007</v>
      </c>
      <c r="AQ3924">
        <v>10990</v>
      </c>
      <c r="AR3924">
        <v>10990</v>
      </c>
      <c r="AS3924">
        <v>10990</v>
      </c>
      <c r="AT3924" t="s">
        <v>815</v>
      </c>
      <c r="AU3924" t="s">
        <v>840</v>
      </c>
    </row>
    <row r="3925" spans="1:47" x14ac:dyDescent="0.35">
      <c r="A3925">
        <v>4</v>
      </c>
      <c r="B3925" t="s">
        <v>744</v>
      </c>
      <c r="C3925">
        <v>10</v>
      </c>
      <c r="D3925" t="s">
        <v>1057</v>
      </c>
      <c r="E3925">
        <v>439</v>
      </c>
      <c r="F3925" t="s">
        <v>1058</v>
      </c>
      <c r="G3925">
        <v>4</v>
      </c>
      <c r="H3925" t="s">
        <v>1470</v>
      </c>
      <c r="I3925">
        <v>5</v>
      </c>
      <c r="J3925" t="s">
        <v>13967</v>
      </c>
      <c r="K3925">
        <v>407735093</v>
      </c>
      <c r="L3925" s="7">
        <v>75653139</v>
      </c>
      <c r="M3925" s="7" t="s">
        <v>16009</v>
      </c>
      <c r="N3925" t="s">
        <v>14219</v>
      </c>
      <c r="O3925" t="s">
        <v>14219</v>
      </c>
      <c r="P3925" t="s">
        <v>14220</v>
      </c>
      <c r="Q3925" t="s">
        <v>14221</v>
      </c>
      <c r="R3925" t="s">
        <v>808</v>
      </c>
      <c r="S3925">
        <v>4428</v>
      </c>
      <c r="T3925" t="s">
        <v>14222</v>
      </c>
      <c r="U3925">
        <v>56629</v>
      </c>
      <c r="V3925" t="s">
        <v>1266</v>
      </c>
      <c r="W3925">
        <v>36</v>
      </c>
      <c r="X3925" t="s">
        <v>811</v>
      </c>
      <c r="Z3925">
        <v>593</v>
      </c>
      <c r="AA3925" t="s">
        <v>1064</v>
      </c>
      <c r="AB3925">
        <v>0.20399999999999999</v>
      </c>
      <c r="AC3925">
        <v>3.82</v>
      </c>
      <c r="AD3925">
        <v>4.5999999999999996</v>
      </c>
      <c r="AE3925">
        <v>12.45</v>
      </c>
      <c r="AG3925" t="s">
        <v>796</v>
      </c>
      <c r="AQ3925">
        <v>15800</v>
      </c>
      <c r="AR3925">
        <v>15800</v>
      </c>
      <c r="AS3925">
        <v>15800</v>
      </c>
      <c r="AT3925" t="s">
        <v>815</v>
      </c>
      <c r="AU3925" t="s">
        <v>853</v>
      </c>
    </row>
    <row r="3926" spans="1:47" x14ac:dyDescent="0.35">
      <c r="A3926">
        <v>4</v>
      </c>
      <c r="B3926" t="s">
        <v>744</v>
      </c>
      <c r="C3926">
        <v>12</v>
      </c>
      <c r="D3926" t="s">
        <v>745</v>
      </c>
      <c r="E3926">
        <v>602</v>
      </c>
      <c r="F3926" t="s">
        <v>74</v>
      </c>
      <c r="G3926">
        <v>6</v>
      </c>
      <c r="H3926" t="s">
        <v>994</v>
      </c>
      <c r="I3926">
        <v>4</v>
      </c>
      <c r="J3926" t="s">
        <v>1133</v>
      </c>
      <c r="K3926">
        <v>407735854</v>
      </c>
      <c r="L3926" s="7">
        <v>75654074</v>
      </c>
      <c r="M3926" s="7" t="s">
        <v>16009</v>
      </c>
      <c r="N3926" t="s">
        <v>14223</v>
      </c>
      <c r="O3926" t="s">
        <v>14224</v>
      </c>
      <c r="P3926" t="s">
        <v>14225</v>
      </c>
      <c r="Q3926" t="s">
        <v>14226</v>
      </c>
      <c r="R3926" t="s">
        <v>808</v>
      </c>
      <c r="S3926">
        <v>4650</v>
      </c>
      <c r="T3926" t="s">
        <v>1005</v>
      </c>
      <c r="U3926">
        <v>55148</v>
      </c>
      <c r="V3926" t="s">
        <v>1006</v>
      </c>
      <c r="W3926">
        <v>36</v>
      </c>
      <c r="X3926" t="s">
        <v>811</v>
      </c>
      <c r="Z3926">
        <v>281</v>
      </c>
      <c r="AA3926" t="s">
        <v>899</v>
      </c>
      <c r="AB3926">
        <v>19.2</v>
      </c>
      <c r="AC3926">
        <v>30</v>
      </c>
      <c r="AD3926">
        <v>144.6</v>
      </c>
      <c r="AE3926">
        <v>87.8</v>
      </c>
      <c r="AG3926" t="s">
        <v>796</v>
      </c>
      <c r="AI3926" t="s">
        <v>861</v>
      </c>
      <c r="AJ3926" t="s">
        <v>900</v>
      </c>
      <c r="AQ3926">
        <v>19490</v>
      </c>
      <c r="AR3926">
        <v>19490</v>
      </c>
      <c r="AS3926">
        <v>19490</v>
      </c>
      <c r="AT3926" t="s">
        <v>815</v>
      </c>
      <c r="AU3926" t="s">
        <v>840</v>
      </c>
    </row>
    <row r="3927" spans="1:47" x14ac:dyDescent="0.35">
      <c r="A3927">
        <v>4</v>
      </c>
      <c r="B3927" t="s">
        <v>744</v>
      </c>
      <c r="C3927">
        <v>56</v>
      </c>
      <c r="D3927" t="s">
        <v>841</v>
      </c>
      <c r="E3927">
        <v>613</v>
      </c>
      <c r="F3927" t="s">
        <v>875</v>
      </c>
      <c r="G3927">
        <v>9</v>
      </c>
      <c r="H3927" t="s">
        <v>1048</v>
      </c>
      <c r="I3927">
        <v>1</v>
      </c>
      <c r="J3927" t="s">
        <v>1048</v>
      </c>
      <c r="K3927">
        <v>407736441</v>
      </c>
      <c r="L3927" s="7">
        <v>75654767</v>
      </c>
      <c r="M3927" s="7" t="s">
        <v>16009</v>
      </c>
      <c r="N3927" t="s">
        <v>14227</v>
      </c>
      <c r="O3927" t="s">
        <v>14228</v>
      </c>
      <c r="P3927" t="s">
        <v>14229</v>
      </c>
      <c r="Q3927" t="s">
        <v>14230</v>
      </c>
      <c r="R3927" t="s">
        <v>808</v>
      </c>
      <c r="S3927">
        <v>175</v>
      </c>
      <c r="T3927" t="s">
        <v>1050</v>
      </c>
      <c r="U3927">
        <v>55272</v>
      </c>
      <c r="V3927" t="s">
        <v>1051</v>
      </c>
      <c r="W3927">
        <v>36</v>
      </c>
      <c r="X3927" t="s">
        <v>811</v>
      </c>
      <c r="Z3927">
        <v>303</v>
      </c>
      <c r="AA3927" t="s">
        <v>1052</v>
      </c>
      <c r="AB3927">
        <v>9.7000000000000003E-2</v>
      </c>
      <c r="AC3927">
        <v>3.8</v>
      </c>
      <c r="AD3927">
        <v>7.8</v>
      </c>
      <c r="AE3927">
        <v>14.3</v>
      </c>
      <c r="AG3927" t="s">
        <v>826</v>
      </c>
      <c r="AQ3927">
        <v>199</v>
      </c>
      <c r="AR3927">
        <v>199</v>
      </c>
      <c r="AS3927">
        <v>199</v>
      </c>
      <c r="AT3927" t="s">
        <v>815</v>
      </c>
      <c r="AU3927" t="s">
        <v>853</v>
      </c>
    </row>
    <row r="3928" spans="1:47" x14ac:dyDescent="0.35">
      <c r="A3928">
        <v>4</v>
      </c>
      <c r="B3928" t="s">
        <v>744</v>
      </c>
      <c r="C3928">
        <v>56</v>
      </c>
      <c r="D3928" t="s">
        <v>841</v>
      </c>
      <c r="E3928">
        <v>613</v>
      </c>
      <c r="F3928" t="s">
        <v>875</v>
      </c>
      <c r="G3928">
        <v>2</v>
      </c>
      <c r="H3928" t="s">
        <v>885</v>
      </c>
      <c r="I3928">
        <v>3</v>
      </c>
      <c r="J3928" t="s">
        <v>1219</v>
      </c>
      <c r="K3928">
        <v>407736483</v>
      </c>
      <c r="L3928" s="7">
        <v>75654809</v>
      </c>
      <c r="M3928" s="7" t="s">
        <v>16009</v>
      </c>
      <c r="N3928" t="s">
        <v>14231</v>
      </c>
      <c r="O3928" t="s">
        <v>14232</v>
      </c>
      <c r="P3928" t="s">
        <v>14231</v>
      </c>
      <c r="Q3928" t="s">
        <v>14232</v>
      </c>
      <c r="R3928" t="s">
        <v>808</v>
      </c>
      <c r="S3928">
        <v>175</v>
      </c>
      <c r="T3928" t="s">
        <v>1050</v>
      </c>
      <c r="U3928">
        <v>55272</v>
      </c>
      <c r="V3928" t="s">
        <v>1051</v>
      </c>
      <c r="W3928">
        <v>36</v>
      </c>
      <c r="X3928" t="s">
        <v>811</v>
      </c>
      <c r="Z3928">
        <v>303</v>
      </c>
      <c r="AA3928" t="s">
        <v>1052</v>
      </c>
      <c r="AB3928">
        <v>6.8000000000000005E-2</v>
      </c>
      <c r="AC3928">
        <v>3.3</v>
      </c>
      <c r="AD3928">
        <v>8.8000000000000007</v>
      </c>
      <c r="AE3928">
        <v>12.8</v>
      </c>
      <c r="AG3928" t="s">
        <v>826</v>
      </c>
      <c r="AQ3928">
        <v>189</v>
      </c>
      <c r="AR3928">
        <v>189</v>
      </c>
      <c r="AS3928">
        <v>189</v>
      </c>
      <c r="AT3928" t="s">
        <v>815</v>
      </c>
      <c r="AU3928" t="s">
        <v>853</v>
      </c>
    </row>
    <row r="3929" spans="1:47" x14ac:dyDescent="0.35">
      <c r="A3929">
        <v>4</v>
      </c>
      <c r="B3929" t="s">
        <v>744</v>
      </c>
      <c r="C3929">
        <v>12</v>
      </c>
      <c r="D3929" t="s">
        <v>745</v>
      </c>
      <c r="E3929">
        <v>602</v>
      </c>
      <c r="F3929" t="s">
        <v>74</v>
      </c>
      <c r="G3929">
        <v>5</v>
      </c>
      <c r="H3929" t="s">
        <v>892</v>
      </c>
      <c r="I3929">
        <v>1</v>
      </c>
      <c r="J3929" t="s">
        <v>1129</v>
      </c>
      <c r="K3929">
        <v>407736866</v>
      </c>
      <c r="L3929" s="7">
        <v>75655572</v>
      </c>
      <c r="M3929" s="7" t="s">
        <v>16009</v>
      </c>
      <c r="N3929" t="s">
        <v>14233</v>
      </c>
      <c r="O3929" t="s">
        <v>14234</v>
      </c>
      <c r="P3929" t="s">
        <v>14235</v>
      </c>
      <c r="Q3929" t="s">
        <v>14236</v>
      </c>
      <c r="R3929" t="s">
        <v>808</v>
      </c>
      <c r="S3929">
        <v>6718</v>
      </c>
      <c r="T3929" t="s">
        <v>1023</v>
      </c>
      <c r="U3929">
        <v>56408</v>
      </c>
      <c r="V3929" t="s">
        <v>1024</v>
      </c>
      <c r="W3929">
        <v>36</v>
      </c>
      <c r="X3929" t="s">
        <v>811</v>
      </c>
      <c r="Z3929">
        <v>281</v>
      </c>
      <c r="AA3929" t="s">
        <v>899</v>
      </c>
      <c r="AB3929">
        <v>11.1</v>
      </c>
      <c r="AC3929">
        <v>7.8</v>
      </c>
      <c r="AD3929">
        <v>72.2</v>
      </c>
      <c r="AE3929">
        <v>42.6</v>
      </c>
      <c r="AG3929" t="s">
        <v>796</v>
      </c>
      <c r="AI3929" t="s">
        <v>1132</v>
      </c>
      <c r="AJ3929" t="s">
        <v>1007</v>
      </c>
      <c r="AQ3929">
        <v>6990</v>
      </c>
      <c r="AR3929">
        <v>6990</v>
      </c>
      <c r="AS3929">
        <v>6990</v>
      </c>
      <c r="AT3929" t="s">
        <v>815</v>
      </c>
      <c r="AU3929" t="s">
        <v>840</v>
      </c>
    </row>
    <row r="3930" spans="1:47" x14ac:dyDescent="0.35">
      <c r="A3930">
        <v>4</v>
      </c>
      <c r="B3930" t="s">
        <v>744</v>
      </c>
      <c r="C3930">
        <v>44</v>
      </c>
      <c r="D3930" t="s">
        <v>746</v>
      </c>
      <c r="E3930">
        <v>724</v>
      </c>
      <c r="F3930" t="s">
        <v>801</v>
      </c>
      <c r="G3930">
        <v>2</v>
      </c>
      <c r="H3930" t="s">
        <v>802</v>
      </c>
      <c r="I3930">
        <v>22</v>
      </c>
      <c r="J3930" t="s">
        <v>817</v>
      </c>
      <c r="K3930">
        <v>405755286</v>
      </c>
      <c r="L3930" s="7">
        <v>3887677</v>
      </c>
      <c r="M3930" s="7" t="s">
        <v>16009</v>
      </c>
      <c r="N3930" t="s">
        <v>14237</v>
      </c>
      <c r="O3930" t="s">
        <v>14238</v>
      </c>
      <c r="P3930" t="s">
        <v>14237</v>
      </c>
      <c r="Q3930" t="s">
        <v>14238</v>
      </c>
      <c r="R3930" t="s">
        <v>808</v>
      </c>
      <c r="S3930">
        <v>4431</v>
      </c>
      <c r="T3930" t="s">
        <v>1105</v>
      </c>
      <c r="U3930">
        <v>55849</v>
      </c>
      <c r="V3930" t="s">
        <v>1106</v>
      </c>
      <c r="W3930">
        <v>173</v>
      </c>
      <c r="X3930" t="s">
        <v>824</v>
      </c>
      <c r="Z3930">
        <v>955</v>
      </c>
      <c r="AA3930" t="s">
        <v>825</v>
      </c>
      <c r="AB3930">
        <v>5</v>
      </c>
      <c r="AC3930">
        <v>24.599900000000002</v>
      </c>
      <c r="AD3930">
        <v>25</v>
      </c>
      <c r="AE3930">
        <v>31.8</v>
      </c>
      <c r="AG3930" t="s">
        <v>837</v>
      </c>
      <c r="AQ3930">
        <v>699</v>
      </c>
      <c r="AR3930">
        <v>699</v>
      </c>
      <c r="AS3930">
        <v>699</v>
      </c>
      <c r="AT3930" t="s">
        <v>815</v>
      </c>
      <c r="AU3930" t="s">
        <v>816</v>
      </c>
    </row>
    <row r="3931" spans="1:47" x14ac:dyDescent="0.35">
      <c r="A3931">
        <v>4</v>
      </c>
      <c r="B3931" t="s">
        <v>744</v>
      </c>
      <c r="C3931">
        <v>44</v>
      </c>
      <c r="D3931" t="s">
        <v>746</v>
      </c>
      <c r="E3931">
        <v>724</v>
      </c>
      <c r="F3931" t="s">
        <v>801</v>
      </c>
      <c r="G3931">
        <v>3</v>
      </c>
      <c r="H3931" t="s">
        <v>854</v>
      </c>
      <c r="I3931">
        <v>24</v>
      </c>
      <c r="J3931" t="s">
        <v>855</v>
      </c>
      <c r="K3931">
        <v>400658959</v>
      </c>
      <c r="L3931" s="7">
        <v>6589596</v>
      </c>
      <c r="M3931" s="7" t="s">
        <v>16009</v>
      </c>
      <c r="N3931" t="s">
        <v>14239</v>
      </c>
      <c r="O3931" t="s">
        <v>14240</v>
      </c>
      <c r="P3931" t="s">
        <v>14239</v>
      </c>
      <c r="Q3931" t="s">
        <v>14240</v>
      </c>
      <c r="R3931" t="s">
        <v>808</v>
      </c>
      <c r="S3931">
        <v>2907</v>
      </c>
      <c r="T3931" t="s">
        <v>822</v>
      </c>
      <c r="U3931">
        <v>50821</v>
      </c>
      <c r="V3931" t="s">
        <v>823</v>
      </c>
      <c r="W3931">
        <v>173</v>
      </c>
      <c r="X3931" t="s">
        <v>824</v>
      </c>
      <c r="Z3931">
        <v>294</v>
      </c>
      <c r="AA3931" t="s">
        <v>860</v>
      </c>
      <c r="AB3931">
        <v>7</v>
      </c>
      <c r="AC3931">
        <v>16.256</v>
      </c>
      <c r="AD3931">
        <v>43.18</v>
      </c>
      <c r="AE3931">
        <v>25.4</v>
      </c>
      <c r="AG3931" t="s">
        <v>837</v>
      </c>
      <c r="AQ3931">
        <v>2490</v>
      </c>
      <c r="AR3931">
        <v>2490</v>
      </c>
      <c r="AS3931">
        <v>2490</v>
      </c>
      <c r="AT3931" t="s">
        <v>815</v>
      </c>
      <c r="AU3931" t="s">
        <v>853</v>
      </c>
    </row>
    <row r="3932" spans="1:47" x14ac:dyDescent="0.35">
      <c r="A3932">
        <v>4</v>
      </c>
      <c r="B3932" t="s">
        <v>744</v>
      </c>
      <c r="C3932">
        <v>44</v>
      </c>
      <c r="D3932" t="s">
        <v>746</v>
      </c>
      <c r="E3932">
        <v>724</v>
      </c>
      <c r="F3932" t="s">
        <v>801</v>
      </c>
      <c r="G3932">
        <v>1</v>
      </c>
      <c r="H3932" t="s">
        <v>923</v>
      </c>
      <c r="I3932">
        <v>7</v>
      </c>
      <c r="J3932" t="s">
        <v>3120</v>
      </c>
      <c r="K3932">
        <v>401152948</v>
      </c>
      <c r="L3932" s="7">
        <v>11529482</v>
      </c>
      <c r="M3932" s="7" t="s">
        <v>16009</v>
      </c>
      <c r="N3932" t="s">
        <v>14241</v>
      </c>
      <c r="O3932" t="s">
        <v>14242</v>
      </c>
      <c r="P3932" t="s">
        <v>14243</v>
      </c>
      <c r="Q3932" t="s">
        <v>14244</v>
      </c>
      <c r="R3932" t="s">
        <v>808</v>
      </c>
      <c r="S3932">
        <v>1263</v>
      </c>
      <c r="T3932" t="s">
        <v>927</v>
      </c>
      <c r="U3932">
        <v>52293</v>
      </c>
      <c r="V3932" t="s">
        <v>928</v>
      </c>
      <c r="W3932">
        <v>173</v>
      </c>
      <c r="X3932" t="s">
        <v>824</v>
      </c>
      <c r="Z3932">
        <v>284</v>
      </c>
      <c r="AA3932" t="s">
        <v>929</v>
      </c>
      <c r="AB3932">
        <v>0.24</v>
      </c>
      <c r="AC3932">
        <v>35.56</v>
      </c>
      <c r="AD3932">
        <v>35.56</v>
      </c>
      <c r="AE3932">
        <v>5.08</v>
      </c>
      <c r="AG3932" t="s">
        <v>796</v>
      </c>
      <c r="AH3932" t="s">
        <v>851</v>
      </c>
      <c r="AQ3932">
        <v>98</v>
      </c>
      <c r="AR3932">
        <v>98</v>
      </c>
      <c r="AS3932">
        <v>78</v>
      </c>
      <c r="AT3932" t="s">
        <v>815</v>
      </c>
      <c r="AU3932" t="s">
        <v>931</v>
      </c>
    </row>
    <row r="3933" spans="1:47" x14ac:dyDescent="0.35">
      <c r="A3933">
        <v>4</v>
      </c>
      <c r="B3933" t="s">
        <v>744</v>
      </c>
      <c r="C3933">
        <v>44</v>
      </c>
      <c r="D3933" t="s">
        <v>746</v>
      </c>
      <c r="E3933">
        <v>724</v>
      </c>
      <c r="F3933" t="s">
        <v>801</v>
      </c>
      <c r="G3933">
        <v>2</v>
      </c>
      <c r="H3933" t="s">
        <v>802</v>
      </c>
      <c r="I3933">
        <v>12</v>
      </c>
      <c r="J3933" t="s">
        <v>1495</v>
      </c>
      <c r="K3933">
        <v>401280546</v>
      </c>
      <c r="L3933" s="7">
        <v>12805467</v>
      </c>
      <c r="M3933" s="7" t="s">
        <v>16009</v>
      </c>
      <c r="N3933" t="s">
        <v>14245</v>
      </c>
      <c r="O3933" t="s">
        <v>14246</v>
      </c>
      <c r="P3933" t="s">
        <v>14247</v>
      </c>
      <c r="Q3933" t="s">
        <v>14248</v>
      </c>
      <c r="R3933" t="s">
        <v>808</v>
      </c>
      <c r="S3933">
        <v>2360</v>
      </c>
      <c r="T3933" t="s">
        <v>809</v>
      </c>
      <c r="U3933">
        <v>52901</v>
      </c>
      <c r="V3933" t="s">
        <v>810</v>
      </c>
      <c r="W3933">
        <v>36</v>
      </c>
      <c r="X3933" t="s">
        <v>811</v>
      </c>
      <c r="Z3933">
        <v>957</v>
      </c>
      <c r="AA3933" t="s">
        <v>1042</v>
      </c>
      <c r="AB3933">
        <v>1.6</v>
      </c>
      <c r="AC3933">
        <v>24.13</v>
      </c>
      <c r="AD3933">
        <v>23.62</v>
      </c>
      <c r="AE3933">
        <v>26.03</v>
      </c>
      <c r="AG3933" t="s">
        <v>826</v>
      </c>
      <c r="AH3933" t="s">
        <v>813</v>
      </c>
      <c r="AM3933" t="s">
        <v>814</v>
      </c>
      <c r="AN3933" t="s">
        <v>814</v>
      </c>
      <c r="AQ3933">
        <v>599</v>
      </c>
      <c r="AR3933">
        <v>599</v>
      </c>
      <c r="AS3933">
        <v>599</v>
      </c>
      <c r="AT3933" t="s">
        <v>815</v>
      </c>
      <c r="AU3933" t="s">
        <v>816</v>
      </c>
    </row>
    <row r="3934" spans="1:47" x14ac:dyDescent="0.35">
      <c r="A3934">
        <v>4</v>
      </c>
      <c r="B3934" t="s">
        <v>744</v>
      </c>
      <c r="C3934">
        <v>44</v>
      </c>
      <c r="D3934" t="s">
        <v>746</v>
      </c>
      <c r="E3934">
        <v>724</v>
      </c>
      <c r="F3934" t="s">
        <v>801</v>
      </c>
      <c r="G3934">
        <v>2</v>
      </c>
      <c r="H3934" t="s">
        <v>802</v>
      </c>
      <c r="I3934">
        <v>30</v>
      </c>
      <c r="J3934" t="s">
        <v>2227</v>
      </c>
      <c r="K3934">
        <v>401353893</v>
      </c>
      <c r="L3934" s="7">
        <v>13538934</v>
      </c>
      <c r="M3934" s="7" t="s">
        <v>16009</v>
      </c>
      <c r="N3934" t="s">
        <v>14249</v>
      </c>
      <c r="O3934" t="s">
        <v>14250</v>
      </c>
      <c r="P3934" t="s">
        <v>14251</v>
      </c>
      <c r="Q3934" t="s">
        <v>14252</v>
      </c>
      <c r="R3934" t="s">
        <v>808</v>
      </c>
      <c r="S3934">
        <v>1814</v>
      </c>
      <c r="T3934" t="s">
        <v>2526</v>
      </c>
      <c r="U3934">
        <v>52095</v>
      </c>
      <c r="V3934" t="s">
        <v>2231</v>
      </c>
      <c r="W3934">
        <v>173</v>
      </c>
      <c r="X3934" t="s">
        <v>824</v>
      </c>
      <c r="Z3934">
        <v>954</v>
      </c>
      <c r="AA3934" t="s">
        <v>1252</v>
      </c>
      <c r="AB3934">
        <v>0.72</v>
      </c>
      <c r="AC3934">
        <v>6.98</v>
      </c>
      <c r="AD3934">
        <v>21.59</v>
      </c>
      <c r="AE3934">
        <v>35.56</v>
      </c>
      <c r="AG3934" t="s">
        <v>796</v>
      </c>
      <c r="AH3934" t="s">
        <v>813</v>
      </c>
      <c r="AM3934" t="s">
        <v>814</v>
      </c>
      <c r="AN3934" t="s">
        <v>814</v>
      </c>
      <c r="AQ3934">
        <v>599</v>
      </c>
      <c r="AR3934">
        <v>599</v>
      </c>
      <c r="AS3934">
        <v>599</v>
      </c>
      <c r="AT3934" t="s">
        <v>815</v>
      </c>
      <c r="AU3934" t="s">
        <v>816</v>
      </c>
    </row>
    <row r="3935" spans="1:47" x14ac:dyDescent="0.35">
      <c r="A3935">
        <v>4</v>
      </c>
      <c r="B3935" t="s">
        <v>744</v>
      </c>
      <c r="C3935">
        <v>44</v>
      </c>
      <c r="D3935" t="s">
        <v>746</v>
      </c>
      <c r="E3935">
        <v>30</v>
      </c>
      <c r="F3935" t="s">
        <v>862</v>
      </c>
      <c r="G3935">
        <v>2</v>
      </c>
      <c r="H3935" t="s">
        <v>211</v>
      </c>
      <c r="I3935">
        <v>2</v>
      </c>
      <c r="J3935" t="s">
        <v>1018</v>
      </c>
      <c r="K3935">
        <v>405770912</v>
      </c>
      <c r="L3935" s="7">
        <v>14414112</v>
      </c>
      <c r="M3935" s="7" t="s">
        <v>16009</v>
      </c>
      <c r="N3935" t="s">
        <v>14253</v>
      </c>
      <c r="O3935" t="s">
        <v>14254</v>
      </c>
      <c r="R3935" t="s">
        <v>808</v>
      </c>
      <c r="S3935">
        <v>2165</v>
      </c>
      <c r="T3935" t="s">
        <v>1011</v>
      </c>
      <c r="U3935">
        <v>56348</v>
      </c>
      <c r="V3935" t="s">
        <v>1012</v>
      </c>
      <c r="Z3935">
        <v>812</v>
      </c>
      <c r="AA3935" t="s">
        <v>1025</v>
      </c>
      <c r="AB3935">
        <v>999</v>
      </c>
      <c r="AC3935">
        <v>34.500100000000003</v>
      </c>
      <c r="AD3935">
        <v>37.500100000000003</v>
      </c>
      <c r="AE3935">
        <v>82.000100000000003</v>
      </c>
      <c r="AG3935" t="s">
        <v>837</v>
      </c>
      <c r="AI3935" t="s">
        <v>981</v>
      </c>
      <c r="AJ3935" t="s">
        <v>981</v>
      </c>
      <c r="AQ3935">
        <v>7590</v>
      </c>
      <c r="AR3935">
        <v>7590</v>
      </c>
      <c r="AS3935">
        <v>7590</v>
      </c>
      <c r="AT3935" t="s">
        <v>815</v>
      </c>
      <c r="AU3935" t="s">
        <v>931</v>
      </c>
    </row>
    <row r="3936" spans="1:47" x14ac:dyDescent="0.35">
      <c r="A3936">
        <v>4</v>
      </c>
      <c r="B3936" t="s">
        <v>744</v>
      </c>
      <c r="C3936">
        <v>56</v>
      </c>
      <c r="D3936" t="s">
        <v>841</v>
      </c>
      <c r="E3936">
        <v>612</v>
      </c>
      <c r="F3936" t="s">
        <v>842</v>
      </c>
      <c r="G3936">
        <v>3</v>
      </c>
      <c r="H3936" t="s">
        <v>842</v>
      </c>
      <c r="I3936">
        <v>9</v>
      </c>
      <c r="J3936" t="s">
        <v>843</v>
      </c>
      <c r="K3936">
        <v>401895364</v>
      </c>
      <c r="L3936" s="7">
        <v>18953646</v>
      </c>
      <c r="M3936" s="7" t="s">
        <v>16009</v>
      </c>
      <c r="N3936" t="s">
        <v>14255</v>
      </c>
      <c r="O3936" t="s">
        <v>14256</v>
      </c>
      <c r="P3936" t="s">
        <v>14257</v>
      </c>
      <c r="Q3936" t="s">
        <v>14256</v>
      </c>
      <c r="R3936" t="s">
        <v>808</v>
      </c>
      <c r="S3936">
        <v>1791</v>
      </c>
      <c r="T3936" t="s">
        <v>1419</v>
      </c>
      <c r="U3936">
        <v>53756</v>
      </c>
      <c r="V3936" t="s">
        <v>922</v>
      </c>
      <c r="W3936">
        <v>36</v>
      </c>
      <c r="X3936" t="s">
        <v>811</v>
      </c>
      <c r="Z3936">
        <v>594</v>
      </c>
      <c r="AA3936" t="s">
        <v>850</v>
      </c>
      <c r="AB3936">
        <v>0.75</v>
      </c>
      <c r="AC3936">
        <v>2.9209999999999998</v>
      </c>
      <c r="AD3936">
        <v>46.99</v>
      </c>
      <c r="AE3936">
        <v>18.161000000000001</v>
      </c>
      <c r="AG3936" t="s">
        <v>837</v>
      </c>
      <c r="AH3936" t="s">
        <v>813</v>
      </c>
      <c r="AJ3936" t="s">
        <v>852</v>
      </c>
      <c r="AQ3936">
        <v>359</v>
      </c>
      <c r="AR3936">
        <v>359</v>
      </c>
      <c r="AS3936">
        <v>359</v>
      </c>
      <c r="AT3936" t="s">
        <v>815</v>
      </c>
      <c r="AU3936" t="s">
        <v>853</v>
      </c>
    </row>
    <row r="3937" spans="1:47" x14ac:dyDescent="0.35">
      <c r="A3937">
        <v>4</v>
      </c>
      <c r="B3937" t="s">
        <v>744</v>
      </c>
      <c r="C3937">
        <v>44</v>
      </c>
      <c r="D3937" t="s">
        <v>746</v>
      </c>
      <c r="E3937">
        <v>30</v>
      </c>
      <c r="F3937" t="s">
        <v>862</v>
      </c>
      <c r="G3937">
        <v>6</v>
      </c>
      <c r="H3937" t="s">
        <v>1026</v>
      </c>
      <c r="I3937">
        <v>4</v>
      </c>
      <c r="J3937" t="s">
        <v>1422</v>
      </c>
      <c r="K3937">
        <v>402091907</v>
      </c>
      <c r="L3937" s="7">
        <v>20919077</v>
      </c>
      <c r="M3937" s="7" t="s">
        <v>16009</v>
      </c>
      <c r="N3937" t="s">
        <v>14258</v>
      </c>
      <c r="O3937" t="s">
        <v>14259</v>
      </c>
      <c r="P3937" t="s">
        <v>14258</v>
      </c>
      <c r="Q3937" t="s">
        <v>14259</v>
      </c>
      <c r="R3937" t="s">
        <v>808</v>
      </c>
      <c r="S3937">
        <v>2360</v>
      </c>
      <c r="T3937" t="s">
        <v>809</v>
      </c>
      <c r="U3937">
        <v>52901</v>
      </c>
      <c r="V3937" t="s">
        <v>810</v>
      </c>
      <c r="W3937">
        <v>173</v>
      </c>
      <c r="X3937" t="s">
        <v>824</v>
      </c>
      <c r="Z3937">
        <v>958</v>
      </c>
      <c r="AA3937" t="s">
        <v>1428</v>
      </c>
      <c r="AB3937">
        <v>1.2</v>
      </c>
      <c r="AC3937">
        <v>12.7</v>
      </c>
      <c r="AD3937">
        <v>40.131999999999998</v>
      </c>
      <c r="AE3937">
        <v>17.145</v>
      </c>
      <c r="AG3937" t="s">
        <v>837</v>
      </c>
      <c r="AQ3937">
        <v>349</v>
      </c>
      <c r="AR3937">
        <v>349</v>
      </c>
      <c r="AS3937">
        <v>349</v>
      </c>
      <c r="AT3937" t="s">
        <v>815</v>
      </c>
      <c r="AU3937" t="s">
        <v>816</v>
      </c>
    </row>
    <row r="3938" spans="1:47" x14ac:dyDescent="0.35">
      <c r="A3938">
        <v>4</v>
      </c>
      <c r="B3938" t="s">
        <v>744</v>
      </c>
      <c r="C3938">
        <v>44</v>
      </c>
      <c r="D3938" t="s">
        <v>746</v>
      </c>
      <c r="E3938">
        <v>724</v>
      </c>
      <c r="F3938" t="s">
        <v>801</v>
      </c>
      <c r="G3938">
        <v>1</v>
      </c>
      <c r="H3938" t="s">
        <v>923</v>
      </c>
      <c r="I3938">
        <v>8</v>
      </c>
      <c r="J3938" t="s">
        <v>2292</v>
      </c>
      <c r="K3938">
        <v>402369336</v>
      </c>
      <c r="L3938" s="7">
        <v>23693363</v>
      </c>
      <c r="M3938" s="7" t="s">
        <v>16009</v>
      </c>
      <c r="N3938" t="s">
        <v>14260</v>
      </c>
      <c r="O3938" t="s">
        <v>14261</v>
      </c>
      <c r="P3938" t="s">
        <v>14260</v>
      </c>
      <c r="Q3938" t="s">
        <v>14262</v>
      </c>
      <c r="R3938" t="s">
        <v>808</v>
      </c>
      <c r="S3938">
        <v>1263</v>
      </c>
      <c r="T3938" t="s">
        <v>927</v>
      </c>
      <c r="U3938">
        <v>52293</v>
      </c>
      <c r="V3938" t="s">
        <v>928</v>
      </c>
      <c r="W3938">
        <v>173</v>
      </c>
      <c r="X3938" t="s">
        <v>824</v>
      </c>
      <c r="Z3938">
        <v>284</v>
      </c>
      <c r="AA3938" t="s">
        <v>929</v>
      </c>
      <c r="AB3938">
        <v>6.9</v>
      </c>
      <c r="AC3938">
        <v>26.0701</v>
      </c>
      <c r="AD3938">
        <v>64.140100000000004</v>
      </c>
      <c r="AE3938">
        <v>53.34</v>
      </c>
      <c r="AG3938" t="s">
        <v>837</v>
      </c>
      <c r="AH3938" t="s">
        <v>851</v>
      </c>
      <c r="AI3938" t="s">
        <v>930</v>
      </c>
      <c r="AJ3938" t="s">
        <v>852</v>
      </c>
      <c r="AQ3938">
        <v>1098</v>
      </c>
      <c r="AR3938">
        <v>1098</v>
      </c>
      <c r="AS3938">
        <v>1098</v>
      </c>
      <c r="AT3938" t="s">
        <v>815</v>
      </c>
      <c r="AU3938" t="s">
        <v>931</v>
      </c>
    </row>
    <row r="3939" spans="1:47" x14ac:dyDescent="0.35">
      <c r="A3939">
        <v>4</v>
      </c>
      <c r="B3939" t="s">
        <v>744</v>
      </c>
      <c r="C3939">
        <v>44</v>
      </c>
      <c r="D3939" t="s">
        <v>746</v>
      </c>
      <c r="E3939">
        <v>724</v>
      </c>
      <c r="F3939" t="s">
        <v>801</v>
      </c>
      <c r="G3939">
        <v>2</v>
      </c>
      <c r="H3939" t="s">
        <v>802</v>
      </c>
      <c r="I3939">
        <v>18</v>
      </c>
      <c r="J3939" t="s">
        <v>1039</v>
      </c>
      <c r="K3939">
        <v>402524673</v>
      </c>
      <c r="L3939" s="7">
        <v>25246739</v>
      </c>
      <c r="M3939" s="7" t="s">
        <v>16009</v>
      </c>
      <c r="N3939" t="s">
        <v>14263</v>
      </c>
      <c r="O3939" t="s">
        <v>14264</v>
      </c>
      <c r="P3939" t="s">
        <v>14265</v>
      </c>
      <c r="Q3939" t="s">
        <v>14266</v>
      </c>
      <c r="R3939" t="s">
        <v>808</v>
      </c>
      <c r="S3939">
        <v>2907</v>
      </c>
      <c r="T3939" t="s">
        <v>822</v>
      </c>
      <c r="U3939">
        <v>50821</v>
      </c>
      <c r="V3939" t="s">
        <v>823</v>
      </c>
      <c r="W3939">
        <v>173</v>
      </c>
      <c r="X3939" t="s">
        <v>824</v>
      </c>
      <c r="Z3939">
        <v>957</v>
      </c>
      <c r="AA3939" t="s">
        <v>1042</v>
      </c>
      <c r="AB3939">
        <v>4.5999999999999996</v>
      </c>
      <c r="AC3939">
        <v>33.020000000000003</v>
      </c>
      <c r="AD3939">
        <v>42.999899999999997</v>
      </c>
      <c r="AE3939">
        <v>27.310099999999998</v>
      </c>
      <c r="AG3939" t="s">
        <v>796</v>
      </c>
      <c r="AH3939" t="s">
        <v>813</v>
      </c>
      <c r="AJ3939" t="s">
        <v>852</v>
      </c>
      <c r="AM3939" t="s">
        <v>814</v>
      </c>
      <c r="AN3939" t="s">
        <v>814</v>
      </c>
      <c r="AQ3939">
        <v>2690</v>
      </c>
      <c r="AR3939">
        <v>2690</v>
      </c>
      <c r="AS3939">
        <v>2690</v>
      </c>
      <c r="AT3939" t="s">
        <v>815</v>
      </c>
      <c r="AU3939" t="s">
        <v>816</v>
      </c>
    </row>
    <row r="3940" spans="1:47" x14ac:dyDescent="0.35">
      <c r="A3940">
        <v>4</v>
      </c>
      <c r="B3940" t="s">
        <v>744</v>
      </c>
      <c r="C3940">
        <v>44</v>
      </c>
      <c r="D3940" t="s">
        <v>746</v>
      </c>
      <c r="E3940">
        <v>30</v>
      </c>
      <c r="F3940" t="s">
        <v>862</v>
      </c>
      <c r="G3940">
        <v>14</v>
      </c>
      <c r="H3940" t="s">
        <v>1102</v>
      </c>
      <c r="I3940">
        <v>3</v>
      </c>
      <c r="J3940" t="s">
        <v>944</v>
      </c>
      <c r="K3940">
        <v>402818601</v>
      </c>
      <c r="L3940" s="7">
        <v>28186028</v>
      </c>
      <c r="M3940" s="7" t="s">
        <v>16009</v>
      </c>
      <c r="N3940" t="s">
        <v>14267</v>
      </c>
      <c r="O3940" t="s">
        <v>14268</v>
      </c>
      <c r="P3940" t="s">
        <v>14267</v>
      </c>
      <c r="Q3940" t="s">
        <v>14269</v>
      </c>
      <c r="R3940" t="s">
        <v>808</v>
      </c>
      <c r="S3940">
        <v>4431</v>
      </c>
      <c r="T3940" t="s">
        <v>1105</v>
      </c>
      <c r="U3940">
        <v>55849</v>
      </c>
      <c r="V3940" t="s">
        <v>1106</v>
      </c>
      <c r="W3940">
        <v>173</v>
      </c>
      <c r="X3940" t="s">
        <v>824</v>
      </c>
      <c r="Z3940">
        <v>955</v>
      </c>
      <c r="AA3940" t="s">
        <v>825</v>
      </c>
      <c r="AB3940">
        <v>1</v>
      </c>
      <c r="AC3940">
        <v>17.78</v>
      </c>
      <c r="AD3940">
        <v>18.542000000000002</v>
      </c>
      <c r="AE3940">
        <v>19.684999999999999</v>
      </c>
      <c r="AG3940" t="s">
        <v>837</v>
      </c>
      <c r="AQ3940">
        <v>349</v>
      </c>
      <c r="AR3940">
        <v>349</v>
      </c>
      <c r="AS3940">
        <v>349</v>
      </c>
      <c r="AT3940" t="s">
        <v>815</v>
      </c>
      <c r="AU3940" t="s">
        <v>816</v>
      </c>
    </row>
    <row r="3941" spans="1:47" x14ac:dyDescent="0.35">
      <c r="A3941">
        <v>4</v>
      </c>
      <c r="B3941" t="s">
        <v>744</v>
      </c>
      <c r="C3941">
        <v>44</v>
      </c>
      <c r="D3941" t="s">
        <v>746</v>
      </c>
      <c r="E3941">
        <v>724</v>
      </c>
      <c r="F3941" t="s">
        <v>801</v>
      </c>
      <c r="G3941">
        <v>3</v>
      </c>
      <c r="H3941" t="s">
        <v>854</v>
      </c>
      <c r="I3941">
        <v>8</v>
      </c>
      <c r="J3941" t="s">
        <v>958</v>
      </c>
      <c r="K3941">
        <v>405818846</v>
      </c>
      <c r="L3941" s="7">
        <v>50017607</v>
      </c>
      <c r="M3941" s="7" t="s">
        <v>16009</v>
      </c>
      <c r="N3941" t="s">
        <v>14270</v>
      </c>
      <c r="O3941" t="s">
        <v>14271</v>
      </c>
      <c r="P3941" t="s">
        <v>14272</v>
      </c>
      <c r="Q3941" t="s">
        <v>14273</v>
      </c>
      <c r="R3941" t="s">
        <v>808</v>
      </c>
      <c r="S3941">
        <v>2907</v>
      </c>
      <c r="T3941" t="s">
        <v>822</v>
      </c>
      <c r="U3941">
        <v>54933</v>
      </c>
      <c r="V3941" t="s">
        <v>898</v>
      </c>
      <c r="W3941">
        <v>173</v>
      </c>
      <c r="X3941" t="s">
        <v>824</v>
      </c>
      <c r="Z3941">
        <v>288</v>
      </c>
      <c r="AA3941" t="s">
        <v>963</v>
      </c>
      <c r="AB3941">
        <v>4</v>
      </c>
      <c r="AC3941">
        <v>21</v>
      </c>
      <c r="AD3941">
        <v>40</v>
      </c>
      <c r="AE3941">
        <v>41.1</v>
      </c>
      <c r="AG3941" t="s">
        <v>796</v>
      </c>
      <c r="AH3941" t="s">
        <v>813</v>
      </c>
      <c r="AJ3941" t="s">
        <v>852</v>
      </c>
      <c r="AM3941" t="s">
        <v>814</v>
      </c>
      <c r="AN3941" t="s">
        <v>814</v>
      </c>
      <c r="AQ3941">
        <v>3990</v>
      </c>
      <c r="AR3941">
        <v>3990</v>
      </c>
      <c r="AS3941">
        <v>3990</v>
      </c>
      <c r="AT3941" t="s">
        <v>815</v>
      </c>
      <c r="AU3941" t="s">
        <v>931</v>
      </c>
    </row>
    <row r="3942" spans="1:47" x14ac:dyDescent="0.35">
      <c r="A3942">
        <v>4</v>
      </c>
      <c r="B3942" t="s">
        <v>744</v>
      </c>
      <c r="C3942">
        <v>44</v>
      </c>
      <c r="D3942" t="s">
        <v>746</v>
      </c>
      <c r="E3942">
        <v>724</v>
      </c>
      <c r="F3942" t="s">
        <v>801</v>
      </c>
      <c r="G3942">
        <v>3</v>
      </c>
      <c r="H3942" t="s">
        <v>854</v>
      </c>
      <c r="I3942">
        <v>8</v>
      </c>
      <c r="J3942" t="s">
        <v>958</v>
      </c>
      <c r="K3942">
        <v>405818869</v>
      </c>
      <c r="L3942" s="7">
        <v>50017628</v>
      </c>
      <c r="M3942" s="7" t="s">
        <v>16009</v>
      </c>
      <c r="N3942" t="s">
        <v>14274</v>
      </c>
      <c r="O3942" t="s">
        <v>14275</v>
      </c>
      <c r="P3942" t="s">
        <v>14276</v>
      </c>
      <c r="Q3942" t="s">
        <v>14277</v>
      </c>
      <c r="R3942" t="s">
        <v>808</v>
      </c>
      <c r="S3942">
        <v>2907</v>
      </c>
      <c r="T3942" t="s">
        <v>822</v>
      </c>
      <c r="U3942">
        <v>54933</v>
      </c>
      <c r="V3942" t="s">
        <v>898</v>
      </c>
      <c r="W3942">
        <v>173</v>
      </c>
      <c r="X3942" t="s">
        <v>824</v>
      </c>
      <c r="Z3942">
        <v>288</v>
      </c>
      <c r="AA3942" t="s">
        <v>963</v>
      </c>
      <c r="AB3942">
        <v>6.2</v>
      </c>
      <c r="AC3942">
        <v>26.9999</v>
      </c>
      <c r="AD3942">
        <v>38.99</v>
      </c>
      <c r="AE3942">
        <v>54.999899999999997</v>
      </c>
      <c r="AG3942" t="s">
        <v>796</v>
      </c>
      <c r="AH3942" t="s">
        <v>813</v>
      </c>
      <c r="AJ3942" t="s">
        <v>852</v>
      </c>
      <c r="AM3942" t="s">
        <v>814</v>
      </c>
      <c r="AN3942" t="s">
        <v>814</v>
      </c>
      <c r="AQ3942">
        <v>13990</v>
      </c>
      <c r="AR3942">
        <v>13990</v>
      </c>
      <c r="AS3942">
        <v>13990</v>
      </c>
      <c r="AT3942" t="s">
        <v>815</v>
      </c>
      <c r="AU3942" t="s">
        <v>931</v>
      </c>
    </row>
    <row r="3943" spans="1:47" x14ac:dyDescent="0.35">
      <c r="A3943">
        <v>4</v>
      </c>
      <c r="B3943" t="s">
        <v>744</v>
      </c>
      <c r="C3943">
        <v>56</v>
      </c>
      <c r="D3943" t="s">
        <v>841</v>
      </c>
      <c r="E3943">
        <v>613</v>
      </c>
      <c r="F3943" t="s">
        <v>875</v>
      </c>
      <c r="G3943">
        <v>4</v>
      </c>
      <c r="H3943" t="s">
        <v>1086</v>
      </c>
      <c r="I3943">
        <v>1</v>
      </c>
      <c r="J3943" t="s">
        <v>3196</v>
      </c>
      <c r="K3943">
        <v>405843337</v>
      </c>
      <c r="L3943" s="7">
        <v>50061692</v>
      </c>
      <c r="M3943" s="7" t="s">
        <v>16009</v>
      </c>
      <c r="N3943" t="s">
        <v>14278</v>
      </c>
      <c r="O3943" t="s">
        <v>6417</v>
      </c>
      <c r="P3943" t="s">
        <v>14279</v>
      </c>
      <c r="Q3943" t="s">
        <v>14280</v>
      </c>
      <c r="R3943" t="s">
        <v>808</v>
      </c>
      <c r="S3943">
        <v>6768</v>
      </c>
      <c r="T3943" t="s">
        <v>1222</v>
      </c>
      <c r="U3943">
        <v>56534</v>
      </c>
      <c r="V3943" t="s">
        <v>883</v>
      </c>
      <c r="W3943">
        <v>36</v>
      </c>
      <c r="X3943" t="s">
        <v>811</v>
      </c>
      <c r="Z3943">
        <v>304</v>
      </c>
      <c r="AA3943" t="s">
        <v>1101</v>
      </c>
      <c r="AB3943">
        <v>0.03</v>
      </c>
      <c r="AC3943">
        <v>2.54</v>
      </c>
      <c r="AD3943">
        <v>7.62</v>
      </c>
      <c r="AE3943">
        <v>13.97</v>
      </c>
      <c r="AG3943" t="s">
        <v>796</v>
      </c>
      <c r="AH3943" t="s">
        <v>813</v>
      </c>
      <c r="AM3943" t="s">
        <v>814</v>
      </c>
      <c r="AN3943" t="s">
        <v>814</v>
      </c>
      <c r="AQ3943">
        <v>99</v>
      </c>
      <c r="AR3943">
        <v>99</v>
      </c>
      <c r="AS3943">
        <v>99</v>
      </c>
      <c r="AT3943" t="s">
        <v>815</v>
      </c>
      <c r="AU3943" t="s">
        <v>853</v>
      </c>
    </row>
    <row r="3944" spans="1:47" x14ac:dyDescent="0.35">
      <c r="A3944">
        <v>4</v>
      </c>
      <c r="B3944" t="s">
        <v>744</v>
      </c>
      <c r="C3944">
        <v>56</v>
      </c>
      <c r="D3944" t="s">
        <v>841</v>
      </c>
      <c r="E3944">
        <v>613</v>
      </c>
      <c r="F3944" t="s">
        <v>875</v>
      </c>
      <c r="G3944">
        <v>4</v>
      </c>
      <c r="H3944" t="s">
        <v>1086</v>
      </c>
      <c r="I3944">
        <v>1</v>
      </c>
      <c r="J3944" t="s">
        <v>3196</v>
      </c>
      <c r="K3944">
        <v>405843366</v>
      </c>
      <c r="L3944" s="7">
        <v>50061726</v>
      </c>
      <c r="M3944" s="7" t="s">
        <v>16009</v>
      </c>
      <c r="N3944" t="s">
        <v>14281</v>
      </c>
      <c r="O3944" t="s">
        <v>14282</v>
      </c>
      <c r="P3944" t="s">
        <v>14283</v>
      </c>
      <c r="Q3944" t="s">
        <v>14284</v>
      </c>
      <c r="R3944" t="s">
        <v>808</v>
      </c>
      <c r="S3944">
        <v>6768</v>
      </c>
      <c r="T3944" t="s">
        <v>1222</v>
      </c>
      <c r="U3944">
        <v>56534</v>
      </c>
      <c r="V3944" t="s">
        <v>883</v>
      </c>
      <c r="W3944">
        <v>36</v>
      </c>
      <c r="X3944" t="s">
        <v>811</v>
      </c>
      <c r="Z3944">
        <v>304</v>
      </c>
      <c r="AA3944" t="s">
        <v>1101</v>
      </c>
      <c r="AB3944">
        <v>0.05</v>
      </c>
      <c r="AC3944">
        <v>2.54</v>
      </c>
      <c r="AD3944">
        <v>8.1280000000000001</v>
      </c>
      <c r="AE3944">
        <v>16.763999999999999</v>
      </c>
      <c r="AG3944" t="s">
        <v>796</v>
      </c>
      <c r="AH3944" t="s">
        <v>813</v>
      </c>
      <c r="AM3944" t="s">
        <v>814</v>
      </c>
      <c r="AN3944" t="s">
        <v>814</v>
      </c>
      <c r="AQ3944">
        <v>159</v>
      </c>
      <c r="AR3944">
        <v>159</v>
      </c>
      <c r="AS3944">
        <v>159</v>
      </c>
      <c r="AT3944" t="s">
        <v>815</v>
      </c>
      <c r="AU3944" t="s">
        <v>853</v>
      </c>
    </row>
    <row r="3945" spans="1:47" x14ac:dyDescent="0.35">
      <c r="A3945">
        <v>4</v>
      </c>
      <c r="B3945" t="s">
        <v>744</v>
      </c>
      <c r="C3945">
        <v>56</v>
      </c>
      <c r="D3945" t="s">
        <v>841</v>
      </c>
      <c r="E3945">
        <v>613</v>
      </c>
      <c r="F3945" t="s">
        <v>875</v>
      </c>
      <c r="G3945">
        <v>3</v>
      </c>
      <c r="H3945" t="s">
        <v>876</v>
      </c>
      <c r="I3945">
        <v>2</v>
      </c>
      <c r="J3945" t="s">
        <v>970</v>
      </c>
      <c r="K3945">
        <v>405843412</v>
      </c>
      <c r="L3945" s="7">
        <v>50061778</v>
      </c>
      <c r="M3945" s="7" t="s">
        <v>16009</v>
      </c>
      <c r="N3945" t="s">
        <v>14285</v>
      </c>
      <c r="O3945" t="s">
        <v>14286</v>
      </c>
      <c r="P3945" t="s">
        <v>14287</v>
      </c>
      <c r="Q3945" t="s">
        <v>14288</v>
      </c>
      <c r="R3945" t="s">
        <v>808</v>
      </c>
      <c r="S3945">
        <v>9998</v>
      </c>
      <c r="T3945" t="s">
        <v>882</v>
      </c>
      <c r="U3945">
        <v>56534</v>
      </c>
      <c r="V3945" t="s">
        <v>883</v>
      </c>
      <c r="W3945">
        <v>36</v>
      </c>
      <c r="X3945" t="s">
        <v>811</v>
      </c>
      <c r="Z3945">
        <v>305</v>
      </c>
      <c r="AA3945" t="s">
        <v>884</v>
      </c>
      <c r="AB3945">
        <v>0.04</v>
      </c>
      <c r="AC3945">
        <v>1.524</v>
      </c>
      <c r="AD3945">
        <v>4.8259999999999996</v>
      </c>
      <c r="AE3945">
        <v>20.065999999999999</v>
      </c>
      <c r="AG3945" t="s">
        <v>796</v>
      </c>
      <c r="AH3945" t="s">
        <v>813</v>
      </c>
      <c r="AM3945" t="s">
        <v>814</v>
      </c>
      <c r="AN3945" t="s">
        <v>814</v>
      </c>
      <c r="AQ3945">
        <v>109</v>
      </c>
      <c r="AR3945">
        <v>109</v>
      </c>
      <c r="AS3945">
        <v>109</v>
      </c>
      <c r="AT3945" t="s">
        <v>815</v>
      </c>
      <c r="AU3945" t="s">
        <v>853</v>
      </c>
    </row>
    <row r="3946" spans="1:47" x14ac:dyDescent="0.35">
      <c r="A3946">
        <v>4</v>
      </c>
      <c r="B3946" t="s">
        <v>744</v>
      </c>
      <c r="C3946">
        <v>56</v>
      </c>
      <c r="D3946" t="s">
        <v>841</v>
      </c>
      <c r="E3946">
        <v>613</v>
      </c>
      <c r="F3946" t="s">
        <v>875</v>
      </c>
      <c r="G3946">
        <v>3</v>
      </c>
      <c r="H3946" t="s">
        <v>876</v>
      </c>
      <c r="I3946">
        <v>1</v>
      </c>
      <c r="J3946" t="s">
        <v>877</v>
      </c>
      <c r="K3946">
        <v>405845018</v>
      </c>
      <c r="L3946" s="7">
        <v>50065780</v>
      </c>
      <c r="M3946" s="7" t="s">
        <v>16009</v>
      </c>
      <c r="N3946" t="s">
        <v>14289</v>
      </c>
      <c r="O3946" t="s">
        <v>14290</v>
      </c>
      <c r="P3946" t="s">
        <v>14291</v>
      </c>
      <c r="Q3946" t="s">
        <v>14292</v>
      </c>
      <c r="R3946" t="s">
        <v>808</v>
      </c>
      <c r="S3946">
        <v>6826</v>
      </c>
      <c r="T3946" t="s">
        <v>1089</v>
      </c>
      <c r="U3946">
        <v>56604</v>
      </c>
      <c r="V3946" t="s">
        <v>890</v>
      </c>
      <c r="W3946">
        <v>36</v>
      </c>
      <c r="X3946" t="s">
        <v>811</v>
      </c>
      <c r="Z3946">
        <v>305</v>
      </c>
      <c r="AA3946" t="s">
        <v>884</v>
      </c>
      <c r="AB3946">
        <v>0.105</v>
      </c>
      <c r="AC3946">
        <v>9</v>
      </c>
      <c r="AD3946">
        <v>20</v>
      </c>
      <c r="AE3946">
        <v>2.0099999999999998</v>
      </c>
      <c r="AG3946" t="s">
        <v>796</v>
      </c>
      <c r="AH3946" t="s">
        <v>813</v>
      </c>
      <c r="AM3946" t="s">
        <v>814</v>
      </c>
      <c r="AN3946" t="s">
        <v>814</v>
      </c>
      <c r="AQ3946">
        <v>149</v>
      </c>
      <c r="AR3946">
        <v>149</v>
      </c>
      <c r="AS3946">
        <v>158</v>
      </c>
      <c r="AT3946" t="s">
        <v>815</v>
      </c>
      <c r="AU3946" t="s">
        <v>853</v>
      </c>
    </row>
    <row r="3947" spans="1:47" x14ac:dyDescent="0.35">
      <c r="A3947">
        <v>4</v>
      </c>
      <c r="B3947" t="s">
        <v>744</v>
      </c>
      <c r="C3947">
        <v>44</v>
      </c>
      <c r="D3947" t="s">
        <v>746</v>
      </c>
      <c r="E3947">
        <v>724</v>
      </c>
      <c r="F3947" t="s">
        <v>801</v>
      </c>
      <c r="G3947">
        <v>2</v>
      </c>
      <c r="H3947" t="s">
        <v>802</v>
      </c>
      <c r="I3947">
        <v>3</v>
      </c>
      <c r="J3947" t="s">
        <v>1027</v>
      </c>
      <c r="K3947">
        <v>405866788</v>
      </c>
      <c r="L3947" s="7">
        <v>50111927</v>
      </c>
      <c r="M3947" s="7" t="s">
        <v>16009</v>
      </c>
      <c r="N3947" t="s">
        <v>14293</v>
      </c>
      <c r="O3947" t="s">
        <v>14294</v>
      </c>
      <c r="P3947" t="s">
        <v>14295</v>
      </c>
      <c r="Q3947" t="s">
        <v>14296</v>
      </c>
      <c r="R3947" t="s">
        <v>808</v>
      </c>
      <c r="S3947">
        <v>4431</v>
      </c>
      <c r="T3947" t="s">
        <v>1105</v>
      </c>
      <c r="U3947">
        <v>55849</v>
      </c>
      <c r="V3947" t="s">
        <v>1106</v>
      </c>
      <c r="W3947">
        <v>173</v>
      </c>
      <c r="X3947" t="s">
        <v>824</v>
      </c>
      <c r="Z3947">
        <v>950</v>
      </c>
      <c r="AA3947" t="s">
        <v>812</v>
      </c>
      <c r="AB3947">
        <v>1.6</v>
      </c>
      <c r="AC3947">
        <v>27.9999</v>
      </c>
      <c r="AD3947">
        <v>24.13</v>
      </c>
      <c r="AE3947">
        <v>34.29</v>
      </c>
      <c r="AG3947" t="s">
        <v>837</v>
      </c>
      <c r="AH3947" t="s">
        <v>943</v>
      </c>
      <c r="AQ3947">
        <v>799</v>
      </c>
      <c r="AR3947">
        <v>799</v>
      </c>
      <c r="AS3947">
        <v>799</v>
      </c>
      <c r="AT3947" t="s">
        <v>815</v>
      </c>
      <c r="AU3947" t="s">
        <v>816</v>
      </c>
    </row>
    <row r="3948" spans="1:47" x14ac:dyDescent="0.35">
      <c r="A3948">
        <v>4</v>
      </c>
      <c r="B3948" t="s">
        <v>744</v>
      </c>
      <c r="C3948">
        <v>56</v>
      </c>
      <c r="D3948" t="s">
        <v>841</v>
      </c>
      <c r="E3948">
        <v>613</v>
      </c>
      <c r="F3948" t="s">
        <v>875</v>
      </c>
      <c r="G3948">
        <v>3</v>
      </c>
      <c r="H3948" t="s">
        <v>876</v>
      </c>
      <c r="I3948">
        <v>3</v>
      </c>
      <c r="J3948" t="s">
        <v>1172</v>
      </c>
      <c r="K3948">
        <v>405935972</v>
      </c>
      <c r="L3948" s="7">
        <v>50204645</v>
      </c>
      <c r="M3948" s="7" t="s">
        <v>16009</v>
      </c>
      <c r="N3948" t="s">
        <v>14297</v>
      </c>
      <c r="O3948" t="s">
        <v>14298</v>
      </c>
      <c r="P3948" t="s">
        <v>14299</v>
      </c>
      <c r="Q3948" t="s">
        <v>14300</v>
      </c>
      <c r="R3948" t="s">
        <v>808</v>
      </c>
      <c r="S3948">
        <v>6722</v>
      </c>
      <c r="T3948" t="s">
        <v>3228</v>
      </c>
      <c r="U3948">
        <v>56197</v>
      </c>
      <c r="V3948" t="s">
        <v>3225</v>
      </c>
      <c r="W3948">
        <v>36</v>
      </c>
      <c r="X3948" t="s">
        <v>811</v>
      </c>
      <c r="Z3948">
        <v>305</v>
      </c>
      <c r="AA3948" t="s">
        <v>884</v>
      </c>
      <c r="AB3948">
        <v>0.1</v>
      </c>
      <c r="AC3948">
        <v>2</v>
      </c>
      <c r="AD3948">
        <v>6</v>
      </c>
      <c r="AE3948">
        <v>22</v>
      </c>
      <c r="AG3948" t="s">
        <v>837</v>
      </c>
      <c r="AH3948" t="s">
        <v>851</v>
      </c>
      <c r="AQ3948">
        <v>109</v>
      </c>
      <c r="AR3948">
        <v>109</v>
      </c>
      <c r="AS3948">
        <v>109</v>
      </c>
      <c r="AT3948" t="s">
        <v>815</v>
      </c>
      <c r="AU3948" t="s">
        <v>853</v>
      </c>
    </row>
    <row r="3949" spans="1:47" x14ac:dyDescent="0.35">
      <c r="A3949">
        <v>4</v>
      </c>
      <c r="B3949" t="s">
        <v>744</v>
      </c>
      <c r="C3949">
        <v>44</v>
      </c>
      <c r="D3949" t="s">
        <v>746</v>
      </c>
      <c r="E3949">
        <v>724</v>
      </c>
      <c r="F3949" t="s">
        <v>801</v>
      </c>
      <c r="G3949">
        <v>3</v>
      </c>
      <c r="H3949" t="s">
        <v>854</v>
      </c>
      <c r="I3949">
        <v>4</v>
      </c>
      <c r="J3949" t="s">
        <v>1053</v>
      </c>
      <c r="K3949">
        <v>405945107</v>
      </c>
      <c r="L3949" s="7">
        <v>50215649</v>
      </c>
      <c r="M3949" s="7" t="s">
        <v>16009</v>
      </c>
      <c r="N3949" t="s">
        <v>14301</v>
      </c>
      <c r="O3949" t="s">
        <v>14302</v>
      </c>
      <c r="P3949" t="s">
        <v>14303</v>
      </c>
      <c r="Q3949" t="s">
        <v>14304</v>
      </c>
      <c r="R3949" t="s">
        <v>808</v>
      </c>
      <c r="S3949">
        <v>2813</v>
      </c>
      <c r="T3949" t="s">
        <v>961</v>
      </c>
      <c r="U3949">
        <v>50824</v>
      </c>
      <c r="V3949" t="s">
        <v>962</v>
      </c>
      <c r="W3949">
        <v>193</v>
      </c>
      <c r="X3949" t="s">
        <v>1305</v>
      </c>
      <c r="Z3949">
        <v>283</v>
      </c>
      <c r="AA3949" t="s">
        <v>1056</v>
      </c>
      <c r="AB3949">
        <v>2.7</v>
      </c>
      <c r="AC3949">
        <v>16.510000000000002</v>
      </c>
      <c r="AD3949">
        <v>26.009599999999999</v>
      </c>
      <c r="AE3949">
        <v>110.0074</v>
      </c>
      <c r="AG3949" t="s">
        <v>796</v>
      </c>
      <c r="AH3949" t="s">
        <v>813</v>
      </c>
      <c r="AJ3949" t="s">
        <v>852</v>
      </c>
      <c r="AM3949" t="s">
        <v>814</v>
      </c>
      <c r="AN3949" t="s">
        <v>814</v>
      </c>
      <c r="AQ3949">
        <v>7990</v>
      </c>
      <c r="AR3949">
        <v>7990</v>
      </c>
      <c r="AS3949">
        <v>7990</v>
      </c>
      <c r="AT3949" t="s">
        <v>815</v>
      </c>
      <c r="AU3949" t="s">
        <v>853</v>
      </c>
    </row>
    <row r="3950" spans="1:47" x14ac:dyDescent="0.35">
      <c r="A3950">
        <v>4</v>
      </c>
      <c r="B3950" t="s">
        <v>744</v>
      </c>
      <c r="C3950">
        <v>44</v>
      </c>
      <c r="D3950" t="s">
        <v>746</v>
      </c>
      <c r="E3950">
        <v>724</v>
      </c>
      <c r="F3950" t="s">
        <v>801</v>
      </c>
      <c r="G3950">
        <v>2</v>
      </c>
      <c r="H3950" t="s">
        <v>802</v>
      </c>
      <c r="I3950">
        <v>25</v>
      </c>
      <c r="J3950" t="s">
        <v>864</v>
      </c>
      <c r="K3950">
        <v>405946792</v>
      </c>
      <c r="L3950" s="7">
        <v>50217365</v>
      </c>
      <c r="M3950" s="7" t="s">
        <v>16009</v>
      </c>
      <c r="N3950" t="s">
        <v>14305</v>
      </c>
      <c r="O3950" t="s">
        <v>14306</v>
      </c>
      <c r="P3950" t="s">
        <v>14305</v>
      </c>
      <c r="Q3950" t="s">
        <v>14306</v>
      </c>
      <c r="R3950" t="s">
        <v>808</v>
      </c>
      <c r="S3950">
        <v>2907</v>
      </c>
      <c r="T3950" t="s">
        <v>822</v>
      </c>
      <c r="U3950">
        <v>54933</v>
      </c>
      <c r="V3950" t="s">
        <v>898</v>
      </c>
      <c r="W3950">
        <v>36</v>
      </c>
      <c r="X3950" t="s">
        <v>811</v>
      </c>
      <c r="Z3950">
        <v>956</v>
      </c>
      <c r="AA3950" t="s">
        <v>869</v>
      </c>
      <c r="AB3950">
        <v>12.3</v>
      </c>
      <c r="AC3950">
        <v>33.78</v>
      </c>
      <c r="AD3950">
        <v>43.99</v>
      </c>
      <c r="AE3950">
        <v>25.880099999999999</v>
      </c>
      <c r="AG3950" t="s">
        <v>837</v>
      </c>
      <c r="AQ3950">
        <v>1990</v>
      </c>
      <c r="AR3950">
        <v>1990</v>
      </c>
      <c r="AS3950">
        <v>1990</v>
      </c>
      <c r="AT3950" t="s">
        <v>815</v>
      </c>
      <c r="AU3950" t="s">
        <v>816</v>
      </c>
    </row>
    <row r="3951" spans="1:47" x14ac:dyDescent="0.35">
      <c r="A3951">
        <v>4</v>
      </c>
      <c r="B3951" t="s">
        <v>744</v>
      </c>
      <c r="C3951">
        <v>44</v>
      </c>
      <c r="D3951" t="s">
        <v>746</v>
      </c>
      <c r="E3951">
        <v>724</v>
      </c>
      <c r="F3951" t="s">
        <v>801</v>
      </c>
      <c r="G3951">
        <v>3</v>
      </c>
      <c r="H3951" t="s">
        <v>854</v>
      </c>
      <c r="I3951">
        <v>21</v>
      </c>
      <c r="J3951" t="s">
        <v>1065</v>
      </c>
      <c r="K3951">
        <v>406010089</v>
      </c>
      <c r="L3951" s="7">
        <v>50346125</v>
      </c>
      <c r="M3951" s="7" t="s">
        <v>16009</v>
      </c>
      <c r="N3951" t="s">
        <v>14307</v>
      </c>
      <c r="O3951" t="s">
        <v>14308</v>
      </c>
      <c r="P3951" t="s">
        <v>14307</v>
      </c>
      <c r="Q3951" t="s">
        <v>14308</v>
      </c>
      <c r="R3951" t="s">
        <v>808</v>
      </c>
      <c r="S3951">
        <v>2481</v>
      </c>
      <c r="T3951" t="s">
        <v>935</v>
      </c>
      <c r="U3951">
        <v>56707</v>
      </c>
      <c r="V3951" t="s">
        <v>936</v>
      </c>
      <c r="W3951">
        <v>36</v>
      </c>
      <c r="X3951" t="s">
        <v>811</v>
      </c>
      <c r="Z3951">
        <v>291</v>
      </c>
      <c r="AA3951" t="s">
        <v>937</v>
      </c>
      <c r="AB3951">
        <v>8.1</v>
      </c>
      <c r="AC3951">
        <v>37.010100000000001</v>
      </c>
      <c r="AD3951">
        <v>45.999899999999997</v>
      </c>
      <c r="AE3951">
        <v>64.000100000000003</v>
      </c>
      <c r="AG3951" t="s">
        <v>837</v>
      </c>
      <c r="AQ3951">
        <v>7290</v>
      </c>
      <c r="AR3951">
        <v>7290</v>
      </c>
      <c r="AS3951">
        <v>7290</v>
      </c>
      <c r="AT3951" t="s">
        <v>815</v>
      </c>
      <c r="AU3951" t="s">
        <v>853</v>
      </c>
    </row>
    <row r="3952" spans="1:47" x14ac:dyDescent="0.35">
      <c r="A3952">
        <v>4</v>
      </c>
      <c r="B3952" t="s">
        <v>744</v>
      </c>
      <c r="C3952">
        <v>44</v>
      </c>
      <c r="D3952" t="s">
        <v>746</v>
      </c>
      <c r="E3952">
        <v>724</v>
      </c>
      <c r="F3952" t="s">
        <v>801</v>
      </c>
      <c r="G3952">
        <v>2</v>
      </c>
      <c r="H3952" t="s">
        <v>802</v>
      </c>
      <c r="I3952">
        <v>33</v>
      </c>
      <c r="J3952" t="s">
        <v>1149</v>
      </c>
      <c r="K3952">
        <v>406010354</v>
      </c>
      <c r="L3952" s="7">
        <v>50346396</v>
      </c>
      <c r="M3952" s="7" t="s">
        <v>16009</v>
      </c>
      <c r="N3952" t="s">
        <v>14309</v>
      </c>
      <c r="O3952" t="s">
        <v>14310</v>
      </c>
      <c r="P3952" t="s">
        <v>14311</v>
      </c>
      <c r="Q3952" t="s">
        <v>14312</v>
      </c>
      <c r="R3952" t="s">
        <v>808</v>
      </c>
      <c r="S3952">
        <v>2907</v>
      </c>
      <c r="T3952" t="s">
        <v>822</v>
      </c>
      <c r="U3952">
        <v>50821</v>
      </c>
      <c r="V3952" t="s">
        <v>823</v>
      </c>
      <c r="W3952">
        <v>36</v>
      </c>
      <c r="X3952" t="s">
        <v>811</v>
      </c>
      <c r="Z3952">
        <v>953</v>
      </c>
      <c r="AA3952" t="s">
        <v>1154</v>
      </c>
      <c r="AB3952">
        <v>4.32</v>
      </c>
      <c r="AC3952">
        <v>21</v>
      </c>
      <c r="AD3952">
        <v>29.72</v>
      </c>
      <c r="AE3952">
        <v>37.64</v>
      </c>
      <c r="AG3952" t="s">
        <v>796</v>
      </c>
      <c r="AH3952" t="s">
        <v>813</v>
      </c>
      <c r="AM3952" t="s">
        <v>814</v>
      </c>
      <c r="AN3952" t="s">
        <v>814</v>
      </c>
      <c r="AQ3952">
        <v>2990</v>
      </c>
      <c r="AR3952">
        <v>2990</v>
      </c>
      <c r="AS3952">
        <v>2990</v>
      </c>
      <c r="AT3952" t="s">
        <v>815</v>
      </c>
      <c r="AU3952" t="s">
        <v>816</v>
      </c>
    </row>
    <row r="3953" spans="1:47" x14ac:dyDescent="0.35">
      <c r="A3953">
        <v>4</v>
      </c>
      <c r="B3953" t="s">
        <v>744</v>
      </c>
      <c r="C3953">
        <v>44</v>
      </c>
      <c r="D3953" t="s">
        <v>746</v>
      </c>
      <c r="E3953">
        <v>724</v>
      </c>
      <c r="F3953" t="s">
        <v>801</v>
      </c>
      <c r="G3953">
        <v>2</v>
      </c>
      <c r="H3953" t="s">
        <v>802</v>
      </c>
      <c r="I3953">
        <v>3</v>
      </c>
      <c r="J3953" t="s">
        <v>1027</v>
      </c>
      <c r="K3953">
        <v>406010918</v>
      </c>
      <c r="L3953" s="7">
        <v>50346958</v>
      </c>
      <c r="M3953" s="7" t="s">
        <v>16009</v>
      </c>
      <c r="N3953" t="s">
        <v>14313</v>
      </c>
      <c r="O3953" t="s">
        <v>14314</v>
      </c>
      <c r="P3953" t="s">
        <v>14315</v>
      </c>
      <c r="Q3953" t="s">
        <v>14316</v>
      </c>
      <c r="R3953" t="s">
        <v>808</v>
      </c>
      <c r="S3953">
        <v>3267</v>
      </c>
      <c r="T3953" t="s">
        <v>949</v>
      </c>
      <c r="U3953">
        <v>55826</v>
      </c>
      <c r="V3953" t="s">
        <v>950</v>
      </c>
      <c r="W3953">
        <v>36</v>
      </c>
      <c r="X3953" t="s">
        <v>811</v>
      </c>
      <c r="Z3953">
        <v>950</v>
      </c>
      <c r="AA3953" t="s">
        <v>812</v>
      </c>
      <c r="AB3953">
        <v>3.09</v>
      </c>
      <c r="AC3953">
        <v>27</v>
      </c>
      <c r="AD3953">
        <v>38</v>
      </c>
      <c r="AE3953">
        <v>32</v>
      </c>
      <c r="AG3953" t="s">
        <v>796</v>
      </c>
      <c r="AH3953" t="s">
        <v>813</v>
      </c>
      <c r="AM3953" t="s">
        <v>814</v>
      </c>
      <c r="AN3953" t="s">
        <v>814</v>
      </c>
      <c r="AQ3953">
        <v>6990</v>
      </c>
      <c r="AR3953">
        <v>6990</v>
      </c>
      <c r="AS3953">
        <v>6990</v>
      </c>
      <c r="AT3953" t="s">
        <v>815</v>
      </c>
      <c r="AU3953" t="s">
        <v>816</v>
      </c>
    </row>
    <row r="3954" spans="1:47" x14ac:dyDescent="0.35">
      <c r="A3954">
        <v>4</v>
      </c>
      <c r="B3954" t="s">
        <v>744</v>
      </c>
      <c r="C3954">
        <v>44</v>
      </c>
      <c r="D3954" t="s">
        <v>746</v>
      </c>
      <c r="E3954">
        <v>30</v>
      </c>
      <c r="F3954" t="s">
        <v>862</v>
      </c>
      <c r="G3954">
        <v>18</v>
      </c>
      <c r="H3954" t="s">
        <v>1081</v>
      </c>
      <c r="I3954">
        <v>1</v>
      </c>
      <c r="J3954" t="s">
        <v>1082</v>
      </c>
      <c r="K3954">
        <v>406010947</v>
      </c>
      <c r="L3954" s="7">
        <v>50346989</v>
      </c>
      <c r="M3954" s="7" t="s">
        <v>16009</v>
      </c>
      <c r="N3954" t="s">
        <v>14317</v>
      </c>
      <c r="O3954" t="s">
        <v>14318</v>
      </c>
      <c r="P3954" t="s">
        <v>14317</v>
      </c>
      <c r="Q3954" t="s">
        <v>14318</v>
      </c>
      <c r="R3954" t="s">
        <v>808</v>
      </c>
      <c r="S3954">
        <v>3267</v>
      </c>
      <c r="T3954" t="s">
        <v>949</v>
      </c>
      <c r="U3954">
        <v>55826</v>
      </c>
      <c r="V3954" t="s">
        <v>950</v>
      </c>
      <c r="W3954">
        <v>173</v>
      </c>
      <c r="X3954" t="s">
        <v>824</v>
      </c>
      <c r="Z3954">
        <v>949</v>
      </c>
      <c r="AA3954" t="s">
        <v>1085</v>
      </c>
      <c r="AB3954">
        <v>5.8</v>
      </c>
      <c r="AC3954">
        <v>45.923200000000001</v>
      </c>
      <c r="AD3954">
        <v>34.747199999999999</v>
      </c>
      <c r="AE3954">
        <v>37.287199999999999</v>
      </c>
      <c r="AG3954" t="s">
        <v>837</v>
      </c>
      <c r="AQ3954">
        <v>5490</v>
      </c>
      <c r="AR3954">
        <v>5490</v>
      </c>
      <c r="AS3954">
        <v>5490</v>
      </c>
      <c r="AT3954" t="s">
        <v>815</v>
      </c>
      <c r="AU3954" t="s">
        <v>816</v>
      </c>
    </row>
    <row r="3955" spans="1:47" x14ac:dyDescent="0.35">
      <c r="A3955">
        <v>4</v>
      </c>
      <c r="B3955" t="s">
        <v>744</v>
      </c>
      <c r="C3955">
        <v>44</v>
      </c>
      <c r="D3955" t="s">
        <v>746</v>
      </c>
      <c r="E3955">
        <v>724</v>
      </c>
      <c r="F3955" t="s">
        <v>801</v>
      </c>
      <c r="G3955">
        <v>2</v>
      </c>
      <c r="H3955" t="s">
        <v>802</v>
      </c>
      <c r="I3955">
        <v>28</v>
      </c>
      <c r="J3955" t="s">
        <v>2276</v>
      </c>
      <c r="K3955">
        <v>406012035</v>
      </c>
      <c r="L3955" s="7">
        <v>50348077</v>
      </c>
      <c r="M3955" s="7" t="s">
        <v>16009</v>
      </c>
      <c r="N3955" t="s">
        <v>14319</v>
      </c>
      <c r="O3955" t="s">
        <v>14320</v>
      </c>
      <c r="P3955" t="s">
        <v>14321</v>
      </c>
      <c r="Q3955" t="s">
        <v>14322</v>
      </c>
      <c r="R3955" t="s">
        <v>808</v>
      </c>
      <c r="S3955">
        <v>6302</v>
      </c>
      <c r="T3955" t="s">
        <v>1204</v>
      </c>
      <c r="U3955">
        <v>56374</v>
      </c>
      <c r="V3955" t="s">
        <v>1205</v>
      </c>
      <c r="W3955">
        <v>36</v>
      </c>
      <c r="X3955" t="s">
        <v>811</v>
      </c>
      <c r="Z3955">
        <v>954</v>
      </c>
      <c r="AA3955" t="s">
        <v>1252</v>
      </c>
      <c r="AB3955">
        <v>3.07</v>
      </c>
      <c r="AC3955">
        <v>36.299999999999997</v>
      </c>
      <c r="AD3955">
        <v>31.01</v>
      </c>
      <c r="AE3955">
        <v>10.8</v>
      </c>
      <c r="AG3955" t="s">
        <v>837</v>
      </c>
      <c r="AH3955" t="s">
        <v>943</v>
      </c>
      <c r="AM3955" t="s">
        <v>814</v>
      </c>
      <c r="AN3955" t="s">
        <v>814</v>
      </c>
      <c r="AQ3955">
        <v>1290</v>
      </c>
      <c r="AR3955">
        <v>1290</v>
      </c>
      <c r="AS3955">
        <v>1290</v>
      </c>
      <c r="AT3955" t="s">
        <v>815</v>
      </c>
      <c r="AU3955" t="s">
        <v>816</v>
      </c>
    </row>
    <row r="3956" spans="1:47" x14ac:dyDescent="0.35">
      <c r="A3956">
        <v>4</v>
      </c>
      <c r="B3956" t="s">
        <v>744</v>
      </c>
      <c r="C3956">
        <v>44</v>
      </c>
      <c r="D3956" t="s">
        <v>746</v>
      </c>
      <c r="E3956">
        <v>724</v>
      </c>
      <c r="F3956" t="s">
        <v>801</v>
      </c>
      <c r="G3956">
        <v>2</v>
      </c>
      <c r="H3956" t="s">
        <v>802</v>
      </c>
      <c r="I3956">
        <v>18</v>
      </c>
      <c r="J3956" t="s">
        <v>1039</v>
      </c>
      <c r="K3956">
        <v>406012070</v>
      </c>
      <c r="L3956" s="7">
        <v>50348117</v>
      </c>
      <c r="M3956" s="7" t="s">
        <v>16009</v>
      </c>
      <c r="N3956" t="s">
        <v>14323</v>
      </c>
      <c r="O3956" t="s">
        <v>14324</v>
      </c>
      <c r="P3956" t="s">
        <v>14325</v>
      </c>
      <c r="Q3956" t="s">
        <v>14326</v>
      </c>
      <c r="R3956" t="s">
        <v>808</v>
      </c>
      <c r="S3956">
        <v>3392</v>
      </c>
      <c r="T3956" t="s">
        <v>1122</v>
      </c>
      <c r="U3956">
        <v>50825</v>
      </c>
      <c r="V3956" t="s">
        <v>1123</v>
      </c>
      <c r="W3956">
        <v>36</v>
      </c>
      <c r="X3956" t="s">
        <v>811</v>
      </c>
      <c r="Z3956">
        <v>957</v>
      </c>
      <c r="AA3956" t="s">
        <v>1042</v>
      </c>
      <c r="AB3956">
        <v>5</v>
      </c>
      <c r="AC3956">
        <v>27.9999</v>
      </c>
      <c r="AD3956">
        <v>40.010100000000001</v>
      </c>
      <c r="AE3956">
        <v>24.99</v>
      </c>
      <c r="AG3956" t="s">
        <v>796</v>
      </c>
      <c r="AH3956" t="s">
        <v>813</v>
      </c>
      <c r="AJ3956" t="s">
        <v>852</v>
      </c>
      <c r="AM3956" t="s">
        <v>814</v>
      </c>
      <c r="AN3956" t="s">
        <v>814</v>
      </c>
      <c r="AQ3956">
        <v>2290</v>
      </c>
      <c r="AR3956">
        <v>2290</v>
      </c>
      <c r="AS3956">
        <v>2290</v>
      </c>
      <c r="AT3956" t="s">
        <v>815</v>
      </c>
      <c r="AU3956" t="s">
        <v>816</v>
      </c>
    </row>
    <row r="3957" spans="1:47" x14ac:dyDescent="0.35">
      <c r="A3957">
        <v>4</v>
      </c>
      <c r="B3957" t="s">
        <v>744</v>
      </c>
      <c r="C3957">
        <v>44</v>
      </c>
      <c r="D3957" t="s">
        <v>746</v>
      </c>
      <c r="E3957">
        <v>724</v>
      </c>
      <c r="F3957" t="s">
        <v>801</v>
      </c>
      <c r="G3957">
        <v>3</v>
      </c>
      <c r="H3957" t="s">
        <v>854</v>
      </c>
      <c r="I3957">
        <v>10</v>
      </c>
      <c r="J3957" t="s">
        <v>1950</v>
      </c>
      <c r="K3957">
        <v>406012185</v>
      </c>
      <c r="L3957" s="7">
        <v>50348221</v>
      </c>
      <c r="M3957" s="7" t="s">
        <v>16009</v>
      </c>
      <c r="N3957" t="s">
        <v>14327</v>
      </c>
      <c r="O3957" t="s">
        <v>14328</v>
      </c>
      <c r="P3957" t="s">
        <v>14327</v>
      </c>
      <c r="Q3957" t="s">
        <v>14328</v>
      </c>
      <c r="R3957" t="s">
        <v>808</v>
      </c>
      <c r="S3957">
        <v>2481</v>
      </c>
      <c r="T3957" t="s">
        <v>935</v>
      </c>
      <c r="U3957">
        <v>56707</v>
      </c>
      <c r="V3957" t="s">
        <v>936</v>
      </c>
      <c r="W3957">
        <v>36</v>
      </c>
      <c r="X3957" t="s">
        <v>811</v>
      </c>
      <c r="Z3957">
        <v>288</v>
      </c>
      <c r="AA3957" t="s">
        <v>963</v>
      </c>
      <c r="AB3957">
        <v>6.64</v>
      </c>
      <c r="AC3957">
        <v>32.512</v>
      </c>
      <c r="AD3957">
        <v>21.082000000000001</v>
      </c>
      <c r="AE3957">
        <v>54.101999999999997</v>
      </c>
      <c r="AG3957" t="s">
        <v>837</v>
      </c>
      <c r="AH3957" t="s">
        <v>943</v>
      </c>
      <c r="AQ3957">
        <v>8990</v>
      </c>
      <c r="AR3957">
        <v>8990</v>
      </c>
      <c r="AS3957">
        <v>8990</v>
      </c>
      <c r="AT3957" t="s">
        <v>815</v>
      </c>
      <c r="AU3957" t="s">
        <v>931</v>
      </c>
    </row>
    <row r="3958" spans="1:47" x14ac:dyDescent="0.35">
      <c r="A3958">
        <v>4</v>
      </c>
      <c r="B3958" t="s">
        <v>744</v>
      </c>
      <c r="C3958">
        <v>44</v>
      </c>
      <c r="D3958" t="s">
        <v>746</v>
      </c>
      <c r="E3958">
        <v>724</v>
      </c>
      <c r="F3958" t="s">
        <v>801</v>
      </c>
      <c r="G3958">
        <v>3</v>
      </c>
      <c r="H3958" t="s">
        <v>854</v>
      </c>
      <c r="I3958">
        <v>25</v>
      </c>
      <c r="J3958" t="s">
        <v>3249</v>
      </c>
      <c r="K3958">
        <v>406020181</v>
      </c>
      <c r="L3958" s="7">
        <v>50359191</v>
      </c>
      <c r="M3958" s="7" t="s">
        <v>16009</v>
      </c>
      <c r="N3958" t="s">
        <v>14329</v>
      </c>
      <c r="O3958" t="s">
        <v>14330</v>
      </c>
      <c r="P3958" t="s">
        <v>14331</v>
      </c>
      <c r="Q3958" t="s">
        <v>14332</v>
      </c>
      <c r="R3958" t="s">
        <v>808</v>
      </c>
      <c r="S3958">
        <v>920</v>
      </c>
      <c r="T3958" t="s">
        <v>867</v>
      </c>
      <c r="U3958">
        <v>50648</v>
      </c>
      <c r="V3958" t="s">
        <v>868</v>
      </c>
      <c r="W3958">
        <v>36</v>
      </c>
      <c r="X3958" t="s">
        <v>811</v>
      </c>
      <c r="Z3958">
        <v>294</v>
      </c>
      <c r="AA3958" t="s">
        <v>860</v>
      </c>
      <c r="AB3958">
        <v>3.2</v>
      </c>
      <c r="AC3958">
        <v>9</v>
      </c>
      <c r="AD3958">
        <v>23</v>
      </c>
      <c r="AE3958">
        <v>40.109900000000003</v>
      </c>
      <c r="AG3958" t="s">
        <v>837</v>
      </c>
      <c r="AH3958" t="s">
        <v>943</v>
      </c>
      <c r="AI3958" t="s">
        <v>981</v>
      </c>
      <c r="AJ3958" t="s">
        <v>981</v>
      </c>
      <c r="AQ3958">
        <v>4290</v>
      </c>
      <c r="AR3958">
        <v>4290</v>
      </c>
      <c r="AS3958">
        <v>4290</v>
      </c>
      <c r="AT3958" t="s">
        <v>815</v>
      </c>
      <c r="AU3958" t="s">
        <v>853</v>
      </c>
    </row>
    <row r="3959" spans="1:47" x14ac:dyDescent="0.35">
      <c r="A3959">
        <v>4</v>
      </c>
      <c r="B3959" t="s">
        <v>744</v>
      </c>
      <c r="C3959">
        <v>44</v>
      </c>
      <c r="D3959" t="s">
        <v>746</v>
      </c>
      <c r="E3959">
        <v>724</v>
      </c>
      <c r="F3959" t="s">
        <v>801</v>
      </c>
      <c r="G3959">
        <v>2</v>
      </c>
      <c r="H3959" t="s">
        <v>802</v>
      </c>
      <c r="I3959">
        <v>25</v>
      </c>
      <c r="J3959" t="s">
        <v>864</v>
      </c>
      <c r="K3959">
        <v>406029632</v>
      </c>
      <c r="L3959" s="7">
        <v>50368646</v>
      </c>
      <c r="M3959" s="7" t="s">
        <v>16009</v>
      </c>
      <c r="N3959" t="s">
        <v>14333</v>
      </c>
      <c r="O3959" t="s">
        <v>14334</v>
      </c>
      <c r="P3959" t="s">
        <v>14333</v>
      </c>
      <c r="Q3959" t="s">
        <v>14334</v>
      </c>
      <c r="R3959" t="s">
        <v>808</v>
      </c>
      <c r="S3959">
        <v>920</v>
      </c>
      <c r="T3959" t="s">
        <v>867</v>
      </c>
      <c r="U3959">
        <v>50648</v>
      </c>
      <c r="V3959" t="s">
        <v>868</v>
      </c>
      <c r="W3959">
        <v>168</v>
      </c>
      <c r="X3959" t="s">
        <v>1427</v>
      </c>
      <c r="Z3959">
        <v>956</v>
      </c>
      <c r="AA3959" t="s">
        <v>869</v>
      </c>
      <c r="AB3959">
        <v>11.3</v>
      </c>
      <c r="AC3959">
        <v>38.999899999999997</v>
      </c>
      <c r="AD3959">
        <v>50.600099999999998</v>
      </c>
      <c r="AE3959">
        <v>29.8</v>
      </c>
      <c r="AG3959" t="s">
        <v>837</v>
      </c>
      <c r="AQ3959">
        <v>2190</v>
      </c>
      <c r="AR3959">
        <v>2190</v>
      </c>
      <c r="AS3959">
        <v>2190</v>
      </c>
      <c r="AT3959" t="s">
        <v>815</v>
      </c>
      <c r="AU3959" t="s">
        <v>816</v>
      </c>
    </row>
    <row r="3960" spans="1:47" x14ac:dyDescent="0.35">
      <c r="A3960">
        <v>4</v>
      </c>
      <c r="B3960" t="s">
        <v>744</v>
      </c>
      <c r="C3960">
        <v>44</v>
      </c>
      <c r="D3960" t="s">
        <v>746</v>
      </c>
      <c r="E3960">
        <v>724</v>
      </c>
      <c r="F3960" t="s">
        <v>801</v>
      </c>
      <c r="G3960">
        <v>2</v>
      </c>
      <c r="H3960" t="s">
        <v>802</v>
      </c>
      <c r="I3960">
        <v>3</v>
      </c>
      <c r="J3960" t="s">
        <v>1027</v>
      </c>
      <c r="K3960">
        <v>406057834</v>
      </c>
      <c r="L3960" s="7">
        <v>50419028</v>
      </c>
      <c r="M3960" s="7" t="s">
        <v>16009</v>
      </c>
      <c r="N3960" t="s">
        <v>14335</v>
      </c>
      <c r="O3960" t="s">
        <v>14336</v>
      </c>
      <c r="P3960" t="s">
        <v>14337</v>
      </c>
      <c r="Q3960" t="s">
        <v>14338</v>
      </c>
      <c r="R3960" t="s">
        <v>808</v>
      </c>
      <c r="S3960">
        <v>6351</v>
      </c>
      <c r="T3960" t="s">
        <v>1111</v>
      </c>
      <c r="U3960">
        <v>57068</v>
      </c>
      <c r="V3960" t="s">
        <v>1112</v>
      </c>
      <c r="W3960">
        <v>36</v>
      </c>
      <c r="X3960" t="s">
        <v>811</v>
      </c>
      <c r="Z3960">
        <v>950</v>
      </c>
      <c r="AA3960" t="s">
        <v>812</v>
      </c>
      <c r="AB3960">
        <v>1.6</v>
      </c>
      <c r="AC3960">
        <v>16.001999999999999</v>
      </c>
      <c r="AD3960">
        <v>18.999199999999998</v>
      </c>
      <c r="AE3960">
        <v>25.5016</v>
      </c>
      <c r="AG3960" t="s">
        <v>837</v>
      </c>
      <c r="AH3960" t="s">
        <v>943</v>
      </c>
      <c r="AQ3960">
        <v>990</v>
      </c>
      <c r="AR3960">
        <v>990</v>
      </c>
      <c r="AS3960">
        <v>990</v>
      </c>
      <c r="AT3960" t="s">
        <v>815</v>
      </c>
      <c r="AU3960" t="s">
        <v>816</v>
      </c>
    </row>
    <row r="3961" spans="1:47" x14ac:dyDescent="0.35">
      <c r="A3961">
        <v>4</v>
      </c>
      <c r="B3961" t="s">
        <v>744</v>
      </c>
      <c r="C3961">
        <v>12</v>
      </c>
      <c r="D3961" t="s">
        <v>745</v>
      </c>
      <c r="E3961">
        <v>83</v>
      </c>
      <c r="F3961" t="s">
        <v>827</v>
      </c>
      <c r="G3961">
        <v>2</v>
      </c>
      <c r="H3961" t="s">
        <v>828</v>
      </c>
      <c r="I3961">
        <v>3</v>
      </c>
      <c r="J3961" t="s">
        <v>829</v>
      </c>
      <c r="K3961">
        <v>406088328</v>
      </c>
      <c r="L3961" s="7">
        <v>50455595</v>
      </c>
      <c r="M3961" s="7" t="s">
        <v>16009</v>
      </c>
      <c r="N3961" t="s">
        <v>14339</v>
      </c>
      <c r="O3961" t="s">
        <v>14340</v>
      </c>
      <c r="P3961" t="s">
        <v>14341</v>
      </c>
      <c r="Q3961" t="s">
        <v>14342</v>
      </c>
      <c r="R3961" t="s">
        <v>808</v>
      </c>
      <c r="S3961">
        <v>6720</v>
      </c>
      <c r="T3961" t="s">
        <v>834</v>
      </c>
      <c r="U3961">
        <v>60110</v>
      </c>
      <c r="V3961" t="s">
        <v>835</v>
      </c>
      <c r="W3961">
        <v>36</v>
      </c>
      <c r="X3961" t="s">
        <v>811</v>
      </c>
      <c r="Z3961">
        <v>279</v>
      </c>
      <c r="AA3961" t="s">
        <v>836</v>
      </c>
      <c r="AB3961">
        <v>9</v>
      </c>
      <c r="AC3961">
        <v>13.97</v>
      </c>
      <c r="AD3961">
        <v>88.9</v>
      </c>
      <c r="AE3961">
        <v>54.61</v>
      </c>
      <c r="AG3961" t="s">
        <v>837</v>
      </c>
      <c r="AH3961" t="s">
        <v>943</v>
      </c>
      <c r="AI3961" t="s">
        <v>839</v>
      </c>
      <c r="AJ3961" t="s">
        <v>839</v>
      </c>
      <c r="AQ3961">
        <v>3990</v>
      </c>
      <c r="AR3961">
        <v>3990</v>
      </c>
      <c r="AS3961">
        <v>3990</v>
      </c>
      <c r="AT3961" t="s">
        <v>815</v>
      </c>
      <c r="AU3961" t="s">
        <v>840</v>
      </c>
    </row>
    <row r="3962" spans="1:47" x14ac:dyDescent="0.35">
      <c r="A3962">
        <v>4</v>
      </c>
      <c r="B3962" t="s">
        <v>744</v>
      </c>
      <c r="C3962">
        <v>44</v>
      </c>
      <c r="D3962" t="s">
        <v>746</v>
      </c>
      <c r="E3962">
        <v>30</v>
      </c>
      <c r="F3962" t="s">
        <v>862</v>
      </c>
      <c r="G3962">
        <v>12</v>
      </c>
      <c r="H3962" t="s">
        <v>1107</v>
      </c>
      <c r="I3962">
        <v>1</v>
      </c>
      <c r="J3962" t="s">
        <v>1108</v>
      </c>
      <c r="K3962">
        <v>406090160</v>
      </c>
      <c r="L3962" s="7">
        <v>50457512</v>
      </c>
      <c r="M3962" s="7" t="s">
        <v>16009</v>
      </c>
      <c r="N3962" t="s">
        <v>14343</v>
      </c>
      <c r="O3962" t="s">
        <v>14344</v>
      </c>
      <c r="P3962" t="s">
        <v>14343</v>
      </c>
      <c r="Q3962" t="s">
        <v>14344</v>
      </c>
      <c r="R3962" t="s">
        <v>808</v>
      </c>
      <c r="S3962">
        <v>2360</v>
      </c>
      <c r="T3962" t="s">
        <v>809</v>
      </c>
      <c r="U3962">
        <v>52901</v>
      </c>
      <c r="V3962" t="s">
        <v>810</v>
      </c>
      <c r="W3962">
        <v>36</v>
      </c>
      <c r="X3962" t="s">
        <v>811</v>
      </c>
      <c r="Z3962">
        <v>952</v>
      </c>
      <c r="AA3962" t="s">
        <v>1046</v>
      </c>
      <c r="AB3962">
        <v>1.544</v>
      </c>
      <c r="AC3962">
        <v>27.9908</v>
      </c>
      <c r="AD3962">
        <v>30.505400000000002</v>
      </c>
      <c r="AE3962">
        <v>21.996400000000001</v>
      </c>
      <c r="AG3962" t="s">
        <v>837</v>
      </c>
      <c r="AQ3962">
        <v>990</v>
      </c>
      <c r="AR3962">
        <v>990</v>
      </c>
      <c r="AS3962">
        <v>990</v>
      </c>
      <c r="AT3962" t="s">
        <v>815</v>
      </c>
      <c r="AU3962" t="s">
        <v>816</v>
      </c>
    </row>
    <row r="3963" spans="1:47" x14ac:dyDescent="0.35">
      <c r="A3963">
        <v>4</v>
      </c>
      <c r="B3963" t="s">
        <v>744</v>
      </c>
      <c r="C3963">
        <v>12</v>
      </c>
      <c r="D3963" t="s">
        <v>745</v>
      </c>
      <c r="E3963">
        <v>601</v>
      </c>
      <c r="F3963" t="s">
        <v>964</v>
      </c>
      <c r="G3963">
        <v>2</v>
      </c>
      <c r="H3963" t="s">
        <v>965</v>
      </c>
      <c r="I3963">
        <v>7</v>
      </c>
      <c r="J3963" t="s">
        <v>1347</v>
      </c>
      <c r="K3963">
        <v>406096257</v>
      </c>
      <c r="L3963" s="7">
        <v>50463654</v>
      </c>
      <c r="M3963" s="7" t="s">
        <v>16009</v>
      </c>
      <c r="N3963" t="s">
        <v>14345</v>
      </c>
      <c r="O3963" t="s">
        <v>14346</v>
      </c>
      <c r="P3963" t="s">
        <v>14345</v>
      </c>
      <c r="Q3963" t="s">
        <v>14346</v>
      </c>
      <c r="R3963" t="s">
        <v>808</v>
      </c>
      <c r="S3963">
        <v>53</v>
      </c>
      <c r="T3963" t="s">
        <v>999</v>
      </c>
      <c r="U3963">
        <v>52286</v>
      </c>
      <c r="V3963" t="s">
        <v>1000</v>
      </c>
      <c r="W3963">
        <v>173</v>
      </c>
      <c r="X3963" t="s">
        <v>824</v>
      </c>
      <c r="Z3963">
        <v>279</v>
      </c>
      <c r="AA3963" t="s">
        <v>836</v>
      </c>
      <c r="AB3963">
        <v>1.36</v>
      </c>
      <c r="AC3963">
        <v>13.792199999999999</v>
      </c>
      <c r="AD3963">
        <v>28.498799999999999</v>
      </c>
      <c r="AE3963">
        <v>16.890999999999998</v>
      </c>
      <c r="AG3963" t="s">
        <v>837</v>
      </c>
      <c r="AQ3963">
        <v>1590</v>
      </c>
      <c r="AR3963">
        <v>1590</v>
      </c>
      <c r="AS3963">
        <v>1590</v>
      </c>
      <c r="AT3963" t="s">
        <v>815</v>
      </c>
      <c r="AU3963" t="s">
        <v>840</v>
      </c>
    </row>
    <row r="3964" spans="1:47" x14ac:dyDescent="0.35">
      <c r="A3964">
        <v>4</v>
      </c>
      <c r="B3964" t="s">
        <v>744</v>
      </c>
      <c r="C3964">
        <v>56</v>
      </c>
      <c r="D3964" t="s">
        <v>841</v>
      </c>
      <c r="E3964">
        <v>612</v>
      </c>
      <c r="F3964" t="s">
        <v>842</v>
      </c>
      <c r="G3964">
        <v>3</v>
      </c>
      <c r="H3964" t="s">
        <v>842</v>
      </c>
      <c r="I3964">
        <v>15</v>
      </c>
      <c r="J3964" t="s">
        <v>7080</v>
      </c>
      <c r="K3964">
        <v>406118498</v>
      </c>
      <c r="L3964" s="7">
        <v>50504987</v>
      </c>
      <c r="M3964" s="7" t="s">
        <v>16009</v>
      </c>
      <c r="N3964" t="s">
        <v>14347</v>
      </c>
      <c r="O3964" t="s">
        <v>14347</v>
      </c>
      <c r="P3964" t="s">
        <v>14348</v>
      </c>
      <c r="Q3964" t="s">
        <v>14349</v>
      </c>
      <c r="R3964" t="s">
        <v>808</v>
      </c>
      <c r="S3964">
        <v>133</v>
      </c>
      <c r="T3964" t="s">
        <v>848</v>
      </c>
      <c r="U3964">
        <v>54731</v>
      </c>
      <c r="V3964" t="s">
        <v>849</v>
      </c>
      <c r="W3964">
        <v>36</v>
      </c>
      <c r="X3964" t="s">
        <v>811</v>
      </c>
      <c r="Z3964">
        <v>300</v>
      </c>
      <c r="AA3964" t="s">
        <v>1268</v>
      </c>
      <c r="AB3964">
        <v>0.7</v>
      </c>
      <c r="AC3964">
        <v>8.3819999999999997</v>
      </c>
      <c r="AD3964">
        <v>3.4036</v>
      </c>
      <c r="AE3964">
        <v>1.4478</v>
      </c>
      <c r="AG3964" t="s">
        <v>837</v>
      </c>
      <c r="AH3964" t="s">
        <v>943</v>
      </c>
      <c r="AQ3964">
        <v>259</v>
      </c>
      <c r="AR3964">
        <v>259</v>
      </c>
      <c r="AS3964">
        <v>259</v>
      </c>
      <c r="AT3964" t="s">
        <v>815</v>
      </c>
      <c r="AU3964" t="s">
        <v>853</v>
      </c>
    </row>
    <row r="3965" spans="1:47" x14ac:dyDescent="0.35">
      <c r="A3965">
        <v>4</v>
      </c>
      <c r="B3965" t="s">
        <v>744</v>
      </c>
      <c r="C3965">
        <v>44</v>
      </c>
      <c r="D3965" t="s">
        <v>746</v>
      </c>
      <c r="E3965">
        <v>30</v>
      </c>
      <c r="F3965" t="s">
        <v>862</v>
      </c>
      <c r="G3965">
        <v>21</v>
      </c>
      <c r="H3965" t="s">
        <v>67</v>
      </c>
      <c r="I3965">
        <v>11</v>
      </c>
      <c r="J3965" t="s">
        <v>974</v>
      </c>
      <c r="K3965">
        <v>406133237</v>
      </c>
      <c r="L3965" s="7">
        <v>50548802</v>
      </c>
      <c r="M3965" s="7" t="s">
        <v>16009</v>
      </c>
      <c r="N3965" t="s">
        <v>14350</v>
      </c>
      <c r="O3965" t="s">
        <v>14351</v>
      </c>
      <c r="P3965" t="s">
        <v>14352</v>
      </c>
      <c r="Q3965" t="s">
        <v>14353</v>
      </c>
      <c r="R3965" t="s">
        <v>808</v>
      </c>
      <c r="S3965">
        <v>1759</v>
      </c>
      <c r="T3965" t="s">
        <v>968</v>
      </c>
      <c r="U3965">
        <v>54751</v>
      </c>
      <c r="V3965" t="s">
        <v>979</v>
      </c>
      <c r="W3965">
        <v>173</v>
      </c>
      <c r="X3965" t="s">
        <v>824</v>
      </c>
      <c r="Z3965">
        <v>808</v>
      </c>
      <c r="AA3965" t="s">
        <v>980</v>
      </c>
      <c r="AB3965">
        <v>45</v>
      </c>
      <c r="AC3965">
        <v>54.61</v>
      </c>
      <c r="AD3965">
        <v>89.915999999999997</v>
      </c>
      <c r="AE3965">
        <v>102.87</v>
      </c>
      <c r="AG3965" t="s">
        <v>796</v>
      </c>
      <c r="AH3965" t="s">
        <v>943</v>
      </c>
      <c r="AI3965" t="s">
        <v>861</v>
      </c>
      <c r="AJ3965" t="s">
        <v>900</v>
      </c>
      <c r="AM3965" t="s">
        <v>814</v>
      </c>
      <c r="AN3965" t="s">
        <v>814</v>
      </c>
      <c r="AQ3965">
        <v>9990</v>
      </c>
      <c r="AR3965">
        <v>9990</v>
      </c>
      <c r="AS3965">
        <v>9990</v>
      </c>
      <c r="AT3965" t="s">
        <v>815</v>
      </c>
      <c r="AU3965" t="s">
        <v>982</v>
      </c>
    </row>
    <row r="3966" spans="1:47" x14ac:dyDescent="0.35">
      <c r="A3966">
        <v>4</v>
      </c>
      <c r="B3966" t="s">
        <v>744</v>
      </c>
      <c r="C3966">
        <v>44</v>
      </c>
      <c r="D3966" t="s">
        <v>746</v>
      </c>
      <c r="E3966">
        <v>724</v>
      </c>
      <c r="F3966" t="s">
        <v>801</v>
      </c>
      <c r="G3966">
        <v>3</v>
      </c>
      <c r="H3966" t="s">
        <v>854</v>
      </c>
      <c r="I3966">
        <v>22</v>
      </c>
      <c r="J3966" t="s">
        <v>1667</v>
      </c>
      <c r="K3966">
        <v>406135878</v>
      </c>
      <c r="L3966" s="7">
        <v>50553162</v>
      </c>
      <c r="M3966" s="7" t="s">
        <v>16009</v>
      </c>
      <c r="N3966" t="s">
        <v>14354</v>
      </c>
      <c r="O3966" t="s">
        <v>14355</v>
      </c>
      <c r="P3966" t="s">
        <v>14354</v>
      </c>
      <c r="Q3966" t="s">
        <v>14355</v>
      </c>
      <c r="R3966" t="s">
        <v>808</v>
      </c>
      <c r="S3966">
        <v>920</v>
      </c>
      <c r="T3966" t="s">
        <v>867</v>
      </c>
      <c r="U3966">
        <v>50648</v>
      </c>
      <c r="V3966" t="s">
        <v>868</v>
      </c>
      <c r="W3966">
        <v>36</v>
      </c>
      <c r="X3966" t="s">
        <v>811</v>
      </c>
      <c r="Z3966">
        <v>291</v>
      </c>
      <c r="AA3966" t="s">
        <v>937</v>
      </c>
      <c r="AB3966">
        <v>6.3</v>
      </c>
      <c r="AC3966">
        <v>27.9999</v>
      </c>
      <c r="AD3966">
        <v>37.999899999999997</v>
      </c>
      <c r="AE3966">
        <v>33.999899999999997</v>
      </c>
      <c r="AG3966" t="s">
        <v>837</v>
      </c>
      <c r="AQ3966">
        <v>3990</v>
      </c>
      <c r="AR3966">
        <v>3990</v>
      </c>
      <c r="AS3966">
        <v>3990</v>
      </c>
      <c r="AT3966" t="s">
        <v>815</v>
      </c>
      <c r="AU3966" t="s">
        <v>853</v>
      </c>
    </row>
    <row r="3967" spans="1:47" x14ac:dyDescent="0.35">
      <c r="A3967">
        <v>4</v>
      </c>
      <c r="B3967" t="s">
        <v>744</v>
      </c>
      <c r="C3967">
        <v>56</v>
      </c>
      <c r="D3967" t="s">
        <v>841</v>
      </c>
      <c r="E3967">
        <v>613</v>
      </c>
      <c r="F3967" t="s">
        <v>875</v>
      </c>
      <c r="G3967">
        <v>3</v>
      </c>
      <c r="H3967" t="s">
        <v>876</v>
      </c>
      <c r="I3967">
        <v>2</v>
      </c>
      <c r="J3967" t="s">
        <v>970</v>
      </c>
      <c r="K3967">
        <v>406178218</v>
      </c>
      <c r="L3967" s="7">
        <v>50627444</v>
      </c>
      <c r="M3967" s="7" t="s">
        <v>16009</v>
      </c>
      <c r="N3967" t="s">
        <v>14356</v>
      </c>
      <c r="O3967" t="s">
        <v>14357</v>
      </c>
      <c r="R3967" t="s">
        <v>808</v>
      </c>
      <c r="S3967">
        <v>175</v>
      </c>
      <c r="T3967" t="s">
        <v>1050</v>
      </c>
      <c r="U3967">
        <v>55272</v>
      </c>
      <c r="V3967" t="s">
        <v>1051</v>
      </c>
      <c r="Z3967">
        <v>305</v>
      </c>
      <c r="AA3967" t="s">
        <v>884</v>
      </c>
      <c r="AB3967">
        <v>999</v>
      </c>
      <c r="AC3967">
        <v>3.556</v>
      </c>
      <c r="AD3967">
        <v>6.6040000000000001</v>
      </c>
      <c r="AE3967">
        <v>17.271999999999998</v>
      </c>
      <c r="AG3967" t="s">
        <v>837</v>
      </c>
      <c r="AQ3967">
        <v>60</v>
      </c>
      <c r="AR3967">
        <v>60</v>
      </c>
      <c r="AS3967">
        <v>60</v>
      </c>
      <c r="AT3967" t="s">
        <v>815</v>
      </c>
      <c r="AU3967" t="s">
        <v>853</v>
      </c>
    </row>
    <row r="3968" spans="1:47" x14ac:dyDescent="0.35">
      <c r="A3968">
        <v>4</v>
      </c>
      <c r="B3968" t="s">
        <v>744</v>
      </c>
      <c r="C3968">
        <v>44</v>
      </c>
      <c r="D3968" t="s">
        <v>746</v>
      </c>
      <c r="E3968">
        <v>724</v>
      </c>
      <c r="F3968" t="s">
        <v>801</v>
      </c>
      <c r="G3968">
        <v>2</v>
      </c>
      <c r="H3968" t="s">
        <v>802</v>
      </c>
      <c r="I3968">
        <v>2</v>
      </c>
      <c r="J3968" t="s">
        <v>803</v>
      </c>
      <c r="K3968">
        <v>406179808</v>
      </c>
      <c r="L3968" s="7">
        <v>50629154</v>
      </c>
      <c r="M3968" s="7" t="s">
        <v>16009</v>
      </c>
      <c r="N3968" t="s">
        <v>14358</v>
      </c>
      <c r="O3968" t="s">
        <v>14359</v>
      </c>
      <c r="P3968" t="s">
        <v>14360</v>
      </c>
      <c r="Q3968" t="s">
        <v>14361</v>
      </c>
      <c r="R3968" t="s">
        <v>808</v>
      </c>
      <c r="S3968">
        <v>2907</v>
      </c>
      <c r="T3968" t="s">
        <v>822</v>
      </c>
      <c r="U3968">
        <v>50821</v>
      </c>
      <c r="V3968" t="s">
        <v>823</v>
      </c>
      <c r="W3968">
        <v>173</v>
      </c>
      <c r="X3968" t="s">
        <v>824</v>
      </c>
      <c r="Z3968">
        <v>950</v>
      </c>
      <c r="AA3968" t="s">
        <v>812</v>
      </c>
      <c r="AB3968">
        <v>1.7</v>
      </c>
      <c r="AC3968">
        <v>17.350000000000001</v>
      </c>
      <c r="AD3968">
        <v>19.610099999999999</v>
      </c>
      <c r="AE3968">
        <v>35.6601</v>
      </c>
      <c r="AG3968" t="s">
        <v>796</v>
      </c>
      <c r="AH3968" t="s">
        <v>813</v>
      </c>
      <c r="AM3968" t="s">
        <v>814</v>
      </c>
      <c r="AN3968" t="s">
        <v>814</v>
      </c>
      <c r="AQ3968">
        <v>1090</v>
      </c>
      <c r="AR3968">
        <v>1090</v>
      </c>
      <c r="AS3968">
        <v>1090</v>
      </c>
      <c r="AT3968" t="s">
        <v>815</v>
      </c>
      <c r="AU3968" t="s">
        <v>816</v>
      </c>
    </row>
    <row r="3969" spans="1:47" x14ac:dyDescent="0.35">
      <c r="A3969">
        <v>4</v>
      </c>
      <c r="B3969" t="s">
        <v>744</v>
      </c>
      <c r="C3969">
        <v>12</v>
      </c>
      <c r="D3969" t="s">
        <v>745</v>
      </c>
      <c r="E3969">
        <v>602</v>
      </c>
      <c r="F3969" t="s">
        <v>74</v>
      </c>
      <c r="G3969">
        <v>5</v>
      </c>
      <c r="H3969" t="s">
        <v>892</v>
      </c>
      <c r="I3969">
        <v>1</v>
      </c>
      <c r="J3969" t="s">
        <v>1129</v>
      </c>
      <c r="K3969">
        <v>406180134</v>
      </c>
      <c r="L3969" s="7">
        <v>50629880</v>
      </c>
      <c r="M3969" s="7" t="s">
        <v>16009</v>
      </c>
      <c r="N3969" t="s">
        <v>14362</v>
      </c>
      <c r="O3969" t="s">
        <v>14363</v>
      </c>
      <c r="P3969" t="s">
        <v>14362</v>
      </c>
      <c r="Q3969" t="s">
        <v>14363</v>
      </c>
      <c r="R3969" t="s">
        <v>808</v>
      </c>
      <c r="S3969">
        <v>53</v>
      </c>
      <c r="T3969" t="s">
        <v>999</v>
      </c>
      <c r="U3969">
        <v>52286</v>
      </c>
      <c r="V3969" t="s">
        <v>1000</v>
      </c>
      <c r="W3969">
        <v>173</v>
      </c>
      <c r="X3969" t="s">
        <v>824</v>
      </c>
      <c r="Z3969">
        <v>281</v>
      </c>
      <c r="AA3969" t="s">
        <v>899</v>
      </c>
      <c r="AB3969">
        <v>2.2000000000000002</v>
      </c>
      <c r="AC3969">
        <v>15.595599999999999</v>
      </c>
      <c r="AD3969">
        <v>54.889400000000002</v>
      </c>
      <c r="AE3969">
        <v>35.610799999999998</v>
      </c>
      <c r="AG3969" t="s">
        <v>837</v>
      </c>
      <c r="AH3969" t="s">
        <v>943</v>
      </c>
      <c r="AI3969" t="s">
        <v>1132</v>
      </c>
      <c r="AJ3969" t="s">
        <v>1007</v>
      </c>
      <c r="AQ3969">
        <v>5990</v>
      </c>
      <c r="AR3969">
        <v>5990</v>
      </c>
      <c r="AS3969">
        <v>5990</v>
      </c>
      <c r="AT3969" t="s">
        <v>815</v>
      </c>
      <c r="AU3969" t="s">
        <v>840</v>
      </c>
    </row>
    <row r="3970" spans="1:47" x14ac:dyDescent="0.35">
      <c r="A3970">
        <v>4</v>
      </c>
      <c r="B3970" t="s">
        <v>744</v>
      </c>
      <c r="C3970">
        <v>44</v>
      </c>
      <c r="D3970" t="s">
        <v>746</v>
      </c>
      <c r="E3970">
        <v>30</v>
      </c>
      <c r="F3970" t="s">
        <v>862</v>
      </c>
      <c r="G3970">
        <v>2</v>
      </c>
      <c r="H3970" t="s">
        <v>211</v>
      </c>
      <c r="I3970">
        <v>7</v>
      </c>
      <c r="J3970" t="s">
        <v>2039</v>
      </c>
      <c r="K3970">
        <v>406194636</v>
      </c>
      <c r="L3970" s="7">
        <v>50646035</v>
      </c>
      <c r="M3970" s="7" t="s">
        <v>16009</v>
      </c>
      <c r="N3970" t="s">
        <v>14364</v>
      </c>
      <c r="O3970" t="s">
        <v>14365</v>
      </c>
      <c r="P3970" t="s">
        <v>14366</v>
      </c>
      <c r="Q3970" t="s">
        <v>14367</v>
      </c>
      <c r="R3970" t="s">
        <v>808</v>
      </c>
      <c r="S3970">
        <v>6718</v>
      </c>
      <c r="T3970" t="s">
        <v>1023</v>
      </c>
      <c r="U3970">
        <v>56408</v>
      </c>
      <c r="V3970" t="s">
        <v>1024</v>
      </c>
      <c r="W3970">
        <v>36</v>
      </c>
      <c r="X3970" t="s">
        <v>811</v>
      </c>
      <c r="Z3970">
        <v>814</v>
      </c>
      <c r="AA3970" t="s">
        <v>2044</v>
      </c>
      <c r="AB3970">
        <v>44</v>
      </c>
      <c r="AC3970">
        <v>21.996400000000001</v>
      </c>
      <c r="AD3970">
        <v>89.001599999999996</v>
      </c>
      <c r="AE3970">
        <v>29.997399999999999</v>
      </c>
      <c r="AG3970" t="s">
        <v>837</v>
      </c>
      <c r="AH3970" t="s">
        <v>851</v>
      </c>
      <c r="AI3970" t="s">
        <v>900</v>
      </c>
      <c r="AJ3970" t="s">
        <v>900</v>
      </c>
      <c r="AQ3970">
        <v>16990</v>
      </c>
      <c r="AR3970">
        <v>16990</v>
      </c>
      <c r="AS3970">
        <v>16990</v>
      </c>
      <c r="AT3970" t="s">
        <v>815</v>
      </c>
      <c r="AU3970" t="s">
        <v>931</v>
      </c>
    </row>
    <row r="3971" spans="1:47" x14ac:dyDescent="0.35">
      <c r="A3971">
        <v>4</v>
      </c>
      <c r="B3971" t="s">
        <v>744</v>
      </c>
      <c r="C3971">
        <v>44</v>
      </c>
      <c r="D3971" t="s">
        <v>746</v>
      </c>
      <c r="E3971">
        <v>724</v>
      </c>
      <c r="F3971" t="s">
        <v>801</v>
      </c>
      <c r="G3971">
        <v>3</v>
      </c>
      <c r="H3971" t="s">
        <v>854</v>
      </c>
      <c r="I3971">
        <v>1</v>
      </c>
      <c r="J3971" t="s">
        <v>1078</v>
      </c>
      <c r="K3971">
        <v>406201128</v>
      </c>
      <c r="L3971" s="7">
        <v>50655018</v>
      </c>
      <c r="M3971" s="7" t="s">
        <v>16009</v>
      </c>
      <c r="N3971" t="s">
        <v>14368</v>
      </c>
      <c r="O3971" t="s">
        <v>14369</v>
      </c>
      <c r="P3971" t="s">
        <v>14370</v>
      </c>
      <c r="Q3971" t="s">
        <v>14371</v>
      </c>
      <c r="R3971" t="s">
        <v>808</v>
      </c>
      <c r="S3971">
        <v>920</v>
      </c>
      <c r="T3971" t="s">
        <v>867</v>
      </c>
      <c r="U3971">
        <v>50648</v>
      </c>
      <c r="V3971" t="s">
        <v>868</v>
      </c>
      <c r="W3971">
        <v>36</v>
      </c>
      <c r="X3971" t="s">
        <v>811</v>
      </c>
      <c r="Z3971">
        <v>283</v>
      </c>
      <c r="AA3971" t="s">
        <v>1056</v>
      </c>
      <c r="AB3971">
        <v>8.2200000000000006</v>
      </c>
      <c r="AC3971">
        <v>25</v>
      </c>
      <c r="AD3971">
        <v>42</v>
      </c>
      <c r="AE3971">
        <v>40</v>
      </c>
      <c r="AG3971" t="s">
        <v>796</v>
      </c>
      <c r="AH3971" t="s">
        <v>813</v>
      </c>
      <c r="AJ3971" t="s">
        <v>852</v>
      </c>
      <c r="AM3971" t="s">
        <v>814</v>
      </c>
      <c r="AN3971" t="s">
        <v>814</v>
      </c>
      <c r="AQ3971">
        <v>3590</v>
      </c>
      <c r="AR3971">
        <v>3590</v>
      </c>
      <c r="AS3971">
        <v>3590</v>
      </c>
      <c r="AT3971" t="s">
        <v>815</v>
      </c>
      <c r="AU3971" t="s">
        <v>853</v>
      </c>
    </row>
    <row r="3972" spans="1:47" x14ac:dyDescent="0.35">
      <c r="A3972">
        <v>4</v>
      </c>
      <c r="B3972" t="s">
        <v>744</v>
      </c>
      <c r="C3972">
        <v>44</v>
      </c>
      <c r="D3972" t="s">
        <v>746</v>
      </c>
      <c r="E3972">
        <v>724</v>
      </c>
      <c r="F3972" t="s">
        <v>801</v>
      </c>
      <c r="G3972">
        <v>3</v>
      </c>
      <c r="H3972" t="s">
        <v>854</v>
      </c>
      <c r="I3972">
        <v>8</v>
      </c>
      <c r="J3972" t="s">
        <v>958</v>
      </c>
      <c r="K3972">
        <v>406205527</v>
      </c>
      <c r="L3972" s="7">
        <v>50659498</v>
      </c>
      <c r="M3972" s="7" t="s">
        <v>16009</v>
      </c>
      <c r="N3972" t="s">
        <v>14372</v>
      </c>
      <c r="O3972" t="s">
        <v>14373</v>
      </c>
      <c r="P3972" t="s">
        <v>14372</v>
      </c>
      <c r="Q3972" t="s">
        <v>14373</v>
      </c>
      <c r="R3972" t="s">
        <v>808</v>
      </c>
      <c r="S3972">
        <v>3392</v>
      </c>
      <c r="T3972" t="s">
        <v>1122</v>
      </c>
      <c r="U3972">
        <v>50825</v>
      </c>
      <c r="V3972" t="s">
        <v>1123</v>
      </c>
      <c r="W3972">
        <v>36</v>
      </c>
      <c r="X3972" t="s">
        <v>811</v>
      </c>
      <c r="Z3972">
        <v>288</v>
      </c>
      <c r="AA3972" t="s">
        <v>963</v>
      </c>
      <c r="AB3972">
        <v>7</v>
      </c>
      <c r="AC3972">
        <v>17.195799999999998</v>
      </c>
      <c r="AD3972">
        <v>40.309800000000003</v>
      </c>
      <c r="AE3972">
        <v>50.012599999999999</v>
      </c>
      <c r="AG3972" t="s">
        <v>837</v>
      </c>
      <c r="AH3972" t="s">
        <v>838</v>
      </c>
      <c r="AJ3972" t="s">
        <v>852</v>
      </c>
      <c r="AQ3972">
        <v>4790</v>
      </c>
      <c r="AR3972">
        <v>4790</v>
      </c>
      <c r="AS3972">
        <v>4790</v>
      </c>
      <c r="AT3972" t="s">
        <v>815</v>
      </c>
      <c r="AU3972" t="s">
        <v>931</v>
      </c>
    </row>
    <row r="3973" spans="1:47" x14ac:dyDescent="0.35">
      <c r="A3973">
        <v>4</v>
      </c>
      <c r="B3973" t="s">
        <v>744</v>
      </c>
      <c r="C3973">
        <v>44</v>
      </c>
      <c r="D3973" t="s">
        <v>746</v>
      </c>
      <c r="E3973">
        <v>724</v>
      </c>
      <c r="F3973" t="s">
        <v>801</v>
      </c>
      <c r="G3973">
        <v>3</v>
      </c>
      <c r="H3973" t="s">
        <v>854</v>
      </c>
      <c r="I3973">
        <v>6</v>
      </c>
      <c r="J3973" t="s">
        <v>14374</v>
      </c>
      <c r="K3973">
        <v>406217202</v>
      </c>
      <c r="L3973" s="7">
        <v>50674894</v>
      </c>
      <c r="M3973" s="7" t="s">
        <v>16009</v>
      </c>
      <c r="N3973" t="s">
        <v>14375</v>
      </c>
      <c r="O3973" t="s">
        <v>14376</v>
      </c>
      <c r="P3973" t="s">
        <v>14377</v>
      </c>
      <c r="Q3973" t="s">
        <v>14378</v>
      </c>
      <c r="R3973" t="s">
        <v>808</v>
      </c>
      <c r="S3973">
        <v>2813</v>
      </c>
      <c r="T3973" t="s">
        <v>961</v>
      </c>
      <c r="U3973">
        <v>50824</v>
      </c>
      <c r="V3973" t="s">
        <v>962</v>
      </c>
      <c r="W3973">
        <v>36</v>
      </c>
      <c r="X3973" t="s">
        <v>811</v>
      </c>
      <c r="Z3973">
        <v>283</v>
      </c>
      <c r="AA3973" t="s">
        <v>1056</v>
      </c>
      <c r="AB3973">
        <v>3</v>
      </c>
      <c r="AC3973">
        <v>17</v>
      </c>
      <c r="AD3973">
        <v>47.999899999999997</v>
      </c>
      <c r="AE3973">
        <v>44.999899999999997</v>
      </c>
      <c r="AG3973" t="s">
        <v>796</v>
      </c>
      <c r="AH3973" t="s">
        <v>813</v>
      </c>
      <c r="AI3973" t="s">
        <v>861</v>
      </c>
      <c r="AJ3973" t="s">
        <v>900</v>
      </c>
      <c r="AM3973" t="s">
        <v>814</v>
      </c>
      <c r="AN3973" t="s">
        <v>814</v>
      </c>
      <c r="AQ3973">
        <v>12990</v>
      </c>
      <c r="AR3973">
        <v>12990</v>
      </c>
      <c r="AS3973">
        <v>12990</v>
      </c>
      <c r="AT3973" t="s">
        <v>815</v>
      </c>
      <c r="AU3973" t="s">
        <v>853</v>
      </c>
    </row>
    <row r="3974" spans="1:47" x14ac:dyDescent="0.35">
      <c r="A3974">
        <v>4</v>
      </c>
      <c r="B3974" t="s">
        <v>744</v>
      </c>
      <c r="C3974">
        <v>56</v>
      </c>
      <c r="D3974" t="s">
        <v>841</v>
      </c>
      <c r="E3974">
        <v>613</v>
      </c>
      <c r="F3974" t="s">
        <v>875</v>
      </c>
      <c r="G3974">
        <v>5</v>
      </c>
      <c r="H3974" t="s">
        <v>1593</v>
      </c>
      <c r="I3974">
        <v>1</v>
      </c>
      <c r="J3974" t="s">
        <v>3196</v>
      </c>
      <c r="K3974">
        <v>406226525</v>
      </c>
      <c r="L3974" s="7">
        <v>50698218</v>
      </c>
      <c r="M3974" s="7" t="s">
        <v>16009</v>
      </c>
      <c r="N3974" t="s">
        <v>14379</v>
      </c>
      <c r="O3974" t="s">
        <v>14380</v>
      </c>
      <c r="P3974" t="s">
        <v>14381</v>
      </c>
      <c r="Q3974" t="s">
        <v>14380</v>
      </c>
      <c r="R3974" t="s">
        <v>808</v>
      </c>
      <c r="S3974">
        <v>5902</v>
      </c>
      <c r="T3974" t="s">
        <v>3224</v>
      </c>
      <c r="U3974">
        <v>56197</v>
      </c>
      <c r="V3974" t="s">
        <v>3225</v>
      </c>
      <c r="W3974">
        <v>36</v>
      </c>
      <c r="X3974" t="s">
        <v>811</v>
      </c>
      <c r="Z3974">
        <v>307</v>
      </c>
      <c r="AA3974" t="s">
        <v>891</v>
      </c>
      <c r="AB3974">
        <v>0.04</v>
      </c>
      <c r="AC3974">
        <v>2</v>
      </c>
      <c r="AD3974">
        <v>10</v>
      </c>
      <c r="AE3974">
        <v>24</v>
      </c>
      <c r="AG3974" t="s">
        <v>837</v>
      </c>
      <c r="AQ3974">
        <v>199</v>
      </c>
      <c r="AR3974">
        <v>199</v>
      </c>
      <c r="AS3974">
        <v>199</v>
      </c>
      <c r="AT3974" t="s">
        <v>815</v>
      </c>
      <c r="AU3974" t="s">
        <v>853</v>
      </c>
    </row>
    <row r="3975" spans="1:47" x14ac:dyDescent="0.35">
      <c r="A3975">
        <v>4</v>
      </c>
      <c r="B3975" t="s">
        <v>744</v>
      </c>
      <c r="C3975">
        <v>44</v>
      </c>
      <c r="D3975" t="s">
        <v>746</v>
      </c>
      <c r="E3975">
        <v>724</v>
      </c>
      <c r="F3975" t="s">
        <v>801</v>
      </c>
      <c r="G3975">
        <v>2</v>
      </c>
      <c r="H3975" t="s">
        <v>802</v>
      </c>
      <c r="I3975">
        <v>2</v>
      </c>
      <c r="J3975" t="s">
        <v>803</v>
      </c>
      <c r="K3975">
        <v>406240438</v>
      </c>
      <c r="L3975" s="7">
        <v>50723284</v>
      </c>
      <c r="M3975" s="7" t="s">
        <v>16009</v>
      </c>
      <c r="N3975" t="s">
        <v>14382</v>
      </c>
      <c r="O3975" t="s">
        <v>14383</v>
      </c>
      <c r="P3975" t="s">
        <v>14384</v>
      </c>
      <c r="Q3975" t="s">
        <v>14385</v>
      </c>
      <c r="R3975" t="s">
        <v>808</v>
      </c>
      <c r="S3975">
        <v>2481</v>
      </c>
      <c r="T3975" t="s">
        <v>935</v>
      </c>
      <c r="U3975">
        <v>56707</v>
      </c>
      <c r="V3975" t="s">
        <v>936</v>
      </c>
      <c r="W3975">
        <v>36</v>
      </c>
      <c r="X3975" t="s">
        <v>811</v>
      </c>
      <c r="Z3975">
        <v>950</v>
      </c>
      <c r="AA3975" t="s">
        <v>812</v>
      </c>
      <c r="AB3975">
        <v>2.8719999999999999</v>
      </c>
      <c r="AC3975">
        <v>19.989799999999999</v>
      </c>
      <c r="AD3975">
        <v>27.9908</v>
      </c>
      <c r="AE3975">
        <v>36.398200000000003</v>
      </c>
      <c r="AG3975" t="s">
        <v>796</v>
      </c>
      <c r="AH3975" t="s">
        <v>813</v>
      </c>
      <c r="AM3975" t="s">
        <v>814</v>
      </c>
      <c r="AN3975" t="s">
        <v>814</v>
      </c>
      <c r="AQ3975">
        <v>2390</v>
      </c>
      <c r="AR3975">
        <v>2390</v>
      </c>
      <c r="AS3975">
        <v>2390</v>
      </c>
      <c r="AT3975" t="s">
        <v>815</v>
      </c>
      <c r="AU3975" t="s">
        <v>816</v>
      </c>
    </row>
    <row r="3976" spans="1:47" x14ac:dyDescent="0.35">
      <c r="A3976">
        <v>4</v>
      </c>
      <c r="B3976" t="s">
        <v>744</v>
      </c>
      <c r="C3976">
        <v>44</v>
      </c>
      <c r="D3976" t="s">
        <v>746</v>
      </c>
      <c r="E3976">
        <v>724</v>
      </c>
      <c r="F3976" t="s">
        <v>801</v>
      </c>
      <c r="G3976">
        <v>2</v>
      </c>
      <c r="H3976" t="s">
        <v>802</v>
      </c>
      <c r="I3976">
        <v>9</v>
      </c>
      <c r="J3976" t="s">
        <v>1317</v>
      </c>
      <c r="K3976">
        <v>406260268</v>
      </c>
      <c r="L3976" s="7">
        <v>50752502</v>
      </c>
      <c r="M3976" s="7" t="s">
        <v>16009</v>
      </c>
      <c r="N3976" t="s">
        <v>14386</v>
      </c>
      <c r="O3976" t="s">
        <v>14387</v>
      </c>
      <c r="P3976" t="s">
        <v>14388</v>
      </c>
      <c r="Q3976" t="s">
        <v>14389</v>
      </c>
      <c r="R3976" t="s">
        <v>808</v>
      </c>
      <c r="S3976">
        <v>4431</v>
      </c>
      <c r="T3976" t="s">
        <v>1105</v>
      </c>
      <c r="U3976">
        <v>55849</v>
      </c>
      <c r="V3976" t="s">
        <v>1106</v>
      </c>
      <c r="W3976">
        <v>36</v>
      </c>
      <c r="X3976" t="s">
        <v>811</v>
      </c>
      <c r="Z3976">
        <v>957</v>
      </c>
      <c r="AA3976" t="s">
        <v>1042</v>
      </c>
      <c r="AB3976">
        <v>1.5</v>
      </c>
      <c r="AC3976">
        <v>27</v>
      </c>
      <c r="AD3976">
        <v>31</v>
      </c>
      <c r="AE3976">
        <v>28</v>
      </c>
      <c r="AG3976" t="s">
        <v>837</v>
      </c>
      <c r="AH3976" t="s">
        <v>851</v>
      </c>
      <c r="AM3976" t="s">
        <v>814</v>
      </c>
      <c r="AN3976" t="s">
        <v>814</v>
      </c>
      <c r="AQ3976">
        <v>699</v>
      </c>
      <c r="AR3976">
        <v>699</v>
      </c>
      <c r="AS3976">
        <v>699</v>
      </c>
      <c r="AT3976" t="s">
        <v>815</v>
      </c>
      <c r="AU3976" t="s">
        <v>816</v>
      </c>
    </row>
    <row r="3977" spans="1:47" x14ac:dyDescent="0.35">
      <c r="A3977">
        <v>4</v>
      </c>
      <c r="B3977" t="s">
        <v>744</v>
      </c>
      <c r="C3977">
        <v>12</v>
      </c>
      <c r="D3977" t="s">
        <v>745</v>
      </c>
      <c r="E3977">
        <v>602</v>
      </c>
      <c r="F3977" t="s">
        <v>74</v>
      </c>
      <c r="G3977">
        <v>5</v>
      </c>
      <c r="H3977" t="s">
        <v>892</v>
      </c>
      <c r="I3977">
        <v>2</v>
      </c>
      <c r="J3977" t="s">
        <v>893</v>
      </c>
      <c r="K3977">
        <v>406262090</v>
      </c>
      <c r="L3977" s="7">
        <v>50755384</v>
      </c>
      <c r="M3977" s="7" t="s">
        <v>16009</v>
      </c>
      <c r="N3977" t="s">
        <v>14390</v>
      </c>
      <c r="O3977" t="s">
        <v>14391</v>
      </c>
      <c r="P3977" t="s">
        <v>14390</v>
      </c>
      <c r="Q3977" t="s">
        <v>14391</v>
      </c>
      <c r="R3977" t="s">
        <v>808</v>
      </c>
      <c r="S3977">
        <v>2907</v>
      </c>
      <c r="T3977" t="s">
        <v>822</v>
      </c>
      <c r="U3977">
        <v>50775</v>
      </c>
      <c r="V3977" t="s">
        <v>898</v>
      </c>
      <c r="W3977">
        <v>101</v>
      </c>
      <c r="X3977" t="s">
        <v>1393</v>
      </c>
      <c r="Z3977">
        <v>281</v>
      </c>
      <c r="AA3977" t="s">
        <v>899</v>
      </c>
      <c r="AB3977">
        <v>7.9</v>
      </c>
      <c r="AC3977">
        <v>8.0771999999999995</v>
      </c>
      <c r="AD3977">
        <v>95.580200000000005</v>
      </c>
      <c r="AE3977">
        <v>56.896000000000001</v>
      </c>
      <c r="AG3977" t="s">
        <v>837</v>
      </c>
      <c r="AH3977" t="s">
        <v>851</v>
      </c>
      <c r="AI3977" t="s">
        <v>906</v>
      </c>
      <c r="AJ3977" t="s">
        <v>1007</v>
      </c>
      <c r="AQ3977">
        <v>15990</v>
      </c>
      <c r="AR3977">
        <v>15990</v>
      </c>
      <c r="AS3977">
        <v>15990</v>
      </c>
      <c r="AT3977" t="s">
        <v>815</v>
      </c>
      <c r="AU3977" t="s">
        <v>840</v>
      </c>
    </row>
    <row r="3978" spans="1:47" x14ac:dyDescent="0.35">
      <c r="A3978">
        <v>4</v>
      </c>
      <c r="B3978" t="s">
        <v>744</v>
      </c>
      <c r="C3978">
        <v>12</v>
      </c>
      <c r="D3978" t="s">
        <v>745</v>
      </c>
      <c r="E3978">
        <v>602</v>
      </c>
      <c r="F3978" t="s">
        <v>74</v>
      </c>
      <c r="G3978">
        <v>6</v>
      </c>
      <c r="H3978" t="s">
        <v>994</v>
      </c>
      <c r="I3978">
        <v>2</v>
      </c>
      <c r="J3978" t="s">
        <v>893</v>
      </c>
      <c r="K3978">
        <v>406262118</v>
      </c>
      <c r="L3978" s="7">
        <v>50755401</v>
      </c>
      <c r="M3978" s="7" t="s">
        <v>16009</v>
      </c>
      <c r="N3978" t="s">
        <v>14392</v>
      </c>
      <c r="O3978" t="s">
        <v>14393</v>
      </c>
      <c r="R3978" t="s">
        <v>808</v>
      </c>
      <c r="S3978">
        <v>2813</v>
      </c>
      <c r="T3978" t="s">
        <v>961</v>
      </c>
      <c r="U3978">
        <v>50819</v>
      </c>
      <c r="V3978" t="s">
        <v>1148</v>
      </c>
      <c r="Z3978">
        <v>281</v>
      </c>
      <c r="AA3978" t="s">
        <v>899</v>
      </c>
      <c r="AB3978">
        <v>999</v>
      </c>
      <c r="AC3978">
        <v>5.9436</v>
      </c>
      <c r="AD3978">
        <v>96.367599999999996</v>
      </c>
      <c r="AE3978">
        <v>55.88</v>
      </c>
      <c r="AG3978" t="s">
        <v>837</v>
      </c>
      <c r="AI3978" t="s">
        <v>906</v>
      </c>
      <c r="AJ3978" t="s">
        <v>1007</v>
      </c>
      <c r="AQ3978">
        <v>13990</v>
      </c>
      <c r="AR3978">
        <v>13990</v>
      </c>
      <c r="AS3978">
        <v>13990</v>
      </c>
      <c r="AT3978" t="s">
        <v>815</v>
      </c>
      <c r="AU3978" t="s">
        <v>840</v>
      </c>
    </row>
    <row r="3979" spans="1:47" x14ac:dyDescent="0.35">
      <c r="A3979">
        <v>4</v>
      </c>
      <c r="B3979" t="s">
        <v>744</v>
      </c>
      <c r="C3979">
        <v>44</v>
      </c>
      <c r="D3979" t="s">
        <v>746</v>
      </c>
      <c r="E3979">
        <v>724</v>
      </c>
      <c r="F3979" t="s">
        <v>801</v>
      </c>
      <c r="G3979">
        <v>3</v>
      </c>
      <c r="H3979" t="s">
        <v>854</v>
      </c>
      <c r="I3979">
        <v>30</v>
      </c>
      <c r="J3979" t="s">
        <v>1257</v>
      </c>
      <c r="K3979">
        <v>406271764</v>
      </c>
      <c r="L3979" s="7">
        <v>50767145</v>
      </c>
      <c r="M3979" s="7" t="s">
        <v>16009</v>
      </c>
      <c r="N3979" t="s">
        <v>14394</v>
      </c>
      <c r="O3979" t="s">
        <v>14395</v>
      </c>
      <c r="P3979" t="s">
        <v>14396</v>
      </c>
      <c r="Q3979" t="s">
        <v>14397</v>
      </c>
      <c r="R3979" t="s">
        <v>808</v>
      </c>
      <c r="S3979">
        <v>5355</v>
      </c>
      <c r="T3979" t="s">
        <v>1356</v>
      </c>
      <c r="U3979">
        <v>53942</v>
      </c>
      <c r="V3979" t="s">
        <v>1074</v>
      </c>
      <c r="W3979">
        <v>36</v>
      </c>
      <c r="X3979" t="s">
        <v>811</v>
      </c>
      <c r="Z3979">
        <v>296</v>
      </c>
      <c r="AA3979" t="s">
        <v>1261</v>
      </c>
      <c r="AB3979">
        <v>0.72</v>
      </c>
      <c r="AC3979">
        <v>7</v>
      </c>
      <c r="AD3979">
        <v>16.990100000000002</v>
      </c>
      <c r="AE3979">
        <v>27.310099999999998</v>
      </c>
      <c r="AG3979" t="s">
        <v>796</v>
      </c>
      <c r="AH3979" t="s">
        <v>813</v>
      </c>
      <c r="AM3979" t="s">
        <v>814</v>
      </c>
      <c r="AN3979" t="s">
        <v>814</v>
      </c>
      <c r="AQ3979">
        <v>2150</v>
      </c>
      <c r="AR3979">
        <v>2150</v>
      </c>
      <c r="AS3979">
        <v>2150</v>
      </c>
      <c r="AT3979" t="s">
        <v>815</v>
      </c>
      <c r="AU3979" t="s">
        <v>853</v>
      </c>
    </row>
    <row r="3980" spans="1:47" x14ac:dyDescent="0.35">
      <c r="A3980">
        <v>4</v>
      </c>
      <c r="B3980" t="s">
        <v>744</v>
      </c>
      <c r="C3980">
        <v>44</v>
      </c>
      <c r="D3980" t="s">
        <v>746</v>
      </c>
      <c r="E3980">
        <v>30</v>
      </c>
      <c r="F3980" t="s">
        <v>862</v>
      </c>
      <c r="G3980">
        <v>14</v>
      </c>
      <c r="H3980" t="s">
        <v>1102</v>
      </c>
      <c r="I3980">
        <v>3</v>
      </c>
      <c r="J3980" t="s">
        <v>944</v>
      </c>
      <c r="K3980">
        <v>406292178</v>
      </c>
      <c r="L3980" s="7">
        <v>50793885</v>
      </c>
      <c r="M3980" s="7" t="s">
        <v>16009</v>
      </c>
      <c r="N3980" t="s">
        <v>14398</v>
      </c>
      <c r="O3980" t="s">
        <v>14399</v>
      </c>
      <c r="P3980" t="s">
        <v>14398</v>
      </c>
      <c r="Q3980" t="s">
        <v>14399</v>
      </c>
      <c r="R3980" t="s">
        <v>808</v>
      </c>
      <c r="S3980">
        <v>6351</v>
      </c>
      <c r="T3980" t="s">
        <v>1111</v>
      </c>
      <c r="U3980">
        <v>57068</v>
      </c>
      <c r="V3980" t="s">
        <v>1112</v>
      </c>
      <c r="W3980">
        <v>173</v>
      </c>
      <c r="X3980" t="s">
        <v>824</v>
      </c>
      <c r="Z3980">
        <v>955</v>
      </c>
      <c r="AA3980" t="s">
        <v>825</v>
      </c>
      <c r="AB3980">
        <v>0.8</v>
      </c>
      <c r="AC3980">
        <v>17.5001</v>
      </c>
      <c r="AD3980">
        <v>21.200099999999999</v>
      </c>
      <c r="AE3980">
        <v>25.5001</v>
      </c>
      <c r="AG3980" t="s">
        <v>837</v>
      </c>
      <c r="AQ3980">
        <v>799</v>
      </c>
      <c r="AR3980">
        <v>799</v>
      </c>
      <c r="AS3980">
        <v>799</v>
      </c>
      <c r="AT3980" t="s">
        <v>815</v>
      </c>
      <c r="AU3980" t="s">
        <v>816</v>
      </c>
    </row>
    <row r="3981" spans="1:47" x14ac:dyDescent="0.35">
      <c r="A3981">
        <v>4</v>
      </c>
      <c r="B3981" t="s">
        <v>744</v>
      </c>
      <c r="C3981">
        <v>44</v>
      </c>
      <c r="D3981" t="s">
        <v>746</v>
      </c>
      <c r="E3981">
        <v>724</v>
      </c>
      <c r="F3981" t="s">
        <v>801</v>
      </c>
      <c r="G3981">
        <v>3</v>
      </c>
      <c r="H3981" t="s">
        <v>854</v>
      </c>
      <c r="I3981">
        <v>32</v>
      </c>
      <c r="J3981" t="s">
        <v>1070</v>
      </c>
      <c r="K3981">
        <v>406296867</v>
      </c>
      <c r="L3981" s="7">
        <v>50798618</v>
      </c>
      <c r="M3981" s="7" t="s">
        <v>16009</v>
      </c>
      <c r="N3981" t="s">
        <v>14400</v>
      </c>
      <c r="O3981" t="s">
        <v>14401</v>
      </c>
      <c r="P3981" t="s">
        <v>14402</v>
      </c>
      <c r="Q3981" t="s">
        <v>14403</v>
      </c>
      <c r="R3981" t="s">
        <v>808</v>
      </c>
      <c r="S3981">
        <v>2481</v>
      </c>
      <c r="T3981" t="s">
        <v>935</v>
      </c>
      <c r="U3981">
        <v>56343</v>
      </c>
      <c r="V3981" t="s">
        <v>1260</v>
      </c>
      <c r="W3981">
        <v>36</v>
      </c>
      <c r="X3981" t="s">
        <v>811</v>
      </c>
      <c r="Z3981">
        <v>298</v>
      </c>
      <c r="AA3981" t="s">
        <v>1075</v>
      </c>
      <c r="AB3981">
        <v>0.2</v>
      </c>
      <c r="AC3981">
        <v>6.5000999999999998</v>
      </c>
      <c r="AD3981">
        <v>8.51</v>
      </c>
      <c r="AE3981">
        <v>16.990100000000002</v>
      </c>
      <c r="AG3981" t="s">
        <v>796</v>
      </c>
      <c r="AH3981" t="s">
        <v>813</v>
      </c>
      <c r="AM3981" t="s">
        <v>814</v>
      </c>
      <c r="AN3981" t="s">
        <v>814</v>
      </c>
      <c r="AQ3981">
        <v>1090</v>
      </c>
      <c r="AR3981">
        <v>1090</v>
      </c>
      <c r="AS3981">
        <v>1090</v>
      </c>
      <c r="AT3981" t="s">
        <v>815</v>
      </c>
      <c r="AU3981" t="s">
        <v>853</v>
      </c>
    </row>
    <row r="3982" spans="1:47" x14ac:dyDescent="0.35">
      <c r="A3982">
        <v>4</v>
      </c>
      <c r="B3982" t="s">
        <v>744</v>
      </c>
      <c r="C3982">
        <v>44</v>
      </c>
      <c r="D3982" t="s">
        <v>746</v>
      </c>
      <c r="E3982">
        <v>724</v>
      </c>
      <c r="F3982" t="s">
        <v>801</v>
      </c>
      <c r="G3982">
        <v>3</v>
      </c>
      <c r="H3982" t="s">
        <v>854</v>
      </c>
      <c r="I3982">
        <v>19</v>
      </c>
      <c r="J3982" t="s">
        <v>2267</v>
      </c>
      <c r="K3982">
        <v>406296896</v>
      </c>
      <c r="L3982" s="7">
        <v>50798649</v>
      </c>
      <c r="M3982" s="7" t="s">
        <v>16009</v>
      </c>
      <c r="N3982" t="s">
        <v>14404</v>
      </c>
      <c r="O3982" t="s">
        <v>14405</v>
      </c>
      <c r="P3982" t="s">
        <v>14406</v>
      </c>
      <c r="Q3982" t="s">
        <v>14407</v>
      </c>
      <c r="R3982" t="s">
        <v>808</v>
      </c>
      <c r="S3982">
        <v>4431</v>
      </c>
      <c r="T3982" t="s">
        <v>1105</v>
      </c>
      <c r="U3982">
        <v>55849</v>
      </c>
      <c r="V3982" t="s">
        <v>1106</v>
      </c>
      <c r="W3982">
        <v>36</v>
      </c>
      <c r="X3982" t="s">
        <v>811</v>
      </c>
      <c r="Z3982">
        <v>291</v>
      </c>
      <c r="AA3982" t="s">
        <v>937</v>
      </c>
      <c r="AB3982">
        <v>1.8</v>
      </c>
      <c r="AC3982">
        <v>12.869899999999999</v>
      </c>
      <c r="AD3982">
        <v>24.89</v>
      </c>
      <c r="AE3982">
        <v>15.24</v>
      </c>
      <c r="AG3982" t="s">
        <v>796</v>
      </c>
      <c r="AH3982" t="s">
        <v>813</v>
      </c>
      <c r="AM3982" t="s">
        <v>814</v>
      </c>
      <c r="AN3982" t="s">
        <v>814</v>
      </c>
      <c r="AQ3982">
        <v>790</v>
      </c>
      <c r="AR3982">
        <v>790</v>
      </c>
      <c r="AS3982">
        <v>790</v>
      </c>
      <c r="AT3982" t="s">
        <v>815</v>
      </c>
      <c r="AU3982" t="s">
        <v>931</v>
      </c>
    </row>
    <row r="3983" spans="1:47" x14ac:dyDescent="0.35">
      <c r="A3983">
        <v>4</v>
      </c>
      <c r="B3983" t="s">
        <v>744</v>
      </c>
      <c r="C3983">
        <v>44</v>
      </c>
      <c r="D3983" t="s">
        <v>746</v>
      </c>
      <c r="E3983">
        <v>30</v>
      </c>
      <c r="F3983" t="s">
        <v>862</v>
      </c>
      <c r="G3983">
        <v>15</v>
      </c>
      <c r="H3983" t="s">
        <v>863</v>
      </c>
      <c r="I3983">
        <v>3</v>
      </c>
      <c r="J3983" t="s">
        <v>870</v>
      </c>
      <c r="K3983">
        <v>406307482</v>
      </c>
      <c r="L3983" s="7">
        <v>50813212</v>
      </c>
      <c r="M3983" s="7" t="s">
        <v>16009</v>
      </c>
      <c r="N3983" t="s">
        <v>14408</v>
      </c>
      <c r="O3983" t="s">
        <v>14409</v>
      </c>
      <c r="P3983" t="s">
        <v>14408</v>
      </c>
      <c r="Q3983" t="s">
        <v>14409</v>
      </c>
      <c r="R3983" t="s">
        <v>808</v>
      </c>
      <c r="S3983">
        <v>4431</v>
      </c>
      <c r="T3983" t="s">
        <v>1105</v>
      </c>
      <c r="U3983">
        <v>55849</v>
      </c>
      <c r="V3983" t="s">
        <v>1106</v>
      </c>
      <c r="W3983">
        <v>173</v>
      </c>
      <c r="X3983" t="s">
        <v>824</v>
      </c>
      <c r="Z3983">
        <v>956</v>
      </c>
      <c r="AA3983" t="s">
        <v>869</v>
      </c>
      <c r="AB3983">
        <v>2.5</v>
      </c>
      <c r="AC3983">
        <v>34.29</v>
      </c>
      <c r="AD3983">
        <v>24.13</v>
      </c>
      <c r="AE3983">
        <v>26.67</v>
      </c>
      <c r="AG3983" t="s">
        <v>837</v>
      </c>
      <c r="AQ3983">
        <v>799</v>
      </c>
      <c r="AR3983">
        <v>799</v>
      </c>
      <c r="AS3983">
        <v>799</v>
      </c>
      <c r="AT3983" t="s">
        <v>815</v>
      </c>
      <c r="AU3983" t="s">
        <v>816</v>
      </c>
    </row>
    <row r="3984" spans="1:47" x14ac:dyDescent="0.35">
      <c r="A3984">
        <v>4</v>
      </c>
      <c r="B3984" t="s">
        <v>744</v>
      </c>
      <c r="C3984">
        <v>44</v>
      </c>
      <c r="D3984" t="s">
        <v>746</v>
      </c>
      <c r="E3984">
        <v>724</v>
      </c>
      <c r="F3984" t="s">
        <v>801</v>
      </c>
      <c r="G3984">
        <v>3</v>
      </c>
      <c r="H3984" t="s">
        <v>854</v>
      </c>
      <c r="I3984">
        <v>34</v>
      </c>
      <c r="J3984" t="s">
        <v>9560</v>
      </c>
      <c r="K3984">
        <v>406313883</v>
      </c>
      <c r="L3984" s="7">
        <v>50823177</v>
      </c>
      <c r="M3984" s="7" t="s">
        <v>16009</v>
      </c>
      <c r="N3984" t="s">
        <v>14410</v>
      </c>
      <c r="O3984" t="s">
        <v>14411</v>
      </c>
      <c r="P3984" t="s">
        <v>14412</v>
      </c>
      <c r="Q3984" t="s">
        <v>14413</v>
      </c>
      <c r="R3984" t="s">
        <v>808</v>
      </c>
      <c r="S3984">
        <v>920</v>
      </c>
      <c r="T3984" t="s">
        <v>867</v>
      </c>
      <c r="U3984">
        <v>50648</v>
      </c>
      <c r="V3984" t="s">
        <v>868</v>
      </c>
      <c r="W3984">
        <v>36</v>
      </c>
      <c r="X3984" t="s">
        <v>811</v>
      </c>
      <c r="Z3984">
        <v>283</v>
      </c>
      <c r="AA3984" t="s">
        <v>1056</v>
      </c>
      <c r="AB3984">
        <v>27</v>
      </c>
      <c r="AC3984">
        <v>60.401200000000003</v>
      </c>
      <c r="AD3984">
        <v>54.991</v>
      </c>
      <c r="AE3984">
        <v>52.2986</v>
      </c>
      <c r="AG3984" t="s">
        <v>837</v>
      </c>
      <c r="AH3984" t="s">
        <v>943</v>
      </c>
      <c r="AI3984" t="s">
        <v>900</v>
      </c>
      <c r="AJ3984" t="s">
        <v>900</v>
      </c>
      <c r="AQ3984">
        <v>17900</v>
      </c>
      <c r="AR3984">
        <v>17900</v>
      </c>
      <c r="AS3984">
        <v>17900</v>
      </c>
      <c r="AT3984" t="s">
        <v>815</v>
      </c>
      <c r="AU3984" t="s">
        <v>853</v>
      </c>
    </row>
    <row r="3985" spans="1:47" x14ac:dyDescent="0.35">
      <c r="A3985">
        <v>4</v>
      </c>
      <c r="B3985" t="s">
        <v>744</v>
      </c>
      <c r="C3985">
        <v>44</v>
      </c>
      <c r="D3985" t="s">
        <v>746</v>
      </c>
      <c r="E3985">
        <v>30</v>
      </c>
      <c r="F3985" t="s">
        <v>862</v>
      </c>
      <c r="G3985">
        <v>28</v>
      </c>
      <c r="H3985" t="s">
        <v>239</v>
      </c>
      <c r="I3985">
        <v>3</v>
      </c>
      <c r="J3985" t="s">
        <v>1090</v>
      </c>
      <c r="K3985">
        <v>406313898</v>
      </c>
      <c r="L3985" s="7">
        <v>50823183</v>
      </c>
      <c r="M3985" s="7" t="s">
        <v>16009</v>
      </c>
      <c r="N3985" t="s">
        <v>14414</v>
      </c>
      <c r="O3985" t="s">
        <v>14415</v>
      </c>
      <c r="P3985" t="s">
        <v>14414</v>
      </c>
      <c r="Q3985" t="s">
        <v>14415</v>
      </c>
      <c r="R3985" t="s">
        <v>808</v>
      </c>
      <c r="S3985">
        <v>6274</v>
      </c>
      <c r="T3985" t="s">
        <v>1438</v>
      </c>
      <c r="U3985">
        <v>56522</v>
      </c>
      <c r="V3985" t="s">
        <v>1585</v>
      </c>
      <c r="W3985">
        <v>173</v>
      </c>
      <c r="X3985" t="s">
        <v>824</v>
      </c>
      <c r="Z3985">
        <v>299</v>
      </c>
      <c r="AA3985" t="s">
        <v>1093</v>
      </c>
      <c r="AB3985">
        <v>1.75</v>
      </c>
      <c r="AC3985">
        <v>24</v>
      </c>
      <c r="AD3985">
        <v>23</v>
      </c>
      <c r="AE3985">
        <v>24</v>
      </c>
      <c r="AG3985" t="s">
        <v>837</v>
      </c>
      <c r="AQ3985">
        <v>3290</v>
      </c>
      <c r="AR3985">
        <v>3290</v>
      </c>
      <c r="AS3985">
        <v>3290</v>
      </c>
      <c r="AT3985" t="s">
        <v>815</v>
      </c>
      <c r="AU3985" t="s">
        <v>853</v>
      </c>
    </row>
    <row r="3986" spans="1:47" x14ac:dyDescent="0.35">
      <c r="A3986">
        <v>4</v>
      </c>
      <c r="B3986" t="s">
        <v>744</v>
      </c>
      <c r="C3986">
        <v>44</v>
      </c>
      <c r="D3986" t="s">
        <v>746</v>
      </c>
      <c r="E3986">
        <v>30</v>
      </c>
      <c r="F3986" t="s">
        <v>862</v>
      </c>
      <c r="G3986">
        <v>18</v>
      </c>
      <c r="H3986" t="s">
        <v>1081</v>
      </c>
      <c r="I3986">
        <v>1</v>
      </c>
      <c r="J3986" t="s">
        <v>1082</v>
      </c>
      <c r="K3986">
        <v>406324927</v>
      </c>
      <c r="L3986" s="7">
        <v>50835324</v>
      </c>
      <c r="M3986" s="7" t="s">
        <v>16009</v>
      </c>
      <c r="N3986" t="s">
        <v>14416</v>
      </c>
      <c r="O3986" t="s">
        <v>14417</v>
      </c>
      <c r="P3986" t="s">
        <v>14416</v>
      </c>
      <c r="Q3986" t="s">
        <v>14417</v>
      </c>
      <c r="R3986" t="s">
        <v>808</v>
      </c>
      <c r="S3986">
        <v>6351</v>
      </c>
      <c r="T3986" t="s">
        <v>1111</v>
      </c>
      <c r="U3986">
        <v>57068</v>
      </c>
      <c r="V3986" t="s">
        <v>1112</v>
      </c>
      <c r="W3986">
        <v>173</v>
      </c>
      <c r="X3986" t="s">
        <v>824</v>
      </c>
      <c r="Z3986">
        <v>949</v>
      </c>
      <c r="AA3986" t="s">
        <v>1085</v>
      </c>
      <c r="AB3986">
        <v>4</v>
      </c>
      <c r="AC3986">
        <v>29.006799999999998</v>
      </c>
      <c r="AD3986">
        <v>23.291799999999999</v>
      </c>
      <c r="AE3986">
        <v>29.4894</v>
      </c>
      <c r="AG3986" t="s">
        <v>837</v>
      </c>
      <c r="AQ3986">
        <v>1790</v>
      </c>
      <c r="AR3986">
        <v>1790</v>
      </c>
      <c r="AS3986">
        <v>1790</v>
      </c>
      <c r="AT3986" t="s">
        <v>815</v>
      </c>
      <c r="AU3986" t="s">
        <v>816</v>
      </c>
    </row>
    <row r="3987" spans="1:47" x14ac:dyDescent="0.35">
      <c r="A3987">
        <v>4</v>
      </c>
      <c r="B3987" t="s">
        <v>744</v>
      </c>
      <c r="C3987">
        <v>44</v>
      </c>
      <c r="D3987" t="s">
        <v>746</v>
      </c>
      <c r="E3987">
        <v>30</v>
      </c>
      <c r="F3987" t="s">
        <v>862</v>
      </c>
      <c r="G3987">
        <v>18</v>
      </c>
      <c r="H3987" t="s">
        <v>1081</v>
      </c>
      <c r="I3987">
        <v>1</v>
      </c>
      <c r="J3987" t="s">
        <v>1082</v>
      </c>
      <c r="K3987">
        <v>406327204</v>
      </c>
      <c r="L3987" s="7">
        <v>50838528</v>
      </c>
      <c r="M3987" s="7" t="s">
        <v>16009</v>
      </c>
      <c r="N3987" t="s">
        <v>14418</v>
      </c>
      <c r="O3987" t="s">
        <v>14419</v>
      </c>
      <c r="P3987" t="s">
        <v>14418</v>
      </c>
      <c r="Q3987" t="s">
        <v>14419</v>
      </c>
      <c r="R3987" t="s">
        <v>808</v>
      </c>
      <c r="S3987">
        <v>2481</v>
      </c>
      <c r="T3987" t="s">
        <v>935</v>
      </c>
      <c r="U3987">
        <v>56707</v>
      </c>
      <c r="V3987" t="s">
        <v>936</v>
      </c>
      <c r="W3987">
        <v>36</v>
      </c>
      <c r="X3987" t="s">
        <v>811</v>
      </c>
      <c r="Z3987">
        <v>949</v>
      </c>
      <c r="AA3987" t="s">
        <v>1085</v>
      </c>
      <c r="AB3987">
        <v>4.2110000000000003</v>
      </c>
      <c r="AC3987">
        <v>43.307000000000002</v>
      </c>
      <c r="AD3987">
        <v>32.105600000000003</v>
      </c>
      <c r="AE3987">
        <v>31.495999999999999</v>
      </c>
      <c r="AG3987" t="s">
        <v>837</v>
      </c>
      <c r="AQ3987">
        <v>13990</v>
      </c>
      <c r="AR3987">
        <v>13990</v>
      </c>
      <c r="AS3987">
        <v>13990</v>
      </c>
      <c r="AT3987" t="s">
        <v>815</v>
      </c>
      <c r="AU3987" t="s">
        <v>816</v>
      </c>
    </row>
    <row r="3988" spans="1:47" x14ac:dyDescent="0.35">
      <c r="A3988">
        <v>4</v>
      </c>
      <c r="B3988" t="s">
        <v>744</v>
      </c>
      <c r="C3988">
        <v>56</v>
      </c>
      <c r="D3988" t="s">
        <v>841</v>
      </c>
      <c r="E3988">
        <v>613</v>
      </c>
      <c r="F3988" t="s">
        <v>875</v>
      </c>
      <c r="G3988">
        <v>4</v>
      </c>
      <c r="H3988" t="s">
        <v>1086</v>
      </c>
      <c r="I3988">
        <v>1</v>
      </c>
      <c r="J3988" t="s">
        <v>3196</v>
      </c>
      <c r="K3988">
        <v>406328687</v>
      </c>
      <c r="L3988" s="7">
        <v>50840634</v>
      </c>
      <c r="M3988" s="7" t="s">
        <v>16009</v>
      </c>
      <c r="N3988" t="s">
        <v>14420</v>
      </c>
      <c r="O3988" t="s">
        <v>14420</v>
      </c>
      <c r="P3988" t="s">
        <v>14421</v>
      </c>
      <c r="Q3988" t="s">
        <v>14422</v>
      </c>
      <c r="R3988" t="s">
        <v>808</v>
      </c>
      <c r="S3988">
        <v>6944</v>
      </c>
      <c r="T3988" t="s">
        <v>973</v>
      </c>
      <c r="U3988">
        <v>55234</v>
      </c>
      <c r="V3988" t="s">
        <v>957</v>
      </c>
      <c r="W3988">
        <v>36</v>
      </c>
      <c r="X3988" t="s">
        <v>811</v>
      </c>
      <c r="Z3988">
        <v>304</v>
      </c>
      <c r="AA3988" t="s">
        <v>1101</v>
      </c>
      <c r="AB3988">
        <v>4.3999999999999997E-2</v>
      </c>
      <c r="AC3988">
        <v>2.0066000000000002</v>
      </c>
      <c r="AD3988">
        <v>7.5183999999999997</v>
      </c>
      <c r="AE3988">
        <v>21.615400000000001</v>
      </c>
      <c r="AG3988" t="s">
        <v>796</v>
      </c>
      <c r="AH3988" t="s">
        <v>813</v>
      </c>
      <c r="AM3988" t="s">
        <v>814</v>
      </c>
      <c r="AN3988" t="s">
        <v>814</v>
      </c>
      <c r="AQ3988">
        <v>159</v>
      </c>
      <c r="AR3988">
        <v>159</v>
      </c>
      <c r="AS3988">
        <v>159</v>
      </c>
      <c r="AT3988" t="s">
        <v>815</v>
      </c>
      <c r="AU3988" t="s">
        <v>853</v>
      </c>
    </row>
    <row r="3989" spans="1:47" x14ac:dyDescent="0.35">
      <c r="A3989">
        <v>4</v>
      </c>
      <c r="B3989" t="s">
        <v>744</v>
      </c>
      <c r="C3989">
        <v>12</v>
      </c>
      <c r="D3989" t="s">
        <v>745</v>
      </c>
      <c r="E3989">
        <v>602</v>
      </c>
      <c r="F3989" t="s">
        <v>74</v>
      </c>
      <c r="G3989">
        <v>6</v>
      </c>
      <c r="H3989" t="s">
        <v>994</v>
      </c>
      <c r="I3989">
        <v>3</v>
      </c>
      <c r="J3989" t="s">
        <v>901</v>
      </c>
      <c r="K3989">
        <v>406330620</v>
      </c>
      <c r="L3989" s="7">
        <v>50842678</v>
      </c>
      <c r="M3989" s="7" t="s">
        <v>16009</v>
      </c>
      <c r="N3989" t="s">
        <v>14423</v>
      </c>
      <c r="O3989" t="s">
        <v>14424</v>
      </c>
      <c r="R3989" t="s">
        <v>808</v>
      </c>
      <c r="S3989">
        <v>1759</v>
      </c>
      <c r="T3989" t="s">
        <v>968</v>
      </c>
      <c r="U3989">
        <v>54750</v>
      </c>
      <c r="V3989" t="s">
        <v>969</v>
      </c>
      <c r="Z3989">
        <v>281</v>
      </c>
      <c r="AA3989" t="s">
        <v>899</v>
      </c>
      <c r="AB3989">
        <v>999</v>
      </c>
      <c r="AC3989">
        <v>28.397200000000002</v>
      </c>
      <c r="AD3989">
        <v>124.38379999999999</v>
      </c>
      <c r="AE3989">
        <v>79.095600000000005</v>
      </c>
      <c r="AG3989" t="s">
        <v>837</v>
      </c>
      <c r="AI3989" t="s">
        <v>900</v>
      </c>
      <c r="AJ3989" t="s">
        <v>900</v>
      </c>
      <c r="AQ3989">
        <v>17990</v>
      </c>
      <c r="AR3989">
        <v>17990</v>
      </c>
      <c r="AS3989">
        <v>17990</v>
      </c>
      <c r="AT3989" t="s">
        <v>815</v>
      </c>
      <c r="AU3989" t="s">
        <v>840</v>
      </c>
    </row>
    <row r="3990" spans="1:47" x14ac:dyDescent="0.35">
      <c r="A3990">
        <v>4</v>
      </c>
      <c r="B3990" t="s">
        <v>744</v>
      </c>
      <c r="C3990">
        <v>12</v>
      </c>
      <c r="D3990" t="s">
        <v>745</v>
      </c>
      <c r="E3990">
        <v>602</v>
      </c>
      <c r="F3990" t="s">
        <v>74</v>
      </c>
      <c r="G3990">
        <v>5</v>
      </c>
      <c r="H3990" t="s">
        <v>892</v>
      </c>
      <c r="I3990">
        <v>3</v>
      </c>
      <c r="J3990" t="s">
        <v>901</v>
      </c>
      <c r="K3990">
        <v>406331884</v>
      </c>
      <c r="L3990" s="7">
        <v>50844768</v>
      </c>
      <c r="M3990" s="7" t="s">
        <v>16009</v>
      </c>
      <c r="N3990" t="s">
        <v>14425</v>
      </c>
      <c r="O3990" t="s">
        <v>14426</v>
      </c>
      <c r="R3990" t="s">
        <v>808</v>
      </c>
      <c r="S3990">
        <v>6718</v>
      </c>
      <c r="T3990" t="s">
        <v>1023</v>
      </c>
      <c r="U3990">
        <v>56408</v>
      </c>
      <c r="V3990" t="s">
        <v>1024</v>
      </c>
      <c r="Z3990">
        <v>281</v>
      </c>
      <c r="AA3990" t="s">
        <v>899</v>
      </c>
      <c r="AB3990">
        <v>999</v>
      </c>
      <c r="AC3990">
        <v>9.9822000000000006</v>
      </c>
      <c r="AD3990">
        <v>123.19</v>
      </c>
      <c r="AE3990">
        <v>80.289400000000001</v>
      </c>
      <c r="AG3990" t="s">
        <v>837</v>
      </c>
      <c r="AI3990" t="s">
        <v>900</v>
      </c>
      <c r="AJ3990" t="s">
        <v>900</v>
      </c>
      <c r="AQ3990">
        <v>43990</v>
      </c>
      <c r="AR3990">
        <v>43990</v>
      </c>
      <c r="AS3990">
        <v>43990</v>
      </c>
      <c r="AT3990" t="s">
        <v>815</v>
      </c>
      <c r="AU3990" t="s">
        <v>840</v>
      </c>
    </row>
    <row r="3991" spans="1:47" x14ac:dyDescent="0.35">
      <c r="A3991">
        <v>4</v>
      </c>
      <c r="B3991" t="s">
        <v>744</v>
      </c>
      <c r="C3991">
        <v>12</v>
      </c>
      <c r="D3991" t="s">
        <v>745</v>
      </c>
      <c r="E3991">
        <v>602</v>
      </c>
      <c r="F3991" t="s">
        <v>74</v>
      </c>
      <c r="G3991">
        <v>5</v>
      </c>
      <c r="H3991" t="s">
        <v>892</v>
      </c>
      <c r="I3991">
        <v>1</v>
      </c>
      <c r="J3991" t="s">
        <v>1129</v>
      </c>
      <c r="K3991">
        <v>406332791</v>
      </c>
      <c r="L3991" s="7">
        <v>50847483</v>
      </c>
      <c r="M3991" s="7" t="s">
        <v>16009</v>
      </c>
      <c r="N3991" t="s">
        <v>14427</v>
      </c>
      <c r="O3991" t="s">
        <v>14428</v>
      </c>
      <c r="P3991" t="s">
        <v>14427</v>
      </c>
      <c r="Q3991" t="s">
        <v>14428</v>
      </c>
      <c r="R3991" t="s">
        <v>808</v>
      </c>
      <c r="S3991">
        <v>6146</v>
      </c>
      <c r="T3991" t="s">
        <v>1308</v>
      </c>
      <c r="U3991">
        <v>57068</v>
      </c>
      <c r="V3991" t="s">
        <v>1112</v>
      </c>
      <c r="W3991">
        <v>173</v>
      </c>
      <c r="X3991" t="s">
        <v>824</v>
      </c>
      <c r="Z3991">
        <v>281</v>
      </c>
      <c r="AA3991" t="s">
        <v>899</v>
      </c>
      <c r="AB3991">
        <v>4.5599999999999996</v>
      </c>
      <c r="AC3991">
        <v>7.7469999999999999</v>
      </c>
      <c r="AD3991">
        <v>72.897999999999996</v>
      </c>
      <c r="AE3991">
        <v>48.336199999999998</v>
      </c>
      <c r="AG3991" t="s">
        <v>837</v>
      </c>
      <c r="AH3991" t="s">
        <v>943</v>
      </c>
      <c r="AI3991" t="s">
        <v>1132</v>
      </c>
      <c r="AJ3991" t="s">
        <v>1007</v>
      </c>
      <c r="AQ3991">
        <v>7990</v>
      </c>
      <c r="AR3991">
        <v>7990</v>
      </c>
      <c r="AS3991">
        <v>7990</v>
      </c>
      <c r="AT3991" t="s">
        <v>815</v>
      </c>
      <c r="AU3991" t="s">
        <v>840</v>
      </c>
    </row>
    <row r="3992" spans="1:47" x14ac:dyDescent="0.35">
      <c r="A3992">
        <v>4</v>
      </c>
      <c r="B3992" t="s">
        <v>744</v>
      </c>
      <c r="C3992">
        <v>44</v>
      </c>
      <c r="D3992" t="s">
        <v>746</v>
      </c>
      <c r="E3992">
        <v>30</v>
      </c>
      <c r="F3992" t="s">
        <v>862</v>
      </c>
      <c r="G3992">
        <v>20</v>
      </c>
      <c r="H3992" t="s">
        <v>60</v>
      </c>
      <c r="I3992">
        <v>2</v>
      </c>
      <c r="J3992" t="s">
        <v>1117</v>
      </c>
      <c r="K3992">
        <v>406339956</v>
      </c>
      <c r="L3992" s="7">
        <v>50855997</v>
      </c>
      <c r="M3992" s="7" t="s">
        <v>16009</v>
      </c>
      <c r="N3992" t="s">
        <v>14429</v>
      </c>
      <c r="O3992" t="s">
        <v>14430</v>
      </c>
      <c r="P3992" t="s">
        <v>14431</v>
      </c>
      <c r="Q3992" t="s">
        <v>14432</v>
      </c>
      <c r="R3992" t="s">
        <v>808</v>
      </c>
      <c r="S3992">
        <v>1759</v>
      </c>
      <c r="T3992" t="s">
        <v>968</v>
      </c>
      <c r="U3992">
        <v>54751</v>
      </c>
      <c r="V3992" t="s">
        <v>979</v>
      </c>
      <c r="W3992">
        <v>74</v>
      </c>
      <c r="X3992" t="s">
        <v>1301</v>
      </c>
      <c r="Z3992">
        <v>807</v>
      </c>
      <c r="AA3992" t="s">
        <v>1124</v>
      </c>
      <c r="AB3992">
        <v>33</v>
      </c>
      <c r="AC3992">
        <v>54.101999999999997</v>
      </c>
      <c r="AD3992">
        <v>52.07</v>
      </c>
      <c r="AE3992">
        <v>112.268</v>
      </c>
      <c r="AG3992" t="s">
        <v>837</v>
      </c>
      <c r="AI3992" t="s">
        <v>900</v>
      </c>
      <c r="AJ3992" t="s">
        <v>900</v>
      </c>
      <c r="AQ3992">
        <v>8490</v>
      </c>
      <c r="AR3992">
        <v>8490</v>
      </c>
      <c r="AS3992">
        <v>8490</v>
      </c>
      <c r="AT3992" t="s">
        <v>815</v>
      </c>
      <c r="AU3992" t="s">
        <v>982</v>
      </c>
    </row>
    <row r="3993" spans="1:47" x14ac:dyDescent="0.35">
      <c r="A3993">
        <v>4</v>
      </c>
      <c r="B3993" t="s">
        <v>744</v>
      </c>
      <c r="C3993">
        <v>44</v>
      </c>
      <c r="D3993" t="s">
        <v>746</v>
      </c>
      <c r="E3993">
        <v>30</v>
      </c>
      <c r="F3993" t="s">
        <v>862</v>
      </c>
      <c r="G3993">
        <v>6</v>
      </c>
      <c r="H3993" t="s">
        <v>1026</v>
      </c>
      <c r="I3993">
        <v>3</v>
      </c>
      <c r="J3993" t="s">
        <v>1027</v>
      </c>
      <c r="K3993">
        <v>406342258</v>
      </c>
      <c r="L3993" s="7">
        <v>50858504</v>
      </c>
      <c r="M3993" s="7" t="s">
        <v>16009</v>
      </c>
      <c r="N3993" t="s">
        <v>14433</v>
      </c>
      <c r="O3993" t="s">
        <v>14434</v>
      </c>
      <c r="P3993" t="s">
        <v>14433</v>
      </c>
      <c r="Q3993" t="s">
        <v>14434</v>
      </c>
      <c r="R3993" t="s">
        <v>808</v>
      </c>
      <c r="S3993">
        <v>4431</v>
      </c>
      <c r="T3993" t="s">
        <v>1105</v>
      </c>
      <c r="U3993">
        <v>55849</v>
      </c>
      <c r="V3993" t="s">
        <v>1106</v>
      </c>
      <c r="W3993">
        <v>36</v>
      </c>
      <c r="X3993" t="s">
        <v>811</v>
      </c>
      <c r="Z3993">
        <v>950</v>
      </c>
      <c r="AA3993" t="s">
        <v>812</v>
      </c>
      <c r="AB3993">
        <v>7.2</v>
      </c>
      <c r="AC3993">
        <v>23.367999999999999</v>
      </c>
      <c r="AD3993">
        <v>31.75</v>
      </c>
      <c r="AE3993">
        <v>33.020000000000003</v>
      </c>
      <c r="AG3993" t="s">
        <v>837</v>
      </c>
      <c r="AQ3993">
        <v>3490</v>
      </c>
      <c r="AR3993">
        <v>3490</v>
      </c>
      <c r="AS3993">
        <v>3490</v>
      </c>
      <c r="AT3993" t="s">
        <v>815</v>
      </c>
      <c r="AU3993" t="s">
        <v>816</v>
      </c>
    </row>
    <row r="3994" spans="1:47" x14ac:dyDescent="0.35">
      <c r="A3994">
        <v>4</v>
      </c>
      <c r="B3994" t="s">
        <v>744</v>
      </c>
      <c r="C3994">
        <v>12</v>
      </c>
      <c r="D3994" t="s">
        <v>745</v>
      </c>
      <c r="E3994">
        <v>602</v>
      </c>
      <c r="F3994" t="s">
        <v>74</v>
      </c>
      <c r="G3994">
        <v>5</v>
      </c>
      <c r="H3994" t="s">
        <v>892</v>
      </c>
      <c r="I3994">
        <v>1</v>
      </c>
      <c r="J3994" t="s">
        <v>1129</v>
      </c>
      <c r="K3994">
        <v>406357047</v>
      </c>
      <c r="L3994" s="7">
        <v>50878941</v>
      </c>
      <c r="M3994" s="7" t="s">
        <v>16009</v>
      </c>
      <c r="N3994" t="s">
        <v>14435</v>
      </c>
      <c r="O3994" t="s">
        <v>14436</v>
      </c>
      <c r="P3994" t="s">
        <v>14435</v>
      </c>
      <c r="Q3994" t="s">
        <v>14436</v>
      </c>
      <c r="R3994" t="s">
        <v>808</v>
      </c>
      <c r="S3994">
        <v>53</v>
      </c>
      <c r="T3994" t="s">
        <v>999</v>
      </c>
      <c r="U3994">
        <v>52286</v>
      </c>
      <c r="V3994" t="s">
        <v>1000</v>
      </c>
      <c r="W3994">
        <v>36</v>
      </c>
      <c r="X3994" t="s">
        <v>811</v>
      </c>
      <c r="Z3994">
        <v>281</v>
      </c>
      <c r="AA3994" t="s">
        <v>899</v>
      </c>
      <c r="AB3994">
        <v>5.0999999999999996</v>
      </c>
      <c r="AC3994">
        <v>17.881599999999999</v>
      </c>
      <c r="AD3994">
        <v>73.101200000000006</v>
      </c>
      <c r="AE3994">
        <v>46.812199999999997</v>
      </c>
      <c r="AG3994" t="s">
        <v>837</v>
      </c>
      <c r="AI3994" t="s">
        <v>1132</v>
      </c>
      <c r="AJ3994" t="s">
        <v>1007</v>
      </c>
      <c r="AQ3994">
        <v>7490</v>
      </c>
      <c r="AR3994">
        <v>7490</v>
      </c>
      <c r="AS3994">
        <v>7490</v>
      </c>
      <c r="AT3994" t="s">
        <v>815</v>
      </c>
      <c r="AU3994" t="s">
        <v>840</v>
      </c>
    </row>
    <row r="3995" spans="1:47" x14ac:dyDescent="0.35">
      <c r="A3995">
        <v>4</v>
      </c>
      <c r="B3995" t="s">
        <v>744</v>
      </c>
      <c r="C3995">
        <v>44</v>
      </c>
      <c r="D3995" t="s">
        <v>746</v>
      </c>
      <c r="E3995">
        <v>30</v>
      </c>
      <c r="F3995" t="s">
        <v>862</v>
      </c>
      <c r="G3995">
        <v>6</v>
      </c>
      <c r="H3995" t="s">
        <v>1026</v>
      </c>
      <c r="I3995">
        <v>4</v>
      </c>
      <c r="J3995" t="s">
        <v>1422</v>
      </c>
      <c r="K3995">
        <v>406357168</v>
      </c>
      <c r="L3995" s="7">
        <v>50879068</v>
      </c>
      <c r="M3995" s="7" t="s">
        <v>16009</v>
      </c>
      <c r="N3995" t="s">
        <v>14437</v>
      </c>
      <c r="O3995" t="s">
        <v>14438</v>
      </c>
      <c r="P3995" t="s">
        <v>14437</v>
      </c>
      <c r="Q3995" t="s">
        <v>14438</v>
      </c>
      <c r="R3995" t="s">
        <v>808</v>
      </c>
      <c r="S3995">
        <v>1365</v>
      </c>
      <c r="T3995" t="s">
        <v>1152</v>
      </c>
      <c r="U3995">
        <v>51510</v>
      </c>
      <c r="V3995" t="s">
        <v>1153</v>
      </c>
      <c r="W3995">
        <v>173</v>
      </c>
      <c r="X3995" t="s">
        <v>824</v>
      </c>
      <c r="Z3995">
        <v>958</v>
      </c>
      <c r="AA3995" t="s">
        <v>1428</v>
      </c>
      <c r="AB3995">
        <v>0.96299999999999997</v>
      </c>
      <c r="AC3995">
        <v>15</v>
      </c>
      <c r="AD3995">
        <v>24</v>
      </c>
      <c r="AE3995">
        <v>16.990100000000002</v>
      </c>
      <c r="AG3995" t="s">
        <v>837</v>
      </c>
      <c r="AQ3995">
        <v>499</v>
      </c>
      <c r="AR3995">
        <v>499</v>
      </c>
      <c r="AS3995">
        <v>499</v>
      </c>
      <c r="AT3995" t="s">
        <v>815</v>
      </c>
      <c r="AU3995" t="s">
        <v>816</v>
      </c>
    </row>
    <row r="3996" spans="1:47" x14ac:dyDescent="0.35">
      <c r="A3996">
        <v>4</v>
      </c>
      <c r="B3996" t="s">
        <v>744</v>
      </c>
      <c r="C3996">
        <v>56</v>
      </c>
      <c r="D3996" t="s">
        <v>841</v>
      </c>
      <c r="E3996">
        <v>613</v>
      </c>
      <c r="F3996" t="s">
        <v>875</v>
      </c>
      <c r="G3996">
        <v>3</v>
      </c>
      <c r="H3996" t="s">
        <v>876</v>
      </c>
      <c r="I3996">
        <v>2</v>
      </c>
      <c r="J3996" t="s">
        <v>970</v>
      </c>
      <c r="K3996">
        <v>406360002</v>
      </c>
      <c r="L3996" s="7">
        <v>50882526</v>
      </c>
      <c r="M3996" s="7" t="s">
        <v>16009</v>
      </c>
      <c r="N3996" t="s">
        <v>14439</v>
      </c>
      <c r="O3996" t="s">
        <v>14440</v>
      </c>
      <c r="P3996" t="s">
        <v>14439</v>
      </c>
      <c r="Q3996" t="s">
        <v>14441</v>
      </c>
      <c r="R3996" t="s">
        <v>808</v>
      </c>
      <c r="S3996">
        <v>6402</v>
      </c>
      <c r="T3996" t="s">
        <v>7602</v>
      </c>
      <c r="U3996">
        <v>55234</v>
      </c>
      <c r="V3996" t="s">
        <v>957</v>
      </c>
      <c r="W3996">
        <v>36</v>
      </c>
      <c r="X3996" t="s">
        <v>811</v>
      </c>
      <c r="Z3996">
        <v>305</v>
      </c>
      <c r="AA3996" t="s">
        <v>884</v>
      </c>
      <c r="AB3996">
        <v>6.8000000000000005E-2</v>
      </c>
      <c r="AC3996">
        <v>2.4891999999999999</v>
      </c>
      <c r="AD3996">
        <v>5.08</v>
      </c>
      <c r="AE3996">
        <v>26.974799999999998</v>
      </c>
      <c r="AG3996" t="s">
        <v>837</v>
      </c>
      <c r="AH3996" t="s">
        <v>943</v>
      </c>
      <c r="AQ3996">
        <v>159</v>
      </c>
      <c r="AR3996">
        <v>159</v>
      </c>
      <c r="AS3996">
        <v>159</v>
      </c>
      <c r="AT3996" t="s">
        <v>815</v>
      </c>
      <c r="AU3996" t="s">
        <v>853</v>
      </c>
    </row>
    <row r="3997" spans="1:47" x14ac:dyDescent="0.35">
      <c r="A3997">
        <v>4</v>
      </c>
      <c r="B3997" t="s">
        <v>744</v>
      </c>
      <c r="C3997">
        <v>56</v>
      </c>
      <c r="D3997" t="s">
        <v>841</v>
      </c>
      <c r="E3997">
        <v>612</v>
      </c>
      <c r="F3997" t="s">
        <v>842</v>
      </c>
      <c r="G3997">
        <v>3</v>
      </c>
      <c r="H3997" t="s">
        <v>842</v>
      </c>
      <c r="I3997">
        <v>7</v>
      </c>
      <c r="J3997" t="s">
        <v>916</v>
      </c>
      <c r="K3997">
        <v>406376479</v>
      </c>
      <c r="L3997" s="7">
        <v>50912567</v>
      </c>
      <c r="M3997" s="7" t="s">
        <v>16009</v>
      </c>
      <c r="N3997" t="s">
        <v>14442</v>
      </c>
      <c r="O3997" t="s">
        <v>14443</v>
      </c>
      <c r="P3997" t="s">
        <v>14444</v>
      </c>
      <c r="Q3997" t="s">
        <v>14445</v>
      </c>
      <c r="R3997" t="s">
        <v>808</v>
      </c>
      <c r="S3997">
        <v>8927</v>
      </c>
      <c r="T3997" t="s">
        <v>5119</v>
      </c>
      <c r="U3997">
        <v>55234</v>
      </c>
      <c r="V3997" t="s">
        <v>957</v>
      </c>
      <c r="W3997">
        <v>36</v>
      </c>
      <c r="X3997" t="s">
        <v>811</v>
      </c>
      <c r="Z3997">
        <v>594</v>
      </c>
      <c r="AA3997" t="s">
        <v>850</v>
      </c>
      <c r="AB3997">
        <v>8.5999999999999993E-2</v>
      </c>
      <c r="AC3997">
        <v>5</v>
      </c>
      <c r="AD3997">
        <v>10</v>
      </c>
      <c r="AE3997">
        <v>17.3</v>
      </c>
      <c r="AG3997" t="s">
        <v>796</v>
      </c>
      <c r="AH3997" t="s">
        <v>813</v>
      </c>
      <c r="AM3997" t="s">
        <v>814</v>
      </c>
      <c r="AN3997" t="s">
        <v>814</v>
      </c>
      <c r="AQ3997">
        <v>99</v>
      </c>
      <c r="AR3997">
        <v>99</v>
      </c>
      <c r="AS3997">
        <v>99</v>
      </c>
      <c r="AT3997" t="s">
        <v>815</v>
      </c>
      <c r="AU3997" t="s">
        <v>853</v>
      </c>
    </row>
    <row r="3998" spans="1:47" x14ac:dyDescent="0.35">
      <c r="A3998">
        <v>4</v>
      </c>
      <c r="B3998" t="s">
        <v>744</v>
      </c>
      <c r="C3998">
        <v>56</v>
      </c>
      <c r="D3998" t="s">
        <v>841</v>
      </c>
      <c r="E3998">
        <v>612</v>
      </c>
      <c r="F3998" t="s">
        <v>842</v>
      </c>
      <c r="G3998">
        <v>3</v>
      </c>
      <c r="H3998" t="s">
        <v>842</v>
      </c>
      <c r="I3998">
        <v>7</v>
      </c>
      <c r="J3998" t="s">
        <v>916</v>
      </c>
      <c r="K3998">
        <v>406376519</v>
      </c>
      <c r="L3998" s="7">
        <v>50912607</v>
      </c>
      <c r="M3998" s="7" t="s">
        <v>16009</v>
      </c>
      <c r="N3998" t="s">
        <v>14446</v>
      </c>
      <c r="O3998" t="s">
        <v>14447</v>
      </c>
      <c r="P3998" t="s">
        <v>14448</v>
      </c>
      <c r="Q3998" t="s">
        <v>14449</v>
      </c>
      <c r="R3998" t="s">
        <v>808</v>
      </c>
      <c r="S3998">
        <v>6929</v>
      </c>
      <c r="T3998" t="s">
        <v>3269</v>
      </c>
      <c r="U3998">
        <v>56405</v>
      </c>
      <c r="V3998" t="s">
        <v>3270</v>
      </c>
      <c r="W3998">
        <v>36</v>
      </c>
      <c r="X3998" t="s">
        <v>811</v>
      </c>
      <c r="Z3998">
        <v>594</v>
      </c>
      <c r="AA3998" t="s">
        <v>850</v>
      </c>
      <c r="AB3998">
        <v>0.55000000000000004</v>
      </c>
      <c r="AC3998">
        <v>6.35</v>
      </c>
      <c r="AD3998">
        <v>13.208</v>
      </c>
      <c r="AE3998">
        <v>18.414999999999999</v>
      </c>
      <c r="AG3998" t="s">
        <v>837</v>
      </c>
      <c r="AH3998" t="s">
        <v>943</v>
      </c>
      <c r="AQ3998">
        <v>209</v>
      </c>
      <c r="AR3998">
        <v>209</v>
      </c>
      <c r="AS3998">
        <v>209</v>
      </c>
      <c r="AT3998" t="s">
        <v>815</v>
      </c>
      <c r="AU3998" t="s">
        <v>853</v>
      </c>
    </row>
    <row r="3999" spans="1:47" x14ac:dyDescent="0.35">
      <c r="A3999">
        <v>4</v>
      </c>
      <c r="B3999" t="s">
        <v>744</v>
      </c>
      <c r="C3999">
        <v>44</v>
      </c>
      <c r="D3999" t="s">
        <v>746</v>
      </c>
      <c r="E3999">
        <v>636</v>
      </c>
      <c r="F3999" t="s">
        <v>1429</v>
      </c>
      <c r="G3999">
        <v>2</v>
      </c>
      <c r="H3999" t="s">
        <v>1430</v>
      </c>
      <c r="I3999">
        <v>1</v>
      </c>
      <c r="J3999" t="s">
        <v>1431</v>
      </c>
      <c r="K3999">
        <v>406407628</v>
      </c>
      <c r="L3999" s="7">
        <v>50990467</v>
      </c>
      <c r="M3999" s="7" t="s">
        <v>16009</v>
      </c>
      <c r="N3999" t="s">
        <v>14450</v>
      </c>
      <c r="O3999" t="s">
        <v>14451</v>
      </c>
      <c r="P3999" t="s">
        <v>14452</v>
      </c>
      <c r="Q3999" t="s">
        <v>14453</v>
      </c>
      <c r="R3999" t="s">
        <v>808</v>
      </c>
      <c r="S3999">
        <v>7258</v>
      </c>
      <c r="T3999" t="s">
        <v>1277</v>
      </c>
      <c r="U3999">
        <v>60320</v>
      </c>
      <c r="V3999" t="s">
        <v>1510</v>
      </c>
      <c r="W3999">
        <v>36</v>
      </c>
      <c r="X3999" t="s">
        <v>811</v>
      </c>
      <c r="Z3999">
        <v>283</v>
      </c>
      <c r="AA3999" t="s">
        <v>1056</v>
      </c>
      <c r="AB3999">
        <v>1.3</v>
      </c>
      <c r="AC3999">
        <v>250</v>
      </c>
      <c r="AD3999">
        <v>100</v>
      </c>
      <c r="AE3999">
        <v>100</v>
      </c>
      <c r="AG3999" t="s">
        <v>837</v>
      </c>
      <c r="AH3999" t="s">
        <v>851</v>
      </c>
      <c r="AI3999" t="s">
        <v>839</v>
      </c>
      <c r="AJ3999" t="s">
        <v>852</v>
      </c>
      <c r="AQ3999">
        <v>690</v>
      </c>
      <c r="AR3999">
        <v>590</v>
      </c>
      <c r="AS3999">
        <v>590</v>
      </c>
      <c r="AT3999" t="s">
        <v>815</v>
      </c>
      <c r="AU3999" t="s">
        <v>853</v>
      </c>
    </row>
    <row r="4000" spans="1:47" x14ac:dyDescent="0.35">
      <c r="A4000">
        <v>4</v>
      </c>
      <c r="B4000" t="s">
        <v>744</v>
      </c>
      <c r="C4000">
        <v>56</v>
      </c>
      <c r="D4000" t="s">
        <v>841</v>
      </c>
      <c r="E4000">
        <v>613</v>
      </c>
      <c r="F4000" t="s">
        <v>875</v>
      </c>
      <c r="G4000">
        <v>3</v>
      </c>
      <c r="H4000" t="s">
        <v>876</v>
      </c>
      <c r="I4000">
        <v>3</v>
      </c>
      <c r="J4000" t="s">
        <v>1172</v>
      </c>
      <c r="K4000">
        <v>406416836</v>
      </c>
      <c r="L4000" s="7">
        <v>51004137</v>
      </c>
      <c r="M4000" s="7" t="s">
        <v>16009</v>
      </c>
      <c r="N4000" t="s">
        <v>14454</v>
      </c>
      <c r="O4000" t="s">
        <v>14455</v>
      </c>
      <c r="P4000" t="s">
        <v>14454</v>
      </c>
      <c r="Q4000" t="s">
        <v>14455</v>
      </c>
      <c r="R4000" t="s">
        <v>808</v>
      </c>
      <c r="S4000">
        <v>7208</v>
      </c>
      <c r="T4000" t="s">
        <v>1174</v>
      </c>
      <c r="U4000">
        <v>56537</v>
      </c>
      <c r="V4000" t="s">
        <v>1175</v>
      </c>
      <c r="W4000">
        <v>36</v>
      </c>
      <c r="X4000" t="s">
        <v>811</v>
      </c>
      <c r="Z4000">
        <v>305</v>
      </c>
      <c r="AA4000" t="s">
        <v>884</v>
      </c>
      <c r="AB4000">
        <v>1.2500000000000001E-2</v>
      </c>
      <c r="AC4000">
        <v>2.54</v>
      </c>
      <c r="AD4000">
        <v>8.1300000000000008</v>
      </c>
      <c r="AE4000">
        <v>18.29</v>
      </c>
      <c r="AG4000" t="s">
        <v>837</v>
      </c>
      <c r="AQ4000">
        <v>129</v>
      </c>
      <c r="AR4000">
        <v>129</v>
      </c>
      <c r="AS4000">
        <v>129</v>
      </c>
      <c r="AT4000" t="s">
        <v>815</v>
      </c>
      <c r="AU4000" t="s">
        <v>853</v>
      </c>
    </row>
    <row r="4001" spans="1:47" x14ac:dyDescent="0.35">
      <c r="A4001">
        <v>4</v>
      </c>
      <c r="B4001" t="s">
        <v>744</v>
      </c>
      <c r="C4001">
        <v>12</v>
      </c>
      <c r="D4001" t="s">
        <v>745</v>
      </c>
      <c r="E4001">
        <v>602</v>
      </c>
      <c r="F4001" t="s">
        <v>74</v>
      </c>
      <c r="G4001">
        <v>6</v>
      </c>
      <c r="H4001" t="s">
        <v>994</v>
      </c>
      <c r="I4001">
        <v>2</v>
      </c>
      <c r="J4001" t="s">
        <v>893</v>
      </c>
      <c r="K4001">
        <v>406419689</v>
      </c>
      <c r="L4001" s="7">
        <v>51007376</v>
      </c>
      <c r="M4001" s="7" t="s">
        <v>16009</v>
      </c>
      <c r="N4001" t="s">
        <v>130</v>
      </c>
      <c r="O4001" t="s">
        <v>14456</v>
      </c>
      <c r="P4001" t="s">
        <v>14457</v>
      </c>
      <c r="Q4001" t="s">
        <v>14458</v>
      </c>
      <c r="R4001" t="s">
        <v>808</v>
      </c>
      <c r="S4001">
        <v>2813</v>
      </c>
      <c r="T4001" t="s">
        <v>961</v>
      </c>
      <c r="U4001">
        <v>50819</v>
      </c>
      <c r="V4001" t="s">
        <v>1148</v>
      </c>
      <c r="W4001">
        <v>193</v>
      </c>
      <c r="X4001" t="s">
        <v>1305</v>
      </c>
      <c r="Z4001">
        <v>281</v>
      </c>
      <c r="AA4001" t="s">
        <v>899</v>
      </c>
      <c r="AB4001">
        <v>7.9</v>
      </c>
      <c r="AC4001">
        <v>5.94</v>
      </c>
      <c r="AD4001">
        <v>96.369900000000001</v>
      </c>
      <c r="AE4001">
        <v>55.88</v>
      </c>
      <c r="AG4001" t="s">
        <v>837</v>
      </c>
      <c r="AH4001" t="s">
        <v>851</v>
      </c>
      <c r="AI4001" t="s">
        <v>906</v>
      </c>
      <c r="AJ4001" t="s">
        <v>1007</v>
      </c>
      <c r="AQ4001">
        <v>18990</v>
      </c>
      <c r="AR4001">
        <v>18990</v>
      </c>
      <c r="AS4001">
        <v>18990</v>
      </c>
      <c r="AT4001" t="s">
        <v>815</v>
      </c>
      <c r="AU4001" t="s">
        <v>840</v>
      </c>
    </row>
    <row r="4002" spans="1:47" x14ac:dyDescent="0.35">
      <c r="A4002">
        <v>4</v>
      </c>
      <c r="B4002" t="s">
        <v>744</v>
      </c>
      <c r="C4002">
        <v>12</v>
      </c>
      <c r="D4002" t="s">
        <v>745</v>
      </c>
      <c r="E4002">
        <v>83</v>
      </c>
      <c r="F4002" t="s">
        <v>827</v>
      </c>
      <c r="G4002">
        <v>1</v>
      </c>
      <c r="H4002" t="s">
        <v>1223</v>
      </c>
      <c r="I4002">
        <v>1</v>
      </c>
      <c r="J4002" t="s">
        <v>1224</v>
      </c>
      <c r="K4002">
        <v>406437955</v>
      </c>
      <c r="L4002" s="7">
        <v>51035526</v>
      </c>
      <c r="M4002" s="7" t="s">
        <v>16009</v>
      </c>
      <c r="N4002" t="s">
        <v>14459</v>
      </c>
      <c r="O4002" t="s">
        <v>14460</v>
      </c>
      <c r="P4002" t="s">
        <v>14461</v>
      </c>
      <c r="Q4002" t="s">
        <v>14462</v>
      </c>
      <c r="R4002" t="s">
        <v>808</v>
      </c>
      <c r="S4002">
        <v>2910</v>
      </c>
      <c r="T4002" t="s">
        <v>1548</v>
      </c>
      <c r="U4002">
        <v>60321</v>
      </c>
      <c r="V4002" t="s">
        <v>1549</v>
      </c>
      <c r="W4002">
        <v>173</v>
      </c>
      <c r="X4002" t="s">
        <v>824</v>
      </c>
      <c r="Z4002">
        <v>279</v>
      </c>
      <c r="AA4002" t="s">
        <v>836</v>
      </c>
      <c r="AB4002">
        <v>1.56</v>
      </c>
      <c r="AC4002">
        <v>17.018000000000001</v>
      </c>
      <c r="AD4002">
        <v>40.005000000000003</v>
      </c>
      <c r="AE4002">
        <v>17.018000000000001</v>
      </c>
      <c r="AG4002" t="s">
        <v>837</v>
      </c>
      <c r="AH4002" t="s">
        <v>943</v>
      </c>
      <c r="AI4002" t="s">
        <v>839</v>
      </c>
      <c r="AJ4002" t="s">
        <v>839</v>
      </c>
      <c r="AM4002" t="s">
        <v>814</v>
      </c>
      <c r="AQ4002">
        <v>590</v>
      </c>
      <c r="AR4002">
        <v>590</v>
      </c>
      <c r="AS4002">
        <v>590</v>
      </c>
      <c r="AT4002" t="s">
        <v>815</v>
      </c>
      <c r="AU4002" t="s">
        <v>840</v>
      </c>
    </row>
    <row r="4003" spans="1:47" x14ac:dyDescent="0.35">
      <c r="A4003">
        <v>4</v>
      </c>
      <c r="B4003" t="s">
        <v>744</v>
      </c>
      <c r="C4003">
        <v>56</v>
      </c>
      <c r="D4003" t="s">
        <v>841</v>
      </c>
      <c r="E4003">
        <v>615</v>
      </c>
      <c r="F4003" t="s">
        <v>1230</v>
      </c>
      <c r="G4003">
        <v>1</v>
      </c>
      <c r="H4003" t="s">
        <v>1231</v>
      </c>
      <c r="I4003">
        <v>4</v>
      </c>
      <c r="J4003" t="s">
        <v>1959</v>
      </c>
      <c r="K4003">
        <v>406438038</v>
      </c>
      <c r="L4003" s="7">
        <v>51035601</v>
      </c>
      <c r="M4003" s="7" t="s">
        <v>16009</v>
      </c>
      <c r="N4003" t="s">
        <v>14463</v>
      </c>
      <c r="O4003" t="s">
        <v>14464</v>
      </c>
      <c r="P4003" t="s">
        <v>14465</v>
      </c>
      <c r="Q4003" t="s">
        <v>14466</v>
      </c>
      <c r="R4003" t="s">
        <v>808</v>
      </c>
      <c r="S4003">
        <v>2910</v>
      </c>
      <c r="T4003" t="s">
        <v>1548</v>
      </c>
      <c r="U4003">
        <v>60321</v>
      </c>
      <c r="V4003" t="s">
        <v>1549</v>
      </c>
      <c r="W4003">
        <v>173</v>
      </c>
      <c r="X4003" t="s">
        <v>824</v>
      </c>
      <c r="Z4003">
        <v>282</v>
      </c>
      <c r="AA4003" t="s">
        <v>915</v>
      </c>
      <c r="AB4003">
        <v>1.2</v>
      </c>
      <c r="AC4003">
        <v>15.4178</v>
      </c>
      <c r="AD4003">
        <v>24.6126</v>
      </c>
      <c r="AE4003">
        <v>4.5212000000000003</v>
      </c>
      <c r="AG4003" t="s">
        <v>837</v>
      </c>
      <c r="AH4003" t="s">
        <v>943</v>
      </c>
      <c r="AI4003" t="s">
        <v>839</v>
      </c>
      <c r="AJ4003" t="s">
        <v>839</v>
      </c>
      <c r="AM4003" t="s">
        <v>814</v>
      </c>
      <c r="AQ4003">
        <v>1990</v>
      </c>
      <c r="AR4003">
        <v>1990</v>
      </c>
      <c r="AS4003">
        <v>1990</v>
      </c>
      <c r="AT4003" t="s">
        <v>815</v>
      </c>
      <c r="AU4003" t="s">
        <v>840</v>
      </c>
    </row>
    <row r="4004" spans="1:47" x14ac:dyDescent="0.35">
      <c r="A4004">
        <v>4</v>
      </c>
      <c r="B4004" t="s">
        <v>744</v>
      </c>
      <c r="C4004">
        <v>44</v>
      </c>
      <c r="D4004" t="s">
        <v>746</v>
      </c>
      <c r="E4004">
        <v>30</v>
      </c>
      <c r="F4004" t="s">
        <v>862</v>
      </c>
      <c r="G4004">
        <v>20</v>
      </c>
      <c r="H4004" t="s">
        <v>60</v>
      </c>
      <c r="I4004">
        <v>11</v>
      </c>
      <c r="J4004" t="s">
        <v>4862</v>
      </c>
      <c r="K4004">
        <v>406484437</v>
      </c>
      <c r="L4004" s="7">
        <v>51137878</v>
      </c>
      <c r="M4004" s="7" t="s">
        <v>16009</v>
      </c>
      <c r="N4004" t="s">
        <v>14467</v>
      </c>
      <c r="O4004" t="s">
        <v>14468</v>
      </c>
      <c r="P4004" t="s">
        <v>14469</v>
      </c>
      <c r="Q4004" t="s">
        <v>14470</v>
      </c>
      <c r="R4004" t="s">
        <v>808</v>
      </c>
      <c r="S4004">
        <v>2907</v>
      </c>
      <c r="T4004" t="s">
        <v>822</v>
      </c>
      <c r="U4004">
        <v>50821</v>
      </c>
      <c r="V4004" t="s">
        <v>823</v>
      </c>
      <c r="W4004">
        <v>173</v>
      </c>
      <c r="X4004" t="s">
        <v>824</v>
      </c>
      <c r="Z4004">
        <v>819</v>
      </c>
      <c r="AA4004" t="s">
        <v>2129</v>
      </c>
      <c r="AB4004">
        <v>16.5</v>
      </c>
      <c r="AC4004">
        <v>30.2301</v>
      </c>
      <c r="AD4004">
        <v>36.250100000000003</v>
      </c>
      <c r="AE4004">
        <v>106.98</v>
      </c>
      <c r="AG4004" t="s">
        <v>837</v>
      </c>
      <c r="AH4004" t="s">
        <v>943</v>
      </c>
      <c r="AI4004" t="s">
        <v>900</v>
      </c>
      <c r="AJ4004" t="s">
        <v>900</v>
      </c>
      <c r="AM4004" t="s">
        <v>814</v>
      </c>
      <c r="AN4004" t="s">
        <v>814</v>
      </c>
      <c r="AQ4004">
        <v>4290</v>
      </c>
      <c r="AR4004">
        <v>4290</v>
      </c>
      <c r="AS4004">
        <v>4290</v>
      </c>
      <c r="AT4004" t="s">
        <v>815</v>
      </c>
      <c r="AU4004" t="s">
        <v>982</v>
      </c>
    </row>
    <row r="4005" spans="1:47" x14ac:dyDescent="0.35">
      <c r="A4005">
        <v>4</v>
      </c>
      <c r="B4005" t="s">
        <v>744</v>
      </c>
      <c r="C4005">
        <v>44</v>
      </c>
      <c r="D4005" t="s">
        <v>746</v>
      </c>
      <c r="E4005">
        <v>30</v>
      </c>
      <c r="F4005" t="s">
        <v>862</v>
      </c>
      <c r="G4005">
        <v>20</v>
      </c>
      <c r="H4005" t="s">
        <v>60</v>
      </c>
      <c r="I4005">
        <v>11</v>
      </c>
      <c r="J4005" t="s">
        <v>4862</v>
      </c>
      <c r="K4005">
        <v>406484443</v>
      </c>
      <c r="L4005" s="7">
        <v>51137884</v>
      </c>
      <c r="M4005" s="7" t="s">
        <v>16009</v>
      </c>
      <c r="N4005" t="s">
        <v>14471</v>
      </c>
      <c r="O4005" t="s">
        <v>14472</v>
      </c>
      <c r="P4005" t="s">
        <v>14473</v>
      </c>
      <c r="Q4005" t="s">
        <v>14474</v>
      </c>
      <c r="R4005" t="s">
        <v>808</v>
      </c>
      <c r="S4005">
        <v>2907</v>
      </c>
      <c r="T4005" t="s">
        <v>822</v>
      </c>
      <c r="U4005">
        <v>50821</v>
      </c>
      <c r="V4005" t="s">
        <v>823</v>
      </c>
      <c r="W4005">
        <v>173</v>
      </c>
      <c r="X4005" t="s">
        <v>824</v>
      </c>
      <c r="Z4005">
        <v>819</v>
      </c>
      <c r="AA4005" t="s">
        <v>2129</v>
      </c>
      <c r="AB4005">
        <v>18.899999999999999</v>
      </c>
      <c r="AC4005">
        <v>30.2301</v>
      </c>
      <c r="AD4005">
        <v>36.250100000000003</v>
      </c>
      <c r="AE4005">
        <v>106.98</v>
      </c>
      <c r="AG4005" t="s">
        <v>837</v>
      </c>
      <c r="AH4005" t="s">
        <v>943</v>
      </c>
      <c r="AI4005" t="s">
        <v>900</v>
      </c>
      <c r="AJ4005" t="s">
        <v>900</v>
      </c>
      <c r="AM4005" t="s">
        <v>814</v>
      </c>
      <c r="AN4005" t="s">
        <v>814</v>
      </c>
      <c r="AQ4005">
        <v>5490</v>
      </c>
      <c r="AR4005">
        <v>5490</v>
      </c>
      <c r="AS4005">
        <v>5490</v>
      </c>
      <c r="AT4005" t="s">
        <v>815</v>
      </c>
      <c r="AU4005" t="s">
        <v>982</v>
      </c>
    </row>
    <row r="4006" spans="1:47" x14ac:dyDescent="0.35">
      <c r="A4006">
        <v>4</v>
      </c>
      <c r="B4006" t="s">
        <v>744</v>
      </c>
      <c r="C4006">
        <v>44</v>
      </c>
      <c r="D4006" t="s">
        <v>746</v>
      </c>
      <c r="E4006">
        <v>30</v>
      </c>
      <c r="F4006" t="s">
        <v>862</v>
      </c>
      <c r="G4006">
        <v>20</v>
      </c>
      <c r="H4006" t="s">
        <v>60</v>
      </c>
      <c r="I4006">
        <v>8</v>
      </c>
      <c r="J4006" t="s">
        <v>1657</v>
      </c>
      <c r="K4006">
        <v>406488174</v>
      </c>
      <c r="L4006" s="7">
        <v>51145563</v>
      </c>
      <c r="M4006" s="7" t="s">
        <v>16009</v>
      </c>
      <c r="N4006" t="s">
        <v>494</v>
      </c>
      <c r="O4006" t="s">
        <v>14475</v>
      </c>
      <c r="P4006" t="s">
        <v>14476</v>
      </c>
      <c r="Q4006" t="s">
        <v>14477</v>
      </c>
      <c r="R4006" t="s">
        <v>808</v>
      </c>
      <c r="S4006">
        <v>1303</v>
      </c>
      <c r="T4006" t="s">
        <v>1375</v>
      </c>
      <c r="U4006">
        <v>50672</v>
      </c>
      <c r="V4006" t="s">
        <v>1376</v>
      </c>
      <c r="W4006">
        <v>173</v>
      </c>
      <c r="X4006" t="s">
        <v>824</v>
      </c>
      <c r="Z4006">
        <v>806</v>
      </c>
      <c r="AA4006" t="s">
        <v>1377</v>
      </c>
      <c r="AB4006">
        <v>63</v>
      </c>
      <c r="AC4006">
        <v>67.995800000000003</v>
      </c>
      <c r="AD4006">
        <v>71.983599999999996</v>
      </c>
      <c r="AE4006">
        <v>176.9872</v>
      </c>
      <c r="AG4006" t="s">
        <v>837</v>
      </c>
      <c r="AH4006" t="s">
        <v>943</v>
      </c>
      <c r="AI4006" t="s">
        <v>900</v>
      </c>
      <c r="AJ4006" t="s">
        <v>900</v>
      </c>
      <c r="AQ4006">
        <v>18990</v>
      </c>
      <c r="AR4006">
        <v>18990</v>
      </c>
      <c r="AS4006">
        <v>18990</v>
      </c>
      <c r="AT4006" t="s">
        <v>815</v>
      </c>
      <c r="AU4006" t="s">
        <v>982</v>
      </c>
    </row>
    <row r="4007" spans="1:47" x14ac:dyDescent="0.35">
      <c r="A4007">
        <v>4</v>
      </c>
      <c r="B4007" t="s">
        <v>744</v>
      </c>
      <c r="C4007">
        <v>44</v>
      </c>
      <c r="D4007" t="s">
        <v>746</v>
      </c>
      <c r="E4007">
        <v>30</v>
      </c>
      <c r="F4007" t="s">
        <v>862</v>
      </c>
      <c r="G4007">
        <v>21</v>
      </c>
      <c r="H4007" t="s">
        <v>67</v>
      </c>
      <c r="I4007">
        <v>16</v>
      </c>
      <c r="J4007" t="s">
        <v>1945</v>
      </c>
      <c r="K4007">
        <v>406504908</v>
      </c>
      <c r="L4007" s="7">
        <v>51172449</v>
      </c>
      <c r="M4007" s="7" t="s">
        <v>16009</v>
      </c>
      <c r="N4007" t="s">
        <v>14478</v>
      </c>
      <c r="O4007" t="s">
        <v>14479</v>
      </c>
      <c r="P4007" t="s">
        <v>14480</v>
      </c>
      <c r="Q4007" t="s">
        <v>14481</v>
      </c>
      <c r="R4007" t="s">
        <v>808</v>
      </c>
      <c r="S4007">
        <v>2813</v>
      </c>
      <c r="T4007" t="s">
        <v>961</v>
      </c>
      <c r="U4007">
        <v>50824</v>
      </c>
      <c r="V4007" t="s">
        <v>962</v>
      </c>
      <c r="W4007">
        <v>173</v>
      </c>
      <c r="X4007" t="s">
        <v>824</v>
      </c>
      <c r="Z4007">
        <v>809</v>
      </c>
      <c r="AA4007" t="s">
        <v>993</v>
      </c>
      <c r="AB4007">
        <v>75</v>
      </c>
      <c r="AC4007">
        <v>59.944000000000003</v>
      </c>
      <c r="AD4007">
        <v>59.944000000000003</v>
      </c>
      <c r="AE4007">
        <v>85.09</v>
      </c>
      <c r="AG4007" t="s">
        <v>837</v>
      </c>
      <c r="AH4007" t="s">
        <v>943</v>
      </c>
      <c r="AI4007" t="s">
        <v>900</v>
      </c>
      <c r="AJ4007" t="s">
        <v>900</v>
      </c>
      <c r="AQ4007">
        <v>33990</v>
      </c>
      <c r="AR4007">
        <v>33990</v>
      </c>
      <c r="AS4007">
        <v>33990</v>
      </c>
      <c r="AT4007" t="s">
        <v>815</v>
      </c>
      <c r="AU4007" t="s">
        <v>982</v>
      </c>
    </row>
    <row r="4008" spans="1:47" x14ac:dyDescent="0.35">
      <c r="A4008">
        <v>4</v>
      </c>
      <c r="B4008" t="s">
        <v>744</v>
      </c>
      <c r="C4008">
        <v>44</v>
      </c>
      <c r="D4008" t="s">
        <v>746</v>
      </c>
      <c r="E4008">
        <v>724</v>
      </c>
      <c r="F4008" t="s">
        <v>801</v>
      </c>
      <c r="G4008">
        <v>3</v>
      </c>
      <c r="H4008" t="s">
        <v>854</v>
      </c>
      <c r="I4008">
        <v>1</v>
      </c>
      <c r="J4008" t="s">
        <v>1078</v>
      </c>
      <c r="K4008">
        <v>406504922</v>
      </c>
      <c r="L4008" s="7">
        <v>51172461</v>
      </c>
      <c r="M4008" s="7" t="s">
        <v>16009</v>
      </c>
      <c r="N4008" t="s">
        <v>14482</v>
      </c>
      <c r="O4008" t="s">
        <v>14483</v>
      </c>
      <c r="P4008" t="s">
        <v>14482</v>
      </c>
      <c r="Q4008" t="s">
        <v>14483</v>
      </c>
      <c r="R4008" t="s">
        <v>808</v>
      </c>
      <c r="S4008">
        <v>7258</v>
      </c>
      <c r="T4008" t="s">
        <v>1277</v>
      </c>
      <c r="U4008">
        <v>56623</v>
      </c>
      <c r="V4008" t="s">
        <v>1247</v>
      </c>
      <c r="W4008">
        <v>36</v>
      </c>
      <c r="X4008" t="s">
        <v>811</v>
      </c>
      <c r="Z4008">
        <v>283</v>
      </c>
      <c r="AA4008" t="s">
        <v>1056</v>
      </c>
      <c r="AB4008">
        <v>11.8</v>
      </c>
      <c r="AC4008">
        <v>30.9999</v>
      </c>
      <c r="AD4008">
        <v>29.9999</v>
      </c>
      <c r="AE4008">
        <v>52.999899999999997</v>
      </c>
      <c r="AG4008" t="s">
        <v>837</v>
      </c>
      <c r="AH4008" t="s">
        <v>851</v>
      </c>
      <c r="AJ4008" t="s">
        <v>852</v>
      </c>
      <c r="AQ4008">
        <v>2290</v>
      </c>
      <c r="AR4008">
        <v>2290</v>
      </c>
      <c r="AS4008">
        <v>2290</v>
      </c>
      <c r="AT4008" t="s">
        <v>815</v>
      </c>
      <c r="AU4008" t="s">
        <v>853</v>
      </c>
    </row>
    <row r="4009" spans="1:47" x14ac:dyDescent="0.35">
      <c r="A4009">
        <v>4</v>
      </c>
      <c r="B4009" t="s">
        <v>744</v>
      </c>
      <c r="C4009">
        <v>44</v>
      </c>
      <c r="D4009" t="s">
        <v>746</v>
      </c>
      <c r="E4009">
        <v>724</v>
      </c>
      <c r="F4009" t="s">
        <v>801</v>
      </c>
      <c r="G4009">
        <v>2</v>
      </c>
      <c r="H4009" t="s">
        <v>802</v>
      </c>
      <c r="I4009">
        <v>26</v>
      </c>
      <c r="J4009" t="s">
        <v>2385</v>
      </c>
      <c r="K4009">
        <v>406512935</v>
      </c>
      <c r="L4009" s="7">
        <v>51180543</v>
      </c>
      <c r="M4009" s="7" t="s">
        <v>16009</v>
      </c>
      <c r="N4009" t="s">
        <v>14484</v>
      </c>
      <c r="O4009" t="s">
        <v>14485</v>
      </c>
      <c r="P4009" t="s">
        <v>14486</v>
      </c>
      <c r="Q4009" t="s">
        <v>14487</v>
      </c>
      <c r="R4009" t="s">
        <v>808</v>
      </c>
      <c r="S4009">
        <v>2813</v>
      </c>
      <c r="T4009" t="s">
        <v>961</v>
      </c>
      <c r="U4009">
        <v>50824</v>
      </c>
      <c r="V4009" t="s">
        <v>962</v>
      </c>
      <c r="W4009">
        <v>101</v>
      </c>
      <c r="X4009" t="s">
        <v>1393</v>
      </c>
      <c r="Z4009">
        <v>956</v>
      </c>
      <c r="AA4009" t="s">
        <v>869</v>
      </c>
      <c r="AB4009">
        <v>15</v>
      </c>
      <c r="AC4009">
        <v>42.494199999999999</v>
      </c>
      <c r="AD4009">
        <v>51.689</v>
      </c>
      <c r="AE4009">
        <v>29.692599999999999</v>
      </c>
      <c r="AG4009" t="s">
        <v>837</v>
      </c>
      <c r="AH4009" t="s">
        <v>851</v>
      </c>
      <c r="AJ4009" t="s">
        <v>852</v>
      </c>
      <c r="AQ4009">
        <v>5590</v>
      </c>
      <c r="AR4009">
        <v>5590</v>
      </c>
      <c r="AS4009">
        <v>5590</v>
      </c>
      <c r="AT4009" t="s">
        <v>815</v>
      </c>
      <c r="AU4009" t="s">
        <v>816</v>
      </c>
    </row>
    <row r="4010" spans="1:47" x14ac:dyDescent="0.35">
      <c r="A4010">
        <v>4</v>
      </c>
      <c r="B4010" t="s">
        <v>744</v>
      </c>
      <c r="C4010">
        <v>44</v>
      </c>
      <c r="D4010" t="s">
        <v>746</v>
      </c>
      <c r="E4010">
        <v>724</v>
      </c>
      <c r="F4010" t="s">
        <v>801</v>
      </c>
      <c r="G4010">
        <v>2</v>
      </c>
      <c r="H4010" t="s">
        <v>802</v>
      </c>
      <c r="I4010">
        <v>14</v>
      </c>
      <c r="J4010" t="s">
        <v>1807</v>
      </c>
      <c r="K4010">
        <v>406518324</v>
      </c>
      <c r="L4010" s="7">
        <v>51187167</v>
      </c>
      <c r="M4010" s="7" t="s">
        <v>16009</v>
      </c>
      <c r="N4010" t="s">
        <v>14488</v>
      </c>
      <c r="O4010" t="s">
        <v>14489</v>
      </c>
      <c r="P4010" t="s">
        <v>14488</v>
      </c>
      <c r="Q4010" t="s">
        <v>14489</v>
      </c>
      <c r="R4010" t="s">
        <v>808</v>
      </c>
      <c r="S4010">
        <v>3392</v>
      </c>
      <c r="T4010" t="s">
        <v>1122</v>
      </c>
      <c r="U4010">
        <v>50825</v>
      </c>
      <c r="V4010" t="s">
        <v>1123</v>
      </c>
      <c r="W4010">
        <v>36</v>
      </c>
      <c r="X4010" t="s">
        <v>811</v>
      </c>
      <c r="Z4010">
        <v>957</v>
      </c>
      <c r="AA4010" t="s">
        <v>1042</v>
      </c>
      <c r="AB4010">
        <v>2.4</v>
      </c>
      <c r="AC4010">
        <v>26.289000000000001</v>
      </c>
      <c r="AD4010">
        <v>27.9908</v>
      </c>
      <c r="AE4010">
        <v>28.905200000000001</v>
      </c>
      <c r="AG4010" t="s">
        <v>826</v>
      </c>
      <c r="AH4010" t="s">
        <v>813</v>
      </c>
      <c r="AM4010" t="s">
        <v>814</v>
      </c>
      <c r="AN4010" t="s">
        <v>814</v>
      </c>
      <c r="AQ4010">
        <v>1150</v>
      </c>
      <c r="AR4010">
        <v>1150</v>
      </c>
      <c r="AS4010">
        <v>1150</v>
      </c>
      <c r="AT4010" t="s">
        <v>815</v>
      </c>
      <c r="AU4010" t="s">
        <v>816</v>
      </c>
    </row>
    <row r="4011" spans="1:47" x14ac:dyDescent="0.35">
      <c r="A4011">
        <v>4</v>
      </c>
      <c r="B4011" t="s">
        <v>744</v>
      </c>
      <c r="C4011">
        <v>44</v>
      </c>
      <c r="D4011" t="s">
        <v>746</v>
      </c>
      <c r="E4011">
        <v>724</v>
      </c>
      <c r="F4011" t="s">
        <v>801</v>
      </c>
      <c r="G4011">
        <v>3</v>
      </c>
      <c r="H4011" t="s">
        <v>854</v>
      </c>
      <c r="I4011">
        <v>22</v>
      </c>
      <c r="J4011" t="s">
        <v>1667</v>
      </c>
      <c r="K4011">
        <v>406578269</v>
      </c>
      <c r="L4011" s="7">
        <v>51250075</v>
      </c>
      <c r="M4011" s="7" t="s">
        <v>16009</v>
      </c>
      <c r="N4011" t="s">
        <v>14490</v>
      </c>
      <c r="O4011" t="s">
        <v>14491</v>
      </c>
      <c r="P4011" t="s">
        <v>14492</v>
      </c>
      <c r="Q4011" t="s">
        <v>14493</v>
      </c>
      <c r="R4011" t="s">
        <v>808</v>
      </c>
      <c r="S4011">
        <v>7258</v>
      </c>
      <c r="T4011" t="s">
        <v>1277</v>
      </c>
      <c r="U4011">
        <v>56623</v>
      </c>
      <c r="V4011" t="s">
        <v>1247</v>
      </c>
      <c r="W4011">
        <v>36</v>
      </c>
      <c r="X4011" t="s">
        <v>811</v>
      </c>
      <c r="Z4011">
        <v>291</v>
      </c>
      <c r="AA4011" t="s">
        <v>937</v>
      </c>
      <c r="AB4011">
        <v>0.87</v>
      </c>
      <c r="AC4011">
        <v>13</v>
      </c>
      <c r="AD4011">
        <v>26.9999</v>
      </c>
      <c r="AE4011">
        <v>16</v>
      </c>
      <c r="AG4011" t="s">
        <v>796</v>
      </c>
      <c r="AH4011" t="s">
        <v>813</v>
      </c>
      <c r="AM4011" t="s">
        <v>814</v>
      </c>
      <c r="AN4011" t="s">
        <v>814</v>
      </c>
      <c r="AQ4011">
        <v>1290</v>
      </c>
      <c r="AR4011">
        <v>1290</v>
      </c>
      <c r="AS4011">
        <v>1290</v>
      </c>
      <c r="AT4011" t="s">
        <v>815</v>
      </c>
      <c r="AU4011" t="s">
        <v>853</v>
      </c>
    </row>
    <row r="4012" spans="1:47" x14ac:dyDescent="0.35">
      <c r="A4012">
        <v>4</v>
      </c>
      <c r="B4012" t="s">
        <v>744</v>
      </c>
      <c r="C4012">
        <v>44</v>
      </c>
      <c r="D4012" t="s">
        <v>746</v>
      </c>
      <c r="E4012">
        <v>724</v>
      </c>
      <c r="F4012" t="s">
        <v>801</v>
      </c>
      <c r="G4012">
        <v>3</v>
      </c>
      <c r="H4012" t="s">
        <v>854</v>
      </c>
      <c r="I4012">
        <v>30</v>
      </c>
      <c r="J4012" t="s">
        <v>1257</v>
      </c>
      <c r="K4012">
        <v>406583343</v>
      </c>
      <c r="L4012" s="7">
        <v>51255231</v>
      </c>
      <c r="M4012" s="7" t="s">
        <v>16009</v>
      </c>
      <c r="N4012" t="s">
        <v>14494</v>
      </c>
      <c r="O4012" t="s">
        <v>14495</v>
      </c>
      <c r="P4012" t="s">
        <v>14494</v>
      </c>
      <c r="Q4012" t="s">
        <v>14496</v>
      </c>
      <c r="R4012" t="s">
        <v>808</v>
      </c>
      <c r="S4012">
        <v>2481</v>
      </c>
      <c r="T4012" t="s">
        <v>935</v>
      </c>
      <c r="U4012">
        <v>56343</v>
      </c>
      <c r="V4012" t="s">
        <v>1260</v>
      </c>
      <c r="W4012">
        <v>36</v>
      </c>
      <c r="X4012" t="s">
        <v>811</v>
      </c>
      <c r="Z4012">
        <v>296</v>
      </c>
      <c r="AA4012" t="s">
        <v>1261</v>
      </c>
      <c r="AB4012">
        <v>0.9</v>
      </c>
      <c r="AC4012">
        <v>8.9901</v>
      </c>
      <c r="AD4012">
        <v>13</v>
      </c>
      <c r="AE4012">
        <v>26.9999</v>
      </c>
      <c r="AG4012" t="s">
        <v>796</v>
      </c>
      <c r="AH4012" t="s">
        <v>813</v>
      </c>
      <c r="AM4012" t="s">
        <v>814</v>
      </c>
      <c r="AN4012" t="s">
        <v>814</v>
      </c>
      <c r="AQ4012">
        <v>1390</v>
      </c>
      <c r="AR4012">
        <v>1390</v>
      </c>
      <c r="AS4012">
        <v>1390</v>
      </c>
      <c r="AT4012" t="s">
        <v>815</v>
      </c>
      <c r="AU4012" t="s">
        <v>853</v>
      </c>
    </row>
    <row r="4013" spans="1:47" x14ac:dyDescent="0.35">
      <c r="A4013">
        <v>4</v>
      </c>
      <c r="B4013" t="s">
        <v>744</v>
      </c>
      <c r="C4013">
        <v>44</v>
      </c>
      <c r="D4013" t="s">
        <v>746</v>
      </c>
      <c r="E4013">
        <v>30</v>
      </c>
      <c r="F4013" t="s">
        <v>862</v>
      </c>
      <c r="G4013">
        <v>20</v>
      </c>
      <c r="H4013" t="s">
        <v>60</v>
      </c>
      <c r="I4013">
        <v>7</v>
      </c>
      <c r="J4013" t="s">
        <v>1923</v>
      </c>
      <c r="K4013">
        <v>406584912</v>
      </c>
      <c r="L4013" s="7">
        <v>51256938</v>
      </c>
      <c r="M4013" s="7" t="s">
        <v>16009</v>
      </c>
      <c r="N4013" t="s">
        <v>14497</v>
      </c>
      <c r="O4013" t="s">
        <v>14498</v>
      </c>
      <c r="P4013" t="s">
        <v>14499</v>
      </c>
      <c r="Q4013" t="s">
        <v>14500</v>
      </c>
      <c r="R4013" t="s">
        <v>808</v>
      </c>
      <c r="S4013">
        <v>3392</v>
      </c>
      <c r="T4013" t="s">
        <v>1122</v>
      </c>
      <c r="U4013">
        <v>50825</v>
      </c>
      <c r="V4013" t="s">
        <v>1123</v>
      </c>
      <c r="W4013">
        <v>36</v>
      </c>
      <c r="X4013" t="s">
        <v>811</v>
      </c>
      <c r="Z4013">
        <v>806</v>
      </c>
      <c r="AA4013" t="s">
        <v>1377</v>
      </c>
      <c r="AB4013">
        <v>58</v>
      </c>
      <c r="AC4013">
        <v>69.494399999999999</v>
      </c>
      <c r="AD4013">
        <v>59.5122</v>
      </c>
      <c r="AE4013">
        <v>162.00120000000001</v>
      </c>
      <c r="AG4013" t="s">
        <v>837</v>
      </c>
      <c r="AH4013" t="s">
        <v>838</v>
      </c>
      <c r="AI4013" t="s">
        <v>900</v>
      </c>
      <c r="AJ4013" t="s">
        <v>900</v>
      </c>
      <c r="AQ4013">
        <v>16990</v>
      </c>
      <c r="AR4013">
        <v>16990</v>
      </c>
      <c r="AS4013">
        <v>16990</v>
      </c>
      <c r="AT4013" t="s">
        <v>815</v>
      </c>
      <c r="AU4013" t="s">
        <v>982</v>
      </c>
    </row>
    <row r="4014" spans="1:47" x14ac:dyDescent="0.35">
      <c r="A4014">
        <v>4</v>
      </c>
      <c r="B4014" t="s">
        <v>744</v>
      </c>
      <c r="C4014">
        <v>56</v>
      </c>
      <c r="D4014" t="s">
        <v>841</v>
      </c>
      <c r="E4014">
        <v>612</v>
      </c>
      <c r="F4014" t="s">
        <v>842</v>
      </c>
      <c r="G4014">
        <v>3</v>
      </c>
      <c r="H4014" t="s">
        <v>842</v>
      </c>
      <c r="I4014">
        <v>14</v>
      </c>
      <c r="J4014" t="s">
        <v>1262</v>
      </c>
      <c r="K4014">
        <v>406588088</v>
      </c>
      <c r="L4014" s="7">
        <v>51260648</v>
      </c>
      <c r="M4014" s="7" t="s">
        <v>16009</v>
      </c>
      <c r="N4014" t="s">
        <v>14501</v>
      </c>
      <c r="O4014" t="s">
        <v>14502</v>
      </c>
      <c r="P4014" t="s">
        <v>14501</v>
      </c>
      <c r="Q4014" t="s">
        <v>14502</v>
      </c>
      <c r="R4014" t="s">
        <v>808</v>
      </c>
      <c r="S4014">
        <v>6396</v>
      </c>
      <c r="T4014" t="s">
        <v>1265</v>
      </c>
      <c r="U4014">
        <v>56629</v>
      </c>
      <c r="V4014" t="s">
        <v>1266</v>
      </c>
      <c r="W4014">
        <v>187</v>
      </c>
      <c r="X4014" t="s">
        <v>1267</v>
      </c>
      <c r="Z4014">
        <v>300</v>
      </c>
      <c r="AA4014" t="s">
        <v>1268</v>
      </c>
      <c r="AB4014">
        <v>0.15</v>
      </c>
      <c r="AC4014">
        <v>9.7027999999999999</v>
      </c>
      <c r="AD4014">
        <v>14.3002</v>
      </c>
      <c r="AE4014">
        <v>2.4891999999999999</v>
      </c>
      <c r="AG4014" t="s">
        <v>837</v>
      </c>
      <c r="AH4014" t="s">
        <v>838</v>
      </c>
      <c r="AI4014" t="s">
        <v>861</v>
      </c>
      <c r="AJ4014" t="s">
        <v>987</v>
      </c>
      <c r="AQ4014">
        <v>2000</v>
      </c>
      <c r="AR4014">
        <v>2000</v>
      </c>
      <c r="AS4014">
        <v>2000</v>
      </c>
      <c r="AT4014" t="s">
        <v>815</v>
      </c>
      <c r="AU4014" t="s">
        <v>853</v>
      </c>
    </row>
    <row r="4015" spans="1:47" x14ac:dyDescent="0.35">
      <c r="A4015">
        <v>4</v>
      </c>
      <c r="B4015" t="s">
        <v>744</v>
      </c>
      <c r="C4015">
        <v>56</v>
      </c>
      <c r="D4015" t="s">
        <v>841</v>
      </c>
      <c r="E4015">
        <v>612</v>
      </c>
      <c r="F4015" t="s">
        <v>842</v>
      </c>
      <c r="G4015">
        <v>3</v>
      </c>
      <c r="H4015" t="s">
        <v>842</v>
      </c>
      <c r="I4015">
        <v>14</v>
      </c>
      <c r="J4015" t="s">
        <v>1262</v>
      </c>
      <c r="K4015">
        <v>406588136</v>
      </c>
      <c r="L4015" s="7">
        <v>51260691</v>
      </c>
      <c r="M4015" s="7" t="s">
        <v>16009</v>
      </c>
      <c r="N4015" t="s">
        <v>14503</v>
      </c>
      <c r="O4015" t="s">
        <v>14504</v>
      </c>
      <c r="P4015" t="s">
        <v>14503</v>
      </c>
      <c r="Q4015" t="s">
        <v>14504</v>
      </c>
      <c r="R4015" t="s">
        <v>808</v>
      </c>
      <c r="S4015">
        <v>6396</v>
      </c>
      <c r="T4015" t="s">
        <v>1265</v>
      </c>
      <c r="U4015">
        <v>56629</v>
      </c>
      <c r="V4015" t="s">
        <v>1266</v>
      </c>
      <c r="W4015">
        <v>187</v>
      </c>
      <c r="X4015" t="s">
        <v>1267</v>
      </c>
      <c r="Z4015">
        <v>300</v>
      </c>
      <c r="AA4015" t="s">
        <v>1268</v>
      </c>
      <c r="AB4015">
        <v>0.22</v>
      </c>
      <c r="AC4015">
        <v>10.0076</v>
      </c>
      <c r="AD4015">
        <v>4.4958</v>
      </c>
      <c r="AE4015">
        <v>13.9954</v>
      </c>
      <c r="AG4015" t="s">
        <v>837</v>
      </c>
      <c r="AH4015" t="s">
        <v>838</v>
      </c>
      <c r="AI4015" t="s">
        <v>861</v>
      </c>
      <c r="AJ4015" t="s">
        <v>987</v>
      </c>
      <c r="AQ4015">
        <v>740</v>
      </c>
      <c r="AR4015">
        <v>740</v>
      </c>
      <c r="AS4015">
        <v>740</v>
      </c>
      <c r="AT4015" t="s">
        <v>815</v>
      </c>
      <c r="AU4015" t="s">
        <v>853</v>
      </c>
    </row>
    <row r="4016" spans="1:47" x14ac:dyDescent="0.35">
      <c r="A4016">
        <v>4</v>
      </c>
      <c r="B4016" t="s">
        <v>744</v>
      </c>
      <c r="C4016">
        <v>56</v>
      </c>
      <c r="D4016" t="s">
        <v>841</v>
      </c>
      <c r="E4016">
        <v>612</v>
      </c>
      <c r="F4016" t="s">
        <v>842</v>
      </c>
      <c r="G4016">
        <v>3</v>
      </c>
      <c r="H4016" t="s">
        <v>842</v>
      </c>
      <c r="I4016">
        <v>14</v>
      </c>
      <c r="J4016" t="s">
        <v>1262</v>
      </c>
      <c r="K4016">
        <v>406588142</v>
      </c>
      <c r="L4016" s="7">
        <v>51260702</v>
      </c>
      <c r="M4016" s="7" t="s">
        <v>16009</v>
      </c>
      <c r="N4016" t="s">
        <v>14505</v>
      </c>
      <c r="O4016" t="s">
        <v>14506</v>
      </c>
      <c r="P4016" t="s">
        <v>14505</v>
      </c>
      <c r="Q4016" t="s">
        <v>14506</v>
      </c>
      <c r="R4016" t="s">
        <v>808</v>
      </c>
      <c r="S4016">
        <v>6396</v>
      </c>
      <c r="T4016" t="s">
        <v>1265</v>
      </c>
      <c r="U4016">
        <v>56629</v>
      </c>
      <c r="V4016" t="s">
        <v>1266</v>
      </c>
      <c r="W4016">
        <v>187</v>
      </c>
      <c r="X4016" t="s">
        <v>1267</v>
      </c>
      <c r="Z4016">
        <v>300</v>
      </c>
      <c r="AA4016" t="s">
        <v>1268</v>
      </c>
      <c r="AB4016">
        <v>0.1</v>
      </c>
      <c r="AC4016">
        <v>10.0076</v>
      </c>
      <c r="AD4016">
        <v>2.4891999999999999</v>
      </c>
      <c r="AE4016">
        <v>13.9954</v>
      </c>
      <c r="AG4016" t="s">
        <v>837</v>
      </c>
      <c r="AH4016" t="s">
        <v>838</v>
      </c>
      <c r="AI4016" t="s">
        <v>861</v>
      </c>
      <c r="AJ4016" t="s">
        <v>987</v>
      </c>
      <c r="AQ4016">
        <v>890</v>
      </c>
      <c r="AR4016">
        <v>890</v>
      </c>
      <c r="AS4016">
        <v>890</v>
      </c>
      <c r="AT4016" t="s">
        <v>815</v>
      </c>
      <c r="AU4016" t="s">
        <v>853</v>
      </c>
    </row>
    <row r="4017" spans="1:47" x14ac:dyDescent="0.35">
      <c r="A4017">
        <v>4</v>
      </c>
      <c r="B4017" t="s">
        <v>744</v>
      </c>
      <c r="C4017">
        <v>56</v>
      </c>
      <c r="D4017" t="s">
        <v>841</v>
      </c>
      <c r="E4017">
        <v>612</v>
      </c>
      <c r="F4017" t="s">
        <v>842</v>
      </c>
      <c r="G4017">
        <v>3</v>
      </c>
      <c r="H4017" t="s">
        <v>842</v>
      </c>
      <c r="I4017">
        <v>14</v>
      </c>
      <c r="J4017" t="s">
        <v>1262</v>
      </c>
      <c r="K4017">
        <v>406588228</v>
      </c>
      <c r="L4017" s="7">
        <v>51260783</v>
      </c>
      <c r="M4017" s="7" t="s">
        <v>16009</v>
      </c>
      <c r="N4017" t="s">
        <v>14507</v>
      </c>
      <c r="O4017" t="s">
        <v>14508</v>
      </c>
      <c r="P4017" t="s">
        <v>14507</v>
      </c>
      <c r="Q4017" t="s">
        <v>14508</v>
      </c>
      <c r="R4017" t="s">
        <v>808</v>
      </c>
      <c r="S4017">
        <v>6396</v>
      </c>
      <c r="T4017" t="s">
        <v>1265</v>
      </c>
      <c r="U4017">
        <v>56629</v>
      </c>
      <c r="V4017" t="s">
        <v>1266</v>
      </c>
      <c r="W4017">
        <v>187</v>
      </c>
      <c r="X4017" t="s">
        <v>1267</v>
      </c>
      <c r="Z4017">
        <v>300</v>
      </c>
      <c r="AA4017" t="s">
        <v>1268</v>
      </c>
      <c r="AB4017">
        <v>0.15</v>
      </c>
      <c r="AC4017">
        <v>10.0076</v>
      </c>
      <c r="AD4017">
        <v>4.4958</v>
      </c>
      <c r="AE4017">
        <v>13.9954</v>
      </c>
      <c r="AG4017" t="s">
        <v>837</v>
      </c>
      <c r="AH4017" t="s">
        <v>838</v>
      </c>
      <c r="AI4017" t="s">
        <v>861</v>
      </c>
      <c r="AJ4017" t="s">
        <v>987</v>
      </c>
      <c r="AQ4017">
        <v>1500</v>
      </c>
      <c r="AR4017">
        <v>1500</v>
      </c>
      <c r="AS4017">
        <v>1500</v>
      </c>
      <c r="AT4017" t="s">
        <v>815</v>
      </c>
      <c r="AU4017" t="s">
        <v>853</v>
      </c>
    </row>
    <row r="4018" spans="1:47" x14ac:dyDescent="0.35">
      <c r="A4018">
        <v>4</v>
      </c>
      <c r="B4018" t="s">
        <v>744</v>
      </c>
      <c r="C4018">
        <v>56</v>
      </c>
      <c r="D4018" t="s">
        <v>841</v>
      </c>
      <c r="E4018">
        <v>612</v>
      </c>
      <c r="F4018" t="s">
        <v>842</v>
      </c>
      <c r="G4018">
        <v>3</v>
      </c>
      <c r="H4018" t="s">
        <v>842</v>
      </c>
      <c r="I4018">
        <v>14</v>
      </c>
      <c r="J4018" t="s">
        <v>1262</v>
      </c>
      <c r="K4018">
        <v>406588263</v>
      </c>
      <c r="L4018" s="7">
        <v>51260823</v>
      </c>
      <c r="M4018" s="7" t="s">
        <v>16009</v>
      </c>
      <c r="N4018" t="s">
        <v>14509</v>
      </c>
      <c r="O4018" t="s">
        <v>14510</v>
      </c>
      <c r="P4018" t="s">
        <v>14509</v>
      </c>
      <c r="Q4018" t="s">
        <v>14510</v>
      </c>
      <c r="R4018" t="s">
        <v>808</v>
      </c>
      <c r="S4018">
        <v>6396</v>
      </c>
      <c r="T4018" t="s">
        <v>1265</v>
      </c>
      <c r="U4018">
        <v>56629</v>
      </c>
      <c r="V4018" t="s">
        <v>1266</v>
      </c>
      <c r="W4018">
        <v>187</v>
      </c>
      <c r="X4018" t="s">
        <v>1267</v>
      </c>
      <c r="Z4018">
        <v>300</v>
      </c>
      <c r="AA4018" t="s">
        <v>1268</v>
      </c>
      <c r="AB4018">
        <v>0.28000000000000003</v>
      </c>
      <c r="AC4018">
        <v>19.989799999999999</v>
      </c>
      <c r="AD4018">
        <v>7.0103999999999997</v>
      </c>
      <c r="AE4018">
        <v>13.9954</v>
      </c>
      <c r="AG4018" t="s">
        <v>837</v>
      </c>
      <c r="AH4018" t="s">
        <v>838</v>
      </c>
      <c r="AI4018" t="s">
        <v>861</v>
      </c>
      <c r="AJ4018" t="s">
        <v>987</v>
      </c>
      <c r="AQ4018">
        <v>2500</v>
      </c>
      <c r="AR4018">
        <v>2500</v>
      </c>
      <c r="AS4018">
        <v>2500</v>
      </c>
      <c r="AT4018" t="s">
        <v>815</v>
      </c>
      <c r="AU4018" t="s">
        <v>853</v>
      </c>
    </row>
    <row r="4019" spans="1:47" x14ac:dyDescent="0.35">
      <c r="A4019">
        <v>4</v>
      </c>
      <c r="B4019" t="s">
        <v>744</v>
      </c>
      <c r="C4019">
        <v>56</v>
      </c>
      <c r="D4019" t="s">
        <v>841</v>
      </c>
      <c r="E4019">
        <v>612</v>
      </c>
      <c r="F4019" t="s">
        <v>842</v>
      </c>
      <c r="G4019">
        <v>3</v>
      </c>
      <c r="H4019" t="s">
        <v>842</v>
      </c>
      <c r="I4019">
        <v>14</v>
      </c>
      <c r="J4019" t="s">
        <v>1262</v>
      </c>
      <c r="K4019">
        <v>406588278</v>
      </c>
      <c r="L4019" s="7">
        <v>51260838</v>
      </c>
      <c r="M4019" s="7" t="s">
        <v>16009</v>
      </c>
      <c r="N4019" t="s">
        <v>14511</v>
      </c>
      <c r="O4019" t="s">
        <v>14512</v>
      </c>
      <c r="P4019" t="s">
        <v>14511</v>
      </c>
      <c r="Q4019" t="s">
        <v>14512</v>
      </c>
      <c r="R4019" t="s">
        <v>808</v>
      </c>
      <c r="S4019">
        <v>6396</v>
      </c>
      <c r="T4019" t="s">
        <v>1265</v>
      </c>
      <c r="U4019">
        <v>56629</v>
      </c>
      <c r="V4019" t="s">
        <v>1266</v>
      </c>
      <c r="W4019">
        <v>187</v>
      </c>
      <c r="X4019" t="s">
        <v>1267</v>
      </c>
      <c r="Z4019">
        <v>300</v>
      </c>
      <c r="AA4019" t="s">
        <v>1268</v>
      </c>
      <c r="AB4019">
        <v>0.26</v>
      </c>
      <c r="AC4019">
        <v>19.989799999999999</v>
      </c>
      <c r="AD4019">
        <v>7.0103999999999997</v>
      </c>
      <c r="AE4019">
        <v>13.9954</v>
      </c>
      <c r="AG4019" t="s">
        <v>837</v>
      </c>
      <c r="AH4019" t="s">
        <v>838</v>
      </c>
      <c r="AI4019" t="s">
        <v>861</v>
      </c>
      <c r="AJ4019" t="s">
        <v>987</v>
      </c>
      <c r="AQ4019">
        <v>1800</v>
      </c>
      <c r="AR4019">
        <v>1800</v>
      </c>
      <c r="AS4019">
        <v>1800</v>
      </c>
      <c r="AT4019" t="s">
        <v>815</v>
      </c>
      <c r="AU4019" t="s">
        <v>853</v>
      </c>
    </row>
    <row r="4020" spans="1:47" x14ac:dyDescent="0.35">
      <c r="A4020">
        <v>4</v>
      </c>
      <c r="B4020" t="s">
        <v>744</v>
      </c>
      <c r="C4020">
        <v>56</v>
      </c>
      <c r="D4020" t="s">
        <v>841</v>
      </c>
      <c r="E4020">
        <v>612</v>
      </c>
      <c r="F4020" t="s">
        <v>842</v>
      </c>
      <c r="G4020">
        <v>3</v>
      </c>
      <c r="H4020" t="s">
        <v>842</v>
      </c>
      <c r="I4020">
        <v>14</v>
      </c>
      <c r="J4020" t="s">
        <v>1262</v>
      </c>
      <c r="K4020">
        <v>406588286</v>
      </c>
      <c r="L4020" s="7">
        <v>51260846</v>
      </c>
      <c r="M4020" s="7" t="s">
        <v>16009</v>
      </c>
      <c r="N4020" t="s">
        <v>14513</v>
      </c>
      <c r="O4020" t="s">
        <v>14514</v>
      </c>
      <c r="P4020" t="s">
        <v>14513</v>
      </c>
      <c r="Q4020" t="s">
        <v>14514</v>
      </c>
      <c r="R4020" t="s">
        <v>808</v>
      </c>
      <c r="S4020">
        <v>6396</v>
      </c>
      <c r="T4020" t="s">
        <v>1265</v>
      </c>
      <c r="U4020">
        <v>56629</v>
      </c>
      <c r="V4020" t="s">
        <v>1266</v>
      </c>
      <c r="W4020">
        <v>187</v>
      </c>
      <c r="X4020" t="s">
        <v>1267</v>
      </c>
      <c r="Z4020">
        <v>300</v>
      </c>
      <c r="AA4020" t="s">
        <v>1268</v>
      </c>
      <c r="AB4020">
        <v>0.16</v>
      </c>
      <c r="AC4020">
        <v>15.494</v>
      </c>
      <c r="AD4020">
        <v>5.0038</v>
      </c>
      <c r="AE4020">
        <v>14.503399999999999</v>
      </c>
      <c r="AG4020" t="s">
        <v>837</v>
      </c>
      <c r="AH4020" t="s">
        <v>851</v>
      </c>
      <c r="AI4020" t="s">
        <v>861</v>
      </c>
      <c r="AJ4020" t="s">
        <v>987</v>
      </c>
      <c r="AQ4020">
        <v>2200</v>
      </c>
      <c r="AR4020">
        <v>2200</v>
      </c>
      <c r="AS4020">
        <v>2200</v>
      </c>
      <c r="AT4020" t="s">
        <v>815</v>
      </c>
      <c r="AU4020" t="s">
        <v>853</v>
      </c>
    </row>
    <row r="4021" spans="1:47" x14ac:dyDescent="0.35">
      <c r="A4021">
        <v>4</v>
      </c>
      <c r="B4021" t="s">
        <v>744</v>
      </c>
      <c r="C4021">
        <v>44</v>
      </c>
      <c r="D4021" t="s">
        <v>746</v>
      </c>
      <c r="E4021">
        <v>724</v>
      </c>
      <c r="F4021" t="s">
        <v>801</v>
      </c>
      <c r="G4021">
        <v>3</v>
      </c>
      <c r="H4021" t="s">
        <v>854</v>
      </c>
      <c r="I4021">
        <v>30</v>
      </c>
      <c r="J4021" t="s">
        <v>1257</v>
      </c>
      <c r="K4021">
        <v>406603816</v>
      </c>
      <c r="L4021" s="7">
        <v>51276413</v>
      </c>
      <c r="M4021" s="7" t="s">
        <v>16009</v>
      </c>
      <c r="N4021" t="s">
        <v>14515</v>
      </c>
      <c r="O4021" t="s">
        <v>14516</v>
      </c>
      <c r="P4021" t="s">
        <v>14515</v>
      </c>
      <c r="Q4021" t="s">
        <v>14516</v>
      </c>
      <c r="R4021" t="s">
        <v>808</v>
      </c>
      <c r="S4021">
        <v>7893</v>
      </c>
      <c r="T4021" t="s">
        <v>7340</v>
      </c>
      <c r="U4021">
        <v>56532</v>
      </c>
      <c r="V4021" t="s">
        <v>1273</v>
      </c>
      <c r="W4021">
        <v>36</v>
      </c>
      <c r="X4021" t="s">
        <v>811</v>
      </c>
      <c r="Z4021">
        <v>296</v>
      </c>
      <c r="AA4021" t="s">
        <v>1261</v>
      </c>
      <c r="AB4021">
        <v>0.51</v>
      </c>
      <c r="AC4021">
        <v>7.9756</v>
      </c>
      <c r="AD4021">
        <v>11.988799999999999</v>
      </c>
      <c r="AE4021">
        <v>24.993600000000001</v>
      </c>
      <c r="AG4021" t="s">
        <v>796</v>
      </c>
      <c r="AH4021" t="s">
        <v>813</v>
      </c>
      <c r="AM4021" t="s">
        <v>814</v>
      </c>
      <c r="AN4021" t="s">
        <v>814</v>
      </c>
      <c r="AQ4021">
        <v>449</v>
      </c>
      <c r="AR4021">
        <v>449</v>
      </c>
      <c r="AS4021">
        <v>449</v>
      </c>
      <c r="AT4021" t="s">
        <v>815</v>
      </c>
      <c r="AU4021" t="s">
        <v>853</v>
      </c>
    </row>
    <row r="4022" spans="1:47" x14ac:dyDescent="0.35">
      <c r="A4022">
        <v>4</v>
      </c>
      <c r="B4022" t="s">
        <v>744</v>
      </c>
      <c r="C4022">
        <v>44</v>
      </c>
      <c r="D4022" t="s">
        <v>746</v>
      </c>
      <c r="E4022">
        <v>724</v>
      </c>
      <c r="F4022" t="s">
        <v>801</v>
      </c>
      <c r="G4022">
        <v>3</v>
      </c>
      <c r="H4022" t="s">
        <v>854</v>
      </c>
      <c r="I4022">
        <v>30</v>
      </c>
      <c r="J4022" t="s">
        <v>1257</v>
      </c>
      <c r="K4022">
        <v>406603822</v>
      </c>
      <c r="L4022" s="7">
        <v>51276428</v>
      </c>
      <c r="M4022" s="7" t="s">
        <v>16009</v>
      </c>
      <c r="N4022" t="s">
        <v>14517</v>
      </c>
      <c r="O4022" t="s">
        <v>14518</v>
      </c>
      <c r="P4022" t="s">
        <v>14519</v>
      </c>
      <c r="Q4022" t="s">
        <v>14520</v>
      </c>
      <c r="R4022" t="s">
        <v>808</v>
      </c>
      <c r="S4022">
        <v>7893</v>
      </c>
      <c r="T4022" t="s">
        <v>7340</v>
      </c>
      <c r="U4022">
        <v>56532</v>
      </c>
      <c r="V4022" t="s">
        <v>1273</v>
      </c>
      <c r="W4022">
        <v>36</v>
      </c>
      <c r="X4022" t="s">
        <v>811</v>
      </c>
      <c r="Z4022">
        <v>296</v>
      </c>
      <c r="AA4022" t="s">
        <v>1261</v>
      </c>
      <c r="AB4022">
        <v>0.56000000000000005</v>
      </c>
      <c r="AC4022">
        <v>11.4808</v>
      </c>
      <c r="AD4022">
        <v>33.477200000000003</v>
      </c>
      <c r="AE4022">
        <v>26.4922</v>
      </c>
      <c r="AG4022" t="s">
        <v>837</v>
      </c>
      <c r="AH4022" t="s">
        <v>851</v>
      </c>
      <c r="AQ4022">
        <v>1499</v>
      </c>
      <c r="AR4022">
        <v>1499</v>
      </c>
      <c r="AS4022">
        <v>1499</v>
      </c>
      <c r="AT4022" t="s">
        <v>815</v>
      </c>
      <c r="AU4022" t="s">
        <v>853</v>
      </c>
    </row>
    <row r="4023" spans="1:47" x14ac:dyDescent="0.35">
      <c r="A4023">
        <v>4</v>
      </c>
      <c r="B4023" t="s">
        <v>744</v>
      </c>
      <c r="C4023">
        <v>44</v>
      </c>
      <c r="D4023" t="s">
        <v>746</v>
      </c>
      <c r="E4023">
        <v>724</v>
      </c>
      <c r="F4023" t="s">
        <v>801</v>
      </c>
      <c r="G4023">
        <v>3</v>
      </c>
      <c r="H4023" t="s">
        <v>854</v>
      </c>
      <c r="I4023">
        <v>31</v>
      </c>
      <c r="J4023" t="s">
        <v>1269</v>
      </c>
      <c r="K4023">
        <v>406603880</v>
      </c>
      <c r="L4023" s="7">
        <v>51276488</v>
      </c>
      <c r="M4023" s="7" t="s">
        <v>16009</v>
      </c>
      <c r="N4023" t="s">
        <v>14521</v>
      </c>
      <c r="O4023" t="s">
        <v>14522</v>
      </c>
      <c r="P4023" t="s">
        <v>14523</v>
      </c>
      <c r="Q4023" t="s">
        <v>14524</v>
      </c>
      <c r="R4023" t="s">
        <v>808</v>
      </c>
      <c r="S4023">
        <v>7894</v>
      </c>
      <c r="T4023" t="s">
        <v>1272</v>
      </c>
      <c r="U4023">
        <v>56532</v>
      </c>
      <c r="V4023" t="s">
        <v>1273</v>
      </c>
      <c r="W4023">
        <v>36</v>
      </c>
      <c r="X4023" t="s">
        <v>811</v>
      </c>
      <c r="Z4023">
        <v>297</v>
      </c>
      <c r="AA4023" t="s">
        <v>1274</v>
      </c>
      <c r="AB4023">
        <v>1</v>
      </c>
      <c r="AC4023">
        <v>6.98</v>
      </c>
      <c r="AD4023">
        <v>17.48</v>
      </c>
      <c r="AE4023">
        <v>42.49</v>
      </c>
      <c r="AG4023" t="s">
        <v>837</v>
      </c>
      <c r="AH4023" t="s">
        <v>851</v>
      </c>
      <c r="AJ4023" t="s">
        <v>852</v>
      </c>
      <c r="AQ4023">
        <v>1999</v>
      </c>
      <c r="AR4023">
        <v>1999</v>
      </c>
      <c r="AS4023">
        <v>1999</v>
      </c>
      <c r="AT4023" t="s">
        <v>815</v>
      </c>
      <c r="AU4023" t="s">
        <v>853</v>
      </c>
    </row>
    <row r="4024" spans="1:47" x14ac:dyDescent="0.35">
      <c r="A4024">
        <v>4</v>
      </c>
      <c r="B4024" t="s">
        <v>744</v>
      </c>
      <c r="C4024">
        <v>44</v>
      </c>
      <c r="D4024" t="s">
        <v>746</v>
      </c>
      <c r="E4024">
        <v>724</v>
      </c>
      <c r="F4024" t="s">
        <v>801</v>
      </c>
      <c r="G4024">
        <v>3</v>
      </c>
      <c r="H4024" t="s">
        <v>854</v>
      </c>
      <c r="I4024">
        <v>31</v>
      </c>
      <c r="J4024" t="s">
        <v>1269</v>
      </c>
      <c r="K4024">
        <v>406603897</v>
      </c>
      <c r="L4024" s="7">
        <v>51276494</v>
      </c>
      <c r="M4024" s="7" t="s">
        <v>16009</v>
      </c>
      <c r="N4024" t="s">
        <v>14525</v>
      </c>
      <c r="O4024" t="s">
        <v>14526</v>
      </c>
      <c r="P4024" t="s">
        <v>14525</v>
      </c>
      <c r="Q4024" t="s">
        <v>14524</v>
      </c>
      <c r="R4024" t="s">
        <v>808</v>
      </c>
      <c r="S4024">
        <v>7894</v>
      </c>
      <c r="T4024" t="s">
        <v>1272</v>
      </c>
      <c r="U4024">
        <v>56532</v>
      </c>
      <c r="V4024" t="s">
        <v>1273</v>
      </c>
      <c r="W4024">
        <v>36</v>
      </c>
      <c r="X4024" t="s">
        <v>811</v>
      </c>
      <c r="Z4024">
        <v>297</v>
      </c>
      <c r="AA4024" t="s">
        <v>1274</v>
      </c>
      <c r="AB4024">
        <v>1.1000000000000001</v>
      </c>
      <c r="AC4024">
        <v>6.98</v>
      </c>
      <c r="AD4024">
        <v>11.99</v>
      </c>
      <c r="AE4024">
        <v>41</v>
      </c>
      <c r="AG4024" t="s">
        <v>796</v>
      </c>
      <c r="AH4024" t="s">
        <v>813</v>
      </c>
      <c r="AJ4024" t="s">
        <v>852</v>
      </c>
      <c r="AM4024" t="s">
        <v>814</v>
      </c>
      <c r="AN4024" t="s">
        <v>814</v>
      </c>
      <c r="AQ4024">
        <v>1199</v>
      </c>
      <c r="AR4024">
        <v>1199</v>
      </c>
      <c r="AS4024">
        <v>1199</v>
      </c>
      <c r="AT4024" t="s">
        <v>815</v>
      </c>
      <c r="AU4024" t="s">
        <v>853</v>
      </c>
    </row>
    <row r="4025" spans="1:47" x14ac:dyDescent="0.35">
      <c r="A4025">
        <v>4</v>
      </c>
      <c r="B4025" t="s">
        <v>744</v>
      </c>
      <c r="C4025">
        <v>44</v>
      </c>
      <c r="D4025" t="s">
        <v>746</v>
      </c>
      <c r="E4025">
        <v>30</v>
      </c>
      <c r="F4025" t="s">
        <v>862</v>
      </c>
      <c r="G4025">
        <v>18</v>
      </c>
      <c r="H4025" t="s">
        <v>1081</v>
      </c>
      <c r="I4025">
        <v>1</v>
      </c>
      <c r="J4025" t="s">
        <v>1082</v>
      </c>
      <c r="K4025">
        <v>406606894</v>
      </c>
      <c r="L4025" s="7">
        <v>51279600</v>
      </c>
      <c r="M4025" s="7" t="s">
        <v>16009</v>
      </c>
      <c r="N4025" t="s">
        <v>14527</v>
      </c>
      <c r="O4025" t="s">
        <v>14528</v>
      </c>
      <c r="P4025" t="s">
        <v>14527</v>
      </c>
      <c r="Q4025" t="s">
        <v>14529</v>
      </c>
      <c r="R4025" t="s">
        <v>808</v>
      </c>
      <c r="S4025">
        <v>2481</v>
      </c>
      <c r="T4025" t="s">
        <v>935</v>
      </c>
      <c r="U4025">
        <v>56707</v>
      </c>
      <c r="V4025" t="s">
        <v>936</v>
      </c>
      <c r="W4025">
        <v>36</v>
      </c>
      <c r="X4025" t="s">
        <v>811</v>
      </c>
      <c r="Z4025">
        <v>949</v>
      </c>
      <c r="AA4025" t="s">
        <v>1085</v>
      </c>
      <c r="AB4025">
        <v>5.55</v>
      </c>
      <c r="AC4025">
        <v>40.309800000000003</v>
      </c>
      <c r="AD4025">
        <v>31.495999999999999</v>
      </c>
      <c r="AE4025">
        <v>30.708600000000001</v>
      </c>
      <c r="AG4025" t="s">
        <v>837</v>
      </c>
      <c r="AQ4025">
        <v>7990</v>
      </c>
      <c r="AR4025">
        <v>7990</v>
      </c>
      <c r="AS4025">
        <v>7990</v>
      </c>
      <c r="AT4025" t="s">
        <v>815</v>
      </c>
      <c r="AU4025" t="s">
        <v>816</v>
      </c>
    </row>
    <row r="4026" spans="1:47" x14ac:dyDescent="0.35">
      <c r="A4026">
        <v>4</v>
      </c>
      <c r="B4026" t="s">
        <v>744</v>
      </c>
      <c r="C4026">
        <v>12</v>
      </c>
      <c r="D4026" t="s">
        <v>745</v>
      </c>
      <c r="E4026">
        <v>602</v>
      </c>
      <c r="F4026" t="s">
        <v>74</v>
      </c>
      <c r="G4026">
        <v>6</v>
      </c>
      <c r="H4026" t="s">
        <v>994</v>
      </c>
      <c r="I4026">
        <v>3</v>
      </c>
      <c r="J4026" t="s">
        <v>901</v>
      </c>
      <c r="K4026">
        <v>406606963</v>
      </c>
      <c r="L4026" s="7">
        <v>51279675</v>
      </c>
      <c r="M4026" s="7" t="s">
        <v>16009</v>
      </c>
      <c r="N4026" t="s">
        <v>14530</v>
      </c>
      <c r="O4026" t="s">
        <v>14531</v>
      </c>
      <c r="P4026" t="s">
        <v>14532</v>
      </c>
      <c r="Q4026" t="s">
        <v>14533</v>
      </c>
      <c r="R4026" t="s">
        <v>808</v>
      </c>
      <c r="S4026">
        <v>53</v>
      </c>
      <c r="T4026" t="s">
        <v>999</v>
      </c>
      <c r="U4026">
        <v>52286</v>
      </c>
      <c r="V4026" t="s">
        <v>1000</v>
      </c>
      <c r="W4026">
        <v>173</v>
      </c>
      <c r="X4026" t="s">
        <v>824</v>
      </c>
      <c r="Z4026">
        <v>281</v>
      </c>
      <c r="AA4026" t="s">
        <v>899</v>
      </c>
      <c r="AB4026">
        <v>15.4</v>
      </c>
      <c r="AC4026">
        <v>12</v>
      </c>
      <c r="AD4026">
        <v>137</v>
      </c>
      <c r="AE4026">
        <v>84</v>
      </c>
      <c r="AG4026" t="s">
        <v>796</v>
      </c>
      <c r="AH4026" t="s">
        <v>838</v>
      </c>
      <c r="AI4026" t="s">
        <v>861</v>
      </c>
      <c r="AJ4026" t="s">
        <v>900</v>
      </c>
      <c r="AQ4026">
        <v>21990</v>
      </c>
      <c r="AR4026">
        <v>21990</v>
      </c>
      <c r="AS4026">
        <v>21990</v>
      </c>
      <c r="AT4026" t="s">
        <v>815</v>
      </c>
      <c r="AU4026" t="s">
        <v>840</v>
      </c>
    </row>
    <row r="4027" spans="1:47" x14ac:dyDescent="0.35">
      <c r="A4027">
        <v>4</v>
      </c>
      <c r="B4027" t="s">
        <v>744</v>
      </c>
      <c r="C4027">
        <v>44</v>
      </c>
      <c r="D4027" t="s">
        <v>746</v>
      </c>
      <c r="E4027">
        <v>724</v>
      </c>
      <c r="F4027" t="s">
        <v>801</v>
      </c>
      <c r="G4027">
        <v>2</v>
      </c>
      <c r="H4027" t="s">
        <v>802</v>
      </c>
      <c r="I4027">
        <v>2</v>
      </c>
      <c r="J4027" t="s">
        <v>803</v>
      </c>
      <c r="K4027">
        <v>406606992</v>
      </c>
      <c r="L4027" s="7">
        <v>51279709</v>
      </c>
      <c r="M4027" s="7" t="s">
        <v>16009</v>
      </c>
      <c r="N4027" t="s">
        <v>14534</v>
      </c>
      <c r="O4027" t="s">
        <v>14535</v>
      </c>
      <c r="P4027" t="s">
        <v>14534</v>
      </c>
      <c r="Q4027" t="s">
        <v>14535</v>
      </c>
      <c r="R4027" t="s">
        <v>808</v>
      </c>
      <c r="S4027">
        <v>4431</v>
      </c>
      <c r="T4027" t="s">
        <v>1105</v>
      </c>
      <c r="U4027">
        <v>55849</v>
      </c>
      <c r="V4027" t="s">
        <v>1106</v>
      </c>
      <c r="W4027">
        <v>36</v>
      </c>
      <c r="X4027" t="s">
        <v>811</v>
      </c>
      <c r="Z4027">
        <v>950</v>
      </c>
      <c r="AA4027" t="s">
        <v>812</v>
      </c>
      <c r="AB4027">
        <v>2.8</v>
      </c>
      <c r="AC4027">
        <v>14.986000000000001</v>
      </c>
      <c r="AD4027">
        <v>22.352</v>
      </c>
      <c r="AE4027">
        <v>39.369999999999997</v>
      </c>
      <c r="AG4027" t="s">
        <v>837</v>
      </c>
      <c r="AH4027" t="s">
        <v>838</v>
      </c>
      <c r="AQ4027">
        <v>1690</v>
      </c>
      <c r="AR4027">
        <v>1690</v>
      </c>
      <c r="AS4027">
        <v>1690</v>
      </c>
      <c r="AT4027" t="s">
        <v>815</v>
      </c>
      <c r="AU4027" t="s">
        <v>816</v>
      </c>
    </row>
    <row r="4028" spans="1:47" x14ac:dyDescent="0.35">
      <c r="A4028">
        <v>4</v>
      </c>
      <c r="B4028" t="s">
        <v>744</v>
      </c>
      <c r="C4028">
        <v>44</v>
      </c>
      <c r="D4028" t="s">
        <v>746</v>
      </c>
      <c r="E4028">
        <v>724</v>
      </c>
      <c r="F4028" t="s">
        <v>801</v>
      </c>
      <c r="G4028">
        <v>2</v>
      </c>
      <c r="H4028" t="s">
        <v>802</v>
      </c>
      <c r="I4028">
        <v>27</v>
      </c>
      <c r="J4028" t="s">
        <v>870</v>
      </c>
      <c r="K4028">
        <v>406609015</v>
      </c>
      <c r="L4028" s="7">
        <v>51281798</v>
      </c>
      <c r="M4028" s="7" t="s">
        <v>16009</v>
      </c>
      <c r="N4028" t="s">
        <v>14536</v>
      </c>
      <c r="O4028" t="s">
        <v>14537</v>
      </c>
      <c r="P4028" t="s">
        <v>14536</v>
      </c>
      <c r="Q4028" t="s">
        <v>14537</v>
      </c>
      <c r="R4028" t="s">
        <v>808</v>
      </c>
      <c r="S4028">
        <v>3392</v>
      </c>
      <c r="T4028" t="s">
        <v>1122</v>
      </c>
      <c r="U4028">
        <v>50825</v>
      </c>
      <c r="V4028" t="s">
        <v>1123</v>
      </c>
      <c r="W4028">
        <v>173</v>
      </c>
      <c r="X4028" t="s">
        <v>824</v>
      </c>
      <c r="Z4028">
        <v>956</v>
      </c>
      <c r="AA4028" t="s">
        <v>869</v>
      </c>
      <c r="AB4028">
        <v>6.5</v>
      </c>
      <c r="AC4028">
        <v>27</v>
      </c>
      <c r="AD4028">
        <v>37.1</v>
      </c>
      <c r="AE4028">
        <v>24.21</v>
      </c>
      <c r="AG4028" t="s">
        <v>796</v>
      </c>
      <c r="AH4028" t="s">
        <v>813</v>
      </c>
      <c r="AM4028" t="s">
        <v>814</v>
      </c>
      <c r="AN4028" t="s">
        <v>814</v>
      </c>
      <c r="AQ4028">
        <v>1290</v>
      </c>
      <c r="AR4028">
        <v>1290</v>
      </c>
      <c r="AS4028">
        <v>1290</v>
      </c>
      <c r="AT4028" t="s">
        <v>815</v>
      </c>
      <c r="AU4028" t="s">
        <v>816</v>
      </c>
    </row>
    <row r="4029" spans="1:47" x14ac:dyDescent="0.35">
      <c r="A4029">
        <v>4</v>
      </c>
      <c r="B4029" t="s">
        <v>744</v>
      </c>
      <c r="C4029">
        <v>44</v>
      </c>
      <c r="D4029" t="s">
        <v>746</v>
      </c>
      <c r="E4029">
        <v>724</v>
      </c>
      <c r="F4029" t="s">
        <v>801</v>
      </c>
      <c r="G4029">
        <v>3</v>
      </c>
      <c r="H4029" t="s">
        <v>854</v>
      </c>
      <c r="I4029">
        <v>4</v>
      </c>
      <c r="J4029" t="s">
        <v>1053</v>
      </c>
      <c r="K4029">
        <v>406623239</v>
      </c>
      <c r="L4029" s="7">
        <v>51303708</v>
      </c>
      <c r="M4029" s="7" t="s">
        <v>16009</v>
      </c>
      <c r="N4029" t="s">
        <v>14538</v>
      </c>
      <c r="O4029" t="s">
        <v>14539</v>
      </c>
      <c r="P4029" t="s">
        <v>14538</v>
      </c>
      <c r="Q4029" t="s">
        <v>14539</v>
      </c>
      <c r="R4029" t="s">
        <v>808</v>
      </c>
      <c r="S4029">
        <v>920</v>
      </c>
      <c r="T4029" t="s">
        <v>867</v>
      </c>
      <c r="U4029">
        <v>50648</v>
      </c>
      <c r="V4029" t="s">
        <v>868</v>
      </c>
      <c r="W4029">
        <v>36</v>
      </c>
      <c r="X4029" t="s">
        <v>811</v>
      </c>
      <c r="Z4029">
        <v>283</v>
      </c>
      <c r="AA4029" t="s">
        <v>1056</v>
      </c>
      <c r="AB4029">
        <v>4.7</v>
      </c>
      <c r="AC4029">
        <v>13.9954</v>
      </c>
      <c r="AD4029">
        <v>25.780999999999999</v>
      </c>
      <c r="AE4029">
        <v>110.49</v>
      </c>
      <c r="AG4029" t="s">
        <v>837</v>
      </c>
      <c r="AQ4029">
        <v>8990</v>
      </c>
      <c r="AR4029">
        <v>8990</v>
      </c>
      <c r="AS4029">
        <v>8990</v>
      </c>
      <c r="AT4029" t="s">
        <v>815</v>
      </c>
      <c r="AU4029" t="s">
        <v>853</v>
      </c>
    </row>
    <row r="4030" spans="1:47" x14ac:dyDescent="0.35">
      <c r="A4030">
        <v>4</v>
      </c>
      <c r="B4030" t="s">
        <v>744</v>
      </c>
      <c r="C4030">
        <v>12</v>
      </c>
      <c r="D4030" t="s">
        <v>745</v>
      </c>
      <c r="E4030">
        <v>602</v>
      </c>
      <c r="F4030" t="s">
        <v>74</v>
      </c>
      <c r="G4030">
        <v>6</v>
      </c>
      <c r="H4030" t="s">
        <v>994</v>
      </c>
      <c r="I4030">
        <v>3</v>
      </c>
      <c r="J4030" t="s">
        <v>901</v>
      </c>
      <c r="K4030">
        <v>406629141</v>
      </c>
      <c r="L4030" s="7">
        <v>51311706</v>
      </c>
      <c r="M4030" s="7" t="s">
        <v>16009</v>
      </c>
      <c r="N4030" t="s">
        <v>14540</v>
      </c>
      <c r="O4030" t="s">
        <v>14541</v>
      </c>
      <c r="P4030" t="s">
        <v>14542</v>
      </c>
      <c r="Q4030" t="s">
        <v>14543</v>
      </c>
      <c r="R4030" t="s">
        <v>808</v>
      </c>
      <c r="S4030">
        <v>2813</v>
      </c>
      <c r="T4030" t="s">
        <v>961</v>
      </c>
      <c r="U4030">
        <v>50819</v>
      </c>
      <c r="V4030" t="s">
        <v>1148</v>
      </c>
      <c r="W4030">
        <v>193</v>
      </c>
      <c r="X4030" t="s">
        <v>1305</v>
      </c>
      <c r="Z4030">
        <v>281</v>
      </c>
      <c r="AA4030" t="s">
        <v>899</v>
      </c>
      <c r="AB4030">
        <v>14.7</v>
      </c>
      <c r="AC4030">
        <v>2.5653999999999999</v>
      </c>
      <c r="AD4030">
        <v>123.2154</v>
      </c>
      <c r="AE4030">
        <v>70.891400000000004</v>
      </c>
      <c r="AG4030" t="s">
        <v>837</v>
      </c>
      <c r="AI4030" t="s">
        <v>900</v>
      </c>
      <c r="AJ4030" t="s">
        <v>900</v>
      </c>
      <c r="AQ4030">
        <v>31990</v>
      </c>
      <c r="AR4030">
        <v>31990</v>
      </c>
      <c r="AS4030">
        <v>31990</v>
      </c>
      <c r="AT4030" t="s">
        <v>815</v>
      </c>
      <c r="AU4030" t="s">
        <v>840</v>
      </c>
    </row>
    <row r="4031" spans="1:47" x14ac:dyDescent="0.35">
      <c r="A4031">
        <v>4</v>
      </c>
      <c r="B4031" t="s">
        <v>744</v>
      </c>
      <c r="C4031">
        <v>12</v>
      </c>
      <c r="D4031" t="s">
        <v>745</v>
      </c>
      <c r="E4031">
        <v>602</v>
      </c>
      <c r="F4031" t="s">
        <v>74</v>
      </c>
      <c r="G4031">
        <v>6</v>
      </c>
      <c r="H4031" t="s">
        <v>994</v>
      </c>
      <c r="I4031">
        <v>4</v>
      </c>
      <c r="J4031" t="s">
        <v>1133</v>
      </c>
      <c r="K4031">
        <v>406629187</v>
      </c>
      <c r="L4031" s="7">
        <v>51311741</v>
      </c>
      <c r="M4031" s="7" t="s">
        <v>16009</v>
      </c>
      <c r="N4031" t="s">
        <v>14544</v>
      </c>
      <c r="O4031" t="s">
        <v>14545</v>
      </c>
      <c r="R4031" t="s">
        <v>808</v>
      </c>
      <c r="S4031">
        <v>2813</v>
      </c>
      <c r="T4031" t="s">
        <v>961</v>
      </c>
      <c r="U4031">
        <v>50819</v>
      </c>
      <c r="V4031" t="s">
        <v>1148</v>
      </c>
      <c r="Z4031">
        <v>281</v>
      </c>
      <c r="AA4031" t="s">
        <v>899</v>
      </c>
      <c r="AB4031">
        <v>999</v>
      </c>
      <c r="AC4031">
        <v>2.5653999999999999</v>
      </c>
      <c r="AD4031">
        <v>135.3058</v>
      </c>
      <c r="AE4031">
        <v>77.673199999999994</v>
      </c>
      <c r="AG4031" t="s">
        <v>837</v>
      </c>
      <c r="AI4031" t="s">
        <v>900</v>
      </c>
      <c r="AJ4031" t="s">
        <v>900</v>
      </c>
      <c r="AQ4031">
        <v>30990</v>
      </c>
      <c r="AR4031">
        <v>30990</v>
      </c>
      <c r="AS4031">
        <v>30990</v>
      </c>
      <c r="AT4031" t="s">
        <v>815</v>
      </c>
      <c r="AU4031" t="s">
        <v>840</v>
      </c>
    </row>
    <row r="4032" spans="1:47" x14ac:dyDescent="0.35">
      <c r="A4032">
        <v>4</v>
      </c>
      <c r="B4032" t="s">
        <v>744</v>
      </c>
      <c r="C4032">
        <v>44</v>
      </c>
      <c r="D4032" t="s">
        <v>746</v>
      </c>
      <c r="E4032">
        <v>724</v>
      </c>
      <c r="F4032" t="s">
        <v>801</v>
      </c>
      <c r="G4032">
        <v>2</v>
      </c>
      <c r="H4032" t="s">
        <v>802</v>
      </c>
      <c r="I4032">
        <v>3</v>
      </c>
      <c r="J4032" t="s">
        <v>1027</v>
      </c>
      <c r="K4032">
        <v>406634704</v>
      </c>
      <c r="L4032" s="7">
        <v>51317320</v>
      </c>
      <c r="M4032" s="7" t="s">
        <v>16009</v>
      </c>
      <c r="N4032" t="s">
        <v>14546</v>
      </c>
      <c r="O4032" t="s">
        <v>14547</v>
      </c>
      <c r="P4032" t="s">
        <v>14546</v>
      </c>
      <c r="Q4032" t="s">
        <v>14547</v>
      </c>
      <c r="R4032" t="s">
        <v>808</v>
      </c>
      <c r="S4032">
        <v>6351</v>
      </c>
      <c r="T4032" t="s">
        <v>1111</v>
      </c>
      <c r="U4032">
        <v>57068</v>
      </c>
      <c r="V4032" t="s">
        <v>1112</v>
      </c>
      <c r="W4032">
        <v>36</v>
      </c>
      <c r="X4032" t="s">
        <v>811</v>
      </c>
      <c r="Z4032">
        <v>950</v>
      </c>
      <c r="AA4032" t="s">
        <v>812</v>
      </c>
      <c r="AB4032">
        <v>1.5</v>
      </c>
      <c r="AC4032">
        <v>17.9832</v>
      </c>
      <c r="AD4032">
        <v>27.508199999999999</v>
      </c>
      <c r="AE4032">
        <v>28.498799999999999</v>
      </c>
      <c r="AG4032" t="s">
        <v>837</v>
      </c>
      <c r="AQ4032">
        <v>2290</v>
      </c>
      <c r="AR4032">
        <v>2290</v>
      </c>
      <c r="AS4032">
        <v>2290</v>
      </c>
      <c r="AT4032" t="s">
        <v>815</v>
      </c>
      <c r="AU4032" t="s">
        <v>816</v>
      </c>
    </row>
    <row r="4033" spans="1:47" x14ac:dyDescent="0.35">
      <c r="A4033">
        <v>4</v>
      </c>
      <c r="B4033" t="s">
        <v>744</v>
      </c>
      <c r="C4033">
        <v>44</v>
      </c>
      <c r="D4033" t="s">
        <v>746</v>
      </c>
      <c r="E4033">
        <v>30</v>
      </c>
      <c r="F4033" t="s">
        <v>862</v>
      </c>
      <c r="G4033">
        <v>11</v>
      </c>
      <c r="H4033" t="s">
        <v>1797</v>
      </c>
      <c r="I4033">
        <v>6</v>
      </c>
      <c r="J4033" t="s">
        <v>2309</v>
      </c>
      <c r="K4033">
        <v>406642153</v>
      </c>
      <c r="L4033" s="7">
        <v>51324789</v>
      </c>
      <c r="M4033" s="7" t="s">
        <v>16009</v>
      </c>
      <c r="N4033" t="s">
        <v>14548</v>
      </c>
      <c r="O4033" t="s">
        <v>14549</v>
      </c>
      <c r="P4033" t="s">
        <v>14548</v>
      </c>
      <c r="Q4033" t="s">
        <v>14549</v>
      </c>
      <c r="R4033" t="s">
        <v>808</v>
      </c>
      <c r="S4033">
        <v>4431</v>
      </c>
      <c r="T4033" t="s">
        <v>1105</v>
      </c>
      <c r="U4033">
        <v>55849</v>
      </c>
      <c r="V4033" t="s">
        <v>1106</v>
      </c>
      <c r="W4033">
        <v>173</v>
      </c>
      <c r="X4033" t="s">
        <v>824</v>
      </c>
      <c r="Z4033">
        <v>957</v>
      </c>
      <c r="AA4033" t="s">
        <v>1042</v>
      </c>
      <c r="AB4033">
        <v>2</v>
      </c>
      <c r="AC4033">
        <v>26.67</v>
      </c>
      <c r="AD4033">
        <v>23.114000000000001</v>
      </c>
      <c r="AE4033">
        <v>23.114000000000001</v>
      </c>
      <c r="AG4033" t="s">
        <v>837</v>
      </c>
      <c r="AQ4033">
        <v>599</v>
      </c>
      <c r="AR4033">
        <v>599</v>
      </c>
      <c r="AS4033">
        <v>599</v>
      </c>
      <c r="AT4033" t="s">
        <v>815</v>
      </c>
      <c r="AU4033" t="s">
        <v>816</v>
      </c>
    </row>
    <row r="4034" spans="1:47" x14ac:dyDescent="0.35">
      <c r="A4034">
        <v>4</v>
      </c>
      <c r="B4034" t="s">
        <v>744</v>
      </c>
      <c r="C4034">
        <v>44</v>
      </c>
      <c r="D4034" t="s">
        <v>746</v>
      </c>
      <c r="E4034">
        <v>724</v>
      </c>
      <c r="F4034" t="s">
        <v>801</v>
      </c>
      <c r="G4034">
        <v>2</v>
      </c>
      <c r="H4034" t="s">
        <v>802</v>
      </c>
      <c r="I4034">
        <v>9</v>
      </c>
      <c r="J4034" t="s">
        <v>1317</v>
      </c>
      <c r="K4034">
        <v>406668497</v>
      </c>
      <c r="L4034" s="7">
        <v>51363022</v>
      </c>
      <c r="M4034" s="7" t="s">
        <v>16009</v>
      </c>
      <c r="N4034" t="s">
        <v>14550</v>
      </c>
      <c r="O4034" t="s">
        <v>14551</v>
      </c>
      <c r="P4034" t="s">
        <v>14552</v>
      </c>
      <c r="Q4034" t="s">
        <v>14553</v>
      </c>
      <c r="R4034" t="s">
        <v>808</v>
      </c>
      <c r="S4034">
        <v>920</v>
      </c>
      <c r="T4034" t="s">
        <v>867</v>
      </c>
      <c r="U4034">
        <v>50648</v>
      </c>
      <c r="V4034" t="s">
        <v>868</v>
      </c>
      <c r="W4034">
        <v>36</v>
      </c>
      <c r="X4034" t="s">
        <v>811</v>
      </c>
      <c r="Z4034">
        <v>957</v>
      </c>
      <c r="AA4034" t="s">
        <v>1042</v>
      </c>
      <c r="AB4034">
        <v>3</v>
      </c>
      <c r="AC4034">
        <v>28.498799999999999</v>
      </c>
      <c r="AD4034">
        <v>27.482800000000001</v>
      </c>
      <c r="AE4034">
        <v>25.984200000000001</v>
      </c>
      <c r="AG4034" t="s">
        <v>796</v>
      </c>
      <c r="AH4034" t="s">
        <v>813</v>
      </c>
      <c r="AM4034" t="s">
        <v>814</v>
      </c>
      <c r="AN4034" t="s">
        <v>814</v>
      </c>
      <c r="AQ4034">
        <v>1290</v>
      </c>
      <c r="AR4034">
        <v>1290</v>
      </c>
      <c r="AS4034">
        <v>990</v>
      </c>
      <c r="AT4034" t="s">
        <v>815</v>
      </c>
      <c r="AU4034" t="s">
        <v>816</v>
      </c>
    </row>
    <row r="4035" spans="1:47" x14ac:dyDescent="0.35">
      <c r="A4035">
        <v>4</v>
      </c>
      <c r="B4035" t="s">
        <v>744</v>
      </c>
      <c r="C4035">
        <v>44</v>
      </c>
      <c r="D4035" t="s">
        <v>746</v>
      </c>
      <c r="E4035">
        <v>724</v>
      </c>
      <c r="F4035" t="s">
        <v>801</v>
      </c>
      <c r="G4035">
        <v>2</v>
      </c>
      <c r="H4035" t="s">
        <v>802</v>
      </c>
      <c r="I4035">
        <v>31</v>
      </c>
      <c r="J4035" t="s">
        <v>1717</v>
      </c>
      <c r="K4035">
        <v>406671999</v>
      </c>
      <c r="L4035" s="7">
        <v>51366589</v>
      </c>
      <c r="M4035" s="7" t="s">
        <v>16009</v>
      </c>
      <c r="N4035" t="s">
        <v>14554</v>
      </c>
      <c r="O4035" t="s">
        <v>14555</v>
      </c>
      <c r="P4035" t="s">
        <v>14556</v>
      </c>
      <c r="Q4035" t="s">
        <v>14557</v>
      </c>
      <c r="R4035" t="s">
        <v>808</v>
      </c>
      <c r="S4035">
        <v>7258</v>
      </c>
      <c r="T4035" t="s">
        <v>1277</v>
      </c>
      <c r="U4035">
        <v>56623</v>
      </c>
      <c r="V4035" t="s">
        <v>1247</v>
      </c>
      <c r="W4035">
        <v>36</v>
      </c>
      <c r="X4035" t="s">
        <v>811</v>
      </c>
      <c r="Z4035">
        <v>949</v>
      </c>
      <c r="AA4035" t="s">
        <v>1085</v>
      </c>
      <c r="AB4035">
        <v>4</v>
      </c>
      <c r="AC4035">
        <v>24.891999999999999</v>
      </c>
      <c r="AD4035">
        <v>25.4</v>
      </c>
      <c r="AE4035">
        <v>29.21</v>
      </c>
      <c r="AG4035" t="s">
        <v>837</v>
      </c>
      <c r="AH4035" t="s">
        <v>943</v>
      </c>
      <c r="AQ4035">
        <v>2990</v>
      </c>
      <c r="AR4035">
        <v>2990</v>
      </c>
      <c r="AS4035">
        <v>2990</v>
      </c>
      <c r="AT4035" t="s">
        <v>815</v>
      </c>
      <c r="AU4035" t="s">
        <v>816</v>
      </c>
    </row>
    <row r="4036" spans="1:47" x14ac:dyDescent="0.35">
      <c r="A4036">
        <v>4</v>
      </c>
      <c r="B4036" t="s">
        <v>744</v>
      </c>
      <c r="C4036">
        <v>12</v>
      </c>
      <c r="D4036" t="s">
        <v>745</v>
      </c>
      <c r="E4036">
        <v>602</v>
      </c>
      <c r="F4036" t="s">
        <v>74</v>
      </c>
      <c r="G4036">
        <v>6</v>
      </c>
      <c r="H4036" t="s">
        <v>994</v>
      </c>
      <c r="I4036">
        <v>4</v>
      </c>
      <c r="J4036" t="s">
        <v>1133</v>
      </c>
      <c r="K4036">
        <v>406695936</v>
      </c>
      <c r="L4036" s="7">
        <v>51397728</v>
      </c>
      <c r="M4036" s="7" t="s">
        <v>16009</v>
      </c>
      <c r="N4036" t="s">
        <v>14558</v>
      </c>
      <c r="O4036" t="s">
        <v>14559</v>
      </c>
      <c r="R4036" t="s">
        <v>808</v>
      </c>
      <c r="S4036">
        <v>6718</v>
      </c>
      <c r="T4036" t="s">
        <v>1023</v>
      </c>
      <c r="U4036">
        <v>56408</v>
      </c>
      <c r="V4036" t="s">
        <v>1024</v>
      </c>
      <c r="Z4036">
        <v>281</v>
      </c>
      <c r="AA4036" t="s">
        <v>899</v>
      </c>
      <c r="AB4036">
        <v>999</v>
      </c>
      <c r="AC4036">
        <v>21.4376</v>
      </c>
      <c r="AD4036">
        <v>179.32400000000001</v>
      </c>
      <c r="AE4036">
        <v>109.22</v>
      </c>
      <c r="AG4036" t="s">
        <v>837</v>
      </c>
      <c r="AI4036" t="s">
        <v>900</v>
      </c>
      <c r="AJ4036" t="s">
        <v>900</v>
      </c>
      <c r="AQ4036">
        <v>45990</v>
      </c>
      <c r="AR4036">
        <v>45990</v>
      </c>
      <c r="AS4036">
        <v>45990</v>
      </c>
      <c r="AT4036" t="s">
        <v>815</v>
      </c>
      <c r="AU4036" t="s">
        <v>840</v>
      </c>
    </row>
    <row r="4037" spans="1:47" x14ac:dyDescent="0.35">
      <c r="A4037">
        <v>4</v>
      </c>
      <c r="B4037" t="s">
        <v>744</v>
      </c>
      <c r="C4037">
        <v>12</v>
      </c>
      <c r="D4037" t="s">
        <v>745</v>
      </c>
      <c r="E4037">
        <v>602</v>
      </c>
      <c r="F4037" t="s">
        <v>74</v>
      </c>
      <c r="G4037">
        <v>6</v>
      </c>
      <c r="H4037" t="s">
        <v>994</v>
      </c>
      <c r="I4037">
        <v>2</v>
      </c>
      <c r="J4037" t="s">
        <v>893</v>
      </c>
      <c r="K4037">
        <v>406697180</v>
      </c>
      <c r="L4037" s="7">
        <v>51398977</v>
      </c>
      <c r="M4037" s="7" t="s">
        <v>16009</v>
      </c>
      <c r="N4037" t="s">
        <v>14560</v>
      </c>
      <c r="O4037" t="s">
        <v>14561</v>
      </c>
      <c r="P4037" t="s">
        <v>14562</v>
      </c>
      <c r="Q4037" t="s">
        <v>14563</v>
      </c>
      <c r="R4037" t="s">
        <v>808</v>
      </c>
      <c r="S4037">
        <v>1759</v>
      </c>
      <c r="T4037" t="s">
        <v>968</v>
      </c>
      <c r="U4037">
        <v>54750</v>
      </c>
      <c r="V4037" t="s">
        <v>969</v>
      </c>
      <c r="W4037">
        <v>74</v>
      </c>
      <c r="X4037" t="s">
        <v>1301</v>
      </c>
      <c r="Z4037">
        <v>281</v>
      </c>
      <c r="AA4037" t="s">
        <v>899</v>
      </c>
      <c r="AB4037">
        <v>14.6</v>
      </c>
      <c r="AC4037">
        <v>23.1</v>
      </c>
      <c r="AD4037">
        <v>112.1001</v>
      </c>
      <c r="AE4037">
        <v>71.3001</v>
      </c>
      <c r="AG4037" t="s">
        <v>837</v>
      </c>
      <c r="AI4037" t="s">
        <v>900</v>
      </c>
      <c r="AJ4037" t="s">
        <v>900</v>
      </c>
      <c r="AQ4037">
        <v>27990</v>
      </c>
      <c r="AR4037">
        <v>27990</v>
      </c>
      <c r="AS4037">
        <v>27990</v>
      </c>
      <c r="AT4037" t="s">
        <v>815</v>
      </c>
      <c r="AU4037" t="s">
        <v>840</v>
      </c>
    </row>
    <row r="4038" spans="1:47" x14ac:dyDescent="0.35">
      <c r="A4038">
        <v>4</v>
      </c>
      <c r="B4038" t="s">
        <v>744</v>
      </c>
      <c r="C4038">
        <v>44</v>
      </c>
      <c r="D4038" t="s">
        <v>746</v>
      </c>
      <c r="E4038">
        <v>30</v>
      </c>
      <c r="F4038" t="s">
        <v>862</v>
      </c>
      <c r="G4038">
        <v>20</v>
      </c>
      <c r="H4038" t="s">
        <v>60</v>
      </c>
      <c r="I4038">
        <v>6</v>
      </c>
      <c r="J4038" t="s">
        <v>2607</v>
      </c>
      <c r="K4038">
        <v>406708226</v>
      </c>
      <c r="L4038" s="7">
        <v>51410111</v>
      </c>
      <c r="M4038" s="7" t="s">
        <v>16009</v>
      </c>
      <c r="N4038" t="s">
        <v>14564</v>
      </c>
      <c r="O4038" t="s">
        <v>14565</v>
      </c>
      <c r="P4038" t="s">
        <v>14566</v>
      </c>
      <c r="Q4038" t="s">
        <v>14567</v>
      </c>
      <c r="R4038" t="s">
        <v>808</v>
      </c>
      <c r="S4038">
        <v>6718</v>
      </c>
      <c r="T4038" t="s">
        <v>1023</v>
      </c>
      <c r="U4038">
        <v>56408</v>
      </c>
      <c r="V4038" t="s">
        <v>1024</v>
      </c>
      <c r="W4038">
        <v>36</v>
      </c>
      <c r="X4038" t="s">
        <v>811</v>
      </c>
      <c r="Z4038">
        <v>806</v>
      </c>
      <c r="AA4038" t="s">
        <v>1377</v>
      </c>
      <c r="AB4038">
        <v>43</v>
      </c>
      <c r="AC4038">
        <v>57.099200000000003</v>
      </c>
      <c r="AD4038">
        <v>55.88</v>
      </c>
      <c r="AE4038">
        <v>147.92959999999999</v>
      </c>
      <c r="AG4038" t="s">
        <v>796</v>
      </c>
      <c r="AH4038" t="s">
        <v>943</v>
      </c>
      <c r="AI4038" t="s">
        <v>900</v>
      </c>
      <c r="AJ4038" t="s">
        <v>900</v>
      </c>
      <c r="AM4038" t="s">
        <v>814</v>
      </c>
      <c r="AN4038" t="s">
        <v>814</v>
      </c>
      <c r="AQ4038">
        <v>10490</v>
      </c>
      <c r="AR4038">
        <v>10490</v>
      </c>
      <c r="AS4038">
        <v>10490</v>
      </c>
      <c r="AT4038" t="s">
        <v>815</v>
      </c>
      <c r="AU4038" t="s">
        <v>982</v>
      </c>
    </row>
    <row r="4039" spans="1:47" x14ac:dyDescent="0.35">
      <c r="A4039">
        <v>4</v>
      </c>
      <c r="B4039" t="s">
        <v>744</v>
      </c>
      <c r="C4039">
        <v>44</v>
      </c>
      <c r="D4039" t="s">
        <v>746</v>
      </c>
      <c r="E4039">
        <v>30</v>
      </c>
      <c r="F4039" t="s">
        <v>862</v>
      </c>
      <c r="G4039">
        <v>20</v>
      </c>
      <c r="H4039" t="s">
        <v>60</v>
      </c>
      <c r="I4039">
        <v>7</v>
      </c>
      <c r="J4039" t="s">
        <v>1923</v>
      </c>
      <c r="K4039">
        <v>406711037</v>
      </c>
      <c r="L4039" s="7">
        <v>51413085</v>
      </c>
      <c r="M4039" s="7" t="s">
        <v>16009</v>
      </c>
      <c r="N4039" t="s">
        <v>14568</v>
      </c>
      <c r="O4039" t="s">
        <v>14569</v>
      </c>
      <c r="P4039" t="s">
        <v>14570</v>
      </c>
      <c r="Q4039" t="s">
        <v>14571</v>
      </c>
      <c r="R4039" t="s">
        <v>808</v>
      </c>
      <c r="S4039">
        <v>2813</v>
      </c>
      <c r="T4039" t="s">
        <v>961</v>
      </c>
      <c r="U4039">
        <v>50824</v>
      </c>
      <c r="V4039" t="s">
        <v>962</v>
      </c>
      <c r="W4039">
        <v>173</v>
      </c>
      <c r="X4039" t="s">
        <v>824</v>
      </c>
      <c r="Z4039">
        <v>806</v>
      </c>
      <c r="AA4039" t="s">
        <v>1377</v>
      </c>
      <c r="AB4039">
        <v>55</v>
      </c>
      <c r="AC4039">
        <v>63.703200000000002</v>
      </c>
      <c r="AD4039">
        <v>55.499000000000002</v>
      </c>
      <c r="AE4039">
        <v>163.49979999999999</v>
      </c>
      <c r="AG4039" t="s">
        <v>837</v>
      </c>
      <c r="AH4039" t="s">
        <v>943</v>
      </c>
      <c r="AI4039" t="s">
        <v>900</v>
      </c>
      <c r="AJ4039" t="s">
        <v>900</v>
      </c>
      <c r="AM4039" t="s">
        <v>814</v>
      </c>
      <c r="AN4039" t="s">
        <v>814</v>
      </c>
      <c r="AQ4039">
        <v>12990</v>
      </c>
      <c r="AR4039">
        <v>12990</v>
      </c>
      <c r="AS4039">
        <v>12990</v>
      </c>
      <c r="AT4039" t="s">
        <v>815</v>
      </c>
      <c r="AU4039" t="s">
        <v>982</v>
      </c>
    </row>
    <row r="4040" spans="1:47" x14ac:dyDescent="0.35">
      <c r="A4040">
        <v>4</v>
      </c>
      <c r="B4040" t="s">
        <v>744</v>
      </c>
      <c r="C4040">
        <v>44</v>
      </c>
      <c r="D4040" t="s">
        <v>746</v>
      </c>
      <c r="E4040">
        <v>30</v>
      </c>
      <c r="F4040" t="s">
        <v>862</v>
      </c>
      <c r="G4040">
        <v>20</v>
      </c>
      <c r="H4040" t="s">
        <v>60</v>
      </c>
      <c r="I4040">
        <v>6</v>
      </c>
      <c r="J4040" t="s">
        <v>2607</v>
      </c>
      <c r="K4040">
        <v>406711043</v>
      </c>
      <c r="L4040" s="7">
        <v>51413091</v>
      </c>
      <c r="M4040" s="7" t="s">
        <v>16009</v>
      </c>
      <c r="N4040" t="s">
        <v>14572</v>
      </c>
      <c r="O4040" t="s">
        <v>14573</v>
      </c>
      <c r="P4040" t="s">
        <v>14574</v>
      </c>
      <c r="Q4040" t="s">
        <v>14575</v>
      </c>
      <c r="R4040" t="s">
        <v>808</v>
      </c>
      <c r="S4040">
        <v>2813</v>
      </c>
      <c r="T4040" t="s">
        <v>961</v>
      </c>
      <c r="U4040">
        <v>50824</v>
      </c>
      <c r="V4040" t="s">
        <v>962</v>
      </c>
      <c r="W4040">
        <v>173</v>
      </c>
      <c r="X4040" t="s">
        <v>824</v>
      </c>
      <c r="Z4040">
        <v>806</v>
      </c>
      <c r="AA4040" t="s">
        <v>1377</v>
      </c>
      <c r="AB4040">
        <v>49.2</v>
      </c>
      <c r="AC4040">
        <v>63.703200000000002</v>
      </c>
      <c r="AD4040">
        <v>55.499000000000002</v>
      </c>
      <c r="AE4040">
        <v>154.50819999999999</v>
      </c>
      <c r="AG4040" t="s">
        <v>796</v>
      </c>
      <c r="AH4040" t="s">
        <v>943</v>
      </c>
      <c r="AI4040" t="s">
        <v>900</v>
      </c>
      <c r="AJ4040" t="s">
        <v>900</v>
      </c>
      <c r="AM4040" t="s">
        <v>814</v>
      </c>
      <c r="AN4040" t="s">
        <v>814</v>
      </c>
      <c r="AQ4040">
        <v>10990</v>
      </c>
      <c r="AR4040">
        <v>10990</v>
      </c>
      <c r="AS4040">
        <v>10990</v>
      </c>
      <c r="AT4040" t="s">
        <v>815</v>
      </c>
      <c r="AU4040" t="s">
        <v>982</v>
      </c>
    </row>
    <row r="4041" spans="1:47" x14ac:dyDescent="0.35">
      <c r="A4041">
        <v>4</v>
      </c>
      <c r="B4041" t="s">
        <v>744</v>
      </c>
      <c r="C4041">
        <v>44</v>
      </c>
      <c r="D4041" t="s">
        <v>746</v>
      </c>
      <c r="E4041">
        <v>724</v>
      </c>
      <c r="F4041" t="s">
        <v>801</v>
      </c>
      <c r="G4041">
        <v>3</v>
      </c>
      <c r="H4041" t="s">
        <v>854</v>
      </c>
      <c r="I4041">
        <v>5</v>
      </c>
      <c r="J4041" t="s">
        <v>1581</v>
      </c>
      <c r="K4041">
        <v>406711072</v>
      </c>
      <c r="L4041" s="7">
        <v>51413125</v>
      </c>
      <c r="M4041" s="7" t="s">
        <v>16009</v>
      </c>
      <c r="N4041" t="s">
        <v>14576</v>
      </c>
      <c r="O4041" t="s">
        <v>14577</v>
      </c>
      <c r="P4041" t="s">
        <v>14576</v>
      </c>
      <c r="Q4041" t="s">
        <v>14577</v>
      </c>
      <c r="R4041" t="s">
        <v>808</v>
      </c>
      <c r="S4041">
        <v>2813</v>
      </c>
      <c r="T4041" t="s">
        <v>961</v>
      </c>
      <c r="U4041">
        <v>50824</v>
      </c>
      <c r="V4041" t="s">
        <v>962</v>
      </c>
      <c r="W4041">
        <v>173</v>
      </c>
      <c r="X4041" t="s">
        <v>824</v>
      </c>
      <c r="Z4041">
        <v>283</v>
      </c>
      <c r="AA4041" t="s">
        <v>1056</v>
      </c>
      <c r="AB4041">
        <v>1.6</v>
      </c>
      <c r="AC4041">
        <v>32.765999999999998</v>
      </c>
      <c r="AD4041">
        <v>13.715999999999999</v>
      </c>
      <c r="AE4041">
        <v>16.510000000000002</v>
      </c>
      <c r="AG4041" t="s">
        <v>837</v>
      </c>
      <c r="AQ4041">
        <v>8490</v>
      </c>
      <c r="AR4041">
        <v>8490</v>
      </c>
      <c r="AS4041">
        <v>8490</v>
      </c>
      <c r="AT4041" t="s">
        <v>815</v>
      </c>
      <c r="AU4041" t="s">
        <v>853</v>
      </c>
    </row>
    <row r="4042" spans="1:47" x14ac:dyDescent="0.35">
      <c r="A4042">
        <v>4</v>
      </c>
      <c r="B4042" t="s">
        <v>744</v>
      </c>
      <c r="C4042">
        <v>44</v>
      </c>
      <c r="D4042" t="s">
        <v>746</v>
      </c>
      <c r="E4042">
        <v>30</v>
      </c>
      <c r="F4042" t="s">
        <v>862</v>
      </c>
      <c r="G4042">
        <v>10</v>
      </c>
      <c r="H4042" t="s">
        <v>1034</v>
      </c>
      <c r="I4042">
        <v>1</v>
      </c>
      <c r="J4042" t="s">
        <v>1034</v>
      </c>
      <c r="K4042">
        <v>406711204</v>
      </c>
      <c r="L4042" s="7">
        <v>51413252</v>
      </c>
      <c r="M4042" s="7" t="s">
        <v>16009</v>
      </c>
      <c r="N4042" t="s">
        <v>14578</v>
      </c>
      <c r="O4042" t="s">
        <v>14579</v>
      </c>
      <c r="P4042" t="s">
        <v>14578</v>
      </c>
      <c r="Q4042" t="s">
        <v>14579</v>
      </c>
      <c r="R4042" t="s">
        <v>808</v>
      </c>
      <c r="S4042">
        <v>1759</v>
      </c>
      <c r="T4042" t="s">
        <v>968</v>
      </c>
      <c r="U4042">
        <v>54751</v>
      </c>
      <c r="V4042" t="s">
        <v>979</v>
      </c>
      <c r="W4042">
        <v>161</v>
      </c>
      <c r="X4042" t="s">
        <v>1646</v>
      </c>
      <c r="Z4042">
        <v>288</v>
      </c>
      <c r="AA4042" t="s">
        <v>963</v>
      </c>
      <c r="AB4042">
        <v>0.126</v>
      </c>
      <c r="AC4042">
        <v>0.33019999999999999</v>
      </c>
      <c r="AD4042">
        <v>15.595599999999999</v>
      </c>
      <c r="AE4042">
        <v>10.998200000000001</v>
      </c>
      <c r="AG4042" t="s">
        <v>837</v>
      </c>
      <c r="AH4042" t="s">
        <v>943</v>
      </c>
      <c r="AQ4042">
        <v>6490</v>
      </c>
      <c r="AR4042">
        <v>6490</v>
      </c>
      <c r="AS4042">
        <v>6490</v>
      </c>
      <c r="AT4042" t="s">
        <v>815</v>
      </c>
      <c r="AU4042" t="s">
        <v>931</v>
      </c>
    </row>
    <row r="4043" spans="1:47" x14ac:dyDescent="0.35">
      <c r="A4043">
        <v>4</v>
      </c>
      <c r="B4043" t="s">
        <v>744</v>
      </c>
      <c r="C4043">
        <v>12</v>
      </c>
      <c r="D4043" t="s">
        <v>745</v>
      </c>
      <c r="E4043">
        <v>602</v>
      </c>
      <c r="F4043" t="s">
        <v>74</v>
      </c>
      <c r="G4043">
        <v>5</v>
      </c>
      <c r="H4043" t="s">
        <v>892</v>
      </c>
      <c r="I4043">
        <v>2</v>
      </c>
      <c r="J4043" t="s">
        <v>893</v>
      </c>
      <c r="K4043">
        <v>406714604</v>
      </c>
      <c r="L4043" s="7">
        <v>51419954</v>
      </c>
      <c r="M4043" s="7" t="s">
        <v>16009</v>
      </c>
      <c r="N4043" t="s">
        <v>14580</v>
      </c>
      <c r="O4043" t="s">
        <v>14581</v>
      </c>
      <c r="P4043" t="s">
        <v>14580</v>
      </c>
      <c r="Q4043" t="s">
        <v>14582</v>
      </c>
      <c r="R4043" t="s">
        <v>808</v>
      </c>
      <c r="S4043">
        <v>2481</v>
      </c>
      <c r="T4043" t="s">
        <v>935</v>
      </c>
      <c r="U4043">
        <v>56384</v>
      </c>
      <c r="V4043" t="s">
        <v>914</v>
      </c>
      <c r="W4043">
        <v>173</v>
      </c>
      <c r="X4043" t="s">
        <v>824</v>
      </c>
      <c r="Z4043">
        <v>281</v>
      </c>
      <c r="AA4043" t="s">
        <v>899</v>
      </c>
      <c r="AB4043">
        <v>6.3</v>
      </c>
      <c r="AC4043">
        <v>21.793199999999999</v>
      </c>
      <c r="AD4043">
        <v>96.977199999999996</v>
      </c>
      <c r="AE4043">
        <v>58.394599999999997</v>
      </c>
      <c r="AG4043" t="s">
        <v>837</v>
      </c>
      <c r="AI4043" t="s">
        <v>906</v>
      </c>
      <c r="AJ4043" t="s">
        <v>1007</v>
      </c>
      <c r="AQ4043">
        <v>21490</v>
      </c>
      <c r="AR4043">
        <v>21490</v>
      </c>
      <c r="AS4043">
        <v>21490</v>
      </c>
      <c r="AT4043" t="s">
        <v>815</v>
      </c>
      <c r="AU4043" t="s">
        <v>840</v>
      </c>
    </row>
    <row r="4044" spans="1:47" x14ac:dyDescent="0.35">
      <c r="A4044">
        <v>4</v>
      </c>
      <c r="B4044" t="s">
        <v>744</v>
      </c>
      <c r="C4044">
        <v>12</v>
      </c>
      <c r="D4044" t="s">
        <v>745</v>
      </c>
      <c r="E4044">
        <v>602</v>
      </c>
      <c r="F4044" t="s">
        <v>74</v>
      </c>
      <c r="G4044">
        <v>6</v>
      </c>
      <c r="H4044" t="s">
        <v>994</v>
      </c>
      <c r="I4044">
        <v>4</v>
      </c>
      <c r="J4044" t="s">
        <v>1133</v>
      </c>
      <c r="K4044">
        <v>406728398</v>
      </c>
      <c r="L4044" s="7">
        <v>51435986</v>
      </c>
      <c r="M4044" s="7" t="s">
        <v>16009</v>
      </c>
      <c r="N4044" t="s">
        <v>14583</v>
      </c>
      <c r="O4044" t="s">
        <v>14584</v>
      </c>
      <c r="P4044" t="s">
        <v>14585</v>
      </c>
      <c r="Q4044" t="s">
        <v>14586</v>
      </c>
      <c r="R4044" t="s">
        <v>808</v>
      </c>
      <c r="S4044">
        <v>53</v>
      </c>
      <c r="T4044" t="s">
        <v>999</v>
      </c>
      <c r="U4044">
        <v>52286</v>
      </c>
      <c r="V4044" t="s">
        <v>1000</v>
      </c>
      <c r="W4044">
        <v>173</v>
      </c>
      <c r="X4044" t="s">
        <v>824</v>
      </c>
      <c r="Z4044">
        <v>281</v>
      </c>
      <c r="AA4044" t="s">
        <v>899</v>
      </c>
      <c r="AB4044">
        <v>21.3</v>
      </c>
      <c r="AC4044">
        <v>29.9999</v>
      </c>
      <c r="AD4044">
        <v>146.29990000000001</v>
      </c>
      <c r="AE4044">
        <v>91.39</v>
      </c>
      <c r="AG4044" t="s">
        <v>837</v>
      </c>
      <c r="AH4044" t="s">
        <v>943</v>
      </c>
      <c r="AI4044" t="s">
        <v>900</v>
      </c>
      <c r="AJ4044" t="s">
        <v>900</v>
      </c>
      <c r="AQ4044">
        <v>34990</v>
      </c>
      <c r="AR4044">
        <v>34990</v>
      </c>
      <c r="AS4044">
        <v>34990</v>
      </c>
      <c r="AT4044" t="s">
        <v>815</v>
      </c>
      <c r="AU4044" t="s">
        <v>840</v>
      </c>
    </row>
    <row r="4045" spans="1:47" x14ac:dyDescent="0.35">
      <c r="A4045">
        <v>4</v>
      </c>
      <c r="B4045" t="s">
        <v>744</v>
      </c>
      <c r="C4045">
        <v>44</v>
      </c>
      <c r="D4045" t="s">
        <v>746</v>
      </c>
      <c r="E4045">
        <v>724</v>
      </c>
      <c r="F4045" t="s">
        <v>801</v>
      </c>
      <c r="G4045">
        <v>2</v>
      </c>
      <c r="H4045" t="s">
        <v>802</v>
      </c>
      <c r="I4045">
        <v>24</v>
      </c>
      <c r="J4045" t="s">
        <v>944</v>
      </c>
      <c r="K4045">
        <v>406735320</v>
      </c>
      <c r="L4045" s="7">
        <v>51442891</v>
      </c>
      <c r="M4045" s="7" t="s">
        <v>16009</v>
      </c>
      <c r="N4045" t="s">
        <v>14587</v>
      </c>
      <c r="O4045" t="s">
        <v>14588</v>
      </c>
      <c r="P4045" t="s">
        <v>14587</v>
      </c>
      <c r="Q4045" t="s">
        <v>14588</v>
      </c>
      <c r="R4045" t="s">
        <v>808</v>
      </c>
      <c r="S4045">
        <v>53</v>
      </c>
      <c r="T4045" t="s">
        <v>999</v>
      </c>
      <c r="U4045">
        <v>55666</v>
      </c>
      <c r="V4045" t="s">
        <v>1398</v>
      </c>
      <c r="W4045">
        <v>173</v>
      </c>
      <c r="X4045" t="s">
        <v>824</v>
      </c>
      <c r="Z4045">
        <v>955</v>
      </c>
      <c r="AA4045" t="s">
        <v>825</v>
      </c>
      <c r="AB4045">
        <v>0.78</v>
      </c>
      <c r="AC4045">
        <v>19.989799999999999</v>
      </c>
      <c r="AD4045">
        <v>14.986000000000001</v>
      </c>
      <c r="AE4045">
        <v>21.996400000000001</v>
      </c>
      <c r="AG4045" t="s">
        <v>837</v>
      </c>
      <c r="AQ4045">
        <v>499</v>
      </c>
      <c r="AR4045">
        <v>499</v>
      </c>
      <c r="AS4045">
        <v>499</v>
      </c>
      <c r="AT4045" t="s">
        <v>815</v>
      </c>
      <c r="AU4045" t="s">
        <v>816</v>
      </c>
    </row>
    <row r="4046" spans="1:47" x14ac:dyDescent="0.35">
      <c r="A4046">
        <v>4</v>
      </c>
      <c r="B4046" t="s">
        <v>744</v>
      </c>
      <c r="C4046">
        <v>44</v>
      </c>
      <c r="D4046" t="s">
        <v>746</v>
      </c>
      <c r="E4046">
        <v>724</v>
      </c>
      <c r="F4046" t="s">
        <v>801</v>
      </c>
      <c r="G4046">
        <v>2</v>
      </c>
      <c r="H4046" t="s">
        <v>802</v>
      </c>
      <c r="I4046">
        <v>5</v>
      </c>
      <c r="J4046" t="s">
        <v>2549</v>
      </c>
      <c r="K4046">
        <v>406735366</v>
      </c>
      <c r="L4046" s="7">
        <v>51442931</v>
      </c>
      <c r="M4046" s="7" t="s">
        <v>16009</v>
      </c>
      <c r="N4046" t="s">
        <v>14589</v>
      </c>
      <c r="O4046" t="s">
        <v>14590</v>
      </c>
      <c r="P4046" t="s">
        <v>14589</v>
      </c>
      <c r="Q4046" t="s">
        <v>14590</v>
      </c>
      <c r="R4046" t="s">
        <v>808</v>
      </c>
      <c r="S4046">
        <v>5623</v>
      </c>
      <c r="T4046" t="s">
        <v>6396</v>
      </c>
      <c r="U4046">
        <v>55826</v>
      </c>
      <c r="V4046" t="s">
        <v>950</v>
      </c>
      <c r="W4046">
        <v>36</v>
      </c>
      <c r="X4046" t="s">
        <v>811</v>
      </c>
      <c r="Z4046">
        <v>951</v>
      </c>
      <c r="AA4046" t="s">
        <v>1980</v>
      </c>
      <c r="AB4046">
        <v>3.05</v>
      </c>
      <c r="AC4046">
        <v>26.5989</v>
      </c>
      <c r="AD4046">
        <v>13.594099999999999</v>
      </c>
      <c r="AE4046">
        <v>28.041599999999999</v>
      </c>
      <c r="AG4046" t="s">
        <v>837</v>
      </c>
      <c r="AQ4046">
        <v>2990</v>
      </c>
      <c r="AR4046">
        <v>2990</v>
      </c>
      <c r="AS4046">
        <v>2990</v>
      </c>
      <c r="AT4046" t="s">
        <v>815</v>
      </c>
      <c r="AU4046" t="s">
        <v>816</v>
      </c>
    </row>
    <row r="4047" spans="1:47" x14ac:dyDescent="0.35">
      <c r="A4047">
        <v>4</v>
      </c>
      <c r="B4047" t="s">
        <v>744</v>
      </c>
      <c r="C4047">
        <v>44</v>
      </c>
      <c r="D4047" t="s">
        <v>746</v>
      </c>
      <c r="E4047">
        <v>30</v>
      </c>
      <c r="F4047" t="s">
        <v>862</v>
      </c>
      <c r="G4047">
        <v>11</v>
      </c>
      <c r="H4047" t="s">
        <v>1797</v>
      </c>
      <c r="I4047">
        <v>8</v>
      </c>
      <c r="J4047" t="s">
        <v>1798</v>
      </c>
      <c r="K4047">
        <v>406735389</v>
      </c>
      <c r="L4047" s="7">
        <v>51442954</v>
      </c>
      <c r="M4047" s="7" t="s">
        <v>16009</v>
      </c>
      <c r="N4047" t="s">
        <v>14591</v>
      </c>
      <c r="O4047" t="s">
        <v>14592</v>
      </c>
      <c r="P4047" t="s">
        <v>14591</v>
      </c>
      <c r="Q4047" t="s">
        <v>14592</v>
      </c>
      <c r="R4047" t="s">
        <v>808</v>
      </c>
      <c r="S4047">
        <v>5972</v>
      </c>
      <c r="T4047" t="s">
        <v>1032</v>
      </c>
      <c r="U4047">
        <v>56216</v>
      </c>
      <c r="V4047" t="s">
        <v>1033</v>
      </c>
      <c r="W4047">
        <v>173</v>
      </c>
      <c r="X4047" t="s">
        <v>824</v>
      </c>
      <c r="Z4047">
        <v>957</v>
      </c>
      <c r="AA4047" t="s">
        <v>1042</v>
      </c>
      <c r="AB4047">
        <v>2.7</v>
      </c>
      <c r="AC4047">
        <v>35.991799999999998</v>
      </c>
      <c r="AD4047">
        <v>25.984200000000001</v>
      </c>
      <c r="AE4047">
        <v>23.977599999999999</v>
      </c>
      <c r="AG4047" t="s">
        <v>837</v>
      </c>
      <c r="AQ4047">
        <v>1990</v>
      </c>
      <c r="AR4047">
        <v>1990</v>
      </c>
      <c r="AS4047">
        <v>1990</v>
      </c>
      <c r="AT4047" t="s">
        <v>815</v>
      </c>
      <c r="AU4047" t="s">
        <v>816</v>
      </c>
    </row>
    <row r="4048" spans="1:47" x14ac:dyDescent="0.35">
      <c r="A4048">
        <v>4</v>
      </c>
      <c r="B4048" t="s">
        <v>744</v>
      </c>
      <c r="C4048">
        <v>44</v>
      </c>
      <c r="D4048" t="s">
        <v>746</v>
      </c>
      <c r="E4048">
        <v>724</v>
      </c>
      <c r="F4048" t="s">
        <v>801</v>
      </c>
      <c r="G4048">
        <v>2</v>
      </c>
      <c r="H4048" t="s">
        <v>802</v>
      </c>
      <c r="I4048">
        <v>32</v>
      </c>
      <c r="J4048" t="s">
        <v>1486</v>
      </c>
      <c r="K4048">
        <v>406769124</v>
      </c>
      <c r="L4048" s="7">
        <v>51478998</v>
      </c>
      <c r="M4048" s="7" t="s">
        <v>16009</v>
      </c>
      <c r="N4048" t="s">
        <v>14593</v>
      </c>
      <c r="O4048" t="s">
        <v>14594</v>
      </c>
      <c r="P4048" t="s">
        <v>14593</v>
      </c>
      <c r="Q4048" t="s">
        <v>14594</v>
      </c>
      <c r="R4048" t="s">
        <v>808</v>
      </c>
      <c r="S4048">
        <v>4431</v>
      </c>
      <c r="T4048" t="s">
        <v>1105</v>
      </c>
      <c r="U4048">
        <v>55849</v>
      </c>
      <c r="V4048" t="s">
        <v>1106</v>
      </c>
      <c r="W4048">
        <v>173</v>
      </c>
      <c r="X4048" t="s">
        <v>824</v>
      </c>
      <c r="Z4048">
        <v>953</v>
      </c>
      <c r="AA4048" t="s">
        <v>1154</v>
      </c>
      <c r="AB4048">
        <v>2.6</v>
      </c>
      <c r="AC4048">
        <v>12.7</v>
      </c>
      <c r="AD4048">
        <v>34.29</v>
      </c>
      <c r="AE4048">
        <v>34</v>
      </c>
      <c r="AG4048" t="s">
        <v>837</v>
      </c>
      <c r="AH4048" t="s">
        <v>851</v>
      </c>
      <c r="AQ4048">
        <v>1290</v>
      </c>
      <c r="AR4048">
        <v>1290</v>
      </c>
      <c r="AS4048">
        <v>1290</v>
      </c>
      <c r="AT4048" t="s">
        <v>815</v>
      </c>
      <c r="AU4048" t="s">
        <v>816</v>
      </c>
    </row>
    <row r="4049" spans="1:47" x14ac:dyDescent="0.35">
      <c r="A4049">
        <v>4</v>
      </c>
      <c r="B4049" t="s">
        <v>744</v>
      </c>
      <c r="C4049">
        <v>44</v>
      </c>
      <c r="D4049" t="s">
        <v>746</v>
      </c>
      <c r="E4049">
        <v>724</v>
      </c>
      <c r="F4049" t="s">
        <v>801</v>
      </c>
      <c r="G4049">
        <v>2</v>
      </c>
      <c r="H4049" t="s">
        <v>802</v>
      </c>
      <c r="I4049">
        <v>20</v>
      </c>
      <c r="J4049" t="s">
        <v>1199</v>
      </c>
      <c r="K4049">
        <v>406769147</v>
      </c>
      <c r="L4049" s="7">
        <v>51479012</v>
      </c>
      <c r="M4049" s="7" t="s">
        <v>16009</v>
      </c>
      <c r="N4049" t="s">
        <v>14595</v>
      </c>
      <c r="O4049" t="s">
        <v>14596</v>
      </c>
      <c r="P4049" t="s">
        <v>14595</v>
      </c>
      <c r="Q4049" t="s">
        <v>14596</v>
      </c>
      <c r="R4049" t="s">
        <v>808</v>
      </c>
      <c r="S4049">
        <v>4431</v>
      </c>
      <c r="T4049" t="s">
        <v>1105</v>
      </c>
      <c r="U4049">
        <v>55849</v>
      </c>
      <c r="V4049" t="s">
        <v>1106</v>
      </c>
      <c r="W4049">
        <v>173</v>
      </c>
      <c r="X4049" t="s">
        <v>824</v>
      </c>
      <c r="Z4049">
        <v>952</v>
      </c>
      <c r="AA4049" t="s">
        <v>1046</v>
      </c>
      <c r="AB4049">
        <v>1.5</v>
      </c>
      <c r="AC4049">
        <v>14.5001</v>
      </c>
      <c r="AD4049">
        <v>17.5001</v>
      </c>
      <c r="AE4049">
        <v>20.200099999999999</v>
      </c>
      <c r="AG4049" t="s">
        <v>837</v>
      </c>
      <c r="AH4049" t="s">
        <v>851</v>
      </c>
      <c r="AQ4049">
        <v>399</v>
      </c>
      <c r="AR4049">
        <v>399</v>
      </c>
      <c r="AS4049">
        <v>399</v>
      </c>
      <c r="AT4049" t="s">
        <v>815</v>
      </c>
      <c r="AU4049" t="s">
        <v>816</v>
      </c>
    </row>
    <row r="4050" spans="1:47" x14ac:dyDescent="0.35">
      <c r="A4050">
        <v>4</v>
      </c>
      <c r="B4050" t="s">
        <v>744</v>
      </c>
      <c r="C4050">
        <v>44</v>
      </c>
      <c r="D4050" t="s">
        <v>746</v>
      </c>
      <c r="E4050">
        <v>30</v>
      </c>
      <c r="F4050" t="s">
        <v>862</v>
      </c>
      <c r="G4050">
        <v>15</v>
      </c>
      <c r="H4050" t="s">
        <v>863</v>
      </c>
      <c r="I4050">
        <v>1</v>
      </c>
      <c r="J4050" t="s">
        <v>864</v>
      </c>
      <c r="K4050">
        <v>406778050</v>
      </c>
      <c r="L4050" s="7">
        <v>51487964</v>
      </c>
      <c r="M4050" s="7" t="s">
        <v>16009</v>
      </c>
      <c r="N4050" t="s">
        <v>14597</v>
      </c>
      <c r="O4050" t="s">
        <v>14598</v>
      </c>
      <c r="P4050" t="s">
        <v>14597</v>
      </c>
      <c r="Q4050" t="s">
        <v>14598</v>
      </c>
      <c r="R4050" t="s">
        <v>808</v>
      </c>
      <c r="S4050">
        <v>3826</v>
      </c>
      <c r="T4050" t="s">
        <v>1401</v>
      </c>
      <c r="U4050">
        <v>56588</v>
      </c>
      <c r="V4050" t="s">
        <v>1402</v>
      </c>
      <c r="W4050">
        <v>173</v>
      </c>
      <c r="X4050" t="s">
        <v>824</v>
      </c>
      <c r="Z4050">
        <v>956</v>
      </c>
      <c r="AA4050" t="s">
        <v>869</v>
      </c>
      <c r="AB4050">
        <v>10.5</v>
      </c>
      <c r="AC4050">
        <v>43.992800000000003</v>
      </c>
      <c r="AD4050">
        <v>35.483800000000002</v>
      </c>
      <c r="AE4050">
        <v>25.8826</v>
      </c>
      <c r="AG4050" t="s">
        <v>837</v>
      </c>
      <c r="AQ4050">
        <v>1990</v>
      </c>
      <c r="AR4050">
        <v>1990</v>
      </c>
      <c r="AS4050">
        <v>1990</v>
      </c>
      <c r="AT4050" t="s">
        <v>815</v>
      </c>
      <c r="AU4050" t="s">
        <v>816</v>
      </c>
    </row>
    <row r="4051" spans="1:47" x14ac:dyDescent="0.35">
      <c r="A4051">
        <v>4</v>
      </c>
      <c r="B4051" t="s">
        <v>744</v>
      </c>
      <c r="C4051">
        <v>12</v>
      </c>
      <c r="D4051" t="s">
        <v>745</v>
      </c>
      <c r="E4051">
        <v>602</v>
      </c>
      <c r="F4051" t="s">
        <v>74</v>
      </c>
      <c r="G4051">
        <v>6</v>
      </c>
      <c r="H4051" t="s">
        <v>994</v>
      </c>
      <c r="I4051">
        <v>4</v>
      </c>
      <c r="J4051" t="s">
        <v>1133</v>
      </c>
      <c r="K4051">
        <v>406789549</v>
      </c>
      <c r="L4051" s="7">
        <v>51501263</v>
      </c>
      <c r="M4051" s="7" t="s">
        <v>16009</v>
      </c>
      <c r="N4051" t="s">
        <v>14599</v>
      </c>
      <c r="O4051" t="s">
        <v>14599</v>
      </c>
      <c r="P4051" t="s">
        <v>14600</v>
      </c>
      <c r="Q4051" t="s">
        <v>14600</v>
      </c>
      <c r="R4051" t="s">
        <v>808</v>
      </c>
      <c r="S4051">
        <v>2141</v>
      </c>
      <c r="T4051" t="s">
        <v>913</v>
      </c>
      <c r="U4051">
        <v>56384</v>
      </c>
      <c r="V4051" t="s">
        <v>914</v>
      </c>
      <c r="W4051">
        <v>173</v>
      </c>
      <c r="X4051" t="s">
        <v>824</v>
      </c>
      <c r="Z4051">
        <v>281</v>
      </c>
      <c r="AA4051" t="s">
        <v>899</v>
      </c>
      <c r="AB4051">
        <v>8</v>
      </c>
      <c r="AC4051">
        <v>29.4894</v>
      </c>
      <c r="AD4051">
        <v>146.17699999999999</v>
      </c>
      <c r="AE4051">
        <v>88.391999999999996</v>
      </c>
      <c r="AG4051" t="s">
        <v>837</v>
      </c>
      <c r="AI4051" t="s">
        <v>906</v>
      </c>
      <c r="AJ4051" t="s">
        <v>906</v>
      </c>
      <c r="AQ4051">
        <v>19590</v>
      </c>
      <c r="AR4051">
        <v>19590</v>
      </c>
      <c r="AS4051">
        <v>19590</v>
      </c>
      <c r="AT4051" t="s">
        <v>815</v>
      </c>
      <c r="AU4051" t="s">
        <v>840</v>
      </c>
    </row>
    <row r="4052" spans="1:47" x14ac:dyDescent="0.35">
      <c r="A4052">
        <v>4</v>
      </c>
      <c r="B4052" t="s">
        <v>744</v>
      </c>
      <c r="C4052">
        <v>12</v>
      </c>
      <c r="D4052" t="s">
        <v>745</v>
      </c>
      <c r="E4052">
        <v>601</v>
      </c>
      <c r="F4052" t="s">
        <v>964</v>
      </c>
      <c r="G4052">
        <v>2</v>
      </c>
      <c r="H4052" t="s">
        <v>965</v>
      </c>
      <c r="I4052">
        <v>7</v>
      </c>
      <c r="J4052" t="s">
        <v>1347</v>
      </c>
      <c r="K4052">
        <v>406790224</v>
      </c>
      <c r="L4052" s="7">
        <v>51501925</v>
      </c>
      <c r="M4052" s="7" t="s">
        <v>16009</v>
      </c>
      <c r="N4052" t="s">
        <v>14601</v>
      </c>
      <c r="O4052" t="s">
        <v>14602</v>
      </c>
      <c r="P4052" t="s">
        <v>14603</v>
      </c>
      <c r="Q4052" t="s">
        <v>14604</v>
      </c>
      <c r="R4052" t="s">
        <v>808</v>
      </c>
      <c r="S4052">
        <v>97</v>
      </c>
      <c r="T4052" t="s">
        <v>1340</v>
      </c>
      <c r="U4052">
        <v>55795</v>
      </c>
      <c r="V4052" t="s">
        <v>1341</v>
      </c>
      <c r="W4052">
        <v>173</v>
      </c>
      <c r="X4052" t="s">
        <v>824</v>
      </c>
      <c r="Z4052">
        <v>279</v>
      </c>
      <c r="AA4052" t="s">
        <v>836</v>
      </c>
      <c r="AB4052">
        <v>3.3</v>
      </c>
      <c r="AC4052">
        <v>31.876999999999999</v>
      </c>
      <c r="AD4052">
        <v>30.48</v>
      </c>
      <c r="AE4052">
        <v>71.12</v>
      </c>
      <c r="AG4052" t="s">
        <v>796</v>
      </c>
      <c r="AH4052" t="s">
        <v>813</v>
      </c>
      <c r="AJ4052" t="s">
        <v>852</v>
      </c>
      <c r="AM4052" t="s">
        <v>814</v>
      </c>
      <c r="AN4052" t="s">
        <v>814</v>
      </c>
      <c r="AQ4052">
        <v>6990</v>
      </c>
      <c r="AR4052">
        <v>6990</v>
      </c>
      <c r="AS4052">
        <v>6990</v>
      </c>
      <c r="AT4052" t="s">
        <v>815</v>
      </c>
      <c r="AU4052" t="s">
        <v>840</v>
      </c>
    </row>
    <row r="4053" spans="1:47" x14ac:dyDescent="0.35">
      <c r="A4053">
        <v>4</v>
      </c>
      <c r="B4053" t="s">
        <v>744</v>
      </c>
      <c r="C4053">
        <v>56</v>
      </c>
      <c r="D4053" t="s">
        <v>841</v>
      </c>
      <c r="E4053">
        <v>610</v>
      </c>
      <c r="F4053" t="s">
        <v>907</v>
      </c>
      <c r="G4053">
        <v>1</v>
      </c>
      <c r="H4053" t="s">
        <v>907</v>
      </c>
      <c r="I4053">
        <v>14</v>
      </c>
      <c r="J4053" t="s">
        <v>1342</v>
      </c>
      <c r="K4053">
        <v>406790253</v>
      </c>
      <c r="L4053" s="7">
        <v>51501954</v>
      </c>
      <c r="M4053" s="7" t="s">
        <v>16009</v>
      </c>
      <c r="N4053" t="s">
        <v>14605</v>
      </c>
      <c r="O4053" t="s">
        <v>14606</v>
      </c>
      <c r="P4053" t="s">
        <v>14605</v>
      </c>
      <c r="Q4053" t="s">
        <v>14606</v>
      </c>
      <c r="R4053" t="s">
        <v>808</v>
      </c>
      <c r="S4053">
        <v>97</v>
      </c>
      <c r="T4053" t="s">
        <v>1340</v>
      </c>
      <c r="U4053">
        <v>55795</v>
      </c>
      <c r="V4053" t="s">
        <v>1341</v>
      </c>
      <c r="W4053">
        <v>173</v>
      </c>
      <c r="X4053" t="s">
        <v>824</v>
      </c>
      <c r="Z4053">
        <v>282</v>
      </c>
      <c r="AA4053" t="s">
        <v>915</v>
      </c>
      <c r="AB4053">
        <v>3.7</v>
      </c>
      <c r="AC4053">
        <v>3</v>
      </c>
      <c r="AD4053">
        <v>46.35</v>
      </c>
      <c r="AE4053">
        <v>18</v>
      </c>
      <c r="AG4053" t="s">
        <v>837</v>
      </c>
      <c r="AQ4053">
        <v>590</v>
      </c>
      <c r="AR4053">
        <v>590</v>
      </c>
      <c r="AS4053">
        <v>590</v>
      </c>
      <c r="AT4053" t="s">
        <v>815</v>
      </c>
      <c r="AU4053" t="s">
        <v>840</v>
      </c>
    </row>
    <row r="4054" spans="1:47" x14ac:dyDescent="0.35">
      <c r="A4054">
        <v>4</v>
      </c>
      <c r="B4054" t="s">
        <v>744</v>
      </c>
      <c r="C4054">
        <v>12</v>
      </c>
      <c r="D4054" t="s">
        <v>745</v>
      </c>
      <c r="E4054">
        <v>601</v>
      </c>
      <c r="F4054" t="s">
        <v>964</v>
      </c>
      <c r="G4054">
        <v>1</v>
      </c>
      <c r="H4054" t="s">
        <v>2480</v>
      </c>
      <c r="I4054">
        <v>8</v>
      </c>
      <c r="J4054" t="s">
        <v>2481</v>
      </c>
      <c r="K4054">
        <v>406790679</v>
      </c>
      <c r="L4054" s="7">
        <v>51502377</v>
      </c>
      <c r="M4054" s="7" t="s">
        <v>16009</v>
      </c>
      <c r="N4054" t="s">
        <v>14607</v>
      </c>
      <c r="O4054" t="s">
        <v>14608</v>
      </c>
      <c r="P4054" t="s">
        <v>14609</v>
      </c>
      <c r="Q4054" t="s">
        <v>14608</v>
      </c>
      <c r="R4054" t="s">
        <v>808</v>
      </c>
      <c r="S4054">
        <v>2971</v>
      </c>
      <c r="T4054" t="s">
        <v>1229</v>
      </c>
      <c r="U4054">
        <v>55182</v>
      </c>
      <c r="V4054" t="s">
        <v>1350</v>
      </c>
      <c r="W4054">
        <v>173</v>
      </c>
      <c r="X4054" t="s">
        <v>824</v>
      </c>
      <c r="Z4054">
        <v>279</v>
      </c>
      <c r="AA4054" t="s">
        <v>836</v>
      </c>
      <c r="AB4054">
        <v>5.2</v>
      </c>
      <c r="AC4054">
        <v>43.18</v>
      </c>
      <c r="AD4054">
        <v>66.040000000000006</v>
      </c>
      <c r="AE4054">
        <v>45.72</v>
      </c>
      <c r="AG4054" t="s">
        <v>837</v>
      </c>
      <c r="AJ4054" t="s">
        <v>852</v>
      </c>
      <c r="AQ4054">
        <v>3990</v>
      </c>
      <c r="AR4054">
        <v>3990</v>
      </c>
      <c r="AS4054">
        <v>3990</v>
      </c>
      <c r="AT4054" t="s">
        <v>815</v>
      </c>
      <c r="AU4054" t="s">
        <v>840</v>
      </c>
    </row>
    <row r="4055" spans="1:47" x14ac:dyDescent="0.35">
      <c r="A4055">
        <v>4</v>
      </c>
      <c r="B4055" t="s">
        <v>744</v>
      </c>
      <c r="C4055">
        <v>12</v>
      </c>
      <c r="D4055" t="s">
        <v>745</v>
      </c>
      <c r="E4055">
        <v>601</v>
      </c>
      <c r="F4055" t="s">
        <v>964</v>
      </c>
      <c r="G4055">
        <v>1</v>
      </c>
      <c r="H4055" t="s">
        <v>2480</v>
      </c>
      <c r="I4055">
        <v>8</v>
      </c>
      <c r="J4055" t="s">
        <v>2481</v>
      </c>
      <c r="K4055">
        <v>406790798</v>
      </c>
      <c r="L4055" s="7">
        <v>51502498</v>
      </c>
      <c r="M4055" s="7" t="s">
        <v>16009</v>
      </c>
      <c r="N4055" t="s">
        <v>14610</v>
      </c>
      <c r="O4055" t="s">
        <v>14611</v>
      </c>
      <c r="P4055" t="s">
        <v>14610</v>
      </c>
      <c r="Q4055" t="s">
        <v>14611</v>
      </c>
      <c r="R4055" t="s">
        <v>808</v>
      </c>
      <c r="S4055">
        <v>2971</v>
      </c>
      <c r="T4055" t="s">
        <v>1229</v>
      </c>
      <c r="U4055">
        <v>55182</v>
      </c>
      <c r="V4055" t="s">
        <v>1350</v>
      </c>
      <c r="W4055">
        <v>173</v>
      </c>
      <c r="X4055" t="s">
        <v>824</v>
      </c>
      <c r="Z4055">
        <v>279</v>
      </c>
      <c r="AA4055" t="s">
        <v>836</v>
      </c>
      <c r="AB4055">
        <v>4.5</v>
      </c>
      <c r="AC4055">
        <v>22.86</v>
      </c>
      <c r="AD4055">
        <v>25.4</v>
      </c>
      <c r="AE4055">
        <v>40.64</v>
      </c>
      <c r="AG4055" t="s">
        <v>837</v>
      </c>
      <c r="AJ4055" t="s">
        <v>852</v>
      </c>
      <c r="AQ4055">
        <v>990</v>
      </c>
      <c r="AR4055">
        <v>990</v>
      </c>
      <c r="AS4055">
        <v>990</v>
      </c>
      <c r="AT4055" t="s">
        <v>815</v>
      </c>
      <c r="AU4055" t="s">
        <v>840</v>
      </c>
    </row>
    <row r="4056" spans="1:47" x14ac:dyDescent="0.35">
      <c r="A4056">
        <v>4</v>
      </c>
      <c r="B4056" t="s">
        <v>744</v>
      </c>
      <c r="C4056">
        <v>12</v>
      </c>
      <c r="D4056" t="s">
        <v>745</v>
      </c>
      <c r="E4056">
        <v>601</v>
      </c>
      <c r="F4056" t="s">
        <v>964</v>
      </c>
      <c r="G4056">
        <v>1</v>
      </c>
      <c r="H4056" t="s">
        <v>2480</v>
      </c>
      <c r="I4056">
        <v>3</v>
      </c>
      <c r="J4056" t="s">
        <v>2558</v>
      </c>
      <c r="K4056">
        <v>406790881</v>
      </c>
      <c r="L4056" s="7">
        <v>51502588</v>
      </c>
      <c r="M4056" s="7" t="s">
        <v>16009</v>
      </c>
      <c r="N4056" t="s">
        <v>14612</v>
      </c>
      <c r="O4056" t="s">
        <v>14613</v>
      </c>
      <c r="P4056" t="s">
        <v>14612</v>
      </c>
      <c r="Q4056" t="s">
        <v>14613</v>
      </c>
      <c r="R4056" t="s">
        <v>808</v>
      </c>
      <c r="S4056">
        <v>2971</v>
      </c>
      <c r="T4056" t="s">
        <v>1229</v>
      </c>
      <c r="U4056">
        <v>55182</v>
      </c>
      <c r="V4056" t="s">
        <v>1350</v>
      </c>
      <c r="W4056">
        <v>173</v>
      </c>
      <c r="X4056" t="s">
        <v>824</v>
      </c>
      <c r="Z4056">
        <v>279</v>
      </c>
      <c r="AA4056" t="s">
        <v>836</v>
      </c>
      <c r="AB4056">
        <v>3.5</v>
      </c>
      <c r="AC4056">
        <v>30.988</v>
      </c>
      <c r="AD4056">
        <v>41.148000000000003</v>
      </c>
      <c r="AE4056">
        <v>30.48</v>
      </c>
      <c r="AG4056" t="s">
        <v>837</v>
      </c>
      <c r="AJ4056" t="s">
        <v>852</v>
      </c>
      <c r="AQ4056">
        <v>1790</v>
      </c>
      <c r="AR4056">
        <v>1790</v>
      </c>
      <c r="AS4056">
        <v>1790</v>
      </c>
      <c r="AT4056" t="s">
        <v>815</v>
      </c>
      <c r="AU4056" t="s">
        <v>840</v>
      </c>
    </row>
    <row r="4057" spans="1:47" x14ac:dyDescent="0.35">
      <c r="A4057">
        <v>4</v>
      </c>
      <c r="B4057" t="s">
        <v>744</v>
      </c>
      <c r="C4057">
        <v>56</v>
      </c>
      <c r="D4057" t="s">
        <v>841</v>
      </c>
      <c r="E4057">
        <v>610</v>
      </c>
      <c r="F4057" t="s">
        <v>907</v>
      </c>
      <c r="G4057">
        <v>1</v>
      </c>
      <c r="H4057" t="s">
        <v>907</v>
      </c>
      <c r="I4057">
        <v>4</v>
      </c>
      <c r="J4057" t="s">
        <v>2365</v>
      </c>
      <c r="K4057">
        <v>406791540</v>
      </c>
      <c r="L4057" s="7">
        <v>51503261</v>
      </c>
      <c r="M4057" s="7" t="s">
        <v>16009</v>
      </c>
      <c r="N4057" t="s">
        <v>14614</v>
      </c>
      <c r="O4057" t="s">
        <v>14615</v>
      </c>
      <c r="P4057" t="s">
        <v>14614</v>
      </c>
      <c r="Q4057" t="s">
        <v>14616</v>
      </c>
      <c r="R4057" t="s">
        <v>808</v>
      </c>
      <c r="S4057">
        <v>2971</v>
      </c>
      <c r="T4057" t="s">
        <v>1229</v>
      </c>
      <c r="U4057">
        <v>55182</v>
      </c>
      <c r="V4057" t="s">
        <v>1350</v>
      </c>
      <c r="W4057">
        <v>173</v>
      </c>
      <c r="X4057" t="s">
        <v>824</v>
      </c>
      <c r="Z4057">
        <v>282</v>
      </c>
      <c r="AA4057" t="s">
        <v>915</v>
      </c>
      <c r="AB4057">
        <v>0.4</v>
      </c>
      <c r="AC4057">
        <v>10</v>
      </c>
      <c r="AD4057">
        <v>10</v>
      </c>
      <c r="AE4057">
        <v>23</v>
      </c>
      <c r="AG4057" t="s">
        <v>837</v>
      </c>
      <c r="AQ4057">
        <v>590</v>
      </c>
      <c r="AR4057">
        <v>590</v>
      </c>
      <c r="AS4057">
        <v>590</v>
      </c>
      <c r="AT4057" t="s">
        <v>815</v>
      </c>
      <c r="AU4057" t="s">
        <v>840</v>
      </c>
    </row>
    <row r="4058" spans="1:47" x14ac:dyDescent="0.35">
      <c r="A4058">
        <v>4</v>
      </c>
      <c r="B4058" t="s">
        <v>744</v>
      </c>
      <c r="C4058">
        <v>56</v>
      </c>
      <c r="D4058" t="s">
        <v>841</v>
      </c>
      <c r="E4058">
        <v>610</v>
      </c>
      <c r="F4058" t="s">
        <v>907</v>
      </c>
      <c r="G4058">
        <v>1</v>
      </c>
      <c r="H4058" t="s">
        <v>907</v>
      </c>
      <c r="I4058">
        <v>4</v>
      </c>
      <c r="J4058" t="s">
        <v>2365</v>
      </c>
      <c r="K4058">
        <v>406791578</v>
      </c>
      <c r="L4058" s="7">
        <v>51503290</v>
      </c>
      <c r="M4058" s="7" t="s">
        <v>16009</v>
      </c>
      <c r="N4058" t="s">
        <v>14617</v>
      </c>
      <c r="O4058" t="s">
        <v>14618</v>
      </c>
      <c r="P4058" t="s">
        <v>14617</v>
      </c>
      <c r="Q4058" t="s">
        <v>14618</v>
      </c>
      <c r="R4058" t="s">
        <v>808</v>
      </c>
      <c r="S4058">
        <v>2971</v>
      </c>
      <c r="T4058" t="s">
        <v>1229</v>
      </c>
      <c r="U4058">
        <v>55182</v>
      </c>
      <c r="V4058" t="s">
        <v>1350</v>
      </c>
      <c r="W4058">
        <v>173</v>
      </c>
      <c r="X4058" t="s">
        <v>824</v>
      </c>
      <c r="Z4058">
        <v>282</v>
      </c>
      <c r="AA4058" t="s">
        <v>915</v>
      </c>
      <c r="AB4058">
        <v>0.3</v>
      </c>
      <c r="AC4058">
        <v>10</v>
      </c>
      <c r="AD4058">
        <v>10</v>
      </c>
      <c r="AE4058">
        <v>24.13</v>
      </c>
      <c r="AG4058" t="s">
        <v>837</v>
      </c>
      <c r="AH4058" t="s">
        <v>851</v>
      </c>
      <c r="AQ4058">
        <v>1190</v>
      </c>
      <c r="AR4058">
        <v>1190</v>
      </c>
      <c r="AS4058">
        <v>1190</v>
      </c>
      <c r="AT4058" t="s">
        <v>815</v>
      </c>
      <c r="AU4058" t="s">
        <v>840</v>
      </c>
    </row>
    <row r="4059" spans="1:47" x14ac:dyDescent="0.35">
      <c r="A4059">
        <v>4</v>
      </c>
      <c r="B4059" t="s">
        <v>744</v>
      </c>
      <c r="C4059">
        <v>12</v>
      </c>
      <c r="D4059" t="s">
        <v>745</v>
      </c>
      <c r="E4059">
        <v>601</v>
      </c>
      <c r="F4059" t="s">
        <v>964</v>
      </c>
      <c r="G4059">
        <v>2</v>
      </c>
      <c r="H4059" t="s">
        <v>965</v>
      </c>
      <c r="I4059">
        <v>4</v>
      </c>
      <c r="J4059" t="s">
        <v>966</v>
      </c>
      <c r="K4059">
        <v>406806231</v>
      </c>
      <c r="L4059" s="7">
        <v>51524351</v>
      </c>
      <c r="M4059" s="7" t="s">
        <v>16009</v>
      </c>
      <c r="N4059" t="s">
        <v>14619</v>
      </c>
      <c r="O4059" t="s">
        <v>14619</v>
      </c>
      <c r="P4059" t="s">
        <v>14620</v>
      </c>
      <c r="Q4059" t="s">
        <v>14619</v>
      </c>
      <c r="R4059" t="s">
        <v>808</v>
      </c>
      <c r="S4059">
        <v>2813</v>
      </c>
      <c r="T4059" t="s">
        <v>961</v>
      </c>
      <c r="U4059">
        <v>50819</v>
      </c>
      <c r="V4059" t="s">
        <v>1148</v>
      </c>
      <c r="W4059">
        <v>36</v>
      </c>
      <c r="X4059" t="s">
        <v>811</v>
      </c>
      <c r="Z4059">
        <v>279</v>
      </c>
      <c r="AA4059" t="s">
        <v>836</v>
      </c>
      <c r="AB4059">
        <v>11.4</v>
      </c>
      <c r="AC4059">
        <v>9.8000000000000007</v>
      </c>
      <c r="AD4059">
        <v>65</v>
      </c>
      <c r="AE4059">
        <v>7.9</v>
      </c>
      <c r="AG4059" t="s">
        <v>837</v>
      </c>
      <c r="AI4059" t="s">
        <v>861</v>
      </c>
      <c r="AJ4059" t="s">
        <v>861</v>
      </c>
      <c r="AQ4059">
        <v>12990</v>
      </c>
      <c r="AR4059">
        <v>12990</v>
      </c>
      <c r="AS4059">
        <v>12990</v>
      </c>
      <c r="AT4059" t="s">
        <v>815</v>
      </c>
      <c r="AU4059" t="s">
        <v>840</v>
      </c>
    </row>
    <row r="4060" spans="1:47" x14ac:dyDescent="0.35">
      <c r="A4060">
        <v>4</v>
      </c>
      <c r="B4060" t="s">
        <v>744</v>
      </c>
      <c r="C4060">
        <v>12</v>
      </c>
      <c r="D4060" t="s">
        <v>745</v>
      </c>
      <c r="E4060">
        <v>602</v>
      </c>
      <c r="F4060" t="s">
        <v>74</v>
      </c>
      <c r="G4060">
        <v>5</v>
      </c>
      <c r="H4060" t="s">
        <v>892</v>
      </c>
      <c r="I4060">
        <v>2</v>
      </c>
      <c r="J4060" t="s">
        <v>893</v>
      </c>
      <c r="K4060">
        <v>406806317</v>
      </c>
      <c r="L4060" s="7">
        <v>51524437</v>
      </c>
      <c r="M4060" s="7" t="s">
        <v>16009</v>
      </c>
      <c r="N4060" t="s">
        <v>14621</v>
      </c>
      <c r="O4060" t="s">
        <v>14622</v>
      </c>
      <c r="P4060" t="s">
        <v>14621</v>
      </c>
      <c r="Q4060" t="s">
        <v>14622</v>
      </c>
      <c r="R4060" t="s">
        <v>808</v>
      </c>
      <c r="S4060">
        <v>1236</v>
      </c>
      <c r="T4060" t="s">
        <v>1362</v>
      </c>
      <c r="U4060">
        <v>56722</v>
      </c>
      <c r="V4060" t="s">
        <v>1363</v>
      </c>
      <c r="W4060">
        <v>173</v>
      </c>
      <c r="X4060" t="s">
        <v>824</v>
      </c>
      <c r="Z4060">
        <v>281</v>
      </c>
      <c r="AA4060" t="s">
        <v>899</v>
      </c>
      <c r="AB4060">
        <v>7.3</v>
      </c>
      <c r="AC4060">
        <v>15.747999999999999</v>
      </c>
      <c r="AD4060">
        <v>243.58600000000001</v>
      </c>
      <c r="AE4060">
        <v>141.22399999999999</v>
      </c>
      <c r="AG4060" t="s">
        <v>837</v>
      </c>
      <c r="AI4060" t="s">
        <v>906</v>
      </c>
      <c r="AJ4060" t="s">
        <v>1007</v>
      </c>
      <c r="AQ4060">
        <v>14490</v>
      </c>
      <c r="AR4060">
        <v>14490</v>
      </c>
      <c r="AS4060">
        <v>14490</v>
      </c>
      <c r="AT4060" t="s">
        <v>815</v>
      </c>
      <c r="AU4060" t="s">
        <v>840</v>
      </c>
    </row>
    <row r="4061" spans="1:47" x14ac:dyDescent="0.35">
      <c r="A4061">
        <v>4</v>
      </c>
      <c r="B4061" t="s">
        <v>744</v>
      </c>
      <c r="C4061">
        <v>44</v>
      </c>
      <c r="D4061" t="s">
        <v>746</v>
      </c>
      <c r="E4061">
        <v>30</v>
      </c>
      <c r="F4061" t="s">
        <v>862</v>
      </c>
      <c r="G4061">
        <v>18</v>
      </c>
      <c r="H4061" t="s">
        <v>1081</v>
      </c>
      <c r="I4061">
        <v>1</v>
      </c>
      <c r="J4061" t="s">
        <v>1082</v>
      </c>
      <c r="K4061">
        <v>406811034</v>
      </c>
      <c r="L4061" s="7">
        <v>51534460</v>
      </c>
      <c r="M4061" s="7" t="s">
        <v>16009</v>
      </c>
      <c r="N4061" t="s">
        <v>14623</v>
      </c>
      <c r="O4061" t="s">
        <v>14624</v>
      </c>
      <c r="P4061" t="s">
        <v>14623</v>
      </c>
      <c r="Q4061" t="s">
        <v>14624</v>
      </c>
      <c r="R4061" t="s">
        <v>808</v>
      </c>
      <c r="S4061">
        <v>1236</v>
      </c>
      <c r="T4061" t="s">
        <v>1362</v>
      </c>
      <c r="U4061">
        <v>56722</v>
      </c>
      <c r="V4061" t="s">
        <v>1363</v>
      </c>
      <c r="W4061">
        <v>173</v>
      </c>
      <c r="X4061" t="s">
        <v>824</v>
      </c>
      <c r="Z4061">
        <v>949</v>
      </c>
      <c r="AA4061" t="s">
        <v>1085</v>
      </c>
      <c r="AB4061">
        <v>3.9</v>
      </c>
      <c r="AC4061">
        <v>32.994599999999998</v>
      </c>
      <c r="AD4061">
        <v>32.994599999999998</v>
      </c>
      <c r="AE4061">
        <v>35.991799999999998</v>
      </c>
      <c r="AG4061" t="s">
        <v>837</v>
      </c>
      <c r="AQ4061">
        <v>1990</v>
      </c>
      <c r="AR4061">
        <v>1990</v>
      </c>
      <c r="AS4061">
        <v>1990</v>
      </c>
      <c r="AT4061" t="s">
        <v>815</v>
      </c>
      <c r="AU4061" t="s">
        <v>816</v>
      </c>
    </row>
    <row r="4062" spans="1:47" x14ac:dyDescent="0.35">
      <c r="A4062">
        <v>4</v>
      </c>
      <c r="B4062" t="s">
        <v>744</v>
      </c>
      <c r="C4062">
        <v>44</v>
      </c>
      <c r="D4062" t="s">
        <v>746</v>
      </c>
      <c r="E4062">
        <v>724</v>
      </c>
      <c r="F4062" t="s">
        <v>801</v>
      </c>
      <c r="G4062">
        <v>2</v>
      </c>
      <c r="H4062" t="s">
        <v>802</v>
      </c>
      <c r="I4062">
        <v>25</v>
      </c>
      <c r="J4062" t="s">
        <v>864</v>
      </c>
      <c r="K4062">
        <v>406811057</v>
      </c>
      <c r="L4062" s="7">
        <v>51534483</v>
      </c>
      <c r="M4062" s="7" t="s">
        <v>16009</v>
      </c>
      <c r="N4062" t="s">
        <v>14625</v>
      </c>
      <c r="O4062" t="s">
        <v>14626</v>
      </c>
      <c r="P4062" t="s">
        <v>14625</v>
      </c>
      <c r="Q4062" t="s">
        <v>14626</v>
      </c>
      <c r="R4062" t="s">
        <v>808</v>
      </c>
      <c r="S4062">
        <v>1236</v>
      </c>
      <c r="T4062" t="s">
        <v>1362</v>
      </c>
      <c r="U4062">
        <v>56722</v>
      </c>
      <c r="V4062" t="s">
        <v>1363</v>
      </c>
      <c r="W4062">
        <v>36</v>
      </c>
      <c r="X4062" t="s">
        <v>811</v>
      </c>
      <c r="Z4062">
        <v>956</v>
      </c>
      <c r="AA4062" t="s">
        <v>869</v>
      </c>
      <c r="AB4062">
        <v>10.1</v>
      </c>
      <c r="AC4062">
        <v>38.988999999999997</v>
      </c>
      <c r="AD4062">
        <v>48.590200000000003</v>
      </c>
      <c r="AE4062">
        <v>29.997399999999999</v>
      </c>
      <c r="AG4062" t="s">
        <v>837</v>
      </c>
      <c r="AQ4062">
        <v>1990</v>
      </c>
      <c r="AR4062">
        <v>1990</v>
      </c>
      <c r="AS4062">
        <v>1990</v>
      </c>
      <c r="AT4062" t="s">
        <v>815</v>
      </c>
      <c r="AU4062" t="s">
        <v>816</v>
      </c>
    </row>
    <row r="4063" spans="1:47" x14ac:dyDescent="0.35">
      <c r="A4063">
        <v>4</v>
      </c>
      <c r="B4063" t="s">
        <v>744</v>
      </c>
      <c r="C4063">
        <v>44</v>
      </c>
      <c r="D4063" t="s">
        <v>746</v>
      </c>
      <c r="E4063">
        <v>30</v>
      </c>
      <c r="F4063" t="s">
        <v>862</v>
      </c>
      <c r="G4063">
        <v>21</v>
      </c>
      <c r="H4063" t="s">
        <v>67</v>
      </c>
      <c r="I4063">
        <v>2</v>
      </c>
      <c r="J4063" t="s">
        <v>1743</v>
      </c>
      <c r="K4063">
        <v>406823325</v>
      </c>
      <c r="L4063" s="7">
        <v>51551813</v>
      </c>
      <c r="M4063" s="7" t="s">
        <v>16009</v>
      </c>
      <c r="N4063" t="s">
        <v>542</v>
      </c>
      <c r="O4063" t="s">
        <v>14627</v>
      </c>
      <c r="P4063" t="s">
        <v>14628</v>
      </c>
      <c r="Q4063" t="s">
        <v>14629</v>
      </c>
      <c r="R4063" t="s">
        <v>808</v>
      </c>
      <c r="S4063">
        <v>6718</v>
      </c>
      <c r="T4063" t="s">
        <v>1023</v>
      </c>
      <c r="U4063">
        <v>56408</v>
      </c>
      <c r="V4063" t="s">
        <v>1024</v>
      </c>
      <c r="W4063">
        <v>36</v>
      </c>
      <c r="X4063" t="s">
        <v>811</v>
      </c>
      <c r="Z4063">
        <v>809</v>
      </c>
      <c r="AA4063" t="s">
        <v>993</v>
      </c>
      <c r="AB4063">
        <v>50</v>
      </c>
      <c r="AC4063">
        <v>61.975999999999999</v>
      </c>
      <c r="AD4063">
        <v>58.927999999999997</v>
      </c>
      <c r="AE4063">
        <v>102.108</v>
      </c>
      <c r="AG4063" t="s">
        <v>837</v>
      </c>
      <c r="AH4063" t="s">
        <v>943</v>
      </c>
      <c r="AI4063" t="s">
        <v>900</v>
      </c>
      <c r="AJ4063" t="s">
        <v>900</v>
      </c>
      <c r="AQ4063">
        <v>11990</v>
      </c>
      <c r="AR4063">
        <v>11990</v>
      </c>
      <c r="AS4063">
        <v>11990</v>
      </c>
      <c r="AT4063" t="s">
        <v>815</v>
      </c>
      <c r="AU4063" t="s">
        <v>982</v>
      </c>
    </row>
    <row r="4064" spans="1:47" x14ac:dyDescent="0.35">
      <c r="A4064">
        <v>4</v>
      </c>
      <c r="B4064" t="s">
        <v>744</v>
      </c>
      <c r="C4064">
        <v>44</v>
      </c>
      <c r="D4064" t="s">
        <v>746</v>
      </c>
      <c r="E4064">
        <v>724</v>
      </c>
      <c r="F4064" t="s">
        <v>801</v>
      </c>
      <c r="G4064">
        <v>1</v>
      </c>
      <c r="H4064" t="s">
        <v>923</v>
      </c>
      <c r="I4064">
        <v>4</v>
      </c>
      <c r="J4064" t="s">
        <v>924</v>
      </c>
      <c r="K4064">
        <v>406823567</v>
      </c>
      <c r="L4064" s="7">
        <v>51552651</v>
      </c>
      <c r="M4064" s="7" t="s">
        <v>16009</v>
      </c>
      <c r="N4064" t="s">
        <v>14630</v>
      </c>
      <c r="O4064" t="s">
        <v>14631</v>
      </c>
      <c r="P4064" t="s">
        <v>14632</v>
      </c>
      <c r="Q4064" t="s">
        <v>14633</v>
      </c>
      <c r="R4064" t="s">
        <v>808</v>
      </c>
      <c r="S4064">
        <v>7258</v>
      </c>
      <c r="T4064" t="s">
        <v>1277</v>
      </c>
      <c r="U4064">
        <v>56623</v>
      </c>
      <c r="V4064" t="s">
        <v>1247</v>
      </c>
      <c r="W4064">
        <v>36</v>
      </c>
      <c r="X4064" t="s">
        <v>811</v>
      </c>
      <c r="Z4064">
        <v>284</v>
      </c>
      <c r="AA4064" t="s">
        <v>929</v>
      </c>
      <c r="AB4064">
        <v>5.2</v>
      </c>
      <c r="AC4064">
        <v>23.367999999999999</v>
      </c>
      <c r="AD4064">
        <v>47.752000000000002</v>
      </c>
      <c r="AE4064">
        <v>48.26</v>
      </c>
      <c r="AG4064" t="s">
        <v>837</v>
      </c>
      <c r="AH4064" t="s">
        <v>851</v>
      </c>
      <c r="AI4064" t="s">
        <v>930</v>
      </c>
      <c r="AJ4064" t="s">
        <v>852</v>
      </c>
      <c r="AQ4064">
        <v>1160</v>
      </c>
      <c r="AR4064">
        <v>1160</v>
      </c>
      <c r="AS4064">
        <v>1160</v>
      </c>
      <c r="AT4064" t="s">
        <v>815</v>
      </c>
      <c r="AU4064" t="s">
        <v>931</v>
      </c>
    </row>
    <row r="4065" spans="1:47" x14ac:dyDescent="0.35">
      <c r="A4065">
        <v>4</v>
      </c>
      <c r="B4065" t="s">
        <v>744</v>
      </c>
      <c r="C4065">
        <v>44</v>
      </c>
      <c r="D4065" t="s">
        <v>746</v>
      </c>
      <c r="E4065">
        <v>30</v>
      </c>
      <c r="F4065" t="s">
        <v>862</v>
      </c>
      <c r="G4065">
        <v>21</v>
      </c>
      <c r="H4065" t="s">
        <v>67</v>
      </c>
      <c r="I4065">
        <v>12</v>
      </c>
      <c r="J4065" t="s">
        <v>2988</v>
      </c>
      <c r="K4065">
        <v>406824497</v>
      </c>
      <c r="L4065" s="7">
        <v>51553949</v>
      </c>
      <c r="M4065" s="7" t="s">
        <v>16009</v>
      </c>
      <c r="N4065" t="s">
        <v>14634</v>
      </c>
      <c r="O4065" t="s">
        <v>14635</v>
      </c>
      <c r="P4065" t="s">
        <v>14636</v>
      </c>
      <c r="Q4065" t="s">
        <v>14637</v>
      </c>
      <c r="R4065" t="s">
        <v>808</v>
      </c>
      <c r="S4065">
        <v>1236</v>
      </c>
      <c r="T4065" t="s">
        <v>1362</v>
      </c>
      <c r="U4065">
        <v>56722</v>
      </c>
      <c r="V4065" t="s">
        <v>1363</v>
      </c>
      <c r="W4065">
        <v>36</v>
      </c>
      <c r="X4065" t="s">
        <v>811</v>
      </c>
      <c r="Z4065">
        <v>811</v>
      </c>
      <c r="AA4065" t="s">
        <v>1515</v>
      </c>
      <c r="AB4065">
        <v>37.5</v>
      </c>
      <c r="AC4065">
        <v>60.502800000000001</v>
      </c>
      <c r="AD4065">
        <v>102.51439999999999</v>
      </c>
      <c r="AE4065">
        <v>111.506</v>
      </c>
      <c r="AG4065" t="s">
        <v>837</v>
      </c>
      <c r="AH4065" t="s">
        <v>943</v>
      </c>
      <c r="AI4065" t="s">
        <v>900</v>
      </c>
      <c r="AJ4065" t="s">
        <v>900</v>
      </c>
      <c r="AQ4065">
        <v>13990</v>
      </c>
      <c r="AR4065">
        <v>13990</v>
      </c>
      <c r="AS4065">
        <v>13990</v>
      </c>
      <c r="AT4065" t="s">
        <v>815</v>
      </c>
      <c r="AU4065" t="s">
        <v>982</v>
      </c>
    </row>
    <row r="4066" spans="1:47" x14ac:dyDescent="0.35">
      <c r="A4066">
        <v>4</v>
      </c>
      <c r="B4066" t="s">
        <v>744</v>
      </c>
      <c r="C4066">
        <v>44</v>
      </c>
      <c r="D4066" t="s">
        <v>746</v>
      </c>
      <c r="E4066">
        <v>724</v>
      </c>
      <c r="F4066" t="s">
        <v>801</v>
      </c>
      <c r="G4066">
        <v>3</v>
      </c>
      <c r="H4066" t="s">
        <v>854</v>
      </c>
      <c r="I4066">
        <v>21</v>
      </c>
      <c r="J4066" t="s">
        <v>1065</v>
      </c>
      <c r="K4066">
        <v>406826760</v>
      </c>
      <c r="L4066" s="7">
        <v>51557064</v>
      </c>
      <c r="M4066" s="7" t="s">
        <v>16009</v>
      </c>
      <c r="N4066" t="s">
        <v>14638</v>
      </c>
      <c r="O4066" t="s">
        <v>14639</v>
      </c>
      <c r="P4066" t="s">
        <v>14638</v>
      </c>
      <c r="Q4066" t="s">
        <v>14640</v>
      </c>
      <c r="R4066" t="s">
        <v>808</v>
      </c>
      <c r="S4066">
        <v>3267</v>
      </c>
      <c r="T4066" t="s">
        <v>949</v>
      </c>
      <c r="U4066">
        <v>55826</v>
      </c>
      <c r="V4066" t="s">
        <v>950</v>
      </c>
      <c r="W4066">
        <v>36</v>
      </c>
      <c r="X4066" t="s">
        <v>811</v>
      </c>
      <c r="Z4066">
        <v>291</v>
      </c>
      <c r="AA4066" t="s">
        <v>937</v>
      </c>
      <c r="AB4066">
        <v>1.04</v>
      </c>
      <c r="AC4066">
        <v>13.5001</v>
      </c>
      <c r="AD4066">
        <v>29.8</v>
      </c>
      <c r="AE4066">
        <v>16.5001</v>
      </c>
      <c r="AG4066" t="s">
        <v>826</v>
      </c>
      <c r="AH4066" t="s">
        <v>813</v>
      </c>
      <c r="AM4066" t="s">
        <v>814</v>
      </c>
      <c r="AN4066" t="s">
        <v>814</v>
      </c>
      <c r="AQ4066">
        <v>690</v>
      </c>
      <c r="AR4066">
        <v>690</v>
      </c>
      <c r="AS4066">
        <v>690</v>
      </c>
      <c r="AT4066" t="s">
        <v>815</v>
      </c>
      <c r="AU4066" t="s">
        <v>853</v>
      </c>
    </row>
    <row r="4067" spans="1:47" x14ac:dyDescent="0.35">
      <c r="A4067">
        <v>4</v>
      </c>
      <c r="B4067" t="s">
        <v>744</v>
      </c>
      <c r="C4067">
        <v>44</v>
      </c>
      <c r="D4067" t="s">
        <v>746</v>
      </c>
      <c r="E4067">
        <v>724</v>
      </c>
      <c r="F4067" t="s">
        <v>801</v>
      </c>
      <c r="G4067">
        <v>3</v>
      </c>
      <c r="H4067" t="s">
        <v>854</v>
      </c>
      <c r="I4067">
        <v>25</v>
      </c>
      <c r="J4067" t="s">
        <v>3249</v>
      </c>
      <c r="K4067">
        <v>406846200</v>
      </c>
      <c r="L4067" s="7">
        <v>51586426</v>
      </c>
      <c r="M4067" s="7" t="s">
        <v>16009</v>
      </c>
      <c r="N4067" t="s">
        <v>14641</v>
      </c>
      <c r="O4067" t="s">
        <v>14642</v>
      </c>
      <c r="P4067" t="s">
        <v>14643</v>
      </c>
      <c r="Q4067" t="s">
        <v>14644</v>
      </c>
      <c r="R4067" t="s">
        <v>808</v>
      </c>
      <c r="S4067">
        <v>3392</v>
      </c>
      <c r="T4067" t="s">
        <v>1122</v>
      </c>
      <c r="U4067">
        <v>50825</v>
      </c>
      <c r="V4067" t="s">
        <v>1123</v>
      </c>
      <c r="W4067">
        <v>36</v>
      </c>
      <c r="X4067" t="s">
        <v>811</v>
      </c>
      <c r="Z4067">
        <v>294</v>
      </c>
      <c r="AA4067" t="s">
        <v>860</v>
      </c>
      <c r="AB4067">
        <v>1.65</v>
      </c>
      <c r="AC4067">
        <v>13.79</v>
      </c>
      <c r="AD4067">
        <v>25</v>
      </c>
      <c r="AE4067">
        <v>58</v>
      </c>
      <c r="AG4067" t="s">
        <v>796</v>
      </c>
      <c r="AH4067" t="s">
        <v>813</v>
      </c>
      <c r="AI4067" t="s">
        <v>861</v>
      </c>
      <c r="AJ4067" t="s">
        <v>852</v>
      </c>
      <c r="AM4067" t="s">
        <v>814</v>
      </c>
      <c r="AN4067" t="s">
        <v>814</v>
      </c>
      <c r="AQ4067">
        <v>2590</v>
      </c>
      <c r="AR4067">
        <v>2590</v>
      </c>
      <c r="AS4067">
        <v>2590</v>
      </c>
      <c r="AT4067" t="s">
        <v>815</v>
      </c>
      <c r="AU4067" t="s">
        <v>853</v>
      </c>
    </row>
    <row r="4068" spans="1:47" x14ac:dyDescent="0.35">
      <c r="A4068">
        <v>4</v>
      </c>
      <c r="B4068" t="s">
        <v>744</v>
      </c>
      <c r="C4068">
        <v>44</v>
      </c>
      <c r="D4068" t="s">
        <v>746</v>
      </c>
      <c r="E4068">
        <v>724</v>
      </c>
      <c r="F4068" t="s">
        <v>801</v>
      </c>
      <c r="G4068">
        <v>1</v>
      </c>
      <c r="H4068" t="s">
        <v>923</v>
      </c>
      <c r="I4068">
        <v>9</v>
      </c>
      <c r="J4068" t="s">
        <v>1236</v>
      </c>
      <c r="K4068">
        <v>406851928</v>
      </c>
      <c r="L4068" s="7">
        <v>51596103</v>
      </c>
      <c r="M4068" s="7" t="s">
        <v>16009</v>
      </c>
      <c r="N4068" t="s">
        <v>14645</v>
      </c>
      <c r="O4068" t="s">
        <v>14646</v>
      </c>
      <c r="P4068" t="s">
        <v>14647</v>
      </c>
      <c r="Q4068" t="s">
        <v>14648</v>
      </c>
      <c r="R4068" t="s">
        <v>808</v>
      </c>
      <c r="S4068">
        <v>2907</v>
      </c>
      <c r="T4068" t="s">
        <v>822</v>
      </c>
      <c r="U4068">
        <v>50821</v>
      </c>
      <c r="V4068" t="s">
        <v>823</v>
      </c>
      <c r="W4068">
        <v>173</v>
      </c>
      <c r="X4068" t="s">
        <v>824</v>
      </c>
      <c r="Z4068">
        <v>284</v>
      </c>
      <c r="AA4068" t="s">
        <v>929</v>
      </c>
      <c r="AB4068">
        <v>7.8</v>
      </c>
      <c r="AC4068">
        <v>37.007800000000003</v>
      </c>
      <c r="AD4068">
        <v>59.994799999999998</v>
      </c>
      <c r="AE4068">
        <v>110.0074</v>
      </c>
      <c r="AG4068" t="s">
        <v>796</v>
      </c>
      <c r="AH4068" t="s">
        <v>813</v>
      </c>
      <c r="AI4068" t="s">
        <v>930</v>
      </c>
      <c r="AJ4068" t="s">
        <v>852</v>
      </c>
      <c r="AM4068" t="s">
        <v>814</v>
      </c>
      <c r="AN4068" t="s">
        <v>814</v>
      </c>
      <c r="AQ4068">
        <v>1948</v>
      </c>
      <c r="AR4068">
        <v>1948</v>
      </c>
      <c r="AS4068">
        <v>1948</v>
      </c>
      <c r="AT4068" t="s">
        <v>815</v>
      </c>
      <c r="AU4068" t="s">
        <v>931</v>
      </c>
    </row>
    <row r="4069" spans="1:47" x14ac:dyDescent="0.35">
      <c r="A4069">
        <v>4</v>
      </c>
      <c r="B4069" t="s">
        <v>744</v>
      </c>
      <c r="C4069">
        <v>56</v>
      </c>
      <c r="D4069" t="s">
        <v>841</v>
      </c>
      <c r="E4069">
        <v>612</v>
      </c>
      <c r="F4069" t="s">
        <v>842</v>
      </c>
      <c r="G4069">
        <v>3</v>
      </c>
      <c r="H4069" t="s">
        <v>842</v>
      </c>
      <c r="I4069">
        <v>7</v>
      </c>
      <c r="J4069" t="s">
        <v>916</v>
      </c>
      <c r="K4069">
        <v>406866458</v>
      </c>
      <c r="L4069" s="7">
        <v>51613827</v>
      </c>
      <c r="M4069" s="7" t="s">
        <v>16009</v>
      </c>
      <c r="N4069" t="s">
        <v>14649</v>
      </c>
      <c r="O4069" t="s">
        <v>14650</v>
      </c>
      <c r="P4069" t="s">
        <v>14649</v>
      </c>
      <c r="Q4069" t="s">
        <v>14651</v>
      </c>
      <c r="R4069" t="s">
        <v>808</v>
      </c>
      <c r="S4069">
        <v>1791</v>
      </c>
      <c r="T4069" t="s">
        <v>1419</v>
      </c>
      <c r="U4069">
        <v>53756</v>
      </c>
      <c r="V4069" t="s">
        <v>922</v>
      </c>
      <c r="W4069">
        <v>36</v>
      </c>
      <c r="X4069" t="s">
        <v>811</v>
      </c>
      <c r="Z4069">
        <v>594</v>
      </c>
      <c r="AA4069" t="s">
        <v>850</v>
      </c>
      <c r="AB4069">
        <v>0.14000000000000001</v>
      </c>
      <c r="AC4069">
        <v>12.5984</v>
      </c>
      <c r="AD4069">
        <v>8.2981999999999996</v>
      </c>
      <c r="AE4069">
        <v>18.597899999999999</v>
      </c>
      <c r="AG4069" t="s">
        <v>837</v>
      </c>
      <c r="AH4069" t="s">
        <v>838</v>
      </c>
      <c r="AI4069" t="s">
        <v>861</v>
      </c>
      <c r="AJ4069" t="s">
        <v>987</v>
      </c>
      <c r="AQ4069">
        <v>999</v>
      </c>
      <c r="AR4069">
        <v>999</v>
      </c>
      <c r="AS4069">
        <v>999</v>
      </c>
      <c r="AT4069" t="s">
        <v>815</v>
      </c>
      <c r="AU4069" t="s">
        <v>853</v>
      </c>
    </row>
    <row r="4070" spans="1:47" x14ac:dyDescent="0.35">
      <c r="A4070">
        <v>4</v>
      </c>
      <c r="B4070" t="s">
        <v>744</v>
      </c>
      <c r="C4070">
        <v>12</v>
      </c>
      <c r="D4070" t="s">
        <v>745</v>
      </c>
      <c r="E4070">
        <v>602</v>
      </c>
      <c r="F4070" t="s">
        <v>74</v>
      </c>
      <c r="G4070">
        <v>5</v>
      </c>
      <c r="H4070" t="s">
        <v>892</v>
      </c>
      <c r="I4070">
        <v>1</v>
      </c>
      <c r="J4070" t="s">
        <v>1129</v>
      </c>
      <c r="K4070">
        <v>406870988</v>
      </c>
      <c r="L4070" s="7">
        <v>51618442</v>
      </c>
      <c r="M4070" s="7" t="s">
        <v>16009</v>
      </c>
      <c r="N4070" t="s">
        <v>14652</v>
      </c>
      <c r="O4070" t="s">
        <v>14653</v>
      </c>
      <c r="P4070" t="s">
        <v>14652</v>
      </c>
      <c r="Q4070" t="s">
        <v>14653</v>
      </c>
      <c r="R4070" t="s">
        <v>808</v>
      </c>
      <c r="S4070">
        <v>53</v>
      </c>
      <c r="T4070" t="s">
        <v>999</v>
      </c>
      <c r="U4070">
        <v>52286</v>
      </c>
      <c r="V4070" t="s">
        <v>1000</v>
      </c>
      <c r="W4070">
        <v>173</v>
      </c>
      <c r="X4070" t="s">
        <v>824</v>
      </c>
      <c r="Z4070">
        <v>281</v>
      </c>
      <c r="AA4070" t="s">
        <v>899</v>
      </c>
      <c r="AB4070">
        <v>3.4</v>
      </c>
      <c r="AC4070">
        <v>16.611599999999999</v>
      </c>
      <c r="AD4070">
        <v>55.651400000000002</v>
      </c>
      <c r="AE4070">
        <v>37.261800000000001</v>
      </c>
      <c r="AG4070" t="s">
        <v>837</v>
      </c>
      <c r="AH4070" t="s">
        <v>943</v>
      </c>
      <c r="AI4070" t="s">
        <v>1132</v>
      </c>
      <c r="AJ4070" t="s">
        <v>1007</v>
      </c>
      <c r="AQ4070">
        <v>4990</v>
      </c>
      <c r="AR4070">
        <v>4990</v>
      </c>
      <c r="AS4070">
        <v>4990</v>
      </c>
      <c r="AT4070" t="s">
        <v>815</v>
      </c>
      <c r="AU4070" t="s">
        <v>840</v>
      </c>
    </row>
    <row r="4071" spans="1:47" x14ac:dyDescent="0.35">
      <c r="A4071">
        <v>4</v>
      </c>
      <c r="B4071" t="s">
        <v>744</v>
      </c>
      <c r="C4071">
        <v>12</v>
      </c>
      <c r="D4071" t="s">
        <v>745</v>
      </c>
      <c r="E4071">
        <v>602</v>
      </c>
      <c r="F4071" t="s">
        <v>74</v>
      </c>
      <c r="G4071">
        <v>5</v>
      </c>
      <c r="H4071" t="s">
        <v>892</v>
      </c>
      <c r="I4071">
        <v>2</v>
      </c>
      <c r="J4071" t="s">
        <v>893</v>
      </c>
      <c r="K4071">
        <v>406871002</v>
      </c>
      <c r="L4071" s="7">
        <v>51618465</v>
      </c>
      <c r="M4071" s="7" t="s">
        <v>16009</v>
      </c>
      <c r="N4071" t="s">
        <v>14654</v>
      </c>
      <c r="O4071" t="s">
        <v>14655</v>
      </c>
      <c r="P4071" t="s">
        <v>14654</v>
      </c>
      <c r="Q4071" t="s">
        <v>14655</v>
      </c>
      <c r="R4071" t="s">
        <v>808</v>
      </c>
      <c r="S4071">
        <v>53</v>
      </c>
      <c r="T4071" t="s">
        <v>999</v>
      </c>
      <c r="U4071">
        <v>52286</v>
      </c>
      <c r="V4071" t="s">
        <v>1000</v>
      </c>
      <c r="W4071">
        <v>173</v>
      </c>
      <c r="X4071" t="s">
        <v>824</v>
      </c>
      <c r="Z4071">
        <v>281</v>
      </c>
      <c r="AA4071" t="s">
        <v>899</v>
      </c>
      <c r="AB4071">
        <v>6.45</v>
      </c>
      <c r="AC4071">
        <v>21.4376</v>
      </c>
      <c r="AD4071">
        <v>96.748599999999996</v>
      </c>
      <c r="AE4071">
        <v>61.544199999999996</v>
      </c>
      <c r="AG4071" t="s">
        <v>837</v>
      </c>
      <c r="AI4071" t="s">
        <v>906</v>
      </c>
      <c r="AJ4071" t="s">
        <v>1007</v>
      </c>
      <c r="AQ4071">
        <v>9490</v>
      </c>
      <c r="AR4071">
        <v>9490</v>
      </c>
      <c r="AS4071">
        <v>9490</v>
      </c>
      <c r="AT4071" t="s">
        <v>815</v>
      </c>
      <c r="AU4071" t="s">
        <v>840</v>
      </c>
    </row>
    <row r="4072" spans="1:47" x14ac:dyDescent="0.35">
      <c r="A4072">
        <v>4</v>
      </c>
      <c r="B4072" t="s">
        <v>744</v>
      </c>
      <c r="C4072">
        <v>44</v>
      </c>
      <c r="D4072" t="s">
        <v>746</v>
      </c>
      <c r="E4072">
        <v>636</v>
      </c>
      <c r="F4072" t="s">
        <v>1429</v>
      </c>
      <c r="G4072">
        <v>2</v>
      </c>
      <c r="H4072" t="s">
        <v>1430</v>
      </c>
      <c r="I4072">
        <v>1</v>
      </c>
      <c r="J4072" t="s">
        <v>1431</v>
      </c>
      <c r="K4072">
        <v>406873737</v>
      </c>
      <c r="L4072" s="7">
        <v>51621268</v>
      </c>
      <c r="M4072" s="7" t="s">
        <v>16009</v>
      </c>
      <c r="N4072" t="s">
        <v>9308</v>
      </c>
      <c r="O4072" t="s">
        <v>9309</v>
      </c>
      <c r="P4072" t="s">
        <v>9308</v>
      </c>
      <c r="Q4072" t="s">
        <v>9309</v>
      </c>
      <c r="R4072" t="s">
        <v>808</v>
      </c>
      <c r="S4072">
        <v>7258</v>
      </c>
      <c r="T4072" t="s">
        <v>1277</v>
      </c>
      <c r="U4072">
        <v>60320</v>
      </c>
      <c r="V4072" t="s">
        <v>1510</v>
      </c>
      <c r="W4072">
        <v>173</v>
      </c>
      <c r="X4072" t="s">
        <v>824</v>
      </c>
      <c r="Z4072">
        <v>283</v>
      </c>
      <c r="AA4072" t="s">
        <v>1056</v>
      </c>
      <c r="AB4072">
        <v>8.5</v>
      </c>
      <c r="AC4072">
        <v>32.003999999999998</v>
      </c>
      <c r="AD4072">
        <v>24.003</v>
      </c>
      <c r="AE4072">
        <v>32.003999999999998</v>
      </c>
      <c r="AG4072" t="s">
        <v>837</v>
      </c>
      <c r="AI4072" t="s">
        <v>839</v>
      </c>
      <c r="AJ4072" t="s">
        <v>839</v>
      </c>
      <c r="AQ4072">
        <v>4590</v>
      </c>
      <c r="AR4072">
        <v>4590</v>
      </c>
      <c r="AS4072">
        <v>4590</v>
      </c>
      <c r="AT4072" t="s">
        <v>815</v>
      </c>
      <c r="AU4072" t="s">
        <v>853</v>
      </c>
    </row>
    <row r="4073" spans="1:47" x14ac:dyDescent="0.35">
      <c r="A4073">
        <v>4</v>
      </c>
      <c r="B4073" t="s">
        <v>744</v>
      </c>
      <c r="C4073">
        <v>44</v>
      </c>
      <c r="D4073" t="s">
        <v>746</v>
      </c>
      <c r="E4073">
        <v>724</v>
      </c>
      <c r="F4073" t="s">
        <v>801</v>
      </c>
      <c r="G4073">
        <v>1</v>
      </c>
      <c r="H4073" t="s">
        <v>923</v>
      </c>
      <c r="I4073">
        <v>3</v>
      </c>
      <c r="J4073" t="s">
        <v>2316</v>
      </c>
      <c r="K4073">
        <v>406875038</v>
      </c>
      <c r="L4073" s="7">
        <v>51622563</v>
      </c>
      <c r="M4073" s="7" t="s">
        <v>16009</v>
      </c>
      <c r="N4073" t="s">
        <v>14656</v>
      </c>
      <c r="O4073" t="s">
        <v>14657</v>
      </c>
      <c r="P4073" t="s">
        <v>14658</v>
      </c>
      <c r="Q4073" t="s">
        <v>14659</v>
      </c>
      <c r="R4073" t="s">
        <v>808</v>
      </c>
      <c r="S4073">
        <v>7258</v>
      </c>
      <c r="T4073" t="s">
        <v>1277</v>
      </c>
      <c r="U4073">
        <v>56623</v>
      </c>
      <c r="V4073" t="s">
        <v>1247</v>
      </c>
      <c r="W4073">
        <v>36</v>
      </c>
      <c r="X4073" t="s">
        <v>811</v>
      </c>
      <c r="Z4073">
        <v>284</v>
      </c>
      <c r="AA4073" t="s">
        <v>929</v>
      </c>
      <c r="AB4073">
        <v>5</v>
      </c>
      <c r="AC4073">
        <v>19.05</v>
      </c>
      <c r="AD4073">
        <v>53.34</v>
      </c>
      <c r="AE4073">
        <v>45.72</v>
      </c>
      <c r="AG4073" t="s">
        <v>837</v>
      </c>
      <c r="AH4073" t="s">
        <v>851</v>
      </c>
      <c r="AI4073" t="s">
        <v>930</v>
      </c>
      <c r="AJ4073" t="s">
        <v>852</v>
      </c>
      <c r="AQ4073">
        <v>950</v>
      </c>
      <c r="AR4073">
        <v>950</v>
      </c>
      <c r="AS4073">
        <v>950</v>
      </c>
      <c r="AT4073" t="s">
        <v>815</v>
      </c>
      <c r="AU4073" t="s">
        <v>931</v>
      </c>
    </row>
    <row r="4074" spans="1:47" x14ac:dyDescent="0.35">
      <c r="A4074">
        <v>4</v>
      </c>
      <c r="B4074" t="s">
        <v>744</v>
      </c>
      <c r="C4074">
        <v>44</v>
      </c>
      <c r="D4074" t="s">
        <v>746</v>
      </c>
      <c r="E4074">
        <v>724</v>
      </c>
      <c r="F4074" t="s">
        <v>801</v>
      </c>
      <c r="G4074">
        <v>3</v>
      </c>
      <c r="H4074" t="s">
        <v>854</v>
      </c>
      <c r="I4074">
        <v>9</v>
      </c>
      <c r="J4074" t="s">
        <v>7946</v>
      </c>
      <c r="K4074">
        <v>406876968</v>
      </c>
      <c r="L4074" s="7">
        <v>51624492</v>
      </c>
      <c r="M4074" s="7" t="s">
        <v>16009</v>
      </c>
      <c r="N4074" t="s">
        <v>14660</v>
      </c>
      <c r="O4074" t="s">
        <v>14661</v>
      </c>
      <c r="P4074" t="s">
        <v>14660</v>
      </c>
      <c r="Q4074" t="s">
        <v>14661</v>
      </c>
      <c r="R4074" t="s">
        <v>808</v>
      </c>
      <c r="S4074">
        <v>920</v>
      </c>
      <c r="T4074" t="s">
        <v>867</v>
      </c>
      <c r="U4074">
        <v>50648</v>
      </c>
      <c r="V4074" t="s">
        <v>868</v>
      </c>
      <c r="W4074">
        <v>173</v>
      </c>
      <c r="X4074" t="s">
        <v>824</v>
      </c>
      <c r="Z4074">
        <v>288</v>
      </c>
      <c r="AA4074" t="s">
        <v>963</v>
      </c>
      <c r="AB4074">
        <v>6.4</v>
      </c>
      <c r="AC4074">
        <v>32.512</v>
      </c>
      <c r="AD4074">
        <v>32.512</v>
      </c>
      <c r="AE4074">
        <v>58.927999999999997</v>
      </c>
      <c r="AG4074" t="s">
        <v>837</v>
      </c>
      <c r="AH4074" t="s">
        <v>851</v>
      </c>
      <c r="AQ4074">
        <v>9990</v>
      </c>
      <c r="AR4074">
        <v>9990</v>
      </c>
      <c r="AS4074">
        <v>9990</v>
      </c>
      <c r="AT4074" t="s">
        <v>815</v>
      </c>
      <c r="AU4074" t="s">
        <v>931</v>
      </c>
    </row>
    <row r="4075" spans="1:47" x14ac:dyDescent="0.35">
      <c r="A4075">
        <v>4</v>
      </c>
      <c r="B4075" t="s">
        <v>744</v>
      </c>
      <c r="C4075">
        <v>44</v>
      </c>
      <c r="D4075" t="s">
        <v>746</v>
      </c>
      <c r="E4075">
        <v>724</v>
      </c>
      <c r="F4075" t="s">
        <v>801</v>
      </c>
      <c r="G4075">
        <v>2</v>
      </c>
      <c r="H4075" t="s">
        <v>802</v>
      </c>
      <c r="I4075">
        <v>30</v>
      </c>
      <c r="J4075" t="s">
        <v>2227</v>
      </c>
      <c r="K4075">
        <v>406878012</v>
      </c>
      <c r="L4075" s="7">
        <v>51625548</v>
      </c>
      <c r="M4075" s="7" t="s">
        <v>16009</v>
      </c>
      <c r="N4075" t="s">
        <v>14662</v>
      </c>
      <c r="O4075" t="s">
        <v>14663</v>
      </c>
      <c r="P4075" t="s">
        <v>14664</v>
      </c>
      <c r="Q4075" t="s">
        <v>14663</v>
      </c>
      <c r="R4075" t="s">
        <v>808</v>
      </c>
      <c r="S4075">
        <v>920</v>
      </c>
      <c r="T4075" t="s">
        <v>867</v>
      </c>
      <c r="U4075">
        <v>50648</v>
      </c>
      <c r="V4075" t="s">
        <v>868</v>
      </c>
      <c r="W4075">
        <v>36</v>
      </c>
      <c r="X4075" t="s">
        <v>811</v>
      </c>
      <c r="Z4075">
        <v>954</v>
      </c>
      <c r="AA4075" t="s">
        <v>1252</v>
      </c>
      <c r="AB4075">
        <v>22.3</v>
      </c>
      <c r="AC4075">
        <v>50.8</v>
      </c>
      <c r="AD4075">
        <v>91.44</v>
      </c>
      <c r="AE4075">
        <v>56.896000000000001</v>
      </c>
      <c r="AG4075" t="s">
        <v>837</v>
      </c>
      <c r="AH4075" t="s">
        <v>851</v>
      </c>
      <c r="AQ4075">
        <v>19990</v>
      </c>
      <c r="AR4075">
        <v>19990</v>
      </c>
      <c r="AS4075">
        <v>19990</v>
      </c>
      <c r="AT4075" t="s">
        <v>815</v>
      </c>
      <c r="AU4075" t="s">
        <v>816</v>
      </c>
    </row>
    <row r="4076" spans="1:47" x14ac:dyDescent="0.35">
      <c r="A4076">
        <v>4</v>
      </c>
      <c r="B4076" t="s">
        <v>744</v>
      </c>
      <c r="C4076">
        <v>44</v>
      </c>
      <c r="D4076" t="s">
        <v>746</v>
      </c>
      <c r="E4076">
        <v>724</v>
      </c>
      <c r="F4076" t="s">
        <v>801</v>
      </c>
      <c r="G4076">
        <v>2</v>
      </c>
      <c r="H4076" t="s">
        <v>802</v>
      </c>
      <c r="I4076">
        <v>33</v>
      </c>
      <c r="J4076" t="s">
        <v>1149</v>
      </c>
      <c r="K4076">
        <v>406878029</v>
      </c>
      <c r="L4076" s="7">
        <v>51625554</v>
      </c>
      <c r="M4076" s="7" t="s">
        <v>16009</v>
      </c>
      <c r="N4076" t="s">
        <v>14665</v>
      </c>
      <c r="O4076" t="s">
        <v>14666</v>
      </c>
      <c r="P4076" t="s">
        <v>14665</v>
      </c>
      <c r="Q4076" t="s">
        <v>14666</v>
      </c>
      <c r="R4076" t="s">
        <v>808</v>
      </c>
      <c r="S4076">
        <v>920</v>
      </c>
      <c r="T4076" t="s">
        <v>867</v>
      </c>
      <c r="U4076">
        <v>50648</v>
      </c>
      <c r="V4076" t="s">
        <v>868</v>
      </c>
      <c r="W4076">
        <v>36</v>
      </c>
      <c r="X4076" t="s">
        <v>811</v>
      </c>
      <c r="Z4076">
        <v>953</v>
      </c>
      <c r="AA4076" t="s">
        <v>1154</v>
      </c>
      <c r="AB4076">
        <v>9.3000000000000007</v>
      </c>
      <c r="AC4076">
        <v>42.671999999999997</v>
      </c>
      <c r="AD4076">
        <v>7.1120000000000001</v>
      </c>
      <c r="AE4076">
        <v>7.62</v>
      </c>
      <c r="AG4076" t="s">
        <v>837</v>
      </c>
      <c r="AH4076" t="s">
        <v>851</v>
      </c>
      <c r="AJ4076" t="s">
        <v>852</v>
      </c>
      <c r="AQ4076">
        <v>23990</v>
      </c>
      <c r="AR4076">
        <v>23990</v>
      </c>
      <c r="AS4076">
        <v>23990</v>
      </c>
      <c r="AT4076" t="s">
        <v>815</v>
      </c>
      <c r="AU4076" t="s">
        <v>816</v>
      </c>
    </row>
    <row r="4077" spans="1:47" x14ac:dyDescent="0.35">
      <c r="A4077">
        <v>4</v>
      </c>
      <c r="B4077" t="s">
        <v>744</v>
      </c>
      <c r="C4077">
        <v>56</v>
      </c>
      <c r="D4077" t="s">
        <v>841</v>
      </c>
      <c r="E4077">
        <v>613</v>
      </c>
      <c r="F4077" t="s">
        <v>875</v>
      </c>
      <c r="G4077">
        <v>4</v>
      </c>
      <c r="H4077" t="s">
        <v>1086</v>
      </c>
      <c r="I4077">
        <v>1</v>
      </c>
      <c r="J4077" t="s">
        <v>3196</v>
      </c>
      <c r="K4077">
        <v>406879731</v>
      </c>
      <c r="L4077" s="7">
        <v>51628741</v>
      </c>
      <c r="M4077" s="7" t="s">
        <v>16009</v>
      </c>
      <c r="N4077" t="s">
        <v>14667</v>
      </c>
      <c r="O4077" t="s">
        <v>14667</v>
      </c>
      <c r="P4077" t="s">
        <v>14668</v>
      </c>
      <c r="Q4077" t="s">
        <v>14669</v>
      </c>
      <c r="R4077" t="s">
        <v>808</v>
      </c>
      <c r="S4077">
        <v>6826</v>
      </c>
      <c r="T4077" t="s">
        <v>1089</v>
      </c>
      <c r="U4077">
        <v>56604</v>
      </c>
      <c r="V4077" t="s">
        <v>890</v>
      </c>
      <c r="W4077">
        <v>36</v>
      </c>
      <c r="X4077" t="s">
        <v>811</v>
      </c>
      <c r="Z4077">
        <v>304</v>
      </c>
      <c r="AA4077" t="s">
        <v>1101</v>
      </c>
      <c r="AB4077">
        <v>0.25</v>
      </c>
      <c r="AC4077">
        <v>1.8001</v>
      </c>
      <c r="AD4077">
        <v>7.4200999999999997</v>
      </c>
      <c r="AE4077">
        <v>21.51</v>
      </c>
      <c r="AG4077" t="s">
        <v>796</v>
      </c>
      <c r="AH4077" t="s">
        <v>813</v>
      </c>
      <c r="AI4077" t="s">
        <v>861</v>
      </c>
      <c r="AJ4077" t="s">
        <v>1448</v>
      </c>
      <c r="AM4077" t="s">
        <v>814</v>
      </c>
      <c r="AN4077" t="s">
        <v>814</v>
      </c>
      <c r="AQ4077">
        <v>60</v>
      </c>
      <c r="AR4077">
        <v>60</v>
      </c>
      <c r="AS4077">
        <v>60</v>
      </c>
      <c r="AT4077" t="s">
        <v>815</v>
      </c>
      <c r="AU4077" t="s">
        <v>853</v>
      </c>
    </row>
    <row r="4078" spans="1:47" x14ac:dyDescent="0.35">
      <c r="A4078">
        <v>4</v>
      </c>
      <c r="B4078" t="s">
        <v>744</v>
      </c>
      <c r="C4078">
        <v>44</v>
      </c>
      <c r="D4078" t="s">
        <v>746</v>
      </c>
      <c r="E4078">
        <v>724</v>
      </c>
      <c r="F4078" t="s">
        <v>801</v>
      </c>
      <c r="G4078">
        <v>2</v>
      </c>
      <c r="H4078" t="s">
        <v>802</v>
      </c>
      <c r="I4078">
        <v>30</v>
      </c>
      <c r="J4078" t="s">
        <v>2227</v>
      </c>
      <c r="K4078">
        <v>406894447</v>
      </c>
      <c r="L4078" s="7">
        <v>51643699</v>
      </c>
      <c r="M4078" s="7" t="s">
        <v>16009</v>
      </c>
      <c r="N4078" t="s">
        <v>14670</v>
      </c>
      <c r="O4078" t="s">
        <v>14671</v>
      </c>
      <c r="P4078" t="s">
        <v>14670</v>
      </c>
      <c r="Q4078" t="s">
        <v>14671</v>
      </c>
      <c r="R4078" t="s">
        <v>808</v>
      </c>
      <c r="S4078">
        <v>920</v>
      </c>
      <c r="T4078" t="s">
        <v>867</v>
      </c>
      <c r="U4078">
        <v>50648</v>
      </c>
      <c r="V4078" t="s">
        <v>868</v>
      </c>
      <c r="W4078">
        <v>36</v>
      </c>
      <c r="X4078" t="s">
        <v>811</v>
      </c>
      <c r="Z4078">
        <v>954</v>
      </c>
      <c r="AA4078" t="s">
        <v>1252</v>
      </c>
      <c r="AB4078">
        <v>4.2</v>
      </c>
      <c r="AC4078">
        <v>32.003999999999998</v>
      </c>
      <c r="AD4078">
        <v>51.9938</v>
      </c>
      <c r="AE4078">
        <v>5.0038</v>
      </c>
      <c r="AG4078" t="s">
        <v>837</v>
      </c>
      <c r="AQ4078">
        <v>9990</v>
      </c>
      <c r="AR4078">
        <v>9990</v>
      </c>
      <c r="AS4078">
        <v>9990</v>
      </c>
      <c r="AT4078" t="s">
        <v>815</v>
      </c>
      <c r="AU4078" t="s">
        <v>816</v>
      </c>
    </row>
    <row r="4079" spans="1:47" x14ac:dyDescent="0.35">
      <c r="A4079">
        <v>4</v>
      </c>
      <c r="B4079" t="s">
        <v>744</v>
      </c>
      <c r="C4079">
        <v>10</v>
      </c>
      <c r="D4079" t="s">
        <v>1057</v>
      </c>
      <c r="E4079">
        <v>439</v>
      </c>
      <c r="F4079" t="s">
        <v>1058</v>
      </c>
      <c r="G4079">
        <v>4</v>
      </c>
      <c r="H4079" t="s">
        <v>1470</v>
      </c>
      <c r="I4079">
        <v>6</v>
      </c>
      <c r="J4079" t="s">
        <v>1471</v>
      </c>
      <c r="K4079">
        <v>406921480</v>
      </c>
      <c r="L4079" s="7">
        <v>51682145</v>
      </c>
      <c r="M4079" s="7" t="s">
        <v>16009</v>
      </c>
      <c r="N4079" t="s">
        <v>14672</v>
      </c>
      <c r="O4079" t="s">
        <v>14673</v>
      </c>
      <c r="P4079" t="s">
        <v>14674</v>
      </c>
      <c r="Q4079" t="s">
        <v>14675</v>
      </c>
      <c r="R4079" t="s">
        <v>808</v>
      </c>
      <c r="S4079">
        <v>2216</v>
      </c>
      <c r="T4079" t="s">
        <v>1476</v>
      </c>
      <c r="U4079">
        <v>53756</v>
      </c>
      <c r="V4079" t="s">
        <v>922</v>
      </c>
      <c r="W4079">
        <v>82</v>
      </c>
      <c r="X4079" t="s">
        <v>1477</v>
      </c>
      <c r="Z4079">
        <v>593</v>
      </c>
      <c r="AA4079" t="s">
        <v>1064</v>
      </c>
      <c r="AB4079">
        <v>0.7</v>
      </c>
      <c r="AC4079">
        <v>22.478999999999999</v>
      </c>
      <c r="AD4079">
        <v>10.998200000000001</v>
      </c>
      <c r="AE4079">
        <v>8.4835999999999991</v>
      </c>
      <c r="AG4079" t="s">
        <v>796</v>
      </c>
      <c r="AH4079" t="s">
        <v>813</v>
      </c>
      <c r="AI4079" t="s">
        <v>861</v>
      </c>
      <c r="AJ4079" t="s">
        <v>861</v>
      </c>
      <c r="AM4079" t="s">
        <v>814</v>
      </c>
      <c r="AN4079" t="s">
        <v>814</v>
      </c>
      <c r="AQ4079">
        <v>6990</v>
      </c>
      <c r="AR4079">
        <v>6990</v>
      </c>
      <c r="AS4079">
        <v>6990</v>
      </c>
      <c r="AT4079" t="s">
        <v>815</v>
      </c>
      <c r="AU4079" t="s">
        <v>853</v>
      </c>
    </row>
    <row r="4080" spans="1:47" x14ac:dyDescent="0.35">
      <c r="A4080">
        <v>4</v>
      </c>
      <c r="B4080" t="s">
        <v>744</v>
      </c>
      <c r="C4080">
        <v>44</v>
      </c>
      <c r="D4080" t="s">
        <v>746</v>
      </c>
      <c r="E4080">
        <v>30</v>
      </c>
      <c r="F4080" t="s">
        <v>862</v>
      </c>
      <c r="G4080">
        <v>21</v>
      </c>
      <c r="H4080" t="s">
        <v>67</v>
      </c>
      <c r="I4080">
        <v>2</v>
      </c>
      <c r="J4080" t="s">
        <v>1743</v>
      </c>
      <c r="K4080">
        <v>406955480</v>
      </c>
      <c r="L4080" s="7">
        <v>51719392</v>
      </c>
      <c r="M4080" s="7" t="s">
        <v>16009</v>
      </c>
      <c r="N4080" t="s">
        <v>689</v>
      </c>
      <c r="O4080" t="s">
        <v>14676</v>
      </c>
      <c r="P4080" t="s">
        <v>14677</v>
      </c>
      <c r="Q4080" t="s">
        <v>14678</v>
      </c>
      <c r="R4080" t="s">
        <v>808</v>
      </c>
      <c r="S4080">
        <v>4650</v>
      </c>
      <c r="T4080" t="s">
        <v>1005</v>
      </c>
      <c r="U4080">
        <v>55148</v>
      </c>
      <c r="V4080" t="s">
        <v>1006</v>
      </c>
      <c r="W4080">
        <v>36</v>
      </c>
      <c r="X4080" t="s">
        <v>811</v>
      </c>
      <c r="Z4080">
        <v>809</v>
      </c>
      <c r="AA4080" t="s">
        <v>993</v>
      </c>
      <c r="AB4080">
        <v>40</v>
      </c>
      <c r="AC4080">
        <v>59.944000000000003</v>
      </c>
      <c r="AD4080">
        <v>58.927999999999997</v>
      </c>
      <c r="AE4080">
        <v>96.52</v>
      </c>
      <c r="AG4080" t="s">
        <v>796</v>
      </c>
      <c r="AH4080" t="s">
        <v>943</v>
      </c>
      <c r="AI4080" t="s">
        <v>900</v>
      </c>
      <c r="AJ4080" t="s">
        <v>900</v>
      </c>
      <c r="AM4080" t="s">
        <v>814</v>
      </c>
      <c r="AN4080" t="s">
        <v>814</v>
      </c>
      <c r="AQ4080">
        <v>10990</v>
      </c>
      <c r="AR4080">
        <v>10990</v>
      </c>
      <c r="AS4080">
        <v>10990</v>
      </c>
      <c r="AT4080" t="s">
        <v>815</v>
      </c>
      <c r="AU4080" t="s">
        <v>982</v>
      </c>
    </row>
    <row r="4081" spans="1:47" x14ac:dyDescent="0.35">
      <c r="A4081">
        <v>4</v>
      </c>
      <c r="B4081" t="s">
        <v>744</v>
      </c>
      <c r="C4081">
        <v>12</v>
      </c>
      <c r="D4081" t="s">
        <v>745</v>
      </c>
      <c r="E4081">
        <v>602</v>
      </c>
      <c r="F4081" t="s">
        <v>74</v>
      </c>
      <c r="G4081">
        <v>6</v>
      </c>
      <c r="H4081" t="s">
        <v>994</v>
      </c>
      <c r="I4081">
        <v>3</v>
      </c>
      <c r="J4081" t="s">
        <v>901</v>
      </c>
      <c r="K4081">
        <v>406956035</v>
      </c>
      <c r="L4081" s="7">
        <v>51719948</v>
      </c>
      <c r="M4081" s="7" t="s">
        <v>16009</v>
      </c>
      <c r="N4081" t="s">
        <v>344</v>
      </c>
      <c r="O4081" t="s">
        <v>14679</v>
      </c>
      <c r="P4081" t="s">
        <v>14680</v>
      </c>
      <c r="Q4081" t="s">
        <v>14681</v>
      </c>
      <c r="R4081" t="s">
        <v>808</v>
      </c>
      <c r="S4081">
        <v>2813</v>
      </c>
      <c r="T4081" t="s">
        <v>961</v>
      </c>
      <c r="U4081">
        <v>50819</v>
      </c>
      <c r="V4081" t="s">
        <v>1148</v>
      </c>
      <c r="W4081">
        <v>193</v>
      </c>
      <c r="X4081" t="s">
        <v>1305</v>
      </c>
      <c r="Z4081">
        <v>281</v>
      </c>
      <c r="AA4081" t="s">
        <v>899</v>
      </c>
      <c r="AB4081">
        <v>14.8</v>
      </c>
      <c r="AC4081">
        <v>18</v>
      </c>
      <c r="AD4081">
        <v>125.06</v>
      </c>
      <c r="AE4081">
        <v>83</v>
      </c>
      <c r="AG4081" t="s">
        <v>837</v>
      </c>
      <c r="AI4081" t="s">
        <v>900</v>
      </c>
      <c r="AJ4081" t="s">
        <v>900</v>
      </c>
      <c r="AQ4081">
        <v>28990</v>
      </c>
      <c r="AR4081">
        <v>28990</v>
      </c>
      <c r="AS4081">
        <v>28990</v>
      </c>
      <c r="AT4081" t="s">
        <v>815</v>
      </c>
      <c r="AU4081" t="s">
        <v>840</v>
      </c>
    </row>
    <row r="4082" spans="1:47" x14ac:dyDescent="0.35">
      <c r="A4082">
        <v>4</v>
      </c>
      <c r="B4082" t="s">
        <v>744</v>
      </c>
      <c r="C4082">
        <v>44</v>
      </c>
      <c r="D4082" t="s">
        <v>746</v>
      </c>
      <c r="E4082">
        <v>30</v>
      </c>
      <c r="F4082" t="s">
        <v>862</v>
      </c>
      <c r="G4082">
        <v>20</v>
      </c>
      <c r="H4082" t="s">
        <v>60</v>
      </c>
      <c r="I4082">
        <v>5</v>
      </c>
      <c r="J4082" t="s">
        <v>2287</v>
      </c>
      <c r="K4082">
        <v>406960513</v>
      </c>
      <c r="L4082" s="7">
        <v>51727514</v>
      </c>
      <c r="M4082" s="7" t="s">
        <v>16009</v>
      </c>
      <c r="N4082" t="s">
        <v>14682</v>
      </c>
      <c r="O4082" t="s">
        <v>14683</v>
      </c>
      <c r="P4082" t="s">
        <v>14684</v>
      </c>
      <c r="Q4082" t="s">
        <v>14685</v>
      </c>
      <c r="R4082" t="s">
        <v>808</v>
      </c>
      <c r="S4082">
        <v>3392</v>
      </c>
      <c r="T4082" t="s">
        <v>1122</v>
      </c>
      <c r="U4082">
        <v>50825</v>
      </c>
      <c r="V4082" t="s">
        <v>1123</v>
      </c>
      <c r="W4082">
        <v>36</v>
      </c>
      <c r="X4082" t="s">
        <v>811</v>
      </c>
      <c r="Z4082">
        <v>806</v>
      </c>
      <c r="AA4082" t="s">
        <v>1377</v>
      </c>
      <c r="AB4082">
        <v>37</v>
      </c>
      <c r="AC4082">
        <v>62.306199999999997</v>
      </c>
      <c r="AD4082">
        <v>54.508400000000002</v>
      </c>
      <c r="AE4082">
        <v>128.49860000000001</v>
      </c>
      <c r="AG4082" t="s">
        <v>837</v>
      </c>
      <c r="AH4082" t="s">
        <v>838</v>
      </c>
      <c r="AI4082" t="s">
        <v>861</v>
      </c>
      <c r="AJ4082" t="s">
        <v>861</v>
      </c>
      <c r="AQ4082">
        <v>8990</v>
      </c>
      <c r="AR4082">
        <v>8990</v>
      </c>
      <c r="AS4082">
        <v>8990</v>
      </c>
      <c r="AT4082" t="s">
        <v>815</v>
      </c>
      <c r="AU4082" t="s">
        <v>982</v>
      </c>
    </row>
    <row r="4083" spans="1:47" x14ac:dyDescent="0.35">
      <c r="A4083">
        <v>4</v>
      </c>
      <c r="B4083" t="s">
        <v>744</v>
      </c>
      <c r="C4083">
        <v>44</v>
      </c>
      <c r="D4083" t="s">
        <v>746</v>
      </c>
      <c r="E4083">
        <v>30</v>
      </c>
      <c r="F4083" t="s">
        <v>862</v>
      </c>
      <c r="G4083">
        <v>2</v>
      </c>
      <c r="H4083" t="s">
        <v>211</v>
      </c>
      <c r="I4083">
        <v>6</v>
      </c>
      <c r="J4083" t="s">
        <v>2034</v>
      </c>
      <c r="K4083">
        <v>406960868</v>
      </c>
      <c r="L4083" s="7">
        <v>51727938</v>
      </c>
      <c r="M4083" s="7" t="s">
        <v>16009</v>
      </c>
      <c r="N4083" t="s">
        <v>14686</v>
      </c>
      <c r="O4083" t="s">
        <v>14687</v>
      </c>
      <c r="P4083" t="s">
        <v>14688</v>
      </c>
      <c r="Q4083" t="s">
        <v>14689</v>
      </c>
      <c r="R4083" t="s">
        <v>808</v>
      </c>
      <c r="S4083">
        <v>2907</v>
      </c>
      <c r="T4083" t="s">
        <v>822</v>
      </c>
      <c r="U4083">
        <v>54933</v>
      </c>
      <c r="V4083" t="s">
        <v>898</v>
      </c>
      <c r="W4083">
        <v>173</v>
      </c>
      <c r="X4083" t="s">
        <v>824</v>
      </c>
      <c r="Z4083">
        <v>813</v>
      </c>
      <c r="AA4083" t="s">
        <v>1013</v>
      </c>
      <c r="AB4083">
        <v>15</v>
      </c>
      <c r="AC4083">
        <v>22.885400000000001</v>
      </c>
      <c r="AD4083">
        <v>87.884</v>
      </c>
      <c r="AE4083">
        <v>28.879799999999999</v>
      </c>
      <c r="AG4083" t="s">
        <v>837</v>
      </c>
      <c r="AH4083" t="s">
        <v>943</v>
      </c>
      <c r="AI4083" t="s">
        <v>900</v>
      </c>
      <c r="AJ4083" t="s">
        <v>900</v>
      </c>
      <c r="AQ4083">
        <v>16990</v>
      </c>
      <c r="AR4083">
        <v>16990</v>
      </c>
      <c r="AS4083">
        <v>16990</v>
      </c>
      <c r="AT4083" t="s">
        <v>815</v>
      </c>
      <c r="AU4083" t="s">
        <v>931</v>
      </c>
    </row>
    <row r="4084" spans="1:47" x14ac:dyDescent="0.35">
      <c r="A4084">
        <v>4</v>
      </c>
      <c r="B4084" t="s">
        <v>744</v>
      </c>
      <c r="C4084">
        <v>12</v>
      </c>
      <c r="D4084" t="s">
        <v>745</v>
      </c>
      <c r="E4084">
        <v>602</v>
      </c>
      <c r="F4084" t="s">
        <v>74</v>
      </c>
      <c r="G4084">
        <v>5</v>
      </c>
      <c r="H4084" t="s">
        <v>892</v>
      </c>
      <c r="I4084">
        <v>1</v>
      </c>
      <c r="J4084" t="s">
        <v>1129</v>
      </c>
      <c r="K4084">
        <v>406961973</v>
      </c>
      <c r="L4084" s="7">
        <v>51729420</v>
      </c>
      <c r="M4084" s="7" t="s">
        <v>16009</v>
      </c>
      <c r="N4084" t="s">
        <v>14690</v>
      </c>
      <c r="O4084" t="s">
        <v>14691</v>
      </c>
      <c r="P4084" t="s">
        <v>14690</v>
      </c>
      <c r="Q4084" t="s">
        <v>14691</v>
      </c>
      <c r="R4084" t="s">
        <v>808</v>
      </c>
      <c r="S4084">
        <v>53</v>
      </c>
      <c r="T4084" t="s">
        <v>999</v>
      </c>
      <c r="U4084">
        <v>52286</v>
      </c>
      <c r="V4084" t="s">
        <v>1000</v>
      </c>
      <c r="W4084">
        <v>173</v>
      </c>
      <c r="X4084" t="s">
        <v>824</v>
      </c>
      <c r="Z4084">
        <v>281</v>
      </c>
      <c r="AA4084" t="s">
        <v>899</v>
      </c>
      <c r="AB4084">
        <v>5.0999999999999996</v>
      </c>
      <c r="AC4084">
        <v>17.907</v>
      </c>
      <c r="AD4084">
        <v>73.101200000000006</v>
      </c>
      <c r="AE4084">
        <v>46.786799999999999</v>
      </c>
      <c r="AG4084" t="s">
        <v>837</v>
      </c>
      <c r="AH4084" t="s">
        <v>943</v>
      </c>
      <c r="AI4084" t="s">
        <v>1132</v>
      </c>
      <c r="AJ4084" t="s">
        <v>1007</v>
      </c>
      <c r="AQ4084">
        <v>8990</v>
      </c>
      <c r="AR4084">
        <v>8990</v>
      </c>
      <c r="AS4084">
        <v>8990</v>
      </c>
      <c r="AT4084" t="s">
        <v>815</v>
      </c>
      <c r="AU4084" t="s">
        <v>840</v>
      </c>
    </row>
    <row r="4085" spans="1:47" x14ac:dyDescent="0.35">
      <c r="A4085">
        <v>4</v>
      </c>
      <c r="B4085" t="s">
        <v>744</v>
      </c>
      <c r="C4085">
        <v>12</v>
      </c>
      <c r="D4085" t="s">
        <v>745</v>
      </c>
      <c r="E4085">
        <v>602</v>
      </c>
      <c r="F4085" t="s">
        <v>74</v>
      </c>
      <c r="G4085">
        <v>5</v>
      </c>
      <c r="H4085" t="s">
        <v>892</v>
      </c>
      <c r="I4085">
        <v>3</v>
      </c>
      <c r="J4085" t="s">
        <v>901</v>
      </c>
      <c r="K4085">
        <v>406965364</v>
      </c>
      <c r="L4085" s="7">
        <v>51733351</v>
      </c>
      <c r="M4085" s="7" t="s">
        <v>16009</v>
      </c>
      <c r="N4085" t="s">
        <v>14692</v>
      </c>
      <c r="O4085" t="s">
        <v>14693</v>
      </c>
      <c r="P4085" t="s">
        <v>14694</v>
      </c>
      <c r="Q4085" t="s">
        <v>14695</v>
      </c>
      <c r="R4085" t="s">
        <v>808</v>
      </c>
      <c r="S4085">
        <v>4650</v>
      </c>
      <c r="T4085" t="s">
        <v>1005</v>
      </c>
      <c r="U4085">
        <v>55148</v>
      </c>
      <c r="V4085" t="s">
        <v>1006</v>
      </c>
      <c r="W4085">
        <v>36</v>
      </c>
      <c r="X4085" t="s">
        <v>811</v>
      </c>
      <c r="Z4085">
        <v>281</v>
      </c>
      <c r="AA4085" t="s">
        <v>899</v>
      </c>
      <c r="AB4085">
        <v>11</v>
      </c>
      <c r="AC4085">
        <v>25.780999999999999</v>
      </c>
      <c r="AD4085">
        <v>97.332800000000006</v>
      </c>
      <c r="AE4085">
        <v>62.560200000000002</v>
      </c>
      <c r="AG4085" t="s">
        <v>837</v>
      </c>
      <c r="AH4085" t="s">
        <v>943</v>
      </c>
      <c r="AI4085" t="s">
        <v>900</v>
      </c>
      <c r="AJ4085" t="s">
        <v>900</v>
      </c>
      <c r="AQ4085">
        <v>24990</v>
      </c>
      <c r="AR4085">
        <v>24990</v>
      </c>
      <c r="AS4085">
        <v>24990</v>
      </c>
      <c r="AT4085" t="s">
        <v>815</v>
      </c>
      <c r="AU4085" t="s">
        <v>840</v>
      </c>
    </row>
    <row r="4086" spans="1:47" x14ac:dyDescent="0.35">
      <c r="A4086">
        <v>4</v>
      </c>
      <c r="B4086" t="s">
        <v>744</v>
      </c>
      <c r="C4086">
        <v>44</v>
      </c>
      <c r="D4086" t="s">
        <v>746</v>
      </c>
      <c r="E4086">
        <v>724</v>
      </c>
      <c r="F4086" t="s">
        <v>801</v>
      </c>
      <c r="G4086">
        <v>2</v>
      </c>
      <c r="H4086" t="s">
        <v>802</v>
      </c>
      <c r="I4086">
        <v>24</v>
      </c>
      <c r="J4086" t="s">
        <v>944</v>
      </c>
      <c r="K4086">
        <v>406984370</v>
      </c>
      <c r="L4086" s="7">
        <v>51760237</v>
      </c>
      <c r="M4086" s="7" t="s">
        <v>16009</v>
      </c>
      <c r="N4086" t="s">
        <v>14696</v>
      </c>
      <c r="O4086" t="s">
        <v>14697</v>
      </c>
      <c r="P4086" t="s">
        <v>14696</v>
      </c>
      <c r="Q4086" t="s">
        <v>14697</v>
      </c>
      <c r="R4086" t="s">
        <v>808</v>
      </c>
      <c r="S4086">
        <v>1545</v>
      </c>
      <c r="T4086" t="s">
        <v>1255</v>
      </c>
      <c r="U4086">
        <v>56627</v>
      </c>
      <c r="V4086" t="s">
        <v>1256</v>
      </c>
      <c r="W4086">
        <v>36</v>
      </c>
      <c r="X4086" t="s">
        <v>811</v>
      </c>
      <c r="Z4086">
        <v>955</v>
      </c>
      <c r="AA4086" t="s">
        <v>825</v>
      </c>
      <c r="AB4086">
        <v>0.99</v>
      </c>
      <c r="AC4086">
        <v>15.24</v>
      </c>
      <c r="AD4086">
        <v>20.32</v>
      </c>
      <c r="AE4086">
        <v>22.86</v>
      </c>
      <c r="AG4086" t="s">
        <v>837</v>
      </c>
      <c r="AQ4086">
        <v>699</v>
      </c>
      <c r="AR4086">
        <v>699</v>
      </c>
      <c r="AS4086">
        <v>699</v>
      </c>
      <c r="AT4086" t="s">
        <v>815</v>
      </c>
      <c r="AU4086" t="s">
        <v>816</v>
      </c>
    </row>
    <row r="4087" spans="1:47" x14ac:dyDescent="0.35">
      <c r="A4087">
        <v>4</v>
      </c>
      <c r="B4087" t="s">
        <v>744</v>
      </c>
      <c r="C4087">
        <v>44</v>
      </c>
      <c r="D4087" t="s">
        <v>746</v>
      </c>
      <c r="E4087">
        <v>30</v>
      </c>
      <c r="F4087" t="s">
        <v>862</v>
      </c>
      <c r="G4087">
        <v>21</v>
      </c>
      <c r="H4087" t="s">
        <v>67</v>
      </c>
      <c r="I4087">
        <v>5</v>
      </c>
      <c r="J4087" t="s">
        <v>988</v>
      </c>
      <c r="K4087">
        <v>406986932</v>
      </c>
      <c r="L4087" s="7">
        <v>51765059</v>
      </c>
      <c r="M4087" s="7" t="s">
        <v>16009</v>
      </c>
      <c r="N4087" t="s">
        <v>14698</v>
      </c>
      <c r="O4087" t="s">
        <v>14698</v>
      </c>
      <c r="P4087" t="s">
        <v>14699</v>
      </c>
      <c r="Q4087" t="s">
        <v>14699</v>
      </c>
      <c r="R4087" t="s">
        <v>808</v>
      </c>
      <c r="S4087">
        <v>2813</v>
      </c>
      <c r="T4087" t="s">
        <v>961</v>
      </c>
      <c r="U4087">
        <v>50824</v>
      </c>
      <c r="V4087" t="s">
        <v>962</v>
      </c>
      <c r="W4087">
        <v>173</v>
      </c>
      <c r="X4087" t="s">
        <v>824</v>
      </c>
      <c r="Z4087">
        <v>809</v>
      </c>
      <c r="AA4087" t="s">
        <v>993</v>
      </c>
      <c r="AB4087">
        <v>44</v>
      </c>
      <c r="AC4087">
        <v>67.487799999999993</v>
      </c>
      <c r="AD4087">
        <v>60.985399999999998</v>
      </c>
      <c r="AE4087">
        <v>110.49</v>
      </c>
      <c r="AG4087" t="s">
        <v>837</v>
      </c>
      <c r="AI4087" t="s">
        <v>900</v>
      </c>
      <c r="AJ4087" t="s">
        <v>900</v>
      </c>
      <c r="AQ4087">
        <v>15990</v>
      </c>
      <c r="AR4087">
        <v>15990</v>
      </c>
      <c r="AS4087">
        <v>15990</v>
      </c>
      <c r="AT4087" t="s">
        <v>815</v>
      </c>
      <c r="AU4087" t="s">
        <v>982</v>
      </c>
    </row>
    <row r="4088" spans="1:47" x14ac:dyDescent="0.35">
      <c r="A4088">
        <v>4</v>
      </c>
      <c r="B4088" t="s">
        <v>744</v>
      </c>
      <c r="C4088">
        <v>44</v>
      </c>
      <c r="D4088" t="s">
        <v>746</v>
      </c>
      <c r="E4088">
        <v>30</v>
      </c>
      <c r="F4088" t="s">
        <v>862</v>
      </c>
      <c r="G4088">
        <v>21</v>
      </c>
      <c r="H4088" t="s">
        <v>67</v>
      </c>
      <c r="I4088">
        <v>5</v>
      </c>
      <c r="J4088" t="s">
        <v>988</v>
      </c>
      <c r="K4088">
        <v>407031039</v>
      </c>
      <c r="L4088" s="7">
        <v>51860073</v>
      </c>
      <c r="M4088" s="7" t="s">
        <v>16009</v>
      </c>
      <c r="N4088" t="s">
        <v>14700</v>
      </c>
      <c r="O4088" t="s">
        <v>14701</v>
      </c>
      <c r="P4088" t="s">
        <v>14702</v>
      </c>
      <c r="Q4088" t="s">
        <v>14703</v>
      </c>
      <c r="R4088" t="s">
        <v>808</v>
      </c>
      <c r="S4088">
        <v>1759</v>
      </c>
      <c r="T4088" t="s">
        <v>968</v>
      </c>
      <c r="U4088">
        <v>54751</v>
      </c>
      <c r="V4088" t="s">
        <v>979</v>
      </c>
      <c r="W4088">
        <v>173</v>
      </c>
      <c r="X4088" t="s">
        <v>824</v>
      </c>
      <c r="Z4088">
        <v>809</v>
      </c>
      <c r="AA4088" t="s">
        <v>993</v>
      </c>
      <c r="AB4088">
        <v>50.4</v>
      </c>
      <c r="AC4088">
        <v>66.979799999999997</v>
      </c>
      <c r="AD4088">
        <v>63.1952</v>
      </c>
      <c r="AE4088">
        <v>101.98099999999999</v>
      </c>
      <c r="AG4088" t="s">
        <v>837</v>
      </c>
      <c r="AH4088" t="s">
        <v>943</v>
      </c>
      <c r="AI4088" t="s">
        <v>900</v>
      </c>
      <c r="AJ4088" t="s">
        <v>900</v>
      </c>
      <c r="AQ4088">
        <v>18990</v>
      </c>
      <c r="AR4088">
        <v>18990</v>
      </c>
      <c r="AS4088">
        <v>18990</v>
      </c>
      <c r="AT4088" t="s">
        <v>815</v>
      </c>
      <c r="AU4088" t="s">
        <v>982</v>
      </c>
    </row>
    <row r="4089" spans="1:47" x14ac:dyDescent="0.35">
      <c r="A4089">
        <v>4</v>
      </c>
      <c r="B4089" t="s">
        <v>744</v>
      </c>
      <c r="C4089">
        <v>12</v>
      </c>
      <c r="D4089" t="s">
        <v>745</v>
      </c>
      <c r="E4089">
        <v>602</v>
      </c>
      <c r="F4089" t="s">
        <v>74</v>
      </c>
      <c r="G4089">
        <v>5</v>
      </c>
      <c r="H4089" t="s">
        <v>892</v>
      </c>
      <c r="I4089">
        <v>2</v>
      </c>
      <c r="J4089" t="s">
        <v>893</v>
      </c>
      <c r="K4089">
        <v>407034474</v>
      </c>
      <c r="L4089" s="7">
        <v>51868266</v>
      </c>
      <c r="M4089" s="7" t="s">
        <v>16009</v>
      </c>
      <c r="N4089" t="s">
        <v>14704</v>
      </c>
      <c r="O4089" t="s">
        <v>14705</v>
      </c>
      <c r="P4089" t="s">
        <v>14704</v>
      </c>
      <c r="Q4089" t="s">
        <v>14705</v>
      </c>
      <c r="R4089" t="s">
        <v>808</v>
      </c>
      <c r="S4089">
        <v>2907</v>
      </c>
      <c r="T4089" t="s">
        <v>822</v>
      </c>
      <c r="U4089">
        <v>50775</v>
      </c>
      <c r="V4089" t="s">
        <v>898</v>
      </c>
      <c r="W4089">
        <v>173</v>
      </c>
      <c r="X4089" t="s">
        <v>824</v>
      </c>
      <c r="Z4089">
        <v>281</v>
      </c>
      <c r="AA4089" t="s">
        <v>899</v>
      </c>
      <c r="AB4089">
        <v>9</v>
      </c>
      <c r="AC4089">
        <v>17.195799999999998</v>
      </c>
      <c r="AD4089">
        <v>89.992199999999997</v>
      </c>
      <c r="AE4089">
        <v>53.898800000000001</v>
      </c>
      <c r="AG4089" t="s">
        <v>837</v>
      </c>
      <c r="AH4089" t="s">
        <v>851</v>
      </c>
      <c r="AI4089" t="s">
        <v>906</v>
      </c>
      <c r="AJ4089" t="s">
        <v>1007</v>
      </c>
      <c r="AQ4089">
        <v>9990</v>
      </c>
      <c r="AR4089">
        <v>9990</v>
      </c>
      <c r="AS4089">
        <v>9990</v>
      </c>
      <c r="AT4089" t="s">
        <v>815</v>
      </c>
      <c r="AU4089" t="s">
        <v>840</v>
      </c>
    </row>
    <row r="4090" spans="1:47" x14ac:dyDescent="0.35">
      <c r="A4090">
        <v>4</v>
      </c>
      <c r="B4090" t="s">
        <v>744</v>
      </c>
      <c r="C4090">
        <v>44</v>
      </c>
      <c r="D4090" t="s">
        <v>746</v>
      </c>
      <c r="E4090">
        <v>724</v>
      </c>
      <c r="F4090" t="s">
        <v>801</v>
      </c>
      <c r="G4090">
        <v>3</v>
      </c>
      <c r="H4090" t="s">
        <v>854</v>
      </c>
      <c r="I4090">
        <v>31</v>
      </c>
      <c r="J4090" t="s">
        <v>1269</v>
      </c>
      <c r="K4090">
        <v>407038412</v>
      </c>
      <c r="L4090" s="7">
        <v>51873340</v>
      </c>
      <c r="M4090" s="7" t="s">
        <v>16009</v>
      </c>
      <c r="N4090" t="s">
        <v>14706</v>
      </c>
      <c r="O4090" t="s">
        <v>14707</v>
      </c>
      <c r="P4090" t="s">
        <v>14708</v>
      </c>
      <c r="Q4090" t="s">
        <v>14709</v>
      </c>
      <c r="R4090" t="s">
        <v>808</v>
      </c>
      <c r="S4090">
        <v>5355</v>
      </c>
      <c r="T4090" t="s">
        <v>1356</v>
      </c>
      <c r="U4090">
        <v>53942</v>
      </c>
      <c r="V4090" t="s">
        <v>1074</v>
      </c>
      <c r="W4090">
        <v>36</v>
      </c>
      <c r="X4090" t="s">
        <v>811</v>
      </c>
      <c r="Z4090">
        <v>297</v>
      </c>
      <c r="AA4090" t="s">
        <v>1274</v>
      </c>
      <c r="AB4090">
        <v>1</v>
      </c>
      <c r="AC4090">
        <v>6</v>
      </c>
      <c r="AD4090">
        <v>34</v>
      </c>
      <c r="AE4090">
        <v>10</v>
      </c>
      <c r="AG4090" t="s">
        <v>796</v>
      </c>
      <c r="AH4090" t="s">
        <v>813</v>
      </c>
      <c r="AM4090" t="s">
        <v>814</v>
      </c>
      <c r="AN4090" t="s">
        <v>814</v>
      </c>
      <c r="AQ4090">
        <v>2290</v>
      </c>
      <c r="AR4090">
        <v>2290</v>
      </c>
      <c r="AS4090">
        <v>2290</v>
      </c>
      <c r="AT4090" t="s">
        <v>815</v>
      </c>
      <c r="AU4090" t="s">
        <v>853</v>
      </c>
    </row>
    <row r="4091" spans="1:47" x14ac:dyDescent="0.35">
      <c r="A4091">
        <v>4</v>
      </c>
      <c r="B4091" t="s">
        <v>744</v>
      </c>
      <c r="C4091">
        <v>44</v>
      </c>
      <c r="D4091" t="s">
        <v>746</v>
      </c>
      <c r="E4091">
        <v>724</v>
      </c>
      <c r="F4091" t="s">
        <v>801</v>
      </c>
      <c r="G4091">
        <v>2</v>
      </c>
      <c r="H4091" t="s">
        <v>802</v>
      </c>
      <c r="I4091">
        <v>12</v>
      </c>
      <c r="J4091" t="s">
        <v>1495</v>
      </c>
      <c r="K4091">
        <v>407045758</v>
      </c>
      <c r="L4091" s="7">
        <v>51883308</v>
      </c>
      <c r="M4091" s="7" t="s">
        <v>16009</v>
      </c>
      <c r="N4091" t="s">
        <v>14710</v>
      </c>
      <c r="O4091" t="s">
        <v>14711</v>
      </c>
      <c r="P4091" t="s">
        <v>14712</v>
      </c>
      <c r="Q4091" t="s">
        <v>14713</v>
      </c>
      <c r="R4091" t="s">
        <v>808</v>
      </c>
      <c r="S4091">
        <v>4431</v>
      </c>
      <c r="T4091" t="s">
        <v>1105</v>
      </c>
      <c r="U4091">
        <v>55849</v>
      </c>
      <c r="V4091" t="s">
        <v>1106</v>
      </c>
      <c r="W4091">
        <v>36</v>
      </c>
      <c r="X4091" t="s">
        <v>811</v>
      </c>
      <c r="Z4091">
        <v>957</v>
      </c>
      <c r="AA4091" t="s">
        <v>1042</v>
      </c>
      <c r="AB4091">
        <v>1.53</v>
      </c>
      <c r="AC4091">
        <v>21.59</v>
      </c>
      <c r="AD4091">
        <v>21.59</v>
      </c>
      <c r="AE4091">
        <v>24.13</v>
      </c>
      <c r="AG4091" t="s">
        <v>837</v>
      </c>
      <c r="AH4091" t="s">
        <v>838</v>
      </c>
      <c r="AQ4091">
        <v>599</v>
      </c>
      <c r="AR4091">
        <v>599</v>
      </c>
      <c r="AS4091">
        <v>599</v>
      </c>
      <c r="AT4091" t="s">
        <v>815</v>
      </c>
      <c r="AU4091" t="s">
        <v>816</v>
      </c>
    </row>
    <row r="4092" spans="1:47" x14ac:dyDescent="0.35">
      <c r="A4092">
        <v>4</v>
      </c>
      <c r="B4092" t="s">
        <v>744</v>
      </c>
      <c r="C4092">
        <v>44</v>
      </c>
      <c r="D4092" t="s">
        <v>746</v>
      </c>
      <c r="E4092">
        <v>30</v>
      </c>
      <c r="F4092" t="s">
        <v>862</v>
      </c>
      <c r="G4092">
        <v>15</v>
      </c>
      <c r="H4092" t="s">
        <v>863</v>
      </c>
      <c r="I4092">
        <v>3</v>
      </c>
      <c r="J4092" t="s">
        <v>870</v>
      </c>
      <c r="K4092">
        <v>407057775</v>
      </c>
      <c r="L4092" s="7">
        <v>51903640</v>
      </c>
      <c r="M4092" s="7" t="s">
        <v>16009</v>
      </c>
      <c r="N4092" t="s">
        <v>14714</v>
      </c>
      <c r="O4092" t="s">
        <v>14715</v>
      </c>
      <c r="P4092" t="s">
        <v>14716</v>
      </c>
      <c r="Q4092" t="s">
        <v>14717</v>
      </c>
      <c r="R4092" t="s">
        <v>808</v>
      </c>
      <c r="S4092">
        <v>920</v>
      </c>
      <c r="T4092" t="s">
        <v>867</v>
      </c>
      <c r="U4092">
        <v>50648</v>
      </c>
      <c r="V4092" t="s">
        <v>868</v>
      </c>
      <c r="W4092">
        <v>36</v>
      </c>
      <c r="X4092" t="s">
        <v>811</v>
      </c>
      <c r="Z4092">
        <v>956</v>
      </c>
      <c r="AA4092" t="s">
        <v>869</v>
      </c>
      <c r="AB4092">
        <v>3.5</v>
      </c>
      <c r="AC4092">
        <v>59.004199999999997</v>
      </c>
      <c r="AD4092">
        <v>59.5884</v>
      </c>
      <c r="AE4092">
        <v>59.410600000000002</v>
      </c>
      <c r="AG4092" t="s">
        <v>837</v>
      </c>
      <c r="AH4092" t="s">
        <v>851</v>
      </c>
      <c r="AQ4092">
        <v>38900</v>
      </c>
      <c r="AR4092">
        <v>38900</v>
      </c>
      <c r="AS4092">
        <v>38900</v>
      </c>
      <c r="AT4092" t="s">
        <v>815</v>
      </c>
      <c r="AU4092" t="s">
        <v>816</v>
      </c>
    </row>
    <row r="4093" spans="1:47" x14ac:dyDescent="0.35">
      <c r="A4093">
        <v>4</v>
      </c>
      <c r="B4093" t="s">
        <v>744</v>
      </c>
      <c r="C4093">
        <v>44</v>
      </c>
      <c r="D4093" t="s">
        <v>746</v>
      </c>
      <c r="E4093">
        <v>30</v>
      </c>
      <c r="F4093" t="s">
        <v>862</v>
      </c>
      <c r="G4093">
        <v>21</v>
      </c>
      <c r="H4093" t="s">
        <v>67</v>
      </c>
      <c r="I4093">
        <v>16</v>
      </c>
      <c r="J4093" t="s">
        <v>1945</v>
      </c>
      <c r="K4093">
        <v>407064714</v>
      </c>
      <c r="L4093" s="7">
        <v>51911964</v>
      </c>
      <c r="M4093" s="7" t="s">
        <v>16009</v>
      </c>
      <c r="N4093" t="s">
        <v>14718</v>
      </c>
      <c r="O4093" t="s">
        <v>14719</v>
      </c>
      <c r="P4093" t="s">
        <v>14720</v>
      </c>
      <c r="Q4093" t="s">
        <v>14721</v>
      </c>
      <c r="R4093" t="s">
        <v>808</v>
      </c>
      <c r="S4093">
        <v>920</v>
      </c>
      <c r="T4093" t="s">
        <v>867</v>
      </c>
      <c r="U4093">
        <v>50648</v>
      </c>
      <c r="V4093" t="s">
        <v>868</v>
      </c>
      <c r="W4093">
        <v>173</v>
      </c>
      <c r="X4093" t="s">
        <v>824</v>
      </c>
      <c r="Z4093">
        <v>809</v>
      </c>
      <c r="AA4093" t="s">
        <v>993</v>
      </c>
      <c r="AB4093">
        <v>79</v>
      </c>
      <c r="AC4093">
        <v>65.887600000000006</v>
      </c>
      <c r="AD4093">
        <v>59.994799999999998</v>
      </c>
      <c r="AE4093">
        <v>84.988399999999999</v>
      </c>
      <c r="AG4093" t="s">
        <v>837</v>
      </c>
      <c r="AH4093" t="s">
        <v>943</v>
      </c>
      <c r="AI4093" t="s">
        <v>900</v>
      </c>
      <c r="AJ4093" t="s">
        <v>900</v>
      </c>
      <c r="AQ4093">
        <v>47890</v>
      </c>
      <c r="AR4093">
        <v>47890</v>
      </c>
      <c r="AS4093">
        <v>47890</v>
      </c>
      <c r="AT4093" t="s">
        <v>815</v>
      </c>
      <c r="AU4093" t="s">
        <v>982</v>
      </c>
    </row>
    <row r="4094" spans="1:47" x14ac:dyDescent="0.35">
      <c r="A4094">
        <v>4</v>
      </c>
      <c r="B4094" t="s">
        <v>744</v>
      </c>
      <c r="C4094">
        <v>44</v>
      </c>
      <c r="D4094" t="s">
        <v>746</v>
      </c>
      <c r="E4094">
        <v>724</v>
      </c>
      <c r="F4094" t="s">
        <v>801</v>
      </c>
      <c r="G4094">
        <v>3</v>
      </c>
      <c r="H4094" t="s">
        <v>854</v>
      </c>
      <c r="I4094">
        <v>32</v>
      </c>
      <c r="J4094" t="s">
        <v>1070</v>
      </c>
      <c r="K4094">
        <v>407067665</v>
      </c>
      <c r="L4094" s="7">
        <v>51914903</v>
      </c>
      <c r="M4094" s="7" t="s">
        <v>16009</v>
      </c>
      <c r="N4094" t="s">
        <v>14722</v>
      </c>
      <c r="O4094" t="s">
        <v>14723</v>
      </c>
      <c r="P4094" t="s">
        <v>14722</v>
      </c>
      <c r="Q4094" t="s">
        <v>14723</v>
      </c>
      <c r="R4094" t="s">
        <v>808</v>
      </c>
      <c r="S4094">
        <v>2481</v>
      </c>
      <c r="T4094" t="s">
        <v>935</v>
      </c>
      <c r="U4094">
        <v>56343</v>
      </c>
      <c r="V4094" t="s">
        <v>1260</v>
      </c>
      <c r="W4094">
        <v>36</v>
      </c>
      <c r="X4094" t="s">
        <v>811</v>
      </c>
      <c r="Z4094">
        <v>298</v>
      </c>
      <c r="AA4094" t="s">
        <v>1075</v>
      </c>
      <c r="AB4094">
        <v>1.44</v>
      </c>
      <c r="AC4094">
        <v>33.781999999999996</v>
      </c>
      <c r="AD4094">
        <v>25.476199999999999</v>
      </c>
      <c r="AE4094">
        <v>19.303999999999998</v>
      </c>
      <c r="AG4094" t="s">
        <v>837</v>
      </c>
      <c r="AH4094" t="s">
        <v>851</v>
      </c>
      <c r="AQ4094">
        <v>4990</v>
      </c>
      <c r="AR4094">
        <v>4990</v>
      </c>
      <c r="AS4094">
        <v>4990</v>
      </c>
      <c r="AT4094" t="s">
        <v>815</v>
      </c>
      <c r="AU4094" t="s">
        <v>853</v>
      </c>
    </row>
    <row r="4095" spans="1:47" x14ac:dyDescent="0.35">
      <c r="A4095">
        <v>4</v>
      </c>
      <c r="B4095" t="s">
        <v>744</v>
      </c>
      <c r="C4095">
        <v>44</v>
      </c>
      <c r="D4095" t="s">
        <v>746</v>
      </c>
      <c r="E4095">
        <v>724</v>
      </c>
      <c r="F4095" t="s">
        <v>801</v>
      </c>
      <c r="G4095">
        <v>3</v>
      </c>
      <c r="H4095" t="s">
        <v>854</v>
      </c>
      <c r="I4095">
        <v>31</v>
      </c>
      <c r="J4095" t="s">
        <v>1269</v>
      </c>
      <c r="K4095">
        <v>407071757</v>
      </c>
      <c r="L4095" s="7">
        <v>51918997</v>
      </c>
      <c r="M4095" s="7" t="s">
        <v>16009</v>
      </c>
      <c r="N4095" t="s">
        <v>14724</v>
      </c>
      <c r="O4095" t="s">
        <v>14725</v>
      </c>
      <c r="P4095" t="s">
        <v>14726</v>
      </c>
      <c r="Q4095" t="s">
        <v>14727</v>
      </c>
      <c r="R4095" t="s">
        <v>808</v>
      </c>
      <c r="S4095">
        <v>5355</v>
      </c>
      <c r="T4095" t="s">
        <v>1356</v>
      </c>
      <c r="U4095">
        <v>53942</v>
      </c>
      <c r="V4095" t="s">
        <v>1074</v>
      </c>
      <c r="W4095">
        <v>36</v>
      </c>
      <c r="X4095" t="s">
        <v>811</v>
      </c>
      <c r="Z4095">
        <v>297</v>
      </c>
      <c r="AA4095" t="s">
        <v>1274</v>
      </c>
      <c r="AB4095">
        <v>0.49</v>
      </c>
      <c r="AC4095">
        <v>7.0103999999999997</v>
      </c>
      <c r="AD4095">
        <v>34.188400000000001</v>
      </c>
      <c r="AE4095">
        <v>10.3124</v>
      </c>
      <c r="AG4095" t="s">
        <v>837</v>
      </c>
      <c r="AH4095" t="s">
        <v>851</v>
      </c>
      <c r="AQ4095">
        <v>2690</v>
      </c>
      <c r="AR4095">
        <v>2690</v>
      </c>
      <c r="AS4095">
        <v>2690</v>
      </c>
      <c r="AT4095" t="s">
        <v>815</v>
      </c>
      <c r="AU4095" t="s">
        <v>853</v>
      </c>
    </row>
    <row r="4096" spans="1:47" x14ac:dyDescent="0.35">
      <c r="A4096">
        <v>4</v>
      </c>
      <c r="B4096" t="s">
        <v>744</v>
      </c>
      <c r="C4096">
        <v>44</v>
      </c>
      <c r="D4096" t="s">
        <v>746</v>
      </c>
      <c r="E4096">
        <v>724</v>
      </c>
      <c r="F4096" t="s">
        <v>801</v>
      </c>
      <c r="G4096">
        <v>3</v>
      </c>
      <c r="H4096" t="s">
        <v>854</v>
      </c>
      <c r="I4096">
        <v>21</v>
      </c>
      <c r="J4096" t="s">
        <v>1065</v>
      </c>
      <c r="K4096">
        <v>407071778</v>
      </c>
      <c r="L4096" s="7">
        <v>51919011</v>
      </c>
      <c r="M4096" s="7" t="s">
        <v>16009</v>
      </c>
      <c r="N4096" t="s">
        <v>14728</v>
      </c>
      <c r="O4096" t="s">
        <v>14729</v>
      </c>
      <c r="P4096" t="s">
        <v>14728</v>
      </c>
      <c r="Q4096" t="s">
        <v>14729</v>
      </c>
      <c r="R4096" t="s">
        <v>808</v>
      </c>
      <c r="S4096">
        <v>2481</v>
      </c>
      <c r="T4096" t="s">
        <v>935</v>
      </c>
      <c r="U4096">
        <v>56707</v>
      </c>
      <c r="V4096" t="s">
        <v>936</v>
      </c>
      <c r="W4096">
        <v>74</v>
      </c>
      <c r="X4096" t="s">
        <v>1301</v>
      </c>
      <c r="Z4096">
        <v>291</v>
      </c>
      <c r="AA4096" t="s">
        <v>937</v>
      </c>
      <c r="AB4096">
        <v>1.724</v>
      </c>
      <c r="AC4096">
        <v>37.338000000000001</v>
      </c>
      <c r="AD4096">
        <v>79.248000000000005</v>
      </c>
      <c r="AE4096">
        <v>32.003999999999998</v>
      </c>
      <c r="AG4096" t="s">
        <v>837</v>
      </c>
      <c r="AJ4096" t="s">
        <v>852</v>
      </c>
      <c r="AQ4096">
        <v>4190</v>
      </c>
      <c r="AR4096">
        <v>4190</v>
      </c>
      <c r="AS4096">
        <v>4190</v>
      </c>
      <c r="AT4096" t="s">
        <v>815</v>
      </c>
      <c r="AU4096" t="s">
        <v>853</v>
      </c>
    </row>
    <row r="4097" spans="1:47" x14ac:dyDescent="0.35">
      <c r="A4097">
        <v>4</v>
      </c>
      <c r="B4097" t="s">
        <v>744</v>
      </c>
      <c r="C4097">
        <v>56</v>
      </c>
      <c r="D4097" t="s">
        <v>841</v>
      </c>
      <c r="E4097">
        <v>613</v>
      </c>
      <c r="F4097" t="s">
        <v>875</v>
      </c>
      <c r="G4097">
        <v>3</v>
      </c>
      <c r="H4097" t="s">
        <v>876</v>
      </c>
      <c r="I4097">
        <v>2</v>
      </c>
      <c r="J4097" t="s">
        <v>970</v>
      </c>
      <c r="K4097">
        <v>407073536</v>
      </c>
      <c r="L4097" s="7">
        <v>51921629</v>
      </c>
      <c r="M4097" s="7" t="s">
        <v>16009</v>
      </c>
      <c r="N4097" t="s">
        <v>14730</v>
      </c>
      <c r="O4097" t="s">
        <v>14731</v>
      </c>
      <c r="P4097" t="s">
        <v>14732</v>
      </c>
      <c r="Q4097" t="s">
        <v>14733</v>
      </c>
      <c r="R4097" t="s">
        <v>808</v>
      </c>
      <c r="S4097">
        <v>6944</v>
      </c>
      <c r="T4097" t="s">
        <v>973</v>
      </c>
      <c r="U4097">
        <v>55234</v>
      </c>
      <c r="V4097" t="s">
        <v>957</v>
      </c>
      <c r="W4097">
        <v>36</v>
      </c>
      <c r="X4097" t="s">
        <v>811</v>
      </c>
      <c r="Z4097">
        <v>305</v>
      </c>
      <c r="AA4097" t="s">
        <v>884</v>
      </c>
      <c r="AB4097">
        <v>3.5000000000000003E-2</v>
      </c>
      <c r="AC4097">
        <v>22.352</v>
      </c>
      <c r="AD4097">
        <v>5.9943999999999997</v>
      </c>
      <c r="AE4097">
        <v>1.9812000000000001</v>
      </c>
      <c r="AG4097" t="s">
        <v>837</v>
      </c>
      <c r="AH4097" t="s">
        <v>851</v>
      </c>
      <c r="AQ4097">
        <v>60</v>
      </c>
      <c r="AR4097">
        <v>60</v>
      </c>
      <c r="AS4097">
        <v>60</v>
      </c>
      <c r="AT4097" t="s">
        <v>815</v>
      </c>
      <c r="AU4097" t="s">
        <v>853</v>
      </c>
    </row>
    <row r="4098" spans="1:47" x14ac:dyDescent="0.35">
      <c r="A4098">
        <v>4</v>
      </c>
      <c r="B4098" t="s">
        <v>744</v>
      </c>
      <c r="C4098">
        <v>44</v>
      </c>
      <c r="D4098" t="s">
        <v>746</v>
      </c>
      <c r="E4098">
        <v>636</v>
      </c>
      <c r="F4098" t="s">
        <v>1429</v>
      </c>
      <c r="G4098">
        <v>13</v>
      </c>
      <c r="H4098" t="s">
        <v>1503</v>
      </c>
      <c r="I4098">
        <v>2</v>
      </c>
      <c r="J4098" t="s">
        <v>1504</v>
      </c>
      <c r="K4098">
        <v>407073628</v>
      </c>
      <c r="L4098" s="7">
        <v>51921710</v>
      </c>
      <c r="M4098" s="7" t="s">
        <v>16009</v>
      </c>
      <c r="N4098" t="s">
        <v>14734</v>
      </c>
      <c r="O4098" t="s">
        <v>14735</v>
      </c>
      <c r="P4098" t="s">
        <v>14736</v>
      </c>
      <c r="Q4098" t="s">
        <v>14737</v>
      </c>
      <c r="R4098" t="s">
        <v>808</v>
      </c>
      <c r="S4098">
        <v>7258</v>
      </c>
      <c r="T4098" t="s">
        <v>1277</v>
      </c>
      <c r="U4098">
        <v>60320</v>
      </c>
      <c r="V4098" t="s">
        <v>1510</v>
      </c>
      <c r="W4098">
        <v>36</v>
      </c>
      <c r="X4098" t="s">
        <v>811</v>
      </c>
      <c r="Z4098">
        <v>953</v>
      </c>
      <c r="AA4098" t="s">
        <v>1154</v>
      </c>
      <c r="AB4098">
        <v>2.6</v>
      </c>
      <c r="AC4098">
        <v>104.14</v>
      </c>
      <c r="AD4098">
        <v>76.2</v>
      </c>
      <c r="AE4098">
        <v>10.16</v>
      </c>
      <c r="AG4098" t="s">
        <v>837</v>
      </c>
      <c r="AH4098" t="s">
        <v>943</v>
      </c>
      <c r="AI4098" t="s">
        <v>839</v>
      </c>
      <c r="AJ4098" t="s">
        <v>839</v>
      </c>
      <c r="AQ4098">
        <v>1990</v>
      </c>
      <c r="AR4098">
        <v>1990</v>
      </c>
      <c r="AS4098">
        <v>1990</v>
      </c>
      <c r="AT4098" t="s">
        <v>815</v>
      </c>
      <c r="AU4098" t="s">
        <v>816</v>
      </c>
    </row>
    <row r="4099" spans="1:47" x14ac:dyDescent="0.35">
      <c r="A4099">
        <v>4</v>
      </c>
      <c r="B4099" t="s">
        <v>744</v>
      </c>
      <c r="C4099">
        <v>12</v>
      </c>
      <c r="D4099" t="s">
        <v>745</v>
      </c>
      <c r="E4099">
        <v>601</v>
      </c>
      <c r="F4099" t="s">
        <v>964</v>
      </c>
      <c r="G4099">
        <v>2</v>
      </c>
      <c r="H4099" t="s">
        <v>965</v>
      </c>
      <c r="I4099">
        <v>4</v>
      </c>
      <c r="J4099" t="s">
        <v>966</v>
      </c>
      <c r="K4099">
        <v>407077457</v>
      </c>
      <c r="L4099" s="7">
        <v>51925548</v>
      </c>
      <c r="M4099" s="7" t="s">
        <v>16009</v>
      </c>
      <c r="N4099" t="s">
        <v>14738</v>
      </c>
      <c r="O4099" t="s">
        <v>14738</v>
      </c>
      <c r="P4099" t="s">
        <v>14739</v>
      </c>
      <c r="Q4099" t="s">
        <v>14740</v>
      </c>
      <c r="R4099" t="s">
        <v>808</v>
      </c>
      <c r="S4099">
        <v>2813</v>
      </c>
      <c r="T4099" t="s">
        <v>961</v>
      </c>
      <c r="U4099">
        <v>50819</v>
      </c>
      <c r="V4099" t="s">
        <v>1148</v>
      </c>
      <c r="W4099">
        <v>193</v>
      </c>
      <c r="X4099" t="s">
        <v>1305</v>
      </c>
      <c r="Z4099">
        <v>279</v>
      </c>
      <c r="AA4099" t="s">
        <v>836</v>
      </c>
      <c r="AB4099">
        <v>2.1</v>
      </c>
      <c r="AC4099">
        <v>14</v>
      </c>
      <c r="AD4099">
        <v>85.98</v>
      </c>
      <c r="AE4099">
        <v>35</v>
      </c>
      <c r="AG4099" t="s">
        <v>837</v>
      </c>
      <c r="AH4099" t="s">
        <v>838</v>
      </c>
      <c r="AJ4099" t="s">
        <v>852</v>
      </c>
      <c r="AQ4099">
        <v>8490</v>
      </c>
      <c r="AR4099">
        <v>8490</v>
      </c>
      <c r="AS4099">
        <v>8490</v>
      </c>
      <c r="AT4099" t="s">
        <v>815</v>
      </c>
      <c r="AU4099" t="s">
        <v>840</v>
      </c>
    </row>
    <row r="4100" spans="1:47" x14ac:dyDescent="0.35">
      <c r="A4100">
        <v>4</v>
      </c>
      <c r="B4100" t="s">
        <v>744</v>
      </c>
      <c r="C4100">
        <v>12</v>
      </c>
      <c r="D4100" t="s">
        <v>745</v>
      </c>
      <c r="E4100">
        <v>602</v>
      </c>
      <c r="F4100" t="s">
        <v>74</v>
      </c>
      <c r="G4100">
        <v>6</v>
      </c>
      <c r="H4100" t="s">
        <v>994</v>
      </c>
      <c r="I4100">
        <v>4</v>
      </c>
      <c r="J4100" t="s">
        <v>1133</v>
      </c>
      <c r="K4100">
        <v>407083501</v>
      </c>
      <c r="L4100" s="7">
        <v>51931828</v>
      </c>
      <c r="M4100" s="7" t="s">
        <v>16009</v>
      </c>
      <c r="N4100" t="s">
        <v>14741</v>
      </c>
      <c r="O4100" t="s">
        <v>14742</v>
      </c>
      <c r="P4100" t="s">
        <v>14743</v>
      </c>
      <c r="Q4100" t="s">
        <v>14744</v>
      </c>
      <c r="R4100" t="s">
        <v>808</v>
      </c>
      <c r="S4100">
        <v>2813</v>
      </c>
      <c r="T4100" t="s">
        <v>961</v>
      </c>
      <c r="U4100">
        <v>50819</v>
      </c>
      <c r="V4100" t="s">
        <v>1148</v>
      </c>
      <c r="W4100">
        <v>193</v>
      </c>
      <c r="X4100" t="s">
        <v>1305</v>
      </c>
      <c r="Z4100">
        <v>281</v>
      </c>
      <c r="AA4100" t="s">
        <v>899</v>
      </c>
      <c r="AB4100">
        <v>21.3</v>
      </c>
      <c r="AC4100">
        <v>22</v>
      </c>
      <c r="AD4100">
        <v>145.08000000000001</v>
      </c>
      <c r="AE4100">
        <v>83.18</v>
      </c>
      <c r="AG4100" t="s">
        <v>837</v>
      </c>
      <c r="AI4100" t="s">
        <v>900</v>
      </c>
      <c r="AJ4100" t="s">
        <v>900</v>
      </c>
      <c r="AQ4100">
        <v>28990</v>
      </c>
      <c r="AR4100">
        <v>28990</v>
      </c>
      <c r="AS4100">
        <v>28990</v>
      </c>
      <c r="AT4100" t="s">
        <v>815</v>
      </c>
      <c r="AU4100" t="s">
        <v>840</v>
      </c>
    </row>
    <row r="4101" spans="1:47" x14ac:dyDescent="0.35">
      <c r="A4101">
        <v>4</v>
      </c>
      <c r="B4101" t="s">
        <v>744</v>
      </c>
      <c r="C4101">
        <v>44</v>
      </c>
      <c r="D4101" t="s">
        <v>746</v>
      </c>
      <c r="E4101">
        <v>724</v>
      </c>
      <c r="F4101" t="s">
        <v>801</v>
      </c>
      <c r="G4101">
        <v>2</v>
      </c>
      <c r="H4101" t="s">
        <v>802</v>
      </c>
      <c r="I4101">
        <v>18</v>
      </c>
      <c r="J4101" t="s">
        <v>1039</v>
      </c>
      <c r="K4101">
        <v>407086538</v>
      </c>
      <c r="L4101" s="7">
        <v>51935037</v>
      </c>
      <c r="M4101" s="7" t="s">
        <v>16009</v>
      </c>
      <c r="N4101" t="s">
        <v>14745</v>
      </c>
      <c r="O4101" t="s">
        <v>14746</v>
      </c>
      <c r="P4101" t="s">
        <v>14747</v>
      </c>
      <c r="Q4101" t="s">
        <v>14748</v>
      </c>
      <c r="R4101" t="s">
        <v>808</v>
      </c>
      <c r="S4101">
        <v>5972</v>
      </c>
      <c r="T4101" t="s">
        <v>1032</v>
      </c>
      <c r="U4101">
        <v>56216</v>
      </c>
      <c r="V4101" t="s">
        <v>1033</v>
      </c>
      <c r="W4101">
        <v>173</v>
      </c>
      <c r="X4101" t="s">
        <v>824</v>
      </c>
      <c r="Z4101">
        <v>957</v>
      </c>
      <c r="AA4101" t="s">
        <v>1042</v>
      </c>
      <c r="AB4101">
        <v>2.7</v>
      </c>
      <c r="AC4101">
        <v>26</v>
      </c>
      <c r="AD4101">
        <v>36</v>
      </c>
      <c r="AE4101">
        <v>22</v>
      </c>
      <c r="AG4101" t="s">
        <v>837</v>
      </c>
      <c r="AH4101" t="s">
        <v>838</v>
      </c>
      <c r="AQ4101">
        <v>699</v>
      </c>
      <c r="AR4101">
        <v>699</v>
      </c>
      <c r="AS4101">
        <v>699</v>
      </c>
      <c r="AT4101" t="s">
        <v>815</v>
      </c>
      <c r="AU4101" t="s">
        <v>816</v>
      </c>
    </row>
    <row r="4102" spans="1:47" x14ac:dyDescent="0.35">
      <c r="A4102">
        <v>4</v>
      </c>
      <c r="B4102" t="s">
        <v>744</v>
      </c>
      <c r="C4102">
        <v>12</v>
      </c>
      <c r="D4102" t="s">
        <v>745</v>
      </c>
      <c r="E4102">
        <v>602</v>
      </c>
      <c r="F4102" t="s">
        <v>74</v>
      </c>
      <c r="G4102">
        <v>7</v>
      </c>
      <c r="H4102" t="s">
        <v>1574</v>
      </c>
      <c r="I4102">
        <v>3</v>
      </c>
      <c r="J4102" t="s">
        <v>901</v>
      </c>
      <c r="K4102">
        <v>407090688</v>
      </c>
      <c r="L4102" s="7">
        <v>51939578</v>
      </c>
      <c r="M4102" s="7" t="s">
        <v>16009</v>
      </c>
      <c r="N4102" t="s">
        <v>14749</v>
      </c>
      <c r="O4102" t="s">
        <v>14750</v>
      </c>
      <c r="P4102" t="s">
        <v>14751</v>
      </c>
      <c r="Q4102" t="s">
        <v>14752</v>
      </c>
      <c r="R4102" t="s">
        <v>808</v>
      </c>
      <c r="S4102">
        <v>2813</v>
      </c>
      <c r="T4102" t="s">
        <v>961</v>
      </c>
      <c r="U4102">
        <v>50819</v>
      </c>
      <c r="V4102" t="s">
        <v>1148</v>
      </c>
      <c r="W4102">
        <v>193</v>
      </c>
      <c r="X4102" t="s">
        <v>1305</v>
      </c>
      <c r="Z4102">
        <v>281</v>
      </c>
      <c r="AA4102" t="s">
        <v>899</v>
      </c>
      <c r="AB4102">
        <v>14.7</v>
      </c>
      <c r="AC4102">
        <v>9</v>
      </c>
      <c r="AD4102">
        <v>137</v>
      </c>
      <c r="AE4102">
        <v>83</v>
      </c>
      <c r="AG4102" t="s">
        <v>837</v>
      </c>
      <c r="AH4102" t="s">
        <v>943</v>
      </c>
      <c r="AI4102" t="s">
        <v>900</v>
      </c>
      <c r="AJ4102" t="s">
        <v>900</v>
      </c>
      <c r="AQ4102">
        <v>24990</v>
      </c>
      <c r="AR4102">
        <v>24990</v>
      </c>
      <c r="AS4102">
        <v>24990</v>
      </c>
      <c r="AT4102" t="s">
        <v>815</v>
      </c>
      <c r="AU4102" t="s">
        <v>840</v>
      </c>
    </row>
    <row r="4103" spans="1:47" x14ac:dyDescent="0.35">
      <c r="A4103">
        <v>4</v>
      </c>
      <c r="B4103" t="s">
        <v>744</v>
      </c>
      <c r="C4103">
        <v>12</v>
      </c>
      <c r="D4103" t="s">
        <v>745</v>
      </c>
      <c r="E4103">
        <v>602</v>
      </c>
      <c r="F4103" t="s">
        <v>74</v>
      </c>
      <c r="G4103">
        <v>6</v>
      </c>
      <c r="H4103" t="s">
        <v>994</v>
      </c>
      <c r="I4103">
        <v>3</v>
      </c>
      <c r="J4103" t="s">
        <v>901</v>
      </c>
      <c r="K4103">
        <v>407090694</v>
      </c>
      <c r="L4103" s="7">
        <v>51939586</v>
      </c>
      <c r="M4103" s="7" t="s">
        <v>16009</v>
      </c>
      <c r="N4103" t="s">
        <v>342</v>
      </c>
      <c r="O4103" t="s">
        <v>14753</v>
      </c>
      <c r="P4103" t="s">
        <v>14754</v>
      </c>
      <c r="Q4103" t="s">
        <v>14755</v>
      </c>
      <c r="R4103" t="s">
        <v>808</v>
      </c>
      <c r="S4103">
        <v>2813</v>
      </c>
      <c r="T4103" t="s">
        <v>961</v>
      </c>
      <c r="U4103">
        <v>50819</v>
      </c>
      <c r="V4103" t="s">
        <v>1148</v>
      </c>
      <c r="W4103">
        <v>193</v>
      </c>
      <c r="X4103" t="s">
        <v>1305</v>
      </c>
      <c r="Z4103">
        <v>281</v>
      </c>
      <c r="AA4103" t="s">
        <v>899</v>
      </c>
      <c r="AB4103">
        <v>14.7</v>
      </c>
      <c r="AC4103">
        <v>18</v>
      </c>
      <c r="AD4103">
        <v>123.19</v>
      </c>
      <c r="AE4103">
        <v>70.87</v>
      </c>
      <c r="AG4103" t="s">
        <v>837</v>
      </c>
      <c r="AH4103" t="s">
        <v>943</v>
      </c>
      <c r="AI4103" t="s">
        <v>900</v>
      </c>
      <c r="AJ4103" t="s">
        <v>900</v>
      </c>
      <c r="AQ4103">
        <v>21990</v>
      </c>
      <c r="AR4103">
        <v>21990</v>
      </c>
      <c r="AS4103">
        <v>21990</v>
      </c>
      <c r="AT4103" t="s">
        <v>815</v>
      </c>
      <c r="AU4103" t="s">
        <v>840</v>
      </c>
    </row>
    <row r="4104" spans="1:47" x14ac:dyDescent="0.35">
      <c r="A4104">
        <v>4</v>
      </c>
      <c r="B4104" t="s">
        <v>744</v>
      </c>
      <c r="C4104">
        <v>12</v>
      </c>
      <c r="D4104" t="s">
        <v>745</v>
      </c>
      <c r="E4104">
        <v>602</v>
      </c>
      <c r="F4104" t="s">
        <v>74</v>
      </c>
      <c r="G4104">
        <v>7</v>
      </c>
      <c r="H4104" t="s">
        <v>1574</v>
      </c>
      <c r="I4104">
        <v>2</v>
      </c>
      <c r="J4104" t="s">
        <v>893</v>
      </c>
      <c r="K4104">
        <v>407090705</v>
      </c>
      <c r="L4104" s="7">
        <v>51939592</v>
      </c>
      <c r="M4104" s="7" t="s">
        <v>16009</v>
      </c>
      <c r="N4104" t="s">
        <v>14756</v>
      </c>
      <c r="O4104" t="s">
        <v>14757</v>
      </c>
      <c r="P4104" t="s">
        <v>14758</v>
      </c>
      <c r="Q4104" t="s">
        <v>14759</v>
      </c>
      <c r="R4104" t="s">
        <v>808</v>
      </c>
      <c r="S4104">
        <v>2813</v>
      </c>
      <c r="T4104" t="s">
        <v>961</v>
      </c>
      <c r="U4104">
        <v>50819</v>
      </c>
      <c r="V4104" t="s">
        <v>1148</v>
      </c>
      <c r="W4104">
        <v>193</v>
      </c>
      <c r="X4104" t="s">
        <v>1305</v>
      </c>
      <c r="Z4104">
        <v>281</v>
      </c>
      <c r="AA4104" t="s">
        <v>899</v>
      </c>
      <c r="AB4104">
        <v>16.100000000000001</v>
      </c>
      <c r="AC4104">
        <v>15</v>
      </c>
      <c r="AD4104">
        <v>98.63</v>
      </c>
      <c r="AE4104">
        <v>59.72</v>
      </c>
      <c r="AG4104" t="s">
        <v>837</v>
      </c>
      <c r="AH4104" t="s">
        <v>943</v>
      </c>
      <c r="AI4104" t="s">
        <v>861</v>
      </c>
      <c r="AJ4104" t="s">
        <v>1007</v>
      </c>
      <c r="AQ4104">
        <v>26990</v>
      </c>
      <c r="AR4104">
        <v>26990</v>
      </c>
      <c r="AS4104">
        <v>26990</v>
      </c>
      <c r="AT4104" t="s">
        <v>815</v>
      </c>
      <c r="AU4104" t="s">
        <v>840</v>
      </c>
    </row>
    <row r="4105" spans="1:47" x14ac:dyDescent="0.35">
      <c r="A4105">
        <v>4</v>
      </c>
      <c r="B4105" t="s">
        <v>744</v>
      </c>
      <c r="C4105">
        <v>12</v>
      </c>
      <c r="D4105" t="s">
        <v>745</v>
      </c>
      <c r="E4105">
        <v>602</v>
      </c>
      <c r="F4105" t="s">
        <v>74</v>
      </c>
      <c r="G4105">
        <v>6</v>
      </c>
      <c r="H4105" t="s">
        <v>994</v>
      </c>
      <c r="I4105">
        <v>2</v>
      </c>
      <c r="J4105" t="s">
        <v>893</v>
      </c>
      <c r="K4105">
        <v>407104985</v>
      </c>
      <c r="L4105" s="7">
        <v>51954129</v>
      </c>
      <c r="M4105" s="7" t="s">
        <v>16009</v>
      </c>
      <c r="N4105" t="s">
        <v>14760</v>
      </c>
      <c r="O4105" t="s">
        <v>14761</v>
      </c>
      <c r="P4105" t="s">
        <v>14760</v>
      </c>
      <c r="Q4105" t="s">
        <v>14761</v>
      </c>
      <c r="R4105" t="s">
        <v>808</v>
      </c>
      <c r="S4105">
        <v>2481</v>
      </c>
      <c r="T4105" t="s">
        <v>935</v>
      </c>
      <c r="U4105">
        <v>56384</v>
      </c>
      <c r="V4105" t="s">
        <v>914</v>
      </c>
      <c r="W4105">
        <v>173</v>
      </c>
      <c r="X4105" t="s">
        <v>824</v>
      </c>
      <c r="Z4105">
        <v>281</v>
      </c>
      <c r="AA4105" t="s">
        <v>899</v>
      </c>
      <c r="AB4105">
        <v>7.6</v>
      </c>
      <c r="AC4105">
        <v>13</v>
      </c>
      <c r="AD4105">
        <v>112</v>
      </c>
      <c r="AE4105">
        <v>65</v>
      </c>
      <c r="AG4105" t="s">
        <v>837</v>
      </c>
      <c r="AI4105" t="s">
        <v>906</v>
      </c>
      <c r="AJ4105" t="s">
        <v>1007</v>
      </c>
      <c r="AQ4105">
        <v>17990</v>
      </c>
      <c r="AR4105">
        <v>17990</v>
      </c>
      <c r="AS4105">
        <v>17990</v>
      </c>
      <c r="AT4105" t="s">
        <v>815</v>
      </c>
      <c r="AU4105" t="s">
        <v>840</v>
      </c>
    </row>
    <row r="4106" spans="1:47" x14ac:dyDescent="0.35">
      <c r="A4106">
        <v>4</v>
      </c>
      <c r="B4106" t="s">
        <v>744</v>
      </c>
      <c r="C4106">
        <v>12</v>
      </c>
      <c r="D4106" t="s">
        <v>745</v>
      </c>
      <c r="E4106">
        <v>602</v>
      </c>
      <c r="F4106" t="s">
        <v>74</v>
      </c>
      <c r="G4106">
        <v>6</v>
      </c>
      <c r="H4106" t="s">
        <v>994</v>
      </c>
      <c r="I4106">
        <v>2</v>
      </c>
      <c r="J4106" t="s">
        <v>893</v>
      </c>
      <c r="K4106">
        <v>407104991</v>
      </c>
      <c r="L4106" s="7">
        <v>51954135</v>
      </c>
      <c r="M4106" s="7" t="s">
        <v>16009</v>
      </c>
      <c r="N4106" t="s">
        <v>14762</v>
      </c>
      <c r="O4106" t="s">
        <v>14763</v>
      </c>
      <c r="P4106" t="s">
        <v>14764</v>
      </c>
      <c r="Q4106" t="s">
        <v>14765</v>
      </c>
      <c r="R4106" t="s">
        <v>808</v>
      </c>
      <c r="S4106">
        <v>2481</v>
      </c>
      <c r="T4106" t="s">
        <v>935</v>
      </c>
      <c r="U4106">
        <v>56384</v>
      </c>
      <c r="V4106" t="s">
        <v>914</v>
      </c>
      <c r="W4106">
        <v>173</v>
      </c>
      <c r="X4106" t="s">
        <v>824</v>
      </c>
      <c r="Z4106">
        <v>281</v>
      </c>
      <c r="AA4106" t="s">
        <v>899</v>
      </c>
      <c r="AB4106">
        <v>11.3</v>
      </c>
      <c r="AC4106">
        <v>15</v>
      </c>
      <c r="AD4106">
        <v>126</v>
      </c>
      <c r="AE4106">
        <v>80</v>
      </c>
      <c r="AG4106" t="s">
        <v>837</v>
      </c>
      <c r="AH4106" t="s">
        <v>838</v>
      </c>
      <c r="AI4106" t="s">
        <v>906</v>
      </c>
      <c r="AJ4106" t="s">
        <v>906</v>
      </c>
      <c r="AQ4106">
        <v>24990</v>
      </c>
      <c r="AR4106">
        <v>24990</v>
      </c>
      <c r="AS4106">
        <v>24990</v>
      </c>
      <c r="AT4106" t="s">
        <v>815</v>
      </c>
      <c r="AU4106" t="s">
        <v>840</v>
      </c>
    </row>
    <row r="4107" spans="1:47" x14ac:dyDescent="0.35">
      <c r="A4107">
        <v>4</v>
      </c>
      <c r="B4107" t="s">
        <v>744</v>
      </c>
      <c r="C4107">
        <v>44</v>
      </c>
      <c r="D4107" t="s">
        <v>746</v>
      </c>
      <c r="E4107">
        <v>724</v>
      </c>
      <c r="F4107" t="s">
        <v>801</v>
      </c>
      <c r="G4107">
        <v>3</v>
      </c>
      <c r="H4107" t="s">
        <v>854</v>
      </c>
      <c r="I4107">
        <v>4</v>
      </c>
      <c r="J4107" t="s">
        <v>1053</v>
      </c>
      <c r="K4107">
        <v>407123772</v>
      </c>
      <c r="L4107" s="7">
        <v>51980092</v>
      </c>
      <c r="M4107" s="7" t="s">
        <v>16009</v>
      </c>
      <c r="N4107" t="s">
        <v>14766</v>
      </c>
      <c r="O4107" t="s">
        <v>14767</v>
      </c>
      <c r="P4107" t="s">
        <v>14766</v>
      </c>
      <c r="Q4107" t="s">
        <v>14767</v>
      </c>
      <c r="R4107" t="s">
        <v>808</v>
      </c>
      <c r="S4107">
        <v>8918</v>
      </c>
      <c r="T4107" t="s">
        <v>11190</v>
      </c>
      <c r="U4107">
        <v>56629</v>
      </c>
      <c r="V4107" t="s">
        <v>1266</v>
      </c>
      <c r="W4107">
        <v>36</v>
      </c>
      <c r="X4107" t="s">
        <v>811</v>
      </c>
      <c r="Z4107">
        <v>283</v>
      </c>
      <c r="AA4107" t="s">
        <v>1056</v>
      </c>
      <c r="AB4107">
        <v>6.2</v>
      </c>
      <c r="AC4107">
        <v>61</v>
      </c>
      <c r="AD4107">
        <v>32.200000000000003</v>
      </c>
      <c r="AE4107">
        <v>20.7</v>
      </c>
      <c r="AG4107" t="s">
        <v>837</v>
      </c>
      <c r="AH4107" t="s">
        <v>943</v>
      </c>
      <c r="AI4107" t="s">
        <v>861</v>
      </c>
      <c r="AJ4107" t="s">
        <v>987</v>
      </c>
      <c r="AQ4107">
        <v>15590</v>
      </c>
      <c r="AR4107">
        <v>15590</v>
      </c>
      <c r="AS4107">
        <v>15590</v>
      </c>
      <c r="AT4107" t="s">
        <v>815</v>
      </c>
      <c r="AU4107" t="s">
        <v>853</v>
      </c>
    </row>
    <row r="4108" spans="1:47" x14ac:dyDescent="0.35">
      <c r="A4108">
        <v>4</v>
      </c>
      <c r="B4108" t="s">
        <v>744</v>
      </c>
      <c r="C4108">
        <v>12</v>
      </c>
      <c r="D4108" t="s">
        <v>745</v>
      </c>
      <c r="E4108">
        <v>602</v>
      </c>
      <c r="F4108" t="s">
        <v>74</v>
      </c>
      <c r="G4108">
        <v>5</v>
      </c>
      <c r="H4108" t="s">
        <v>892</v>
      </c>
      <c r="I4108">
        <v>2</v>
      </c>
      <c r="J4108" t="s">
        <v>893</v>
      </c>
      <c r="K4108">
        <v>407124391</v>
      </c>
      <c r="L4108" s="7">
        <v>51980719</v>
      </c>
      <c r="M4108" s="7" t="s">
        <v>16009</v>
      </c>
      <c r="N4108" t="s">
        <v>14768</v>
      </c>
      <c r="O4108" t="s">
        <v>14769</v>
      </c>
      <c r="P4108" t="s">
        <v>14768</v>
      </c>
      <c r="Q4108" t="s">
        <v>14769</v>
      </c>
      <c r="R4108" t="s">
        <v>808</v>
      </c>
      <c r="S4108">
        <v>53</v>
      </c>
      <c r="T4108" t="s">
        <v>999</v>
      </c>
      <c r="U4108">
        <v>52286</v>
      </c>
      <c r="V4108" t="s">
        <v>1000</v>
      </c>
      <c r="W4108">
        <v>173</v>
      </c>
      <c r="X4108" t="s">
        <v>824</v>
      </c>
      <c r="Z4108">
        <v>281</v>
      </c>
      <c r="AA4108" t="s">
        <v>899</v>
      </c>
      <c r="AB4108">
        <v>6.9</v>
      </c>
      <c r="AC4108">
        <v>8</v>
      </c>
      <c r="AD4108">
        <v>108</v>
      </c>
      <c r="AE4108">
        <v>68</v>
      </c>
      <c r="AG4108" t="s">
        <v>837</v>
      </c>
      <c r="AI4108" t="s">
        <v>906</v>
      </c>
      <c r="AJ4108" t="s">
        <v>1007</v>
      </c>
      <c r="AQ4108">
        <v>8490</v>
      </c>
      <c r="AR4108">
        <v>8490</v>
      </c>
      <c r="AS4108">
        <v>8490</v>
      </c>
      <c r="AT4108" t="s">
        <v>815</v>
      </c>
      <c r="AU4108" t="s">
        <v>840</v>
      </c>
    </row>
    <row r="4109" spans="1:47" x14ac:dyDescent="0.35">
      <c r="A4109">
        <v>4</v>
      </c>
      <c r="B4109" t="s">
        <v>744</v>
      </c>
      <c r="C4109">
        <v>12</v>
      </c>
      <c r="D4109" t="s">
        <v>745</v>
      </c>
      <c r="E4109">
        <v>601</v>
      </c>
      <c r="F4109" t="s">
        <v>964</v>
      </c>
      <c r="G4109">
        <v>2</v>
      </c>
      <c r="H4109" t="s">
        <v>965</v>
      </c>
      <c r="I4109">
        <v>7</v>
      </c>
      <c r="J4109" t="s">
        <v>1347</v>
      </c>
      <c r="K4109">
        <v>407140405</v>
      </c>
      <c r="L4109" s="7">
        <v>52008008</v>
      </c>
      <c r="M4109" s="7" t="s">
        <v>16009</v>
      </c>
      <c r="N4109" t="s">
        <v>14770</v>
      </c>
      <c r="O4109" t="s">
        <v>14771</v>
      </c>
      <c r="P4109" t="s">
        <v>14772</v>
      </c>
      <c r="Q4109" t="s">
        <v>14771</v>
      </c>
      <c r="R4109" t="s">
        <v>808</v>
      </c>
      <c r="S4109">
        <v>1010</v>
      </c>
      <c r="T4109" t="s">
        <v>1588</v>
      </c>
      <c r="U4109">
        <v>56844</v>
      </c>
      <c r="V4109" t="s">
        <v>1589</v>
      </c>
      <c r="W4109">
        <v>36</v>
      </c>
      <c r="X4109" t="s">
        <v>811</v>
      </c>
      <c r="Z4109">
        <v>279</v>
      </c>
      <c r="AA4109" t="s">
        <v>836</v>
      </c>
      <c r="AB4109">
        <v>8.6</v>
      </c>
      <c r="AC4109">
        <v>25</v>
      </c>
      <c r="AD4109">
        <v>35</v>
      </c>
      <c r="AE4109">
        <v>23</v>
      </c>
      <c r="AG4109" t="s">
        <v>796</v>
      </c>
      <c r="AH4109" t="s">
        <v>813</v>
      </c>
      <c r="AM4109" t="s">
        <v>814</v>
      </c>
      <c r="AN4109" t="s">
        <v>814</v>
      </c>
      <c r="AQ4109">
        <v>9890</v>
      </c>
      <c r="AR4109">
        <v>9890</v>
      </c>
      <c r="AS4109">
        <v>9890</v>
      </c>
      <c r="AT4109" t="s">
        <v>815</v>
      </c>
      <c r="AU4109" t="s">
        <v>840</v>
      </c>
    </row>
    <row r="4110" spans="1:47" x14ac:dyDescent="0.35">
      <c r="A4110">
        <v>4</v>
      </c>
      <c r="B4110" t="s">
        <v>744</v>
      </c>
      <c r="C4110">
        <v>56</v>
      </c>
      <c r="D4110" t="s">
        <v>841</v>
      </c>
      <c r="E4110">
        <v>613</v>
      </c>
      <c r="F4110" t="s">
        <v>875</v>
      </c>
      <c r="G4110">
        <v>5</v>
      </c>
      <c r="H4110" t="s">
        <v>1593</v>
      </c>
      <c r="I4110">
        <v>2</v>
      </c>
      <c r="J4110" t="s">
        <v>1087</v>
      </c>
      <c r="K4110">
        <v>407140699</v>
      </c>
      <c r="L4110" s="7">
        <v>52008293</v>
      </c>
      <c r="M4110" s="7" t="s">
        <v>16009</v>
      </c>
      <c r="N4110" t="s">
        <v>14773</v>
      </c>
      <c r="O4110" t="s">
        <v>14774</v>
      </c>
      <c r="P4110" t="s">
        <v>14775</v>
      </c>
      <c r="Q4110" t="s">
        <v>14776</v>
      </c>
      <c r="R4110" t="s">
        <v>808</v>
      </c>
      <c r="S4110">
        <v>2078</v>
      </c>
      <c r="T4110" t="s">
        <v>3724</v>
      </c>
      <c r="U4110">
        <v>56844</v>
      </c>
      <c r="V4110" t="s">
        <v>1589</v>
      </c>
      <c r="W4110">
        <v>173</v>
      </c>
      <c r="X4110" t="s">
        <v>824</v>
      </c>
      <c r="Z4110">
        <v>307</v>
      </c>
      <c r="AA4110" t="s">
        <v>891</v>
      </c>
      <c r="AB4110">
        <v>0.6</v>
      </c>
      <c r="AC4110">
        <v>10.998200000000001</v>
      </c>
      <c r="AD4110">
        <v>10.998200000000001</v>
      </c>
      <c r="AE4110">
        <v>4.8006000000000002</v>
      </c>
      <c r="AG4110" t="s">
        <v>837</v>
      </c>
      <c r="AH4110" t="s">
        <v>813</v>
      </c>
      <c r="AQ4110">
        <v>1290</v>
      </c>
      <c r="AR4110">
        <v>1290</v>
      </c>
      <c r="AS4110">
        <v>1290</v>
      </c>
      <c r="AT4110" t="s">
        <v>815</v>
      </c>
      <c r="AU4110" t="s">
        <v>853</v>
      </c>
    </row>
    <row r="4111" spans="1:47" x14ac:dyDescent="0.35">
      <c r="A4111">
        <v>4</v>
      </c>
      <c r="B4111" t="s">
        <v>744</v>
      </c>
      <c r="C4111">
        <v>56</v>
      </c>
      <c r="D4111" t="s">
        <v>841</v>
      </c>
      <c r="E4111">
        <v>613</v>
      </c>
      <c r="F4111" t="s">
        <v>875</v>
      </c>
      <c r="G4111">
        <v>5</v>
      </c>
      <c r="H4111" t="s">
        <v>1593</v>
      </c>
      <c r="I4111">
        <v>3</v>
      </c>
      <c r="J4111" t="s">
        <v>1086</v>
      </c>
      <c r="K4111">
        <v>407140774</v>
      </c>
      <c r="L4111" s="7">
        <v>52008379</v>
      </c>
      <c r="M4111" s="7" t="s">
        <v>16009</v>
      </c>
      <c r="N4111" t="s">
        <v>14777</v>
      </c>
      <c r="O4111" t="s">
        <v>14778</v>
      </c>
      <c r="P4111" t="s">
        <v>14779</v>
      </c>
      <c r="Q4111" t="s">
        <v>14780</v>
      </c>
      <c r="R4111" t="s">
        <v>808</v>
      </c>
      <c r="S4111">
        <v>8488</v>
      </c>
      <c r="T4111" t="s">
        <v>1603</v>
      </c>
      <c r="U4111">
        <v>56844</v>
      </c>
      <c r="V4111" t="s">
        <v>1589</v>
      </c>
      <c r="W4111">
        <v>173</v>
      </c>
      <c r="X4111" t="s">
        <v>824</v>
      </c>
      <c r="Z4111">
        <v>307</v>
      </c>
      <c r="AA4111" t="s">
        <v>891</v>
      </c>
      <c r="AB4111">
        <v>0.6</v>
      </c>
      <c r="AC4111">
        <v>8.5090000000000003</v>
      </c>
      <c r="AD4111">
        <v>18.999199999999998</v>
      </c>
      <c r="AE4111">
        <v>20.497800000000002</v>
      </c>
      <c r="AG4111" t="s">
        <v>837</v>
      </c>
      <c r="AH4111" t="s">
        <v>851</v>
      </c>
      <c r="AQ4111">
        <v>1090</v>
      </c>
      <c r="AR4111">
        <v>1090</v>
      </c>
      <c r="AS4111">
        <v>1090</v>
      </c>
      <c r="AT4111" t="s">
        <v>815</v>
      </c>
      <c r="AU4111" t="s">
        <v>853</v>
      </c>
    </row>
    <row r="4112" spans="1:47" x14ac:dyDescent="0.35">
      <c r="A4112">
        <v>4</v>
      </c>
      <c r="B4112" t="s">
        <v>744</v>
      </c>
      <c r="C4112">
        <v>56</v>
      </c>
      <c r="D4112" t="s">
        <v>841</v>
      </c>
      <c r="E4112">
        <v>613</v>
      </c>
      <c r="F4112" t="s">
        <v>875</v>
      </c>
      <c r="G4112">
        <v>5</v>
      </c>
      <c r="H4112" t="s">
        <v>1593</v>
      </c>
      <c r="I4112">
        <v>3</v>
      </c>
      <c r="J4112" t="s">
        <v>1086</v>
      </c>
      <c r="K4112">
        <v>407140837</v>
      </c>
      <c r="L4112" s="7">
        <v>52008431</v>
      </c>
      <c r="M4112" s="7" t="s">
        <v>16009</v>
      </c>
      <c r="N4112" t="s">
        <v>14781</v>
      </c>
      <c r="O4112" t="s">
        <v>14782</v>
      </c>
      <c r="P4112" t="s">
        <v>14781</v>
      </c>
      <c r="Q4112" t="s">
        <v>14782</v>
      </c>
      <c r="R4112" t="s">
        <v>808</v>
      </c>
      <c r="S4112">
        <v>8490</v>
      </c>
      <c r="T4112" t="s">
        <v>3727</v>
      </c>
      <c r="U4112">
        <v>56844</v>
      </c>
      <c r="V4112" t="s">
        <v>1589</v>
      </c>
      <c r="W4112">
        <v>173</v>
      </c>
      <c r="X4112" t="s">
        <v>824</v>
      </c>
      <c r="Z4112">
        <v>307</v>
      </c>
      <c r="AA4112" t="s">
        <v>891</v>
      </c>
      <c r="AB4112">
        <v>0.8</v>
      </c>
      <c r="AC4112">
        <v>8.5090000000000003</v>
      </c>
      <c r="AD4112">
        <v>18.999199999999998</v>
      </c>
      <c r="AE4112">
        <v>20.497800000000002</v>
      </c>
      <c r="AG4112" t="s">
        <v>837</v>
      </c>
      <c r="AH4112" t="s">
        <v>851</v>
      </c>
      <c r="AQ4112">
        <v>990</v>
      </c>
      <c r="AR4112">
        <v>990</v>
      </c>
      <c r="AS4112">
        <v>990</v>
      </c>
      <c r="AT4112" t="s">
        <v>815</v>
      </c>
      <c r="AU4112" t="s">
        <v>853</v>
      </c>
    </row>
    <row r="4113" spans="1:47" x14ac:dyDescent="0.35">
      <c r="A4113">
        <v>4</v>
      </c>
      <c r="B4113" t="s">
        <v>744</v>
      </c>
      <c r="C4113">
        <v>56</v>
      </c>
      <c r="D4113" t="s">
        <v>841</v>
      </c>
      <c r="E4113">
        <v>610</v>
      </c>
      <c r="F4113" t="s">
        <v>907</v>
      </c>
      <c r="G4113">
        <v>1</v>
      </c>
      <c r="H4113" t="s">
        <v>907</v>
      </c>
      <c r="I4113">
        <v>3</v>
      </c>
      <c r="J4113" t="s">
        <v>951</v>
      </c>
      <c r="K4113">
        <v>407140895</v>
      </c>
      <c r="L4113" s="7">
        <v>52008498</v>
      </c>
      <c r="M4113" s="7" t="s">
        <v>16009</v>
      </c>
      <c r="N4113" t="s">
        <v>14783</v>
      </c>
      <c r="O4113" t="s">
        <v>14784</v>
      </c>
      <c r="P4113" t="s">
        <v>14785</v>
      </c>
      <c r="Q4113" t="s">
        <v>14784</v>
      </c>
      <c r="R4113" t="s">
        <v>808</v>
      </c>
      <c r="S4113">
        <v>8927</v>
      </c>
      <c r="T4113" t="s">
        <v>5119</v>
      </c>
      <c r="U4113">
        <v>56844</v>
      </c>
      <c r="V4113" t="s">
        <v>1589</v>
      </c>
      <c r="W4113">
        <v>173</v>
      </c>
      <c r="X4113" t="s">
        <v>824</v>
      </c>
      <c r="Z4113">
        <v>282</v>
      </c>
      <c r="AA4113" t="s">
        <v>915</v>
      </c>
      <c r="AB4113">
        <v>1</v>
      </c>
      <c r="AC4113">
        <v>3.51</v>
      </c>
      <c r="AD4113">
        <v>9.8000000000000007</v>
      </c>
      <c r="AE4113">
        <v>18</v>
      </c>
      <c r="AG4113" t="s">
        <v>837</v>
      </c>
      <c r="AH4113" t="s">
        <v>813</v>
      </c>
      <c r="AQ4113">
        <v>219</v>
      </c>
      <c r="AR4113">
        <v>219</v>
      </c>
      <c r="AS4113">
        <v>219</v>
      </c>
      <c r="AT4113" t="s">
        <v>815</v>
      </c>
      <c r="AU4113" t="s">
        <v>840</v>
      </c>
    </row>
    <row r="4114" spans="1:47" x14ac:dyDescent="0.35">
      <c r="A4114">
        <v>4</v>
      </c>
      <c r="B4114" t="s">
        <v>744</v>
      </c>
      <c r="C4114">
        <v>56</v>
      </c>
      <c r="D4114" t="s">
        <v>841</v>
      </c>
      <c r="E4114">
        <v>613</v>
      </c>
      <c r="F4114" t="s">
        <v>875</v>
      </c>
      <c r="G4114">
        <v>3</v>
      </c>
      <c r="H4114" t="s">
        <v>876</v>
      </c>
      <c r="I4114">
        <v>1</v>
      </c>
      <c r="J4114" t="s">
        <v>877</v>
      </c>
      <c r="K4114">
        <v>407141018</v>
      </c>
      <c r="L4114" s="7">
        <v>52008615</v>
      </c>
      <c r="M4114" s="7" t="s">
        <v>16009</v>
      </c>
      <c r="N4114" t="s">
        <v>14786</v>
      </c>
      <c r="O4114" t="s">
        <v>14787</v>
      </c>
      <c r="P4114" t="s">
        <v>14786</v>
      </c>
      <c r="Q4114" t="s">
        <v>14787</v>
      </c>
      <c r="R4114" t="s">
        <v>808</v>
      </c>
      <c r="S4114">
        <v>282</v>
      </c>
      <c r="T4114" t="s">
        <v>1610</v>
      </c>
      <c r="U4114">
        <v>56844</v>
      </c>
      <c r="V4114" t="s">
        <v>1589</v>
      </c>
      <c r="W4114">
        <v>36</v>
      </c>
      <c r="X4114" t="s">
        <v>811</v>
      </c>
      <c r="Z4114">
        <v>305</v>
      </c>
      <c r="AA4114" t="s">
        <v>884</v>
      </c>
      <c r="AB4114">
        <v>7.0000000000000007E-2</v>
      </c>
      <c r="AC4114">
        <v>17.78</v>
      </c>
      <c r="AD4114">
        <v>8</v>
      </c>
      <c r="AE4114">
        <v>14.99</v>
      </c>
      <c r="AG4114" t="s">
        <v>837</v>
      </c>
      <c r="AH4114" t="s">
        <v>813</v>
      </c>
      <c r="AQ4114">
        <v>319</v>
      </c>
      <c r="AR4114">
        <v>319</v>
      </c>
      <c r="AS4114">
        <v>319</v>
      </c>
      <c r="AT4114" t="s">
        <v>815</v>
      </c>
      <c r="AU4114" t="s">
        <v>853</v>
      </c>
    </row>
    <row r="4115" spans="1:47" x14ac:dyDescent="0.35">
      <c r="A4115">
        <v>4</v>
      </c>
      <c r="B4115" t="s">
        <v>744</v>
      </c>
      <c r="C4115">
        <v>56</v>
      </c>
      <c r="D4115" t="s">
        <v>841</v>
      </c>
      <c r="E4115">
        <v>613</v>
      </c>
      <c r="F4115" t="s">
        <v>875</v>
      </c>
      <c r="G4115">
        <v>3</v>
      </c>
      <c r="H4115" t="s">
        <v>876</v>
      </c>
      <c r="I4115">
        <v>2</v>
      </c>
      <c r="J4115" t="s">
        <v>970</v>
      </c>
      <c r="K4115">
        <v>407148308</v>
      </c>
      <c r="L4115" s="7">
        <v>52021656</v>
      </c>
      <c r="M4115" s="7" t="s">
        <v>16009</v>
      </c>
      <c r="N4115" t="s">
        <v>14788</v>
      </c>
      <c r="O4115" t="s">
        <v>14789</v>
      </c>
      <c r="P4115" t="s">
        <v>14790</v>
      </c>
      <c r="Q4115" t="s">
        <v>14789</v>
      </c>
      <c r="R4115" t="s">
        <v>808</v>
      </c>
      <c r="S4115">
        <v>8928</v>
      </c>
      <c r="T4115" t="s">
        <v>1622</v>
      </c>
      <c r="U4115">
        <v>56844</v>
      </c>
      <c r="V4115" t="s">
        <v>1589</v>
      </c>
      <c r="W4115">
        <v>36</v>
      </c>
      <c r="X4115" t="s">
        <v>811</v>
      </c>
      <c r="Z4115">
        <v>305</v>
      </c>
      <c r="AA4115" t="s">
        <v>884</v>
      </c>
      <c r="AB4115">
        <v>0.38</v>
      </c>
      <c r="AC4115">
        <v>2.4891999999999999</v>
      </c>
      <c r="AD4115">
        <v>10.0076</v>
      </c>
      <c r="AE4115">
        <v>18.008600000000001</v>
      </c>
      <c r="AG4115" t="s">
        <v>837</v>
      </c>
      <c r="AH4115" t="s">
        <v>851</v>
      </c>
      <c r="AQ4115">
        <v>1359</v>
      </c>
      <c r="AR4115">
        <v>1359</v>
      </c>
      <c r="AS4115">
        <v>1359</v>
      </c>
      <c r="AT4115" t="s">
        <v>815</v>
      </c>
      <c r="AU4115" t="s">
        <v>853</v>
      </c>
    </row>
    <row r="4116" spans="1:47" x14ac:dyDescent="0.35">
      <c r="A4116">
        <v>4</v>
      </c>
      <c r="B4116" t="s">
        <v>744</v>
      </c>
      <c r="C4116">
        <v>56</v>
      </c>
      <c r="D4116" t="s">
        <v>841</v>
      </c>
      <c r="E4116">
        <v>613</v>
      </c>
      <c r="F4116" t="s">
        <v>875</v>
      </c>
      <c r="G4116">
        <v>3</v>
      </c>
      <c r="H4116" t="s">
        <v>876</v>
      </c>
      <c r="I4116">
        <v>4</v>
      </c>
      <c r="J4116" t="s">
        <v>2787</v>
      </c>
      <c r="K4116">
        <v>407148339</v>
      </c>
      <c r="L4116" s="7">
        <v>52021685</v>
      </c>
      <c r="M4116" s="7" t="s">
        <v>16009</v>
      </c>
      <c r="N4116" t="s">
        <v>14791</v>
      </c>
      <c r="O4116" t="s">
        <v>14792</v>
      </c>
      <c r="P4116" t="s">
        <v>14791</v>
      </c>
      <c r="Q4116" t="s">
        <v>14792</v>
      </c>
      <c r="R4116" t="s">
        <v>808</v>
      </c>
      <c r="S4116">
        <v>8928</v>
      </c>
      <c r="T4116" t="s">
        <v>1622</v>
      </c>
      <c r="U4116">
        <v>56844</v>
      </c>
      <c r="V4116" t="s">
        <v>1589</v>
      </c>
      <c r="W4116">
        <v>36</v>
      </c>
      <c r="X4116" t="s">
        <v>811</v>
      </c>
      <c r="Z4116">
        <v>305</v>
      </c>
      <c r="AA4116" t="s">
        <v>884</v>
      </c>
      <c r="AB4116">
        <v>0.54</v>
      </c>
      <c r="AC4116">
        <v>1.4985999999999999</v>
      </c>
      <c r="AD4116">
        <v>15.0114</v>
      </c>
      <c r="AE4116">
        <v>10.0076</v>
      </c>
      <c r="AG4116" t="s">
        <v>837</v>
      </c>
      <c r="AH4116" t="s">
        <v>851</v>
      </c>
      <c r="AQ4116">
        <v>1429</v>
      </c>
      <c r="AR4116">
        <v>1429</v>
      </c>
      <c r="AS4116">
        <v>1429</v>
      </c>
      <c r="AT4116" t="s">
        <v>815</v>
      </c>
      <c r="AU4116" t="s">
        <v>853</v>
      </c>
    </row>
    <row r="4117" spans="1:47" x14ac:dyDescent="0.35">
      <c r="A4117">
        <v>4</v>
      </c>
      <c r="B4117" t="s">
        <v>744</v>
      </c>
      <c r="C4117">
        <v>56</v>
      </c>
      <c r="D4117" t="s">
        <v>841</v>
      </c>
      <c r="E4117">
        <v>613</v>
      </c>
      <c r="F4117" t="s">
        <v>875</v>
      </c>
      <c r="G4117">
        <v>2</v>
      </c>
      <c r="H4117" t="s">
        <v>885</v>
      </c>
      <c r="I4117">
        <v>21</v>
      </c>
      <c r="J4117" t="s">
        <v>885</v>
      </c>
      <c r="K4117">
        <v>407148420</v>
      </c>
      <c r="L4117" s="7">
        <v>52021777</v>
      </c>
      <c r="M4117" s="7" t="s">
        <v>16009</v>
      </c>
      <c r="N4117" t="s">
        <v>14793</v>
      </c>
      <c r="O4117" t="s">
        <v>14794</v>
      </c>
      <c r="P4117" t="s">
        <v>14793</v>
      </c>
      <c r="Q4117" t="s">
        <v>14794</v>
      </c>
      <c r="R4117" t="s">
        <v>808</v>
      </c>
      <c r="S4117">
        <v>8927</v>
      </c>
      <c r="T4117" t="s">
        <v>5119</v>
      </c>
      <c r="U4117">
        <v>56844</v>
      </c>
      <c r="V4117" t="s">
        <v>1589</v>
      </c>
      <c r="W4117">
        <v>36</v>
      </c>
      <c r="X4117" t="s">
        <v>811</v>
      </c>
      <c r="Z4117">
        <v>307</v>
      </c>
      <c r="AA4117" t="s">
        <v>891</v>
      </c>
      <c r="AB4117">
        <v>0.81</v>
      </c>
      <c r="AC4117">
        <v>8</v>
      </c>
      <c r="AD4117">
        <v>15</v>
      </c>
      <c r="AE4117">
        <v>2</v>
      </c>
      <c r="AG4117" t="s">
        <v>837</v>
      </c>
      <c r="AH4117" t="s">
        <v>851</v>
      </c>
      <c r="AQ4117">
        <v>1429</v>
      </c>
      <c r="AR4117">
        <v>1429</v>
      </c>
      <c r="AS4117">
        <v>1429</v>
      </c>
      <c r="AT4117" t="s">
        <v>815</v>
      </c>
      <c r="AU4117" t="s">
        <v>853</v>
      </c>
    </row>
    <row r="4118" spans="1:47" x14ac:dyDescent="0.35">
      <c r="A4118">
        <v>4</v>
      </c>
      <c r="B4118" t="s">
        <v>744</v>
      </c>
      <c r="C4118">
        <v>12</v>
      </c>
      <c r="D4118" t="s">
        <v>745</v>
      </c>
      <c r="E4118">
        <v>602</v>
      </c>
      <c r="F4118" t="s">
        <v>74</v>
      </c>
      <c r="G4118">
        <v>6</v>
      </c>
      <c r="H4118" t="s">
        <v>994</v>
      </c>
      <c r="I4118">
        <v>2</v>
      </c>
      <c r="J4118" t="s">
        <v>893</v>
      </c>
      <c r="K4118">
        <v>407162667</v>
      </c>
      <c r="L4118" s="7">
        <v>52054225</v>
      </c>
      <c r="M4118" s="7" t="s">
        <v>16009</v>
      </c>
      <c r="N4118" t="s">
        <v>14795</v>
      </c>
      <c r="O4118" t="s">
        <v>14796</v>
      </c>
      <c r="P4118" t="s">
        <v>14795</v>
      </c>
      <c r="Q4118" t="s">
        <v>14796</v>
      </c>
      <c r="R4118" t="s">
        <v>808</v>
      </c>
      <c r="S4118">
        <v>6718</v>
      </c>
      <c r="T4118" t="s">
        <v>1023</v>
      </c>
      <c r="U4118">
        <v>56408</v>
      </c>
      <c r="V4118" t="s">
        <v>1024</v>
      </c>
      <c r="W4118">
        <v>173</v>
      </c>
      <c r="X4118" t="s">
        <v>824</v>
      </c>
      <c r="Z4118">
        <v>281</v>
      </c>
      <c r="AA4118" t="s">
        <v>899</v>
      </c>
      <c r="AB4118">
        <v>5</v>
      </c>
      <c r="AC4118">
        <v>16.260000000000002</v>
      </c>
      <c r="AD4118">
        <v>110.24</v>
      </c>
      <c r="AE4118">
        <v>66.849999999999994</v>
      </c>
      <c r="AG4118" t="s">
        <v>837</v>
      </c>
      <c r="AI4118" t="s">
        <v>906</v>
      </c>
      <c r="AJ4118" t="s">
        <v>1007</v>
      </c>
      <c r="AQ4118">
        <v>13990</v>
      </c>
      <c r="AR4118">
        <v>13990</v>
      </c>
      <c r="AS4118">
        <v>13990</v>
      </c>
      <c r="AT4118" t="s">
        <v>815</v>
      </c>
      <c r="AU4118" t="s">
        <v>840</v>
      </c>
    </row>
    <row r="4119" spans="1:47" x14ac:dyDescent="0.35">
      <c r="A4119">
        <v>4</v>
      </c>
      <c r="B4119" t="s">
        <v>744</v>
      </c>
      <c r="C4119">
        <v>56</v>
      </c>
      <c r="D4119" t="s">
        <v>841</v>
      </c>
      <c r="E4119">
        <v>613</v>
      </c>
      <c r="F4119" t="s">
        <v>875</v>
      </c>
      <c r="G4119">
        <v>3</v>
      </c>
      <c r="H4119" t="s">
        <v>876</v>
      </c>
      <c r="I4119">
        <v>2</v>
      </c>
      <c r="J4119" t="s">
        <v>970</v>
      </c>
      <c r="K4119">
        <v>407177673</v>
      </c>
      <c r="L4119" s="7">
        <v>52089005</v>
      </c>
      <c r="M4119" s="7" t="s">
        <v>16009</v>
      </c>
      <c r="N4119" t="s">
        <v>14797</v>
      </c>
      <c r="O4119" t="s">
        <v>14798</v>
      </c>
      <c r="P4119" t="s">
        <v>14799</v>
      </c>
      <c r="Q4119" t="s">
        <v>14800</v>
      </c>
      <c r="R4119" t="s">
        <v>808</v>
      </c>
      <c r="S4119">
        <v>6944</v>
      </c>
      <c r="T4119" t="s">
        <v>973</v>
      </c>
      <c r="U4119">
        <v>55234</v>
      </c>
      <c r="V4119" t="s">
        <v>957</v>
      </c>
      <c r="W4119">
        <v>36</v>
      </c>
      <c r="X4119" t="s">
        <v>811</v>
      </c>
      <c r="Z4119">
        <v>305</v>
      </c>
      <c r="AA4119" t="s">
        <v>884</v>
      </c>
      <c r="AB4119">
        <v>3.5000000000000003E-2</v>
      </c>
      <c r="AC4119">
        <v>22.478999999999999</v>
      </c>
      <c r="AD4119">
        <v>5.9943999999999997</v>
      </c>
      <c r="AE4119">
        <v>1.4985999999999999</v>
      </c>
      <c r="AG4119" t="s">
        <v>837</v>
      </c>
      <c r="AH4119" t="s">
        <v>943</v>
      </c>
      <c r="AQ4119">
        <v>60</v>
      </c>
      <c r="AR4119">
        <v>60</v>
      </c>
      <c r="AS4119">
        <v>60</v>
      </c>
      <c r="AT4119" t="s">
        <v>815</v>
      </c>
      <c r="AU4119" t="s">
        <v>853</v>
      </c>
    </row>
    <row r="4120" spans="1:47" x14ac:dyDescent="0.35">
      <c r="A4120">
        <v>4</v>
      </c>
      <c r="B4120" t="s">
        <v>744</v>
      </c>
      <c r="C4120">
        <v>44</v>
      </c>
      <c r="D4120" t="s">
        <v>746</v>
      </c>
      <c r="E4120">
        <v>30</v>
      </c>
      <c r="F4120" t="s">
        <v>862</v>
      </c>
      <c r="G4120">
        <v>20</v>
      </c>
      <c r="H4120" t="s">
        <v>60</v>
      </c>
      <c r="I4120">
        <v>14</v>
      </c>
      <c r="J4120" t="s">
        <v>1383</v>
      </c>
      <c r="K4120">
        <v>407191578</v>
      </c>
      <c r="L4120" s="7">
        <v>52108762</v>
      </c>
      <c r="M4120" s="7" t="s">
        <v>16009</v>
      </c>
      <c r="N4120" t="s">
        <v>14801</v>
      </c>
      <c r="O4120" t="s">
        <v>14802</v>
      </c>
      <c r="P4120" t="s">
        <v>14803</v>
      </c>
      <c r="Q4120" t="s">
        <v>14804</v>
      </c>
      <c r="R4120" t="s">
        <v>808</v>
      </c>
      <c r="S4120">
        <v>6718</v>
      </c>
      <c r="T4120" t="s">
        <v>1023</v>
      </c>
      <c r="U4120">
        <v>56408</v>
      </c>
      <c r="V4120" t="s">
        <v>1024</v>
      </c>
      <c r="W4120">
        <v>36</v>
      </c>
      <c r="X4120" t="s">
        <v>811</v>
      </c>
      <c r="Z4120">
        <v>806</v>
      </c>
      <c r="AA4120" t="s">
        <v>1377</v>
      </c>
      <c r="AB4120">
        <v>94</v>
      </c>
      <c r="AC4120">
        <v>65</v>
      </c>
      <c r="AD4120">
        <v>91</v>
      </c>
      <c r="AE4120">
        <v>179</v>
      </c>
      <c r="AG4120" t="s">
        <v>837</v>
      </c>
      <c r="AH4120" t="s">
        <v>838</v>
      </c>
      <c r="AI4120" t="s">
        <v>900</v>
      </c>
      <c r="AJ4120" t="s">
        <v>900</v>
      </c>
      <c r="AQ4120">
        <v>29990</v>
      </c>
      <c r="AR4120">
        <v>29990</v>
      </c>
      <c r="AS4120">
        <v>29990</v>
      </c>
      <c r="AT4120" t="s">
        <v>815</v>
      </c>
      <c r="AU4120" t="s">
        <v>982</v>
      </c>
    </row>
    <row r="4121" spans="1:47" x14ac:dyDescent="0.35">
      <c r="A4121">
        <v>4</v>
      </c>
      <c r="B4121" t="s">
        <v>744</v>
      </c>
      <c r="C4121">
        <v>56</v>
      </c>
      <c r="D4121" t="s">
        <v>841</v>
      </c>
      <c r="E4121">
        <v>613</v>
      </c>
      <c r="F4121" t="s">
        <v>875</v>
      </c>
      <c r="G4121">
        <v>5</v>
      </c>
      <c r="H4121" t="s">
        <v>1593</v>
      </c>
      <c r="I4121">
        <v>2</v>
      </c>
      <c r="J4121" t="s">
        <v>1087</v>
      </c>
      <c r="K4121">
        <v>407193699</v>
      </c>
      <c r="L4121" s="7">
        <v>52111924</v>
      </c>
      <c r="M4121" s="7" t="s">
        <v>16009</v>
      </c>
      <c r="N4121" t="s">
        <v>14805</v>
      </c>
      <c r="O4121" t="s">
        <v>14806</v>
      </c>
      <c r="P4121" t="s">
        <v>14805</v>
      </c>
      <c r="Q4121" t="s">
        <v>14806</v>
      </c>
      <c r="R4121" t="s">
        <v>808</v>
      </c>
      <c r="S4121">
        <v>7889</v>
      </c>
      <c r="T4121" t="s">
        <v>1666</v>
      </c>
      <c r="U4121">
        <v>56629</v>
      </c>
      <c r="V4121" t="s">
        <v>1266</v>
      </c>
      <c r="W4121">
        <v>36</v>
      </c>
      <c r="X4121" t="s">
        <v>811</v>
      </c>
      <c r="Z4121">
        <v>307</v>
      </c>
      <c r="AA4121" t="s">
        <v>891</v>
      </c>
      <c r="AB4121">
        <v>0.95</v>
      </c>
      <c r="AC4121">
        <v>0.71120000000000005</v>
      </c>
      <c r="AD4121">
        <v>0.40639999999999998</v>
      </c>
      <c r="AE4121">
        <v>0.15240000000000001</v>
      </c>
      <c r="AG4121" t="s">
        <v>837</v>
      </c>
      <c r="AQ4121">
        <v>4990</v>
      </c>
      <c r="AR4121">
        <v>4990</v>
      </c>
      <c r="AS4121">
        <v>4990</v>
      </c>
      <c r="AT4121" t="s">
        <v>815</v>
      </c>
      <c r="AU4121" t="s">
        <v>853</v>
      </c>
    </row>
    <row r="4122" spans="1:47" x14ac:dyDescent="0.35">
      <c r="A4122">
        <v>4</v>
      </c>
      <c r="B4122" t="s">
        <v>744</v>
      </c>
      <c r="C4122">
        <v>44</v>
      </c>
      <c r="D4122" t="s">
        <v>746</v>
      </c>
      <c r="E4122">
        <v>30</v>
      </c>
      <c r="F4122" t="s">
        <v>862</v>
      </c>
      <c r="G4122">
        <v>20</v>
      </c>
      <c r="H4122" t="s">
        <v>60</v>
      </c>
      <c r="I4122">
        <v>2</v>
      </c>
      <c r="J4122" t="s">
        <v>1117</v>
      </c>
      <c r="K4122">
        <v>407198694</v>
      </c>
      <c r="L4122" s="7">
        <v>52117578</v>
      </c>
      <c r="M4122" s="7" t="s">
        <v>16009</v>
      </c>
      <c r="N4122" t="s">
        <v>14807</v>
      </c>
      <c r="O4122" t="s">
        <v>14808</v>
      </c>
      <c r="P4122" t="s">
        <v>14809</v>
      </c>
      <c r="Q4122" t="s">
        <v>14810</v>
      </c>
      <c r="R4122" t="s">
        <v>808</v>
      </c>
      <c r="S4122">
        <v>3392</v>
      </c>
      <c r="T4122" t="s">
        <v>1122</v>
      </c>
      <c r="U4122">
        <v>50825</v>
      </c>
      <c r="V4122" t="s">
        <v>1123</v>
      </c>
      <c r="W4122">
        <v>173</v>
      </c>
      <c r="X4122" t="s">
        <v>824</v>
      </c>
      <c r="Z4122">
        <v>807</v>
      </c>
      <c r="AA4122" t="s">
        <v>1124</v>
      </c>
      <c r="AB4122">
        <v>32</v>
      </c>
      <c r="AC4122">
        <v>55.397399999999998</v>
      </c>
      <c r="AD4122">
        <v>57.099200000000003</v>
      </c>
      <c r="AE4122">
        <v>121.666</v>
      </c>
      <c r="AG4122" t="s">
        <v>837</v>
      </c>
      <c r="AH4122" t="s">
        <v>943</v>
      </c>
      <c r="AI4122" t="s">
        <v>861</v>
      </c>
      <c r="AJ4122" t="s">
        <v>900</v>
      </c>
      <c r="AM4122" t="s">
        <v>814</v>
      </c>
      <c r="AN4122" t="s">
        <v>814</v>
      </c>
      <c r="AQ4122">
        <v>7490</v>
      </c>
      <c r="AR4122">
        <v>7490</v>
      </c>
      <c r="AS4122">
        <v>7490</v>
      </c>
      <c r="AT4122" t="s">
        <v>815</v>
      </c>
      <c r="AU4122" t="s">
        <v>982</v>
      </c>
    </row>
    <row r="4123" spans="1:47" x14ac:dyDescent="0.35">
      <c r="A4123">
        <v>4</v>
      </c>
      <c r="B4123" t="s">
        <v>744</v>
      </c>
      <c r="C4123">
        <v>44</v>
      </c>
      <c r="D4123" t="s">
        <v>746</v>
      </c>
      <c r="E4123">
        <v>30</v>
      </c>
      <c r="F4123" t="s">
        <v>862</v>
      </c>
      <c r="G4123">
        <v>21</v>
      </c>
      <c r="H4123" t="s">
        <v>67</v>
      </c>
      <c r="I4123">
        <v>19</v>
      </c>
      <c r="J4123" t="s">
        <v>1520</v>
      </c>
      <c r="K4123">
        <v>407202143</v>
      </c>
      <c r="L4123" s="7">
        <v>52122024</v>
      </c>
      <c r="M4123" s="7" t="s">
        <v>16009</v>
      </c>
      <c r="N4123" t="s">
        <v>14811</v>
      </c>
      <c r="O4123" t="s">
        <v>14812</v>
      </c>
      <c r="P4123" t="s">
        <v>14813</v>
      </c>
      <c r="Q4123" t="s">
        <v>14814</v>
      </c>
      <c r="R4123" t="s">
        <v>808</v>
      </c>
      <c r="S4123">
        <v>920</v>
      </c>
      <c r="T4123" t="s">
        <v>867</v>
      </c>
      <c r="U4123">
        <v>50648</v>
      </c>
      <c r="V4123" t="s">
        <v>868</v>
      </c>
      <c r="W4123">
        <v>173</v>
      </c>
      <c r="X4123" t="s">
        <v>824</v>
      </c>
      <c r="Z4123">
        <v>811</v>
      </c>
      <c r="AA4123" t="s">
        <v>1515</v>
      </c>
      <c r="AB4123">
        <v>74.5</v>
      </c>
      <c r="AC4123">
        <v>65.176400000000001</v>
      </c>
      <c r="AD4123">
        <v>59.994799999999998</v>
      </c>
      <c r="AE4123">
        <v>84.988399999999999</v>
      </c>
      <c r="AG4123" t="s">
        <v>837</v>
      </c>
      <c r="AH4123" t="s">
        <v>943</v>
      </c>
      <c r="AI4123" t="s">
        <v>900</v>
      </c>
      <c r="AJ4123" t="s">
        <v>900</v>
      </c>
      <c r="AQ4123">
        <v>38990</v>
      </c>
      <c r="AR4123">
        <v>38990</v>
      </c>
      <c r="AS4123">
        <v>38990</v>
      </c>
      <c r="AT4123" t="s">
        <v>815</v>
      </c>
      <c r="AU4123" t="s">
        <v>982</v>
      </c>
    </row>
    <row r="4124" spans="1:47" x14ac:dyDescent="0.35">
      <c r="A4124">
        <v>4</v>
      </c>
      <c r="B4124" t="s">
        <v>744</v>
      </c>
      <c r="C4124">
        <v>44</v>
      </c>
      <c r="D4124" t="s">
        <v>746</v>
      </c>
      <c r="E4124">
        <v>30</v>
      </c>
      <c r="F4124" t="s">
        <v>862</v>
      </c>
      <c r="G4124">
        <v>21</v>
      </c>
      <c r="H4124" t="s">
        <v>67</v>
      </c>
      <c r="I4124">
        <v>16</v>
      </c>
      <c r="J4124" t="s">
        <v>1945</v>
      </c>
      <c r="K4124">
        <v>407202189</v>
      </c>
      <c r="L4124" s="7">
        <v>52122068</v>
      </c>
      <c r="M4124" s="7" t="s">
        <v>16009</v>
      </c>
      <c r="N4124" t="s">
        <v>14815</v>
      </c>
      <c r="O4124" t="s">
        <v>14816</v>
      </c>
      <c r="P4124" t="s">
        <v>14817</v>
      </c>
      <c r="Q4124" t="s">
        <v>14818</v>
      </c>
      <c r="R4124" t="s">
        <v>808</v>
      </c>
      <c r="S4124">
        <v>920</v>
      </c>
      <c r="T4124" t="s">
        <v>867</v>
      </c>
      <c r="U4124">
        <v>50648</v>
      </c>
      <c r="V4124" t="s">
        <v>868</v>
      </c>
      <c r="W4124">
        <v>173</v>
      </c>
      <c r="X4124" t="s">
        <v>824</v>
      </c>
      <c r="Z4124">
        <v>809</v>
      </c>
      <c r="AA4124" t="s">
        <v>993</v>
      </c>
      <c r="AB4124">
        <v>79</v>
      </c>
      <c r="AC4124">
        <v>65.887600000000006</v>
      </c>
      <c r="AD4124">
        <v>59.994799999999998</v>
      </c>
      <c r="AE4124">
        <v>84.988399999999999</v>
      </c>
      <c r="AG4124" t="s">
        <v>837</v>
      </c>
      <c r="AH4124" t="s">
        <v>943</v>
      </c>
      <c r="AI4124" t="s">
        <v>900</v>
      </c>
      <c r="AJ4124" t="s">
        <v>900</v>
      </c>
      <c r="AQ4124">
        <v>46990</v>
      </c>
      <c r="AR4124">
        <v>46990</v>
      </c>
      <c r="AS4124">
        <v>46990</v>
      </c>
      <c r="AT4124" t="s">
        <v>815</v>
      </c>
      <c r="AU4124" t="s">
        <v>982</v>
      </c>
    </row>
    <row r="4125" spans="1:47" x14ac:dyDescent="0.35">
      <c r="A4125">
        <v>4</v>
      </c>
      <c r="B4125" t="s">
        <v>744</v>
      </c>
      <c r="C4125">
        <v>44</v>
      </c>
      <c r="D4125" t="s">
        <v>746</v>
      </c>
      <c r="E4125">
        <v>724</v>
      </c>
      <c r="F4125" t="s">
        <v>801</v>
      </c>
      <c r="G4125">
        <v>2</v>
      </c>
      <c r="H4125" t="s">
        <v>802</v>
      </c>
      <c r="I4125">
        <v>31</v>
      </c>
      <c r="J4125" t="s">
        <v>1717</v>
      </c>
      <c r="K4125">
        <v>407207057</v>
      </c>
      <c r="L4125" s="7">
        <v>52127558</v>
      </c>
      <c r="M4125" s="7" t="s">
        <v>16009</v>
      </c>
      <c r="N4125" t="s">
        <v>14819</v>
      </c>
      <c r="O4125" t="s">
        <v>14820</v>
      </c>
      <c r="P4125" t="s">
        <v>14819</v>
      </c>
      <c r="Q4125" t="s">
        <v>14821</v>
      </c>
      <c r="R4125" t="s">
        <v>808</v>
      </c>
      <c r="S4125">
        <v>3267</v>
      </c>
      <c r="T4125" t="s">
        <v>949</v>
      </c>
      <c r="U4125">
        <v>55826</v>
      </c>
      <c r="V4125" t="s">
        <v>950</v>
      </c>
      <c r="W4125">
        <v>58</v>
      </c>
      <c r="X4125" t="s">
        <v>3258</v>
      </c>
      <c r="Z4125">
        <v>949</v>
      </c>
      <c r="AA4125" t="s">
        <v>1085</v>
      </c>
      <c r="AB4125">
        <v>4.8</v>
      </c>
      <c r="AC4125">
        <v>28.1432</v>
      </c>
      <c r="AD4125">
        <v>28.1432</v>
      </c>
      <c r="AE4125">
        <v>31.5976</v>
      </c>
      <c r="AG4125" t="s">
        <v>837</v>
      </c>
      <c r="AH4125" t="s">
        <v>943</v>
      </c>
      <c r="AJ4125" t="s">
        <v>852</v>
      </c>
      <c r="AQ4125">
        <v>4690</v>
      </c>
      <c r="AR4125">
        <v>4690</v>
      </c>
      <c r="AS4125">
        <v>4690</v>
      </c>
      <c r="AT4125" t="s">
        <v>815</v>
      </c>
      <c r="AU4125" t="s">
        <v>816</v>
      </c>
    </row>
    <row r="4126" spans="1:47" x14ac:dyDescent="0.35">
      <c r="A4126">
        <v>4</v>
      </c>
      <c r="B4126" t="s">
        <v>744</v>
      </c>
      <c r="C4126">
        <v>10</v>
      </c>
      <c r="D4126" t="s">
        <v>1057</v>
      </c>
      <c r="E4126">
        <v>439</v>
      </c>
      <c r="F4126" t="s">
        <v>1058</v>
      </c>
      <c r="G4126">
        <v>2</v>
      </c>
      <c r="H4126" t="s">
        <v>1094</v>
      </c>
      <c r="I4126">
        <v>5</v>
      </c>
      <c r="J4126" t="s">
        <v>1611</v>
      </c>
      <c r="K4126">
        <v>407216213</v>
      </c>
      <c r="L4126" s="7">
        <v>52146284</v>
      </c>
      <c r="M4126" s="7" t="s">
        <v>16009</v>
      </c>
      <c r="N4126" t="s">
        <v>14822</v>
      </c>
      <c r="O4126" t="s">
        <v>14823</v>
      </c>
      <c r="P4126" t="s">
        <v>14822</v>
      </c>
      <c r="Q4126" t="s">
        <v>14824</v>
      </c>
      <c r="R4126" t="s">
        <v>808</v>
      </c>
      <c r="S4126">
        <v>6196</v>
      </c>
      <c r="T4126" t="s">
        <v>1062</v>
      </c>
      <c r="U4126">
        <v>56384</v>
      </c>
      <c r="V4126" t="s">
        <v>914</v>
      </c>
      <c r="W4126">
        <v>36</v>
      </c>
      <c r="X4126" t="s">
        <v>811</v>
      </c>
      <c r="Z4126">
        <v>288</v>
      </c>
      <c r="AA4126" t="s">
        <v>963</v>
      </c>
      <c r="AB4126">
        <v>1.5</v>
      </c>
      <c r="AC4126">
        <v>21.59</v>
      </c>
      <c r="AD4126">
        <v>21.59</v>
      </c>
      <c r="AE4126">
        <v>33.781999999999996</v>
      </c>
      <c r="AG4126" t="s">
        <v>837</v>
      </c>
      <c r="AH4126" t="s">
        <v>851</v>
      </c>
      <c r="AQ4126">
        <v>1999</v>
      </c>
      <c r="AR4126">
        <v>1999</v>
      </c>
      <c r="AS4126">
        <v>1999</v>
      </c>
      <c r="AT4126" t="s">
        <v>815</v>
      </c>
      <c r="AU4126" t="s">
        <v>853</v>
      </c>
    </row>
    <row r="4127" spans="1:47" x14ac:dyDescent="0.35">
      <c r="A4127">
        <v>4</v>
      </c>
      <c r="B4127" t="s">
        <v>744</v>
      </c>
      <c r="C4127">
        <v>12</v>
      </c>
      <c r="D4127" t="s">
        <v>745</v>
      </c>
      <c r="E4127">
        <v>602</v>
      </c>
      <c r="F4127" t="s">
        <v>74</v>
      </c>
      <c r="G4127">
        <v>6</v>
      </c>
      <c r="H4127" t="s">
        <v>994</v>
      </c>
      <c r="I4127">
        <v>3</v>
      </c>
      <c r="J4127" t="s">
        <v>901</v>
      </c>
      <c r="K4127">
        <v>407232314</v>
      </c>
      <c r="L4127" s="7">
        <v>52162918</v>
      </c>
      <c r="M4127" s="7" t="s">
        <v>16009</v>
      </c>
      <c r="N4127" t="s">
        <v>14825</v>
      </c>
      <c r="O4127" t="s">
        <v>14826</v>
      </c>
      <c r="P4127" t="s">
        <v>14827</v>
      </c>
      <c r="Q4127" t="s">
        <v>14828</v>
      </c>
      <c r="R4127" t="s">
        <v>808</v>
      </c>
      <c r="S4127">
        <v>6718</v>
      </c>
      <c r="T4127" t="s">
        <v>1023</v>
      </c>
      <c r="U4127">
        <v>56408</v>
      </c>
      <c r="V4127" t="s">
        <v>1024</v>
      </c>
      <c r="W4127">
        <v>36</v>
      </c>
      <c r="X4127" t="s">
        <v>811</v>
      </c>
      <c r="Z4127">
        <v>281</v>
      </c>
      <c r="AA4127" t="s">
        <v>899</v>
      </c>
      <c r="AB4127">
        <v>9.8000000000000007</v>
      </c>
      <c r="AC4127">
        <v>29.5656</v>
      </c>
      <c r="AD4127">
        <v>125.1712</v>
      </c>
      <c r="AE4127">
        <v>78.536799999999999</v>
      </c>
      <c r="AG4127" t="s">
        <v>837</v>
      </c>
      <c r="AI4127" t="s">
        <v>900</v>
      </c>
      <c r="AJ4127" t="s">
        <v>900</v>
      </c>
      <c r="AQ4127">
        <v>16990</v>
      </c>
      <c r="AR4127">
        <v>16990</v>
      </c>
      <c r="AS4127">
        <v>16990</v>
      </c>
      <c r="AT4127" t="s">
        <v>815</v>
      </c>
      <c r="AU4127" t="s">
        <v>840</v>
      </c>
    </row>
    <row r="4128" spans="1:47" x14ac:dyDescent="0.35">
      <c r="A4128">
        <v>4</v>
      </c>
      <c r="B4128" t="s">
        <v>744</v>
      </c>
      <c r="C4128">
        <v>56</v>
      </c>
      <c r="D4128" t="s">
        <v>841</v>
      </c>
      <c r="E4128">
        <v>610</v>
      </c>
      <c r="F4128" t="s">
        <v>907</v>
      </c>
      <c r="G4128">
        <v>1</v>
      </c>
      <c r="H4128" t="s">
        <v>907</v>
      </c>
      <c r="I4128">
        <v>12</v>
      </c>
      <c r="J4128" t="s">
        <v>3837</v>
      </c>
      <c r="K4128">
        <v>407238728</v>
      </c>
      <c r="L4128" s="7">
        <v>52171322</v>
      </c>
      <c r="M4128" s="7" t="s">
        <v>16009</v>
      </c>
      <c r="N4128" t="s">
        <v>14829</v>
      </c>
      <c r="O4128" t="s">
        <v>14829</v>
      </c>
      <c r="P4128" t="s">
        <v>14830</v>
      </c>
      <c r="Q4128" t="s">
        <v>14831</v>
      </c>
      <c r="R4128" t="s">
        <v>808</v>
      </c>
      <c r="S4128">
        <v>2813</v>
      </c>
      <c r="T4128" t="s">
        <v>961</v>
      </c>
      <c r="U4128">
        <v>50819</v>
      </c>
      <c r="V4128" t="s">
        <v>1148</v>
      </c>
      <c r="W4128">
        <v>193</v>
      </c>
      <c r="X4128" t="s">
        <v>1305</v>
      </c>
      <c r="Z4128">
        <v>282</v>
      </c>
      <c r="AA4128" t="s">
        <v>915</v>
      </c>
      <c r="AB4128">
        <v>0.56999999999999995</v>
      </c>
      <c r="AC4128">
        <v>145.9992</v>
      </c>
      <c r="AD4128">
        <v>2.4638</v>
      </c>
      <c r="AE4128">
        <v>1.778</v>
      </c>
      <c r="AG4128" t="s">
        <v>837</v>
      </c>
      <c r="AH4128" t="s">
        <v>943</v>
      </c>
      <c r="AI4128" t="s">
        <v>861</v>
      </c>
      <c r="AJ4128" t="s">
        <v>987</v>
      </c>
      <c r="AQ4128">
        <v>3990</v>
      </c>
      <c r="AR4128">
        <v>3990</v>
      </c>
      <c r="AS4128">
        <v>3990</v>
      </c>
      <c r="AT4128" t="s">
        <v>815</v>
      </c>
      <c r="AU4128" t="s">
        <v>840</v>
      </c>
    </row>
    <row r="4129" spans="1:47" x14ac:dyDescent="0.35">
      <c r="A4129">
        <v>4</v>
      </c>
      <c r="B4129" t="s">
        <v>744</v>
      </c>
      <c r="C4129">
        <v>56</v>
      </c>
      <c r="D4129" t="s">
        <v>841</v>
      </c>
      <c r="E4129">
        <v>610</v>
      </c>
      <c r="F4129" t="s">
        <v>907</v>
      </c>
      <c r="G4129">
        <v>1</v>
      </c>
      <c r="H4129" t="s">
        <v>907</v>
      </c>
      <c r="I4129">
        <v>12</v>
      </c>
      <c r="J4129" t="s">
        <v>3837</v>
      </c>
      <c r="K4129">
        <v>407238734</v>
      </c>
      <c r="L4129" s="7">
        <v>52171339</v>
      </c>
      <c r="M4129" s="7" t="s">
        <v>16009</v>
      </c>
      <c r="N4129" t="s">
        <v>14832</v>
      </c>
      <c r="O4129" t="s">
        <v>14832</v>
      </c>
      <c r="P4129" t="s">
        <v>14833</v>
      </c>
      <c r="Q4129" t="s">
        <v>14834</v>
      </c>
      <c r="R4129" t="s">
        <v>808</v>
      </c>
      <c r="S4129">
        <v>2813</v>
      </c>
      <c r="T4129" t="s">
        <v>961</v>
      </c>
      <c r="U4129">
        <v>50819</v>
      </c>
      <c r="V4129" t="s">
        <v>1148</v>
      </c>
      <c r="W4129">
        <v>193</v>
      </c>
      <c r="X4129" t="s">
        <v>1305</v>
      </c>
      <c r="Z4129">
        <v>282</v>
      </c>
      <c r="AA4129" t="s">
        <v>915</v>
      </c>
      <c r="AB4129">
        <v>0.56999999999999995</v>
      </c>
      <c r="AC4129">
        <v>145.9992</v>
      </c>
      <c r="AD4129">
        <v>2.4638</v>
      </c>
      <c r="AE4129">
        <v>1.778</v>
      </c>
      <c r="AG4129" t="s">
        <v>837</v>
      </c>
      <c r="AH4129" t="s">
        <v>851</v>
      </c>
      <c r="AJ4129" t="s">
        <v>852</v>
      </c>
      <c r="AQ4129">
        <v>3990</v>
      </c>
      <c r="AR4129">
        <v>3990</v>
      </c>
      <c r="AS4129">
        <v>3990</v>
      </c>
      <c r="AT4129" t="s">
        <v>815</v>
      </c>
      <c r="AU4129" t="s">
        <v>840</v>
      </c>
    </row>
    <row r="4130" spans="1:47" x14ac:dyDescent="0.35">
      <c r="A4130">
        <v>4</v>
      </c>
      <c r="B4130" t="s">
        <v>744</v>
      </c>
      <c r="C4130">
        <v>56</v>
      </c>
      <c r="D4130" t="s">
        <v>841</v>
      </c>
      <c r="E4130">
        <v>610</v>
      </c>
      <c r="F4130" t="s">
        <v>907</v>
      </c>
      <c r="G4130">
        <v>1</v>
      </c>
      <c r="H4130" t="s">
        <v>907</v>
      </c>
      <c r="I4130">
        <v>12</v>
      </c>
      <c r="J4130" t="s">
        <v>3837</v>
      </c>
      <c r="K4130">
        <v>407238757</v>
      </c>
      <c r="L4130" s="7">
        <v>52171351</v>
      </c>
      <c r="M4130" s="7" t="s">
        <v>16009</v>
      </c>
      <c r="N4130" t="s">
        <v>14835</v>
      </c>
      <c r="O4130" t="s">
        <v>14835</v>
      </c>
      <c r="P4130" t="s">
        <v>14836</v>
      </c>
      <c r="Q4130" t="s">
        <v>14837</v>
      </c>
      <c r="R4130" t="s">
        <v>808</v>
      </c>
      <c r="S4130">
        <v>2813</v>
      </c>
      <c r="T4130" t="s">
        <v>961</v>
      </c>
      <c r="U4130">
        <v>50819</v>
      </c>
      <c r="V4130" t="s">
        <v>1148</v>
      </c>
      <c r="W4130">
        <v>193</v>
      </c>
      <c r="X4130" t="s">
        <v>1305</v>
      </c>
      <c r="Z4130">
        <v>282</v>
      </c>
      <c r="AA4130" t="s">
        <v>915</v>
      </c>
      <c r="AB4130">
        <v>0.43</v>
      </c>
      <c r="AC4130">
        <v>124.1044</v>
      </c>
      <c r="AD4130">
        <v>2.4638</v>
      </c>
      <c r="AE4130">
        <v>1.778</v>
      </c>
      <c r="AG4130" t="s">
        <v>837</v>
      </c>
      <c r="AH4130" t="s">
        <v>851</v>
      </c>
      <c r="AJ4130" t="s">
        <v>852</v>
      </c>
      <c r="AQ4130">
        <v>3490</v>
      </c>
      <c r="AR4130">
        <v>3490</v>
      </c>
      <c r="AS4130">
        <v>3490</v>
      </c>
      <c r="AT4130" t="s">
        <v>815</v>
      </c>
      <c r="AU4130" t="s">
        <v>840</v>
      </c>
    </row>
    <row r="4131" spans="1:47" x14ac:dyDescent="0.35">
      <c r="A4131">
        <v>4</v>
      </c>
      <c r="B4131" t="s">
        <v>744</v>
      </c>
      <c r="C4131">
        <v>56</v>
      </c>
      <c r="D4131" t="s">
        <v>841</v>
      </c>
      <c r="E4131">
        <v>610</v>
      </c>
      <c r="F4131" t="s">
        <v>907</v>
      </c>
      <c r="G4131">
        <v>1</v>
      </c>
      <c r="H4131" t="s">
        <v>907</v>
      </c>
      <c r="I4131">
        <v>12</v>
      </c>
      <c r="J4131" t="s">
        <v>3837</v>
      </c>
      <c r="K4131">
        <v>407238855</v>
      </c>
      <c r="L4131" s="7">
        <v>52171458</v>
      </c>
      <c r="M4131" s="7" t="s">
        <v>16009</v>
      </c>
      <c r="N4131" t="s">
        <v>14838</v>
      </c>
      <c r="O4131" t="s">
        <v>14838</v>
      </c>
      <c r="P4131" t="s">
        <v>14839</v>
      </c>
      <c r="Q4131" t="s">
        <v>14840</v>
      </c>
      <c r="R4131" t="s">
        <v>808</v>
      </c>
      <c r="S4131">
        <v>2813</v>
      </c>
      <c r="T4131" t="s">
        <v>961</v>
      </c>
      <c r="U4131">
        <v>50819</v>
      </c>
      <c r="V4131" t="s">
        <v>1148</v>
      </c>
      <c r="W4131">
        <v>193</v>
      </c>
      <c r="X4131" t="s">
        <v>1305</v>
      </c>
      <c r="Z4131">
        <v>282</v>
      </c>
      <c r="AA4131" t="s">
        <v>915</v>
      </c>
      <c r="AB4131">
        <v>0.92</v>
      </c>
      <c r="AC4131">
        <v>16.687799999999999</v>
      </c>
      <c r="AD4131">
        <v>30.5562</v>
      </c>
      <c r="AE4131">
        <v>5.3593999999999999</v>
      </c>
      <c r="AG4131" t="s">
        <v>837</v>
      </c>
      <c r="AH4131" t="s">
        <v>851</v>
      </c>
      <c r="AQ4131">
        <v>2990</v>
      </c>
      <c r="AR4131">
        <v>2990</v>
      </c>
      <c r="AS4131">
        <v>2990</v>
      </c>
      <c r="AT4131" t="s">
        <v>815</v>
      </c>
      <c r="AU4131" t="s">
        <v>840</v>
      </c>
    </row>
    <row r="4132" spans="1:47" x14ac:dyDescent="0.35">
      <c r="A4132">
        <v>4</v>
      </c>
      <c r="B4132" t="s">
        <v>744</v>
      </c>
      <c r="C4132">
        <v>44</v>
      </c>
      <c r="D4132" t="s">
        <v>746</v>
      </c>
      <c r="E4132">
        <v>30</v>
      </c>
      <c r="F4132" t="s">
        <v>862</v>
      </c>
      <c r="G4132">
        <v>21</v>
      </c>
      <c r="H4132" t="s">
        <v>67</v>
      </c>
      <c r="I4132">
        <v>16</v>
      </c>
      <c r="J4132" t="s">
        <v>1945</v>
      </c>
      <c r="K4132">
        <v>407242400</v>
      </c>
      <c r="L4132" s="7">
        <v>52176455</v>
      </c>
      <c r="M4132" s="7" t="s">
        <v>16009</v>
      </c>
      <c r="N4132" t="s">
        <v>14841</v>
      </c>
      <c r="O4132" t="s">
        <v>14842</v>
      </c>
      <c r="P4132" t="s">
        <v>14843</v>
      </c>
      <c r="Q4132" t="s">
        <v>14844</v>
      </c>
      <c r="R4132" t="s">
        <v>808</v>
      </c>
      <c r="S4132">
        <v>2813</v>
      </c>
      <c r="T4132" t="s">
        <v>961</v>
      </c>
      <c r="U4132">
        <v>50824</v>
      </c>
      <c r="V4132" t="s">
        <v>962</v>
      </c>
      <c r="W4132">
        <v>193</v>
      </c>
      <c r="X4132" t="s">
        <v>1305</v>
      </c>
      <c r="Z4132">
        <v>809</v>
      </c>
      <c r="AA4132" t="s">
        <v>993</v>
      </c>
      <c r="AB4132">
        <v>12</v>
      </c>
      <c r="AC4132">
        <v>64.998599999999996</v>
      </c>
      <c r="AD4132">
        <v>59.994799999999998</v>
      </c>
      <c r="AE4132">
        <v>84.988399999999999</v>
      </c>
      <c r="AG4132" t="s">
        <v>837</v>
      </c>
      <c r="AH4132" t="s">
        <v>943</v>
      </c>
      <c r="AI4132" t="s">
        <v>900</v>
      </c>
      <c r="AJ4132" t="s">
        <v>900</v>
      </c>
      <c r="AQ4132">
        <v>41900</v>
      </c>
      <c r="AR4132">
        <v>41900</v>
      </c>
      <c r="AS4132">
        <v>41900</v>
      </c>
      <c r="AT4132" t="s">
        <v>815</v>
      </c>
      <c r="AU4132" t="s">
        <v>982</v>
      </c>
    </row>
    <row r="4133" spans="1:47" x14ac:dyDescent="0.35">
      <c r="A4133">
        <v>4</v>
      </c>
      <c r="B4133" t="s">
        <v>744</v>
      </c>
      <c r="C4133">
        <v>44</v>
      </c>
      <c r="D4133" t="s">
        <v>746</v>
      </c>
      <c r="E4133">
        <v>30</v>
      </c>
      <c r="F4133" t="s">
        <v>862</v>
      </c>
      <c r="G4133">
        <v>21</v>
      </c>
      <c r="H4133" t="s">
        <v>67</v>
      </c>
      <c r="I4133">
        <v>23</v>
      </c>
      <c r="J4133" t="s">
        <v>1647</v>
      </c>
      <c r="K4133">
        <v>407243819</v>
      </c>
      <c r="L4133" s="7">
        <v>52177857</v>
      </c>
      <c r="M4133" s="7" t="s">
        <v>16009</v>
      </c>
      <c r="N4133" t="s">
        <v>14845</v>
      </c>
      <c r="O4133" t="s">
        <v>14846</v>
      </c>
      <c r="P4133" t="s">
        <v>14847</v>
      </c>
      <c r="Q4133" t="s">
        <v>14848</v>
      </c>
      <c r="R4133" t="s">
        <v>808</v>
      </c>
      <c r="S4133">
        <v>920</v>
      </c>
      <c r="T4133" t="s">
        <v>867</v>
      </c>
      <c r="U4133">
        <v>50648</v>
      </c>
      <c r="V4133" t="s">
        <v>868</v>
      </c>
      <c r="W4133">
        <v>173</v>
      </c>
      <c r="X4133" t="s">
        <v>824</v>
      </c>
      <c r="Z4133">
        <v>810</v>
      </c>
      <c r="AA4133" t="s">
        <v>1652</v>
      </c>
      <c r="AB4133">
        <v>50.5</v>
      </c>
      <c r="AC4133">
        <v>63.779400000000003</v>
      </c>
      <c r="AD4133">
        <v>59.5884</v>
      </c>
      <c r="AE4133">
        <v>84.988399999999999</v>
      </c>
      <c r="AG4133" t="s">
        <v>837</v>
      </c>
      <c r="AH4133" t="s">
        <v>943</v>
      </c>
      <c r="AI4133" t="s">
        <v>900</v>
      </c>
      <c r="AJ4133" t="s">
        <v>900</v>
      </c>
      <c r="AQ4133">
        <v>54090</v>
      </c>
      <c r="AR4133">
        <v>54090</v>
      </c>
      <c r="AS4133">
        <v>54090</v>
      </c>
      <c r="AT4133" t="s">
        <v>815</v>
      </c>
      <c r="AU4133" t="s">
        <v>982</v>
      </c>
    </row>
    <row r="4134" spans="1:47" x14ac:dyDescent="0.35">
      <c r="A4134">
        <v>4</v>
      </c>
      <c r="B4134" t="s">
        <v>744</v>
      </c>
      <c r="C4134">
        <v>44</v>
      </c>
      <c r="D4134" t="s">
        <v>746</v>
      </c>
      <c r="E4134">
        <v>30</v>
      </c>
      <c r="F4134" t="s">
        <v>862</v>
      </c>
      <c r="G4134">
        <v>20</v>
      </c>
      <c r="H4134" t="s">
        <v>60</v>
      </c>
      <c r="I4134">
        <v>6</v>
      </c>
      <c r="J4134" t="s">
        <v>2607</v>
      </c>
      <c r="K4134">
        <v>407251838</v>
      </c>
      <c r="L4134" s="7">
        <v>52188320</v>
      </c>
      <c r="M4134" s="7" t="s">
        <v>16009</v>
      </c>
      <c r="N4134" t="s">
        <v>14849</v>
      </c>
      <c r="O4134" t="s">
        <v>14850</v>
      </c>
      <c r="P4134" t="s">
        <v>14851</v>
      </c>
      <c r="Q4134" t="s">
        <v>14852</v>
      </c>
      <c r="R4134" t="s">
        <v>808</v>
      </c>
      <c r="S4134">
        <v>1759</v>
      </c>
      <c r="T4134" t="s">
        <v>968</v>
      </c>
      <c r="U4134">
        <v>54751</v>
      </c>
      <c r="V4134" t="s">
        <v>979</v>
      </c>
      <c r="W4134">
        <v>74</v>
      </c>
      <c r="X4134" t="s">
        <v>1301</v>
      </c>
      <c r="Z4134">
        <v>806</v>
      </c>
      <c r="AA4134" t="s">
        <v>1377</v>
      </c>
      <c r="AB4134">
        <v>48</v>
      </c>
      <c r="AC4134">
        <v>66.293999999999997</v>
      </c>
      <c r="AD4134">
        <v>57.988199999999999</v>
      </c>
      <c r="AE4134">
        <v>151.5872</v>
      </c>
      <c r="AG4134" t="s">
        <v>837</v>
      </c>
      <c r="AH4134" t="s">
        <v>838</v>
      </c>
      <c r="AI4134" t="s">
        <v>900</v>
      </c>
      <c r="AJ4134" t="s">
        <v>900</v>
      </c>
      <c r="AQ4134">
        <v>13490</v>
      </c>
      <c r="AR4134">
        <v>13490</v>
      </c>
      <c r="AS4134">
        <v>13490</v>
      </c>
      <c r="AT4134" t="s">
        <v>815</v>
      </c>
      <c r="AU4134" t="s">
        <v>982</v>
      </c>
    </row>
    <row r="4135" spans="1:47" x14ac:dyDescent="0.35">
      <c r="A4135">
        <v>4</v>
      </c>
      <c r="B4135" t="s">
        <v>744</v>
      </c>
      <c r="C4135">
        <v>12</v>
      </c>
      <c r="D4135" t="s">
        <v>745</v>
      </c>
      <c r="E4135">
        <v>602</v>
      </c>
      <c r="F4135" t="s">
        <v>74</v>
      </c>
      <c r="G4135">
        <v>6</v>
      </c>
      <c r="H4135" t="s">
        <v>994</v>
      </c>
      <c r="I4135">
        <v>2</v>
      </c>
      <c r="J4135" t="s">
        <v>893</v>
      </c>
      <c r="K4135">
        <v>407253583</v>
      </c>
      <c r="L4135" s="7">
        <v>52190374</v>
      </c>
      <c r="M4135" s="7" t="s">
        <v>16009</v>
      </c>
      <c r="N4135" t="s">
        <v>14853</v>
      </c>
      <c r="O4135" t="s">
        <v>14854</v>
      </c>
      <c r="P4135" t="s">
        <v>14855</v>
      </c>
      <c r="Q4135" t="s">
        <v>14856</v>
      </c>
      <c r="R4135" t="s">
        <v>808</v>
      </c>
      <c r="S4135">
        <v>4650</v>
      </c>
      <c r="T4135" t="s">
        <v>1005</v>
      </c>
      <c r="U4135">
        <v>55148</v>
      </c>
      <c r="V4135" t="s">
        <v>1006</v>
      </c>
      <c r="W4135">
        <v>36</v>
      </c>
      <c r="X4135" t="s">
        <v>811</v>
      </c>
      <c r="Z4135">
        <v>281</v>
      </c>
      <c r="AA4135" t="s">
        <v>899</v>
      </c>
      <c r="AB4135">
        <v>6.35</v>
      </c>
      <c r="AC4135">
        <v>18</v>
      </c>
      <c r="AD4135">
        <v>112</v>
      </c>
      <c r="AE4135">
        <v>65</v>
      </c>
      <c r="AG4135" t="s">
        <v>837</v>
      </c>
      <c r="AH4135" t="s">
        <v>943</v>
      </c>
      <c r="AI4135" t="s">
        <v>900</v>
      </c>
      <c r="AJ4135" t="s">
        <v>900</v>
      </c>
      <c r="AQ4135">
        <v>12990</v>
      </c>
      <c r="AR4135">
        <v>12990</v>
      </c>
      <c r="AS4135">
        <v>12990</v>
      </c>
      <c r="AT4135" t="s">
        <v>815</v>
      </c>
      <c r="AU4135" t="s">
        <v>840</v>
      </c>
    </row>
    <row r="4136" spans="1:47" x14ac:dyDescent="0.35">
      <c r="A4136">
        <v>4</v>
      </c>
      <c r="B4136" t="s">
        <v>744</v>
      </c>
      <c r="C4136">
        <v>12</v>
      </c>
      <c r="D4136" t="s">
        <v>745</v>
      </c>
      <c r="E4136">
        <v>601</v>
      </c>
      <c r="F4136" t="s">
        <v>964</v>
      </c>
      <c r="G4136">
        <v>2</v>
      </c>
      <c r="H4136" t="s">
        <v>965</v>
      </c>
      <c r="I4136">
        <v>7</v>
      </c>
      <c r="J4136" t="s">
        <v>1347</v>
      </c>
      <c r="K4136">
        <v>407256194</v>
      </c>
      <c r="L4136" s="7">
        <v>52193250</v>
      </c>
      <c r="M4136" s="7" t="s">
        <v>16009</v>
      </c>
      <c r="N4136" t="s">
        <v>14857</v>
      </c>
      <c r="O4136" t="s">
        <v>14858</v>
      </c>
      <c r="P4136" t="s">
        <v>14857</v>
      </c>
      <c r="Q4136" t="s">
        <v>14858</v>
      </c>
      <c r="R4136" t="s">
        <v>808</v>
      </c>
      <c r="S4136">
        <v>6404</v>
      </c>
      <c r="T4136" t="s">
        <v>2774</v>
      </c>
      <c r="U4136">
        <v>56429</v>
      </c>
      <c r="V4136" t="s">
        <v>2775</v>
      </c>
      <c r="W4136">
        <v>173</v>
      </c>
      <c r="X4136" t="s">
        <v>824</v>
      </c>
      <c r="Z4136">
        <v>279</v>
      </c>
      <c r="AA4136" t="s">
        <v>836</v>
      </c>
      <c r="AB4136">
        <v>1.5</v>
      </c>
      <c r="AC4136">
        <v>8.1280000000000001</v>
      </c>
      <c r="AD4136">
        <v>40.64</v>
      </c>
      <c r="AE4136">
        <v>8.1280000000000001</v>
      </c>
      <c r="AG4136" t="s">
        <v>837</v>
      </c>
      <c r="AH4136" t="s">
        <v>851</v>
      </c>
      <c r="AQ4136">
        <v>399</v>
      </c>
      <c r="AR4136">
        <v>399</v>
      </c>
      <c r="AS4136">
        <v>399</v>
      </c>
      <c r="AT4136" t="s">
        <v>815</v>
      </c>
      <c r="AU4136" t="s">
        <v>840</v>
      </c>
    </row>
    <row r="4137" spans="1:47" x14ac:dyDescent="0.35">
      <c r="A4137">
        <v>4</v>
      </c>
      <c r="B4137" t="s">
        <v>744</v>
      </c>
      <c r="C4137">
        <v>56</v>
      </c>
      <c r="D4137" t="s">
        <v>841</v>
      </c>
      <c r="E4137">
        <v>612</v>
      </c>
      <c r="F4137" t="s">
        <v>842</v>
      </c>
      <c r="G4137">
        <v>2</v>
      </c>
      <c r="H4137" t="s">
        <v>1328</v>
      </c>
      <c r="I4137">
        <v>10</v>
      </c>
      <c r="J4137" t="s">
        <v>1756</v>
      </c>
      <c r="K4137">
        <v>407262422</v>
      </c>
      <c r="L4137" s="7">
        <v>52199877</v>
      </c>
      <c r="M4137" s="7" t="s">
        <v>16009</v>
      </c>
      <c r="N4137" t="s">
        <v>14859</v>
      </c>
      <c r="O4137" t="s">
        <v>14859</v>
      </c>
      <c r="P4137" t="s">
        <v>14860</v>
      </c>
      <c r="Q4137" t="s">
        <v>14861</v>
      </c>
      <c r="R4137" t="s">
        <v>808</v>
      </c>
      <c r="S4137">
        <v>2822</v>
      </c>
      <c r="T4137" t="s">
        <v>1333</v>
      </c>
      <c r="U4137">
        <v>53756</v>
      </c>
      <c r="V4137" t="s">
        <v>922</v>
      </c>
      <c r="W4137">
        <v>36</v>
      </c>
      <c r="X4137" t="s">
        <v>811</v>
      </c>
      <c r="Z4137">
        <v>300</v>
      </c>
      <c r="AA4137" t="s">
        <v>1268</v>
      </c>
      <c r="AB4137">
        <v>0.05</v>
      </c>
      <c r="AC4137">
        <v>1.5</v>
      </c>
      <c r="AD4137">
        <v>10</v>
      </c>
      <c r="AE4137">
        <v>14</v>
      </c>
      <c r="AG4137" t="s">
        <v>837</v>
      </c>
      <c r="AH4137" t="s">
        <v>851</v>
      </c>
      <c r="AQ4137">
        <v>889</v>
      </c>
      <c r="AR4137">
        <v>889</v>
      </c>
      <c r="AS4137">
        <v>889</v>
      </c>
      <c r="AT4137" t="s">
        <v>815</v>
      </c>
      <c r="AU4137" t="s">
        <v>853</v>
      </c>
    </row>
    <row r="4138" spans="1:47" x14ac:dyDescent="0.35">
      <c r="A4138">
        <v>4</v>
      </c>
      <c r="B4138" t="s">
        <v>744</v>
      </c>
      <c r="C4138">
        <v>12</v>
      </c>
      <c r="D4138" t="s">
        <v>745</v>
      </c>
      <c r="E4138">
        <v>601</v>
      </c>
      <c r="F4138" t="s">
        <v>964</v>
      </c>
      <c r="G4138">
        <v>2</v>
      </c>
      <c r="H4138" t="s">
        <v>965</v>
      </c>
      <c r="I4138">
        <v>7</v>
      </c>
      <c r="J4138" t="s">
        <v>1347</v>
      </c>
      <c r="K4138">
        <v>407262558</v>
      </c>
      <c r="L4138" s="7">
        <v>52200001</v>
      </c>
      <c r="M4138" s="7" t="s">
        <v>16009</v>
      </c>
      <c r="N4138" t="s">
        <v>14862</v>
      </c>
      <c r="O4138" t="s">
        <v>14863</v>
      </c>
      <c r="P4138" t="s">
        <v>14864</v>
      </c>
      <c r="Q4138" t="s">
        <v>14865</v>
      </c>
      <c r="R4138" t="s">
        <v>808</v>
      </c>
      <c r="S4138">
        <v>6404</v>
      </c>
      <c r="T4138" t="s">
        <v>2774</v>
      </c>
      <c r="U4138">
        <v>56429</v>
      </c>
      <c r="V4138" t="s">
        <v>2775</v>
      </c>
      <c r="W4138">
        <v>36</v>
      </c>
      <c r="X4138" t="s">
        <v>811</v>
      </c>
      <c r="Z4138">
        <v>279</v>
      </c>
      <c r="AA4138" t="s">
        <v>836</v>
      </c>
      <c r="AB4138">
        <v>5.1100000000000003</v>
      </c>
      <c r="AC4138">
        <v>27</v>
      </c>
      <c r="AD4138">
        <v>36.83</v>
      </c>
      <c r="AE4138">
        <v>54.86</v>
      </c>
      <c r="AG4138" t="s">
        <v>837</v>
      </c>
      <c r="AH4138" t="s">
        <v>851</v>
      </c>
      <c r="AQ4138">
        <v>3990</v>
      </c>
      <c r="AR4138">
        <v>3990</v>
      </c>
      <c r="AS4138">
        <v>3990</v>
      </c>
      <c r="AT4138" t="s">
        <v>815</v>
      </c>
      <c r="AU4138" t="s">
        <v>840</v>
      </c>
    </row>
    <row r="4139" spans="1:47" x14ac:dyDescent="0.35">
      <c r="A4139">
        <v>4</v>
      </c>
      <c r="B4139" t="s">
        <v>744</v>
      </c>
      <c r="C4139">
        <v>10</v>
      </c>
      <c r="D4139" t="s">
        <v>1057</v>
      </c>
      <c r="E4139">
        <v>69</v>
      </c>
      <c r="F4139" t="s">
        <v>1403</v>
      </c>
      <c r="G4139">
        <v>7</v>
      </c>
      <c r="H4139" t="s">
        <v>1404</v>
      </c>
      <c r="I4139">
        <v>6</v>
      </c>
      <c r="J4139" t="s">
        <v>1405</v>
      </c>
      <c r="K4139">
        <v>407272068</v>
      </c>
      <c r="L4139" s="7">
        <v>52211938</v>
      </c>
      <c r="M4139" s="7" t="s">
        <v>16009</v>
      </c>
      <c r="N4139" t="s">
        <v>14866</v>
      </c>
      <c r="O4139" t="s">
        <v>14866</v>
      </c>
      <c r="P4139" t="s">
        <v>14867</v>
      </c>
      <c r="Q4139" t="s">
        <v>14868</v>
      </c>
      <c r="R4139" t="s">
        <v>808</v>
      </c>
      <c r="S4139">
        <v>6961</v>
      </c>
      <c r="T4139" t="s">
        <v>1409</v>
      </c>
      <c r="U4139">
        <v>60265</v>
      </c>
      <c r="V4139" t="s">
        <v>1410</v>
      </c>
      <c r="W4139">
        <v>36</v>
      </c>
      <c r="X4139" t="s">
        <v>811</v>
      </c>
      <c r="Z4139">
        <v>300</v>
      </c>
      <c r="AA4139" t="s">
        <v>1268</v>
      </c>
      <c r="AB4139">
        <v>0.19700000000000001</v>
      </c>
      <c r="AC4139">
        <v>0.98399999999999999</v>
      </c>
      <c r="AD4139">
        <v>7.69</v>
      </c>
      <c r="AE4139">
        <v>16.54</v>
      </c>
      <c r="AG4139" t="s">
        <v>837</v>
      </c>
      <c r="AH4139" t="s">
        <v>943</v>
      </c>
      <c r="AI4139" t="s">
        <v>839</v>
      </c>
      <c r="AJ4139" t="s">
        <v>839</v>
      </c>
      <c r="AM4139" t="s">
        <v>814</v>
      </c>
      <c r="AQ4139">
        <v>9999</v>
      </c>
      <c r="AR4139">
        <v>9999</v>
      </c>
      <c r="AS4139">
        <v>9999</v>
      </c>
      <c r="AT4139" t="s">
        <v>815</v>
      </c>
      <c r="AU4139" t="s">
        <v>853</v>
      </c>
    </row>
    <row r="4140" spans="1:47" x14ac:dyDescent="0.35">
      <c r="A4140">
        <v>4</v>
      </c>
      <c r="B4140" t="s">
        <v>744</v>
      </c>
      <c r="C4140">
        <v>12</v>
      </c>
      <c r="D4140" t="s">
        <v>745</v>
      </c>
      <c r="E4140">
        <v>602</v>
      </c>
      <c r="F4140" t="s">
        <v>74</v>
      </c>
      <c r="G4140">
        <v>6</v>
      </c>
      <c r="H4140" t="s">
        <v>994</v>
      </c>
      <c r="I4140">
        <v>3</v>
      </c>
      <c r="J4140" t="s">
        <v>901</v>
      </c>
      <c r="K4140">
        <v>407283368</v>
      </c>
      <c r="L4140" s="7">
        <v>52224629</v>
      </c>
      <c r="M4140" s="7" t="s">
        <v>16009</v>
      </c>
      <c r="N4140" t="s">
        <v>14869</v>
      </c>
      <c r="O4140" t="s">
        <v>14870</v>
      </c>
      <c r="P4140" t="s">
        <v>14871</v>
      </c>
      <c r="Q4140" t="s">
        <v>14872</v>
      </c>
      <c r="R4140" t="s">
        <v>808</v>
      </c>
      <c r="S4140">
        <v>1236</v>
      </c>
      <c r="T4140" t="s">
        <v>1362</v>
      </c>
      <c r="U4140">
        <v>56722</v>
      </c>
      <c r="V4140" t="s">
        <v>1363</v>
      </c>
      <c r="W4140">
        <v>36</v>
      </c>
      <c r="X4140" t="s">
        <v>811</v>
      </c>
      <c r="Z4140">
        <v>281</v>
      </c>
      <c r="AA4140" t="s">
        <v>899</v>
      </c>
      <c r="AB4140">
        <v>18.8</v>
      </c>
      <c r="AC4140">
        <v>6.2991999999999999</v>
      </c>
      <c r="AD4140">
        <v>128.905</v>
      </c>
      <c r="AE4140">
        <v>74.802999999999997</v>
      </c>
      <c r="AG4140" t="s">
        <v>837</v>
      </c>
      <c r="AH4140" t="s">
        <v>943</v>
      </c>
      <c r="AI4140" t="s">
        <v>900</v>
      </c>
      <c r="AJ4140" t="s">
        <v>900</v>
      </c>
      <c r="AQ4140">
        <v>12990</v>
      </c>
      <c r="AR4140">
        <v>12990</v>
      </c>
      <c r="AS4140">
        <v>12990</v>
      </c>
      <c r="AT4140" t="s">
        <v>815</v>
      </c>
      <c r="AU4140" t="s">
        <v>840</v>
      </c>
    </row>
    <row r="4141" spans="1:47" x14ac:dyDescent="0.35">
      <c r="A4141">
        <v>4</v>
      </c>
      <c r="B4141" t="s">
        <v>744</v>
      </c>
      <c r="C4141">
        <v>44</v>
      </c>
      <c r="D4141" t="s">
        <v>746</v>
      </c>
      <c r="E4141">
        <v>724</v>
      </c>
      <c r="F4141" t="s">
        <v>801</v>
      </c>
      <c r="G4141">
        <v>2</v>
      </c>
      <c r="H4141" t="s">
        <v>802</v>
      </c>
      <c r="I4141">
        <v>24</v>
      </c>
      <c r="J4141" t="s">
        <v>944</v>
      </c>
      <c r="K4141">
        <v>407299799</v>
      </c>
      <c r="L4141" s="7">
        <v>52242596</v>
      </c>
      <c r="M4141" s="7" t="s">
        <v>16009</v>
      </c>
      <c r="N4141" t="s">
        <v>14873</v>
      </c>
      <c r="O4141" t="s">
        <v>14874</v>
      </c>
      <c r="P4141" t="s">
        <v>14875</v>
      </c>
      <c r="Q4141" t="s">
        <v>14876</v>
      </c>
      <c r="R4141" t="s">
        <v>808</v>
      </c>
      <c r="S4141">
        <v>6302</v>
      </c>
      <c r="T4141" t="s">
        <v>1204</v>
      </c>
      <c r="U4141">
        <v>56374</v>
      </c>
      <c r="V4141" t="s">
        <v>1205</v>
      </c>
      <c r="W4141">
        <v>36</v>
      </c>
      <c r="X4141" t="s">
        <v>811</v>
      </c>
      <c r="Z4141">
        <v>955</v>
      </c>
      <c r="AA4141" t="s">
        <v>825</v>
      </c>
      <c r="AB4141">
        <v>0.68</v>
      </c>
      <c r="AC4141">
        <v>22.5044</v>
      </c>
      <c r="AD4141">
        <v>16.789400000000001</v>
      </c>
      <c r="AE4141">
        <v>24.993600000000001</v>
      </c>
      <c r="AG4141" t="s">
        <v>837</v>
      </c>
      <c r="AH4141" t="s">
        <v>943</v>
      </c>
      <c r="AM4141" t="s">
        <v>814</v>
      </c>
      <c r="AN4141" t="s">
        <v>814</v>
      </c>
      <c r="AQ4141">
        <v>399</v>
      </c>
      <c r="AR4141">
        <v>399</v>
      </c>
      <c r="AS4141">
        <v>399</v>
      </c>
      <c r="AT4141" t="s">
        <v>815</v>
      </c>
      <c r="AU4141" t="s">
        <v>816</v>
      </c>
    </row>
    <row r="4142" spans="1:47" x14ac:dyDescent="0.35">
      <c r="A4142">
        <v>4</v>
      </c>
      <c r="B4142" t="s">
        <v>744</v>
      </c>
      <c r="C4142">
        <v>44</v>
      </c>
      <c r="D4142" t="s">
        <v>746</v>
      </c>
      <c r="E4142">
        <v>30</v>
      </c>
      <c r="F4142" t="s">
        <v>862</v>
      </c>
      <c r="G4142">
        <v>16</v>
      </c>
      <c r="H4142" t="s">
        <v>1248</v>
      </c>
      <c r="I4142">
        <v>2</v>
      </c>
      <c r="J4142" t="s">
        <v>1249</v>
      </c>
      <c r="K4142">
        <v>407299897</v>
      </c>
      <c r="L4142" s="7">
        <v>52242694</v>
      </c>
      <c r="M4142" s="7" t="s">
        <v>16009</v>
      </c>
      <c r="N4142" t="s">
        <v>14877</v>
      </c>
      <c r="O4142" t="s">
        <v>14878</v>
      </c>
      <c r="P4142" t="s">
        <v>14879</v>
      </c>
      <c r="Q4142" t="s">
        <v>14880</v>
      </c>
      <c r="R4142" t="s">
        <v>808</v>
      </c>
      <c r="S4142">
        <v>2360</v>
      </c>
      <c r="T4142" t="s">
        <v>809</v>
      </c>
      <c r="U4142">
        <v>52901</v>
      </c>
      <c r="V4142" t="s">
        <v>810</v>
      </c>
      <c r="W4142">
        <v>36</v>
      </c>
      <c r="X4142" t="s">
        <v>811</v>
      </c>
      <c r="Z4142">
        <v>954</v>
      </c>
      <c r="AA4142" t="s">
        <v>1252</v>
      </c>
      <c r="AB4142">
        <v>3.42</v>
      </c>
      <c r="AC4142">
        <v>70.992999999999995</v>
      </c>
      <c r="AD4142">
        <v>37.998399999999997</v>
      </c>
      <c r="AE4142">
        <v>15.0114</v>
      </c>
      <c r="AG4142" t="s">
        <v>837</v>
      </c>
      <c r="AH4142" t="s">
        <v>838</v>
      </c>
      <c r="AJ4142" t="s">
        <v>852</v>
      </c>
      <c r="AQ4142">
        <v>790</v>
      </c>
      <c r="AR4142">
        <v>790</v>
      </c>
      <c r="AS4142">
        <v>790</v>
      </c>
      <c r="AT4142" t="s">
        <v>815</v>
      </c>
      <c r="AU4142" t="s">
        <v>816</v>
      </c>
    </row>
    <row r="4143" spans="1:47" x14ac:dyDescent="0.35">
      <c r="A4143">
        <v>4</v>
      </c>
      <c r="B4143" t="s">
        <v>744</v>
      </c>
      <c r="C4143">
        <v>44</v>
      </c>
      <c r="D4143" t="s">
        <v>746</v>
      </c>
      <c r="E4143">
        <v>724</v>
      </c>
      <c r="F4143" t="s">
        <v>801</v>
      </c>
      <c r="G4143">
        <v>3</v>
      </c>
      <c r="H4143" t="s">
        <v>854</v>
      </c>
      <c r="I4143">
        <v>3</v>
      </c>
      <c r="J4143" t="s">
        <v>14881</v>
      </c>
      <c r="K4143">
        <v>407299995</v>
      </c>
      <c r="L4143" s="7">
        <v>52242792</v>
      </c>
      <c r="M4143" s="7" t="s">
        <v>16009</v>
      </c>
      <c r="N4143" t="s">
        <v>14882</v>
      </c>
      <c r="O4143" t="s">
        <v>14883</v>
      </c>
      <c r="P4143" t="s">
        <v>14884</v>
      </c>
      <c r="Q4143" t="s">
        <v>14885</v>
      </c>
      <c r="R4143" t="s">
        <v>808</v>
      </c>
      <c r="S4143">
        <v>4431</v>
      </c>
      <c r="T4143" t="s">
        <v>1105</v>
      </c>
      <c r="U4143">
        <v>55849</v>
      </c>
      <c r="V4143" t="s">
        <v>1106</v>
      </c>
      <c r="W4143">
        <v>36</v>
      </c>
      <c r="X4143" t="s">
        <v>811</v>
      </c>
      <c r="Z4143">
        <v>283</v>
      </c>
      <c r="AA4143" t="s">
        <v>1056</v>
      </c>
      <c r="AB4143">
        <v>4.7</v>
      </c>
      <c r="AC4143">
        <v>26.974799999999998</v>
      </c>
      <c r="AD4143">
        <v>36.982399999999998</v>
      </c>
      <c r="AE4143">
        <v>26.974799999999998</v>
      </c>
      <c r="AG4143" t="s">
        <v>837</v>
      </c>
      <c r="AH4143" t="s">
        <v>943</v>
      </c>
      <c r="AJ4143" t="s">
        <v>852</v>
      </c>
      <c r="AQ4143">
        <v>1290</v>
      </c>
      <c r="AR4143">
        <v>1290</v>
      </c>
      <c r="AS4143">
        <v>1290</v>
      </c>
      <c r="AT4143" t="s">
        <v>815</v>
      </c>
      <c r="AU4143" t="s">
        <v>853</v>
      </c>
    </row>
    <row r="4144" spans="1:47" x14ac:dyDescent="0.35">
      <c r="A4144">
        <v>4</v>
      </c>
      <c r="B4144" t="s">
        <v>744</v>
      </c>
      <c r="C4144">
        <v>44</v>
      </c>
      <c r="D4144" t="s">
        <v>746</v>
      </c>
      <c r="E4144">
        <v>724</v>
      </c>
      <c r="F4144" t="s">
        <v>801</v>
      </c>
      <c r="G4144">
        <v>2</v>
      </c>
      <c r="H4144" t="s">
        <v>802</v>
      </c>
      <c r="I4144">
        <v>33</v>
      </c>
      <c r="J4144" t="s">
        <v>1149</v>
      </c>
      <c r="K4144">
        <v>407300067</v>
      </c>
      <c r="L4144" s="7">
        <v>52242861</v>
      </c>
      <c r="M4144" s="7" t="s">
        <v>16009</v>
      </c>
      <c r="N4144" t="s">
        <v>14886</v>
      </c>
      <c r="O4144" t="s">
        <v>14887</v>
      </c>
      <c r="P4144" t="s">
        <v>14888</v>
      </c>
      <c r="Q4144" t="s">
        <v>14889</v>
      </c>
      <c r="R4144" t="s">
        <v>808</v>
      </c>
      <c r="S4144">
        <v>5972</v>
      </c>
      <c r="T4144" t="s">
        <v>1032</v>
      </c>
      <c r="U4144">
        <v>56216</v>
      </c>
      <c r="V4144" t="s">
        <v>1033</v>
      </c>
      <c r="W4144">
        <v>36</v>
      </c>
      <c r="X4144" t="s">
        <v>811</v>
      </c>
      <c r="Z4144">
        <v>953</v>
      </c>
      <c r="AA4144" t="s">
        <v>1154</v>
      </c>
      <c r="AB4144">
        <v>2.6</v>
      </c>
      <c r="AC4144">
        <v>17.78</v>
      </c>
      <c r="AD4144">
        <v>40</v>
      </c>
      <c r="AE4144">
        <v>40</v>
      </c>
      <c r="AG4144" t="s">
        <v>837</v>
      </c>
      <c r="AH4144" t="s">
        <v>838</v>
      </c>
      <c r="AJ4144" t="s">
        <v>852</v>
      </c>
      <c r="AQ4144">
        <v>1990</v>
      </c>
      <c r="AR4144">
        <v>1990</v>
      </c>
      <c r="AS4144">
        <v>1990</v>
      </c>
      <c r="AT4144" t="s">
        <v>815</v>
      </c>
      <c r="AU4144" t="s">
        <v>816</v>
      </c>
    </row>
    <row r="4145" spans="1:47" x14ac:dyDescent="0.35">
      <c r="A4145">
        <v>4</v>
      </c>
      <c r="B4145" t="s">
        <v>744</v>
      </c>
      <c r="C4145">
        <v>10</v>
      </c>
      <c r="D4145" t="s">
        <v>1057</v>
      </c>
      <c r="E4145">
        <v>69</v>
      </c>
      <c r="F4145" t="s">
        <v>1403</v>
      </c>
      <c r="G4145">
        <v>7</v>
      </c>
      <c r="H4145" t="s">
        <v>1404</v>
      </c>
      <c r="I4145">
        <v>5</v>
      </c>
      <c r="J4145" t="s">
        <v>5941</v>
      </c>
      <c r="K4145">
        <v>407303882</v>
      </c>
      <c r="L4145" s="7">
        <v>52246753</v>
      </c>
      <c r="M4145" s="7" t="s">
        <v>16009</v>
      </c>
      <c r="N4145" t="s">
        <v>14890</v>
      </c>
      <c r="O4145" t="s">
        <v>14890</v>
      </c>
      <c r="P4145" t="s">
        <v>14891</v>
      </c>
      <c r="Q4145" t="s">
        <v>14892</v>
      </c>
      <c r="R4145" t="s">
        <v>808</v>
      </c>
      <c r="S4145">
        <v>6961</v>
      </c>
      <c r="T4145" t="s">
        <v>1409</v>
      </c>
      <c r="U4145">
        <v>60265</v>
      </c>
      <c r="V4145" t="s">
        <v>1410</v>
      </c>
      <c r="W4145">
        <v>36</v>
      </c>
      <c r="X4145" t="s">
        <v>811</v>
      </c>
      <c r="Z4145">
        <v>300</v>
      </c>
      <c r="AA4145" t="s">
        <v>1268</v>
      </c>
      <c r="AB4145">
        <v>0.189</v>
      </c>
      <c r="AC4145">
        <v>0.83</v>
      </c>
      <c r="AD4145">
        <v>7.56</v>
      </c>
      <c r="AE4145">
        <v>16.420000000000002</v>
      </c>
      <c r="AG4145" t="s">
        <v>837</v>
      </c>
      <c r="AH4145" t="s">
        <v>943</v>
      </c>
      <c r="AI4145" t="s">
        <v>839</v>
      </c>
      <c r="AJ4145" t="s">
        <v>839</v>
      </c>
      <c r="AM4145" t="s">
        <v>814</v>
      </c>
      <c r="AQ4145">
        <v>4599</v>
      </c>
      <c r="AR4145">
        <v>5199</v>
      </c>
      <c r="AS4145">
        <v>5199</v>
      </c>
      <c r="AT4145" t="s">
        <v>815</v>
      </c>
      <c r="AU4145" t="s">
        <v>853</v>
      </c>
    </row>
    <row r="4146" spans="1:47" x14ac:dyDescent="0.35">
      <c r="A4146">
        <v>4</v>
      </c>
      <c r="B4146" t="s">
        <v>744</v>
      </c>
      <c r="C4146">
        <v>44</v>
      </c>
      <c r="D4146" t="s">
        <v>746</v>
      </c>
      <c r="E4146">
        <v>30</v>
      </c>
      <c r="F4146" t="s">
        <v>862</v>
      </c>
      <c r="G4146">
        <v>18</v>
      </c>
      <c r="H4146" t="s">
        <v>1081</v>
      </c>
      <c r="I4146">
        <v>2</v>
      </c>
      <c r="J4146" t="s">
        <v>1486</v>
      </c>
      <c r="K4146">
        <v>407304760</v>
      </c>
      <c r="L4146" s="7">
        <v>52248722</v>
      </c>
      <c r="M4146" s="7" t="s">
        <v>16009</v>
      </c>
      <c r="N4146" t="s">
        <v>14893</v>
      </c>
      <c r="O4146" t="s">
        <v>14894</v>
      </c>
      <c r="P4146" t="s">
        <v>14895</v>
      </c>
      <c r="Q4146" t="s">
        <v>14896</v>
      </c>
      <c r="R4146" t="s">
        <v>808</v>
      </c>
      <c r="S4146">
        <v>6351</v>
      </c>
      <c r="T4146" t="s">
        <v>1111</v>
      </c>
      <c r="U4146">
        <v>57068</v>
      </c>
      <c r="V4146" t="s">
        <v>1112</v>
      </c>
      <c r="W4146">
        <v>36</v>
      </c>
      <c r="X4146" t="s">
        <v>811</v>
      </c>
      <c r="Z4146">
        <v>953</v>
      </c>
      <c r="AA4146" t="s">
        <v>1154</v>
      </c>
      <c r="AB4146">
        <v>1.3</v>
      </c>
      <c r="AC4146">
        <v>55.118000000000002</v>
      </c>
      <c r="AD4146">
        <v>72.39</v>
      </c>
      <c r="AE4146">
        <v>20.32</v>
      </c>
      <c r="AG4146" t="s">
        <v>837</v>
      </c>
      <c r="AH4146" t="s">
        <v>943</v>
      </c>
      <c r="AQ4146">
        <v>599</v>
      </c>
      <c r="AR4146">
        <v>599</v>
      </c>
      <c r="AS4146">
        <v>599</v>
      </c>
      <c r="AT4146" t="s">
        <v>815</v>
      </c>
      <c r="AU4146" t="s">
        <v>816</v>
      </c>
    </row>
    <row r="4147" spans="1:47" x14ac:dyDescent="0.35">
      <c r="A4147">
        <v>4</v>
      </c>
      <c r="B4147" t="s">
        <v>744</v>
      </c>
      <c r="C4147">
        <v>44</v>
      </c>
      <c r="D4147" t="s">
        <v>746</v>
      </c>
      <c r="E4147">
        <v>724</v>
      </c>
      <c r="F4147" t="s">
        <v>801</v>
      </c>
      <c r="G4147">
        <v>3</v>
      </c>
      <c r="H4147" t="s">
        <v>854</v>
      </c>
      <c r="I4147">
        <v>5</v>
      </c>
      <c r="J4147" t="s">
        <v>1581</v>
      </c>
      <c r="K4147">
        <v>407304800</v>
      </c>
      <c r="L4147" s="7">
        <v>52248768</v>
      </c>
      <c r="M4147" s="7" t="s">
        <v>16009</v>
      </c>
      <c r="N4147" t="s">
        <v>14897</v>
      </c>
      <c r="O4147" t="s">
        <v>14898</v>
      </c>
      <c r="P4147" t="s">
        <v>14899</v>
      </c>
      <c r="Q4147" t="s">
        <v>14900</v>
      </c>
      <c r="R4147" t="s">
        <v>808</v>
      </c>
      <c r="S4147">
        <v>6274</v>
      </c>
      <c r="T4147" t="s">
        <v>1438</v>
      </c>
      <c r="U4147">
        <v>56522</v>
      </c>
      <c r="V4147" t="s">
        <v>1585</v>
      </c>
      <c r="W4147">
        <v>36</v>
      </c>
      <c r="X4147" t="s">
        <v>811</v>
      </c>
      <c r="Z4147">
        <v>283</v>
      </c>
      <c r="AA4147" t="s">
        <v>1056</v>
      </c>
      <c r="AB4147">
        <v>5.5</v>
      </c>
      <c r="AC4147">
        <v>33.655000000000001</v>
      </c>
      <c r="AD4147">
        <v>33.655000000000001</v>
      </c>
      <c r="AE4147">
        <v>9.0169999999999995</v>
      </c>
      <c r="AG4147" t="s">
        <v>796</v>
      </c>
      <c r="AH4147" t="s">
        <v>813</v>
      </c>
      <c r="AM4147" t="s">
        <v>814</v>
      </c>
      <c r="AN4147" t="s">
        <v>814</v>
      </c>
      <c r="AQ4147">
        <v>19900</v>
      </c>
      <c r="AR4147">
        <v>19900</v>
      </c>
      <c r="AS4147">
        <v>19900</v>
      </c>
      <c r="AT4147" t="s">
        <v>815</v>
      </c>
      <c r="AU4147" t="s">
        <v>853</v>
      </c>
    </row>
    <row r="4148" spans="1:47" x14ac:dyDescent="0.35">
      <c r="A4148">
        <v>4</v>
      </c>
      <c r="B4148" t="s">
        <v>744</v>
      </c>
      <c r="C4148">
        <v>10</v>
      </c>
      <c r="D4148" t="s">
        <v>1057</v>
      </c>
      <c r="E4148">
        <v>60</v>
      </c>
      <c r="F4148" t="s">
        <v>5872</v>
      </c>
      <c r="G4148">
        <v>1</v>
      </c>
      <c r="H4148" t="s">
        <v>5873</v>
      </c>
      <c r="I4148">
        <v>23</v>
      </c>
      <c r="J4148" t="s">
        <v>1062</v>
      </c>
      <c r="K4148">
        <v>407306838</v>
      </c>
      <c r="L4148" s="7">
        <v>52253018</v>
      </c>
      <c r="M4148" s="7" t="s">
        <v>16009</v>
      </c>
      <c r="N4148" t="s">
        <v>14901</v>
      </c>
      <c r="O4148" t="s">
        <v>14901</v>
      </c>
      <c r="P4148" t="s">
        <v>14902</v>
      </c>
      <c r="Q4148" t="s">
        <v>14903</v>
      </c>
      <c r="R4148" t="s">
        <v>808</v>
      </c>
      <c r="S4148">
        <v>7971</v>
      </c>
      <c r="T4148" t="s">
        <v>2106</v>
      </c>
      <c r="U4148">
        <v>56384</v>
      </c>
      <c r="V4148" t="s">
        <v>914</v>
      </c>
      <c r="W4148">
        <v>36</v>
      </c>
      <c r="X4148" t="s">
        <v>811</v>
      </c>
      <c r="Z4148">
        <v>307</v>
      </c>
      <c r="AA4148" t="s">
        <v>891</v>
      </c>
      <c r="AB4148">
        <v>0.65800000000000003</v>
      </c>
      <c r="AC4148">
        <v>12.19</v>
      </c>
      <c r="AD4148">
        <v>7.59</v>
      </c>
      <c r="AE4148">
        <v>17.399999999999999</v>
      </c>
      <c r="AG4148" t="s">
        <v>837</v>
      </c>
      <c r="AH4148" t="s">
        <v>813</v>
      </c>
      <c r="AQ4148">
        <v>3199</v>
      </c>
      <c r="AR4148">
        <v>3199</v>
      </c>
      <c r="AS4148">
        <v>3199</v>
      </c>
      <c r="AT4148" t="s">
        <v>815</v>
      </c>
      <c r="AU4148" t="s">
        <v>853</v>
      </c>
    </row>
    <row r="4149" spans="1:47" x14ac:dyDescent="0.35">
      <c r="A4149">
        <v>4</v>
      </c>
      <c r="B4149" t="s">
        <v>744</v>
      </c>
      <c r="C4149">
        <v>56</v>
      </c>
      <c r="D4149" t="s">
        <v>841</v>
      </c>
      <c r="E4149">
        <v>613</v>
      </c>
      <c r="F4149" t="s">
        <v>875</v>
      </c>
      <c r="G4149">
        <v>2</v>
      </c>
      <c r="H4149" t="s">
        <v>885</v>
      </c>
      <c r="I4149">
        <v>16</v>
      </c>
      <c r="J4149" t="s">
        <v>1818</v>
      </c>
      <c r="K4149">
        <v>407306907</v>
      </c>
      <c r="L4149" s="7">
        <v>52253082</v>
      </c>
      <c r="M4149" s="7" t="s">
        <v>16009</v>
      </c>
      <c r="N4149" t="s">
        <v>14904</v>
      </c>
      <c r="O4149" t="s">
        <v>14904</v>
      </c>
      <c r="P4149" t="s">
        <v>14905</v>
      </c>
      <c r="Q4149" t="s">
        <v>14904</v>
      </c>
      <c r="R4149" t="s">
        <v>808</v>
      </c>
      <c r="S4149">
        <v>7971</v>
      </c>
      <c r="T4149" t="s">
        <v>2106</v>
      </c>
      <c r="U4149">
        <v>56384</v>
      </c>
      <c r="V4149" t="s">
        <v>914</v>
      </c>
      <c r="W4149">
        <v>36</v>
      </c>
      <c r="X4149" t="s">
        <v>811</v>
      </c>
      <c r="Z4149">
        <v>306</v>
      </c>
      <c r="AA4149" t="s">
        <v>1821</v>
      </c>
      <c r="AB4149">
        <v>0.161</v>
      </c>
      <c r="AC4149">
        <v>3.4289999999999998</v>
      </c>
      <c r="AD4149">
        <v>3.9116</v>
      </c>
      <c r="AE4149">
        <v>0.99060000000000004</v>
      </c>
      <c r="AG4149" t="s">
        <v>837</v>
      </c>
      <c r="AH4149" t="s">
        <v>851</v>
      </c>
      <c r="AQ4149">
        <v>1990</v>
      </c>
      <c r="AR4149">
        <v>1990</v>
      </c>
      <c r="AS4149">
        <v>1990</v>
      </c>
      <c r="AT4149" t="s">
        <v>815</v>
      </c>
      <c r="AU4149" t="s">
        <v>853</v>
      </c>
    </row>
    <row r="4150" spans="1:47" x14ac:dyDescent="0.35">
      <c r="A4150">
        <v>4</v>
      </c>
      <c r="B4150" t="s">
        <v>744</v>
      </c>
      <c r="C4150">
        <v>56</v>
      </c>
      <c r="D4150" t="s">
        <v>841</v>
      </c>
      <c r="E4150">
        <v>613</v>
      </c>
      <c r="F4150" t="s">
        <v>875</v>
      </c>
      <c r="G4150">
        <v>2</v>
      </c>
      <c r="H4150" t="s">
        <v>885</v>
      </c>
      <c r="I4150">
        <v>16</v>
      </c>
      <c r="J4150" t="s">
        <v>1818</v>
      </c>
      <c r="K4150">
        <v>407306913</v>
      </c>
      <c r="L4150" s="7">
        <v>52253099</v>
      </c>
      <c r="M4150" s="7" t="s">
        <v>16009</v>
      </c>
      <c r="N4150" t="s">
        <v>14906</v>
      </c>
      <c r="O4150" t="s">
        <v>14906</v>
      </c>
      <c r="P4150" t="s">
        <v>14907</v>
      </c>
      <c r="Q4150" t="s">
        <v>14906</v>
      </c>
      <c r="R4150" t="s">
        <v>808</v>
      </c>
      <c r="S4150">
        <v>7971</v>
      </c>
      <c r="T4150" t="s">
        <v>2106</v>
      </c>
      <c r="U4150">
        <v>56384</v>
      </c>
      <c r="V4150" t="s">
        <v>914</v>
      </c>
      <c r="W4150">
        <v>36</v>
      </c>
      <c r="X4150" t="s">
        <v>811</v>
      </c>
      <c r="Z4150">
        <v>306</v>
      </c>
      <c r="AA4150" t="s">
        <v>1821</v>
      </c>
      <c r="AB4150">
        <v>0.161</v>
      </c>
      <c r="AC4150">
        <v>3.4289999999999998</v>
      </c>
      <c r="AD4150">
        <v>3.9116</v>
      </c>
      <c r="AE4150">
        <v>0.99060000000000004</v>
      </c>
      <c r="AG4150" t="s">
        <v>837</v>
      </c>
      <c r="AH4150" t="s">
        <v>851</v>
      </c>
      <c r="AQ4150">
        <v>1990</v>
      </c>
      <c r="AR4150">
        <v>1990</v>
      </c>
      <c r="AS4150">
        <v>1990</v>
      </c>
      <c r="AT4150" t="s">
        <v>815</v>
      </c>
      <c r="AU4150" t="s">
        <v>853</v>
      </c>
    </row>
    <row r="4151" spans="1:47" x14ac:dyDescent="0.35">
      <c r="A4151">
        <v>4</v>
      </c>
      <c r="B4151" t="s">
        <v>744</v>
      </c>
      <c r="C4151">
        <v>44</v>
      </c>
      <c r="D4151" t="s">
        <v>746</v>
      </c>
      <c r="E4151">
        <v>724</v>
      </c>
      <c r="F4151" t="s">
        <v>801</v>
      </c>
      <c r="G4151">
        <v>2</v>
      </c>
      <c r="H4151" t="s">
        <v>802</v>
      </c>
      <c r="I4151">
        <v>2</v>
      </c>
      <c r="J4151" t="s">
        <v>803</v>
      </c>
      <c r="K4151">
        <v>407309948</v>
      </c>
      <c r="L4151" s="7">
        <v>52256128</v>
      </c>
      <c r="M4151" s="7" t="s">
        <v>16009</v>
      </c>
      <c r="N4151" t="s">
        <v>14908</v>
      </c>
      <c r="O4151" t="s">
        <v>14909</v>
      </c>
      <c r="P4151" t="s">
        <v>14910</v>
      </c>
      <c r="Q4151" t="s">
        <v>14911</v>
      </c>
      <c r="R4151" t="s">
        <v>808</v>
      </c>
      <c r="S4151">
        <v>6351</v>
      </c>
      <c r="T4151" t="s">
        <v>1111</v>
      </c>
      <c r="U4151">
        <v>57068</v>
      </c>
      <c r="V4151" t="s">
        <v>1112</v>
      </c>
      <c r="W4151">
        <v>36</v>
      </c>
      <c r="X4151" t="s">
        <v>811</v>
      </c>
      <c r="Z4151">
        <v>950</v>
      </c>
      <c r="AA4151" t="s">
        <v>812</v>
      </c>
      <c r="AB4151">
        <v>1.42</v>
      </c>
      <c r="AC4151">
        <v>15</v>
      </c>
      <c r="AD4151">
        <v>21</v>
      </c>
      <c r="AE4151">
        <v>36</v>
      </c>
      <c r="AG4151" t="s">
        <v>837</v>
      </c>
      <c r="AH4151" t="s">
        <v>943</v>
      </c>
      <c r="AQ4151">
        <v>1290</v>
      </c>
      <c r="AR4151">
        <v>1290</v>
      </c>
      <c r="AS4151">
        <v>1290</v>
      </c>
      <c r="AT4151" t="s">
        <v>815</v>
      </c>
      <c r="AU4151" t="s">
        <v>816</v>
      </c>
    </row>
    <row r="4152" spans="1:47" x14ac:dyDescent="0.35">
      <c r="A4152">
        <v>4</v>
      </c>
      <c r="B4152" t="s">
        <v>744</v>
      </c>
      <c r="C4152">
        <v>44</v>
      </c>
      <c r="D4152" t="s">
        <v>746</v>
      </c>
      <c r="E4152">
        <v>30</v>
      </c>
      <c r="F4152" t="s">
        <v>862</v>
      </c>
      <c r="G4152">
        <v>15</v>
      </c>
      <c r="H4152" t="s">
        <v>863</v>
      </c>
      <c r="I4152">
        <v>3</v>
      </c>
      <c r="J4152" t="s">
        <v>870</v>
      </c>
      <c r="K4152">
        <v>407309979</v>
      </c>
      <c r="L4152" s="7">
        <v>52256159</v>
      </c>
      <c r="M4152" s="7" t="s">
        <v>16009</v>
      </c>
      <c r="N4152" t="s">
        <v>14912</v>
      </c>
      <c r="O4152" t="s">
        <v>14913</v>
      </c>
      <c r="P4152" t="s">
        <v>14914</v>
      </c>
      <c r="Q4152" t="s">
        <v>14915</v>
      </c>
      <c r="R4152" t="s">
        <v>808</v>
      </c>
      <c r="S4152">
        <v>6351</v>
      </c>
      <c r="T4152" t="s">
        <v>1111</v>
      </c>
      <c r="U4152">
        <v>57068</v>
      </c>
      <c r="V4152" t="s">
        <v>1112</v>
      </c>
      <c r="W4152">
        <v>36</v>
      </c>
      <c r="X4152" t="s">
        <v>811</v>
      </c>
      <c r="Z4152">
        <v>956</v>
      </c>
      <c r="AA4152" t="s">
        <v>869</v>
      </c>
      <c r="AB4152">
        <v>4.2</v>
      </c>
      <c r="AC4152">
        <v>73.66</v>
      </c>
      <c r="AD4152">
        <v>60</v>
      </c>
      <c r="AE4152">
        <v>80</v>
      </c>
      <c r="AG4152" t="s">
        <v>837</v>
      </c>
      <c r="AH4152" t="s">
        <v>943</v>
      </c>
      <c r="AJ4152" t="s">
        <v>852</v>
      </c>
      <c r="AQ4152">
        <v>1390</v>
      </c>
      <c r="AR4152">
        <v>1390</v>
      </c>
      <c r="AS4152">
        <v>1390</v>
      </c>
      <c r="AT4152" t="s">
        <v>815</v>
      </c>
      <c r="AU4152" t="s">
        <v>816</v>
      </c>
    </row>
    <row r="4153" spans="1:47" x14ac:dyDescent="0.35">
      <c r="A4153">
        <v>4</v>
      </c>
      <c r="B4153" t="s">
        <v>744</v>
      </c>
      <c r="C4153">
        <v>44</v>
      </c>
      <c r="D4153" t="s">
        <v>746</v>
      </c>
      <c r="E4153">
        <v>30</v>
      </c>
      <c r="F4153" t="s">
        <v>862</v>
      </c>
      <c r="G4153">
        <v>18</v>
      </c>
      <c r="H4153" t="s">
        <v>1081</v>
      </c>
      <c r="I4153">
        <v>1</v>
      </c>
      <c r="J4153" t="s">
        <v>1082</v>
      </c>
      <c r="K4153">
        <v>407309991</v>
      </c>
      <c r="L4153" s="7">
        <v>52256171</v>
      </c>
      <c r="M4153" s="7" t="s">
        <v>16009</v>
      </c>
      <c r="N4153" t="s">
        <v>14916</v>
      </c>
      <c r="O4153" t="s">
        <v>14917</v>
      </c>
      <c r="P4153" t="s">
        <v>14918</v>
      </c>
      <c r="Q4153" t="s">
        <v>14919</v>
      </c>
      <c r="R4153" t="s">
        <v>808</v>
      </c>
      <c r="S4153">
        <v>6351</v>
      </c>
      <c r="T4153" t="s">
        <v>1111</v>
      </c>
      <c r="U4153">
        <v>57068</v>
      </c>
      <c r="V4153" t="s">
        <v>1112</v>
      </c>
      <c r="W4153">
        <v>36</v>
      </c>
      <c r="X4153" t="s">
        <v>811</v>
      </c>
      <c r="Z4153">
        <v>949</v>
      </c>
      <c r="AA4153" t="s">
        <v>1085</v>
      </c>
      <c r="AB4153">
        <v>4.8499999999999996</v>
      </c>
      <c r="AC4153">
        <v>88.646000000000001</v>
      </c>
      <c r="AD4153">
        <v>66.040000000000006</v>
      </c>
      <c r="AE4153">
        <v>76.2</v>
      </c>
      <c r="AG4153" t="s">
        <v>837</v>
      </c>
      <c r="AH4153" t="s">
        <v>838</v>
      </c>
      <c r="AJ4153" t="s">
        <v>852</v>
      </c>
      <c r="AQ4153">
        <v>1990</v>
      </c>
      <c r="AR4153">
        <v>1990</v>
      </c>
      <c r="AS4153">
        <v>1990</v>
      </c>
      <c r="AT4153" t="s">
        <v>815</v>
      </c>
      <c r="AU4153" t="s">
        <v>816</v>
      </c>
    </row>
    <row r="4154" spans="1:47" x14ac:dyDescent="0.35">
      <c r="A4154">
        <v>4</v>
      </c>
      <c r="B4154" t="s">
        <v>744</v>
      </c>
      <c r="C4154">
        <v>44</v>
      </c>
      <c r="D4154" t="s">
        <v>746</v>
      </c>
      <c r="E4154">
        <v>30</v>
      </c>
      <c r="F4154" t="s">
        <v>862</v>
      </c>
      <c r="G4154">
        <v>11</v>
      </c>
      <c r="H4154" t="s">
        <v>1797</v>
      </c>
      <c r="I4154">
        <v>8</v>
      </c>
      <c r="J4154" t="s">
        <v>1798</v>
      </c>
      <c r="K4154">
        <v>407310049</v>
      </c>
      <c r="L4154" s="7">
        <v>52256228</v>
      </c>
      <c r="M4154" s="7" t="s">
        <v>16009</v>
      </c>
      <c r="N4154" t="s">
        <v>14920</v>
      </c>
      <c r="O4154" t="s">
        <v>14921</v>
      </c>
      <c r="P4154" t="s">
        <v>14922</v>
      </c>
      <c r="Q4154" t="s">
        <v>14923</v>
      </c>
      <c r="R4154" t="s">
        <v>808</v>
      </c>
      <c r="S4154">
        <v>6351</v>
      </c>
      <c r="T4154" t="s">
        <v>1111</v>
      </c>
      <c r="U4154">
        <v>57068</v>
      </c>
      <c r="V4154" t="s">
        <v>1112</v>
      </c>
      <c r="W4154">
        <v>36</v>
      </c>
      <c r="X4154" t="s">
        <v>811</v>
      </c>
      <c r="Z4154">
        <v>957</v>
      </c>
      <c r="AA4154" t="s">
        <v>1042</v>
      </c>
      <c r="AB4154">
        <v>2.5</v>
      </c>
      <c r="AC4154">
        <v>64.77</v>
      </c>
      <c r="AD4154">
        <v>63.5</v>
      </c>
      <c r="AE4154">
        <v>58.42</v>
      </c>
      <c r="AG4154" t="s">
        <v>837</v>
      </c>
      <c r="AH4154" t="s">
        <v>943</v>
      </c>
      <c r="AQ4154">
        <v>1190</v>
      </c>
      <c r="AR4154">
        <v>1190</v>
      </c>
      <c r="AS4154">
        <v>1190</v>
      </c>
      <c r="AT4154" t="s">
        <v>815</v>
      </c>
      <c r="AU4154" t="s">
        <v>816</v>
      </c>
    </row>
    <row r="4155" spans="1:47" x14ac:dyDescent="0.35">
      <c r="A4155">
        <v>4</v>
      </c>
      <c r="B4155" t="s">
        <v>744</v>
      </c>
      <c r="C4155">
        <v>44</v>
      </c>
      <c r="D4155" t="s">
        <v>746</v>
      </c>
      <c r="E4155">
        <v>724</v>
      </c>
      <c r="F4155" t="s">
        <v>801</v>
      </c>
      <c r="G4155">
        <v>3</v>
      </c>
      <c r="H4155" t="s">
        <v>854</v>
      </c>
      <c r="I4155">
        <v>30</v>
      </c>
      <c r="J4155" t="s">
        <v>1257</v>
      </c>
      <c r="K4155">
        <v>407310441</v>
      </c>
      <c r="L4155" s="7">
        <v>52256614</v>
      </c>
      <c r="M4155" s="7" t="s">
        <v>16009</v>
      </c>
      <c r="N4155" t="s">
        <v>14924</v>
      </c>
      <c r="O4155" t="s">
        <v>14925</v>
      </c>
      <c r="P4155" t="s">
        <v>14926</v>
      </c>
      <c r="Q4155" t="s">
        <v>14927</v>
      </c>
      <c r="R4155" t="s">
        <v>808</v>
      </c>
      <c r="S4155">
        <v>5355</v>
      </c>
      <c r="T4155" t="s">
        <v>1356</v>
      </c>
      <c r="U4155">
        <v>53942</v>
      </c>
      <c r="V4155" t="s">
        <v>1074</v>
      </c>
      <c r="W4155">
        <v>36</v>
      </c>
      <c r="X4155" t="s">
        <v>811</v>
      </c>
      <c r="Z4155">
        <v>296</v>
      </c>
      <c r="AA4155" t="s">
        <v>1261</v>
      </c>
      <c r="AB4155">
        <v>1.06</v>
      </c>
      <c r="AC4155">
        <v>6</v>
      </c>
      <c r="AD4155">
        <v>17.600000000000001</v>
      </c>
      <c r="AE4155">
        <v>25</v>
      </c>
      <c r="AG4155" t="s">
        <v>796</v>
      </c>
      <c r="AH4155" t="s">
        <v>813</v>
      </c>
      <c r="AM4155" t="s">
        <v>814</v>
      </c>
      <c r="AN4155" t="s">
        <v>814</v>
      </c>
      <c r="AQ4155">
        <v>5990</v>
      </c>
      <c r="AR4155">
        <v>5990</v>
      </c>
      <c r="AS4155">
        <v>5990</v>
      </c>
      <c r="AT4155" t="s">
        <v>815</v>
      </c>
      <c r="AU4155" t="s">
        <v>853</v>
      </c>
    </row>
    <row r="4156" spans="1:47" x14ac:dyDescent="0.35">
      <c r="A4156">
        <v>4</v>
      </c>
      <c r="B4156" t="s">
        <v>744</v>
      </c>
      <c r="C4156">
        <v>44</v>
      </c>
      <c r="D4156" t="s">
        <v>746</v>
      </c>
      <c r="E4156">
        <v>724</v>
      </c>
      <c r="F4156" t="s">
        <v>801</v>
      </c>
      <c r="G4156">
        <v>3</v>
      </c>
      <c r="H4156" t="s">
        <v>854</v>
      </c>
      <c r="I4156">
        <v>32</v>
      </c>
      <c r="J4156" t="s">
        <v>1070</v>
      </c>
      <c r="K4156">
        <v>407310510</v>
      </c>
      <c r="L4156" s="7">
        <v>52256689</v>
      </c>
      <c r="M4156" s="7" t="s">
        <v>16009</v>
      </c>
      <c r="N4156" t="s">
        <v>14928</v>
      </c>
      <c r="O4156" t="s">
        <v>14929</v>
      </c>
      <c r="P4156" t="s">
        <v>14930</v>
      </c>
      <c r="Q4156" t="s">
        <v>14931</v>
      </c>
      <c r="R4156" t="s">
        <v>808</v>
      </c>
      <c r="S4156">
        <v>2481</v>
      </c>
      <c r="T4156" t="s">
        <v>935</v>
      </c>
      <c r="U4156">
        <v>56343</v>
      </c>
      <c r="V4156" t="s">
        <v>1260</v>
      </c>
      <c r="W4156">
        <v>36</v>
      </c>
      <c r="X4156" t="s">
        <v>811</v>
      </c>
      <c r="Z4156">
        <v>298</v>
      </c>
      <c r="AA4156" t="s">
        <v>1075</v>
      </c>
      <c r="AB4156">
        <v>0.26</v>
      </c>
      <c r="AC4156">
        <v>5.8673999999999999</v>
      </c>
      <c r="AD4156">
        <v>10.6426</v>
      </c>
      <c r="AE4156">
        <v>20.853400000000001</v>
      </c>
      <c r="AG4156" t="s">
        <v>837</v>
      </c>
      <c r="AH4156" t="s">
        <v>943</v>
      </c>
      <c r="AI4156" t="s">
        <v>861</v>
      </c>
      <c r="AJ4156" t="s">
        <v>987</v>
      </c>
      <c r="AQ4156">
        <v>2790</v>
      </c>
      <c r="AR4156">
        <v>2790</v>
      </c>
      <c r="AS4156">
        <v>2790</v>
      </c>
      <c r="AT4156" t="s">
        <v>815</v>
      </c>
      <c r="AU4156" t="s">
        <v>853</v>
      </c>
    </row>
    <row r="4157" spans="1:47" x14ac:dyDescent="0.35">
      <c r="A4157">
        <v>4</v>
      </c>
      <c r="B4157" t="s">
        <v>744</v>
      </c>
      <c r="C4157">
        <v>56</v>
      </c>
      <c r="D4157" t="s">
        <v>841</v>
      </c>
      <c r="E4157">
        <v>612</v>
      </c>
      <c r="F4157" t="s">
        <v>842</v>
      </c>
      <c r="G4157">
        <v>3</v>
      </c>
      <c r="H4157" t="s">
        <v>842</v>
      </c>
      <c r="I4157">
        <v>10</v>
      </c>
      <c r="J4157" t="s">
        <v>8845</v>
      </c>
      <c r="K4157">
        <v>407310660</v>
      </c>
      <c r="L4157" s="7">
        <v>52256998</v>
      </c>
      <c r="M4157" s="7" t="s">
        <v>16009</v>
      </c>
      <c r="N4157" t="s">
        <v>14932</v>
      </c>
      <c r="O4157" t="s">
        <v>14933</v>
      </c>
      <c r="P4157" t="s">
        <v>14932</v>
      </c>
      <c r="Q4157" t="s">
        <v>14933</v>
      </c>
      <c r="R4157" t="s">
        <v>808</v>
      </c>
      <c r="S4157">
        <v>6827</v>
      </c>
      <c r="T4157" t="s">
        <v>1843</v>
      </c>
      <c r="U4157">
        <v>56604</v>
      </c>
      <c r="V4157" t="s">
        <v>890</v>
      </c>
      <c r="W4157">
        <v>173</v>
      </c>
      <c r="X4157" t="s">
        <v>824</v>
      </c>
      <c r="Z4157">
        <v>300</v>
      </c>
      <c r="AA4157" t="s">
        <v>1268</v>
      </c>
      <c r="AB4157">
        <v>0.27</v>
      </c>
      <c r="AC4157">
        <v>5</v>
      </c>
      <c r="AD4157">
        <v>18</v>
      </c>
      <c r="AE4157">
        <v>18</v>
      </c>
      <c r="AG4157" t="s">
        <v>796</v>
      </c>
      <c r="AH4157" t="s">
        <v>813</v>
      </c>
      <c r="AM4157" t="s">
        <v>814</v>
      </c>
      <c r="AN4157" t="s">
        <v>814</v>
      </c>
      <c r="AQ4157">
        <v>499</v>
      </c>
      <c r="AR4157">
        <v>499</v>
      </c>
      <c r="AS4157">
        <v>499</v>
      </c>
      <c r="AT4157" t="s">
        <v>815</v>
      </c>
      <c r="AU4157" t="s">
        <v>853</v>
      </c>
    </row>
    <row r="4158" spans="1:47" x14ac:dyDescent="0.35">
      <c r="A4158">
        <v>4</v>
      </c>
      <c r="B4158" t="s">
        <v>744</v>
      </c>
      <c r="C4158">
        <v>56</v>
      </c>
      <c r="D4158" t="s">
        <v>841</v>
      </c>
      <c r="E4158">
        <v>612</v>
      </c>
      <c r="F4158" t="s">
        <v>842</v>
      </c>
      <c r="G4158">
        <v>3</v>
      </c>
      <c r="H4158" t="s">
        <v>842</v>
      </c>
      <c r="I4158">
        <v>10</v>
      </c>
      <c r="J4158" t="s">
        <v>8845</v>
      </c>
      <c r="K4158">
        <v>407310738</v>
      </c>
      <c r="L4158" s="7">
        <v>52257066</v>
      </c>
      <c r="M4158" s="7" t="s">
        <v>16009</v>
      </c>
      <c r="N4158" t="s">
        <v>14934</v>
      </c>
      <c r="O4158" t="s">
        <v>14935</v>
      </c>
      <c r="P4158" t="s">
        <v>14936</v>
      </c>
      <c r="Q4158" t="s">
        <v>14937</v>
      </c>
      <c r="R4158" t="s">
        <v>808</v>
      </c>
      <c r="S4158">
        <v>6827</v>
      </c>
      <c r="T4158" t="s">
        <v>1843</v>
      </c>
      <c r="U4158">
        <v>56604</v>
      </c>
      <c r="V4158" t="s">
        <v>890</v>
      </c>
      <c r="W4158">
        <v>36</v>
      </c>
      <c r="X4158" t="s">
        <v>811</v>
      </c>
      <c r="Z4158">
        <v>300</v>
      </c>
      <c r="AA4158" t="s">
        <v>1268</v>
      </c>
      <c r="AB4158">
        <v>1</v>
      </c>
      <c r="AC4158">
        <v>2.9971999999999999</v>
      </c>
      <c r="AD4158">
        <v>35.991799999999998</v>
      </c>
      <c r="AE4158">
        <v>26.009599999999999</v>
      </c>
      <c r="AG4158" t="s">
        <v>837</v>
      </c>
      <c r="AH4158" t="s">
        <v>851</v>
      </c>
      <c r="AQ4158">
        <v>255</v>
      </c>
      <c r="AR4158">
        <v>255</v>
      </c>
      <c r="AS4158">
        <v>255</v>
      </c>
      <c r="AT4158" t="s">
        <v>815</v>
      </c>
      <c r="AU4158" t="s">
        <v>853</v>
      </c>
    </row>
    <row r="4159" spans="1:47" x14ac:dyDescent="0.35">
      <c r="A4159">
        <v>4</v>
      </c>
      <c r="B4159" t="s">
        <v>744</v>
      </c>
      <c r="C4159">
        <v>56</v>
      </c>
      <c r="D4159" t="s">
        <v>841</v>
      </c>
      <c r="E4159">
        <v>612</v>
      </c>
      <c r="F4159" t="s">
        <v>842</v>
      </c>
      <c r="G4159">
        <v>3</v>
      </c>
      <c r="H4159" t="s">
        <v>842</v>
      </c>
      <c r="I4159">
        <v>7</v>
      </c>
      <c r="J4159" t="s">
        <v>916</v>
      </c>
      <c r="K4159">
        <v>407310746</v>
      </c>
      <c r="L4159" s="7">
        <v>52257072</v>
      </c>
      <c r="M4159" s="7" t="s">
        <v>16009</v>
      </c>
      <c r="N4159" t="s">
        <v>14938</v>
      </c>
      <c r="O4159" t="s">
        <v>14939</v>
      </c>
      <c r="P4159" t="s">
        <v>14938</v>
      </c>
      <c r="Q4159" t="s">
        <v>14939</v>
      </c>
      <c r="R4159" t="s">
        <v>808</v>
      </c>
      <c r="S4159">
        <v>6827</v>
      </c>
      <c r="T4159" t="s">
        <v>1843</v>
      </c>
      <c r="U4159">
        <v>56604</v>
      </c>
      <c r="V4159" t="s">
        <v>890</v>
      </c>
      <c r="W4159">
        <v>173</v>
      </c>
      <c r="X4159" t="s">
        <v>824</v>
      </c>
      <c r="Z4159">
        <v>594</v>
      </c>
      <c r="AA4159" t="s">
        <v>850</v>
      </c>
      <c r="AB4159">
        <v>0.05</v>
      </c>
      <c r="AC4159">
        <v>1.2</v>
      </c>
      <c r="AD4159">
        <v>21</v>
      </c>
      <c r="AE4159">
        <v>25.5</v>
      </c>
      <c r="AG4159" t="s">
        <v>796</v>
      </c>
      <c r="AH4159" t="s">
        <v>813</v>
      </c>
      <c r="AM4159" t="s">
        <v>814</v>
      </c>
      <c r="AN4159" t="s">
        <v>814</v>
      </c>
      <c r="AQ4159">
        <v>30</v>
      </c>
      <c r="AR4159">
        <v>30</v>
      </c>
      <c r="AS4159">
        <v>30</v>
      </c>
      <c r="AT4159" t="s">
        <v>815</v>
      </c>
      <c r="AU4159" t="s">
        <v>853</v>
      </c>
    </row>
    <row r="4160" spans="1:47" x14ac:dyDescent="0.35">
      <c r="A4160">
        <v>4</v>
      </c>
      <c r="B4160" t="s">
        <v>744</v>
      </c>
      <c r="C4160">
        <v>56</v>
      </c>
      <c r="D4160" t="s">
        <v>841</v>
      </c>
      <c r="E4160">
        <v>612</v>
      </c>
      <c r="F4160" t="s">
        <v>842</v>
      </c>
      <c r="G4160">
        <v>3</v>
      </c>
      <c r="H4160" t="s">
        <v>842</v>
      </c>
      <c r="I4160">
        <v>15</v>
      </c>
      <c r="J4160" t="s">
        <v>7080</v>
      </c>
      <c r="K4160">
        <v>407310769</v>
      </c>
      <c r="L4160" s="7">
        <v>52257095</v>
      </c>
      <c r="M4160" s="7" t="s">
        <v>16009</v>
      </c>
      <c r="N4160" t="s">
        <v>14940</v>
      </c>
      <c r="O4160" t="s">
        <v>14940</v>
      </c>
      <c r="P4160" t="s">
        <v>14940</v>
      </c>
      <c r="Q4160" t="s">
        <v>14940</v>
      </c>
      <c r="R4160" t="s">
        <v>808</v>
      </c>
      <c r="S4160">
        <v>6827</v>
      </c>
      <c r="T4160" t="s">
        <v>1843</v>
      </c>
      <c r="U4160">
        <v>56604</v>
      </c>
      <c r="V4160" t="s">
        <v>890</v>
      </c>
      <c r="W4160">
        <v>173</v>
      </c>
      <c r="X4160" t="s">
        <v>824</v>
      </c>
      <c r="Z4160">
        <v>300</v>
      </c>
      <c r="AA4160" t="s">
        <v>1268</v>
      </c>
      <c r="AB4160">
        <v>0.25</v>
      </c>
      <c r="AC4160">
        <v>0.99</v>
      </c>
      <c r="AD4160">
        <v>7.49</v>
      </c>
      <c r="AE4160">
        <v>12</v>
      </c>
      <c r="AG4160" t="s">
        <v>796</v>
      </c>
      <c r="AH4160" t="s">
        <v>813</v>
      </c>
      <c r="AM4160" t="s">
        <v>814</v>
      </c>
      <c r="AN4160" t="s">
        <v>814</v>
      </c>
      <c r="AQ4160">
        <v>119</v>
      </c>
      <c r="AR4160">
        <v>119</v>
      </c>
      <c r="AS4160">
        <v>119</v>
      </c>
      <c r="AT4160" t="s">
        <v>815</v>
      </c>
      <c r="AU4160" t="s">
        <v>853</v>
      </c>
    </row>
    <row r="4161" spans="1:47" x14ac:dyDescent="0.35">
      <c r="A4161">
        <v>4</v>
      </c>
      <c r="B4161" t="s">
        <v>744</v>
      </c>
      <c r="C4161">
        <v>44</v>
      </c>
      <c r="D4161" t="s">
        <v>746</v>
      </c>
      <c r="E4161">
        <v>724</v>
      </c>
      <c r="F4161" t="s">
        <v>801</v>
      </c>
      <c r="G4161">
        <v>2</v>
      </c>
      <c r="H4161" t="s">
        <v>802</v>
      </c>
      <c r="I4161">
        <v>26</v>
      </c>
      <c r="J4161" t="s">
        <v>2385</v>
      </c>
      <c r="K4161">
        <v>407315447</v>
      </c>
      <c r="L4161" s="7">
        <v>52265649</v>
      </c>
      <c r="M4161" s="7" t="s">
        <v>16009</v>
      </c>
      <c r="N4161" t="s">
        <v>14941</v>
      </c>
      <c r="O4161" t="s">
        <v>14942</v>
      </c>
      <c r="P4161" t="s">
        <v>14943</v>
      </c>
      <c r="Q4161" t="s">
        <v>14944</v>
      </c>
      <c r="R4161" t="s">
        <v>808</v>
      </c>
      <c r="S4161">
        <v>3392</v>
      </c>
      <c r="T4161" t="s">
        <v>1122</v>
      </c>
      <c r="U4161">
        <v>50825</v>
      </c>
      <c r="V4161" t="s">
        <v>1123</v>
      </c>
      <c r="W4161">
        <v>36</v>
      </c>
      <c r="X4161" t="s">
        <v>811</v>
      </c>
      <c r="Z4161">
        <v>956</v>
      </c>
      <c r="AA4161" t="s">
        <v>869</v>
      </c>
      <c r="AB4161">
        <v>21</v>
      </c>
      <c r="AC4161">
        <v>56.794400000000003</v>
      </c>
      <c r="AD4161">
        <v>48.590200000000003</v>
      </c>
      <c r="AE4161">
        <v>42.900599999999997</v>
      </c>
      <c r="AG4161" t="s">
        <v>796</v>
      </c>
      <c r="AH4161" t="s">
        <v>813</v>
      </c>
      <c r="AJ4161" t="s">
        <v>852</v>
      </c>
      <c r="AM4161" t="s">
        <v>814</v>
      </c>
      <c r="AN4161" t="s">
        <v>814</v>
      </c>
      <c r="AQ4161">
        <v>27990</v>
      </c>
      <c r="AR4161">
        <v>27990</v>
      </c>
      <c r="AS4161">
        <v>27990</v>
      </c>
      <c r="AT4161" t="s">
        <v>815</v>
      </c>
      <c r="AU4161" t="s">
        <v>816</v>
      </c>
    </row>
    <row r="4162" spans="1:47" x14ac:dyDescent="0.35">
      <c r="A4162">
        <v>4</v>
      </c>
      <c r="B4162" t="s">
        <v>744</v>
      </c>
      <c r="C4162">
        <v>44</v>
      </c>
      <c r="D4162" t="s">
        <v>746</v>
      </c>
      <c r="E4162">
        <v>724</v>
      </c>
      <c r="F4162" t="s">
        <v>801</v>
      </c>
      <c r="G4162">
        <v>2</v>
      </c>
      <c r="H4162" t="s">
        <v>802</v>
      </c>
      <c r="I4162">
        <v>23</v>
      </c>
      <c r="J4162" t="s">
        <v>5145</v>
      </c>
      <c r="K4162">
        <v>407315597</v>
      </c>
      <c r="L4162" s="7">
        <v>52265799</v>
      </c>
      <c r="M4162" s="7" t="s">
        <v>16009</v>
      </c>
      <c r="N4162" t="s">
        <v>14945</v>
      </c>
      <c r="O4162" t="s">
        <v>14946</v>
      </c>
      <c r="P4162" t="s">
        <v>14947</v>
      </c>
      <c r="Q4162" t="s">
        <v>14948</v>
      </c>
      <c r="R4162" t="s">
        <v>808</v>
      </c>
      <c r="S4162">
        <v>3392</v>
      </c>
      <c r="T4162" t="s">
        <v>1122</v>
      </c>
      <c r="U4162">
        <v>50825</v>
      </c>
      <c r="V4162" t="s">
        <v>1123</v>
      </c>
      <c r="W4162">
        <v>173</v>
      </c>
      <c r="X4162" t="s">
        <v>824</v>
      </c>
      <c r="Z4162">
        <v>955</v>
      </c>
      <c r="AA4162" t="s">
        <v>825</v>
      </c>
      <c r="AB4162">
        <v>2.5</v>
      </c>
      <c r="AC4162">
        <v>26.4922</v>
      </c>
      <c r="AD4162">
        <v>26.4922</v>
      </c>
      <c r="AE4162">
        <v>41.503599999999999</v>
      </c>
      <c r="AG4162" t="s">
        <v>796</v>
      </c>
      <c r="AH4162" t="s">
        <v>813</v>
      </c>
      <c r="AJ4162" t="s">
        <v>852</v>
      </c>
      <c r="AM4162" t="s">
        <v>814</v>
      </c>
      <c r="AN4162" t="s">
        <v>814</v>
      </c>
      <c r="AQ4162">
        <v>1390</v>
      </c>
      <c r="AR4162">
        <v>1390</v>
      </c>
      <c r="AS4162">
        <v>1390</v>
      </c>
      <c r="AT4162" t="s">
        <v>815</v>
      </c>
      <c r="AU4162" t="s">
        <v>816</v>
      </c>
    </row>
    <row r="4163" spans="1:47" x14ac:dyDescent="0.35">
      <c r="A4163">
        <v>4</v>
      </c>
      <c r="B4163" t="s">
        <v>744</v>
      </c>
      <c r="C4163">
        <v>12</v>
      </c>
      <c r="D4163" t="s">
        <v>745</v>
      </c>
      <c r="E4163">
        <v>601</v>
      </c>
      <c r="F4163" t="s">
        <v>964</v>
      </c>
      <c r="G4163">
        <v>2</v>
      </c>
      <c r="H4163" t="s">
        <v>965</v>
      </c>
      <c r="I4163">
        <v>7</v>
      </c>
      <c r="J4163" t="s">
        <v>1347</v>
      </c>
      <c r="K4163">
        <v>407322882</v>
      </c>
      <c r="L4163" s="7">
        <v>52273708</v>
      </c>
      <c r="M4163" s="7" t="s">
        <v>16009</v>
      </c>
      <c r="N4163" t="s">
        <v>14949</v>
      </c>
      <c r="O4163" t="s">
        <v>14950</v>
      </c>
      <c r="P4163" t="s">
        <v>14949</v>
      </c>
      <c r="Q4163" t="s">
        <v>14950</v>
      </c>
      <c r="R4163" t="s">
        <v>808</v>
      </c>
      <c r="S4163">
        <v>1010</v>
      </c>
      <c r="T4163" t="s">
        <v>1588</v>
      </c>
      <c r="U4163">
        <v>56844</v>
      </c>
      <c r="V4163" t="s">
        <v>1589</v>
      </c>
      <c r="W4163">
        <v>36</v>
      </c>
      <c r="X4163" t="s">
        <v>811</v>
      </c>
      <c r="Z4163">
        <v>279</v>
      </c>
      <c r="AA4163" t="s">
        <v>836</v>
      </c>
      <c r="AB4163">
        <v>1</v>
      </c>
      <c r="AC4163">
        <v>7.5</v>
      </c>
      <c r="AD4163">
        <v>18.399999999999999</v>
      </c>
      <c r="AE4163">
        <v>13.3</v>
      </c>
      <c r="AG4163" t="s">
        <v>796</v>
      </c>
      <c r="AH4163" t="s">
        <v>813</v>
      </c>
      <c r="AM4163" t="s">
        <v>814</v>
      </c>
      <c r="AN4163" t="s">
        <v>814</v>
      </c>
      <c r="AQ4163">
        <v>6590</v>
      </c>
      <c r="AR4163">
        <v>6590</v>
      </c>
      <c r="AS4163">
        <v>6590</v>
      </c>
      <c r="AT4163" t="s">
        <v>815</v>
      </c>
      <c r="AU4163" t="s">
        <v>840</v>
      </c>
    </row>
    <row r="4164" spans="1:47" x14ac:dyDescent="0.35">
      <c r="A4164">
        <v>4</v>
      </c>
      <c r="B4164" t="s">
        <v>744</v>
      </c>
      <c r="C4164">
        <v>12</v>
      </c>
      <c r="D4164" t="s">
        <v>745</v>
      </c>
      <c r="E4164">
        <v>601</v>
      </c>
      <c r="F4164" t="s">
        <v>964</v>
      </c>
      <c r="G4164">
        <v>2</v>
      </c>
      <c r="H4164" t="s">
        <v>965</v>
      </c>
      <c r="I4164">
        <v>7</v>
      </c>
      <c r="J4164" t="s">
        <v>1347</v>
      </c>
      <c r="K4164">
        <v>407322951</v>
      </c>
      <c r="L4164" s="7">
        <v>52273772</v>
      </c>
      <c r="M4164" s="7" t="s">
        <v>16009</v>
      </c>
      <c r="N4164" t="s">
        <v>14951</v>
      </c>
      <c r="O4164" t="s">
        <v>14952</v>
      </c>
      <c r="P4164" t="s">
        <v>14951</v>
      </c>
      <c r="Q4164" t="s">
        <v>14952</v>
      </c>
      <c r="R4164" t="s">
        <v>808</v>
      </c>
      <c r="S4164">
        <v>1441</v>
      </c>
      <c r="T4164" t="s">
        <v>5690</v>
      </c>
      <c r="U4164">
        <v>56844</v>
      </c>
      <c r="V4164" t="s">
        <v>1589</v>
      </c>
      <c r="W4164">
        <v>36</v>
      </c>
      <c r="X4164" t="s">
        <v>811</v>
      </c>
      <c r="Z4164">
        <v>279</v>
      </c>
      <c r="AA4164" t="s">
        <v>836</v>
      </c>
      <c r="AB4164">
        <v>0.41</v>
      </c>
      <c r="AC4164">
        <v>10.998200000000001</v>
      </c>
      <c r="AD4164">
        <v>5.8928000000000003</v>
      </c>
      <c r="AE4164">
        <v>17.399000000000001</v>
      </c>
      <c r="AG4164" t="s">
        <v>796</v>
      </c>
      <c r="AH4164" t="s">
        <v>813</v>
      </c>
      <c r="AM4164" t="s">
        <v>814</v>
      </c>
      <c r="AN4164" t="s">
        <v>814</v>
      </c>
      <c r="AQ4164">
        <v>2790</v>
      </c>
      <c r="AR4164">
        <v>2790</v>
      </c>
      <c r="AS4164">
        <v>2790</v>
      </c>
      <c r="AT4164" t="s">
        <v>815</v>
      </c>
      <c r="AU4164" t="s">
        <v>840</v>
      </c>
    </row>
    <row r="4165" spans="1:47" x14ac:dyDescent="0.35">
      <c r="A4165">
        <v>4</v>
      </c>
      <c r="B4165" t="s">
        <v>744</v>
      </c>
      <c r="C4165">
        <v>56</v>
      </c>
      <c r="D4165" t="s">
        <v>841</v>
      </c>
      <c r="E4165">
        <v>613</v>
      </c>
      <c r="F4165" t="s">
        <v>875</v>
      </c>
      <c r="G4165">
        <v>2</v>
      </c>
      <c r="H4165" t="s">
        <v>885</v>
      </c>
      <c r="I4165">
        <v>22</v>
      </c>
      <c r="J4165" t="s">
        <v>1098</v>
      </c>
      <c r="K4165">
        <v>407324943</v>
      </c>
      <c r="L4165" s="7">
        <v>52278968</v>
      </c>
      <c r="M4165" s="7" t="s">
        <v>16009</v>
      </c>
      <c r="N4165" t="s">
        <v>14953</v>
      </c>
      <c r="O4165" t="s">
        <v>14954</v>
      </c>
      <c r="P4165" t="s">
        <v>14955</v>
      </c>
      <c r="Q4165" t="s">
        <v>14956</v>
      </c>
      <c r="R4165" t="s">
        <v>808</v>
      </c>
      <c r="S4165">
        <v>1010</v>
      </c>
      <c r="T4165" t="s">
        <v>1588</v>
      </c>
      <c r="U4165">
        <v>56844</v>
      </c>
      <c r="V4165" t="s">
        <v>1589</v>
      </c>
      <c r="W4165">
        <v>36</v>
      </c>
      <c r="X4165" t="s">
        <v>811</v>
      </c>
      <c r="Z4165">
        <v>304</v>
      </c>
      <c r="AA4165" t="s">
        <v>1101</v>
      </c>
      <c r="AB4165">
        <v>0.24</v>
      </c>
      <c r="AC4165">
        <v>10.998200000000001</v>
      </c>
      <c r="AD4165">
        <v>5.0038</v>
      </c>
      <c r="AE4165">
        <v>11.5062</v>
      </c>
      <c r="AG4165" t="s">
        <v>837</v>
      </c>
      <c r="AH4165" t="s">
        <v>943</v>
      </c>
      <c r="AQ4165">
        <v>3590</v>
      </c>
      <c r="AR4165">
        <v>3590</v>
      </c>
      <c r="AS4165">
        <v>3590</v>
      </c>
      <c r="AT4165" t="s">
        <v>815</v>
      </c>
      <c r="AU4165" t="s">
        <v>853</v>
      </c>
    </row>
    <row r="4166" spans="1:47" x14ac:dyDescent="0.35">
      <c r="A4166">
        <v>4</v>
      </c>
      <c r="B4166" t="s">
        <v>744</v>
      </c>
      <c r="C4166">
        <v>12</v>
      </c>
      <c r="D4166" t="s">
        <v>745</v>
      </c>
      <c r="E4166">
        <v>602</v>
      </c>
      <c r="F4166" t="s">
        <v>74</v>
      </c>
      <c r="G4166">
        <v>5</v>
      </c>
      <c r="H4166" t="s">
        <v>892</v>
      </c>
      <c r="I4166">
        <v>2</v>
      </c>
      <c r="J4166" t="s">
        <v>893</v>
      </c>
      <c r="K4166">
        <v>407325775</v>
      </c>
      <c r="L4166" s="7">
        <v>52281290</v>
      </c>
      <c r="M4166" s="7" t="s">
        <v>16009</v>
      </c>
      <c r="N4166" t="s">
        <v>14957</v>
      </c>
      <c r="O4166" t="s">
        <v>14958</v>
      </c>
      <c r="P4166" t="s">
        <v>14959</v>
      </c>
      <c r="Q4166" t="s">
        <v>14960</v>
      </c>
      <c r="R4166" t="s">
        <v>808</v>
      </c>
      <c r="S4166">
        <v>97</v>
      </c>
      <c r="T4166" t="s">
        <v>1340</v>
      </c>
      <c r="U4166">
        <v>55795</v>
      </c>
      <c r="V4166" t="s">
        <v>1341</v>
      </c>
      <c r="W4166">
        <v>173</v>
      </c>
      <c r="X4166" t="s">
        <v>824</v>
      </c>
      <c r="Z4166">
        <v>281</v>
      </c>
      <c r="AA4166" t="s">
        <v>899</v>
      </c>
      <c r="AB4166">
        <v>6.3</v>
      </c>
      <c r="AC4166">
        <v>17</v>
      </c>
      <c r="AD4166">
        <v>90</v>
      </c>
      <c r="AE4166">
        <v>58</v>
      </c>
      <c r="AG4166" t="s">
        <v>837</v>
      </c>
      <c r="AH4166" t="s">
        <v>851</v>
      </c>
      <c r="AI4166" t="s">
        <v>861</v>
      </c>
      <c r="AJ4166" t="s">
        <v>1007</v>
      </c>
      <c r="AQ4166">
        <v>7990</v>
      </c>
      <c r="AR4166">
        <v>7990</v>
      </c>
      <c r="AS4166">
        <v>7990</v>
      </c>
      <c r="AT4166" t="s">
        <v>815</v>
      </c>
      <c r="AU4166" t="s">
        <v>840</v>
      </c>
    </row>
    <row r="4167" spans="1:47" x14ac:dyDescent="0.35">
      <c r="A4167">
        <v>4</v>
      </c>
      <c r="B4167" t="s">
        <v>744</v>
      </c>
      <c r="C4167">
        <v>44</v>
      </c>
      <c r="D4167" t="s">
        <v>746</v>
      </c>
      <c r="E4167">
        <v>724</v>
      </c>
      <c r="F4167" t="s">
        <v>801</v>
      </c>
      <c r="G4167">
        <v>3</v>
      </c>
      <c r="H4167" t="s">
        <v>854</v>
      </c>
      <c r="I4167">
        <v>21</v>
      </c>
      <c r="J4167" t="s">
        <v>1065</v>
      </c>
      <c r="K4167">
        <v>407328870</v>
      </c>
      <c r="L4167" s="7">
        <v>52286313</v>
      </c>
      <c r="M4167" s="7" t="s">
        <v>16009</v>
      </c>
      <c r="N4167" t="s">
        <v>14961</v>
      </c>
      <c r="O4167" t="s">
        <v>14962</v>
      </c>
      <c r="P4167" t="s">
        <v>14963</v>
      </c>
      <c r="Q4167" t="s">
        <v>14964</v>
      </c>
      <c r="R4167" t="s">
        <v>808</v>
      </c>
      <c r="S4167">
        <v>3267</v>
      </c>
      <c r="T4167" t="s">
        <v>949</v>
      </c>
      <c r="U4167">
        <v>55826</v>
      </c>
      <c r="V4167" t="s">
        <v>950</v>
      </c>
      <c r="W4167">
        <v>36</v>
      </c>
      <c r="X4167" t="s">
        <v>811</v>
      </c>
      <c r="Z4167">
        <v>291</v>
      </c>
      <c r="AA4167" t="s">
        <v>937</v>
      </c>
      <c r="AB4167">
        <v>1.59</v>
      </c>
      <c r="AC4167">
        <v>30.988</v>
      </c>
      <c r="AD4167">
        <v>30.988</v>
      </c>
      <c r="AE4167">
        <v>15.0876</v>
      </c>
      <c r="AG4167" t="s">
        <v>796</v>
      </c>
      <c r="AH4167" t="s">
        <v>813</v>
      </c>
      <c r="AI4167" t="s">
        <v>861</v>
      </c>
      <c r="AJ4167" t="s">
        <v>987</v>
      </c>
      <c r="AM4167" t="s">
        <v>814</v>
      </c>
      <c r="AN4167" t="s">
        <v>814</v>
      </c>
      <c r="AQ4167">
        <v>2390</v>
      </c>
      <c r="AR4167">
        <v>2390</v>
      </c>
      <c r="AS4167">
        <v>2390</v>
      </c>
      <c r="AT4167" t="s">
        <v>815</v>
      </c>
      <c r="AU4167" t="s">
        <v>853</v>
      </c>
    </row>
    <row r="4168" spans="1:47" x14ac:dyDescent="0.35">
      <c r="A4168">
        <v>4</v>
      </c>
      <c r="B4168" t="s">
        <v>744</v>
      </c>
      <c r="C4168">
        <v>44</v>
      </c>
      <c r="D4168" t="s">
        <v>746</v>
      </c>
      <c r="E4168">
        <v>724</v>
      </c>
      <c r="F4168" t="s">
        <v>801</v>
      </c>
      <c r="G4168">
        <v>2</v>
      </c>
      <c r="H4168" t="s">
        <v>802</v>
      </c>
      <c r="I4168">
        <v>3</v>
      </c>
      <c r="J4168" t="s">
        <v>1027</v>
      </c>
      <c r="K4168">
        <v>407328910</v>
      </c>
      <c r="L4168" s="7">
        <v>52286359</v>
      </c>
      <c r="M4168" s="7" t="s">
        <v>16009</v>
      </c>
      <c r="N4168" t="s">
        <v>14965</v>
      </c>
      <c r="O4168" t="s">
        <v>14966</v>
      </c>
      <c r="P4168" t="s">
        <v>14967</v>
      </c>
      <c r="Q4168" t="s">
        <v>14968</v>
      </c>
      <c r="R4168" t="s">
        <v>808</v>
      </c>
      <c r="S4168">
        <v>3267</v>
      </c>
      <c r="T4168" t="s">
        <v>949</v>
      </c>
      <c r="U4168">
        <v>55826</v>
      </c>
      <c r="V4168" t="s">
        <v>950</v>
      </c>
      <c r="W4168">
        <v>36</v>
      </c>
      <c r="X4168" t="s">
        <v>811</v>
      </c>
      <c r="Z4168">
        <v>950</v>
      </c>
      <c r="AA4168" t="s">
        <v>812</v>
      </c>
      <c r="AB4168">
        <v>4</v>
      </c>
      <c r="AC4168">
        <v>25.603200000000001</v>
      </c>
      <c r="AD4168">
        <v>25.603200000000001</v>
      </c>
      <c r="AE4168">
        <v>18.491199999999999</v>
      </c>
      <c r="AG4168" t="s">
        <v>837</v>
      </c>
      <c r="AH4168" t="s">
        <v>943</v>
      </c>
      <c r="AQ4168">
        <v>8690</v>
      </c>
      <c r="AR4168">
        <v>8690</v>
      </c>
      <c r="AS4168">
        <v>8690</v>
      </c>
      <c r="AT4168" t="s">
        <v>815</v>
      </c>
      <c r="AU4168" t="s">
        <v>816</v>
      </c>
    </row>
    <row r="4169" spans="1:47" x14ac:dyDescent="0.35">
      <c r="A4169">
        <v>4</v>
      </c>
      <c r="B4169" t="s">
        <v>744</v>
      </c>
      <c r="C4169">
        <v>44</v>
      </c>
      <c r="D4169" t="s">
        <v>746</v>
      </c>
      <c r="E4169">
        <v>724</v>
      </c>
      <c r="F4169" t="s">
        <v>801</v>
      </c>
      <c r="G4169">
        <v>2</v>
      </c>
      <c r="H4169" t="s">
        <v>802</v>
      </c>
      <c r="I4169">
        <v>5</v>
      </c>
      <c r="J4169" t="s">
        <v>2549</v>
      </c>
      <c r="K4169">
        <v>407328962</v>
      </c>
      <c r="L4169" s="7">
        <v>52286405</v>
      </c>
      <c r="M4169" s="7" t="s">
        <v>16009</v>
      </c>
      <c r="N4169" t="s">
        <v>14969</v>
      </c>
      <c r="O4169" t="s">
        <v>14970</v>
      </c>
      <c r="P4169" t="s">
        <v>14971</v>
      </c>
      <c r="Q4169" t="s">
        <v>14972</v>
      </c>
      <c r="R4169" t="s">
        <v>808</v>
      </c>
      <c r="S4169">
        <v>5623</v>
      </c>
      <c r="T4169" t="s">
        <v>6396</v>
      </c>
      <c r="U4169">
        <v>55826</v>
      </c>
      <c r="V4169" t="s">
        <v>950</v>
      </c>
      <c r="W4169">
        <v>36</v>
      </c>
      <c r="X4169" t="s">
        <v>811</v>
      </c>
      <c r="Z4169">
        <v>951</v>
      </c>
      <c r="AA4169" t="s">
        <v>1980</v>
      </c>
      <c r="AB4169">
        <v>1.9</v>
      </c>
      <c r="AC4169">
        <v>11</v>
      </c>
      <c r="AD4169">
        <v>27.08</v>
      </c>
      <c r="AE4169">
        <v>27</v>
      </c>
      <c r="AG4169" t="s">
        <v>837</v>
      </c>
      <c r="AH4169" t="s">
        <v>851</v>
      </c>
      <c r="AQ4169">
        <v>5090</v>
      </c>
      <c r="AR4169">
        <v>5090</v>
      </c>
      <c r="AS4169">
        <v>5090</v>
      </c>
      <c r="AT4169" t="s">
        <v>815</v>
      </c>
      <c r="AU4169" t="s">
        <v>816</v>
      </c>
    </row>
    <row r="4170" spans="1:47" x14ac:dyDescent="0.35">
      <c r="A4170">
        <v>4</v>
      </c>
      <c r="B4170" t="s">
        <v>744</v>
      </c>
      <c r="C4170">
        <v>44</v>
      </c>
      <c r="D4170" t="s">
        <v>746</v>
      </c>
      <c r="E4170">
        <v>30</v>
      </c>
      <c r="F4170" t="s">
        <v>862</v>
      </c>
      <c r="G4170">
        <v>21</v>
      </c>
      <c r="H4170" t="s">
        <v>67</v>
      </c>
      <c r="I4170">
        <v>23</v>
      </c>
      <c r="J4170" t="s">
        <v>1647</v>
      </c>
      <c r="K4170">
        <v>407329022</v>
      </c>
      <c r="L4170" s="7">
        <v>52286463</v>
      </c>
      <c r="M4170" s="7" t="s">
        <v>16009</v>
      </c>
      <c r="N4170" t="s">
        <v>14973</v>
      </c>
      <c r="O4170" t="s">
        <v>14974</v>
      </c>
      <c r="P4170" t="s">
        <v>14975</v>
      </c>
      <c r="Q4170" t="s">
        <v>14976</v>
      </c>
      <c r="R4170" t="s">
        <v>808</v>
      </c>
      <c r="S4170">
        <v>920</v>
      </c>
      <c r="T4170" t="s">
        <v>867</v>
      </c>
      <c r="U4170">
        <v>50648</v>
      </c>
      <c r="V4170" t="s">
        <v>868</v>
      </c>
      <c r="W4170">
        <v>173</v>
      </c>
      <c r="X4170" t="s">
        <v>824</v>
      </c>
      <c r="Z4170">
        <v>810</v>
      </c>
      <c r="AA4170" t="s">
        <v>1652</v>
      </c>
      <c r="AB4170">
        <v>51.5</v>
      </c>
      <c r="AC4170">
        <v>63.8048</v>
      </c>
      <c r="AD4170">
        <v>59.5884</v>
      </c>
      <c r="AE4170">
        <v>84.988399999999999</v>
      </c>
      <c r="AG4170" t="s">
        <v>837</v>
      </c>
      <c r="AH4170" t="s">
        <v>943</v>
      </c>
      <c r="AI4170" t="s">
        <v>900</v>
      </c>
      <c r="AJ4170" t="s">
        <v>900</v>
      </c>
      <c r="AQ4170">
        <v>59990</v>
      </c>
      <c r="AR4170">
        <v>59990</v>
      </c>
      <c r="AS4170">
        <v>59990</v>
      </c>
      <c r="AT4170" t="s">
        <v>815</v>
      </c>
      <c r="AU4170" t="s">
        <v>982</v>
      </c>
    </row>
    <row r="4171" spans="1:47" x14ac:dyDescent="0.35">
      <c r="A4171">
        <v>4</v>
      </c>
      <c r="B4171" t="s">
        <v>744</v>
      </c>
      <c r="C4171">
        <v>56</v>
      </c>
      <c r="D4171" t="s">
        <v>841</v>
      </c>
      <c r="E4171">
        <v>613</v>
      </c>
      <c r="F4171" t="s">
        <v>875</v>
      </c>
      <c r="G4171">
        <v>2</v>
      </c>
      <c r="H4171" t="s">
        <v>885</v>
      </c>
      <c r="I4171">
        <v>16</v>
      </c>
      <c r="J4171" t="s">
        <v>1818</v>
      </c>
      <c r="K4171">
        <v>407329108</v>
      </c>
      <c r="L4171" s="7">
        <v>52286549</v>
      </c>
      <c r="M4171" s="7" t="s">
        <v>16009</v>
      </c>
      <c r="N4171" t="s">
        <v>14977</v>
      </c>
      <c r="O4171" t="s">
        <v>14978</v>
      </c>
      <c r="P4171" t="s">
        <v>14979</v>
      </c>
      <c r="Q4171" t="s">
        <v>14980</v>
      </c>
      <c r="R4171" t="s">
        <v>808</v>
      </c>
      <c r="S4171">
        <v>9998</v>
      </c>
      <c r="T4171" t="s">
        <v>882</v>
      </c>
      <c r="U4171">
        <v>56604</v>
      </c>
      <c r="V4171" t="s">
        <v>890</v>
      </c>
      <c r="W4171">
        <v>36</v>
      </c>
      <c r="X4171" t="s">
        <v>811</v>
      </c>
      <c r="Z4171">
        <v>306</v>
      </c>
      <c r="AA4171" t="s">
        <v>1821</v>
      </c>
      <c r="AB4171">
        <v>0.4</v>
      </c>
      <c r="AC4171">
        <v>8</v>
      </c>
      <c r="AD4171">
        <v>12.7</v>
      </c>
      <c r="AE4171">
        <v>20.32</v>
      </c>
      <c r="AG4171" t="s">
        <v>837</v>
      </c>
      <c r="AH4171" t="s">
        <v>851</v>
      </c>
      <c r="AI4171" t="s">
        <v>861</v>
      </c>
      <c r="AJ4171" t="s">
        <v>1448</v>
      </c>
      <c r="AQ4171">
        <v>599</v>
      </c>
      <c r="AR4171">
        <v>599</v>
      </c>
      <c r="AS4171">
        <v>599</v>
      </c>
      <c r="AT4171" t="s">
        <v>815</v>
      </c>
      <c r="AU4171" t="s">
        <v>853</v>
      </c>
    </row>
    <row r="4172" spans="1:47" x14ac:dyDescent="0.35">
      <c r="A4172">
        <v>4</v>
      </c>
      <c r="B4172" t="s">
        <v>744</v>
      </c>
      <c r="C4172">
        <v>44</v>
      </c>
      <c r="D4172" t="s">
        <v>746</v>
      </c>
      <c r="E4172">
        <v>724</v>
      </c>
      <c r="F4172" t="s">
        <v>801</v>
      </c>
      <c r="G4172">
        <v>2</v>
      </c>
      <c r="H4172" t="s">
        <v>802</v>
      </c>
      <c r="I4172">
        <v>4</v>
      </c>
      <c r="J4172" t="s">
        <v>1422</v>
      </c>
      <c r="K4172">
        <v>407329120</v>
      </c>
      <c r="L4172" s="7">
        <v>52286561</v>
      </c>
      <c r="M4172" s="7" t="s">
        <v>16009</v>
      </c>
      <c r="N4172" t="s">
        <v>14981</v>
      </c>
      <c r="O4172" t="s">
        <v>14982</v>
      </c>
      <c r="P4172" t="s">
        <v>14983</v>
      </c>
      <c r="Q4172" t="s">
        <v>14984</v>
      </c>
      <c r="R4172" t="s">
        <v>808</v>
      </c>
      <c r="S4172">
        <v>2907</v>
      </c>
      <c r="T4172" t="s">
        <v>822</v>
      </c>
      <c r="U4172">
        <v>50821</v>
      </c>
      <c r="V4172" t="s">
        <v>823</v>
      </c>
      <c r="W4172">
        <v>36</v>
      </c>
      <c r="X4172" t="s">
        <v>811</v>
      </c>
      <c r="Z4172">
        <v>958</v>
      </c>
      <c r="AA4172" t="s">
        <v>1428</v>
      </c>
      <c r="AB4172">
        <v>1</v>
      </c>
      <c r="AC4172">
        <v>15.6972</v>
      </c>
      <c r="AD4172">
        <v>26.1112</v>
      </c>
      <c r="AE4172">
        <v>17.78</v>
      </c>
      <c r="AG4172" t="s">
        <v>796</v>
      </c>
      <c r="AH4172" t="s">
        <v>813</v>
      </c>
      <c r="AM4172" t="s">
        <v>814</v>
      </c>
      <c r="AN4172" t="s">
        <v>814</v>
      </c>
      <c r="AQ4172">
        <v>790</v>
      </c>
      <c r="AR4172">
        <v>790</v>
      </c>
      <c r="AS4172">
        <v>790</v>
      </c>
      <c r="AT4172" t="s">
        <v>815</v>
      </c>
      <c r="AU4172" t="s">
        <v>816</v>
      </c>
    </row>
    <row r="4173" spans="1:47" x14ac:dyDescent="0.35">
      <c r="A4173">
        <v>4</v>
      </c>
      <c r="B4173" t="s">
        <v>744</v>
      </c>
      <c r="C4173">
        <v>12</v>
      </c>
      <c r="D4173" t="s">
        <v>745</v>
      </c>
      <c r="E4173">
        <v>602</v>
      </c>
      <c r="F4173" t="s">
        <v>74</v>
      </c>
      <c r="G4173">
        <v>5</v>
      </c>
      <c r="H4173" t="s">
        <v>892</v>
      </c>
      <c r="I4173">
        <v>4</v>
      </c>
      <c r="J4173" t="s">
        <v>1388</v>
      </c>
      <c r="K4173">
        <v>407329391</v>
      </c>
      <c r="L4173" s="7">
        <v>52286837</v>
      </c>
      <c r="M4173" s="7" t="s">
        <v>16009</v>
      </c>
      <c r="N4173" t="s">
        <v>14985</v>
      </c>
      <c r="O4173" t="s">
        <v>14985</v>
      </c>
      <c r="P4173" t="s">
        <v>14986</v>
      </c>
      <c r="Q4173" t="s">
        <v>14987</v>
      </c>
      <c r="R4173" t="s">
        <v>808</v>
      </c>
      <c r="S4173">
        <v>6718</v>
      </c>
      <c r="T4173" t="s">
        <v>1023</v>
      </c>
      <c r="U4173">
        <v>56408</v>
      </c>
      <c r="V4173" t="s">
        <v>1024</v>
      </c>
      <c r="W4173">
        <v>36</v>
      </c>
      <c r="X4173" t="s">
        <v>811</v>
      </c>
      <c r="Z4173">
        <v>281</v>
      </c>
      <c r="AA4173" t="s">
        <v>899</v>
      </c>
      <c r="AB4173">
        <v>26.5</v>
      </c>
      <c r="AC4173">
        <v>29.311599999999999</v>
      </c>
      <c r="AD4173">
        <v>144.90700000000001</v>
      </c>
      <c r="AE4173">
        <v>90.500200000000007</v>
      </c>
      <c r="AG4173" t="s">
        <v>837</v>
      </c>
      <c r="AI4173" t="s">
        <v>900</v>
      </c>
      <c r="AJ4173" t="s">
        <v>900</v>
      </c>
      <c r="AQ4173">
        <v>44990</v>
      </c>
      <c r="AR4173">
        <v>44990</v>
      </c>
      <c r="AS4173">
        <v>44990</v>
      </c>
      <c r="AT4173" t="s">
        <v>815</v>
      </c>
      <c r="AU4173" t="s">
        <v>840</v>
      </c>
    </row>
    <row r="4174" spans="1:47" x14ac:dyDescent="0.35">
      <c r="A4174">
        <v>4</v>
      </c>
      <c r="B4174" t="s">
        <v>744</v>
      </c>
      <c r="C4174">
        <v>44</v>
      </c>
      <c r="D4174" t="s">
        <v>746</v>
      </c>
      <c r="E4174">
        <v>724</v>
      </c>
      <c r="F4174" t="s">
        <v>801</v>
      </c>
      <c r="G4174">
        <v>3</v>
      </c>
      <c r="H4174" t="s">
        <v>854</v>
      </c>
      <c r="I4174">
        <v>24</v>
      </c>
      <c r="J4174" t="s">
        <v>855</v>
      </c>
      <c r="K4174">
        <v>407329523</v>
      </c>
      <c r="L4174" s="7">
        <v>52286964</v>
      </c>
      <c r="M4174" s="7" t="s">
        <v>16009</v>
      </c>
      <c r="N4174" t="s">
        <v>14988</v>
      </c>
      <c r="O4174" t="s">
        <v>14989</v>
      </c>
      <c r="P4174" t="s">
        <v>14990</v>
      </c>
      <c r="Q4174" t="s">
        <v>14991</v>
      </c>
      <c r="R4174" t="s">
        <v>808</v>
      </c>
      <c r="S4174">
        <v>920</v>
      </c>
      <c r="T4174" t="s">
        <v>867</v>
      </c>
      <c r="U4174">
        <v>50648</v>
      </c>
      <c r="V4174" t="s">
        <v>868</v>
      </c>
      <c r="W4174">
        <v>36</v>
      </c>
      <c r="X4174" t="s">
        <v>811</v>
      </c>
      <c r="Z4174">
        <v>294</v>
      </c>
      <c r="AA4174" t="s">
        <v>860</v>
      </c>
      <c r="AB4174">
        <v>2</v>
      </c>
      <c r="AC4174">
        <v>10.19</v>
      </c>
      <c r="AD4174">
        <v>19.28</v>
      </c>
      <c r="AE4174">
        <v>36.020000000000003</v>
      </c>
      <c r="AG4174" t="s">
        <v>837</v>
      </c>
      <c r="AH4174" t="s">
        <v>943</v>
      </c>
      <c r="AJ4174" t="s">
        <v>852</v>
      </c>
      <c r="AQ4174">
        <v>2890</v>
      </c>
      <c r="AR4174">
        <v>2890</v>
      </c>
      <c r="AS4174">
        <v>2890</v>
      </c>
      <c r="AT4174" t="s">
        <v>815</v>
      </c>
      <c r="AU4174" t="s">
        <v>853</v>
      </c>
    </row>
    <row r="4175" spans="1:47" x14ac:dyDescent="0.35">
      <c r="A4175">
        <v>4</v>
      </c>
      <c r="B4175" t="s">
        <v>744</v>
      </c>
      <c r="C4175">
        <v>12</v>
      </c>
      <c r="D4175" t="s">
        <v>745</v>
      </c>
      <c r="E4175">
        <v>602</v>
      </c>
      <c r="F4175" t="s">
        <v>74</v>
      </c>
      <c r="G4175">
        <v>5</v>
      </c>
      <c r="H4175" t="s">
        <v>892</v>
      </c>
      <c r="I4175">
        <v>1</v>
      </c>
      <c r="J4175" t="s">
        <v>1129</v>
      </c>
      <c r="K4175">
        <v>407330745</v>
      </c>
      <c r="L4175" s="7">
        <v>52288188</v>
      </c>
      <c r="M4175" s="7" t="s">
        <v>16009</v>
      </c>
      <c r="N4175" t="s">
        <v>14992</v>
      </c>
      <c r="O4175" t="s">
        <v>14993</v>
      </c>
      <c r="P4175" t="s">
        <v>14992</v>
      </c>
      <c r="Q4175" t="s">
        <v>14993</v>
      </c>
      <c r="R4175" t="s">
        <v>808</v>
      </c>
      <c r="S4175">
        <v>2907</v>
      </c>
      <c r="T4175" t="s">
        <v>822</v>
      </c>
      <c r="U4175">
        <v>50775</v>
      </c>
      <c r="V4175" t="s">
        <v>898</v>
      </c>
      <c r="W4175">
        <v>173</v>
      </c>
      <c r="X4175" t="s">
        <v>824</v>
      </c>
      <c r="Z4175">
        <v>281</v>
      </c>
      <c r="AA4175" t="s">
        <v>899</v>
      </c>
      <c r="AB4175">
        <v>3.9</v>
      </c>
      <c r="AC4175">
        <v>17.907</v>
      </c>
      <c r="AD4175">
        <v>72.009</v>
      </c>
      <c r="AE4175">
        <v>46.710599999999999</v>
      </c>
      <c r="AG4175" t="s">
        <v>837</v>
      </c>
      <c r="AH4175" t="s">
        <v>851</v>
      </c>
      <c r="AI4175" t="s">
        <v>1132</v>
      </c>
      <c r="AJ4175" t="s">
        <v>1007</v>
      </c>
      <c r="AQ4175">
        <v>10790</v>
      </c>
      <c r="AR4175">
        <v>10790</v>
      </c>
      <c r="AS4175">
        <v>10790</v>
      </c>
      <c r="AT4175" t="s">
        <v>815</v>
      </c>
      <c r="AU4175" t="s">
        <v>840</v>
      </c>
    </row>
    <row r="4176" spans="1:47" x14ac:dyDescent="0.35">
      <c r="A4176">
        <v>4</v>
      </c>
      <c r="B4176" t="s">
        <v>744</v>
      </c>
      <c r="C4176">
        <v>44</v>
      </c>
      <c r="D4176" t="s">
        <v>746</v>
      </c>
      <c r="E4176">
        <v>30</v>
      </c>
      <c r="F4176" t="s">
        <v>862</v>
      </c>
      <c r="G4176">
        <v>21</v>
      </c>
      <c r="H4176" t="s">
        <v>67</v>
      </c>
      <c r="I4176">
        <v>23</v>
      </c>
      <c r="J4176" t="s">
        <v>1647</v>
      </c>
      <c r="K4176">
        <v>407346598</v>
      </c>
      <c r="L4176" s="7">
        <v>52314108</v>
      </c>
      <c r="M4176" s="7" t="s">
        <v>16009</v>
      </c>
      <c r="N4176" t="s">
        <v>14994</v>
      </c>
      <c r="O4176" t="s">
        <v>14995</v>
      </c>
      <c r="P4176" t="s">
        <v>14996</v>
      </c>
      <c r="Q4176" t="s">
        <v>14997</v>
      </c>
      <c r="R4176" t="s">
        <v>808</v>
      </c>
      <c r="S4176">
        <v>2813</v>
      </c>
      <c r="T4176" t="s">
        <v>961</v>
      </c>
      <c r="U4176">
        <v>50824</v>
      </c>
      <c r="V4176" t="s">
        <v>962</v>
      </c>
      <c r="W4176">
        <v>36</v>
      </c>
      <c r="X4176" t="s">
        <v>811</v>
      </c>
      <c r="Z4176">
        <v>810</v>
      </c>
      <c r="AA4176" t="s">
        <v>1652</v>
      </c>
      <c r="AB4176">
        <v>8</v>
      </c>
      <c r="AC4176">
        <v>152.4</v>
      </c>
      <c r="AD4176">
        <v>152.4</v>
      </c>
      <c r="AE4176">
        <v>215.9</v>
      </c>
      <c r="AG4176" t="s">
        <v>837</v>
      </c>
      <c r="AH4176" t="s">
        <v>943</v>
      </c>
      <c r="AI4176" t="s">
        <v>861</v>
      </c>
      <c r="AJ4176" t="s">
        <v>900</v>
      </c>
      <c r="AQ4176">
        <v>33990</v>
      </c>
      <c r="AR4176">
        <v>33990</v>
      </c>
      <c r="AS4176">
        <v>33990</v>
      </c>
      <c r="AT4176" t="s">
        <v>815</v>
      </c>
      <c r="AU4176" t="s">
        <v>982</v>
      </c>
    </row>
    <row r="4177" spans="1:47" x14ac:dyDescent="0.35">
      <c r="A4177">
        <v>4</v>
      </c>
      <c r="B4177" t="s">
        <v>744</v>
      </c>
      <c r="C4177">
        <v>44</v>
      </c>
      <c r="D4177" t="s">
        <v>746</v>
      </c>
      <c r="E4177">
        <v>30</v>
      </c>
      <c r="F4177" t="s">
        <v>862</v>
      </c>
      <c r="G4177">
        <v>21</v>
      </c>
      <c r="H4177" t="s">
        <v>67</v>
      </c>
      <c r="I4177">
        <v>5</v>
      </c>
      <c r="J4177" t="s">
        <v>988</v>
      </c>
      <c r="K4177">
        <v>407366835</v>
      </c>
      <c r="L4177" s="7">
        <v>52335106</v>
      </c>
      <c r="M4177" s="7" t="s">
        <v>16009</v>
      </c>
      <c r="N4177" t="s">
        <v>14998</v>
      </c>
      <c r="O4177" t="s">
        <v>14999</v>
      </c>
      <c r="P4177" t="s">
        <v>15000</v>
      </c>
      <c r="Q4177" t="s">
        <v>15001</v>
      </c>
      <c r="R4177" t="s">
        <v>808</v>
      </c>
      <c r="S4177">
        <v>1759</v>
      </c>
      <c r="T4177" t="s">
        <v>968</v>
      </c>
      <c r="U4177">
        <v>54751</v>
      </c>
      <c r="V4177" t="s">
        <v>979</v>
      </c>
      <c r="W4177">
        <v>173</v>
      </c>
      <c r="X4177" t="s">
        <v>824</v>
      </c>
      <c r="Z4177">
        <v>809</v>
      </c>
      <c r="AA4177" t="s">
        <v>993</v>
      </c>
      <c r="AB4177">
        <v>48.8</v>
      </c>
      <c r="AC4177">
        <v>76.987399999999994</v>
      </c>
      <c r="AD4177">
        <v>69.977000000000004</v>
      </c>
      <c r="AE4177">
        <v>106.98480000000001</v>
      </c>
      <c r="AG4177" t="s">
        <v>837</v>
      </c>
      <c r="AH4177" t="s">
        <v>943</v>
      </c>
      <c r="AI4177" t="s">
        <v>900</v>
      </c>
      <c r="AJ4177" t="s">
        <v>900</v>
      </c>
      <c r="AQ4177">
        <v>14990</v>
      </c>
      <c r="AR4177">
        <v>14990</v>
      </c>
      <c r="AS4177">
        <v>14990</v>
      </c>
      <c r="AT4177" t="s">
        <v>815</v>
      </c>
      <c r="AU4177" t="s">
        <v>982</v>
      </c>
    </row>
    <row r="4178" spans="1:47" x14ac:dyDescent="0.35">
      <c r="A4178">
        <v>4</v>
      </c>
      <c r="B4178" t="s">
        <v>744</v>
      </c>
      <c r="C4178">
        <v>44</v>
      </c>
      <c r="D4178" t="s">
        <v>746</v>
      </c>
      <c r="E4178">
        <v>30</v>
      </c>
      <c r="F4178" t="s">
        <v>862</v>
      </c>
      <c r="G4178">
        <v>21</v>
      </c>
      <c r="H4178" t="s">
        <v>67</v>
      </c>
      <c r="I4178">
        <v>15</v>
      </c>
      <c r="J4178" t="s">
        <v>1178</v>
      </c>
      <c r="K4178">
        <v>407368430</v>
      </c>
      <c r="L4178" s="7">
        <v>52336704</v>
      </c>
      <c r="M4178" s="7" t="s">
        <v>16009</v>
      </c>
      <c r="N4178" t="s">
        <v>15002</v>
      </c>
      <c r="O4178" t="s">
        <v>15003</v>
      </c>
      <c r="P4178" t="s">
        <v>15004</v>
      </c>
      <c r="Q4178" t="s">
        <v>15005</v>
      </c>
      <c r="R4178" t="s">
        <v>808</v>
      </c>
      <c r="S4178">
        <v>2907</v>
      </c>
      <c r="T4178" t="s">
        <v>822</v>
      </c>
      <c r="U4178">
        <v>54933</v>
      </c>
      <c r="V4178" t="s">
        <v>898</v>
      </c>
      <c r="W4178">
        <v>173</v>
      </c>
      <c r="X4178" t="s">
        <v>824</v>
      </c>
      <c r="Z4178">
        <v>809</v>
      </c>
      <c r="AA4178" t="s">
        <v>993</v>
      </c>
      <c r="AB4178">
        <v>71</v>
      </c>
      <c r="AC4178">
        <v>59.5884</v>
      </c>
      <c r="AD4178">
        <v>63.5</v>
      </c>
      <c r="AE4178">
        <v>84.988399999999999</v>
      </c>
      <c r="AG4178" t="s">
        <v>837</v>
      </c>
      <c r="AH4178" t="s">
        <v>943</v>
      </c>
      <c r="AI4178" t="s">
        <v>900</v>
      </c>
      <c r="AJ4178" t="s">
        <v>900</v>
      </c>
      <c r="AQ4178">
        <v>23690</v>
      </c>
      <c r="AR4178">
        <v>23690</v>
      </c>
      <c r="AS4178">
        <v>23690</v>
      </c>
      <c r="AT4178" t="s">
        <v>815</v>
      </c>
      <c r="AU4178" t="s">
        <v>982</v>
      </c>
    </row>
    <row r="4179" spans="1:47" x14ac:dyDescent="0.35">
      <c r="A4179">
        <v>4</v>
      </c>
      <c r="B4179" t="s">
        <v>744</v>
      </c>
      <c r="C4179">
        <v>12</v>
      </c>
      <c r="D4179" t="s">
        <v>745</v>
      </c>
      <c r="E4179">
        <v>83</v>
      </c>
      <c r="F4179" t="s">
        <v>827</v>
      </c>
      <c r="G4179">
        <v>1</v>
      </c>
      <c r="H4179" t="s">
        <v>1223</v>
      </c>
      <c r="I4179">
        <v>1</v>
      </c>
      <c r="J4179" t="s">
        <v>1224</v>
      </c>
      <c r="K4179">
        <v>407376230</v>
      </c>
      <c r="L4179" s="7">
        <v>52350548</v>
      </c>
      <c r="M4179" s="7" t="s">
        <v>16009</v>
      </c>
      <c r="N4179" t="s">
        <v>15006</v>
      </c>
      <c r="O4179" t="s">
        <v>15007</v>
      </c>
      <c r="P4179" t="s">
        <v>15008</v>
      </c>
      <c r="Q4179" t="s">
        <v>15009</v>
      </c>
      <c r="R4179" t="s">
        <v>808</v>
      </c>
      <c r="S4179">
        <v>2910</v>
      </c>
      <c r="T4179" t="s">
        <v>1548</v>
      </c>
      <c r="U4179">
        <v>60321</v>
      </c>
      <c r="V4179" t="s">
        <v>1549</v>
      </c>
      <c r="W4179">
        <v>173</v>
      </c>
      <c r="X4179" t="s">
        <v>824</v>
      </c>
      <c r="Z4179">
        <v>279</v>
      </c>
      <c r="AA4179" t="s">
        <v>836</v>
      </c>
      <c r="AB4179">
        <v>4.5</v>
      </c>
      <c r="AC4179">
        <v>40.512999999999998</v>
      </c>
      <c r="AD4179">
        <v>26.289000000000001</v>
      </c>
      <c r="AE4179">
        <v>21.971</v>
      </c>
      <c r="AG4179" t="s">
        <v>837</v>
      </c>
      <c r="AH4179" t="s">
        <v>943</v>
      </c>
      <c r="AI4179" t="s">
        <v>839</v>
      </c>
      <c r="AJ4179" t="s">
        <v>839</v>
      </c>
      <c r="AM4179" t="s">
        <v>814</v>
      </c>
      <c r="AQ4179">
        <v>2690</v>
      </c>
      <c r="AR4179">
        <v>2690</v>
      </c>
      <c r="AS4179">
        <v>2690</v>
      </c>
      <c r="AT4179" t="s">
        <v>815</v>
      </c>
      <c r="AU4179" t="s">
        <v>840</v>
      </c>
    </row>
    <row r="4180" spans="1:47" x14ac:dyDescent="0.35">
      <c r="A4180">
        <v>4</v>
      </c>
      <c r="B4180" t="s">
        <v>744</v>
      </c>
      <c r="C4180">
        <v>12</v>
      </c>
      <c r="D4180" t="s">
        <v>745</v>
      </c>
      <c r="E4180">
        <v>83</v>
      </c>
      <c r="F4180" t="s">
        <v>827</v>
      </c>
      <c r="G4180">
        <v>1</v>
      </c>
      <c r="H4180" t="s">
        <v>1223</v>
      </c>
      <c r="I4180">
        <v>1</v>
      </c>
      <c r="J4180" t="s">
        <v>1224</v>
      </c>
      <c r="K4180">
        <v>407376247</v>
      </c>
      <c r="L4180" s="7">
        <v>52350554</v>
      </c>
      <c r="M4180" s="7" t="s">
        <v>16009</v>
      </c>
      <c r="N4180" t="s">
        <v>15010</v>
      </c>
      <c r="O4180" t="s">
        <v>15011</v>
      </c>
      <c r="P4180" t="s">
        <v>15012</v>
      </c>
      <c r="Q4180" t="s">
        <v>15013</v>
      </c>
      <c r="R4180" t="s">
        <v>808</v>
      </c>
      <c r="S4180">
        <v>2910</v>
      </c>
      <c r="T4180" t="s">
        <v>1548</v>
      </c>
      <c r="U4180">
        <v>60321</v>
      </c>
      <c r="V4180" t="s">
        <v>1549</v>
      </c>
      <c r="W4180">
        <v>173</v>
      </c>
      <c r="X4180" t="s">
        <v>824</v>
      </c>
      <c r="Z4180">
        <v>279</v>
      </c>
      <c r="AA4180" t="s">
        <v>836</v>
      </c>
      <c r="AB4180">
        <v>2</v>
      </c>
      <c r="AC4180">
        <v>12.801600000000001</v>
      </c>
      <c r="AD4180">
        <v>25.5016</v>
      </c>
      <c r="AE4180">
        <v>17.271999999999998</v>
      </c>
      <c r="AG4180" t="s">
        <v>837</v>
      </c>
      <c r="AH4180" t="s">
        <v>943</v>
      </c>
      <c r="AI4180" t="s">
        <v>839</v>
      </c>
      <c r="AJ4180" t="s">
        <v>839</v>
      </c>
      <c r="AM4180" t="s">
        <v>814</v>
      </c>
      <c r="AQ4180">
        <v>1990</v>
      </c>
      <c r="AR4180">
        <v>1990</v>
      </c>
      <c r="AS4180">
        <v>1990</v>
      </c>
      <c r="AT4180" t="s">
        <v>815</v>
      </c>
      <c r="AU4180" t="s">
        <v>840</v>
      </c>
    </row>
    <row r="4181" spans="1:47" x14ac:dyDescent="0.35">
      <c r="A4181">
        <v>4</v>
      </c>
      <c r="B4181" t="s">
        <v>744</v>
      </c>
      <c r="C4181">
        <v>12</v>
      </c>
      <c r="D4181" t="s">
        <v>745</v>
      </c>
      <c r="E4181">
        <v>602</v>
      </c>
      <c r="F4181" t="s">
        <v>74</v>
      </c>
      <c r="G4181">
        <v>5</v>
      </c>
      <c r="H4181" t="s">
        <v>892</v>
      </c>
      <c r="I4181">
        <v>2</v>
      </c>
      <c r="J4181" t="s">
        <v>893</v>
      </c>
      <c r="K4181">
        <v>407376587</v>
      </c>
      <c r="L4181" s="7">
        <v>52350894</v>
      </c>
      <c r="M4181" s="7" t="s">
        <v>16009</v>
      </c>
      <c r="N4181" t="s">
        <v>15014</v>
      </c>
      <c r="O4181" t="s">
        <v>15014</v>
      </c>
      <c r="P4181" t="s">
        <v>15014</v>
      </c>
      <c r="Q4181" t="s">
        <v>15014</v>
      </c>
      <c r="R4181" t="s">
        <v>808</v>
      </c>
      <c r="S4181">
        <v>2813</v>
      </c>
      <c r="T4181" t="s">
        <v>961</v>
      </c>
      <c r="U4181">
        <v>50819</v>
      </c>
      <c r="V4181" t="s">
        <v>1148</v>
      </c>
      <c r="W4181">
        <v>193</v>
      </c>
      <c r="X4181" t="s">
        <v>1305</v>
      </c>
      <c r="Z4181">
        <v>281</v>
      </c>
      <c r="AA4181" t="s">
        <v>899</v>
      </c>
      <c r="AB4181">
        <v>19</v>
      </c>
      <c r="AC4181">
        <v>57.404000000000003</v>
      </c>
      <c r="AD4181">
        <v>121.92</v>
      </c>
      <c r="AE4181">
        <v>2.54</v>
      </c>
      <c r="AG4181" t="s">
        <v>837</v>
      </c>
      <c r="AI4181" t="s">
        <v>906</v>
      </c>
      <c r="AJ4181" t="s">
        <v>1007</v>
      </c>
      <c r="AQ4181">
        <v>58490</v>
      </c>
      <c r="AR4181">
        <v>58490</v>
      </c>
      <c r="AS4181">
        <v>58490</v>
      </c>
      <c r="AT4181" t="s">
        <v>815</v>
      </c>
      <c r="AU4181" t="s">
        <v>840</v>
      </c>
    </row>
    <row r="4182" spans="1:47" x14ac:dyDescent="0.35">
      <c r="A4182">
        <v>4</v>
      </c>
      <c r="B4182" t="s">
        <v>744</v>
      </c>
      <c r="C4182">
        <v>44</v>
      </c>
      <c r="D4182" t="s">
        <v>746</v>
      </c>
      <c r="E4182">
        <v>30</v>
      </c>
      <c r="F4182" t="s">
        <v>862</v>
      </c>
      <c r="G4182">
        <v>21</v>
      </c>
      <c r="H4182" t="s">
        <v>67</v>
      </c>
      <c r="I4182">
        <v>21</v>
      </c>
      <c r="J4182" t="s">
        <v>3382</v>
      </c>
      <c r="K4182">
        <v>407389687</v>
      </c>
      <c r="L4182" s="7">
        <v>52366674</v>
      </c>
      <c r="M4182" s="7" t="s">
        <v>16009</v>
      </c>
      <c r="N4182" t="s">
        <v>15015</v>
      </c>
      <c r="O4182" t="s">
        <v>15016</v>
      </c>
      <c r="P4182" t="s">
        <v>15017</v>
      </c>
      <c r="Q4182" t="s">
        <v>15018</v>
      </c>
      <c r="R4182" t="s">
        <v>808</v>
      </c>
      <c r="S4182">
        <v>1759</v>
      </c>
      <c r="T4182" t="s">
        <v>968</v>
      </c>
      <c r="U4182">
        <v>54751</v>
      </c>
      <c r="V4182" t="s">
        <v>979</v>
      </c>
      <c r="W4182">
        <v>161</v>
      </c>
      <c r="X4182" t="s">
        <v>1646</v>
      </c>
      <c r="Z4182">
        <v>808</v>
      </c>
      <c r="AA4182" t="s">
        <v>980</v>
      </c>
      <c r="AB4182">
        <v>172</v>
      </c>
      <c r="AC4182">
        <v>80.19</v>
      </c>
      <c r="AD4182">
        <v>75.39</v>
      </c>
      <c r="AE4182">
        <v>90</v>
      </c>
      <c r="AG4182" t="s">
        <v>837</v>
      </c>
      <c r="AH4182" t="s">
        <v>943</v>
      </c>
      <c r="AI4182" t="s">
        <v>900</v>
      </c>
      <c r="AJ4182" t="s">
        <v>900</v>
      </c>
      <c r="AQ4182">
        <v>131090</v>
      </c>
      <c r="AR4182">
        <v>131090</v>
      </c>
      <c r="AS4182">
        <v>131090</v>
      </c>
      <c r="AT4182" t="s">
        <v>815</v>
      </c>
      <c r="AU4182" t="s">
        <v>982</v>
      </c>
    </row>
    <row r="4183" spans="1:47" x14ac:dyDescent="0.35">
      <c r="A4183">
        <v>4</v>
      </c>
      <c r="B4183" t="s">
        <v>744</v>
      </c>
      <c r="C4183">
        <v>44</v>
      </c>
      <c r="D4183" t="s">
        <v>746</v>
      </c>
      <c r="E4183">
        <v>30</v>
      </c>
      <c r="F4183" t="s">
        <v>862</v>
      </c>
      <c r="G4183">
        <v>20</v>
      </c>
      <c r="H4183" t="s">
        <v>60</v>
      </c>
      <c r="I4183">
        <v>8</v>
      </c>
      <c r="J4183" t="s">
        <v>1657</v>
      </c>
      <c r="K4183">
        <v>407395190</v>
      </c>
      <c r="L4183" s="7">
        <v>52374284</v>
      </c>
      <c r="M4183" s="7" t="s">
        <v>16009</v>
      </c>
      <c r="N4183" t="s">
        <v>293</v>
      </c>
      <c r="O4183" t="s">
        <v>15019</v>
      </c>
      <c r="P4183" t="s">
        <v>15020</v>
      </c>
      <c r="Q4183" t="s">
        <v>15021</v>
      </c>
      <c r="R4183" t="s">
        <v>808</v>
      </c>
      <c r="S4183">
        <v>2907</v>
      </c>
      <c r="T4183" t="s">
        <v>822</v>
      </c>
      <c r="U4183">
        <v>54933</v>
      </c>
      <c r="V4183" t="s">
        <v>898</v>
      </c>
      <c r="W4183">
        <v>173</v>
      </c>
      <c r="X4183" t="s">
        <v>824</v>
      </c>
      <c r="Z4183">
        <v>806</v>
      </c>
      <c r="AA4183" t="s">
        <v>1377</v>
      </c>
      <c r="AB4183">
        <v>61</v>
      </c>
      <c r="AC4183">
        <v>68.478399999999993</v>
      </c>
      <c r="AD4183">
        <v>64.490600000000001</v>
      </c>
      <c r="AE4183">
        <v>167.18279999999999</v>
      </c>
      <c r="AG4183" t="s">
        <v>837</v>
      </c>
      <c r="AH4183" t="s">
        <v>943</v>
      </c>
      <c r="AI4183" t="s">
        <v>900</v>
      </c>
      <c r="AJ4183" t="s">
        <v>900</v>
      </c>
      <c r="AM4183" t="s">
        <v>814</v>
      </c>
      <c r="AN4183" t="s">
        <v>814</v>
      </c>
      <c r="AQ4183">
        <v>19990</v>
      </c>
      <c r="AR4183">
        <v>19990</v>
      </c>
      <c r="AS4183">
        <v>19990</v>
      </c>
      <c r="AT4183" t="s">
        <v>815</v>
      </c>
      <c r="AU4183" t="s">
        <v>982</v>
      </c>
    </row>
    <row r="4184" spans="1:47" x14ac:dyDescent="0.35">
      <c r="A4184">
        <v>4</v>
      </c>
      <c r="B4184" t="s">
        <v>744</v>
      </c>
      <c r="C4184">
        <v>44</v>
      </c>
      <c r="D4184" t="s">
        <v>746</v>
      </c>
      <c r="E4184">
        <v>724</v>
      </c>
      <c r="F4184" t="s">
        <v>801</v>
      </c>
      <c r="G4184">
        <v>2</v>
      </c>
      <c r="H4184" t="s">
        <v>802</v>
      </c>
      <c r="I4184">
        <v>2</v>
      </c>
      <c r="J4184" t="s">
        <v>803</v>
      </c>
      <c r="K4184">
        <v>407402799</v>
      </c>
      <c r="L4184" s="7">
        <v>52388636</v>
      </c>
      <c r="M4184" s="7" t="s">
        <v>16009</v>
      </c>
      <c r="N4184" t="s">
        <v>15022</v>
      </c>
      <c r="O4184" t="s">
        <v>15023</v>
      </c>
      <c r="P4184" t="s">
        <v>15024</v>
      </c>
      <c r="Q4184" t="s">
        <v>15025</v>
      </c>
      <c r="R4184" t="s">
        <v>808</v>
      </c>
      <c r="S4184">
        <v>920</v>
      </c>
      <c r="T4184" t="s">
        <v>867</v>
      </c>
      <c r="U4184">
        <v>50648</v>
      </c>
      <c r="V4184" t="s">
        <v>868</v>
      </c>
      <c r="W4184">
        <v>168</v>
      </c>
      <c r="X4184" t="s">
        <v>1427</v>
      </c>
      <c r="Z4184">
        <v>950</v>
      </c>
      <c r="AA4184" t="s">
        <v>812</v>
      </c>
      <c r="AB4184">
        <v>1.7</v>
      </c>
      <c r="AC4184">
        <v>13.1</v>
      </c>
      <c r="AD4184">
        <v>13</v>
      </c>
      <c r="AE4184">
        <v>13</v>
      </c>
      <c r="AG4184" t="s">
        <v>837</v>
      </c>
      <c r="AH4184" t="s">
        <v>851</v>
      </c>
      <c r="AQ4184">
        <v>2990</v>
      </c>
      <c r="AR4184">
        <v>2990</v>
      </c>
      <c r="AS4184">
        <v>2990</v>
      </c>
      <c r="AT4184" t="s">
        <v>815</v>
      </c>
      <c r="AU4184" t="s">
        <v>816</v>
      </c>
    </row>
    <row r="4185" spans="1:47" x14ac:dyDescent="0.35">
      <c r="A4185">
        <v>4</v>
      </c>
      <c r="B4185" t="s">
        <v>744</v>
      </c>
      <c r="C4185">
        <v>44</v>
      </c>
      <c r="D4185" t="s">
        <v>746</v>
      </c>
      <c r="E4185">
        <v>724</v>
      </c>
      <c r="F4185" t="s">
        <v>801</v>
      </c>
      <c r="G4185">
        <v>2</v>
      </c>
      <c r="H4185" t="s">
        <v>802</v>
      </c>
      <c r="I4185">
        <v>33</v>
      </c>
      <c r="J4185" t="s">
        <v>1149</v>
      </c>
      <c r="K4185">
        <v>407402816</v>
      </c>
      <c r="L4185" s="7">
        <v>52388659</v>
      </c>
      <c r="M4185" s="7" t="s">
        <v>16009</v>
      </c>
      <c r="N4185" t="s">
        <v>15026</v>
      </c>
      <c r="O4185" t="s">
        <v>15027</v>
      </c>
      <c r="P4185" t="s">
        <v>15028</v>
      </c>
      <c r="Q4185" t="s">
        <v>15029</v>
      </c>
      <c r="R4185" t="s">
        <v>808</v>
      </c>
      <c r="S4185">
        <v>920</v>
      </c>
      <c r="T4185" t="s">
        <v>867</v>
      </c>
      <c r="U4185">
        <v>50648</v>
      </c>
      <c r="V4185" t="s">
        <v>868</v>
      </c>
      <c r="W4185">
        <v>36</v>
      </c>
      <c r="X4185" t="s">
        <v>811</v>
      </c>
      <c r="Z4185">
        <v>953</v>
      </c>
      <c r="AA4185" t="s">
        <v>1154</v>
      </c>
      <c r="AB4185">
        <v>9</v>
      </c>
      <c r="AC4185">
        <v>52.832000000000001</v>
      </c>
      <c r="AD4185">
        <v>30.48</v>
      </c>
      <c r="AE4185">
        <v>5.2831999999999999</v>
      </c>
      <c r="AG4185" t="s">
        <v>837</v>
      </c>
      <c r="AH4185" t="s">
        <v>943</v>
      </c>
      <c r="AQ4185">
        <v>12990</v>
      </c>
      <c r="AR4185">
        <v>12990</v>
      </c>
      <c r="AS4185">
        <v>12990</v>
      </c>
      <c r="AT4185" t="s">
        <v>815</v>
      </c>
      <c r="AU4185" t="s">
        <v>816</v>
      </c>
    </row>
    <row r="4186" spans="1:47" x14ac:dyDescent="0.35">
      <c r="A4186">
        <v>4</v>
      </c>
      <c r="B4186" t="s">
        <v>744</v>
      </c>
      <c r="C4186">
        <v>44</v>
      </c>
      <c r="D4186" t="s">
        <v>746</v>
      </c>
      <c r="E4186">
        <v>724</v>
      </c>
      <c r="F4186" t="s">
        <v>801</v>
      </c>
      <c r="G4186">
        <v>3</v>
      </c>
      <c r="H4186" t="s">
        <v>854</v>
      </c>
      <c r="I4186">
        <v>19</v>
      </c>
      <c r="J4186" t="s">
        <v>2267</v>
      </c>
      <c r="K4186">
        <v>407420973</v>
      </c>
      <c r="L4186" s="7">
        <v>52416201</v>
      </c>
      <c r="M4186" s="7" t="s">
        <v>16009</v>
      </c>
      <c r="N4186" t="s">
        <v>15030</v>
      </c>
      <c r="O4186" t="s">
        <v>15031</v>
      </c>
      <c r="P4186" t="s">
        <v>15032</v>
      </c>
      <c r="Q4186" t="s">
        <v>15033</v>
      </c>
      <c r="R4186" t="s">
        <v>808</v>
      </c>
      <c r="S4186">
        <v>5972</v>
      </c>
      <c r="T4186" t="s">
        <v>1032</v>
      </c>
      <c r="U4186">
        <v>56216</v>
      </c>
      <c r="V4186" t="s">
        <v>1033</v>
      </c>
      <c r="W4186">
        <v>36</v>
      </c>
      <c r="X4186" t="s">
        <v>811</v>
      </c>
      <c r="Z4186">
        <v>291</v>
      </c>
      <c r="AA4186" t="s">
        <v>937</v>
      </c>
      <c r="AB4186">
        <v>2</v>
      </c>
      <c r="AC4186">
        <v>24.485600000000002</v>
      </c>
      <c r="AD4186">
        <v>9.9060000000000006</v>
      </c>
      <c r="AE4186">
        <v>12.4968</v>
      </c>
      <c r="AG4186" t="s">
        <v>837</v>
      </c>
      <c r="AH4186" t="s">
        <v>851</v>
      </c>
      <c r="AQ4186">
        <v>379</v>
      </c>
      <c r="AR4186">
        <v>379</v>
      </c>
      <c r="AS4186">
        <v>379</v>
      </c>
      <c r="AT4186" t="s">
        <v>815</v>
      </c>
      <c r="AU4186" t="s">
        <v>931</v>
      </c>
    </row>
    <row r="4187" spans="1:47" x14ac:dyDescent="0.35">
      <c r="A4187">
        <v>4</v>
      </c>
      <c r="B4187" t="s">
        <v>744</v>
      </c>
      <c r="C4187">
        <v>44</v>
      </c>
      <c r="D4187" t="s">
        <v>746</v>
      </c>
      <c r="E4187">
        <v>724</v>
      </c>
      <c r="F4187" t="s">
        <v>801</v>
      </c>
      <c r="G4187">
        <v>3</v>
      </c>
      <c r="H4187" t="s">
        <v>854</v>
      </c>
      <c r="I4187">
        <v>4</v>
      </c>
      <c r="J4187" t="s">
        <v>1053</v>
      </c>
      <c r="K4187">
        <v>407422101</v>
      </c>
      <c r="L4187" s="7">
        <v>52417839</v>
      </c>
      <c r="M4187" s="7" t="s">
        <v>16009</v>
      </c>
      <c r="N4187" t="s">
        <v>15034</v>
      </c>
      <c r="O4187" t="s">
        <v>15034</v>
      </c>
      <c r="P4187" t="s">
        <v>15035</v>
      </c>
      <c r="Q4187" t="s">
        <v>15036</v>
      </c>
      <c r="R4187" t="s">
        <v>808</v>
      </c>
      <c r="S4187">
        <v>2813</v>
      </c>
      <c r="T4187" t="s">
        <v>961</v>
      </c>
      <c r="U4187">
        <v>50824</v>
      </c>
      <c r="V4187" t="s">
        <v>962</v>
      </c>
      <c r="W4187">
        <v>193</v>
      </c>
      <c r="X4187" t="s">
        <v>1305</v>
      </c>
      <c r="Z4187">
        <v>283</v>
      </c>
      <c r="AA4187" t="s">
        <v>1056</v>
      </c>
      <c r="AB4187">
        <v>2.5</v>
      </c>
      <c r="AC4187">
        <v>48</v>
      </c>
      <c r="AD4187">
        <v>92.1</v>
      </c>
      <c r="AE4187">
        <v>49</v>
      </c>
      <c r="AG4187" t="s">
        <v>796</v>
      </c>
      <c r="AH4187" t="s">
        <v>813</v>
      </c>
      <c r="AJ4187" t="s">
        <v>852</v>
      </c>
      <c r="AM4187" t="s">
        <v>814</v>
      </c>
      <c r="AN4187" t="s">
        <v>814</v>
      </c>
      <c r="AQ4187">
        <v>37990</v>
      </c>
      <c r="AR4187">
        <v>37990</v>
      </c>
      <c r="AS4187">
        <v>37990</v>
      </c>
      <c r="AT4187" t="s">
        <v>815</v>
      </c>
      <c r="AU4187" t="s">
        <v>853</v>
      </c>
    </row>
    <row r="4188" spans="1:47" x14ac:dyDescent="0.35">
      <c r="A4188">
        <v>4</v>
      </c>
      <c r="B4188" t="s">
        <v>744</v>
      </c>
      <c r="C4188">
        <v>44</v>
      </c>
      <c r="D4188" t="s">
        <v>746</v>
      </c>
      <c r="E4188">
        <v>636</v>
      </c>
      <c r="F4188" t="s">
        <v>1429</v>
      </c>
      <c r="G4188">
        <v>4</v>
      </c>
      <c r="H4188" t="s">
        <v>1972</v>
      </c>
      <c r="I4188">
        <v>4</v>
      </c>
      <c r="J4188" t="s">
        <v>1973</v>
      </c>
      <c r="K4188">
        <v>407424341</v>
      </c>
      <c r="L4188" s="7">
        <v>52420118</v>
      </c>
      <c r="M4188" s="7" t="s">
        <v>16009</v>
      </c>
      <c r="N4188" t="s">
        <v>15037</v>
      </c>
      <c r="O4188" t="s">
        <v>15038</v>
      </c>
      <c r="P4188" t="s">
        <v>15039</v>
      </c>
      <c r="Q4188" t="s">
        <v>15040</v>
      </c>
      <c r="R4188" t="s">
        <v>808</v>
      </c>
      <c r="S4188">
        <v>2394</v>
      </c>
      <c r="T4188" t="s">
        <v>1978</v>
      </c>
      <c r="U4188">
        <v>60442</v>
      </c>
      <c r="V4188" t="s">
        <v>1979</v>
      </c>
      <c r="W4188">
        <v>173</v>
      </c>
      <c r="X4188" t="s">
        <v>824</v>
      </c>
      <c r="Z4188">
        <v>951</v>
      </c>
      <c r="AA4188" t="s">
        <v>1980</v>
      </c>
      <c r="AB4188">
        <v>3</v>
      </c>
      <c r="AC4188">
        <v>52.832000000000001</v>
      </c>
      <c r="AD4188">
        <v>78.231999999999999</v>
      </c>
      <c r="AE4188">
        <v>96.52</v>
      </c>
      <c r="AG4188" t="s">
        <v>837</v>
      </c>
      <c r="AI4188" t="s">
        <v>839</v>
      </c>
      <c r="AJ4188" t="s">
        <v>852</v>
      </c>
      <c r="AQ4188">
        <v>1590</v>
      </c>
      <c r="AR4188">
        <v>1590</v>
      </c>
      <c r="AS4188">
        <v>1590</v>
      </c>
      <c r="AT4188" t="s">
        <v>815</v>
      </c>
      <c r="AU4188" t="s">
        <v>816</v>
      </c>
    </row>
    <row r="4189" spans="1:47" x14ac:dyDescent="0.35">
      <c r="A4189">
        <v>4</v>
      </c>
      <c r="B4189" t="s">
        <v>744</v>
      </c>
      <c r="C4189">
        <v>44</v>
      </c>
      <c r="D4189" t="s">
        <v>746</v>
      </c>
      <c r="E4189">
        <v>636</v>
      </c>
      <c r="F4189" t="s">
        <v>1429</v>
      </c>
      <c r="G4189">
        <v>4</v>
      </c>
      <c r="H4189" t="s">
        <v>1972</v>
      </c>
      <c r="I4189">
        <v>2</v>
      </c>
      <c r="J4189" t="s">
        <v>1993</v>
      </c>
      <c r="K4189">
        <v>407424548</v>
      </c>
      <c r="L4189" s="7">
        <v>52420316</v>
      </c>
      <c r="M4189" s="7" t="s">
        <v>16009</v>
      </c>
      <c r="N4189" t="s">
        <v>15041</v>
      </c>
      <c r="O4189" t="s">
        <v>15042</v>
      </c>
      <c r="P4189" t="s">
        <v>15043</v>
      </c>
      <c r="Q4189" t="s">
        <v>15044</v>
      </c>
      <c r="R4189" t="s">
        <v>808</v>
      </c>
      <c r="S4189">
        <v>2394</v>
      </c>
      <c r="T4189" t="s">
        <v>1978</v>
      </c>
      <c r="U4189">
        <v>60442</v>
      </c>
      <c r="V4189" t="s">
        <v>1979</v>
      </c>
      <c r="W4189">
        <v>173</v>
      </c>
      <c r="X4189" t="s">
        <v>824</v>
      </c>
      <c r="Z4189">
        <v>950</v>
      </c>
      <c r="AA4189" t="s">
        <v>812</v>
      </c>
      <c r="AB4189">
        <v>7.3</v>
      </c>
      <c r="AC4189">
        <v>68.58</v>
      </c>
      <c r="AD4189">
        <v>139.69999999999999</v>
      </c>
      <c r="AE4189">
        <v>104.14</v>
      </c>
      <c r="AG4189" t="s">
        <v>837</v>
      </c>
      <c r="AI4189" t="s">
        <v>839</v>
      </c>
      <c r="AJ4189" t="s">
        <v>852</v>
      </c>
      <c r="AQ4189">
        <v>10900</v>
      </c>
      <c r="AR4189">
        <v>10900</v>
      </c>
      <c r="AS4189">
        <v>10900</v>
      </c>
      <c r="AT4189" t="s">
        <v>815</v>
      </c>
      <c r="AU4189" t="s">
        <v>816</v>
      </c>
    </row>
    <row r="4190" spans="1:47" x14ac:dyDescent="0.35">
      <c r="A4190">
        <v>4</v>
      </c>
      <c r="B4190" t="s">
        <v>744</v>
      </c>
      <c r="C4190">
        <v>44</v>
      </c>
      <c r="D4190" t="s">
        <v>746</v>
      </c>
      <c r="E4190">
        <v>636</v>
      </c>
      <c r="F4190" t="s">
        <v>1429</v>
      </c>
      <c r="G4190">
        <v>4</v>
      </c>
      <c r="H4190" t="s">
        <v>1972</v>
      </c>
      <c r="I4190">
        <v>2</v>
      </c>
      <c r="J4190" t="s">
        <v>1993</v>
      </c>
      <c r="K4190">
        <v>407424554</v>
      </c>
      <c r="L4190" s="7">
        <v>52420322</v>
      </c>
      <c r="M4190" s="7" t="s">
        <v>16009</v>
      </c>
      <c r="N4190" t="s">
        <v>15045</v>
      </c>
      <c r="O4190" t="s">
        <v>15046</v>
      </c>
      <c r="P4190" t="s">
        <v>15047</v>
      </c>
      <c r="Q4190" t="s">
        <v>15048</v>
      </c>
      <c r="R4190" t="s">
        <v>808</v>
      </c>
      <c r="S4190">
        <v>2394</v>
      </c>
      <c r="T4190" t="s">
        <v>1978</v>
      </c>
      <c r="U4190">
        <v>60442</v>
      </c>
      <c r="V4190" t="s">
        <v>1979</v>
      </c>
      <c r="W4190">
        <v>173</v>
      </c>
      <c r="X4190" t="s">
        <v>824</v>
      </c>
      <c r="Z4190">
        <v>950</v>
      </c>
      <c r="AA4190" t="s">
        <v>812</v>
      </c>
      <c r="AB4190">
        <v>7.3</v>
      </c>
      <c r="AC4190">
        <v>68.58</v>
      </c>
      <c r="AD4190">
        <v>139.69999999999999</v>
      </c>
      <c r="AE4190">
        <v>104.14</v>
      </c>
      <c r="AG4190" t="s">
        <v>837</v>
      </c>
      <c r="AI4190" t="s">
        <v>839</v>
      </c>
      <c r="AJ4190" t="s">
        <v>852</v>
      </c>
      <c r="AQ4190">
        <v>10900</v>
      </c>
      <c r="AR4190">
        <v>10900</v>
      </c>
      <c r="AS4190">
        <v>10900</v>
      </c>
      <c r="AT4190" t="s">
        <v>815</v>
      </c>
      <c r="AU4190" t="s">
        <v>816</v>
      </c>
    </row>
    <row r="4191" spans="1:47" x14ac:dyDescent="0.35">
      <c r="A4191">
        <v>4</v>
      </c>
      <c r="B4191" t="s">
        <v>744</v>
      </c>
      <c r="C4191">
        <v>44</v>
      </c>
      <c r="D4191" t="s">
        <v>746</v>
      </c>
      <c r="E4191">
        <v>636</v>
      </c>
      <c r="F4191" t="s">
        <v>1429</v>
      </c>
      <c r="G4191">
        <v>10</v>
      </c>
      <c r="H4191" t="s">
        <v>1998</v>
      </c>
      <c r="I4191">
        <v>3</v>
      </c>
      <c r="J4191" t="s">
        <v>1999</v>
      </c>
      <c r="K4191">
        <v>407424583</v>
      </c>
      <c r="L4191" s="7">
        <v>52420351</v>
      </c>
      <c r="M4191" s="7" t="s">
        <v>16009</v>
      </c>
      <c r="N4191" t="s">
        <v>15049</v>
      </c>
      <c r="O4191" t="s">
        <v>15050</v>
      </c>
      <c r="P4191" t="s">
        <v>15051</v>
      </c>
      <c r="Q4191" t="s">
        <v>15052</v>
      </c>
      <c r="R4191" t="s">
        <v>808</v>
      </c>
      <c r="S4191">
        <v>2394</v>
      </c>
      <c r="T4191" t="s">
        <v>1978</v>
      </c>
      <c r="U4191">
        <v>60442</v>
      </c>
      <c r="V4191" t="s">
        <v>1979</v>
      </c>
      <c r="W4191">
        <v>173</v>
      </c>
      <c r="X4191" t="s">
        <v>824</v>
      </c>
      <c r="Z4191">
        <v>956</v>
      </c>
      <c r="AA4191" t="s">
        <v>869</v>
      </c>
      <c r="AB4191">
        <v>3.74</v>
      </c>
      <c r="AC4191">
        <v>104.14</v>
      </c>
      <c r="AD4191">
        <v>81.28</v>
      </c>
      <c r="AE4191">
        <v>76.2</v>
      </c>
      <c r="AG4191" t="s">
        <v>837</v>
      </c>
      <c r="AI4191" t="s">
        <v>839</v>
      </c>
      <c r="AJ4191" t="s">
        <v>852</v>
      </c>
      <c r="AQ4191">
        <v>990</v>
      </c>
      <c r="AR4191">
        <v>990</v>
      </c>
      <c r="AS4191">
        <v>990</v>
      </c>
      <c r="AT4191" t="s">
        <v>815</v>
      </c>
      <c r="AU4191" t="s">
        <v>816</v>
      </c>
    </row>
    <row r="4192" spans="1:47" x14ac:dyDescent="0.35">
      <c r="A4192">
        <v>4</v>
      </c>
      <c r="B4192" t="s">
        <v>744</v>
      </c>
      <c r="C4192">
        <v>44</v>
      </c>
      <c r="D4192" t="s">
        <v>746</v>
      </c>
      <c r="E4192">
        <v>30</v>
      </c>
      <c r="F4192" t="s">
        <v>862</v>
      </c>
      <c r="G4192">
        <v>20</v>
      </c>
      <c r="H4192" t="s">
        <v>60</v>
      </c>
      <c r="I4192">
        <v>8</v>
      </c>
      <c r="J4192" t="s">
        <v>1657</v>
      </c>
      <c r="K4192">
        <v>407427919</v>
      </c>
      <c r="L4192" s="7">
        <v>52426552</v>
      </c>
      <c r="M4192" s="7" t="s">
        <v>16009</v>
      </c>
      <c r="N4192" t="s">
        <v>15053</v>
      </c>
      <c r="O4192" t="s">
        <v>15053</v>
      </c>
      <c r="P4192" t="s">
        <v>15054</v>
      </c>
      <c r="Q4192" t="s">
        <v>15055</v>
      </c>
      <c r="R4192" t="s">
        <v>808</v>
      </c>
      <c r="S4192">
        <v>2813</v>
      </c>
      <c r="T4192" t="s">
        <v>961</v>
      </c>
      <c r="U4192">
        <v>50824</v>
      </c>
      <c r="V4192" t="s">
        <v>962</v>
      </c>
      <c r="W4192">
        <v>36</v>
      </c>
      <c r="X4192" t="s">
        <v>811</v>
      </c>
      <c r="Z4192">
        <v>806</v>
      </c>
      <c r="AA4192" t="s">
        <v>1377</v>
      </c>
      <c r="AB4192">
        <v>5.4</v>
      </c>
      <c r="AC4192">
        <v>12.192</v>
      </c>
      <c r="AD4192">
        <v>175.768</v>
      </c>
      <c r="AE4192">
        <v>281.43200000000002</v>
      </c>
      <c r="AG4192" t="s">
        <v>837</v>
      </c>
      <c r="AH4192" t="s">
        <v>943</v>
      </c>
      <c r="AI4192" t="s">
        <v>981</v>
      </c>
      <c r="AJ4192" t="s">
        <v>981</v>
      </c>
      <c r="AQ4192">
        <v>4990</v>
      </c>
      <c r="AR4192">
        <v>4990</v>
      </c>
      <c r="AS4192">
        <v>4990</v>
      </c>
      <c r="AT4192" t="s">
        <v>815</v>
      </c>
      <c r="AU4192" t="s">
        <v>982</v>
      </c>
    </row>
    <row r="4193" spans="1:47" x14ac:dyDescent="0.35">
      <c r="A4193">
        <v>4</v>
      </c>
      <c r="B4193" t="s">
        <v>744</v>
      </c>
      <c r="C4193">
        <v>44</v>
      </c>
      <c r="D4193" t="s">
        <v>746</v>
      </c>
      <c r="E4193">
        <v>724</v>
      </c>
      <c r="F4193" t="s">
        <v>801</v>
      </c>
      <c r="G4193">
        <v>1</v>
      </c>
      <c r="H4193" t="s">
        <v>923</v>
      </c>
      <c r="I4193">
        <v>5</v>
      </c>
      <c r="J4193" t="s">
        <v>2484</v>
      </c>
      <c r="K4193">
        <v>407450919</v>
      </c>
      <c r="L4193" s="7">
        <v>52452917</v>
      </c>
      <c r="M4193" s="7" t="s">
        <v>16009</v>
      </c>
      <c r="N4193" t="s">
        <v>15056</v>
      </c>
      <c r="O4193" t="s">
        <v>15057</v>
      </c>
      <c r="P4193" t="s">
        <v>15058</v>
      </c>
      <c r="Q4193" t="s">
        <v>15059</v>
      </c>
      <c r="R4193" t="s">
        <v>808</v>
      </c>
      <c r="S4193">
        <v>3392</v>
      </c>
      <c r="T4193" t="s">
        <v>1122</v>
      </c>
      <c r="U4193">
        <v>50825</v>
      </c>
      <c r="V4193" t="s">
        <v>1123</v>
      </c>
      <c r="W4193">
        <v>36</v>
      </c>
      <c r="X4193" t="s">
        <v>811</v>
      </c>
      <c r="Z4193">
        <v>284</v>
      </c>
      <c r="AA4193" t="s">
        <v>929</v>
      </c>
      <c r="AB4193">
        <v>4.3499999999999996</v>
      </c>
      <c r="AC4193">
        <v>45.389800000000001</v>
      </c>
      <c r="AD4193">
        <v>35.483800000000002</v>
      </c>
      <c r="AE4193">
        <v>57.200800000000001</v>
      </c>
      <c r="AG4193" t="s">
        <v>837</v>
      </c>
      <c r="AH4193" t="s">
        <v>943</v>
      </c>
      <c r="AI4193" t="s">
        <v>861</v>
      </c>
      <c r="AJ4193" t="s">
        <v>987</v>
      </c>
      <c r="AQ4193">
        <v>1490</v>
      </c>
      <c r="AR4193">
        <v>1490</v>
      </c>
      <c r="AS4193">
        <v>1490</v>
      </c>
      <c r="AT4193" t="s">
        <v>815</v>
      </c>
      <c r="AU4193" t="s">
        <v>931</v>
      </c>
    </row>
    <row r="4194" spans="1:47" x14ac:dyDescent="0.35">
      <c r="A4194">
        <v>4</v>
      </c>
      <c r="B4194" t="s">
        <v>744</v>
      </c>
      <c r="C4194">
        <v>44</v>
      </c>
      <c r="D4194" t="s">
        <v>746</v>
      </c>
      <c r="E4194">
        <v>30</v>
      </c>
      <c r="F4194" t="s">
        <v>862</v>
      </c>
      <c r="G4194">
        <v>2</v>
      </c>
      <c r="H4194" t="s">
        <v>211</v>
      </c>
      <c r="I4194">
        <v>7</v>
      </c>
      <c r="J4194" t="s">
        <v>2039</v>
      </c>
      <c r="K4194">
        <v>407452028</v>
      </c>
      <c r="L4194" s="7">
        <v>52454368</v>
      </c>
      <c r="M4194" s="7" t="s">
        <v>16009</v>
      </c>
      <c r="N4194" t="s">
        <v>15060</v>
      </c>
      <c r="O4194" t="s">
        <v>15061</v>
      </c>
      <c r="P4194" t="s">
        <v>15062</v>
      </c>
      <c r="Q4194" t="s">
        <v>15063</v>
      </c>
      <c r="R4194" t="s">
        <v>808</v>
      </c>
      <c r="S4194">
        <v>2813</v>
      </c>
      <c r="T4194" t="s">
        <v>961</v>
      </c>
      <c r="U4194">
        <v>50824</v>
      </c>
      <c r="V4194" t="s">
        <v>962</v>
      </c>
      <c r="W4194">
        <v>36</v>
      </c>
      <c r="X4194" t="s">
        <v>811</v>
      </c>
      <c r="Z4194">
        <v>814</v>
      </c>
      <c r="AA4194" t="s">
        <v>2044</v>
      </c>
      <c r="AB4194">
        <v>10.1</v>
      </c>
      <c r="AC4194">
        <v>21.488399999999999</v>
      </c>
      <c r="AD4194">
        <v>88.9</v>
      </c>
      <c r="AE4194">
        <v>29.895800000000001</v>
      </c>
      <c r="AG4194" t="s">
        <v>837</v>
      </c>
      <c r="AH4194" t="s">
        <v>943</v>
      </c>
      <c r="AI4194" t="s">
        <v>900</v>
      </c>
      <c r="AJ4194" t="s">
        <v>900</v>
      </c>
      <c r="AQ4194">
        <v>25990</v>
      </c>
      <c r="AR4194">
        <v>25990</v>
      </c>
      <c r="AS4194">
        <v>25990</v>
      </c>
      <c r="AT4194" t="s">
        <v>815</v>
      </c>
      <c r="AU4194" t="s">
        <v>931</v>
      </c>
    </row>
    <row r="4195" spans="1:47" x14ac:dyDescent="0.35">
      <c r="A4195">
        <v>4</v>
      </c>
      <c r="B4195" t="s">
        <v>744</v>
      </c>
      <c r="C4195">
        <v>44</v>
      </c>
      <c r="D4195" t="s">
        <v>746</v>
      </c>
      <c r="E4195">
        <v>30</v>
      </c>
      <c r="F4195" t="s">
        <v>862</v>
      </c>
      <c r="G4195">
        <v>2</v>
      </c>
      <c r="H4195" t="s">
        <v>211</v>
      </c>
      <c r="I4195">
        <v>8</v>
      </c>
      <c r="J4195" t="s">
        <v>2053</v>
      </c>
      <c r="K4195">
        <v>407452036</v>
      </c>
      <c r="L4195" s="7">
        <v>52454374</v>
      </c>
      <c r="M4195" s="7" t="s">
        <v>16009</v>
      </c>
      <c r="N4195" t="s">
        <v>15064</v>
      </c>
      <c r="O4195" t="s">
        <v>15065</v>
      </c>
      <c r="P4195" t="s">
        <v>15066</v>
      </c>
      <c r="Q4195" t="s">
        <v>15067</v>
      </c>
      <c r="R4195" t="s">
        <v>808</v>
      </c>
      <c r="S4195">
        <v>2813</v>
      </c>
      <c r="T4195" t="s">
        <v>961</v>
      </c>
      <c r="U4195">
        <v>50824</v>
      </c>
      <c r="V4195" t="s">
        <v>962</v>
      </c>
      <c r="W4195">
        <v>173</v>
      </c>
      <c r="X4195" t="s">
        <v>824</v>
      </c>
      <c r="Z4195">
        <v>815</v>
      </c>
      <c r="AA4195" t="s">
        <v>2058</v>
      </c>
      <c r="AB4195">
        <v>9.1999999999999993</v>
      </c>
      <c r="AC4195">
        <v>21.488399999999999</v>
      </c>
      <c r="AD4195">
        <v>105.5116</v>
      </c>
      <c r="AE4195">
        <v>29.895800000000001</v>
      </c>
      <c r="AG4195" t="s">
        <v>837</v>
      </c>
      <c r="AH4195" t="s">
        <v>943</v>
      </c>
      <c r="AI4195" t="s">
        <v>900</v>
      </c>
      <c r="AJ4195" t="s">
        <v>900</v>
      </c>
      <c r="AQ4195">
        <v>36990</v>
      </c>
      <c r="AR4195">
        <v>36990</v>
      </c>
      <c r="AS4195">
        <v>36990</v>
      </c>
      <c r="AT4195" t="s">
        <v>815</v>
      </c>
      <c r="AU4195" t="s">
        <v>931</v>
      </c>
    </row>
    <row r="4196" spans="1:47" x14ac:dyDescent="0.35">
      <c r="A4196">
        <v>4</v>
      </c>
      <c r="B4196" t="s">
        <v>744</v>
      </c>
      <c r="C4196">
        <v>44</v>
      </c>
      <c r="D4196" t="s">
        <v>746</v>
      </c>
      <c r="E4196">
        <v>30</v>
      </c>
      <c r="F4196" t="s">
        <v>862</v>
      </c>
      <c r="G4196">
        <v>21</v>
      </c>
      <c r="H4196" t="s">
        <v>67</v>
      </c>
      <c r="I4196">
        <v>20</v>
      </c>
      <c r="J4196" t="s">
        <v>1932</v>
      </c>
      <c r="K4196">
        <v>407452249</v>
      </c>
      <c r="L4196" s="7">
        <v>52454587</v>
      </c>
      <c r="M4196" s="7" t="s">
        <v>16009</v>
      </c>
      <c r="N4196" t="s">
        <v>15068</v>
      </c>
      <c r="O4196" t="s">
        <v>15069</v>
      </c>
      <c r="P4196" t="s">
        <v>15070</v>
      </c>
      <c r="Q4196" t="s">
        <v>15071</v>
      </c>
      <c r="R4196" t="s">
        <v>808</v>
      </c>
      <c r="S4196">
        <v>1303</v>
      </c>
      <c r="T4196" t="s">
        <v>1375</v>
      </c>
      <c r="U4196">
        <v>50672</v>
      </c>
      <c r="V4196" t="s">
        <v>1376</v>
      </c>
      <c r="W4196">
        <v>173</v>
      </c>
      <c r="X4196" t="s">
        <v>824</v>
      </c>
      <c r="Z4196">
        <v>808</v>
      </c>
      <c r="AA4196" t="s">
        <v>980</v>
      </c>
      <c r="AB4196">
        <v>77</v>
      </c>
      <c r="AC4196">
        <v>59.994799999999998</v>
      </c>
      <c r="AD4196">
        <v>64.998599999999996</v>
      </c>
      <c r="AE4196">
        <v>84.988399999999999</v>
      </c>
      <c r="AG4196" t="s">
        <v>837</v>
      </c>
      <c r="AH4196" t="s">
        <v>943</v>
      </c>
      <c r="AI4196" t="s">
        <v>900</v>
      </c>
      <c r="AJ4196" t="s">
        <v>900</v>
      </c>
      <c r="AQ4196">
        <v>45290</v>
      </c>
      <c r="AR4196">
        <v>45290</v>
      </c>
      <c r="AS4196">
        <v>45290</v>
      </c>
      <c r="AT4196" t="s">
        <v>815</v>
      </c>
      <c r="AU4196" t="s">
        <v>982</v>
      </c>
    </row>
    <row r="4197" spans="1:47" x14ac:dyDescent="0.35">
      <c r="A4197">
        <v>4</v>
      </c>
      <c r="B4197" t="s">
        <v>744</v>
      </c>
      <c r="C4197">
        <v>44</v>
      </c>
      <c r="D4197" t="s">
        <v>746</v>
      </c>
      <c r="E4197">
        <v>30</v>
      </c>
      <c r="F4197" t="s">
        <v>862</v>
      </c>
      <c r="G4197">
        <v>21</v>
      </c>
      <c r="H4197" t="s">
        <v>67</v>
      </c>
      <c r="I4197">
        <v>19</v>
      </c>
      <c r="J4197" t="s">
        <v>1520</v>
      </c>
      <c r="K4197">
        <v>407458108</v>
      </c>
      <c r="L4197" s="7">
        <v>52460130</v>
      </c>
      <c r="M4197" s="7" t="s">
        <v>16009</v>
      </c>
      <c r="N4197" t="s">
        <v>15072</v>
      </c>
      <c r="O4197" t="s">
        <v>15073</v>
      </c>
      <c r="P4197" t="s">
        <v>15074</v>
      </c>
      <c r="Q4197" t="s">
        <v>15075</v>
      </c>
      <c r="R4197" t="s">
        <v>808</v>
      </c>
      <c r="S4197">
        <v>1700</v>
      </c>
      <c r="T4197" t="s">
        <v>2067</v>
      </c>
      <c r="U4197">
        <v>56896</v>
      </c>
      <c r="V4197" t="s">
        <v>2068</v>
      </c>
      <c r="W4197">
        <v>180</v>
      </c>
      <c r="X4197" t="s">
        <v>2521</v>
      </c>
      <c r="Z4197">
        <v>811</v>
      </c>
      <c r="AA4197" t="s">
        <v>1515</v>
      </c>
      <c r="AB4197">
        <v>64</v>
      </c>
      <c r="AC4197">
        <v>59.004199999999997</v>
      </c>
      <c r="AD4197">
        <v>59.994799999999998</v>
      </c>
      <c r="AE4197">
        <v>83.997799999999998</v>
      </c>
      <c r="AG4197" t="s">
        <v>837</v>
      </c>
      <c r="AH4197" t="s">
        <v>943</v>
      </c>
      <c r="AI4197" t="s">
        <v>900</v>
      </c>
      <c r="AJ4197" t="s">
        <v>900</v>
      </c>
      <c r="AQ4197">
        <v>31990</v>
      </c>
      <c r="AR4197">
        <v>31990</v>
      </c>
      <c r="AS4197">
        <v>31990</v>
      </c>
      <c r="AT4197" t="s">
        <v>815</v>
      </c>
      <c r="AU4197" t="s">
        <v>982</v>
      </c>
    </row>
    <row r="4198" spans="1:47" x14ac:dyDescent="0.35">
      <c r="A4198">
        <v>4</v>
      </c>
      <c r="B4198" t="s">
        <v>744</v>
      </c>
      <c r="C4198">
        <v>44</v>
      </c>
      <c r="D4198" t="s">
        <v>746</v>
      </c>
      <c r="E4198">
        <v>30</v>
      </c>
      <c r="F4198" t="s">
        <v>862</v>
      </c>
      <c r="G4198">
        <v>21</v>
      </c>
      <c r="H4198" t="s">
        <v>67</v>
      </c>
      <c r="I4198">
        <v>5</v>
      </c>
      <c r="J4198" t="s">
        <v>988</v>
      </c>
      <c r="K4198">
        <v>407458214</v>
      </c>
      <c r="L4198" s="7">
        <v>52460245</v>
      </c>
      <c r="M4198" s="7" t="s">
        <v>16009</v>
      </c>
      <c r="N4198" t="s">
        <v>15076</v>
      </c>
      <c r="O4198" t="s">
        <v>15077</v>
      </c>
      <c r="P4198" t="s">
        <v>15078</v>
      </c>
      <c r="Q4198" t="s">
        <v>15079</v>
      </c>
      <c r="R4198" t="s">
        <v>808</v>
      </c>
      <c r="S4198">
        <v>1700</v>
      </c>
      <c r="T4198" t="s">
        <v>2067</v>
      </c>
      <c r="U4198">
        <v>56896</v>
      </c>
      <c r="V4198" t="s">
        <v>2068</v>
      </c>
      <c r="W4198">
        <v>36</v>
      </c>
      <c r="X4198" t="s">
        <v>811</v>
      </c>
      <c r="Z4198">
        <v>809</v>
      </c>
      <c r="AA4198" t="s">
        <v>993</v>
      </c>
      <c r="AB4198">
        <v>53</v>
      </c>
      <c r="AC4198">
        <v>67.487799999999993</v>
      </c>
      <c r="AD4198">
        <v>66.497200000000007</v>
      </c>
      <c r="AE4198">
        <v>105.99420000000001</v>
      </c>
      <c r="AG4198" t="s">
        <v>837</v>
      </c>
      <c r="AH4198" t="s">
        <v>943</v>
      </c>
      <c r="AI4198" t="s">
        <v>900</v>
      </c>
      <c r="AJ4198" t="s">
        <v>900</v>
      </c>
      <c r="AM4198" t="s">
        <v>814</v>
      </c>
      <c r="AN4198" t="s">
        <v>814</v>
      </c>
      <c r="AQ4198">
        <v>20990</v>
      </c>
      <c r="AR4198">
        <v>20990</v>
      </c>
      <c r="AS4198">
        <v>20990</v>
      </c>
      <c r="AT4198" t="s">
        <v>815</v>
      </c>
      <c r="AU4198" t="s">
        <v>982</v>
      </c>
    </row>
    <row r="4199" spans="1:47" x14ac:dyDescent="0.35">
      <c r="A4199">
        <v>4</v>
      </c>
      <c r="B4199" t="s">
        <v>744</v>
      </c>
      <c r="C4199">
        <v>44</v>
      </c>
      <c r="D4199" t="s">
        <v>746</v>
      </c>
      <c r="E4199">
        <v>30</v>
      </c>
      <c r="F4199" t="s">
        <v>862</v>
      </c>
      <c r="G4199">
        <v>20</v>
      </c>
      <c r="H4199" t="s">
        <v>60</v>
      </c>
      <c r="I4199">
        <v>14</v>
      </c>
      <c r="J4199" t="s">
        <v>1383</v>
      </c>
      <c r="K4199">
        <v>407463017</v>
      </c>
      <c r="L4199" s="7">
        <v>52468450</v>
      </c>
      <c r="M4199" s="7" t="s">
        <v>16009</v>
      </c>
      <c r="N4199" t="s">
        <v>15080</v>
      </c>
      <c r="O4199" t="s">
        <v>15081</v>
      </c>
      <c r="P4199" t="s">
        <v>15082</v>
      </c>
      <c r="Q4199" t="s">
        <v>15083</v>
      </c>
      <c r="R4199" t="s">
        <v>808</v>
      </c>
      <c r="S4199">
        <v>2907</v>
      </c>
      <c r="T4199" t="s">
        <v>822</v>
      </c>
      <c r="U4199">
        <v>54933</v>
      </c>
      <c r="V4199" t="s">
        <v>898</v>
      </c>
      <c r="W4199">
        <v>173</v>
      </c>
      <c r="X4199" t="s">
        <v>824</v>
      </c>
      <c r="Z4199">
        <v>806</v>
      </c>
      <c r="AA4199" t="s">
        <v>1377</v>
      </c>
      <c r="AB4199">
        <v>108</v>
      </c>
      <c r="AC4199">
        <v>86.486999999999995</v>
      </c>
      <c r="AD4199">
        <v>73.990200000000002</v>
      </c>
      <c r="AE4199">
        <v>186.9948</v>
      </c>
      <c r="AG4199" t="s">
        <v>837</v>
      </c>
      <c r="AH4199" t="s">
        <v>838</v>
      </c>
      <c r="AI4199" t="s">
        <v>861</v>
      </c>
      <c r="AJ4199" t="s">
        <v>900</v>
      </c>
      <c r="AQ4199">
        <v>36990</v>
      </c>
      <c r="AR4199">
        <v>36990</v>
      </c>
      <c r="AS4199">
        <v>36990</v>
      </c>
      <c r="AT4199" t="s">
        <v>815</v>
      </c>
      <c r="AU4199" t="s">
        <v>982</v>
      </c>
    </row>
    <row r="4200" spans="1:47" x14ac:dyDescent="0.35">
      <c r="A4200">
        <v>4</v>
      </c>
      <c r="B4200" t="s">
        <v>744</v>
      </c>
      <c r="C4200">
        <v>44</v>
      </c>
      <c r="D4200" t="s">
        <v>746</v>
      </c>
      <c r="E4200">
        <v>30</v>
      </c>
      <c r="F4200" t="s">
        <v>862</v>
      </c>
      <c r="G4200">
        <v>20</v>
      </c>
      <c r="H4200" t="s">
        <v>60</v>
      </c>
      <c r="I4200">
        <v>13</v>
      </c>
      <c r="J4200" t="s">
        <v>3786</v>
      </c>
      <c r="K4200">
        <v>407463023</v>
      </c>
      <c r="L4200" s="7">
        <v>52468467</v>
      </c>
      <c r="M4200" s="7" t="s">
        <v>16009</v>
      </c>
      <c r="N4200" t="s">
        <v>15084</v>
      </c>
      <c r="O4200" t="s">
        <v>15085</v>
      </c>
      <c r="P4200" t="s">
        <v>15086</v>
      </c>
      <c r="Q4200" t="s">
        <v>15087</v>
      </c>
      <c r="R4200" t="s">
        <v>808</v>
      </c>
      <c r="S4200">
        <v>2907</v>
      </c>
      <c r="T4200" t="s">
        <v>822</v>
      </c>
      <c r="U4200">
        <v>54933</v>
      </c>
      <c r="V4200" t="s">
        <v>898</v>
      </c>
      <c r="W4200">
        <v>173</v>
      </c>
      <c r="X4200" t="s">
        <v>824</v>
      </c>
      <c r="Z4200">
        <v>806</v>
      </c>
      <c r="AA4200" t="s">
        <v>1377</v>
      </c>
      <c r="AB4200">
        <v>113</v>
      </c>
      <c r="AC4200">
        <v>69.977000000000004</v>
      </c>
      <c r="AD4200">
        <v>79.476600000000005</v>
      </c>
      <c r="AE4200">
        <v>179.98439999999999</v>
      </c>
      <c r="AG4200" t="s">
        <v>837</v>
      </c>
      <c r="AH4200" t="s">
        <v>943</v>
      </c>
      <c r="AI4200" t="s">
        <v>900</v>
      </c>
      <c r="AJ4200" t="s">
        <v>900</v>
      </c>
      <c r="AQ4200">
        <v>39990</v>
      </c>
      <c r="AR4200">
        <v>39990</v>
      </c>
      <c r="AS4200">
        <v>39990</v>
      </c>
      <c r="AT4200" t="s">
        <v>815</v>
      </c>
      <c r="AU4200" t="s">
        <v>982</v>
      </c>
    </row>
    <row r="4201" spans="1:47" x14ac:dyDescent="0.35">
      <c r="A4201">
        <v>4</v>
      </c>
      <c r="B4201" t="s">
        <v>744</v>
      </c>
      <c r="C4201">
        <v>10</v>
      </c>
      <c r="D4201" t="s">
        <v>1057</v>
      </c>
      <c r="E4201">
        <v>69</v>
      </c>
      <c r="F4201" t="s">
        <v>1403</v>
      </c>
      <c r="G4201">
        <v>7</v>
      </c>
      <c r="H4201" t="s">
        <v>1404</v>
      </c>
      <c r="I4201">
        <v>5</v>
      </c>
      <c r="J4201" t="s">
        <v>5941</v>
      </c>
      <c r="K4201">
        <v>407463893</v>
      </c>
      <c r="L4201" s="7">
        <v>52469443</v>
      </c>
      <c r="M4201" s="7" t="s">
        <v>16009</v>
      </c>
      <c r="N4201" t="s">
        <v>15088</v>
      </c>
      <c r="O4201" t="s">
        <v>15088</v>
      </c>
      <c r="P4201" t="s">
        <v>15089</v>
      </c>
      <c r="Q4201" t="s">
        <v>15090</v>
      </c>
      <c r="R4201" t="s">
        <v>808</v>
      </c>
      <c r="S4201">
        <v>6961</v>
      </c>
      <c r="T4201" t="s">
        <v>1409</v>
      </c>
      <c r="U4201">
        <v>60265</v>
      </c>
      <c r="V4201" t="s">
        <v>1410</v>
      </c>
      <c r="W4201">
        <v>36</v>
      </c>
      <c r="X4201" t="s">
        <v>811</v>
      </c>
      <c r="Z4201">
        <v>300</v>
      </c>
      <c r="AA4201" t="s">
        <v>1268</v>
      </c>
      <c r="AB4201">
        <v>0.188</v>
      </c>
      <c r="AC4201">
        <v>0.79</v>
      </c>
      <c r="AD4201">
        <v>7.51</v>
      </c>
      <c r="AE4201">
        <v>16.38</v>
      </c>
      <c r="AG4201" t="s">
        <v>837</v>
      </c>
      <c r="AH4201" t="s">
        <v>943</v>
      </c>
      <c r="AI4201" t="s">
        <v>839</v>
      </c>
      <c r="AJ4201" t="s">
        <v>839</v>
      </c>
      <c r="AM4201" t="s">
        <v>814</v>
      </c>
      <c r="AQ4201">
        <v>8999</v>
      </c>
      <c r="AR4201">
        <v>9999</v>
      </c>
      <c r="AS4201">
        <v>9999</v>
      </c>
      <c r="AT4201" t="s">
        <v>815</v>
      </c>
      <c r="AU4201" t="s">
        <v>853</v>
      </c>
    </row>
    <row r="4202" spans="1:47" x14ac:dyDescent="0.35">
      <c r="A4202">
        <v>4</v>
      </c>
      <c r="B4202" t="s">
        <v>744</v>
      </c>
      <c r="C4202">
        <v>56</v>
      </c>
      <c r="D4202" t="s">
        <v>841</v>
      </c>
      <c r="E4202">
        <v>610</v>
      </c>
      <c r="F4202" t="s">
        <v>907</v>
      </c>
      <c r="G4202">
        <v>1</v>
      </c>
      <c r="H4202" t="s">
        <v>907</v>
      </c>
      <c r="I4202">
        <v>3</v>
      </c>
      <c r="J4202" t="s">
        <v>951</v>
      </c>
      <c r="K4202">
        <v>407466792</v>
      </c>
      <c r="L4202" s="7">
        <v>52472488</v>
      </c>
      <c r="M4202" s="7" t="s">
        <v>16009</v>
      </c>
      <c r="N4202" t="s">
        <v>15091</v>
      </c>
      <c r="O4202" t="s">
        <v>15092</v>
      </c>
      <c r="P4202" t="s">
        <v>15093</v>
      </c>
      <c r="Q4202" t="s">
        <v>15094</v>
      </c>
      <c r="R4202" t="s">
        <v>808</v>
      </c>
      <c r="S4202">
        <v>4225</v>
      </c>
      <c r="T4202" t="s">
        <v>1157</v>
      </c>
      <c r="U4202">
        <v>56113</v>
      </c>
      <c r="V4202" t="s">
        <v>1158</v>
      </c>
      <c r="W4202">
        <v>36</v>
      </c>
      <c r="X4202" t="s">
        <v>811</v>
      </c>
      <c r="Z4202">
        <v>282</v>
      </c>
      <c r="AA4202" t="s">
        <v>915</v>
      </c>
      <c r="AB4202">
        <v>0.39</v>
      </c>
      <c r="AC4202">
        <v>10.16</v>
      </c>
      <c r="AD4202">
        <v>10.16</v>
      </c>
      <c r="AE4202">
        <v>3.048</v>
      </c>
      <c r="AG4202" t="s">
        <v>837</v>
      </c>
      <c r="AH4202" t="s">
        <v>851</v>
      </c>
      <c r="AQ4202">
        <v>1390</v>
      </c>
      <c r="AR4202">
        <v>1390</v>
      </c>
      <c r="AS4202">
        <v>1390</v>
      </c>
      <c r="AT4202" t="s">
        <v>815</v>
      </c>
      <c r="AU4202" t="s">
        <v>840</v>
      </c>
    </row>
    <row r="4203" spans="1:47" x14ac:dyDescent="0.35">
      <c r="A4203">
        <v>4</v>
      </c>
      <c r="B4203" t="s">
        <v>744</v>
      </c>
      <c r="C4203">
        <v>44</v>
      </c>
      <c r="D4203" t="s">
        <v>746</v>
      </c>
      <c r="E4203">
        <v>724</v>
      </c>
      <c r="F4203" t="s">
        <v>801</v>
      </c>
      <c r="G4203">
        <v>2</v>
      </c>
      <c r="H4203" t="s">
        <v>802</v>
      </c>
      <c r="I4203">
        <v>32</v>
      </c>
      <c r="J4203" t="s">
        <v>1486</v>
      </c>
      <c r="K4203">
        <v>407467036</v>
      </c>
      <c r="L4203" s="7">
        <v>52472726</v>
      </c>
      <c r="M4203" s="7" t="s">
        <v>16009</v>
      </c>
      <c r="N4203" t="s">
        <v>15095</v>
      </c>
      <c r="O4203" t="s">
        <v>15096</v>
      </c>
      <c r="P4203" t="s">
        <v>15097</v>
      </c>
      <c r="Q4203" t="s">
        <v>15098</v>
      </c>
      <c r="R4203" t="s">
        <v>808</v>
      </c>
      <c r="S4203">
        <v>53</v>
      </c>
      <c r="T4203" t="s">
        <v>999</v>
      </c>
      <c r="U4203">
        <v>55666</v>
      </c>
      <c r="V4203" t="s">
        <v>1398</v>
      </c>
      <c r="W4203">
        <v>173</v>
      </c>
      <c r="X4203" t="s">
        <v>824</v>
      </c>
      <c r="Z4203">
        <v>953</v>
      </c>
      <c r="AA4203" t="s">
        <v>1154</v>
      </c>
      <c r="AB4203">
        <v>1.5</v>
      </c>
      <c r="AC4203">
        <v>12</v>
      </c>
      <c r="AD4203">
        <v>32.5</v>
      </c>
      <c r="AE4203">
        <v>20.5</v>
      </c>
      <c r="AG4203" t="s">
        <v>837</v>
      </c>
      <c r="AH4203" t="s">
        <v>943</v>
      </c>
      <c r="AQ4203">
        <v>990</v>
      </c>
      <c r="AR4203">
        <v>990</v>
      </c>
      <c r="AS4203">
        <v>990</v>
      </c>
      <c r="AT4203" t="s">
        <v>815</v>
      </c>
      <c r="AU4203" t="s">
        <v>816</v>
      </c>
    </row>
    <row r="4204" spans="1:47" x14ac:dyDescent="0.35">
      <c r="A4204">
        <v>4</v>
      </c>
      <c r="B4204" t="s">
        <v>744</v>
      </c>
      <c r="C4204">
        <v>44</v>
      </c>
      <c r="D4204" t="s">
        <v>746</v>
      </c>
      <c r="E4204">
        <v>724</v>
      </c>
      <c r="F4204" t="s">
        <v>801</v>
      </c>
      <c r="G4204">
        <v>2</v>
      </c>
      <c r="H4204" t="s">
        <v>802</v>
      </c>
      <c r="I4204">
        <v>20</v>
      </c>
      <c r="J4204" t="s">
        <v>1199</v>
      </c>
      <c r="K4204">
        <v>407469028</v>
      </c>
      <c r="L4204" s="7">
        <v>52474747</v>
      </c>
      <c r="M4204" s="7" t="s">
        <v>16009</v>
      </c>
      <c r="N4204" t="s">
        <v>15099</v>
      </c>
      <c r="O4204" t="s">
        <v>15100</v>
      </c>
      <c r="P4204" t="s">
        <v>15101</v>
      </c>
      <c r="Q4204" t="s">
        <v>15102</v>
      </c>
      <c r="R4204" t="s">
        <v>808</v>
      </c>
      <c r="S4204">
        <v>5972</v>
      </c>
      <c r="T4204" t="s">
        <v>1032</v>
      </c>
      <c r="U4204">
        <v>56216</v>
      </c>
      <c r="V4204" t="s">
        <v>1033</v>
      </c>
      <c r="W4204">
        <v>36</v>
      </c>
      <c r="X4204" t="s">
        <v>811</v>
      </c>
      <c r="Z4204">
        <v>952</v>
      </c>
      <c r="AA4204" t="s">
        <v>1046</v>
      </c>
      <c r="AB4204">
        <v>4</v>
      </c>
      <c r="AC4204">
        <v>28.5</v>
      </c>
      <c r="AD4204">
        <v>28</v>
      </c>
      <c r="AE4204">
        <v>21.5</v>
      </c>
      <c r="AG4204" t="s">
        <v>837</v>
      </c>
      <c r="AH4204" t="s">
        <v>851</v>
      </c>
      <c r="AQ4204">
        <v>699</v>
      </c>
      <c r="AR4204">
        <v>699</v>
      </c>
      <c r="AS4204">
        <v>699</v>
      </c>
      <c r="AT4204" t="s">
        <v>815</v>
      </c>
      <c r="AU4204" t="s">
        <v>816</v>
      </c>
    </row>
    <row r="4205" spans="1:47" x14ac:dyDescent="0.35">
      <c r="A4205">
        <v>4</v>
      </c>
      <c r="B4205" t="s">
        <v>744</v>
      </c>
      <c r="C4205">
        <v>44</v>
      </c>
      <c r="D4205" t="s">
        <v>746</v>
      </c>
      <c r="E4205">
        <v>724</v>
      </c>
      <c r="F4205" t="s">
        <v>801</v>
      </c>
      <c r="G4205">
        <v>2</v>
      </c>
      <c r="H4205" t="s">
        <v>802</v>
      </c>
      <c r="I4205">
        <v>33</v>
      </c>
      <c r="J4205" t="s">
        <v>1149</v>
      </c>
      <c r="K4205">
        <v>407470849</v>
      </c>
      <c r="L4205" s="7">
        <v>52477208</v>
      </c>
      <c r="M4205" s="7" t="s">
        <v>16009</v>
      </c>
      <c r="N4205" t="s">
        <v>15103</v>
      </c>
      <c r="O4205" t="s">
        <v>15103</v>
      </c>
      <c r="P4205" t="s">
        <v>15104</v>
      </c>
      <c r="Q4205" t="s">
        <v>15105</v>
      </c>
      <c r="R4205" t="s">
        <v>808</v>
      </c>
      <c r="S4205">
        <v>2813</v>
      </c>
      <c r="T4205" t="s">
        <v>961</v>
      </c>
      <c r="U4205">
        <v>50824</v>
      </c>
      <c r="V4205" t="s">
        <v>962</v>
      </c>
      <c r="W4205">
        <v>36</v>
      </c>
      <c r="X4205" t="s">
        <v>811</v>
      </c>
      <c r="Z4205">
        <v>953</v>
      </c>
      <c r="AA4205" t="s">
        <v>1154</v>
      </c>
      <c r="AB4205">
        <v>5.6</v>
      </c>
      <c r="AC4205">
        <v>40.995600000000003</v>
      </c>
      <c r="AD4205">
        <v>51.689</v>
      </c>
      <c r="AE4205">
        <v>29.718</v>
      </c>
      <c r="AG4205" t="s">
        <v>837</v>
      </c>
      <c r="AH4205" t="s">
        <v>943</v>
      </c>
      <c r="AJ4205" t="s">
        <v>852</v>
      </c>
      <c r="AQ4205">
        <v>15990</v>
      </c>
      <c r="AR4205">
        <v>15990</v>
      </c>
      <c r="AS4205">
        <v>15990</v>
      </c>
      <c r="AT4205" t="s">
        <v>815</v>
      </c>
      <c r="AU4205" t="s">
        <v>816</v>
      </c>
    </row>
    <row r="4206" spans="1:47" x14ac:dyDescent="0.35">
      <c r="A4206">
        <v>4</v>
      </c>
      <c r="B4206" t="s">
        <v>744</v>
      </c>
      <c r="C4206">
        <v>44</v>
      </c>
      <c r="D4206" t="s">
        <v>746</v>
      </c>
      <c r="E4206">
        <v>30</v>
      </c>
      <c r="F4206" t="s">
        <v>862</v>
      </c>
      <c r="G4206">
        <v>20</v>
      </c>
      <c r="H4206" t="s">
        <v>60</v>
      </c>
      <c r="I4206">
        <v>8</v>
      </c>
      <c r="J4206" t="s">
        <v>1657</v>
      </c>
      <c r="K4206">
        <v>407493183</v>
      </c>
      <c r="L4206" s="7">
        <v>52501774</v>
      </c>
      <c r="M4206" s="7" t="s">
        <v>16009</v>
      </c>
      <c r="N4206" t="s">
        <v>15106</v>
      </c>
      <c r="O4206" t="s">
        <v>15107</v>
      </c>
      <c r="P4206" t="s">
        <v>15108</v>
      </c>
      <c r="Q4206" t="s">
        <v>15109</v>
      </c>
      <c r="R4206" t="s">
        <v>808</v>
      </c>
      <c r="S4206">
        <v>2813</v>
      </c>
      <c r="T4206" t="s">
        <v>961</v>
      </c>
      <c r="U4206">
        <v>50824</v>
      </c>
      <c r="V4206" t="s">
        <v>962</v>
      </c>
      <c r="W4206">
        <v>173</v>
      </c>
      <c r="X4206" t="s">
        <v>824</v>
      </c>
      <c r="Z4206">
        <v>806</v>
      </c>
      <c r="AA4206" t="s">
        <v>1377</v>
      </c>
      <c r="AB4206">
        <v>59.7</v>
      </c>
      <c r="AC4206">
        <v>67.208399999999997</v>
      </c>
      <c r="AD4206">
        <v>70.002399999999994</v>
      </c>
      <c r="AE4206">
        <v>178.5112</v>
      </c>
      <c r="AG4206" t="s">
        <v>837</v>
      </c>
      <c r="AH4206" t="s">
        <v>943</v>
      </c>
      <c r="AI4206" t="s">
        <v>900</v>
      </c>
      <c r="AJ4206" t="s">
        <v>900</v>
      </c>
      <c r="AQ4206">
        <v>22990</v>
      </c>
      <c r="AR4206">
        <v>22990</v>
      </c>
      <c r="AS4206">
        <v>22990</v>
      </c>
      <c r="AT4206" t="s">
        <v>815</v>
      </c>
      <c r="AU4206" t="s">
        <v>982</v>
      </c>
    </row>
    <row r="4207" spans="1:47" x14ac:dyDescent="0.35">
      <c r="A4207">
        <v>4</v>
      </c>
      <c r="B4207" t="s">
        <v>744</v>
      </c>
      <c r="C4207">
        <v>44</v>
      </c>
      <c r="D4207" t="s">
        <v>746</v>
      </c>
      <c r="E4207">
        <v>30</v>
      </c>
      <c r="F4207" t="s">
        <v>862</v>
      </c>
      <c r="G4207">
        <v>20</v>
      </c>
      <c r="H4207" t="s">
        <v>60</v>
      </c>
      <c r="I4207">
        <v>8</v>
      </c>
      <c r="J4207" t="s">
        <v>1657</v>
      </c>
      <c r="K4207">
        <v>407493246</v>
      </c>
      <c r="L4207" s="7">
        <v>52501837</v>
      </c>
      <c r="M4207" s="7" t="s">
        <v>16009</v>
      </c>
      <c r="N4207" t="s">
        <v>15110</v>
      </c>
      <c r="O4207" t="s">
        <v>15111</v>
      </c>
      <c r="P4207" t="s">
        <v>15112</v>
      </c>
      <c r="Q4207" t="s">
        <v>15113</v>
      </c>
      <c r="R4207" t="s">
        <v>808</v>
      </c>
      <c r="S4207">
        <v>2813</v>
      </c>
      <c r="T4207" t="s">
        <v>961</v>
      </c>
      <c r="U4207">
        <v>50824</v>
      </c>
      <c r="V4207" t="s">
        <v>962</v>
      </c>
      <c r="W4207">
        <v>173</v>
      </c>
      <c r="X4207" t="s">
        <v>824</v>
      </c>
      <c r="Z4207">
        <v>806</v>
      </c>
      <c r="AA4207" t="s">
        <v>1377</v>
      </c>
      <c r="AB4207">
        <v>65.7</v>
      </c>
      <c r="AC4207">
        <v>67.208399999999997</v>
      </c>
      <c r="AD4207">
        <v>70.002399999999994</v>
      </c>
      <c r="AE4207">
        <v>178.5112</v>
      </c>
      <c r="AG4207" t="s">
        <v>796</v>
      </c>
      <c r="AH4207" t="s">
        <v>943</v>
      </c>
      <c r="AI4207" t="s">
        <v>900</v>
      </c>
      <c r="AJ4207" t="s">
        <v>900</v>
      </c>
      <c r="AQ4207">
        <v>20690</v>
      </c>
      <c r="AR4207">
        <v>20690</v>
      </c>
      <c r="AS4207">
        <v>20690</v>
      </c>
      <c r="AT4207" t="s">
        <v>815</v>
      </c>
      <c r="AU4207" t="s">
        <v>982</v>
      </c>
    </row>
    <row r="4208" spans="1:47" x14ac:dyDescent="0.35">
      <c r="A4208">
        <v>4</v>
      </c>
      <c r="B4208" t="s">
        <v>744</v>
      </c>
      <c r="C4208">
        <v>44</v>
      </c>
      <c r="D4208" t="s">
        <v>746</v>
      </c>
      <c r="E4208">
        <v>724</v>
      </c>
      <c r="F4208" t="s">
        <v>801</v>
      </c>
      <c r="G4208">
        <v>3</v>
      </c>
      <c r="H4208" t="s">
        <v>854</v>
      </c>
      <c r="I4208">
        <v>8</v>
      </c>
      <c r="J4208" t="s">
        <v>958</v>
      </c>
      <c r="K4208">
        <v>407493511</v>
      </c>
      <c r="L4208" s="7">
        <v>52502108</v>
      </c>
      <c r="M4208" s="7" t="s">
        <v>16009</v>
      </c>
      <c r="N4208" t="s">
        <v>15114</v>
      </c>
      <c r="O4208" t="s">
        <v>15115</v>
      </c>
      <c r="P4208" t="s">
        <v>15116</v>
      </c>
      <c r="Q4208" t="s">
        <v>15115</v>
      </c>
      <c r="R4208" t="s">
        <v>808</v>
      </c>
      <c r="S4208">
        <v>2907</v>
      </c>
      <c r="T4208" t="s">
        <v>822</v>
      </c>
      <c r="U4208">
        <v>54933</v>
      </c>
      <c r="V4208" t="s">
        <v>898</v>
      </c>
      <c r="W4208">
        <v>173</v>
      </c>
      <c r="X4208" t="s">
        <v>824</v>
      </c>
      <c r="Z4208">
        <v>288</v>
      </c>
      <c r="AA4208" t="s">
        <v>963</v>
      </c>
      <c r="AB4208">
        <v>8.1</v>
      </c>
      <c r="AC4208">
        <v>24.485600000000002</v>
      </c>
      <c r="AD4208">
        <v>40.1828</v>
      </c>
      <c r="AE4208">
        <v>61.975999999999999</v>
      </c>
      <c r="AG4208" t="s">
        <v>796</v>
      </c>
      <c r="AH4208" t="s">
        <v>813</v>
      </c>
      <c r="AI4208" t="s">
        <v>861</v>
      </c>
      <c r="AJ4208" t="s">
        <v>987</v>
      </c>
      <c r="AM4208" t="s">
        <v>814</v>
      </c>
      <c r="AN4208" t="s">
        <v>814</v>
      </c>
      <c r="AQ4208">
        <v>15900</v>
      </c>
      <c r="AR4208">
        <v>15900</v>
      </c>
      <c r="AS4208">
        <v>15900</v>
      </c>
      <c r="AT4208" t="s">
        <v>815</v>
      </c>
      <c r="AU4208" t="s">
        <v>931</v>
      </c>
    </row>
    <row r="4209" spans="1:47" x14ac:dyDescent="0.35">
      <c r="A4209">
        <v>4</v>
      </c>
      <c r="B4209" t="s">
        <v>744</v>
      </c>
      <c r="C4209">
        <v>56</v>
      </c>
      <c r="D4209" t="s">
        <v>841</v>
      </c>
      <c r="E4209">
        <v>612</v>
      </c>
      <c r="F4209" t="s">
        <v>842</v>
      </c>
      <c r="G4209">
        <v>3</v>
      </c>
      <c r="H4209" t="s">
        <v>842</v>
      </c>
      <c r="I4209">
        <v>13</v>
      </c>
      <c r="J4209" t="s">
        <v>1532</v>
      </c>
      <c r="K4209">
        <v>407494619</v>
      </c>
      <c r="L4209" s="7">
        <v>52504206</v>
      </c>
      <c r="M4209" s="7" t="s">
        <v>16009</v>
      </c>
      <c r="N4209" t="s">
        <v>15117</v>
      </c>
      <c r="O4209" t="s">
        <v>15117</v>
      </c>
      <c r="P4209" t="s">
        <v>15118</v>
      </c>
      <c r="Q4209" t="s">
        <v>15117</v>
      </c>
      <c r="R4209" t="s">
        <v>808</v>
      </c>
      <c r="S4209">
        <v>6196</v>
      </c>
      <c r="T4209" t="s">
        <v>1062</v>
      </c>
      <c r="U4209">
        <v>56384</v>
      </c>
      <c r="V4209" t="s">
        <v>914</v>
      </c>
      <c r="W4209">
        <v>36</v>
      </c>
      <c r="X4209" t="s">
        <v>811</v>
      </c>
      <c r="Z4209">
        <v>300</v>
      </c>
      <c r="AA4209" t="s">
        <v>1268</v>
      </c>
      <c r="AB4209">
        <v>0.12</v>
      </c>
      <c r="AC4209">
        <v>3.1</v>
      </c>
      <c r="AD4209">
        <v>8</v>
      </c>
      <c r="AE4209">
        <v>10</v>
      </c>
      <c r="AG4209" t="s">
        <v>837</v>
      </c>
      <c r="AH4209" t="s">
        <v>851</v>
      </c>
      <c r="AI4209" t="s">
        <v>861</v>
      </c>
      <c r="AJ4209" t="s">
        <v>861</v>
      </c>
      <c r="AQ4209">
        <v>1490</v>
      </c>
      <c r="AR4209">
        <v>1099</v>
      </c>
      <c r="AS4209">
        <v>1099</v>
      </c>
      <c r="AT4209" t="s">
        <v>815</v>
      </c>
      <c r="AU4209" t="s">
        <v>853</v>
      </c>
    </row>
    <row r="4210" spans="1:47" x14ac:dyDescent="0.35">
      <c r="A4210">
        <v>4</v>
      </c>
      <c r="B4210" t="s">
        <v>744</v>
      </c>
      <c r="C4210">
        <v>44</v>
      </c>
      <c r="D4210" t="s">
        <v>746</v>
      </c>
      <c r="E4210">
        <v>724</v>
      </c>
      <c r="F4210" t="s">
        <v>801</v>
      </c>
      <c r="G4210">
        <v>2</v>
      </c>
      <c r="H4210" t="s">
        <v>802</v>
      </c>
      <c r="I4210">
        <v>32</v>
      </c>
      <c r="J4210" t="s">
        <v>1486</v>
      </c>
      <c r="K4210">
        <v>407496548</v>
      </c>
      <c r="L4210" s="7">
        <v>52506890</v>
      </c>
      <c r="M4210" s="7" t="s">
        <v>16009</v>
      </c>
      <c r="N4210" t="s">
        <v>15119</v>
      </c>
      <c r="O4210" t="s">
        <v>15120</v>
      </c>
      <c r="P4210" t="s">
        <v>15119</v>
      </c>
      <c r="Q4210" t="s">
        <v>15120</v>
      </c>
      <c r="R4210" t="s">
        <v>808</v>
      </c>
      <c r="S4210">
        <v>6351</v>
      </c>
      <c r="T4210" t="s">
        <v>1111</v>
      </c>
      <c r="U4210">
        <v>57068</v>
      </c>
      <c r="V4210" t="s">
        <v>1112</v>
      </c>
      <c r="W4210">
        <v>36</v>
      </c>
      <c r="X4210" t="s">
        <v>811</v>
      </c>
      <c r="Z4210">
        <v>953</v>
      </c>
      <c r="AA4210" t="s">
        <v>1154</v>
      </c>
      <c r="AB4210">
        <v>1.45</v>
      </c>
      <c r="AC4210">
        <v>43</v>
      </c>
      <c r="AD4210">
        <v>37</v>
      </c>
      <c r="AE4210">
        <v>15.24</v>
      </c>
      <c r="AG4210" t="s">
        <v>837</v>
      </c>
      <c r="AH4210" t="s">
        <v>851</v>
      </c>
      <c r="AJ4210" t="s">
        <v>852</v>
      </c>
      <c r="AQ4210">
        <v>799</v>
      </c>
      <c r="AR4210">
        <v>799</v>
      </c>
      <c r="AS4210">
        <v>799</v>
      </c>
      <c r="AT4210" t="s">
        <v>815</v>
      </c>
      <c r="AU4210" t="s">
        <v>816</v>
      </c>
    </row>
    <row r="4211" spans="1:47" x14ac:dyDescent="0.35">
      <c r="A4211">
        <v>4</v>
      </c>
      <c r="B4211" t="s">
        <v>744</v>
      </c>
      <c r="C4211">
        <v>44</v>
      </c>
      <c r="D4211" t="s">
        <v>746</v>
      </c>
      <c r="E4211">
        <v>724</v>
      </c>
      <c r="F4211" t="s">
        <v>801</v>
      </c>
      <c r="G4211">
        <v>2</v>
      </c>
      <c r="H4211" t="s">
        <v>802</v>
      </c>
      <c r="I4211">
        <v>27</v>
      </c>
      <c r="J4211" t="s">
        <v>870</v>
      </c>
      <c r="K4211">
        <v>407496788</v>
      </c>
      <c r="L4211" s="7">
        <v>52507134</v>
      </c>
      <c r="M4211" s="7" t="s">
        <v>16009</v>
      </c>
      <c r="N4211" t="s">
        <v>15121</v>
      </c>
      <c r="O4211" t="s">
        <v>15122</v>
      </c>
      <c r="P4211" t="s">
        <v>15123</v>
      </c>
      <c r="Q4211" t="s">
        <v>15124</v>
      </c>
      <c r="R4211" t="s">
        <v>808</v>
      </c>
      <c r="S4211">
        <v>920</v>
      </c>
      <c r="T4211" t="s">
        <v>867</v>
      </c>
      <c r="U4211">
        <v>50648</v>
      </c>
      <c r="V4211" t="s">
        <v>868</v>
      </c>
      <c r="W4211">
        <v>36</v>
      </c>
      <c r="X4211" t="s">
        <v>811</v>
      </c>
      <c r="Z4211">
        <v>956</v>
      </c>
      <c r="AA4211" t="s">
        <v>869</v>
      </c>
      <c r="AB4211">
        <v>6</v>
      </c>
      <c r="AC4211">
        <v>33.832799999999999</v>
      </c>
      <c r="AD4211">
        <v>46.329599999999999</v>
      </c>
      <c r="AE4211">
        <v>28.956</v>
      </c>
      <c r="AG4211" t="s">
        <v>796</v>
      </c>
      <c r="AH4211" t="s">
        <v>813</v>
      </c>
      <c r="AJ4211" t="s">
        <v>852</v>
      </c>
      <c r="AM4211" t="s">
        <v>814</v>
      </c>
      <c r="AN4211" t="s">
        <v>814</v>
      </c>
      <c r="AQ4211">
        <v>4090</v>
      </c>
      <c r="AR4211">
        <v>4090</v>
      </c>
      <c r="AS4211">
        <v>4090</v>
      </c>
      <c r="AT4211" t="s">
        <v>815</v>
      </c>
      <c r="AU4211" t="s">
        <v>816</v>
      </c>
    </row>
    <row r="4212" spans="1:47" x14ac:dyDescent="0.35">
      <c r="A4212">
        <v>4</v>
      </c>
      <c r="B4212" t="s">
        <v>744</v>
      </c>
      <c r="C4212">
        <v>44</v>
      </c>
      <c r="D4212" t="s">
        <v>746</v>
      </c>
      <c r="E4212">
        <v>30</v>
      </c>
      <c r="F4212" t="s">
        <v>862</v>
      </c>
      <c r="G4212">
        <v>21</v>
      </c>
      <c r="H4212" t="s">
        <v>67</v>
      </c>
      <c r="I4212">
        <v>16</v>
      </c>
      <c r="J4212" t="s">
        <v>1945</v>
      </c>
      <c r="K4212">
        <v>407499205</v>
      </c>
      <c r="L4212" s="7">
        <v>52509898</v>
      </c>
      <c r="M4212" s="7" t="s">
        <v>16009</v>
      </c>
      <c r="N4212" t="s">
        <v>15125</v>
      </c>
      <c r="O4212" t="s">
        <v>15126</v>
      </c>
      <c r="P4212" t="s">
        <v>15127</v>
      </c>
      <c r="Q4212" t="s">
        <v>15128</v>
      </c>
      <c r="R4212" t="s">
        <v>808</v>
      </c>
      <c r="S4212">
        <v>3392</v>
      </c>
      <c r="T4212" t="s">
        <v>1122</v>
      </c>
      <c r="U4212">
        <v>50825</v>
      </c>
      <c r="V4212" t="s">
        <v>1123</v>
      </c>
      <c r="W4212">
        <v>36</v>
      </c>
      <c r="X4212" t="s">
        <v>811</v>
      </c>
      <c r="Z4212">
        <v>809</v>
      </c>
      <c r="AA4212" t="s">
        <v>993</v>
      </c>
      <c r="AB4212">
        <v>66</v>
      </c>
      <c r="AC4212">
        <v>60.502800000000001</v>
      </c>
      <c r="AD4212">
        <v>59.5122</v>
      </c>
      <c r="AE4212">
        <v>85.013800000000003</v>
      </c>
      <c r="AG4212" t="s">
        <v>837</v>
      </c>
      <c r="AH4212" t="s">
        <v>943</v>
      </c>
      <c r="AI4212" t="s">
        <v>861</v>
      </c>
      <c r="AJ4212" t="s">
        <v>900</v>
      </c>
      <c r="AQ4212">
        <v>23990</v>
      </c>
      <c r="AR4212">
        <v>23990</v>
      </c>
      <c r="AS4212">
        <v>23990</v>
      </c>
      <c r="AT4212" t="s">
        <v>815</v>
      </c>
      <c r="AU4212" t="s">
        <v>982</v>
      </c>
    </row>
    <row r="4213" spans="1:47" x14ac:dyDescent="0.35">
      <c r="A4213">
        <v>4</v>
      </c>
      <c r="B4213" t="s">
        <v>744</v>
      </c>
      <c r="C4213">
        <v>12</v>
      </c>
      <c r="D4213" t="s">
        <v>745</v>
      </c>
      <c r="E4213">
        <v>83</v>
      </c>
      <c r="F4213" t="s">
        <v>827</v>
      </c>
      <c r="G4213">
        <v>1</v>
      </c>
      <c r="H4213" t="s">
        <v>1223</v>
      </c>
      <c r="I4213">
        <v>3</v>
      </c>
      <c r="J4213" t="s">
        <v>2160</v>
      </c>
      <c r="K4213">
        <v>407499770</v>
      </c>
      <c r="L4213" s="7">
        <v>52510469</v>
      </c>
      <c r="M4213" s="7" t="s">
        <v>16009</v>
      </c>
      <c r="N4213" t="s">
        <v>15129</v>
      </c>
      <c r="O4213" t="s">
        <v>15130</v>
      </c>
      <c r="P4213" t="s">
        <v>15131</v>
      </c>
      <c r="Q4213" t="s">
        <v>15132</v>
      </c>
      <c r="R4213" t="s">
        <v>808</v>
      </c>
      <c r="S4213">
        <v>2124</v>
      </c>
      <c r="T4213" t="s">
        <v>9705</v>
      </c>
      <c r="U4213">
        <v>60274</v>
      </c>
      <c r="V4213" t="s">
        <v>1965</v>
      </c>
      <c r="W4213">
        <v>36</v>
      </c>
      <c r="X4213" t="s">
        <v>811</v>
      </c>
      <c r="Z4213">
        <v>279</v>
      </c>
      <c r="AA4213" t="s">
        <v>836</v>
      </c>
      <c r="AB4213">
        <v>3.57</v>
      </c>
      <c r="AC4213">
        <v>32.512</v>
      </c>
      <c r="AD4213">
        <v>43.688000000000002</v>
      </c>
      <c r="AE4213">
        <v>14.5288</v>
      </c>
      <c r="AG4213" t="s">
        <v>837</v>
      </c>
      <c r="AH4213" t="s">
        <v>943</v>
      </c>
      <c r="AI4213" t="s">
        <v>839</v>
      </c>
      <c r="AJ4213" t="s">
        <v>839</v>
      </c>
      <c r="AM4213" t="s">
        <v>814</v>
      </c>
      <c r="AQ4213">
        <v>2990</v>
      </c>
      <c r="AR4213">
        <v>2990</v>
      </c>
      <c r="AS4213">
        <v>2990</v>
      </c>
      <c r="AT4213" t="s">
        <v>815</v>
      </c>
      <c r="AU4213" t="s">
        <v>840</v>
      </c>
    </row>
    <row r="4214" spans="1:47" x14ac:dyDescent="0.35">
      <c r="A4214">
        <v>4</v>
      </c>
      <c r="B4214" t="s">
        <v>744</v>
      </c>
      <c r="C4214">
        <v>10</v>
      </c>
      <c r="D4214" t="s">
        <v>1057</v>
      </c>
      <c r="E4214">
        <v>69</v>
      </c>
      <c r="F4214" t="s">
        <v>1403</v>
      </c>
      <c r="G4214">
        <v>7</v>
      </c>
      <c r="H4214" t="s">
        <v>1404</v>
      </c>
      <c r="I4214">
        <v>6</v>
      </c>
      <c r="J4214" t="s">
        <v>1405</v>
      </c>
      <c r="K4214">
        <v>407503582</v>
      </c>
      <c r="L4214" s="7">
        <v>52514459</v>
      </c>
      <c r="M4214" s="7" t="s">
        <v>16009</v>
      </c>
      <c r="N4214" t="s">
        <v>15133</v>
      </c>
      <c r="O4214" t="s">
        <v>15133</v>
      </c>
      <c r="P4214" t="s">
        <v>15134</v>
      </c>
      <c r="Q4214" t="s">
        <v>15135</v>
      </c>
      <c r="R4214" t="s">
        <v>808</v>
      </c>
      <c r="S4214">
        <v>6961</v>
      </c>
      <c r="T4214" t="s">
        <v>1409</v>
      </c>
      <c r="U4214">
        <v>60265</v>
      </c>
      <c r="V4214" t="s">
        <v>1410</v>
      </c>
      <c r="W4214">
        <v>36</v>
      </c>
      <c r="X4214" t="s">
        <v>811</v>
      </c>
      <c r="Z4214">
        <v>300</v>
      </c>
      <c r="AA4214" t="s">
        <v>1268</v>
      </c>
      <c r="AB4214">
        <v>0.20499999999999999</v>
      </c>
      <c r="AC4214">
        <v>0.91</v>
      </c>
      <c r="AD4214">
        <v>7.8</v>
      </c>
      <c r="AE4214">
        <v>16.77</v>
      </c>
      <c r="AG4214" t="s">
        <v>837</v>
      </c>
      <c r="AH4214" t="s">
        <v>943</v>
      </c>
      <c r="AI4214" t="s">
        <v>839</v>
      </c>
      <c r="AJ4214" t="s">
        <v>839</v>
      </c>
      <c r="AM4214" t="s">
        <v>814</v>
      </c>
      <c r="AQ4214">
        <v>6999</v>
      </c>
      <c r="AR4214">
        <v>6999</v>
      </c>
      <c r="AS4214">
        <v>6999</v>
      </c>
      <c r="AT4214" t="s">
        <v>815</v>
      </c>
      <c r="AU4214" t="s">
        <v>853</v>
      </c>
    </row>
    <row r="4215" spans="1:47" x14ac:dyDescent="0.35">
      <c r="A4215">
        <v>4</v>
      </c>
      <c r="B4215" t="s">
        <v>744</v>
      </c>
      <c r="C4215">
        <v>10</v>
      </c>
      <c r="D4215" t="s">
        <v>1057</v>
      </c>
      <c r="E4215">
        <v>29</v>
      </c>
      <c r="F4215" t="s">
        <v>2118</v>
      </c>
      <c r="G4215">
        <v>4</v>
      </c>
      <c r="H4215" t="s">
        <v>2119</v>
      </c>
      <c r="I4215">
        <v>4</v>
      </c>
      <c r="J4215" t="s">
        <v>2120</v>
      </c>
      <c r="K4215">
        <v>407511595</v>
      </c>
      <c r="L4215" s="7">
        <v>52523051</v>
      </c>
      <c r="M4215" s="7" t="s">
        <v>16009</v>
      </c>
      <c r="N4215" t="s">
        <v>15136</v>
      </c>
      <c r="O4215" t="s">
        <v>15136</v>
      </c>
      <c r="P4215" t="s">
        <v>15136</v>
      </c>
      <c r="Q4215" t="s">
        <v>15136</v>
      </c>
      <c r="R4215" t="s">
        <v>808</v>
      </c>
      <c r="S4215">
        <v>5761</v>
      </c>
      <c r="T4215" t="s">
        <v>2117</v>
      </c>
      <c r="U4215">
        <v>53756</v>
      </c>
      <c r="V4215" t="s">
        <v>922</v>
      </c>
      <c r="W4215">
        <v>36</v>
      </c>
      <c r="X4215" t="s">
        <v>811</v>
      </c>
      <c r="Z4215">
        <v>307</v>
      </c>
      <c r="AA4215" t="s">
        <v>891</v>
      </c>
      <c r="AB4215">
        <v>0.73</v>
      </c>
      <c r="AC4215">
        <v>16.001999999999999</v>
      </c>
      <c r="AD4215">
        <v>21.005800000000001</v>
      </c>
      <c r="AE4215">
        <v>14.503399999999999</v>
      </c>
      <c r="AG4215" t="s">
        <v>837</v>
      </c>
      <c r="AH4215" t="s">
        <v>943</v>
      </c>
      <c r="AQ4215">
        <v>2390</v>
      </c>
      <c r="AR4215">
        <v>2390</v>
      </c>
      <c r="AS4215">
        <v>2390</v>
      </c>
      <c r="AT4215" t="s">
        <v>815</v>
      </c>
      <c r="AU4215" t="s">
        <v>853</v>
      </c>
    </row>
    <row r="4216" spans="1:47" x14ac:dyDescent="0.35">
      <c r="A4216">
        <v>4</v>
      </c>
      <c r="B4216" t="s">
        <v>744</v>
      </c>
      <c r="C4216">
        <v>44</v>
      </c>
      <c r="D4216" t="s">
        <v>746</v>
      </c>
      <c r="E4216">
        <v>30</v>
      </c>
      <c r="F4216" t="s">
        <v>862</v>
      </c>
      <c r="G4216">
        <v>2</v>
      </c>
      <c r="H4216" t="s">
        <v>211</v>
      </c>
      <c r="I4216">
        <v>7</v>
      </c>
      <c r="J4216" t="s">
        <v>2039</v>
      </c>
      <c r="K4216">
        <v>407513702</v>
      </c>
      <c r="L4216" s="7">
        <v>52525193</v>
      </c>
      <c r="M4216" s="7" t="s">
        <v>16009</v>
      </c>
      <c r="N4216" t="s">
        <v>15137</v>
      </c>
      <c r="O4216" t="s">
        <v>15138</v>
      </c>
      <c r="P4216" t="s">
        <v>15139</v>
      </c>
      <c r="Q4216" t="s">
        <v>15140</v>
      </c>
      <c r="R4216" t="s">
        <v>808</v>
      </c>
      <c r="S4216">
        <v>2037</v>
      </c>
      <c r="T4216" t="s">
        <v>2868</v>
      </c>
      <c r="U4216">
        <v>56924</v>
      </c>
      <c r="V4216" t="s">
        <v>2869</v>
      </c>
      <c r="W4216">
        <v>173</v>
      </c>
      <c r="X4216" t="s">
        <v>824</v>
      </c>
      <c r="Z4216">
        <v>814</v>
      </c>
      <c r="AA4216" t="s">
        <v>2044</v>
      </c>
      <c r="AB4216">
        <v>53</v>
      </c>
      <c r="AC4216">
        <v>78.739999999999995</v>
      </c>
      <c r="AD4216">
        <v>20.32</v>
      </c>
      <c r="AE4216">
        <v>24.13</v>
      </c>
      <c r="AG4216" t="s">
        <v>837</v>
      </c>
      <c r="AH4216" t="s">
        <v>851</v>
      </c>
      <c r="AI4216" t="s">
        <v>900</v>
      </c>
      <c r="AJ4216" t="s">
        <v>900</v>
      </c>
      <c r="AQ4216">
        <v>35100</v>
      </c>
      <c r="AR4216">
        <v>35100</v>
      </c>
      <c r="AS4216">
        <v>35100</v>
      </c>
      <c r="AT4216" t="s">
        <v>815</v>
      </c>
      <c r="AU4216" t="s">
        <v>931</v>
      </c>
    </row>
    <row r="4217" spans="1:47" x14ac:dyDescent="0.35">
      <c r="A4217">
        <v>4</v>
      </c>
      <c r="B4217" t="s">
        <v>744</v>
      </c>
      <c r="C4217">
        <v>44</v>
      </c>
      <c r="D4217" t="s">
        <v>746</v>
      </c>
      <c r="E4217">
        <v>636</v>
      </c>
      <c r="F4217" t="s">
        <v>1429</v>
      </c>
      <c r="G4217">
        <v>6</v>
      </c>
      <c r="H4217" t="s">
        <v>4154</v>
      </c>
      <c r="I4217">
        <v>1</v>
      </c>
      <c r="J4217" t="s">
        <v>4155</v>
      </c>
      <c r="K4217">
        <v>407515018</v>
      </c>
      <c r="L4217" s="7">
        <v>52526508</v>
      </c>
      <c r="M4217" s="7" t="s">
        <v>16009</v>
      </c>
      <c r="N4217" t="s">
        <v>15141</v>
      </c>
      <c r="O4217" t="s">
        <v>15142</v>
      </c>
      <c r="P4217" t="s">
        <v>15143</v>
      </c>
      <c r="Q4217" t="s">
        <v>15144</v>
      </c>
      <c r="R4217" t="s">
        <v>808</v>
      </c>
      <c r="S4217">
        <v>3029</v>
      </c>
      <c r="T4217" t="s">
        <v>1964</v>
      </c>
      <c r="U4217">
        <v>60274</v>
      </c>
      <c r="V4217" t="s">
        <v>1965</v>
      </c>
      <c r="W4217">
        <v>36</v>
      </c>
      <c r="X4217" t="s">
        <v>811</v>
      </c>
      <c r="Z4217">
        <v>957</v>
      </c>
      <c r="AA4217" t="s">
        <v>1042</v>
      </c>
      <c r="AB4217">
        <v>1.7</v>
      </c>
      <c r="AC4217">
        <v>22.86</v>
      </c>
      <c r="AD4217">
        <v>29.463999999999999</v>
      </c>
      <c r="AE4217">
        <v>31.495999999999999</v>
      </c>
      <c r="AG4217" t="s">
        <v>837</v>
      </c>
      <c r="AH4217" t="s">
        <v>943</v>
      </c>
      <c r="AI4217" t="s">
        <v>839</v>
      </c>
      <c r="AJ4217" t="s">
        <v>839</v>
      </c>
      <c r="AQ4217">
        <v>499</v>
      </c>
      <c r="AR4217">
        <v>499</v>
      </c>
      <c r="AS4217">
        <v>790</v>
      </c>
      <c r="AT4217" t="s">
        <v>815</v>
      </c>
      <c r="AU4217" t="s">
        <v>816</v>
      </c>
    </row>
    <row r="4218" spans="1:47" x14ac:dyDescent="0.35">
      <c r="A4218">
        <v>4</v>
      </c>
      <c r="B4218" t="s">
        <v>744</v>
      </c>
      <c r="C4218">
        <v>44</v>
      </c>
      <c r="D4218" t="s">
        <v>746</v>
      </c>
      <c r="E4218">
        <v>636</v>
      </c>
      <c r="F4218" t="s">
        <v>1429</v>
      </c>
      <c r="G4218">
        <v>11</v>
      </c>
      <c r="H4218" t="s">
        <v>4178</v>
      </c>
      <c r="I4218">
        <v>2</v>
      </c>
      <c r="J4218" t="s">
        <v>6166</v>
      </c>
      <c r="K4218">
        <v>407515061</v>
      </c>
      <c r="L4218" s="7">
        <v>52526558</v>
      </c>
      <c r="M4218" s="7" t="s">
        <v>16009</v>
      </c>
      <c r="N4218" t="s">
        <v>15145</v>
      </c>
      <c r="O4218" t="s">
        <v>15146</v>
      </c>
      <c r="P4218" t="s">
        <v>15147</v>
      </c>
      <c r="Q4218" t="s">
        <v>15148</v>
      </c>
      <c r="R4218" t="s">
        <v>808</v>
      </c>
      <c r="S4218">
        <v>3029</v>
      </c>
      <c r="T4218" t="s">
        <v>1964</v>
      </c>
      <c r="U4218">
        <v>60274</v>
      </c>
      <c r="V4218" t="s">
        <v>1965</v>
      </c>
      <c r="W4218">
        <v>36</v>
      </c>
      <c r="X4218" t="s">
        <v>811</v>
      </c>
      <c r="Z4218">
        <v>954</v>
      </c>
      <c r="AA4218" t="s">
        <v>1252</v>
      </c>
      <c r="AB4218">
        <v>1.6</v>
      </c>
      <c r="AC4218">
        <v>6.0960000000000001</v>
      </c>
      <c r="AD4218">
        <v>29.463999999999999</v>
      </c>
      <c r="AE4218">
        <v>37.591999999999999</v>
      </c>
      <c r="AG4218" t="s">
        <v>837</v>
      </c>
      <c r="AH4218" t="s">
        <v>943</v>
      </c>
      <c r="AI4218" t="s">
        <v>839</v>
      </c>
      <c r="AJ4218" t="s">
        <v>839</v>
      </c>
      <c r="AQ4218">
        <v>990</v>
      </c>
      <c r="AR4218">
        <v>990</v>
      </c>
      <c r="AS4218">
        <v>990</v>
      </c>
      <c r="AT4218" t="s">
        <v>815</v>
      </c>
      <c r="AU4218" t="s">
        <v>816</v>
      </c>
    </row>
    <row r="4219" spans="1:47" x14ac:dyDescent="0.35">
      <c r="A4219">
        <v>4</v>
      </c>
      <c r="B4219" t="s">
        <v>744</v>
      </c>
      <c r="C4219">
        <v>44</v>
      </c>
      <c r="D4219" t="s">
        <v>746</v>
      </c>
      <c r="E4219">
        <v>30</v>
      </c>
      <c r="F4219" t="s">
        <v>862</v>
      </c>
      <c r="G4219">
        <v>14</v>
      </c>
      <c r="H4219" t="s">
        <v>1102</v>
      </c>
      <c r="I4219">
        <v>3</v>
      </c>
      <c r="J4219" t="s">
        <v>944</v>
      </c>
      <c r="K4219">
        <v>407517456</v>
      </c>
      <c r="L4219" s="7">
        <v>52529004</v>
      </c>
      <c r="M4219" s="7" t="s">
        <v>16009</v>
      </c>
      <c r="N4219" t="s">
        <v>15149</v>
      </c>
      <c r="O4219" t="s">
        <v>15150</v>
      </c>
      <c r="P4219" t="s">
        <v>15149</v>
      </c>
      <c r="Q4219" t="s">
        <v>15151</v>
      </c>
      <c r="R4219" t="s">
        <v>808</v>
      </c>
      <c r="S4219">
        <v>2360</v>
      </c>
      <c r="T4219" t="s">
        <v>809</v>
      </c>
      <c r="U4219">
        <v>52901</v>
      </c>
      <c r="V4219" t="s">
        <v>810</v>
      </c>
      <c r="W4219">
        <v>36</v>
      </c>
      <c r="X4219" t="s">
        <v>811</v>
      </c>
      <c r="Z4219">
        <v>955</v>
      </c>
      <c r="AA4219" t="s">
        <v>825</v>
      </c>
      <c r="AB4219">
        <v>0.99</v>
      </c>
      <c r="AC4219">
        <v>22</v>
      </c>
      <c r="AD4219">
        <v>25</v>
      </c>
      <c r="AE4219">
        <v>31</v>
      </c>
      <c r="AG4219" t="s">
        <v>837</v>
      </c>
      <c r="AH4219" t="s">
        <v>851</v>
      </c>
      <c r="AJ4219" t="s">
        <v>852</v>
      </c>
      <c r="AQ4219">
        <v>299</v>
      </c>
      <c r="AR4219">
        <v>299</v>
      </c>
      <c r="AS4219">
        <v>299</v>
      </c>
      <c r="AT4219" t="s">
        <v>815</v>
      </c>
      <c r="AU4219" t="s">
        <v>816</v>
      </c>
    </row>
    <row r="4220" spans="1:47" x14ac:dyDescent="0.35">
      <c r="A4220">
        <v>4</v>
      </c>
      <c r="B4220" t="s">
        <v>744</v>
      </c>
      <c r="C4220">
        <v>44</v>
      </c>
      <c r="D4220" t="s">
        <v>746</v>
      </c>
      <c r="E4220">
        <v>724</v>
      </c>
      <c r="F4220" t="s">
        <v>801</v>
      </c>
      <c r="G4220">
        <v>2</v>
      </c>
      <c r="H4220" t="s">
        <v>802</v>
      </c>
      <c r="I4220">
        <v>24</v>
      </c>
      <c r="J4220" t="s">
        <v>944</v>
      </c>
      <c r="K4220">
        <v>407520313</v>
      </c>
      <c r="L4220" s="7">
        <v>52531868</v>
      </c>
      <c r="M4220" s="7" t="s">
        <v>16009</v>
      </c>
      <c r="N4220" t="s">
        <v>15152</v>
      </c>
      <c r="O4220" t="s">
        <v>15153</v>
      </c>
      <c r="P4220" t="s">
        <v>15152</v>
      </c>
      <c r="Q4220" t="s">
        <v>15153</v>
      </c>
      <c r="R4220" t="s">
        <v>808</v>
      </c>
      <c r="S4220">
        <v>3267</v>
      </c>
      <c r="T4220" t="s">
        <v>949</v>
      </c>
      <c r="U4220">
        <v>55826</v>
      </c>
      <c r="V4220" t="s">
        <v>950</v>
      </c>
      <c r="W4220">
        <v>36</v>
      </c>
      <c r="X4220" t="s">
        <v>811</v>
      </c>
      <c r="Z4220">
        <v>955</v>
      </c>
      <c r="AA4220" t="s">
        <v>825</v>
      </c>
      <c r="AB4220">
        <v>1.2</v>
      </c>
      <c r="AC4220">
        <v>21.844000000000001</v>
      </c>
      <c r="AD4220">
        <v>18.795999999999999</v>
      </c>
      <c r="AE4220">
        <v>21.59</v>
      </c>
      <c r="AG4220" t="s">
        <v>837</v>
      </c>
      <c r="AH4220" t="s">
        <v>943</v>
      </c>
      <c r="AQ4220">
        <v>1190</v>
      </c>
      <c r="AR4220">
        <v>1190</v>
      </c>
      <c r="AS4220">
        <v>1190</v>
      </c>
      <c r="AT4220" t="s">
        <v>815</v>
      </c>
      <c r="AU4220" t="s">
        <v>816</v>
      </c>
    </row>
    <row r="4221" spans="1:47" x14ac:dyDescent="0.35">
      <c r="A4221">
        <v>4</v>
      </c>
      <c r="B4221" t="s">
        <v>744</v>
      </c>
      <c r="C4221">
        <v>44</v>
      </c>
      <c r="D4221" t="s">
        <v>746</v>
      </c>
      <c r="E4221">
        <v>724</v>
      </c>
      <c r="F4221" t="s">
        <v>801</v>
      </c>
      <c r="G4221">
        <v>3</v>
      </c>
      <c r="H4221" t="s">
        <v>854</v>
      </c>
      <c r="I4221">
        <v>4</v>
      </c>
      <c r="J4221" t="s">
        <v>1053</v>
      </c>
      <c r="K4221">
        <v>407544438</v>
      </c>
      <c r="L4221" s="7">
        <v>52565156</v>
      </c>
      <c r="M4221" s="7" t="s">
        <v>16009</v>
      </c>
      <c r="N4221" t="s">
        <v>15154</v>
      </c>
      <c r="O4221" t="s">
        <v>15155</v>
      </c>
      <c r="P4221" t="s">
        <v>15156</v>
      </c>
      <c r="Q4221" t="s">
        <v>15157</v>
      </c>
      <c r="R4221" t="s">
        <v>808</v>
      </c>
      <c r="S4221">
        <v>1759</v>
      </c>
      <c r="T4221" t="s">
        <v>968</v>
      </c>
      <c r="U4221">
        <v>54751</v>
      </c>
      <c r="V4221" t="s">
        <v>979</v>
      </c>
      <c r="W4221">
        <v>193</v>
      </c>
      <c r="X4221" t="s">
        <v>1305</v>
      </c>
      <c r="Z4221">
        <v>283</v>
      </c>
      <c r="AA4221" t="s">
        <v>1056</v>
      </c>
      <c r="AB4221">
        <v>2.6</v>
      </c>
      <c r="AC4221">
        <v>26.974799999999998</v>
      </c>
      <c r="AD4221">
        <v>25.984200000000001</v>
      </c>
      <c r="AE4221">
        <v>111.98860000000001</v>
      </c>
      <c r="AG4221" t="s">
        <v>837</v>
      </c>
      <c r="AH4221" t="s">
        <v>943</v>
      </c>
      <c r="AQ4221">
        <v>17900</v>
      </c>
      <c r="AR4221">
        <v>17900</v>
      </c>
      <c r="AS4221">
        <v>17900</v>
      </c>
      <c r="AT4221" t="s">
        <v>815</v>
      </c>
      <c r="AU4221" t="s">
        <v>853</v>
      </c>
    </row>
    <row r="4222" spans="1:47" x14ac:dyDescent="0.35">
      <c r="A4222">
        <v>4</v>
      </c>
      <c r="B4222" t="s">
        <v>744</v>
      </c>
      <c r="C4222">
        <v>44</v>
      </c>
      <c r="D4222" t="s">
        <v>746</v>
      </c>
      <c r="E4222">
        <v>724</v>
      </c>
      <c r="F4222" t="s">
        <v>801</v>
      </c>
      <c r="G4222">
        <v>1</v>
      </c>
      <c r="H4222" t="s">
        <v>923</v>
      </c>
      <c r="I4222">
        <v>1</v>
      </c>
      <c r="J4222" t="s">
        <v>4461</v>
      </c>
      <c r="K4222">
        <v>407568988</v>
      </c>
      <c r="L4222" s="7">
        <v>52603089</v>
      </c>
      <c r="M4222" s="7" t="s">
        <v>16009</v>
      </c>
      <c r="N4222" t="s">
        <v>15158</v>
      </c>
      <c r="O4222" t="s">
        <v>15159</v>
      </c>
      <c r="P4222" t="s">
        <v>15160</v>
      </c>
      <c r="Q4222" t="s">
        <v>15161</v>
      </c>
      <c r="R4222" t="s">
        <v>808</v>
      </c>
      <c r="S4222">
        <v>1263</v>
      </c>
      <c r="T4222" t="s">
        <v>927</v>
      </c>
      <c r="U4222">
        <v>52293</v>
      </c>
      <c r="V4222" t="s">
        <v>928</v>
      </c>
      <c r="W4222">
        <v>36</v>
      </c>
      <c r="X4222" t="s">
        <v>811</v>
      </c>
      <c r="Z4222">
        <v>284</v>
      </c>
      <c r="AA4222" t="s">
        <v>929</v>
      </c>
      <c r="AB4222">
        <v>5.2</v>
      </c>
      <c r="AC4222">
        <v>33.270000000000003</v>
      </c>
      <c r="AD4222">
        <v>41.91</v>
      </c>
      <c r="AE4222">
        <v>50</v>
      </c>
      <c r="AG4222" t="s">
        <v>796</v>
      </c>
      <c r="AH4222" t="s">
        <v>851</v>
      </c>
      <c r="AI4222" t="s">
        <v>930</v>
      </c>
      <c r="AJ4222" t="s">
        <v>852</v>
      </c>
      <c r="AQ4222">
        <v>748</v>
      </c>
      <c r="AR4222">
        <v>748</v>
      </c>
      <c r="AS4222">
        <v>748</v>
      </c>
      <c r="AT4222" t="s">
        <v>815</v>
      </c>
      <c r="AU4222" t="s">
        <v>931</v>
      </c>
    </row>
    <row r="4223" spans="1:47" x14ac:dyDescent="0.35">
      <c r="A4223">
        <v>4</v>
      </c>
      <c r="B4223" t="s">
        <v>744</v>
      </c>
      <c r="C4223">
        <v>44</v>
      </c>
      <c r="D4223" t="s">
        <v>746</v>
      </c>
      <c r="E4223">
        <v>30</v>
      </c>
      <c r="F4223" t="s">
        <v>862</v>
      </c>
      <c r="G4223">
        <v>21</v>
      </c>
      <c r="H4223" t="s">
        <v>67</v>
      </c>
      <c r="I4223">
        <v>2</v>
      </c>
      <c r="J4223" t="s">
        <v>1743</v>
      </c>
      <c r="K4223">
        <v>407574433</v>
      </c>
      <c r="L4223" s="7">
        <v>52608579</v>
      </c>
      <c r="M4223" s="7" t="s">
        <v>16009</v>
      </c>
      <c r="N4223" t="s">
        <v>15162</v>
      </c>
      <c r="O4223" t="s">
        <v>15163</v>
      </c>
      <c r="P4223" t="s">
        <v>15164</v>
      </c>
      <c r="Q4223" t="s">
        <v>15165</v>
      </c>
      <c r="R4223" t="s">
        <v>808</v>
      </c>
      <c r="S4223">
        <v>2813</v>
      </c>
      <c r="T4223" t="s">
        <v>961</v>
      </c>
      <c r="U4223">
        <v>50824</v>
      </c>
      <c r="V4223" t="s">
        <v>962</v>
      </c>
      <c r="W4223">
        <v>173</v>
      </c>
      <c r="X4223" t="s">
        <v>824</v>
      </c>
      <c r="Z4223">
        <v>809</v>
      </c>
      <c r="AA4223" t="s">
        <v>993</v>
      </c>
      <c r="AB4223">
        <v>40</v>
      </c>
      <c r="AC4223">
        <v>67.487799999999993</v>
      </c>
      <c r="AD4223">
        <v>61.010800000000003</v>
      </c>
      <c r="AE4223">
        <v>105.8926</v>
      </c>
      <c r="AG4223" t="s">
        <v>837</v>
      </c>
      <c r="AH4223" t="s">
        <v>943</v>
      </c>
      <c r="AI4223" t="s">
        <v>900</v>
      </c>
      <c r="AJ4223" t="s">
        <v>900</v>
      </c>
      <c r="AQ4223">
        <v>14990</v>
      </c>
      <c r="AR4223">
        <v>14990</v>
      </c>
      <c r="AS4223">
        <v>14990</v>
      </c>
      <c r="AT4223" t="s">
        <v>815</v>
      </c>
      <c r="AU4223" t="s">
        <v>982</v>
      </c>
    </row>
    <row r="4224" spans="1:47" x14ac:dyDescent="0.35">
      <c r="A4224">
        <v>4</v>
      </c>
      <c r="B4224" t="s">
        <v>744</v>
      </c>
      <c r="C4224">
        <v>44</v>
      </c>
      <c r="D4224" t="s">
        <v>746</v>
      </c>
      <c r="E4224">
        <v>30</v>
      </c>
      <c r="F4224" t="s">
        <v>862</v>
      </c>
      <c r="G4224">
        <v>20</v>
      </c>
      <c r="H4224" t="s">
        <v>60</v>
      </c>
      <c r="I4224">
        <v>2</v>
      </c>
      <c r="J4224" t="s">
        <v>1117</v>
      </c>
      <c r="K4224">
        <v>407607592</v>
      </c>
      <c r="L4224" s="7">
        <v>52656982</v>
      </c>
      <c r="M4224" s="7" t="s">
        <v>16009</v>
      </c>
      <c r="N4224" t="s">
        <v>15166</v>
      </c>
      <c r="O4224" t="s">
        <v>15167</v>
      </c>
      <c r="P4224" t="s">
        <v>15168</v>
      </c>
      <c r="Q4224" t="s">
        <v>15169</v>
      </c>
      <c r="R4224" t="s">
        <v>808</v>
      </c>
      <c r="S4224">
        <v>1759</v>
      </c>
      <c r="T4224" t="s">
        <v>968</v>
      </c>
      <c r="U4224">
        <v>54751</v>
      </c>
      <c r="V4224" t="s">
        <v>979</v>
      </c>
      <c r="W4224">
        <v>173</v>
      </c>
      <c r="X4224" t="s">
        <v>824</v>
      </c>
      <c r="Z4224">
        <v>807</v>
      </c>
      <c r="AA4224" t="s">
        <v>1124</v>
      </c>
      <c r="AB4224">
        <v>31</v>
      </c>
      <c r="AC4224">
        <v>55.499000000000002</v>
      </c>
      <c r="AD4224">
        <v>52.476399999999998</v>
      </c>
      <c r="AE4224">
        <v>113.4872</v>
      </c>
      <c r="AG4224" t="s">
        <v>796</v>
      </c>
      <c r="AH4224" t="s">
        <v>838</v>
      </c>
      <c r="AI4224" t="s">
        <v>861</v>
      </c>
      <c r="AJ4224" t="s">
        <v>981</v>
      </c>
      <c r="AQ4224">
        <v>7990</v>
      </c>
      <c r="AR4224">
        <v>7990</v>
      </c>
      <c r="AS4224">
        <v>7990</v>
      </c>
      <c r="AT4224" t="s">
        <v>815</v>
      </c>
      <c r="AU4224" t="s">
        <v>982</v>
      </c>
    </row>
    <row r="4225" spans="1:47" x14ac:dyDescent="0.35">
      <c r="A4225">
        <v>4</v>
      </c>
      <c r="B4225" t="s">
        <v>744</v>
      </c>
      <c r="C4225">
        <v>12</v>
      </c>
      <c r="D4225" t="s">
        <v>745</v>
      </c>
      <c r="E4225">
        <v>601</v>
      </c>
      <c r="F4225" t="s">
        <v>964</v>
      </c>
      <c r="G4225">
        <v>2</v>
      </c>
      <c r="H4225" t="s">
        <v>965</v>
      </c>
      <c r="I4225">
        <v>7</v>
      </c>
      <c r="J4225" t="s">
        <v>1347</v>
      </c>
      <c r="K4225">
        <v>407619572</v>
      </c>
      <c r="L4225" s="7">
        <v>52669008</v>
      </c>
      <c r="M4225" s="7" t="s">
        <v>16009</v>
      </c>
      <c r="N4225" t="s">
        <v>15170</v>
      </c>
      <c r="O4225" t="s">
        <v>15171</v>
      </c>
      <c r="P4225" t="s">
        <v>15172</v>
      </c>
      <c r="Q4225" t="s">
        <v>15173</v>
      </c>
      <c r="R4225" t="s">
        <v>808</v>
      </c>
      <c r="S4225">
        <v>2141</v>
      </c>
      <c r="T4225" t="s">
        <v>913</v>
      </c>
      <c r="U4225">
        <v>56384</v>
      </c>
      <c r="V4225" t="s">
        <v>914</v>
      </c>
      <c r="W4225">
        <v>36</v>
      </c>
      <c r="X4225" t="s">
        <v>811</v>
      </c>
      <c r="Z4225">
        <v>279</v>
      </c>
      <c r="AA4225" t="s">
        <v>836</v>
      </c>
      <c r="AB4225">
        <v>4.4000000000000004</v>
      </c>
      <c r="AC4225">
        <v>27.9908</v>
      </c>
      <c r="AD4225">
        <v>27.711400000000001</v>
      </c>
      <c r="AE4225">
        <v>32.791400000000003</v>
      </c>
      <c r="AG4225" t="s">
        <v>796</v>
      </c>
      <c r="AH4225" t="s">
        <v>813</v>
      </c>
      <c r="AM4225" t="s">
        <v>814</v>
      </c>
      <c r="AN4225" t="s">
        <v>814</v>
      </c>
      <c r="AQ4225">
        <v>3990</v>
      </c>
      <c r="AR4225">
        <v>3990</v>
      </c>
      <c r="AS4225">
        <v>3990</v>
      </c>
      <c r="AT4225" t="s">
        <v>815</v>
      </c>
      <c r="AU4225" t="s">
        <v>840</v>
      </c>
    </row>
    <row r="4226" spans="1:47" x14ac:dyDescent="0.35">
      <c r="A4226">
        <v>4</v>
      </c>
      <c r="B4226" t="s">
        <v>744</v>
      </c>
      <c r="C4226">
        <v>12</v>
      </c>
      <c r="D4226" t="s">
        <v>745</v>
      </c>
      <c r="E4226">
        <v>602</v>
      </c>
      <c r="F4226" t="s">
        <v>74</v>
      </c>
      <c r="G4226">
        <v>5</v>
      </c>
      <c r="H4226" t="s">
        <v>892</v>
      </c>
      <c r="I4226">
        <v>3</v>
      </c>
      <c r="J4226" t="s">
        <v>901</v>
      </c>
      <c r="K4226">
        <v>407630344</v>
      </c>
      <c r="L4226" s="7">
        <v>52685814</v>
      </c>
      <c r="M4226" s="7" t="s">
        <v>16009</v>
      </c>
      <c r="N4226" t="s">
        <v>654</v>
      </c>
      <c r="O4226" t="s">
        <v>15174</v>
      </c>
      <c r="P4226" t="s">
        <v>15175</v>
      </c>
      <c r="Q4226" t="s">
        <v>15176</v>
      </c>
      <c r="R4226" t="s">
        <v>808</v>
      </c>
      <c r="S4226">
        <v>1236</v>
      </c>
      <c r="T4226" t="s">
        <v>1362</v>
      </c>
      <c r="U4226">
        <v>56722</v>
      </c>
      <c r="V4226" t="s">
        <v>1363</v>
      </c>
      <c r="W4226">
        <v>36</v>
      </c>
      <c r="X4226" t="s">
        <v>811</v>
      </c>
      <c r="Z4226">
        <v>281</v>
      </c>
      <c r="AA4226" t="s">
        <v>899</v>
      </c>
      <c r="AB4226">
        <v>10.65</v>
      </c>
      <c r="AC4226">
        <v>8.3819999999999997</v>
      </c>
      <c r="AD4226">
        <v>122.5804</v>
      </c>
      <c r="AE4226">
        <v>71.628</v>
      </c>
      <c r="AG4226" t="s">
        <v>796</v>
      </c>
      <c r="AH4226" t="s">
        <v>943</v>
      </c>
      <c r="AI4226" t="s">
        <v>900</v>
      </c>
      <c r="AJ4226" t="s">
        <v>900</v>
      </c>
      <c r="AQ4226">
        <v>18990</v>
      </c>
      <c r="AR4226">
        <v>18990</v>
      </c>
      <c r="AS4226">
        <v>18990</v>
      </c>
      <c r="AT4226" t="s">
        <v>815</v>
      </c>
      <c r="AU4226" t="s">
        <v>840</v>
      </c>
    </row>
    <row r="4227" spans="1:47" x14ac:dyDescent="0.35">
      <c r="A4227">
        <v>4</v>
      </c>
      <c r="B4227" t="s">
        <v>744</v>
      </c>
      <c r="C4227">
        <v>12</v>
      </c>
      <c r="D4227" t="s">
        <v>745</v>
      </c>
      <c r="E4227">
        <v>602</v>
      </c>
      <c r="F4227" t="s">
        <v>74</v>
      </c>
      <c r="G4227">
        <v>6</v>
      </c>
      <c r="H4227" t="s">
        <v>994</v>
      </c>
      <c r="I4227">
        <v>3</v>
      </c>
      <c r="J4227" t="s">
        <v>901</v>
      </c>
      <c r="K4227">
        <v>407630578</v>
      </c>
      <c r="L4227" s="7">
        <v>52686525</v>
      </c>
      <c r="M4227" s="7" t="s">
        <v>16009</v>
      </c>
      <c r="N4227" t="s">
        <v>15177</v>
      </c>
      <c r="O4227" t="s">
        <v>15178</v>
      </c>
      <c r="P4227" t="s">
        <v>15179</v>
      </c>
      <c r="Q4227" t="s">
        <v>15180</v>
      </c>
      <c r="R4227" t="s">
        <v>808</v>
      </c>
      <c r="S4227">
        <v>1759</v>
      </c>
      <c r="T4227" t="s">
        <v>968</v>
      </c>
      <c r="U4227">
        <v>54750</v>
      </c>
      <c r="V4227" t="s">
        <v>969</v>
      </c>
      <c r="W4227">
        <v>74</v>
      </c>
      <c r="X4227" t="s">
        <v>1301</v>
      </c>
      <c r="Z4227">
        <v>281</v>
      </c>
      <c r="AA4227" t="s">
        <v>899</v>
      </c>
      <c r="AB4227">
        <v>14.2</v>
      </c>
      <c r="AC4227">
        <v>23.09</v>
      </c>
      <c r="AD4227">
        <v>123.49</v>
      </c>
      <c r="AE4227">
        <v>77</v>
      </c>
      <c r="AG4227" t="s">
        <v>837</v>
      </c>
      <c r="AH4227" t="s">
        <v>943</v>
      </c>
      <c r="AI4227" t="s">
        <v>900</v>
      </c>
      <c r="AJ4227" t="s">
        <v>900</v>
      </c>
      <c r="AQ4227">
        <v>29990</v>
      </c>
      <c r="AR4227">
        <v>29990</v>
      </c>
      <c r="AS4227">
        <v>29990</v>
      </c>
      <c r="AT4227" t="s">
        <v>815</v>
      </c>
      <c r="AU4227" t="s">
        <v>840</v>
      </c>
    </row>
    <row r="4228" spans="1:47" x14ac:dyDescent="0.35">
      <c r="A4228">
        <v>4</v>
      </c>
      <c r="B4228" t="s">
        <v>744</v>
      </c>
      <c r="C4228">
        <v>44</v>
      </c>
      <c r="D4228" t="s">
        <v>746</v>
      </c>
      <c r="E4228">
        <v>724</v>
      </c>
      <c r="F4228" t="s">
        <v>801</v>
      </c>
      <c r="G4228">
        <v>1</v>
      </c>
      <c r="H4228" t="s">
        <v>923</v>
      </c>
      <c r="I4228">
        <v>11</v>
      </c>
      <c r="J4228" t="s">
        <v>2344</v>
      </c>
      <c r="K4228">
        <v>407643070</v>
      </c>
      <c r="L4228" s="7">
        <v>52712109</v>
      </c>
      <c r="M4228" s="7" t="s">
        <v>16009</v>
      </c>
      <c r="N4228" t="s">
        <v>15181</v>
      </c>
      <c r="O4228" t="s">
        <v>15182</v>
      </c>
      <c r="P4228" t="s">
        <v>15183</v>
      </c>
      <c r="Q4228" t="s">
        <v>15182</v>
      </c>
      <c r="R4228" t="s">
        <v>808</v>
      </c>
      <c r="S4228">
        <v>70</v>
      </c>
      <c r="T4228" t="s">
        <v>2349</v>
      </c>
      <c r="U4228">
        <v>55315</v>
      </c>
      <c r="V4228" t="s">
        <v>2350</v>
      </c>
      <c r="W4228">
        <v>36</v>
      </c>
      <c r="X4228" t="s">
        <v>811</v>
      </c>
      <c r="Z4228">
        <v>284</v>
      </c>
      <c r="AA4228" t="s">
        <v>929</v>
      </c>
      <c r="AB4228">
        <v>0.21</v>
      </c>
      <c r="AC4228">
        <v>7.62</v>
      </c>
      <c r="AD4228">
        <v>12.7</v>
      </c>
      <c r="AE4228">
        <v>27.94</v>
      </c>
      <c r="AG4228" t="s">
        <v>837</v>
      </c>
      <c r="AH4228" t="s">
        <v>943</v>
      </c>
      <c r="AQ4228">
        <v>299</v>
      </c>
      <c r="AR4228">
        <v>299</v>
      </c>
      <c r="AS4228">
        <v>299</v>
      </c>
      <c r="AT4228" t="s">
        <v>815</v>
      </c>
      <c r="AU4228" t="s">
        <v>931</v>
      </c>
    </row>
    <row r="4229" spans="1:47" x14ac:dyDescent="0.35">
      <c r="A4229">
        <v>4</v>
      </c>
      <c r="B4229" t="s">
        <v>744</v>
      </c>
      <c r="C4229">
        <v>12</v>
      </c>
      <c r="D4229" t="s">
        <v>745</v>
      </c>
      <c r="E4229">
        <v>602</v>
      </c>
      <c r="F4229" t="s">
        <v>74</v>
      </c>
      <c r="G4229">
        <v>5</v>
      </c>
      <c r="H4229" t="s">
        <v>892</v>
      </c>
      <c r="I4229">
        <v>5</v>
      </c>
      <c r="J4229" t="s">
        <v>1773</v>
      </c>
      <c r="K4229">
        <v>407644086</v>
      </c>
      <c r="L4229" s="7">
        <v>52713114</v>
      </c>
      <c r="M4229" s="7" t="s">
        <v>16009</v>
      </c>
      <c r="N4229" t="s">
        <v>15184</v>
      </c>
      <c r="O4229" t="s">
        <v>15185</v>
      </c>
      <c r="P4229" t="s">
        <v>15186</v>
      </c>
      <c r="Q4229" t="s">
        <v>15187</v>
      </c>
      <c r="R4229" t="s">
        <v>808</v>
      </c>
      <c r="S4229">
        <v>2813</v>
      </c>
      <c r="T4229" t="s">
        <v>961</v>
      </c>
      <c r="U4229">
        <v>50819</v>
      </c>
      <c r="V4229" t="s">
        <v>1148</v>
      </c>
      <c r="W4229">
        <v>193</v>
      </c>
      <c r="X4229" t="s">
        <v>1305</v>
      </c>
      <c r="Z4229">
        <v>281</v>
      </c>
      <c r="AA4229" t="s">
        <v>899</v>
      </c>
      <c r="AB4229">
        <v>43.7</v>
      </c>
      <c r="AC4229">
        <v>1.5494000000000001</v>
      </c>
      <c r="AD4229">
        <v>187.65520000000001</v>
      </c>
      <c r="AE4229">
        <v>107.1626</v>
      </c>
      <c r="AG4229" t="s">
        <v>837</v>
      </c>
      <c r="AH4229" t="s">
        <v>943</v>
      </c>
      <c r="AI4229" t="s">
        <v>900</v>
      </c>
      <c r="AJ4229" t="s">
        <v>900</v>
      </c>
      <c r="AQ4229">
        <v>324990</v>
      </c>
      <c r="AR4229">
        <v>324990</v>
      </c>
      <c r="AS4229">
        <v>324990</v>
      </c>
      <c r="AT4229" t="s">
        <v>815</v>
      </c>
      <c r="AU4229" t="s">
        <v>840</v>
      </c>
    </row>
    <row r="4230" spans="1:47" x14ac:dyDescent="0.35">
      <c r="A4230">
        <v>4</v>
      </c>
      <c r="B4230" t="s">
        <v>744</v>
      </c>
      <c r="C4230">
        <v>12</v>
      </c>
      <c r="D4230" t="s">
        <v>745</v>
      </c>
      <c r="E4230">
        <v>602</v>
      </c>
      <c r="F4230" t="s">
        <v>74</v>
      </c>
      <c r="G4230">
        <v>5</v>
      </c>
      <c r="H4230" t="s">
        <v>892</v>
      </c>
      <c r="I4230">
        <v>4</v>
      </c>
      <c r="J4230" t="s">
        <v>1388</v>
      </c>
      <c r="K4230">
        <v>407644132</v>
      </c>
      <c r="L4230" s="7">
        <v>52713166</v>
      </c>
      <c r="M4230" s="7" t="s">
        <v>16009</v>
      </c>
      <c r="N4230" t="s">
        <v>15188</v>
      </c>
      <c r="O4230" t="s">
        <v>15189</v>
      </c>
      <c r="P4230" t="s">
        <v>15190</v>
      </c>
      <c r="Q4230" t="s">
        <v>15191</v>
      </c>
      <c r="R4230" t="s">
        <v>808</v>
      </c>
      <c r="S4230">
        <v>2813</v>
      </c>
      <c r="T4230" t="s">
        <v>961</v>
      </c>
      <c r="U4230">
        <v>50819</v>
      </c>
      <c r="V4230" t="s">
        <v>1148</v>
      </c>
      <c r="W4230">
        <v>193</v>
      </c>
      <c r="X4230" t="s">
        <v>1305</v>
      </c>
      <c r="Z4230">
        <v>281</v>
      </c>
      <c r="AA4230" t="s">
        <v>899</v>
      </c>
      <c r="AB4230">
        <v>22.4</v>
      </c>
      <c r="AC4230">
        <v>1.778</v>
      </c>
      <c r="AD4230">
        <v>144.37360000000001</v>
      </c>
      <c r="AE4230">
        <v>82.829400000000007</v>
      </c>
      <c r="AG4230" t="s">
        <v>837</v>
      </c>
      <c r="AH4230" t="s">
        <v>943</v>
      </c>
      <c r="AI4230" t="s">
        <v>900</v>
      </c>
      <c r="AJ4230" t="s">
        <v>900</v>
      </c>
      <c r="AQ4230">
        <v>103990</v>
      </c>
      <c r="AR4230">
        <v>103990</v>
      </c>
      <c r="AS4230">
        <v>103990</v>
      </c>
      <c r="AT4230" t="s">
        <v>815</v>
      </c>
      <c r="AU4230" t="s">
        <v>840</v>
      </c>
    </row>
    <row r="4231" spans="1:47" x14ac:dyDescent="0.35">
      <c r="A4231">
        <v>4</v>
      </c>
      <c r="B4231" t="s">
        <v>744</v>
      </c>
      <c r="C4231">
        <v>12</v>
      </c>
      <c r="D4231" t="s">
        <v>745</v>
      </c>
      <c r="E4231">
        <v>602</v>
      </c>
      <c r="F4231" t="s">
        <v>74</v>
      </c>
      <c r="G4231">
        <v>5</v>
      </c>
      <c r="H4231" t="s">
        <v>892</v>
      </c>
      <c r="I4231">
        <v>4</v>
      </c>
      <c r="J4231" t="s">
        <v>1388</v>
      </c>
      <c r="K4231">
        <v>407644161</v>
      </c>
      <c r="L4231" s="7">
        <v>52713195</v>
      </c>
      <c r="M4231" s="7" t="s">
        <v>16009</v>
      </c>
      <c r="N4231" t="s">
        <v>15192</v>
      </c>
      <c r="O4231" t="s">
        <v>15193</v>
      </c>
      <c r="P4231" t="s">
        <v>15194</v>
      </c>
      <c r="Q4231" t="s">
        <v>15195</v>
      </c>
      <c r="R4231" t="s">
        <v>808</v>
      </c>
      <c r="S4231">
        <v>2813</v>
      </c>
      <c r="T4231" t="s">
        <v>961</v>
      </c>
      <c r="U4231">
        <v>50819</v>
      </c>
      <c r="V4231" t="s">
        <v>1148</v>
      </c>
      <c r="W4231">
        <v>193</v>
      </c>
      <c r="X4231" t="s">
        <v>1305</v>
      </c>
      <c r="Z4231">
        <v>281</v>
      </c>
      <c r="AA4231" t="s">
        <v>899</v>
      </c>
      <c r="AB4231">
        <v>18.899999999999999</v>
      </c>
      <c r="AC4231">
        <v>1.0922000000000001</v>
      </c>
      <c r="AD4231">
        <v>144.34819999999999</v>
      </c>
      <c r="AE4231">
        <v>82.930999999999997</v>
      </c>
      <c r="AG4231" t="s">
        <v>837</v>
      </c>
      <c r="AH4231" t="s">
        <v>943</v>
      </c>
      <c r="AI4231" t="s">
        <v>900</v>
      </c>
      <c r="AJ4231" t="s">
        <v>900</v>
      </c>
      <c r="AQ4231">
        <v>135990</v>
      </c>
      <c r="AR4231">
        <v>135990</v>
      </c>
      <c r="AS4231">
        <v>135990</v>
      </c>
      <c r="AT4231" t="s">
        <v>815</v>
      </c>
      <c r="AU4231" t="s">
        <v>840</v>
      </c>
    </row>
    <row r="4232" spans="1:47" x14ac:dyDescent="0.35">
      <c r="A4232">
        <v>4</v>
      </c>
      <c r="B4232" t="s">
        <v>744</v>
      </c>
      <c r="C4232">
        <v>12</v>
      </c>
      <c r="D4232" t="s">
        <v>745</v>
      </c>
      <c r="E4232">
        <v>602</v>
      </c>
      <c r="F4232" t="s">
        <v>74</v>
      </c>
      <c r="G4232">
        <v>5</v>
      </c>
      <c r="H4232" t="s">
        <v>892</v>
      </c>
      <c r="I4232">
        <v>4</v>
      </c>
      <c r="J4232" t="s">
        <v>1388</v>
      </c>
      <c r="K4232">
        <v>407644190</v>
      </c>
      <c r="L4232" s="7">
        <v>52713229</v>
      </c>
      <c r="M4232" s="7" t="s">
        <v>16009</v>
      </c>
      <c r="N4232" t="s">
        <v>15196</v>
      </c>
      <c r="O4232" t="s">
        <v>15197</v>
      </c>
      <c r="P4232" t="s">
        <v>15198</v>
      </c>
      <c r="Q4232" t="s">
        <v>15199</v>
      </c>
      <c r="R4232" t="s">
        <v>808</v>
      </c>
      <c r="S4232">
        <v>2813</v>
      </c>
      <c r="T4232" t="s">
        <v>961</v>
      </c>
      <c r="U4232">
        <v>50819</v>
      </c>
      <c r="V4232" t="s">
        <v>1148</v>
      </c>
      <c r="W4232">
        <v>193</v>
      </c>
      <c r="X4232" t="s">
        <v>1305</v>
      </c>
      <c r="Z4232">
        <v>281</v>
      </c>
      <c r="AA4232" t="s">
        <v>899</v>
      </c>
      <c r="AB4232">
        <v>21.1</v>
      </c>
      <c r="AC4232">
        <v>3.9878</v>
      </c>
      <c r="AD4232">
        <v>144.42439999999999</v>
      </c>
      <c r="AE4232">
        <v>83.159599999999998</v>
      </c>
      <c r="AG4232" t="s">
        <v>837</v>
      </c>
      <c r="AH4232" t="s">
        <v>943</v>
      </c>
      <c r="AI4232" t="s">
        <v>900</v>
      </c>
      <c r="AJ4232" t="s">
        <v>900</v>
      </c>
      <c r="AQ4232">
        <v>94990</v>
      </c>
      <c r="AR4232">
        <v>94990</v>
      </c>
      <c r="AS4232">
        <v>94990</v>
      </c>
      <c r="AT4232" t="s">
        <v>815</v>
      </c>
      <c r="AU4232" t="s">
        <v>840</v>
      </c>
    </row>
    <row r="4233" spans="1:47" x14ac:dyDescent="0.35">
      <c r="A4233">
        <v>4</v>
      </c>
      <c r="B4233" t="s">
        <v>744</v>
      </c>
      <c r="C4233">
        <v>12</v>
      </c>
      <c r="D4233" t="s">
        <v>745</v>
      </c>
      <c r="E4233">
        <v>602</v>
      </c>
      <c r="F4233" t="s">
        <v>74</v>
      </c>
      <c r="G4233">
        <v>5</v>
      </c>
      <c r="H4233" t="s">
        <v>892</v>
      </c>
      <c r="I4233">
        <v>5</v>
      </c>
      <c r="J4233" t="s">
        <v>1773</v>
      </c>
      <c r="K4233">
        <v>407644282</v>
      </c>
      <c r="L4233" s="7">
        <v>52713310</v>
      </c>
      <c r="M4233" s="7" t="s">
        <v>16009</v>
      </c>
      <c r="N4233" t="s">
        <v>15200</v>
      </c>
      <c r="O4233" t="s">
        <v>15201</v>
      </c>
      <c r="P4233" t="s">
        <v>15202</v>
      </c>
      <c r="Q4233" t="s">
        <v>15203</v>
      </c>
      <c r="R4233" t="s">
        <v>808</v>
      </c>
      <c r="S4233">
        <v>2813</v>
      </c>
      <c r="T4233" t="s">
        <v>961</v>
      </c>
      <c r="U4233">
        <v>50819</v>
      </c>
      <c r="V4233" t="s">
        <v>1148</v>
      </c>
      <c r="W4233">
        <v>193</v>
      </c>
      <c r="X4233" t="s">
        <v>1305</v>
      </c>
      <c r="Z4233">
        <v>281</v>
      </c>
      <c r="AA4233" t="s">
        <v>899</v>
      </c>
      <c r="AB4233">
        <v>34</v>
      </c>
      <c r="AC4233">
        <v>2.6669999999999998</v>
      </c>
      <c r="AD4233">
        <v>167.005</v>
      </c>
      <c r="AE4233">
        <v>95.732600000000005</v>
      </c>
      <c r="AG4233" t="s">
        <v>837</v>
      </c>
      <c r="AH4233" t="s">
        <v>943</v>
      </c>
      <c r="AI4233" t="s">
        <v>900</v>
      </c>
      <c r="AJ4233" t="s">
        <v>900</v>
      </c>
      <c r="AQ4233">
        <v>110490</v>
      </c>
      <c r="AR4233">
        <v>110490</v>
      </c>
      <c r="AS4233">
        <v>110490</v>
      </c>
      <c r="AT4233" t="s">
        <v>815</v>
      </c>
      <c r="AU4233" t="s">
        <v>840</v>
      </c>
    </row>
    <row r="4234" spans="1:47" x14ac:dyDescent="0.35">
      <c r="A4234">
        <v>4</v>
      </c>
      <c r="B4234" t="s">
        <v>744</v>
      </c>
      <c r="C4234">
        <v>12</v>
      </c>
      <c r="D4234" t="s">
        <v>745</v>
      </c>
      <c r="E4234">
        <v>602</v>
      </c>
      <c r="F4234" t="s">
        <v>74</v>
      </c>
      <c r="G4234">
        <v>5</v>
      </c>
      <c r="H4234" t="s">
        <v>892</v>
      </c>
      <c r="I4234">
        <v>4</v>
      </c>
      <c r="J4234" t="s">
        <v>1388</v>
      </c>
      <c r="K4234">
        <v>407644316</v>
      </c>
      <c r="L4234" s="7">
        <v>52713348</v>
      </c>
      <c r="M4234" s="7" t="s">
        <v>16009</v>
      </c>
      <c r="N4234" t="s">
        <v>15204</v>
      </c>
      <c r="O4234" t="s">
        <v>15205</v>
      </c>
      <c r="P4234" t="s">
        <v>15206</v>
      </c>
      <c r="Q4234" t="s">
        <v>15207</v>
      </c>
      <c r="R4234" t="s">
        <v>808</v>
      </c>
      <c r="S4234">
        <v>2813</v>
      </c>
      <c r="T4234" t="s">
        <v>961</v>
      </c>
      <c r="U4234">
        <v>50819</v>
      </c>
      <c r="V4234" t="s">
        <v>1148</v>
      </c>
      <c r="W4234">
        <v>193</v>
      </c>
      <c r="X4234" t="s">
        <v>1305</v>
      </c>
      <c r="Z4234">
        <v>281</v>
      </c>
      <c r="AA4234" t="s">
        <v>899</v>
      </c>
      <c r="AB4234">
        <v>22.9</v>
      </c>
      <c r="AC4234">
        <v>4.6227999999999998</v>
      </c>
      <c r="AD4234">
        <v>144.65299999999999</v>
      </c>
      <c r="AE4234">
        <v>82.930999999999997</v>
      </c>
      <c r="AG4234" t="s">
        <v>837</v>
      </c>
      <c r="AH4234" t="s">
        <v>943</v>
      </c>
      <c r="AI4234" t="s">
        <v>900</v>
      </c>
      <c r="AJ4234" t="s">
        <v>900</v>
      </c>
      <c r="AQ4234">
        <v>55990</v>
      </c>
      <c r="AR4234">
        <v>55990</v>
      </c>
      <c r="AS4234">
        <v>55990</v>
      </c>
      <c r="AT4234" t="s">
        <v>815</v>
      </c>
      <c r="AU4234" t="s">
        <v>840</v>
      </c>
    </row>
    <row r="4235" spans="1:47" x14ac:dyDescent="0.35">
      <c r="A4235">
        <v>4</v>
      </c>
      <c r="B4235" t="s">
        <v>744</v>
      </c>
      <c r="C4235">
        <v>12</v>
      </c>
      <c r="D4235" t="s">
        <v>745</v>
      </c>
      <c r="E4235">
        <v>602</v>
      </c>
      <c r="F4235" t="s">
        <v>74</v>
      </c>
      <c r="G4235">
        <v>5</v>
      </c>
      <c r="H4235" t="s">
        <v>892</v>
      </c>
      <c r="I4235">
        <v>5</v>
      </c>
      <c r="J4235" t="s">
        <v>1773</v>
      </c>
      <c r="K4235">
        <v>407644339</v>
      </c>
      <c r="L4235" s="7">
        <v>52713362</v>
      </c>
      <c r="M4235" s="7" t="s">
        <v>16009</v>
      </c>
      <c r="N4235" t="s">
        <v>15208</v>
      </c>
      <c r="O4235" t="s">
        <v>15209</v>
      </c>
      <c r="P4235" t="s">
        <v>15210</v>
      </c>
      <c r="Q4235" t="s">
        <v>15211</v>
      </c>
      <c r="R4235" t="s">
        <v>808</v>
      </c>
      <c r="S4235">
        <v>2813</v>
      </c>
      <c r="T4235" t="s">
        <v>961</v>
      </c>
      <c r="U4235">
        <v>50819</v>
      </c>
      <c r="V4235" t="s">
        <v>1148</v>
      </c>
      <c r="W4235">
        <v>193</v>
      </c>
      <c r="X4235" t="s">
        <v>1305</v>
      </c>
      <c r="Z4235">
        <v>281</v>
      </c>
      <c r="AA4235" t="s">
        <v>899</v>
      </c>
      <c r="AB4235">
        <v>43.8</v>
      </c>
      <c r="AC4235">
        <v>2.6924000000000001</v>
      </c>
      <c r="AD4235">
        <v>190.16980000000001</v>
      </c>
      <c r="AE4235">
        <v>108.6104</v>
      </c>
      <c r="AG4235" t="s">
        <v>837</v>
      </c>
      <c r="AH4235" t="s">
        <v>838</v>
      </c>
      <c r="AI4235" t="s">
        <v>900</v>
      </c>
      <c r="AJ4235" t="s">
        <v>900</v>
      </c>
      <c r="AQ4235">
        <v>103990</v>
      </c>
      <c r="AR4235">
        <v>103990</v>
      </c>
      <c r="AS4235">
        <v>103990</v>
      </c>
      <c r="AT4235" t="s">
        <v>815</v>
      </c>
      <c r="AU4235" t="s">
        <v>840</v>
      </c>
    </row>
    <row r="4236" spans="1:47" x14ac:dyDescent="0.35">
      <c r="A4236">
        <v>4</v>
      </c>
      <c r="B4236" t="s">
        <v>744</v>
      </c>
      <c r="C4236">
        <v>12</v>
      </c>
      <c r="D4236" t="s">
        <v>745</v>
      </c>
      <c r="E4236">
        <v>602</v>
      </c>
      <c r="F4236" t="s">
        <v>74</v>
      </c>
      <c r="G4236">
        <v>5</v>
      </c>
      <c r="H4236" t="s">
        <v>892</v>
      </c>
      <c r="I4236">
        <v>5</v>
      </c>
      <c r="J4236" t="s">
        <v>1773</v>
      </c>
      <c r="K4236">
        <v>407644345</v>
      </c>
      <c r="L4236" s="7">
        <v>52713379</v>
      </c>
      <c r="M4236" s="7" t="s">
        <v>16009</v>
      </c>
      <c r="N4236" t="s">
        <v>15212</v>
      </c>
      <c r="O4236" t="s">
        <v>15213</v>
      </c>
      <c r="P4236" t="s">
        <v>15214</v>
      </c>
      <c r="Q4236" t="s">
        <v>15215</v>
      </c>
      <c r="R4236" t="s">
        <v>808</v>
      </c>
      <c r="S4236">
        <v>2813</v>
      </c>
      <c r="T4236" t="s">
        <v>961</v>
      </c>
      <c r="U4236">
        <v>50819</v>
      </c>
      <c r="V4236" t="s">
        <v>1148</v>
      </c>
      <c r="W4236">
        <v>193</v>
      </c>
      <c r="X4236" t="s">
        <v>1305</v>
      </c>
      <c r="Z4236">
        <v>281</v>
      </c>
      <c r="AA4236" t="s">
        <v>899</v>
      </c>
      <c r="AB4236">
        <v>33.4</v>
      </c>
      <c r="AC4236">
        <v>2.6669999999999998</v>
      </c>
      <c r="AD4236">
        <v>167.74160000000001</v>
      </c>
      <c r="AE4236">
        <v>96.012</v>
      </c>
      <c r="AG4236" t="s">
        <v>837</v>
      </c>
      <c r="AH4236" t="s">
        <v>838</v>
      </c>
      <c r="AI4236" t="s">
        <v>900</v>
      </c>
      <c r="AJ4236" t="s">
        <v>900</v>
      </c>
      <c r="AQ4236">
        <v>64990</v>
      </c>
      <c r="AR4236">
        <v>64990</v>
      </c>
      <c r="AS4236">
        <v>64990</v>
      </c>
      <c r="AT4236" t="s">
        <v>815</v>
      </c>
      <c r="AU4236" t="s">
        <v>840</v>
      </c>
    </row>
    <row r="4237" spans="1:47" x14ac:dyDescent="0.35">
      <c r="A4237">
        <v>4</v>
      </c>
      <c r="B4237" t="s">
        <v>744</v>
      </c>
      <c r="C4237">
        <v>12</v>
      </c>
      <c r="D4237" t="s">
        <v>745</v>
      </c>
      <c r="E4237">
        <v>602</v>
      </c>
      <c r="F4237" t="s">
        <v>74</v>
      </c>
      <c r="G4237">
        <v>7</v>
      </c>
      <c r="H4237" t="s">
        <v>1574</v>
      </c>
      <c r="I4237">
        <v>2</v>
      </c>
      <c r="J4237" t="s">
        <v>893</v>
      </c>
      <c r="K4237">
        <v>407644420</v>
      </c>
      <c r="L4237" s="7">
        <v>52713454</v>
      </c>
      <c r="M4237" s="7" t="s">
        <v>16009</v>
      </c>
      <c r="N4237" t="s">
        <v>15216</v>
      </c>
      <c r="O4237" t="s">
        <v>15217</v>
      </c>
      <c r="P4237" t="s">
        <v>15218</v>
      </c>
      <c r="Q4237" t="s">
        <v>15219</v>
      </c>
      <c r="R4237" t="s">
        <v>808</v>
      </c>
      <c r="S4237">
        <v>2813</v>
      </c>
      <c r="T4237" t="s">
        <v>961</v>
      </c>
      <c r="U4237">
        <v>50819</v>
      </c>
      <c r="V4237" t="s">
        <v>1148</v>
      </c>
      <c r="W4237">
        <v>193</v>
      </c>
      <c r="X4237" t="s">
        <v>1305</v>
      </c>
      <c r="Z4237">
        <v>281</v>
      </c>
      <c r="AA4237" t="s">
        <v>899</v>
      </c>
      <c r="AB4237">
        <v>8.1</v>
      </c>
      <c r="AC4237">
        <v>2.5653999999999999</v>
      </c>
      <c r="AD4237">
        <v>96.545400000000001</v>
      </c>
      <c r="AE4237">
        <v>55.930799999999998</v>
      </c>
      <c r="AG4237" t="s">
        <v>837</v>
      </c>
      <c r="AH4237" t="s">
        <v>838</v>
      </c>
      <c r="AI4237" t="s">
        <v>906</v>
      </c>
      <c r="AJ4237" t="s">
        <v>1007</v>
      </c>
      <c r="AQ4237">
        <v>19990</v>
      </c>
      <c r="AR4237">
        <v>19990</v>
      </c>
      <c r="AS4237">
        <v>19990</v>
      </c>
      <c r="AT4237" t="s">
        <v>815</v>
      </c>
      <c r="AU4237" t="s">
        <v>840</v>
      </c>
    </row>
    <row r="4238" spans="1:47" x14ac:dyDescent="0.35">
      <c r="A4238">
        <v>4</v>
      </c>
      <c r="B4238" t="s">
        <v>744</v>
      </c>
      <c r="C4238">
        <v>12</v>
      </c>
      <c r="D4238" t="s">
        <v>745</v>
      </c>
      <c r="E4238">
        <v>602</v>
      </c>
      <c r="F4238" t="s">
        <v>74</v>
      </c>
      <c r="G4238">
        <v>5</v>
      </c>
      <c r="H4238" t="s">
        <v>892</v>
      </c>
      <c r="I4238">
        <v>3</v>
      </c>
      <c r="J4238" t="s">
        <v>901</v>
      </c>
      <c r="K4238">
        <v>407644458</v>
      </c>
      <c r="L4238" s="7">
        <v>52713483</v>
      </c>
      <c r="M4238" s="7" t="s">
        <v>16009</v>
      </c>
      <c r="N4238" t="s">
        <v>15220</v>
      </c>
      <c r="O4238" t="s">
        <v>15221</v>
      </c>
      <c r="P4238" t="s">
        <v>15222</v>
      </c>
      <c r="Q4238" t="s">
        <v>15223</v>
      </c>
      <c r="R4238" t="s">
        <v>808</v>
      </c>
      <c r="S4238">
        <v>2813</v>
      </c>
      <c r="T4238" t="s">
        <v>961</v>
      </c>
      <c r="U4238">
        <v>50819</v>
      </c>
      <c r="V4238" t="s">
        <v>1148</v>
      </c>
      <c r="W4238">
        <v>193</v>
      </c>
      <c r="X4238" t="s">
        <v>1305</v>
      </c>
      <c r="Z4238">
        <v>281</v>
      </c>
      <c r="AA4238" t="s">
        <v>899</v>
      </c>
      <c r="AB4238">
        <v>8.1</v>
      </c>
      <c r="AC4238">
        <v>2.5653999999999999</v>
      </c>
      <c r="AD4238">
        <v>96.545400000000001</v>
      </c>
      <c r="AE4238">
        <v>55.930799999999998</v>
      </c>
      <c r="AG4238" t="s">
        <v>837</v>
      </c>
      <c r="AH4238" t="s">
        <v>943</v>
      </c>
      <c r="AI4238" t="s">
        <v>900</v>
      </c>
      <c r="AJ4238" t="s">
        <v>900</v>
      </c>
      <c r="AQ4238">
        <v>20990</v>
      </c>
      <c r="AR4238">
        <v>20990</v>
      </c>
      <c r="AS4238">
        <v>20990</v>
      </c>
      <c r="AT4238" t="s">
        <v>815</v>
      </c>
      <c r="AU4238" t="s">
        <v>840</v>
      </c>
    </row>
    <row r="4239" spans="1:47" x14ac:dyDescent="0.35">
      <c r="A4239">
        <v>4</v>
      </c>
      <c r="B4239" t="s">
        <v>744</v>
      </c>
      <c r="C4239">
        <v>12</v>
      </c>
      <c r="D4239" t="s">
        <v>745</v>
      </c>
      <c r="E4239">
        <v>602</v>
      </c>
      <c r="F4239" t="s">
        <v>74</v>
      </c>
      <c r="G4239">
        <v>6</v>
      </c>
      <c r="H4239" t="s">
        <v>994</v>
      </c>
      <c r="I4239">
        <v>3</v>
      </c>
      <c r="J4239" t="s">
        <v>901</v>
      </c>
      <c r="K4239">
        <v>407644541</v>
      </c>
      <c r="L4239" s="7">
        <v>52713575</v>
      </c>
      <c r="M4239" s="7" t="s">
        <v>16009</v>
      </c>
      <c r="N4239" t="s">
        <v>315</v>
      </c>
      <c r="O4239" t="s">
        <v>15224</v>
      </c>
      <c r="P4239" t="s">
        <v>15225</v>
      </c>
      <c r="Q4239" t="s">
        <v>15226</v>
      </c>
      <c r="R4239" t="s">
        <v>808</v>
      </c>
      <c r="S4239">
        <v>2813</v>
      </c>
      <c r="T4239" t="s">
        <v>961</v>
      </c>
      <c r="U4239">
        <v>50819</v>
      </c>
      <c r="V4239" t="s">
        <v>1148</v>
      </c>
      <c r="W4239">
        <v>193</v>
      </c>
      <c r="X4239" t="s">
        <v>1305</v>
      </c>
      <c r="Z4239">
        <v>281</v>
      </c>
      <c r="AA4239" t="s">
        <v>899</v>
      </c>
      <c r="AB4239">
        <v>14.7</v>
      </c>
      <c r="AC4239">
        <v>2.5653999999999999</v>
      </c>
      <c r="AD4239">
        <v>123.2154</v>
      </c>
      <c r="AE4239">
        <v>70.891400000000004</v>
      </c>
      <c r="AG4239" t="s">
        <v>837</v>
      </c>
      <c r="AH4239" t="s">
        <v>838</v>
      </c>
      <c r="AI4239" t="s">
        <v>900</v>
      </c>
      <c r="AJ4239" t="s">
        <v>900</v>
      </c>
      <c r="AQ4239">
        <v>22990</v>
      </c>
      <c r="AR4239">
        <v>22990</v>
      </c>
      <c r="AS4239">
        <v>22990</v>
      </c>
      <c r="AT4239" t="s">
        <v>815</v>
      </c>
      <c r="AU4239" t="s">
        <v>840</v>
      </c>
    </row>
    <row r="4240" spans="1:47" x14ac:dyDescent="0.35">
      <c r="A4240">
        <v>4</v>
      </c>
      <c r="B4240" t="s">
        <v>744</v>
      </c>
      <c r="C4240">
        <v>12</v>
      </c>
      <c r="D4240" t="s">
        <v>745</v>
      </c>
      <c r="E4240">
        <v>602</v>
      </c>
      <c r="F4240" t="s">
        <v>74</v>
      </c>
      <c r="G4240">
        <v>6</v>
      </c>
      <c r="H4240" t="s">
        <v>994</v>
      </c>
      <c r="I4240">
        <v>3</v>
      </c>
      <c r="J4240" t="s">
        <v>901</v>
      </c>
      <c r="K4240">
        <v>407644604</v>
      </c>
      <c r="L4240" s="7">
        <v>52713638</v>
      </c>
      <c r="M4240" s="7" t="s">
        <v>16009</v>
      </c>
      <c r="N4240" t="s">
        <v>15227</v>
      </c>
      <c r="O4240" t="s">
        <v>15228</v>
      </c>
      <c r="P4240" t="s">
        <v>15229</v>
      </c>
      <c r="Q4240" t="s">
        <v>15230</v>
      </c>
      <c r="R4240" t="s">
        <v>808</v>
      </c>
      <c r="S4240">
        <v>2813</v>
      </c>
      <c r="T4240" t="s">
        <v>961</v>
      </c>
      <c r="U4240">
        <v>50819</v>
      </c>
      <c r="V4240" t="s">
        <v>1148</v>
      </c>
      <c r="W4240">
        <v>193</v>
      </c>
      <c r="X4240" t="s">
        <v>1305</v>
      </c>
      <c r="Z4240">
        <v>281</v>
      </c>
      <c r="AA4240" t="s">
        <v>899</v>
      </c>
      <c r="AB4240">
        <v>13.9</v>
      </c>
      <c r="AC4240">
        <v>5.9943999999999997</v>
      </c>
      <c r="AD4240">
        <v>123.0376</v>
      </c>
      <c r="AE4240">
        <v>70.7136</v>
      </c>
      <c r="AG4240" t="s">
        <v>837</v>
      </c>
      <c r="AH4240" t="s">
        <v>943</v>
      </c>
      <c r="AI4240" t="s">
        <v>900</v>
      </c>
      <c r="AJ4240" t="s">
        <v>900</v>
      </c>
      <c r="AQ4240">
        <v>18990</v>
      </c>
      <c r="AR4240">
        <v>18990</v>
      </c>
      <c r="AS4240">
        <v>18990</v>
      </c>
      <c r="AT4240" t="s">
        <v>815</v>
      </c>
      <c r="AU4240" t="s">
        <v>840</v>
      </c>
    </row>
    <row r="4241" spans="1:47" x14ac:dyDescent="0.35">
      <c r="A4241">
        <v>4</v>
      </c>
      <c r="B4241" t="s">
        <v>744</v>
      </c>
      <c r="C4241">
        <v>12</v>
      </c>
      <c r="D4241" t="s">
        <v>745</v>
      </c>
      <c r="E4241">
        <v>601</v>
      </c>
      <c r="F4241" t="s">
        <v>964</v>
      </c>
      <c r="G4241">
        <v>2</v>
      </c>
      <c r="H4241" t="s">
        <v>965</v>
      </c>
      <c r="I4241">
        <v>4</v>
      </c>
      <c r="J4241" t="s">
        <v>966</v>
      </c>
      <c r="K4241">
        <v>407644662</v>
      </c>
      <c r="L4241" s="7">
        <v>52713696</v>
      </c>
      <c r="M4241" s="7" t="s">
        <v>16009</v>
      </c>
      <c r="N4241" t="s">
        <v>15231</v>
      </c>
      <c r="O4241" t="s">
        <v>15232</v>
      </c>
      <c r="P4241" t="s">
        <v>15231</v>
      </c>
      <c r="Q4241" t="s">
        <v>15232</v>
      </c>
      <c r="R4241" t="s">
        <v>808</v>
      </c>
      <c r="S4241">
        <v>2813</v>
      </c>
      <c r="T4241" t="s">
        <v>961</v>
      </c>
      <c r="U4241">
        <v>50819</v>
      </c>
      <c r="V4241" t="s">
        <v>1148</v>
      </c>
      <c r="W4241">
        <v>193</v>
      </c>
      <c r="X4241" t="s">
        <v>1305</v>
      </c>
      <c r="Z4241">
        <v>279</v>
      </c>
      <c r="AA4241" t="s">
        <v>836</v>
      </c>
      <c r="AB4241">
        <v>3.8</v>
      </c>
      <c r="AC4241">
        <v>10.4902</v>
      </c>
      <c r="AD4241">
        <v>102.997</v>
      </c>
      <c r="AE4241">
        <v>5.6896000000000004</v>
      </c>
      <c r="AG4241" t="s">
        <v>796</v>
      </c>
      <c r="AH4241" t="s">
        <v>813</v>
      </c>
      <c r="AJ4241" t="s">
        <v>1007</v>
      </c>
      <c r="AM4241" t="s">
        <v>814</v>
      </c>
      <c r="AN4241" t="s">
        <v>814</v>
      </c>
      <c r="AQ4241">
        <v>16990</v>
      </c>
      <c r="AR4241">
        <v>16990</v>
      </c>
      <c r="AS4241">
        <v>16990</v>
      </c>
      <c r="AT4241" t="s">
        <v>815</v>
      </c>
      <c r="AU4241" t="s">
        <v>840</v>
      </c>
    </row>
    <row r="4242" spans="1:47" x14ac:dyDescent="0.35">
      <c r="A4242">
        <v>4</v>
      </c>
      <c r="B4242" t="s">
        <v>744</v>
      </c>
      <c r="C4242">
        <v>56</v>
      </c>
      <c r="D4242" t="s">
        <v>841</v>
      </c>
      <c r="E4242">
        <v>610</v>
      </c>
      <c r="F4242" t="s">
        <v>907</v>
      </c>
      <c r="G4242">
        <v>1</v>
      </c>
      <c r="H4242" t="s">
        <v>907</v>
      </c>
      <c r="I4242">
        <v>8</v>
      </c>
      <c r="J4242" t="s">
        <v>1190</v>
      </c>
      <c r="K4242">
        <v>407645085</v>
      </c>
      <c r="L4242" s="7">
        <v>52714113</v>
      </c>
      <c r="M4242" s="7" t="s">
        <v>16009</v>
      </c>
      <c r="N4242" t="s">
        <v>15233</v>
      </c>
      <c r="O4242" t="s">
        <v>15234</v>
      </c>
      <c r="P4242" t="s">
        <v>15235</v>
      </c>
      <c r="Q4242" t="s">
        <v>15236</v>
      </c>
      <c r="R4242" t="s">
        <v>808</v>
      </c>
      <c r="S4242">
        <v>2813</v>
      </c>
      <c r="T4242" t="s">
        <v>961</v>
      </c>
      <c r="U4242">
        <v>50819</v>
      </c>
      <c r="V4242" t="s">
        <v>1148</v>
      </c>
      <c r="W4242">
        <v>193</v>
      </c>
      <c r="X4242" t="s">
        <v>1305</v>
      </c>
      <c r="Z4242">
        <v>282</v>
      </c>
      <c r="AA4242" t="s">
        <v>915</v>
      </c>
      <c r="AB4242">
        <v>6.7</v>
      </c>
      <c r="AC4242">
        <v>2.4384000000000001</v>
      </c>
      <c r="AD4242">
        <v>51.206400000000002</v>
      </c>
      <c r="AE4242">
        <v>45.796199999999999</v>
      </c>
      <c r="AG4242" t="s">
        <v>837</v>
      </c>
      <c r="AH4242" t="s">
        <v>943</v>
      </c>
      <c r="AJ4242" t="s">
        <v>852</v>
      </c>
      <c r="AQ4242">
        <v>15990</v>
      </c>
      <c r="AR4242">
        <v>15990</v>
      </c>
      <c r="AS4242">
        <v>15990</v>
      </c>
      <c r="AT4242" t="s">
        <v>815</v>
      </c>
      <c r="AU4242" t="s">
        <v>840</v>
      </c>
    </row>
    <row r="4243" spans="1:47" x14ac:dyDescent="0.35">
      <c r="A4243">
        <v>4</v>
      </c>
      <c r="B4243" t="s">
        <v>744</v>
      </c>
      <c r="C4243">
        <v>56</v>
      </c>
      <c r="D4243" t="s">
        <v>841</v>
      </c>
      <c r="E4243">
        <v>610</v>
      </c>
      <c r="F4243" t="s">
        <v>907</v>
      </c>
      <c r="G4243">
        <v>1</v>
      </c>
      <c r="H4243" t="s">
        <v>907</v>
      </c>
      <c r="I4243">
        <v>8</v>
      </c>
      <c r="J4243" t="s">
        <v>1190</v>
      </c>
      <c r="K4243">
        <v>407645091</v>
      </c>
      <c r="L4243" s="7">
        <v>52714128</v>
      </c>
      <c r="M4243" s="7" t="s">
        <v>16009</v>
      </c>
      <c r="N4243" t="s">
        <v>15237</v>
      </c>
      <c r="O4243" t="s">
        <v>15238</v>
      </c>
      <c r="P4243" t="s">
        <v>15239</v>
      </c>
      <c r="Q4243" t="s">
        <v>15240</v>
      </c>
      <c r="R4243" t="s">
        <v>808</v>
      </c>
      <c r="S4243">
        <v>2813</v>
      </c>
      <c r="T4243" t="s">
        <v>961</v>
      </c>
      <c r="U4243">
        <v>50819</v>
      </c>
      <c r="V4243" t="s">
        <v>1148</v>
      </c>
      <c r="W4243">
        <v>193</v>
      </c>
      <c r="X4243" t="s">
        <v>1305</v>
      </c>
      <c r="Z4243">
        <v>282</v>
      </c>
      <c r="AA4243" t="s">
        <v>915</v>
      </c>
      <c r="AB4243">
        <v>12.4</v>
      </c>
      <c r="AC4243">
        <v>77.088999999999999</v>
      </c>
      <c r="AD4243">
        <v>95.7072</v>
      </c>
      <c r="AE4243">
        <v>105.68940000000001</v>
      </c>
      <c r="AG4243" t="s">
        <v>837</v>
      </c>
      <c r="AH4243" t="s">
        <v>943</v>
      </c>
      <c r="AJ4243" t="s">
        <v>852</v>
      </c>
      <c r="AQ4243">
        <v>16990</v>
      </c>
      <c r="AR4243">
        <v>16990</v>
      </c>
      <c r="AS4243">
        <v>16990</v>
      </c>
      <c r="AT4243" t="s">
        <v>815</v>
      </c>
      <c r="AU4243" t="s">
        <v>840</v>
      </c>
    </row>
    <row r="4244" spans="1:47" x14ac:dyDescent="0.35">
      <c r="A4244">
        <v>4</v>
      </c>
      <c r="B4244" t="s">
        <v>744</v>
      </c>
      <c r="C4244">
        <v>44</v>
      </c>
      <c r="D4244" t="s">
        <v>746</v>
      </c>
      <c r="E4244">
        <v>724</v>
      </c>
      <c r="F4244" t="s">
        <v>801</v>
      </c>
      <c r="G4244">
        <v>2</v>
      </c>
      <c r="H4244" t="s">
        <v>802</v>
      </c>
      <c r="I4244">
        <v>28</v>
      </c>
      <c r="J4244" t="s">
        <v>2276</v>
      </c>
      <c r="K4244">
        <v>403375433</v>
      </c>
      <c r="L4244" s="7">
        <v>70597944</v>
      </c>
      <c r="M4244" s="7" t="s">
        <v>16009</v>
      </c>
      <c r="N4244" t="s">
        <v>15241</v>
      </c>
      <c r="O4244" t="s">
        <v>15242</v>
      </c>
      <c r="P4244" t="s">
        <v>15243</v>
      </c>
      <c r="Q4244" t="s">
        <v>15244</v>
      </c>
      <c r="R4244" t="s">
        <v>808</v>
      </c>
      <c r="S4244">
        <v>2360</v>
      </c>
      <c r="T4244" t="s">
        <v>809</v>
      </c>
      <c r="U4244">
        <v>52901</v>
      </c>
      <c r="V4244" t="s">
        <v>810</v>
      </c>
      <c r="W4244">
        <v>36</v>
      </c>
      <c r="X4244" t="s">
        <v>811</v>
      </c>
      <c r="Z4244">
        <v>954</v>
      </c>
      <c r="AA4244" t="s">
        <v>1252</v>
      </c>
      <c r="AB4244">
        <v>3.85</v>
      </c>
      <c r="AC4244">
        <v>36.19</v>
      </c>
      <c r="AD4244">
        <v>42.67</v>
      </c>
      <c r="AE4244">
        <v>15.24</v>
      </c>
      <c r="AG4244" t="s">
        <v>796</v>
      </c>
      <c r="AH4244" t="s">
        <v>813</v>
      </c>
      <c r="AJ4244" t="s">
        <v>852</v>
      </c>
      <c r="AM4244" t="s">
        <v>814</v>
      </c>
      <c r="AN4244" t="s">
        <v>814</v>
      </c>
      <c r="AQ4244">
        <v>990</v>
      </c>
      <c r="AR4244">
        <v>990</v>
      </c>
      <c r="AS4244">
        <v>990</v>
      </c>
      <c r="AT4244" t="s">
        <v>815</v>
      </c>
      <c r="AU4244" t="s">
        <v>816</v>
      </c>
    </row>
    <row r="4245" spans="1:47" x14ac:dyDescent="0.35">
      <c r="A4245">
        <v>4</v>
      </c>
      <c r="B4245" t="s">
        <v>744</v>
      </c>
      <c r="C4245">
        <v>44</v>
      </c>
      <c r="D4245" t="s">
        <v>746</v>
      </c>
      <c r="E4245">
        <v>724</v>
      </c>
      <c r="F4245" t="s">
        <v>801</v>
      </c>
      <c r="G4245">
        <v>2</v>
      </c>
      <c r="H4245" t="s">
        <v>802</v>
      </c>
      <c r="I4245">
        <v>27</v>
      </c>
      <c r="J4245" t="s">
        <v>870</v>
      </c>
      <c r="K4245">
        <v>403375456</v>
      </c>
      <c r="L4245" s="7">
        <v>70597960</v>
      </c>
      <c r="M4245" s="7" t="s">
        <v>16009</v>
      </c>
      <c r="N4245" t="s">
        <v>15245</v>
      </c>
      <c r="O4245" t="s">
        <v>15246</v>
      </c>
      <c r="P4245" t="s">
        <v>15247</v>
      </c>
      <c r="Q4245" t="s">
        <v>15248</v>
      </c>
      <c r="R4245" t="s">
        <v>808</v>
      </c>
      <c r="S4245">
        <v>2360</v>
      </c>
      <c r="T4245" t="s">
        <v>809</v>
      </c>
      <c r="U4245">
        <v>52901</v>
      </c>
      <c r="V4245" t="s">
        <v>810</v>
      </c>
      <c r="W4245">
        <v>36</v>
      </c>
      <c r="X4245" t="s">
        <v>811</v>
      </c>
      <c r="Z4245">
        <v>956</v>
      </c>
      <c r="AA4245" t="s">
        <v>869</v>
      </c>
      <c r="AB4245">
        <v>11</v>
      </c>
      <c r="AC4245">
        <v>55</v>
      </c>
      <c r="AD4245">
        <v>55</v>
      </c>
      <c r="AE4245">
        <v>42.54</v>
      </c>
      <c r="AG4245" t="s">
        <v>796</v>
      </c>
      <c r="AH4245" t="s">
        <v>813</v>
      </c>
      <c r="AJ4245" t="s">
        <v>852</v>
      </c>
      <c r="AM4245" t="s">
        <v>814</v>
      </c>
      <c r="AN4245" t="s">
        <v>814</v>
      </c>
      <c r="AQ4245">
        <v>5490</v>
      </c>
      <c r="AR4245">
        <v>5490</v>
      </c>
      <c r="AS4245">
        <v>5490</v>
      </c>
      <c r="AT4245" t="s">
        <v>815</v>
      </c>
      <c r="AU4245" t="s">
        <v>816</v>
      </c>
    </row>
    <row r="4246" spans="1:47" x14ac:dyDescent="0.35">
      <c r="A4246">
        <v>4</v>
      </c>
      <c r="B4246" t="s">
        <v>744</v>
      </c>
      <c r="C4246">
        <v>44</v>
      </c>
      <c r="D4246" t="s">
        <v>746</v>
      </c>
      <c r="E4246">
        <v>724</v>
      </c>
      <c r="F4246" t="s">
        <v>801</v>
      </c>
      <c r="G4246">
        <v>3</v>
      </c>
      <c r="H4246" t="s">
        <v>854</v>
      </c>
      <c r="I4246">
        <v>21</v>
      </c>
      <c r="J4246" t="s">
        <v>1065</v>
      </c>
      <c r="K4246">
        <v>403483443</v>
      </c>
      <c r="L4246" s="7">
        <v>70801517</v>
      </c>
      <c r="M4246" s="7" t="s">
        <v>16009</v>
      </c>
      <c r="N4246" t="s">
        <v>15249</v>
      </c>
      <c r="O4246" t="s">
        <v>15250</v>
      </c>
      <c r="R4246" t="s">
        <v>808</v>
      </c>
      <c r="S4246">
        <v>2481</v>
      </c>
      <c r="T4246" t="s">
        <v>935</v>
      </c>
      <c r="U4246">
        <v>56707</v>
      </c>
      <c r="V4246" t="s">
        <v>936</v>
      </c>
      <c r="Z4246">
        <v>291</v>
      </c>
      <c r="AA4246" t="s">
        <v>937</v>
      </c>
      <c r="AB4246">
        <v>999</v>
      </c>
      <c r="AC4246">
        <v>13.335000000000001</v>
      </c>
      <c r="AD4246">
        <v>33.020000000000003</v>
      </c>
      <c r="AE4246">
        <v>16.510000000000002</v>
      </c>
      <c r="AG4246" t="s">
        <v>837</v>
      </c>
      <c r="AM4246" t="s">
        <v>814</v>
      </c>
      <c r="AQ4246">
        <v>1890</v>
      </c>
      <c r="AR4246">
        <v>1890</v>
      </c>
      <c r="AS4246">
        <v>1890</v>
      </c>
      <c r="AT4246" t="s">
        <v>815</v>
      </c>
      <c r="AU4246" t="s">
        <v>853</v>
      </c>
    </row>
    <row r="4247" spans="1:47" x14ac:dyDescent="0.35">
      <c r="A4247">
        <v>4</v>
      </c>
      <c r="B4247" t="s">
        <v>744</v>
      </c>
      <c r="C4247">
        <v>56</v>
      </c>
      <c r="D4247" t="s">
        <v>841</v>
      </c>
      <c r="E4247">
        <v>610</v>
      </c>
      <c r="F4247" t="s">
        <v>907</v>
      </c>
      <c r="G4247">
        <v>1</v>
      </c>
      <c r="H4247" t="s">
        <v>907</v>
      </c>
      <c r="I4247">
        <v>14</v>
      </c>
      <c r="J4247" t="s">
        <v>1342</v>
      </c>
      <c r="K4247">
        <v>403525308</v>
      </c>
      <c r="L4247" s="7">
        <v>70901023</v>
      </c>
      <c r="M4247" s="7" t="s">
        <v>16009</v>
      </c>
      <c r="N4247" t="s">
        <v>15251</v>
      </c>
      <c r="O4247" t="s">
        <v>15252</v>
      </c>
      <c r="P4247" t="s">
        <v>15251</v>
      </c>
      <c r="Q4247" t="s">
        <v>15252</v>
      </c>
      <c r="R4247" t="s">
        <v>808</v>
      </c>
      <c r="S4247">
        <v>3554</v>
      </c>
      <c r="T4247" t="s">
        <v>2247</v>
      </c>
      <c r="U4247">
        <v>50816</v>
      </c>
      <c r="V4247" t="s">
        <v>2248</v>
      </c>
      <c r="W4247">
        <v>36</v>
      </c>
      <c r="X4247" t="s">
        <v>811</v>
      </c>
      <c r="Z4247">
        <v>282</v>
      </c>
      <c r="AA4247" t="s">
        <v>915</v>
      </c>
      <c r="AB4247">
        <v>2</v>
      </c>
      <c r="AC4247">
        <v>6.86</v>
      </c>
      <c r="AD4247">
        <v>65</v>
      </c>
      <c r="AE4247">
        <v>18.8</v>
      </c>
      <c r="AG4247" t="s">
        <v>837</v>
      </c>
      <c r="AH4247" t="s">
        <v>943</v>
      </c>
      <c r="AJ4247" t="s">
        <v>852</v>
      </c>
      <c r="AM4247" t="s">
        <v>814</v>
      </c>
      <c r="AQ4247">
        <v>1169</v>
      </c>
      <c r="AR4247">
        <v>1169</v>
      </c>
      <c r="AS4247">
        <v>1169</v>
      </c>
      <c r="AT4247" t="s">
        <v>815</v>
      </c>
      <c r="AU4247" t="s">
        <v>840</v>
      </c>
    </row>
    <row r="4248" spans="1:47" x14ac:dyDescent="0.35">
      <c r="A4248">
        <v>4</v>
      </c>
      <c r="B4248" t="s">
        <v>744</v>
      </c>
      <c r="C4248">
        <v>56</v>
      </c>
      <c r="D4248" t="s">
        <v>841</v>
      </c>
      <c r="E4248">
        <v>612</v>
      </c>
      <c r="F4248" t="s">
        <v>842</v>
      </c>
      <c r="G4248">
        <v>2</v>
      </c>
      <c r="H4248" t="s">
        <v>1328</v>
      </c>
      <c r="I4248">
        <v>1</v>
      </c>
      <c r="J4248" t="s">
        <v>1329</v>
      </c>
      <c r="K4248">
        <v>403527788</v>
      </c>
      <c r="L4248" s="7">
        <v>70905037</v>
      </c>
      <c r="M4248" s="7" t="s">
        <v>16009</v>
      </c>
      <c r="N4248" t="s">
        <v>15253</v>
      </c>
      <c r="O4248" t="s">
        <v>15254</v>
      </c>
      <c r="P4248" t="s">
        <v>15255</v>
      </c>
      <c r="Q4248" t="s">
        <v>15254</v>
      </c>
      <c r="R4248" t="s">
        <v>808</v>
      </c>
      <c r="S4248">
        <v>2822</v>
      </c>
      <c r="T4248" t="s">
        <v>1333</v>
      </c>
      <c r="U4248">
        <v>53756</v>
      </c>
      <c r="V4248" t="s">
        <v>922</v>
      </c>
      <c r="W4248">
        <v>36</v>
      </c>
      <c r="X4248" t="s">
        <v>811</v>
      </c>
      <c r="Z4248">
        <v>300</v>
      </c>
      <c r="AA4248" t="s">
        <v>1268</v>
      </c>
      <c r="AB4248">
        <v>4.4999999999999997E-3</v>
      </c>
      <c r="AC4248">
        <v>0.50009999999999999</v>
      </c>
      <c r="AD4248">
        <v>11</v>
      </c>
      <c r="AE4248">
        <v>15</v>
      </c>
      <c r="AG4248" t="s">
        <v>837</v>
      </c>
      <c r="AH4248" t="s">
        <v>813</v>
      </c>
      <c r="AM4248" t="s">
        <v>814</v>
      </c>
      <c r="AQ4248">
        <v>219</v>
      </c>
      <c r="AR4248">
        <v>219</v>
      </c>
      <c r="AS4248">
        <v>219</v>
      </c>
      <c r="AT4248" t="s">
        <v>815</v>
      </c>
      <c r="AU4248" t="s">
        <v>853</v>
      </c>
    </row>
    <row r="4249" spans="1:47" x14ac:dyDescent="0.35">
      <c r="A4249">
        <v>4</v>
      </c>
      <c r="B4249" t="s">
        <v>744</v>
      </c>
      <c r="C4249">
        <v>44</v>
      </c>
      <c r="D4249" t="s">
        <v>746</v>
      </c>
      <c r="E4249">
        <v>30</v>
      </c>
      <c r="F4249" t="s">
        <v>862</v>
      </c>
      <c r="G4249">
        <v>16</v>
      </c>
      <c r="H4249" t="s">
        <v>1248</v>
      </c>
      <c r="I4249">
        <v>2</v>
      </c>
      <c r="J4249" t="s">
        <v>1249</v>
      </c>
      <c r="K4249">
        <v>403574664</v>
      </c>
      <c r="L4249" s="7">
        <v>70993009</v>
      </c>
      <c r="M4249" s="7" t="s">
        <v>16009</v>
      </c>
      <c r="N4249" t="s">
        <v>15256</v>
      </c>
      <c r="O4249" t="s">
        <v>15257</v>
      </c>
      <c r="P4249" t="s">
        <v>15256</v>
      </c>
      <c r="Q4249" t="s">
        <v>15257</v>
      </c>
      <c r="R4249" t="s">
        <v>808</v>
      </c>
      <c r="S4249">
        <v>2728</v>
      </c>
      <c r="T4249" t="s">
        <v>8376</v>
      </c>
      <c r="U4249">
        <v>52095</v>
      </c>
      <c r="V4249" t="s">
        <v>2231</v>
      </c>
      <c r="W4249">
        <v>173</v>
      </c>
      <c r="X4249" t="s">
        <v>824</v>
      </c>
      <c r="Z4249">
        <v>954</v>
      </c>
      <c r="AA4249" t="s">
        <v>1252</v>
      </c>
      <c r="AB4249">
        <v>4.5</v>
      </c>
      <c r="AC4249">
        <v>40.64</v>
      </c>
      <c r="AD4249">
        <v>73.66</v>
      </c>
      <c r="AE4249">
        <v>11.683999999999999</v>
      </c>
      <c r="AG4249" t="s">
        <v>837</v>
      </c>
      <c r="AJ4249" t="s">
        <v>852</v>
      </c>
      <c r="AM4249" t="s">
        <v>814</v>
      </c>
      <c r="AQ4249">
        <v>2590</v>
      </c>
      <c r="AR4249">
        <v>2590</v>
      </c>
      <c r="AS4249">
        <v>2590</v>
      </c>
      <c r="AT4249" t="s">
        <v>815</v>
      </c>
      <c r="AU4249" t="s">
        <v>816</v>
      </c>
    </row>
    <row r="4250" spans="1:47" x14ac:dyDescent="0.35">
      <c r="A4250">
        <v>4</v>
      </c>
      <c r="B4250" t="s">
        <v>744</v>
      </c>
      <c r="C4250">
        <v>44</v>
      </c>
      <c r="D4250" t="s">
        <v>746</v>
      </c>
      <c r="E4250">
        <v>724</v>
      </c>
      <c r="F4250" t="s">
        <v>801</v>
      </c>
      <c r="G4250">
        <v>2</v>
      </c>
      <c r="H4250" t="s">
        <v>802</v>
      </c>
      <c r="I4250">
        <v>24</v>
      </c>
      <c r="J4250" t="s">
        <v>944</v>
      </c>
      <c r="K4250">
        <v>403846562</v>
      </c>
      <c r="L4250" s="7">
        <v>71501312</v>
      </c>
      <c r="M4250" s="7" t="s">
        <v>16009</v>
      </c>
      <c r="N4250" t="s">
        <v>15258</v>
      </c>
      <c r="O4250" t="s">
        <v>15259</v>
      </c>
      <c r="P4250" t="s">
        <v>15260</v>
      </c>
      <c r="Q4250" t="s">
        <v>15261</v>
      </c>
      <c r="R4250" t="s">
        <v>808</v>
      </c>
      <c r="S4250">
        <v>2481</v>
      </c>
      <c r="T4250" t="s">
        <v>935</v>
      </c>
      <c r="U4250">
        <v>56707</v>
      </c>
      <c r="V4250" t="s">
        <v>936</v>
      </c>
      <c r="W4250">
        <v>36</v>
      </c>
      <c r="X4250" t="s">
        <v>811</v>
      </c>
      <c r="Z4250">
        <v>955</v>
      </c>
      <c r="AA4250" t="s">
        <v>825</v>
      </c>
      <c r="AB4250">
        <v>0.99</v>
      </c>
      <c r="AC4250">
        <v>18.922999999999998</v>
      </c>
      <c r="AD4250">
        <v>19.05</v>
      </c>
      <c r="AE4250">
        <v>22.86</v>
      </c>
      <c r="AG4250" t="s">
        <v>837</v>
      </c>
      <c r="AH4250" t="s">
        <v>851</v>
      </c>
      <c r="AM4250" t="s">
        <v>814</v>
      </c>
      <c r="AQ4250">
        <v>1790</v>
      </c>
      <c r="AR4250">
        <v>1790</v>
      </c>
      <c r="AS4250">
        <v>1790</v>
      </c>
      <c r="AT4250" t="s">
        <v>815</v>
      </c>
      <c r="AU4250" t="s">
        <v>816</v>
      </c>
    </row>
    <row r="4251" spans="1:47" x14ac:dyDescent="0.35">
      <c r="A4251">
        <v>4</v>
      </c>
      <c r="B4251" t="s">
        <v>744</v>
      </c>
      <c r="C4251">
        <v>44</v>
      </c>
      <c r="D4251" t="s">
        <v>746</v>
      </c>
      <c r="E4251">
        <v>724</v>
      </c>
      <c r="F4251" t="s">
        <v>801</v>
      </c>
      <c r="G4251">
        <v>3</v>
      </c>
      <c r="H4251" t="s">
        <v>854</v>
      </c>
      <c r="I4251">
        <v>21</v>
      </c>
      <c r="J4251" t="s">
        <v>1065</v>
      </c>
      <c r="K4251">
        <v>403863838</v>
      </c>
      <c r="L4251" s="7">
        <v>71525939</v>
      </c>
      <c r="M4251" s="7" t="s">
        <v>16009</v>
      </c>
      <c r="N4251" t="s">
        <v>15262</v>
      </c>
      <c r="O4251" t="s">
        <v>15263</v>
      </c>
      <c r="P4251" t="s">
        <v>15262</v>
      </c>
      <c r="Q4251" t="s">
        <v>15263</v>
      </c>
      <c r="R4251" t="s">
        <v>808</v>
      </c>
      <c r="S4251">
        <v>2481</v>
      </c>
      <c r="T4251" t="s">
        <v>935</v>
      </c>
      <c r="U4251">
        <v>56707</v>
      </c>
      <c r="V4251" t="s">
        <v>936</v>
      </c>
      <c r="W4251">
        <v>173</v>
      </c>
      <c r="X4251" t="s">
        <v>824</v>
      </c>
      <c r="Z4251">
        <v>291</v>
      </c>
      <c r="AA4251" t="s">
        <v>937</v>
      </c>
      <c r="AB4251">
        <v>1.877</v>
      </c>
      <c r="AC4251">
        <v>12.776199999999999</v>
      </c>
      <c r="AD4251">
        <v>30.988</v>
      </c>
      <c r="AE4251">
        <v>15.976599999999999</v>
      </c>
      <c r="AG4251" t="s">
        <v>837</v>
      </c>
      <c r="AM4251" t="s">
        <v>814</v>
      </c>
      <c r="AQ4251">
        <v>1190</v>
      </c>
      <c r="AR4251">
        <v>1190</v>
      </c>
      <c r="AS4251">
        <v>1190</v>
      </c>
      <c r="AT4251" t="s">
        <v>815</v>
      </c>
      <c r="AU4251" t="s">
        <v>853</v>
      </c>
    </row>
    <row r="4252" spans="1:47" x14ac:dyDescent="0.35">
      <c r="A4252">
        <v>4</v>
      </c>
      <c r="B4252" t="s">
        <v>744</v>
      </c>
      <c r="C4252">
        <v>44</v>
      </c>
      <c r="D4252" t="s">
        <v>746</v>
      </c>
      <c r="E4252">
        <v>30</v>
      </c>
      <c r="F4252" t="s">
        <v>862</v>
      </c>
      <c r="G4252">
        <v>20</v>
      </c>
      <c r="H4252" t="s">
        <v>60</v>
      </c>
      <c r="I4252">
        <v>6</v>
      </c>
      <c r="J4252" t="s">
        <v>2607</v>
      </c>
      <c r="K4252">
        <v>403897702</v>
      </c>
      <c r="L4252" s="7">
        <v>71606912</v>
      </c>
      <c r="M4252" s="7" t="s">
        <v>16009</v>
      </c>
      <c r="N4252" t="s">
        <v>726</v>
      </c>
      <c r="O4252" t="s">
        <v>15264</v>
      </c>
      <c r="P4252" t="s">
        <v>15265</v>
      </c>
      <c r="Q4252" t="s">
        <v>15266</v>
      </c>
      <c r="R4252" t="s">
        <v>808</v>
      </c>
      <c r="S4252">
        <v>2813</v>
      </c>
      <c r="T4252" t="s">
        <v>961</v>
      </c>
      <c r="U4252">
        <v>50824</v>
      </c>
      <c r="V4252" t="s">
        <v>962</v>
      </c>
      <c r="W4252">
        <v>173</v>
      </c>
      <c r="X4252" t="s">
        <v>824</v>
      </c>
      <c r="Z4252">
        <v>806</v>
      </c>
      <c r="AA4252" t="s">
        <v>1377</v>
      </c>
      <c r="AB4252">
        <v>51</v>
      </c>
      <c r="AC4252">
        <v>63.7</v>
      </c>
      <c r="AD4252">
        <v>55.5</v>
      </c>
      <c r="AE4252">
        <v>144.5</v>
      </c>
      <c r="AG4252" t="s">
        <v>837</v>
      </c>
      <c r="AH4252" t="s">
        <v>943</v>
      </c>
      <c r="AI4252" t="s">
        <v>900</v>
      </c>
      <c r="AJ4252" t="s">
        <v>900</v>
      </c>
      <c r="AM4252" t="s">
        <v>814</v>
      </c>
      <c r="AN4252" t="s">
        <v>814</v>
      </c>
      <c r="AQ4252">
        <v>10990</v>
      </c>
      <c r="AR4252">
        <v>10990</v>
      </c>
      <c r="AS4252">
        <v>10990</v>
      </c>
      <c r="AT4252" t="s">
        <v>815</v>
      </c>
      <c r="AU4252" t="s">
        <v>982</v>
      </c>
    </row>
    <row r="4253" spans="1:47" x14ac:dyDescent="0.35">
      <c r="A4253">
        <v>4</v>
      </c>
      <c r="B4253" t="s">
        <v>744</v>
      </c>
      <c r="C4253">
        <v>44</v>
      </c>
      <c r="D4253" t="s">
        <v>746</v>
      </c>
      <c r="E4253">
        <v>30</v>
      </c>
      <c r="F4253" t="s">
        <v>862</v>
      </c>
      <c r="G4253">
        <v>11</v>
      </c>
      <c r="H4253" t="s">
        <v>1797</v>
      </c>
      <c r="I4253">
        <v>8</v>
      </c>
      <c r="J4253" t="s">
        <v>1798</v>
      </c>
      <c r="K4253">
        <v>403926623</v>
      </c>
      <c r="L4253" s="7">
        <v>71663304</v>
      </c>
      <c r="M4253" s="7" t="s">
        <v>16009</v>
      </c>
      <c r="N4253" t="s">
        <v>15267</v>
      </c>
      <c r="O4253" t="s">
        <v>15268</v>
      </c>
      <c r="P4253" t="s">
        <v>15267</v>
      </c>
      <c r="Q4253" t="s">
        <v>15268</v>
      </c>
      <c r="R4253" t="s">
        <v>808</v>
      </c>
      <c r="S4253">
        <v>920</v>
      </c>
      <c r="T4253" t="s">
        <v>867</v>
      </c>
      <c r="U4253">
        <v>50648</v>
      </c>
      <c r="V4253" t="s">
        <v>868</v>
      </c>
      <c r="W4253">
        <v>36</v>
      </c>
      <c r="X4253" t="s">
        <v>811</v>
      </c>
      <c r="Z4253">
        <v>957</v>
      </c>
      <c r="AA4253" t="s">
        <v>1042</v>
      </c>
      <c r="AB4253">
        <v>5.5</v>
      </c>
      <c r="AC4253">
        <v>33.020000000000003</v>
      </c>
      <c r="AD4253">
        <v>43.429900000000004</v>
      </c>
      <c r="AE4253">
        <v>29.21</v>
      </c>
      <c r="AG4253" t="s">
        <v>837</v>
      </c>
      <c r="AM4253" t="s">
        <v>814</v>
      </c>
      <c r="AQ4253">
        <v>2990</v>
      </c>
      <c r="AR4253">
        <v>2990</v>
      </c>
      <c r="AS4253">
        <v>2990</v>
      </c>
      <c r="AT4253" t="s">
        <v>815</v>
      </c>
      <c r="AU4253" t="s">
        <v>816</v>
      </c>
    </row>
    <row r="4254" spans="1:47" x14ac:dyDescent="0.35">
      <c r="A4254">
        <v>4</v>
      </c>
      <c r="B4254" t="s">
        <v>744</v>
      </c>
      <c r="C4254">
        <v>56</v>
      </c>
      <c r="D4254" t="s">
        <v>841</v>
      </c>
      <c r="E4254">
        <v>610</v>
      </c>
      <c r="F4254" t="s">
        <v>907</v>
      </c>
      <c r="G4254">
        <v>1</v>
      </c>
      <c r="H4254" t="s">
        <v>907</v>
      </c>
      <c r="I4254">
        <v>3</v>
      </c>
      <c r="J4254" t="s">
        <v>951</v>
      </c>
      <c r="K4254">
        <v>403966270</v>
      </c>
      <c r="L4254" s="7">
        <v>71734759</v>
      </c>
      <c r="M4254" s="7" t="s">
        <v>16009</v>
      </c>
      <c r="N4254" t="s">
        <v>15269</v>
      </c>
      <c r="O4254" t="s">
        <v>15269</v>
      </c>
      <c r="P4254" t="s">
        <v>15270</v>
      </c>
      <c r="Q4254" t="s">
        <v>15271</v>
      </c>
      <c r="R4254" t="s">
        <v>808</v>
      </c>
      <c r="S4254">
        <v>53</v>
      </c>
      <c r="T4254" t="s">
        <v>999</v>
      </c>
      <c r="U4254">
        <v>52286</v>
      </c>
      <c r="V4254" t="s">
        <v>1000</v>
      </c>
      <c r="W4254">
        <v>36</v>
      </c>
      <c r="X4254" t="s">
        <v>811</v>
      </c>
      <c r="Z4254">
        <v>282</v>
      </c>
      <c r="AA4254" t="s">
        <v>915</v>
      </c>
      <c r="AB4254">
        <v>0.5</v>
      </c>
      <c r="AC4254">
        <v>8.5000999999999998</v>
      </c>
      <c r="AD4254">
        <v>25.4</v>
      </c>
      <c r="AE4254">
        <v>19.6799</v>
      </c>
      <c r="AG4254" t="s">
        <v>837</v>
      </c>
      <c r="AH4254" t="s">
        <v>851</v>
      </c>
      <c r="AM4254" t="s">
        <v>814</v>
      </c>
      <c r="AQ4254">
        <v>890</v>
      </c>
      <c r="AR4254">
        <v>890</v>
      </c>
      <c r="AS4254">
        <v>890</v>
      </c>
      <c r="AT4254" t="s">
        <v>815</v>
      </c>
      <c r="AU4254" t="s">
        <v>840</v>
      </c>
    </row>
    <row r="4255" spans="1:47" x14ac:dyDescent="0.35">
      <c r="A4255">
        <v>4</v>
      </c>
      <c r="B4255" t="s">
        <v>744</v>
      </c>
      <c r="C4255">
        <v>56</v>
      </c>
      <c r="D4255" t="s">
        <v>841</v>
      </c>
      <c r="E4255">
        <v>610</v>
      </c>
      <c r="F4255" t="s">
        <v>907</v>
      </c>
      <c r="G4255">
        <v>1</v>
      </c>
      <c r="H4255" t="s">
        <v>907</v>
      </c>
      <c r="I4255">
        <v>10</v>
      </c>
      <c r="J4255" t="s">
        <v>908</v>
      </c>
      <c r="K4255">
        <v>404149556</v>
      </c>
      <c r="L4255" s="7">
        <v>72096500</v>
      </c>
      <c r="M4255" s="7" t="s">
        <v>16009</v>
      </c>
      <c r="N4255" t="s">
        <v>15272</v>
      </c>
      <c r="O4255" t="s">
        <v>15273</v>
      </c>
      <c r="P4255" t="s">
        <v>15272</v>
      </c>
      <c r="Q4255" t="s">
        <v>15274</v>
      </c>
      <c r="R4255" t="s">
        <v>808</v>
      </c>
      <c r="S4255">
        <v>53</v>
      </c>
      <c r="T4255" t="s">
        <v>999</v>
      </c>
      <c r="U4255">
        <v>52286</v>
      </c>
      <c r="V4255" t="s">
        <v>1000</v>
      </c>
      <c r="W4255">
        <v>36</v>
      </c>
      <c r="X4255" t="s">
        <v>811</v>
      </c>
      <c r="Z4255">
        <v>282</v>
      </c>
      <c r="AA4255" t="s">
        <v>915</v>
      </c>
      <c r="AB4255">
        <v>0.6</v>
      </c>
      <c r="AC4255">
        <v>5.3339999999999996</v>
      </c>
      <c r="AD4255">
        <v>41.91</v>
      </c>
      <c r="AE4255">
        <v>19.05</v>
      </c>
      <c r="AG4255" t="s">
        <v>796</v>
      </c>
      <c r="AH4255" t="s">
        <v>813</v>
      </c>
      <c r="AJ4255" t="s">
        <v>852</v>
      </c>
      <c r="AM4255" t="s">
        <v>814</v>
      </c>
      <c r="AN4255" t="s">
        <v>814</v>
      </c>
      <c r="AQ4255">
        <v>339</v>
      </c>
      <c r="AR4255">
        <v>339</v>
      </c>
      <c r="AS4255">
        <v>339</v>
      </c>
      <c r="AT4255" t="s">
        <v>815</v>
      </c>
      <c r="AU4255" t="s">
        <v>840</v>
      </c>
    </row>
    <row r="4256" spans="1:47" x14ac:dyDescent="0.35">
      <c r="A4256">
        <v>4</v>
      </c>
      <c r="B4256" t="s">
        <v>744</v>
      </c>
      <c r="C4256">
        <v>56</v>
      </c>
      <c r="D4256" t="s">
        <v>841</v>
      </c>
      <c r="E4256">
        <v>610</v>
      </c>
      <c r="F4256" t="s">
        <v>907</v>
      </c>
      <c r="G4256">
        <v>1</v>
      </c>
      <c r="H4256" t="s">
        <v>907</v>
      </c>
      <c r="I4256">
        <v>3</v>
      </c>
      <c r="J4256" t="s">
        <v>951</v>
      </c>
      <c r="K4256">
        <v>404386349</v>
      </c>
      <c r="L4256" s="7">
        <v>72593423</v>
      </c>
      <c r="M4256" s="7" t="s">
        <v>16009</v>
      </c>
      <c r="N4256" t="s">
        <v>15275</v>
      </c>
      <c r="O4256" t="s">
        <v>15276</v>
      </c>
      <c r="P4256" t="s">
        <v>15277</v>
      </c>
      <c r="Q4256" t="s">
        <v>15278</v>
      </c>
      <c r="R4256" t="s">
        <v>808</v>
      </c>
      <c r="S4256">
        <v>3494</v>
      </c>
      <c r="T4256" t="s">
        <v>7069</v>
      </c>
      <c r="U4256">
        <v>50816</v>
      </c>
      <c r="V4256" t="s">
        <v>2248</v>
      </c>
      <c r="W4256">
        <v>36</v>
      </c>
      <c r="X4256" t="s">
        <v>811</v>
      </c>
      <c r="Z4256">
        <v>282</v>
      </c>
      <c r="AA4256" t="s">
        <v>915</v>
      </c>
      <c r="AB4256">
        <v>5.5E-2</v>
      </c>
      <c r="AC4256">
        <v>3.048</v>
      </c>
      <c r="AD4256">
        <v>6.6040000000000001</v>
      </c>
      <c r="AE4256">
        <v>19.684999999999999</v>
      </c>
      <c r="AG4256" t="s">
        <v>837</v>
      </c>
      <c r="AH4256" t="s">
        <v>943</v>
      </c>
      <c r="AM4256" t="s">
        <v>814</v>
      </c>
      <c r="AQ4256">
        <v>79</v>
      </c>
      <c r="AR4256">
        <v>79</v>
      </c>
      <c r="AS4256">
        <v>83</v>
      </c>
      <c r="AT4256" t="s">
        <v>815</v>
      </c>
      <c r="AU4256" t="s">
        <v>840</v>
      </c>
    </row>
    <row r="4257" spans="1:47" x14ac:dyDescent="0.35">
      <c r="A4257">
        <v>4</v>
      </c>
      <c r="B4257" t="s">
        <v>744</v>
      </c>
      <c r="C4257">
        <v>44</v>
      </c>
      <c r="D4257" t="s">
        <v>746</v>
      </c>
      <c r="E4257">
        <v>30</v>
      </c>
      <c r="F4257" t="s">
        <v>862</v>
      </c>
      <c r="G4257">
        <v>16</v>
      </c>
      <c r="H4257" t="s">
        <v>1248</v>
      </c>
      <c r="I4257">
        <v>2</v>
      </c>
      <c r="J4257" t="s">
        <v>1249</v>
      </c>
      <c r="K4257">
        <v>404523021</v>
      </c>
      <c r="L4257" s="7">
        <v>72887486</v>
      </c>
      <c r="M4257" s="7" t="s">
        <v>16009</v>
      </c>
      <c r="N4257" t="s">
        <v>15279</v>
      </c>
      <c r="O4257" t="s">
        <v>15280</v>
      </c>
      <c r="P4257" t="s">
        <v>15279</v>
      </c>
      <c r="Q4257" t="s">
        <v>15280</v>
      </c>
      <c r="R4257" t="s">
        <v>808</v>
      </c>
      <c r="S4257">
        <v>1365</v>
      </c>
      <c r="T4257" t="s">
        <v>1152</v>
      </c>
      <c r="U4257">
        <v>51510</v>
      </c>
      <c r="V4257" t="s">
        <v>1153</v>
      </c>
      <c r="W4257">
        <v>173</v>
      </c>
      <c r="X4257" t="s">
        <v>824</v>
      </c>
      <c r="Z4257">
        <v>954</v>
      </c>
      <c r="AA4257" t="s">
        <v>1252</v>
      </c>
      <c r="AB4257">
        <v>7.8</v>
      </c>
      <c r="AC4257">
        <v>43.18</v>
      </c>
      <c r="AD4257">
        <v>75.564999999999998</v>
      </c>
      <c r="AE4257">
        <v>11.176</v>
      </c>
      <c r="AG4257" t="s">
        <v>837</v>
      </c>
      <c r="AJ4257" t="s">
        <v>852</v>
      </c>
      <c r="AM4257" t="s">
        <v>814</v>
      </c>
      <c r="AQ4257">
        <v>1340</v>
      </c>
      <c r="AR4257">
        <v>1340</v>
      </c>
      <c r="AS4257">
        <v>1340</v>
      </c>
      <c r="AT4257" t="s">
        <v>815</v>
      </c>
      <c r="AU4257" t="s">
        <v>816</v>
      </c>
    </row>
    <row r="4258" spans="1:47" x14ac:dyDescent="0.35">
      <c r="A4258">
        <v>4</v>
      </c>
      <c r="B4258" t="s">
        <v>744</v>
      </c>
      <c r="C4258">
        <v>44</v>
      </c>
      <c r="D4258" t="s">
        <v>746</v>
      </c>
      <c r="E4258">
        <v>724</v>
      </c>
      <c r="F4258" t="s">
        <v>801</v>
      </c>
      <c r="G4258">
        <v>3</v>
      </c>
      <c r="H4258" t="s">
        <v>854</v>
      </c>
      <c r="I4258">
        <v>30</v>
      </c>
      <c r="J4258" t="s">
        <v>1257</v>
      </c>
      <c r="K4258">
        <v>404529798</v>
      </c>
      <c r="L4258" s="7">
        <v>72896760</v>
      </c>
      <c r="M4258" s="7" t="s">
        <v>16009</v>
      </c>
      <c r="N4258" t="s">
        <v>15281</v>
      </c>
      <c r="O4258" t="s">
        <v>15282</v>
      </c>
      <c r="P4258" t="s">
        <v>15281</v>
      </c>
      <c r="Q4258" t="s">
        <v>15282</v>
      </c>
      <c r="R4258" t="s">
        <v>808</v>
      </c>
      <c r="S4258">
        <v>2481</v>
      </c>
      <c r="T4258" t="s">
        <v>935</v>
      </c>
      <c r="U4258">
        <v>56343</v>
      </c>
      <c r="V4258" t="s">
        <v>1260</v>
      </c>
      <c r="W4258">
        <v>173</v>
      </c>
      <c r="X4258" t="s">
        <v>824</v>
      </c>
      <c r="Z4258">
        <v>296</v>
      </c>
      <c r="AA4258" t="s">
        <v>1261</v>
      </c>
      <c r="AB4258">
        <v>0.42499999999999999</v>
      </c>
      <c r="AC4258">
        <v>8.6359999999999992</v>
      </c>
      <c r="AD4258">
        <v>13.462</v>
      </c>
      <c r="AE4258">
        <v>24.13</v>
      </c>
      <c r="AG4258" t="s">
        <v>837</v>
      </c>
      <c r="AM4258" t="s">
        <v>814</v>
      </c>
      <c r="AQ4258">
        <v>1290</v>
      </c>
      <c r="AR4258">
        <v>1290</v>
      </c>
      <c r="AS4258">
        <v>1290</v>
      </c>
      <c r="AT4258" t="s">
        <v>815</v>
      </c>
      <c r="AU4258" t="s">
        <v>853</v>
      </c>
    </row>
    <row r="4259" spans="1:47" x14ac:dyDescent="0.35">
      <c r="A4259">
        <v>4</v>
      </c>
      <c r="B4259" t="s">
        <v>744</v>
      </c>
      <c r="C4259">
        <v>56</v>
      </c>
      <c r="D4259" t="s">
        <v>841</v>
      </c>
      <c r="E4259">
        <v>612</v>
      </c>
      <c r="F4259" t="s">
        <v>842</v>
      </c>
      <c r="G4259">
        <v>3</v>
      </c>
      <c r="H4259" t="s">
        <v>842</v>
      </c>
      <c r="I4259">
        <v>7</v>
      </c>
      <c r="J4259" t="s">
        <v>916</v>
      </c>
      <c r="K4259">
        <v>404529888</v>
      </c>
      <c r="L4259" s="7">
        <v>72897163</v>
      </c>
      <c r="M4259" s="7" t="s">
        <v>16009</v>
      </c>
      <c r="N4259" t="s">
        <v>15283</v>
      </c>
      <c r="O4259" t="s">
        <v>15284</v>
      </c>
      <c r="P4259" t="s">
        <v>15285</v>
      </c>
      <c r="Q4259" t="s">
        <v>15284</v>
      </c>
      <c r="R4259" t="s">
        <v>808</v>
      </c>
      <c r="S4259">
        <v>4191</v>
      </c>
      <c r="T4259" t="s">
        <v>15286</v>
      </c>
      <c r="U4259">
        <v>56405</v>
      </c>
      <c r="V4259" t="s">
        <v>3270</v>
      </c>
      <c r="W4259">
        <v>36</v>
      </c>
      <c r="X4259" t="s">
        <v>811</v>
      </c>
      <c r="Z4259">
        <v>594</v>
      </c>
      <c r="AA4259" t="s">
        <v>850</v>
      </c>
      <c r="AB4259">
        <v>0.3</v>
      </c>
      <c r="AC4259">
        <v>5.08</v>
      </c>
      <c r="AD4259">
        <v>12.9794</v>
      </c>
      <c r="AE4259">
        <v>20.32</v>
      </c>
      <c r="AG4259" t="s">
        <v>837</v>
      </c>
      <c r="AH4259" t="s">
        <v>943</v>
      </c>
      <c r="AM4259" t="s">
        <v>814</v>
      </c>
      <c r="AQ4259">
        <v>199</v>
      </c>
      <c r="AR4259">
        <v>199</v>
      </c>
      <c r="AS4259">
        <v>199</v>
      </c>
      <c r="AT4259" t="s">
        <v>815</v>
      </c>
      <c r="AU4259" t="s">
        <v>853</v>
      </c>
    </row>
    <row r="4260" spans="1:47" x14ac:dyDescent="0.35">
      <c r="A4260">
        <v>4</v>
      </c>
      <c r="B4260" t="s">
        <v>744</v>
      </c>
      <c r="C4260">
        <v>12</v>
      </c>
      <c r="D4260" t="s">
        <v>745</v>
      </c>
      <c r="E4260">
        <v>602</v>
      </c>
      <c r="F4260" t="s">
        <v>74</v>
      </c>
      <c r="G4260">
        <v>5</v>
      </c>
      <c r="H4260" t="s">
        <v>892</v>
      </c>
      <c r="I4260">
        <v>1</v>
      </c>
      <c r="J4260" t="s">
        <v>1129</v>
      </c>
      <c r="K4260">
        <v>404556379</v>
      </c>
      <c r="L4260" s="7">
        <v>72942193</v>
      </c>
      <c r="M4260" s="7" t="s">
        <v>16009</v>
      </c>
      <c r="N4260" t="s">
        <v>15287</v>
      </c>
      <c r="O4260" t="s">
        <v>15288</v>
      </c>
      <c r="P4260" t="s">
        <v>15287</v>
      </c>
      <c r="Q4260" t="s">
        <v>15289</v>
      </c>
      <c r="R4260" t="s">
        <v>808</v>
      </c>
      <c r="S4260">
        <v>6146</v>
      </c>
      <c r="T4260" t="s">
        <v>1308</v>
      </c>
      <c r="U4260">
        <v>57068</v>
      </c>
      <c r="V4260" t="s">
        <v>1112</v>
      </c>
      <c r="W4260">
        <v>36</v>
      </c>
      <c r="X4260" t="s">
        <v>811</v>
      </c>
      <c r="Z4260">
        <v>281</v>
      </c>
      <c r="AA4260" t="s">
        <v>899</v>
      </c>
      <c r="AB4260">
        <v>3.6</v>
      </c>
      <c r="AC4260">
        <v>14</v>
      </c>
      <c r="AD4260">
        <v>56.49</v>
      </c>
      <c r="AE4260">
        <v>41.63</v>
      </c>
      <c r="AG4260" t="s">
        <v>837</v>
      </c>
      <c r="AH4260" t="s">
        <v>851</v>
      </c>
      <c r="AI4260" t="s">
        <v>1132</v>
      </c>
      <c r="AJ4260" t="s">
        <v>1007</v>
      </c>
      <c r="AM4260" t="s">
        <v>814</v>
      </c>
      <c r="AQ4260">
        <v>5490</v>
      </c>
      <c r="AR4260">
        <v>5490</v>
      </c>
      <c r="AS4260">
        <v>5490</v>
      </c>
      <c r="AT4260" t="s">
        <v>815</v>
      </c>
      <c r="AU4260" t="s">
        <v>840</v>
      </c>
    </row>
    <row r="4261" spans="1:47" x14ac:dyDescent="0.35">
      <c r="A4261">
        <v>4</v>
      </c>
      <c r="B4261" t="s">
        <v>744</v>
      </c>
      <c r="C4261">
        <v>12</v>
      </c>
      <c r="D4261" t="s">
        <v>745</v>
      </c>
      <c r="E4261">
        <v>83</v>
      </c>
      <c r="F4261" t="s">
        <v>827</v>
      </c>
      <c r="G4261">
        <v>1</v>
      </c>
      <c r="H4261" t="s">
        <v>1223</v>
      </c>
      <c r="I4261">
        <v>1</v>
      </c>
      <c r="J4261" t="s">
        <v>1224</v>
      </c>
      <c r="K4261">
        <v>404571343</v>
      </c>
      <c r="L4261" s="7">
        <v>72968184</v>
      </c>
      <c r="M4261" s="7" t="s">
        <v>16009</v>
      </c>
      <c r="N4261" t="s">
        <v>15290</v>
      </c>
      <c r="O4261" t="s">
        <v>15291</v>
      </c>
      <c r="P4261" t="s">
        <v>15292</v>
      </c>
      <c r="Q4261" t="s">
        <v>15293</v>
      </c>
      <c r="R4261" t="s">
        <v>808</v>
      </c>
      <c r="S4261">
        <v>2971</v>
      </c>
      <c r="T4261" t="s">
        <v>1229</v>
      </c>
      <c r="U4261">
        <v>60110</v>
      </c>
      <c r="V4261" t="s">
        <v>835</v>
      </c>
      <c r="W4261">
        <v>36</v>
      </c>
      <c r="X4261" t="s">
        <v>811</v>
      </c>
      <c r="Z4261">
        <v>279</v>
      </c>
      <c r="AA4261" t="s">
        <v>836</v>
      </c>
      <c r="AB4261">
        <v>5</v>
      </c>
      <c r="AC4261">
        <v>24.384</v>
      </c>
      <c r="AD4261">
        <v>50.8</v>
      </c>
      <c r="AE4261">
        <v>43.688000000000002</v>
      </c>
      <c r="AG4261" t="s">
        <v>837</v>
      </c>
      <c r="AH4261" t="s">
        <v>943</v>
      </c>
      <c r="AI4261" t="s">
        <v>839</v>
      </c>
      <c r="AJ4261" t="s">
        <v>839</v>
      </c>
      <c r="AL4261" t="s">
        <v>2333</v>
      </c>
      <c r="AM4261" t="s">
        <v>814</v>
      </c>
      <c r="AQ4261">
        <v>1990</v>
      </c>
      <c r="AR4261">
        <v>1990</v>
      </c>
      <c r="AS4261">
        <v>1990</v>
      </c>
      <c r="AT4261" t="s">
        <v>815</v>
      </c>
      <c r="AU4261" t="s">
        <v>840</v>
      </c>
    </row>
    <row r="4262" spans="1:47" x14ac:dyDescent="0.35">
      <c r="A4262">
        <v>4</v>
      </c>
      <c r="B4262" t="s">
        <v>744</v>
      </c>
      <c r="C4262">
        <v>44</v>
      </c>
      <c r="D4262" t="s">
        <v>746</v>
      </c>
      <c r="E4262">
        <v>724</v>
      </c>
      <c r="F4262" t="s">
        <v>801</v>
      </c>
      <c r="G4262">
        <v>3</v>
      </c>
      <c r="H4262" t="s">
        <v>854</v>
      </c>
      <c r="I4262">
        <v>30</v>
      </c>
      <c r="J4262" t="s">
        <v>1257</v>
      </c>
      <c r="K4262">
        <v>404652418</v>
      </c>
      <c r="L4262" s="7">
        <v>73153877</v>
      </c>
      <c r="M4262" s="7" t="s">
        <v>16009</v>
      </c>
      <c r="N4262" t="s">
        <v>15294</v>
      </c>
      <c r="O4262" t="s">
        <v>15295</v>
      </c>
      <c r="P4262" t="s">
        <v>15294</v>
      </c>
      <c r="Q4262" t="s">
        <v>15295</v>
      </c>
      <c r="R4262" t="s">
        <v>808</v>
      </c>
      <c r="S4262">
        <v>5355</v>
      </c>
      <c r="T4262" t="s">
        <v>1356</v>
      </c>
      <c r="U4262">
        <v>53942</v>
      </c>
      <c r="V4262" t="s">
        <v>1074</v>
      </c>
      <c r="W4262">
        <v>36</v>
      </c>
      <c r="X4262" t="s">
        <v>811</v>
      </c>
      <c r="Z4262">
        <v>296</v>
      </c>
      <c r="AA4262" t="s">
        <v>1261</v>
      </c>
      <c r="AB4262">
        <v>0.94</v>
      </c>
      <c r="AC4262">
        <v>8.1501000000000001</v>
      </c>
      <c r="AD4262">
        <v>26.489899999999999</v>
      </c>
      <c r="AE4262">
        <v>26.900099999999998</v>
      </c>
      <c r="AG4262" t="s">
        <v>837</v>
      </c>
      <c r="AM4262" t="s">
        <v>814</v>
      </c>
      <c r="AQ4262">
        <v>1290</v>
      </c>
      <c r="AR4262">
        <v>1290</v>
      </c>
      <c r="AS4262">
        <v>1290</v>
      </c>
      <c r="AT4262" t="s">
        <v>815</v>
      </c>
      <c r="AU4262" t="s">
        <v>853</v>
      </c>
    </row>
    <row r="4263" spans="1:47" x14ac:dyDescent="0.35">
      <c r="A4263">
        <v>4</v>
      </c>
      <c r="B4263" t="s">
        <v>744</v>
      </c>
      <c r="C4263">
        <v>44</v>
      </c>
      <c r="D4263" t="s">
        <v>746</v>
      </c>
      <c r="E4263">
        <v>724</v>
      </c>
      <c r="F4263" t="s">
        <v>801</v>
      </c>
      <c r="G4263">
        <v>2</v>
      </c>
      <c r="H4263" t="s">
        <v>802</v>
      </c>
      <c r="I4263">
        <v>33</v>
      </c>
      <c r="J4263" t="s">
        <v>1149</v>
      </c>
      <c r="K4263">
        <v>404652449</v>
      </c>
      <c r="L4263" s="7">
        <v>73153907</v>
      </c>
      <c r="M4263" s="7" t="s">
        <v>16009</v>
      </c>
      <c r="N4263" t="s">
        <v>15296</v>
      </c>
      <c r="O4263" t="s">
        <v>15297</v>
      </c>
      <c r="P4263" t="s">
        <v>15298</v>
      </c>
      <c r="Q4263" t="s">
        <v>15299</v>
      </c>
      <c r="R4263" t="s">
        <v>808</v>
      </c>
      <c r="S4263">
        <v>5972</v>
      </c>
      <c r="T4263" t="s">
        <v>1032</v>
      </c>
      <c r="U4263">
        <v>56216</v>
      </c>
      <c r="V4263" t="s">
        <v>1033</v>
      </c>
      <c r="W4263">
        <v>36</v>
      </c>
      <c r="X4263" t="s">
        <v>811</v>
      </c>
      <c r="Z4263">
        <v>953</v>
      </c>
      <c r="AA4263" t="s">
        <v>1154</v>
      </c>
      <c r="AB4263">
        <v>1.46</v>
      </c>
      <c r="AC4263">
        <v>16</v>
      </c>
      <c r="AD4263">
        <v>28.9999</v>
      </c>
      <c r="AE4263">
        <v>38.61</v>
      </c>
      <c r="AG4263" t="s">
        <v>826</v>
      </c>
      <c r="AH4263" t="s">
        <v>813</v>
      </c>
      <c r="AM4263" t="s">
        <v>814</v>
      </c>
      <c r="AN4263" t="s">
        <v>814</v>
      </c>
      <c r="AQ4263">
        <v>790</v>
      </c>
      <c r="AR4263">
        <v>790</v>
      </c>
      <c r="AS4263">
        <v>790</v>
      </c>
      <c r="AT4263" t="s">
        <v>815</v>
      </c>
      <c r="AU4263" t="s">
        <v>816</v>
      </c>
    </row>
    <row r="4264" spans="1:47" x14ac:dyDescent="0.35">
      <c r="A4264">
        <v>4</v>
      </c>
      <c r="B4264" t="s">
        <v>744</v>
      </c>
      <c r="C4264">
        <v>44</v>
      </c>
      <c r="D4264" t="s">
        <v>746</v>
      </c>
      <c r="E4264">
        <v>30</v>
      </c>
      <c r="F4264" t="s">
        <v>862</v>
      </c>
      <c r="G4264">
        <v>15</v>
      </c>
      <c r="H4264" t="s">
        <v>863</v>
      </c>
      <c r="I4264">
        <v>3</v>
      </c>
      <c r="J4264" t="s">
        <v>870</v>
      </c>
      <c r="K4264">
        <v>404815281</v>
      </c>
      <c r="L4264" s="7">
        <v>73525782</v>
      </c>
      <c r="M4264" s="7" t="s">
        <v>16009</v>
      </c>
      <c r="N4264" t="s">
        <v>15300</v>
      </c>
      <c r="O4264" t="s">
        <v>15301</v>
      </c>
      <c r="P4264" t="s">
        <v>15300</v>
      </c>
      <c r="Q4264" t="s">
        <v>15301</v>
      </c>
      <c r="R4264" t="s">
        <v>808</v>
      </c>
      <c r="S4264">
        <v>920</v>
      </c>
      <c r="T4264" t="s">
        <v>867</v>
      </c>
      <c r="U4264">
        <v>50648</v>
      </c>
      <c r="V4264" t="s">
        <v>868</v>
      </c>
      <c r="W4264">
        <v>36</v>
      </c>
      <c r="X4264" t="s">
        <v>811</v>
      </c>
      <c r="Z4264">
        <v>956</v>
      </c>
      <c r="AA4264" t="s">
        <v>869</v>
      </c>
      <c r="AB4264">
        <v>3.5</v>
      </c>
      <c r="AC4264">
        <v>27.94</v>
      </c>
      <c r="AD4264">
        <v>38.709600000000002</v>
      </c>
      <c r="AE4264">
        <v>20.726400000000002</v>
      </c>
      <c r="AG4264" t="s">
        <v>837</v>
      </c>
      <c r="AM4264" t="s">
        <v>814</v>
      </c>
      <c r="AQ4264">
        <v>1290</v>
      </c>
      <c r="AR4264">
        <v>1290</v>
      </c>
      <c r="AS4264">
        <v>1290</v>
      </c>
      <c r="AT4264" t="s">
        <v>815</v>
      </c>
      <c r="AU4264" t="s">
        <v>816</v>
      </c>
    </row>
    <row r="4265" spans="1:47" x14ac:dyDescent="0.35">
      <c r="A4265">
        <v>4</v>
      </c>
      <c r="B4265" t="s">
        <v>744</v>
      </c>
      <c r="C4265">
        <v>44</v>
      </c>
      <c r="D4265" t="s">
        <v>746</v>
      </c>
      <c r="E4265">
        <v>724</v>
      </c>
      <c r="F4265" t="s">
        <v>801</v>
      </c>
      <c r="G4265">
        <v>3</v>
      </c>
      <c r="H4265" t="s">
        <v>854</v>
      </c>
      <c r="I4265">
        <v>21</v>
      </c>
      <c r="J4265" t="s">
        <v>1065</v>
      </c>
      <c r="K4265">
        <v>404839287</v>
      </c>
      <c r="L4265" s="7">
        <v>73566152</v>
      </c>
      <c r="M4265" s="7" t="s">
        <v>16009</v>
      </c>
      <c r="N4265" t="s">
        <v>15302</v>
      </c>
      <c r="O4265" t="s">
        <v>15303</v>
      </c>
      <c r="P4265" t="s">
        <v>15304</v>
      </c>
      <c r="Q4265" t="s">
        <v>15305</v>
      </c>
      <c r="R4265" t="s">
        <v>808</v>
      </c>
      <c r="S4265">
        <v>2360</v>
      </c>
      <c r="T4265" t="s">
        <v>809</v>
      </c>
      <c r="U4265">
        <v>52901</v>
      </c>
      <c r="V4265" t="s">
        <v>810</v>
      </c>
      <c r="W4265">
        <v>36</v>
      </c>
      <c r="X4265" t="s">
        <v>811</v>
      </c>
      <c r="Z4265">
        <v>291</v>
      </c>
      <c r="AA4265" t="s">
        <v>937</v>
      </c>
      <c r="AB4265">
        <v>1</v>
      </c>
      <c r="AC4265">
        <v>10.210800000000001</v>
      </c>
      <c r="AD4265">
        <v>24.3078</v>
      </c>
      <c r="AE4265">
        <v>12.4968</v>
      </c>
      <c r="AG4265" t="s">
        <v>796</v>
      </c>
      <c r="AH4265" t="s">
        <v>813</v>
      </c>
      <c r="AM4265" t="s">
        <v>814</v>
      </c>
      <c r="AN4265" t="s">
        <v>814</v>
      </c>
      <c r="AQ4265">
        <v>299</v>
      </c>
      <c r="AR4265">
        <v>329</v>
      </c>
      <c r="AS4265">
        <v>299</v>
      </c>
      <c r="AT4265" t="s">
        <v>815</v>
      </c>
      <c r="AU4265" t="s">
        <v>853</v>
      </c>
    </row>
    <row r="4266" spans="1:47" x14ac:dyDescent="0.35">
      <c r="A4266">
        <v>4</v>
      </c>
      <c r="B4266" t="s">
        <v>744</v>
      </c>
      <c r="C4266">
        <v>44</v>
      </c>
      <c r="D4266" t="s">
        <v>746</v>
      </c>
      <c r="E4266">
        <v>30</v>
      </c>
      <c r="F4266" t="s">
        <v>862</v>
      </c>
      <c r="G4266">
        <v>12</v>
      </c>
      <c r="H4266" t="s">
        <v>1107</v>
      </c>
      <c r="I4266">
        <v>1</v>
      </c>
      <c r="J4266" t="s">
        <v>1108</v>
      </c>
      <c r="K4266">
        <v>404859695</v>
      </c>
      <c r="L4266" s="7">
        <v>73632112</v>
      </c>
      <c r="M4266" s="7" t="s">
        <v>16009</v>
      </c>
      <c r="N4266" t="s">
        <v>15306</v>
      </c>
      <c r="O4266" t="s">
        <v>15307</v>
      </c>
      <c r="P4266" t="s">
        <v>15306</v>
      </c>
      <c r="Q4266" t="s">
        <v>15307</v>
      </c>
      <c r="R4266" t="s">
        <v>808</v>
      </c>
      <c r="S4266">
        <v>6302</v>
      </c>
      <c r="T4266" t="s">
        <v>1204</v>
      </c>
      <c r="U4266">
        <v>56374</v>
      </c>
      <c r="V4266" t="s">
        <v>1205</v>
      </c>
      <c r="W4266">
        <v>173</v>
      </c>
      <c r="X4266" t="s">
        <v>824</v>
      </c>
      <c r="Z4266">
        <v>952</v>
      </c>
      <c r="AA4266" t="s">
        <v>1046</v>
      </c>
      <c r="AB4266">
        <v>2.88</v>
      </c>
      <c r="AC4266">
        <v>31.75</v>
      </c>
      <c r="AD4266">
        <v>31.75</v>
      </c>
      <c r="AE4266">
        <v>18.414999999999999</v>
      </c>
      <c r="AG4266" t="s">
        <v>837</v>
      </c>
      <c r="AM4266" t="s">
        <v>814</v>
      </c>
      <c r="AQ4266">
        <v>669</v>
      </c>
      <c r="AR4266">
        <v>669</v>
      </c>
      <c r="AS4266">
        <v>669</v>
      </c>
      <c r="AT4266" t="s">
        <v>815</v>
      </c>
      <c r="AU4266" t="s">
        <v>816</v>
      </c>
    </row>
    <row r="4267" spans="1:47" x14ac:dyDescent="0.35">
      <c r="A4267">
        <v>4</v>
      </c>
      <c r="B4267" t="s">
        <v>744</v>
      </c>
      <c r="C4267">
        <v>44</v>
      </c>
      <c r="D4267" t="s">
        <v>746</v>
      </c>
      <c r="E4267">
        <v>30</v>
      </c>
      <c r="F4267" t="s">
        <v>862</v>
      </c>
      <c r="G4267">
        <v>12</v>
      </c>
      <c r="H4267" t="s">
        <v>1107</v>
      </c>
      <c r="I4267">
        <v>1</v>
      </c>
      <c r="J4267" t="s">
        <v>1108</v>
      </c>
      <c r="K4267">
        <v>404859856</v>
      </c>
      <c r="L4267" s="7">
        <v>73632295</v>
      </c>
      <c r="M4267" s="7" t="s">
        <v>16009</v>
      </c>
      <c r="N4267" t="s">
        <v>15308</v>
      </c>
      <c r="O4267" t="s">
        <v>15309</v>
      </c>
      <c r="P4267" t="s">
        <v>15308</v>
      </c>
      <c r="Q4267" t="s">
        <v>15309</v>
      </c>
      <c r="R4267" t="s">
        <v>808</v>
      </c>
      <c r="S4267">
        <v>6301</v>
      </c>
      <c r="T4267" t="s">
        <v>1625</v>
      </c>
      <c r="U4267">
        <v>56374</v>
      </c>
      <c r="V4267" t="s">
        <v>1205</v>
      </c>
      <c r="W4267">
        <v>173</v>
      </c>
      <c r="X4267" t="s">
        <v>824</v>
      </c>
      <c r="Z4267">
        <v>952</v>
      </c>
      <c r="AA4267" t="s">
        <v>1046</v>
      </c>
      <c r="AB4267">
        <v>1.1200000000000001</v>
      </c>
      <c r="AC4267">
        <v>27.305</v>
      </c>
      <c r="AD4267">
        <v>27.94</v>
      </c>
      <c r="AE4267">
        <v>13.97</v>
      </c>
      <c r="AG4267" t="s">
        <v>837</v>
      </c>
      <c r="AM4267" t="s">
        <v>814</v>
      </c>
      <c r="AQ4267">
        <v>499</v>
      </c>
      <c r="AR4267">
        <v>499</v>
      </c>
      <c r="AS4267">
        <v>499</v>
      </c>
      <c r="AT4267" t="s">
        <v>815</v>
      </c>
      <c r="AU4267" t="s">
        <v>816</v>
      </c>
    </row>
    <row r="4268" spans="1:47" x14ac:dyDescent="0.35">
      <c r="A4268">
        <v>4</v>
      </c>
      <c r="B4268" t="s">
        <v>744</v>
      </c>
      <c r="C4268">
        <v>56</v>
      </c>
      <c r="D4268" t="s">
        <v>841</v>
      </c>
      <c r="E4268">
        <v>610</v>
      </c>
      <c r="F4268" t="s">
        <v>907</v>
      </c>
      <c r="G4268">
        <v>1</v>
      </c>
      <c r="H4268" t="s">
        <v>907</v>
      </c>
      <c r="I4268">
        <v>3</v>
      </c>
      <c r="J4268" t="s">
        <v>951</v>
      </c>
      <c r="K4268">
        <v>404927618</v>
      </c>
      <c r="L4268" s="7">
        <v>73800759</v>
      </c>
      <c r="M4268" s="7" t="s">
        <v>16009</v>
      </c>
      <c r="N4268" t="s">
        <v>15310</v>
      </c>
      <c r="O4268" t="s">
        <v>15311</v>
      </c>
      <c r="P4268" t="s">
        <v>15312</v>
      </c>
      <c r="Q4268" t="s">
        <v>15313</v>
      </c>
      <c r="R4268" t="s">
        <v>808</v>
      </c>
      <c r="S4268">
        <v>3554</v>
      </c>
      <c r="T4268" t="s">
        <v>2247</v>
      </c>
      <c r="U4268">
        <v>50816</v>
      </c>
      <c r="V4268" t="s">
        <v>2248</v>
      </c>
      <c r="W4268">
        <v>36</v>
      </c>
      <c r="X4268" t="s">
        <v>811</v>
      </c>
      <c r="Z4268">
        <v>282</v>
      </c>
      <c r="AA4268" t="s">
        <v>915</v>
      </c>
      <c r="AB4268">
        <v>0.15</v>
      </c>
      <c r="AC4268">
        <v>5.08</v>
      </c>
      <c r="AD4268">
        <v>15.24</v>
      </c>
      <c r="AE4268">
        <v>24.13</v>
      </c>
      <c r="AG4268" t="s">
        <v>837</v>
      </c>
      <c r="AH4268" t="s">
        <v>943</v>
      </c>
      <c r="AL4268" t="s">
        <v>2333</v>
      </c>
      <c r="AM4268" t="s">
        <v>814</v>
      </c>
      <c r="AQ4268">
        <v>209</v>
      </c>
      <c r="AR4268">
        <v>209</v>
      </c>
      <c r="AS4268">
        <v>209</v>
      </c>
      <c r="AT4268" t="s">
        <v>815</v>
      </c>
      <c r="AU4268" t="s">
        <v>840</v>
      </c>
    </row>
    <row r="4269" spans="1:47" x14ac:dyDescent="0.35">
      <c r="A4269">
        <v>4</v>
      </c>
      <c r="B4269" t="s">
        <v>744</v>
      </c>
      <c r="C4269">
        <v>44</v>
      </c>
      <c r="D4269" t="s">
        <v>746</v>
      </c>
      <c r="E4269">
        <v>724</v>
      </c>
      <c r="F4269" t="s">
        <v>801</v>
      </c>
      <c r="G4269">
        <v>2</v>
      </c>
      <c r="H4269" t="s">
        <v>802</v>
      </c>
      <c r="I4269">
        <v>8</v>
      </c>
      <c r="J4269" t="s">
        <v>1284</v>
      </c>
      <c r="K4269">
        <v>405095945</v>
      </c>
      <c r="L4269" s="7">
        <v>74167626</v>
      </c>
      <c r="M4269" s="7" t="s">
        <v>16009</v>
      </c>
      <c r="N4269" t="s">
        <v>15314</v>
      </c>
      <c r="O4269" t="s">
        <v>15315</v>
      </c>
      <c r="P4269" t="s">
        <v>15316</v>
      </c>
      <c r="Q4269" t="s">
        <v>15317</v>
      </c>
      <c r="R4269" t="s">
        <v>808</v>
      </c>
      <c r="S4269">
        <v>2907</v>
      </c>
      <c r="T4269" t="s">
        <v>822</v>
      </c>
      <c r="U4269">
        <v>50821</v>
      </c>
      <c r="V4269" t="s">
        <v>823</v>
      </c>
      <c r="W4269">
        <v>173</v>
      </c>
      <c r="X4269" t="s">
        <v>824</v>
      </c>
      <c r="Z4269">
        <v>957</v>
      </c>
      <c r="AA4269" t="s">
        <v>1042</v>
      </c>
      <c r="AB4269">
        <v>2.2000000000000002</v>
      </c>
      <c r="AC4269">
        <v>25.704799999999999</v>
      </c>
      <c r="AD4269">
        <v>30.810199999999998</v>
      </c>
      <c r="AE4269">
        <v>24.891999999999999</v>
      </c>
      <c r="AG4269" t="s">
        <v>826</v>
      </c>
      <c r="AH4269" t="s">
        <v>813</v>
      </c>
      <c r="AM4269" t="s">
        <v>814</v>
      </c>
      <c r="AN4269" t="s">
        <v>814</v>
      </c>
      <c r="AQ4269">
        <v>820</v>
      </c>
      <c r="AR4269">
        <v>820</v>
      </c>
      <c r="AS4269">
        <v>820</v>
      </c>
      <c r="AT4269" t="s">
        <v>815</v>
      </c>
      <c r="AU4269" t="s">
        <v>816</v>
      </c>
    </row>
    <row r="4270" spans="1:47" x14ac:dyDescent="0.35">
      <c r="A4270">
        <v>4</v>
      </c>
      <c r="B4270" t="s">
        <v>744</v>
      </c>
      <c r="C4270">
        <v>12</v>
      </c>
      <c r="D4270" t="s">
        <v>745</v>
      </c>
      <c r="E4270">
        <v>601</v>
      </c>
      <c r="F4270" t="s">
        <v>964</v>
      </c>
      <c r="G4270">
        <v>2</v>
      </c>
      <c r="H4270" t="s">
        <v>965</v>
      </c>
      <c r="I4270">
        <v>1</v>
      </c>
      <c r="J4270" t="s">
        <v>1736</v>
      </c>
      <c r="K4270">
        <v>405153704</v>
      </c>
      <c r="L4270" s="7">
        <v>74303961</v>
      </c>
      <c r="M4270" s="7" t="s">
        <v>16009</v>
      </c>
      <c r="N4270" t="s">
        <v>15318</v>
      </c>
      <c r="O4270" t="s">
        <v>15318</v>
      </c>
      <c r="P4270" t="s">
        <v>15319</v>
      </c>
      <c r="Q4270" t="s">
        <v>15320</v>
      </c>
      <c r="R4270" t="s">
        <v>808</v>
      </c>
      <c r="S4270">
        <v>2141</v>
      </c>
      <c r="T4270" t="s">
        <v>913</v>
      </c>
      <c r="U4270">
        <v>56384</v>
      </c>
      <c r="V4270" t="s">
        <v>914</v>
      </c>
      <c r="W4270">
        <v>36</v>
      </c>
      <c r="X4270" t="s">
        <v>811</v>
      </c>
      <c r="Z4270">
        <v>280</v>
      </c>
      <c r="AA4270" t="s">
        <v>1739</v>
      </c>
      <c r="AB4270">
        <v>1</v>
      </c>
      <c r="AC4270">
        <v>7.62</v>
      </c>
      <c r="AD4270">
        <v>23.367999999999999</v>
      </c>
      <c r="AE4270">
        <v>14.478</v>
      </c>
      <c r="AG4270" t="s">
        <v>796</v>
      </c>
      <c r="AH4270" t="s">
        <v>813</v>
      </c>
      <c r="AL4270" t="s">
        <v>2333</v>
      </c>
      <c r="AM4270" t="s">
        <v>814</v>
      </c>
      <c r="AN4270" t="s">
        <v>814</v>
      </c>
      <c r="AQ4270">
        <v>699</v>
      </c>
      <c r="AR4270">
        <v>699</v>
      </c>
      <c r="AS4270">
        <v>699</v>
      </c>
      <c r="AT4270" t="s">
        <v>815</v>
      </c>
      <c r="AU4270" t="s">
        <v>840</v>
      </c>
    </row>
    <row r="4271" spans="1:47" x14ac:dyDescent="0.35">
      <c r="A4271">
        <v>4</v>
      </c>
      <c r="B4271" t="s">
        <v>744</v>
      </c>
      <c r="C4271">
        <v>44</v>
      </c>
      <c r="D4271" t="s">
        <v>746</v>
      </c>
      <c r="E4271">
        <v>724</v>
      </c>
      <c r="F4271" t="s">
        <v>801</v>
      </c>
      <c r="G4271">
        <v>3</v>
      </c>
      <c r="H4271" t="s">
        <v>854</v>
      </c>
      <c r="I4271">
        <v>1</v>
      </c>
      <c r="J4271" t="s">
        <v>1078</v>
      </c>
      <c r="K4271">
        <v>405167072</v>
      </c>
      <c r="L4271" s="7">
        <v>74328654</v>
      </c>
      <c r="M4271" s="7" t="s">
        <v>16009</v>
      </c>
      <c r="N4271" t="s">
        <v>15321</v>
      </c>
      <c r="O4271" t="s">
        <v>15322</v>
      </c>
      <c r="P4271" t="s">
        <v>15323</v>
      </c>
      <c r="Q4271" t="s">
        <v>15324</v>
      </c>
      <c r="R4271" t="s">
        <v>808</v>
      </c>
      <c r="S4271">
        <v>1365</v>
      </c>
      <c r="T4271" t="s">
        <v>1152</v>
      </c>
      <c r="U4271">
        <v>51510</v>
      </c>
      <c r="V4271" t="s">
        <v>1153</v>
      </c>
      <c r="W4271">
        <v>36</v>
      </c>
      <c r="X4271" t="s">
        <v>811</v>
      </c>
      <c r="Z4271">
        <v>283</v>
      </c>
      <c r="AA4271" t="s">
        <v>1056</v>
      </c>
      <c r="AB4271">
        <v>4.3</v>
      </c>
      <c r="AC4271">
        <v>27.5001</v>
      </c>
      <c r="AD4271">
        <v>42.5</v>
      </c>
      <c r="AE4271">
        <v>24</v>
      </c>
      <c r="AG4271" t="s">
        <v>796</v>
      </c>
      <c r="AH4271" t="s">
        <v>813</v>
      </c>
      <c r="AJ4271" t="s">
        <v>852</v>
      </c>
      <c r="AM4271" t="s">
        <v>814</v>
      </c>
      <c r="AN4271" t="s">
        <v>814</v>
      </c>
      <c r="AQ4271">
        <v>1190</v>
      </c>
      <c r="AR4271">
        <v>1190</v>
      </c>
      <c r="AS4271">
        <v>1190</v>
      </c>
      <c r="AT4271" t="s">
        <v>815</v>
      </c>
      <c r="AU4271" t="s">
        <v>853</v>
      </c>
    </row>
    <row r="4272" spans="1:47" x14ac:dyDescent="0.35">
      <c r="A4272">
        <v>4</v>
      </c>
      <c r="B4272" t="s">
        <v>744</v>
      </c>
      <c r="C4272">
        <v>44</v>
      </c>
      <c r="D4272" t="s">
        <v>746</v>
      </c>
      <c r="E4272">
        <v>724</v>
      </c>
      <c r="F4272" t="s">
        <v>801</v>
      </c>
      <c r="G4272">
        <v>2</v>
      </c>
      <c r="H4272" t="s">
        <v>802</v>
      </c>
      <c r="I4272">
        <v>3</v>
      </c>
      <c r="J4272" t="s">
        <v>1027</v>
      </c>
      <c r="K4272">
        <v>405173868</v>
      </c>
      <c r="L4272" s="7">
        <v>74338153</v>
      </c>
      <c r="M4272" s="7" t="s">
        <v>16009</v>
      </c>
      <c r="N4272" t="s">
        <v>15325</v>
      </c>
      <c r="O4272" t="s">
        <v>15326</v>
      </c>
      <c r="P4272" t="s">
        <v>15327</v>
      </c>
      <c r="Q4272" t="s">
        <v>15328</v>
      </c>
      <c r="R4272" t="s">
        <v>808</v>
      </c>
      <c r="S4272">
        <v>920</v>
      </c>
      <c r="T4272" t="s">
        <v>867</v>
      </c>
      <c r="U4272">
        <v>50648</v>
      </c>
      <c r="V4272" t="s">
        <v>868</v>
      </c>
      <c r="W4272">
        <v>168</v>
      </c>
      <c r="X4272" t="s">
        <v>1427</v>
      </c>
      <c r="Z4272">
        <v>950</v>
      </c>
      <c r="AA4272" t="s">
        <v>812</v>
      </c>
      <c r="AB4272">
        <v>2.8</v>
      </c>
      <c r="AC4272">
        <v>24</v>
      </c>
      <c r="AD4272">
        <v>33.020000000000003</v>
      </c>
      <c r="AE4272">
        <v>25</v>
      </c>
      <c r="AG4272" t="s">
        <v>837</v>
      </c>
      <c r="AH4272" t="s">
        <v>943</v>
      </c>
      <c r="AQ4272">
        <v>2790</v>
      </c>
      <c r="AR4272">
        <v>2790</v>
      </c>
      <c r="AS4272">
        <v>2790</v>
      </c>
      <c r="AT4272" t="s">
        <v>815</v>
      </c>
      <c r="AU4272" t="s">
        <v>816</v>
      </c>
    </row>
    <row r="4273" spans="1:47" x14ac:dyDescent="0.35">
      <c r="A4273">
        <v>4</v>
      </c>
      <c r="B4273" t="s">
        <v>744</v>
      </c>
      <c r="C4273">
        <v>44</v>
      </c>
      <c r="D4273" t="s">
        <v>746</v>
      </c>
      <c r="E4273">
        <v>724</v>
      </c>
      <c r="F4273" t="s">
        <v>801</v>
      </c>
      <c r="G4273">
        <v>2</v>
      </c>
      <c r="H4273" t="s">
        <v>802</v>
      </c>
      <c r="I4273">
        <v>32</v>
      </c>
      <c r="J4273" t="s">
        <v>1486</v>
      </c>
      <c r="K4273">
        <v>405233040</v>
      </c>
      <c r="L4273" s="7">
        <v>74473344</v>
      </c>
      <c r="M4273" s="7" t="s">
        <v>16009</v>
      </c>
      <c r="N4273" t="s">
        <v>15329</v>
      </c>
      <c r="O4273" t="s">
        <v>15330</v>
      </c>
      <c r="P4273" t="s">
        <v>15331</v>
      </c>
      <c r="Q4273" t="s">
        <v>15332</v>
      </c>
      <c r="R4273" t="s">
        <v>808</v>
      </c>
      <c r="S4273">
        <v>2360</v>
      </c>
      <c r="T4273" t="s">
        <v>809</v>
      </c>
      <c r="U4273">
        <v>52901</v>
      </c>
      <c r="V4273" t="s">
        <v>810</v>
      </c>
      <c r="W4273">
        <v>36</v>
      </c>
      <c r="X4273" t="s">
        <v>811</v>
      </c>
      <c r="Z4273">
        <v>953</v>
      </c>
      <c r="AA4273" t="s">
        <v>1154</v>
      </c>
      <c r="AB4273">
        <v>2.2000000000000002</v>
      </c>
      <c r="AC4273">
        <v>17</v>
      </c>
      <c r="AD4273">
        <v>33.999899999999997</v>
      </c>
      <c r="AE4273">
        <v>33.999899999999997</v>
      </c>
      <c r="AG4273" t="s">
        <v>837</v>
      </c>
      <c r="AH4273" t="s">
        <v>851</v>
      </c>
      <c r="AQ4273">
        <v>990</v>
      </c>
      <c r="AR4273">
        <v>990</v>
      </c>
      <c r="AS4273">
        <v>990</v>
      </c>
      <c r="AT4273" t="s">
        <v>815</v>
      </c>
      <c r="AU4273" t="s">
        <v>816</v>
      </c>
    </row>
    <row r="4274" spans="1:47" x14ac:dyDescent="0.35">
      <c r="A4274">
        <v>4</v>
      </c>
      <c r="B4274" t="s">
        <v>744</v>
      </c>
      <c r="C4274">
        <v>10</v>
      </c>
      <c r="D4274" t="s">
        <v>1057</v>
      </c>
      <c r="E4274">
        <v>29</v>
      </c>
      <c r="F4274" t="s">
        <v>2118</v>
      </c>
      <c r="G4274">
        <v>4</v>
      </c>
      <c r="H4274" t="s">
        <v>2119</v>
      </c>
      <c r="I4274">
        <v>4</v>
      </c>
      <c r="J4274" t="s">
        <v>2120</v>
      </c>
      <c r="K4274">
        <v>405260018</v>
      </c>
      <c r="L4274" s="7">
        <v>74532189</v>
      </c>
      <c r="M4274" s="7" t="s">
        <v>16009</v>
      </c>
      <c r="N4274" t="s">
        <v>15333</v>
      </c>
      <c r="O4274" t="s">
        <v>15334</v>
      </c>
      <c r="P4274" t="s">
        <v>15333</v>
      </c>
      <c r="Q4274" t="s">
        <v>15334</v>
      </c>
      <c r="R4274" t="s">
        <v>808</v>
      </c>
      <c r="S4274">
        <v>5902</v>
      </c>
      <c r="T4274" t="s">
        <v>3224</v>
      </c>
      <c r="U4274">
        <v>56197</v>
      </c>
      <c r="V4274" t="s">
        <v>3225</v>
      </c>
      <c r="W4274">
        <v>36</v>
      </c>
      <c r="X4274" t="s">
        <v>811</v>
      </c>
      <c r="Z4274">
        <v>307</v>
      </c>
      <c r="AA4274" t="s">
        <v>891</v>
      </c>
      <c r="AB4274">
        <v>0.4</v>
      </c>
      <c r="AC4274">
        <v>6</v>
      </c>
      <c r="AD4274">
        <v>15.24</v>
      </c>
      <c r="AE4274">
        <v>24.13</v>
      </c>
      <c r="AG4274" t="s">
        <v>837</v>
      </c>
      <c r="AH4274" t="s">
        <v>943</v>
      </c>
      <c r="AL4274" t="s">
        <v>2333</v>
      </c>
      <c r="AM4274" t="s">
        <v>814</v>
      </c>
      <c r="AQ4274">
        <v>690</v>
      </c>
      <c r="AR4274">
        <v>690</v>
      </c>
      <c r="AS4274">
        <v>690</v>
      </c>
      <c r="AT4274" t="s">
        <v>815</v>
      </c>
      <c r="AU4274" t="s">
        <v>853</v>
      </c>
    </row>
    <row r="4275" spans="1:47" x14ac:dyDescent="0.35">
      <c r="A4275">
        <v>4</v>
      </c>
      <c r="B4275" t="s">
        <v>744</v>
      </c>
      <c r="C4275">
        <v>44</v>
      </c>
      <c r="D4275" t="s">
        <v>746</v>
      </c>
      <c r="E4275">
        <v>30</v>
      </c>
      <c r="F4275" t="s">
        <v>862</v>
      </c>
      <c r="G4275">
        <v>20</v>
      </c>
      <c r="H4275" t="s">
        <v>60</v>
      </c>
      <c r="I4275">
        <v>9</v>
      </c>
      <c r="J4275" t="s">
        <v>4360</v>
      </c>
      <c r="K4275">
        <v>405282418</v>
      </c>
      <c r="L4275" s="7">
        <v>74573756</v>
      </c>
      <c r="M4275" s="7" t="s">
        <v>16009</v>
      </c>
      <c r="N4275" t="s">
        <v>15335</v>
      </c>
      <c r="O4275" t="s">
        <v>15336</v>
      </c>
      <c r="P4275" t="s">
        <v>15337</v>
      </c>
      <c r="Q4275" t="s">
        <v>15338</v>
      </c>
      <c r="R4275" t="s">
        <v>808</v>
      </c>
      <c r="S4275">
        <v>1759</v>
      </c>
      <c r="T4275" t="s">
        <v>968</v>
      </c>
      <c r="U4275">
        <v>54751</v>
      </c>
      <c r="V4275" t="s">
        <v>979</v>
      </c>
      <c r="W4275">
        <v>74</v>
      </c>
      <c r="X4275" t="s">
        <v>1301</v>
      </c>
      <c r="Z4275">
        <v>805</v>
      </c>
      <c r="AA4275" t="s">
        <v>4364</v>
      </c>
      <c r="AB4275">
        <v>89</v>
      </c>
      <c r="AC4275">
        <v>74.168000000000006</v>
      </c>
      <c r="AD4275">
        <v>79.248000000000005</v>
      </c>
      <c r="AE4275">
        <v>175.26</v>
      </c>
      <c r="AG4275" t="s">
        <v>837</v>
      </c>
      <c r="AI4275" t="s">
        <v>861</v>
      </c>
      <c r="AJ4275" t="s">
        <v>861</v>
      </c>
      <c r="AQ4275">
        <v>26990</v>
      </c>
      <c r="AR4275">
        <v>26990</v>
      </c>
      <c r="AS4275">
        <v>26990</v>
      </c>
      <c r="AT4275" t="s">
        <v>815</v>
      </c>
      <c r="AU4275" t="s">
        <v>982</v>
      </c>
    </row>
    <row r="4276" spans="1:47" x14ac:dyDescent="0.35">
      <c r="A4276">
        <v>4</v>
      </c>
      <c r="B4276" t="s">
        <v>744</v>
      </c>
      <c r="C4276">
        <v>44</v>
      </c>
      <c r="D4276" t="s">
        <v>746</v>
      </c>
      <c r="E4276">
        <v>724</v>
      </c>
      <c r="F4276" t="s">
        <v>801</v>
      </c>
      <c r="G4276">
        <v>1</v>
      </c>
      <c r="H4276" t="s">
        <v>923</v>
      </c>
      <c r="I4276">
        <v>6</v>
      </c>
      <c r="J4276" t="s">
        <v>4909</v>
      </c>
      <c r="K4276">
        <v>405289434</v>
      </c>
      <c r="L4276" s="7">
        <v>74587897</v>
      </c>
      <c r="M4276" s="7" t="s">
        <v>16009</v>
      </c>
      <c r="N4276" t="s">
        <v>15339</v>
      </c>
      <c r="O4276" t="s">
        <v>15340</v>
      </c>
      <c r="P4276" t="s">
        <v>15339</v>
      </c>
      <c r="Q4276" t="s">
        <v>15340</v>
      </c>
      <c r="R4276" t="s">
        <v>808</v>
      </c>
      <c r="S4276">
        <v>53</v>
      </c>
      <c r="T4276" t="s">
        <v>999</v>
      </c>
      <c r="U4276">
        <v>55666</v>
      </c>
      <c r="V4276" t="s">
        <v>1398</v>
      </c>
      <c r="W4276">
        <v>173</v>
      </c>
      <c r="X4276" t="s">
        <v>824</v>
      </c>
      <c r="Z4276">
        <v>284</v>
      </c>
      <c r="AA4276" t="s">
        <v>929</v>
      </c>
      <c r="AB4276">
        <v>5.8</v>
      </c>
      <c r="AC4276">
        <v>32.512</v>
      </c>
      <c r="AD4276">
        <v>32.512</v>
      </c>
      <c r="AE4276">
        <v>71.882000000000005</v>
      </c>
      <c r="AG4276" t="s">
        <v>837</v>
      </c>
      <c r="AI4276" t="s">
        <v>930</v>
      </c>
      <c r="AJ4276" t="s">
        <v>852</v>
      </c>
      <c r="AQ4276">
        <v>2290</v>
      </c>
      <c r="AR4276">
        <v>2290</v>
      </c>
      <c r="AS4276">
        <v>2290</v>
      </c>
      <c r="AT4276" t="s">
        <v>815</v>
      </c>
      <c r="AU4276" t="s">
        <v>931</v>
      </c>
    </row>
    <row r="4277" spans="1:47" x14ac:dyDescent="0.35">
      <c r="A4277">
        <v>4</v>
      </c>
      <c r="B4277" t="s">
        <v>744</v>
      </c>
      <c r="C4277">
        <v>44</v>
      </c>
      <c r="D4277" t="s">
        <v>746</v>
      </c>
      <c r="E4277">
        <v>724</v>
      </c>
      <c r="F4277" t="s">
        <v>801</v>
      </c>
      <c r="G4277">
        <v>3</v>
      </c>
      <c r="H4277" t="s">
        <v>854</v>
      </c>
      <c r="I4277">
        <v>24</v>
      </c>
      <c r="J4277" t="s">
        <v>855</v>
      </c>
      <c r="K4277">
        <v>405309222</v>
      </c>
      <c r="L4277" s="7">
        <v>74631292</v>
      </c>
      <c r="M4277" s="7" t="s">
        <v>16009</v>
      </c>
      <c r="N4277" t="s">
        <v>15341</v>
      </c>
      <c r="O4277" t="s">
        <v>15342</v>
      </c>
      <c r="P4277" t="s">
        <v>15341</v>
      </c>
      <c r="Q4277" t="s">
        <v>15342</v>
      </c>
      <c r="R4277" t="s">
        <v>808</v>
      </c>
      <c r="S4277">
        <v>920</v>
      </c>
      <c r="T4277" t="s">
        <v>867</v>
      </c>
      <c r="U4277">
        <v>50648</v>
      </c>
      <c r="V4277" t="s">
        <v>868</v>
      </c>
      <c r="W4277">
        <v>101</v>
      </c>
      <c r="X4277" t="s">
        <v>1393</v>
      </c>
      <c r="Z4277">
        <v>294</v>
      </c>
      <c r="AA4277" t="s">
        <v>860</v>
      </c>
      <c r="AB4277">
        <v>3</v>
      </c>
      <c r="AC4277">
        <v>11</v>
      </c>
      <c r="AD4277">
        <v>25.5001</v>
      </c>
      <c r="AE4277">
        <v>58.999899999999997</v>
      </c>
      <c r="AG4277" t="s">
        <v>837</v>
      </c>
      <c r="AQ4277">
        <v>2990</v>
      </c>
      <c r="AR4277">
        <v>2990</v>
      </c>
      <c r="AS4277">
        <v>2990</v>
      </c>
      <c r="AT4277" t="s">
        <v>815</v>
      </c>
      <c r="AU4277" t="s">
        <v>853</v>
      </c>
    </row>
    <row r="4278" spans="1:47" x14ac:dyDescent="0.35">
      <c r="A4278">
        <v>4</v>
      </c>
      <c r="B4278" t="s">
        <v>744</v>
      </c>
      <c r="C4278">
        <v>44</v>
      </c>
      <c r="D4278" t="s">
        <v>746</v>
      </c>
      <c r="E4278">
        <v>724</v>
      </c>
      <c r="F4278" t="s">
        <v>801</v>
      </c>
      <c r="G4278">
        <v>3</v>
      </c>
      <c r="H4278" t="s">
        <v>854</v>
      </c>
      <c r="I4278">
        <v>1</v>
      </c>
      <c r="J4278" t="s">
        <v>1078</v>
      </c>
      <c r="K4278">
        <v>405360355</v>
      </c>
      <c r="L4278" s="7">
        <v>74743031</v>
      </c>
      <c r="M4278" s="7" t="s">
        <v>16009</v>
      </c>
      <c r="N4278" t="s">
        <v>15343</v>
      </c>
      <c r="O4278" t="s">
        <v>15344</v>
      </c>
      <c r="P4278" t="s">
        <v>15345</v>
      </c>
      <c r="Q4278" t="s">
        <v>15346</v>
      </c>
      <c r="R4278" t="s">
        <v>808</v>
      </c>
      <c r="S4278">
        <v>920</v>
      </c>
      <c r="T4278" t="s">
        <v>867</v>
      </c>
      <c r="U4278">
        <v>50648</v>
      </c>
      <c r="V4278" t="s">
        <v>868</v>
      </c>
      <c r="W4278">
        <v>36</v>
      </c>
      <c r="X4278" t="s">
        <v>811</v>
      </c>
      <c r="Z4278">
        <v>283</v>
      </c>
      <c r="AA4278" t="s">
        <v>1056</v>
      </c>
      <c r="AB4278">
        <v>10.5</v>
      </c>
      <c r="AC4278">
        <v>44</v>
      </c>
      <c r="AD4278">
        <v>43</v>
      </c>
      <c r="AE4278">
        <v>56</v>
      </c>
      <c r="AG4278" t="s">
        <v>796</v>
      </c>
      <c r="AH4278" t="s">
        <v>813</v>
      </c>
      <c r="AJ4278" t="s">
        <v>852</v>
      </c>
      <c r="AM4278" t="s">
        <v>814</v>
      </c>
      <c r="AN4278" t="s">
        <v>814</v>
      </c>
      <c r="AQ4278">
        <v>3190</v>
      </c>
      <c r="AR4278">
        <v>3190</v>
      </c>
      <c r="AS4278">
        <v>3190</v>
      </c>
      <c r="AT4278" t="s">
        <v>815</v>
      </c>
      <c r="AU4278" t="s">
        <v>853</v>
      </c>
    </row>
    <row r="4279" spans="1:47" x14ac:dyDescent="0.35">
      <c r="A4279">
        <v>4</v>
      </c>
      <c r="B4279" t="s">
        <v>744</v>
      </c>
      <c r="C4279">
        <v>44</v>
      </c>
      <c r="D4279" t="s">
        <v>746</v>
      </c>
      <c r="E4279">
        <v>724</v>
      </c>
      <c r="F4279" t="s">
        <v>801</v>
      </c>
      <c r="G4279">
        <v>2</v>
      </c>
      <c r="H4279" t="s">
        <v>802</v>
      </c>
      <c r="I4279">
        <v>26</v>
      </c>
      <c r="J4279" t="s">
        <v>2385</v>
      </c>
      <c r="K4279">
        <v>405503602</v>
      </c>
      <c r="L4279" s="7">
        <v>75068907</v>
      </c>
      <c r="M4279" s="7" t="s">
        <v>16009</v>
      </c>
      <c r="N4279" t="s">
        <v>15347</v>
      </c>
      <c r="O4279" t="s">
        <v>15348</v>
      </c>
      <c r="P4279" t="s">
        <v>15349</v>
      </c>
      <c r="Q4279" t="s">
        <v>15350</v>
      </c>
      <c r="R4279" t="s">
        <v>808</v>
      </c>
      <c r="S4279">
        <v>2907</v>
      </c>
      <c r="T4279" t="s">
        <v>822</v>
      </c>
      <c r="U4279">
        <v>54933</v>
      </c>
      <c r="V4279" t="s">
        <v>898</v>
      </c>
      <c r="W4279">
        <v>173</v>
      </c>
      <c r="X4279" t="s">
        <v>824</v>
      </c>
      <c r="Z4279">
        <v>956</v>
      </c>
      <c r="AA4279" t="s">
        <v>869</v>
      </c>
      <c r="AB4279">
        <v>15</v>
      </c>
      <c r="AC4279">
        <v>44.4</v>
      </c>
      <c r="AD4279">
        <v>51.360100000000003</v>
      </c>
      <c r="AE4279">
        <v>30.78</v>
      </c>
      <c r="AG4279" t="s">
        <v>837</v>
      </c>
      <c r="AH4279" t="s">
        <v>851</v>
      </c>
      <c r="AJ4279" t="s">
        <v>852</v>
      </c>
      <c r="AQ4279">
        <v>4990</v>
      </c>
      <c r="AR4279">
        <v>4990</v>
      </c>
      <c r="AS4279">
        <v>4990</v>
      </c>
      <c r="AT4279" t="s">
        <v>815</v>
      </c>
      <c r="AU4279" t="s">
        <v>816</v>
      </c>
    </row>
    <row r="4280" spans="1:47" x14ac:dyDescent="0.35">
      <c r="A4280">
        <v>4</v>
      </c>
      <c r="B4280" t="s">
        <v>744</v>
      </c>
      <c r="C4280">
        <v>44</v>
      </c>
      <c r="D4280" t="s">
        <v>746</v>
      </c>
      <c r="E4280">
        <v>724</v>
      </c>
      <c r="F4280" t="s">
        <v>801</v>
      </c>
      <c r="G4280">
        <v>3</v>
      </c>
      <c r="H4280" t="s">
        <v>854</v>
      </c>
      <c r="I4280">
        <v>21</v>
      </c>
      <c r="J4280" t="s">
        <v>1065</v>
      </c>
      <c r="K4280">
        <v>405567981</v>
      </c>
      <c r="L4280" s="7">
        <v>75186241</v>
      </c>
      <c r="M4280" s="7" t="s">
        <v>16009</v>
      </c>
      <c r="N4280" t="s">
        <v>15351</v>
      </c>
      <c r="O4280" t="s">
        <v>15352</v>
      </c>
      <c r="P4280" t="s">
        <v>15353</v>
      </c>
      <c r="Q4280" t="s">
        <v>15354</v>
      </c>
      <c r="R4280" t="s">
        <v>808</v>
      </c>
      <c r="S4280">
        <v>920</v>
      </c>
      <c r="T4280" t="s">
        <v>867</v>
      </c>
      <c r="U4280">
        <v>50648</v>
      </c>
      <c r="V4280" t="s">
        <v>868</v>
      </c>
      <c r="W4280">
        <v>36</v>
      </c>
      <c r="X4280" t="s">
        <v>811</v>
      </c>
      <c r="Z4280">
        <v>291</v>
      </c>
      <c r="AA4280" t="s">
        <v>937</v>
      </c>
      <c r="AB4280">
        <v>1.25</v>
      </c>
      <c r="AC4280">
        <v>13.5001</v>
      </c>
      <c r="AD4280">
        <v>29.8</v>
      </c>
      <c r="AE4280">
        <v>15.5999</v>
      </c>
      <c r="AG4280" t="s">
        <v>796</v>
      </c>
      <c r="AH4280" t="s">
        <v>813</v>
      </c>
      <c r="AM4280" t="s">
        <v>814</v>
      </c>
      <c r="AQ4280">
        <v>650</v>
      </c>
      <c r="AR4280">
        <v>650</v>
      </c>
      <c r="AS4280">
        <v>650</v>
      </c>
      <c r="AT4280" t="s">
        <v>815</v>
      </c>
      <c r="AU4280" t="s">
        <v>853</v>
      </c>
    </row>
    <row r="4281" spans="1:47" x14ac:dyDescent="0.35">
      <c r="A4281">
        <v>4</v>
      </c>
      <c r="B4281" t="s">
        <v>744</v>
      </c>
      <c r="C4281">
        <v>44</v>
      </c>
      <c r="D4281" t="s">
        <v>746</v>
      </c>
      <c r="E4281">
        <v>724</v>
      </c>
      <c r="F4281" t="s">
        <v>801</v>
      </c>
      <c r="G4281">
        <v>2</v>
      </c>
      <c r="H4281" t="s">
        <v>802</v>
      </c>
      <c r="I4281">
        <v>24</v>
      </c>
      <c r="J4281" t="s">
        <v>944</v>
      </c>
      <c r="K4281">
        <v>405568450</v>
      </c>
      <c r="L4281" s="7">
        <v>75188392</v>
      </c>
      <c r="M4281" s="7" t="s">
        <v>16009</v>
      </c>
      <c r="N4281" t="s">
        <v>15355</v>
      </c>
      <c r="O4281" t="s">
        <v>15356</v>
      </c>
      <c r="P4281" t="s">
        <v>15355</v>
      </c>
      <c r="Q4281" t="s">
        <v>15356</v>
      </c>
      <c r="R4281" t="s">
        <v>808</v>
      </c>
      <c r="S4281">
        <v>1365</v>
      </c>
      <c r="T4281" t="s">
        <v>1152</v>
      </c>
      <c r="U4281">
        <v>51510</v>
      </c>
      <c r="V4281" t="s">
        <v>1153</v>
      </c>
      <c r="W4281">
        <v>173</v>
      </c>
      <c r="X4281" t="s">
        <v>824</v>
      </c>
      <c r="Z4281">
        <v>955</v>
      </c>
      <c r="AA4281" t="s">
        <v>825</v>
      </c>
      <c r="AB4281">
        <v>2</v>
      </c>
      <c r="AC4281">
        <v>15</v>
      </c>
      <c r="AD4281">
        <v>16.510000000000002</v>
      </c>
      <c r="AE4281">
        <v>19.48</v>
      </c>
      <c r="AG4281" t="s">
        <v>837</v>
      </c>
      <c r="AQ4281">
        <v>349</v>
      </c>
      <c r="AR4281">
        <v>349</v>
      </c>
      <c r="AS4281">
        <v>349</v>
      </c>
      <c r="AT4281" t="s">
        <v>815</v>
      </c>
      <c r="AU4281" t="s">
        <v>816</v>
      </c>
    </row>
    <row r="4282" spans="1:47" x14ac:dyDescent="0.35">
      <c r="A4282">
        <v>4</v>
      </c>
      <c r="B4282" t="s">
        <v>744</v>
      </c>
      <c r="C4282">
        <v>44</v>
      </c>
      <c r="D4282" t="s">
        <v>746</v>
      </c>
      <c r="E4282">
        <v>724</v>
      </c>
      <c r="F4282" t="s">
        <v>801</v>
      </c>
      <c r="G4282">
        <v>3</v>
      </c>
      <c r="H4282" t="s">
        <v>854</v>
      </c>
      <c r="I4282">
        <v>21</v>
      </c>
      <c r="J4282" t="s">
        <v>1065</v>
      </c>
      <c r="K4282">
        <v>405580866</v>
      </c>
      <c r="L4282" s="7">
        <v>75225166</v>
      </c>
      <c r="M4282" s="7" t="s">
        <v>16009</v>
      </c>
      <c r="N4282" t="s">
        <v>15357</v>
      </c>
      <c r="O4282" t="s">
        <v>15358</v>
      </c>
      <c r="P4282" t="s">
        <v>15357</v>
      </c>
      <c r="Q4282" t="s">
        <v>15358</v>
      </c>
      <c r="R4282" t="s">
        <v>808</v>
      </c>
      <c r="S4282">
        <v>3267</v>
      </c>
      <c r="T4282" t="s">
        <v>949</v>
      </c>
      <c r="U4282">
        <v>55826</v>
      </c>
      <c r="V4282" t="s">
        <v>950</v>
      </c>
      <c r="W4282">
        <v>36</v>
      </c>
      <c r="X4282" t="s">
        <v>811</v>
      </c>
      <c r="Z4282">
        <v>291</v>
      </c>
      <c r="AA4282" t="s">
        <v>937</v>
      </c>
      <c r="AB4282">
        <v>1.41</v>
      </c>
      <c r="AC4282">
        <v>13.21</v>
      </c>
      <c r="AD4282">
        <v>32.200099999999999</v>
      </c>
      <c r="AE4282">
        <v>17.2499</v>
      </c>
      <c r="AG4282" t="s">
        <v>837</v>
      </c>
      <c r="AQ4282">
        <v>1590</v>
      </c>
      <c r="AR4282">
        <v>1590</v>
      </c>
      <c r="AS4282">
        <v>1590</v>
      </c>
      <c r="AT4282" t="s">
        <v>815</v>
      </c>
      <c r="AU4282" t="s">
        <v>853</v>
      </c>
    </row>
    <row r="4283" spans="1:47" x14ac:dyDescent="0.35">
      <c r="A4283">
        <v>4</v>
      </c>
      <c r="B4283" t="s">
        <v>744</v>
      </c>
      <c r="C4283">
        <v>56</v>
      </c>
      <c r="D4283" t="s">
        <v>841</v>
      </c>
      <c r="E4283">
        <v>610</v>
      </c>
      <c r="F4283" t="s">
        <v>907</v>
      </c>
      <c r="G4283">
        <v>1</v>
      </c>
      <c r="H4283" t="s">
        <v>907</v>
      </c>
      <c r="I4283">
        <v>3</v>
      </c>
      <c r="J4283" t="s">
        <v>951</v>
      </c>
      <c r="K4283">
        <v>405607480</v>
      </c>
      <c r="L4283" s="7">
        <v>75277190</v>
      </c>
      <c r="M4283" s="7" t="s">
        <v>16009</v>
      </c>
      <c r="N4283" t="s">
        <v>15359</v>
      </c>
      <c r="O4283" t="s">
        <v>15360</v>
      </c>
      <c r="P4283" t="s">
        <v>15361</v>
      </c>
      <c r="Q4283" t="s">
        <v>15362</v>
      </c>
      <c r="R4283" t="s">
        <v>808</v>
      </c>
      <c r="S4283">
        <v>1946</v>
      </c>
      <c r="T4283" t="s">
        <v>1188</v>
      </c>
      <c r="U4283">
        <v>54658</v>
      </c>
      <c r="V4283" t="s">
        <v>1189</v>
      </c>
      <c r="W4283">
        <v>197</v>
      </c>
      <c r="X4283" t="s">
        <v>1183</v>
      </c>
      <c r="Z4283">
        <v>282</v>
      </c>
      <c r="AA4283" t="s">
        <v>915</v>
      </c>
      <c r="AB4283">
        <v>0.55000000000000004</v>
      </c>
      <c r="AC4283">
        <v>3.048</v>
      </c>
      <c r="AD4283">
        <v>11.43</v>
      </c>
      <c r="AE4283">
        <v>21.59</v>
      </c>
      <c r="AG4283" t="s">
        <v>837</v>
      </c>
      <c r="AH4283" t="s">
        <v>943</v>
      </c>
      <c r="AQ4283">
        <v>399</v>
      </c>
      <c r="AR4283">
        <v>399</v>
      </c>
      <c r="AS4283">
        <v>399</v>
      </c>
      <c r="AT4283" t="s">
        <v>815</v>
      </c>
      <c r="AU4283" t="s">
        <v>840</v>
      </c>
    </row>
    <row r="4284" spans="1:47" x14ac:dyDescent="0.35">
      <c r="A4284">
        <v>4</v>
      </c>
      <c r="B4284" t="s">
        <v>744</v>
      </c>
      <c r="C4284">
        <v>56</v>
      </c>
      <c r="D4284" t="s">
        <v>841</v>
      </c>
      <c r="E4284">
        <v>612</v>
      </c>
      <c r="F4284" t="s">
        <v>842</v>
      </c>
      <c r="G4284">
        <v>3</v>
      </c>
      <c r="H4284" t="s">
        <v>842</v>
      </c>
      <c r="I4284">
        <v>7</v>
      </c>
      <c r="J4284" t="s">
        <v>916</v>
      </c>
      <c r="K4284">
        <v>405616584</v>
      </c>
      <c r="L4284" s="7">
        <v>75290715</v>
      </c>
      <c r="M4284" s="7" t="s">
        <v>16009</v>
      </c>
      <c r="N4284" t="s">
        <v>15363</v>
      </c>
      <c r="O4284" t="s">
        <v>15363</v>
      </c>
      <c r="P4284" t="s">
        <v>15363</v>
      </c>
      <c r="Q4284" t="s">
        <v>15363</v>
      </c>
      <c r="R4284" t="s">
        <v>808</v>
      </c>
      <c r="S4284">
        <v>5400</v>
      </c>
      <c r="T4284" t="s">
        <v>921</v>
      </c>
      <c r="U4284">
        <v>53756</v>
      </c>
      <c r="V4284" t="s">
        <v>922</v>
      </c>
      <c r="W4284">
        <v>36</v>
      </c>
      <c r="X4284" t="s">
        <v>811</v>
      </c>
      <c r="Z4284">
        <v>594</v>
      </c>
      <c r="AA4284" t="s">
        <v>850</v>
      </c>
      <c r="AB4284">
        <v>3.3300000000000003E-2</v>
      </c>
      <c r="AC4284">
        <v>11.176</v>
      </c>
      <c r="AD4284">
        <v>6.35</v>
      </c>
      <c r="AE4284">
        <v>3.556</v>
      </c>
      <c r="AG4284" t="s">
        <v>837</v>
      </c>
      <c r="AH4284" t="s">
        <v>813</v>
      </c>
      <c r="AQ4284">
        <v>299</v>
      </c>
      <c r="AR4284">
        <v>299</v>
      </c>
      <c r="AS4284">
        <v>299</v>
      </c>
      <c r="AT4284" t="s">
        <v>815</v>
      </c>
      <c r="AU4284" t="s">
        <v>853</v>
      </c>
    </row>
    <row r="4285" spans="1:47" x14ac:dyDescent="0.35">
      <c r="A4285">
        <v>4</v>
      </c>
      <c r="B4285" t="s">
        <v>744</v>
      </c>
      <c r="C4285">
        <v>44</v>
      </c>
      <c r="D4285" t="s">
        <v>746</v>
      </c>
      <c r="E4285">
        <v>724</v>
      </c>
      <c r="F4285" t="s">
        <v>801</v>
      </c>
      <c r="G4285">
        <v>2</v>
      </c>
      <c r="H4285" t="s">
        <v>802</v>
      </c>
      <c r="I4285">
        <v>2</v>
      </c>
      <c r="J4285" t="s">
        <v>803</v>
      </c>
      <c r="K4285">
        <v>405616935</v>
      </c>
      <c r="L4285" s="7">
        <v>75291118</v>
      </c>
      <c r="M4285" s="7" t="s">
        <v>16009</v>
      </c>
      <c r="N4285" t="s">
        <v>15364</v>
      </c>
      <c r="O4285" t="s">
        <v>15365</v>
      </c>
      <c r="P4285" t="s">
        <v>15364</v>
      </c>
      <c r="Q4285" t="s">
        <v>15365</v>
      </c>
      <c r="R4285" t="s">
        <v>808</v>
      </c>
      <c r="S4285">
        <v>2360</v>
      </c>
      <c r="T4285" t="s">
        <v>809</v>
      </c>
      <c r="U4285">
        <v>52901</v>
      </c>
      <c r="V4285" t="s">
        <v>810</v>
      </c>
      <c r="W4285">
        <v>173</v>
      </c>
      <c r="X4285" t="s">
        <v>824</v>
      </c>
      <c r="Z4285">
        <v>950</v>
      </c>
      <c r="AA4285" t="s">
        <v>812</v>
      </c>
      <c r="AB4285">
        <v>3</v>
      </c>
      <c r="AC4285">
        <v>22</v>
      </c>
      <c r="AD4285">
        <v>23.5001</v>
      </c>
      <c r="AE4285">
        <v>23</v>
      </c>
      <c r="AG4285" t="s">
        <v>837</v>
      </c>
      <c r="AQ4285">
        <v>690</v>
      </c>
      <c r="AR4285">
        <v>690</v>
      </c>
      <c r="AS4285">
        <v>690</v>
      </c>
      <c r="AT4285" t="s">
        <v>815</v>
      </c>
      <c r="AU4285" t="s">
        <v>816</v>
      </c>
    </row>
    <row r="4286" spans="1:47" x14ac:dyDescent="0.35">
      <c r="A4286">
        <v>4</v>
      </c>
      <c r="B4286" t="s">
        <v>744</v>
      </c>
      <c r="C4286">
        <v>44</v>
      </c>
      <c r="D4286" t="s">
        <v>746</v>
      </c>
      <c r="E4286">
        <v>724</v>
      </c>
      <c r="F4286" t="s">
        <v>801</v>
      </c>
      <c r="G4286">
        <v>3</v>
      </c>
      <c r="H4286" t="s">
        <v>854</v>
      </c>
      <c r="I4286">
        <v>25</v>
      </c>
      <c r="J4286" t="s">
        <v>3249</v>
      </c>
      <c r="K4286">
        <v>405629753</v>
      </c>
      <c r="L4286" s="7">
        <v>75309602</v>
      </c>
      <c r="M4286" s="7" t="s">
        <v>16009</v>
      </c>
      <c r="N4286" t="s">
        <v>15366</v>
      </c>
      <c r="O4286" t="s">
        <v>15367</v>
      </c>
      <c r="P4286" t="s">
        <v>15366</v>
      </c>
      <c r="Q4286" t="s">
        <v>15367</v>
      </c>
      <c r="R4286" t="s">
        <v>808</v>
      </c>
      <c r="S4286">
        <v>3392</v>
      </c>
      <c r="T4286" t="s">
        <v>1122</v>
      </c>
      <c r="U4286">
        <v>50825</v>
      </c>
      <c r="V4286" t="s">
        <v>1123</v>
      </c>
      <c r="W4286">
        <v>36</v>
      </c>
      <c r="X4286" t="s">
        <v>811</v>
      </c>
      <c r="Z4286">
        <v>294</v>
      </c>
      <c r="AA4286" t="s">
        <v>860</v>
      </c>
      <c r="AB4286">
        <v>3.36</v>
      </c>
      <c r="AC4286">
        <v>9.35</v>
      </c>
      <c r="AD4286">
        <v>55.399900000000002</v>
      </c>
      <c r="AE4286">
        <v>30.6799</v>
      </c>
      <c r="AG4286" t="s">
        <v>837</v>
      </c>
      <c r="AQ4286">
        <v>3890</v>
      </c>
      <c r="AR4286">
        <v>3890</v>
      </c>
      <c r="AS4286">
        <v>3890</v>
      </c>
      <c r="AT4286" t="s">
        <v>815</v>
      </c>
      <c r="AU4286" t="s">
        <v>853</v>
      </c>
    </row>
    <row r="4287" spans="1:47" x14ac:dyDescent="0.35">
      <c r="A4287">
        <v>4</v>
      </c>
      <c r="B4287" t="s">
        <v>744</v>
      </c>
      <c r="C4287">
        <v>44</v>
      </c>
      <c r="D4287" t="s">
        <v>746</v>
      </c>
      <c r="E4287">
        <v>724</v>
      </c>
      <c r="F4287" t="s">
        <v>801</v>
      </c>
      <c r="G4287">
        <v>3</v>
      </c>
      <c r="H4287" t="s">
        <v>854</v>
      </c>
      <c r="I4287">
        <v>19</v>
      </c>
      <c r="J4287" t="s">
        <v>2267</v>
      </c>
      <c r="K4287">
        <v>405684148</v>
      </c>
      <c r="L4287" s="7">
        <v>75429292</v>
      </c>
      <c r="M4287" s="7" t="s">
        <v>16009</v>
      </c>
      <c r="N4287" t="s">
        <v>15368</v>
      </c>
      <c r="O4287" t="s">
        <v>15369</v>
      </c>
      <c r="P4287" t="s">
        <v>15370</v>
      </c>
      <c r="Q4287" t="s">
        <v>15371</v>
      </c>
      <c r="R4287" t="s">
        <v>808</v>
      </c>
      <c r="S4287">
        <v>2907</v>
      </c>
      <c r="T4287" t="s">
        <v>822</v>
      </c>
      <c r="U4287">
        <v>50821</v>
      </c>
      <c r="V4287" t="s">
        <v>823</v>
      </c>
      <c r="W4287">
        <v>173</v>
      </c>
      <c r="X4287" t="s">
        <v>824</v>
      </c>
      <c r="Z4287">
        <v>291</v>
      </c>
      <c r="AA4287" t="s">
        <v>937</v>
      </c>
      <c r="AB4287">
        <v>1.9</v>
      </c>
      <c r="AC4287">
        <v>12</v>
      </c>
      <c r="AD4287">
        <v>24.7</v>
      </c>
      <c r="AE4287">
        <v>13</v>
      </c>
      <c r="AG4287" t="s">
        <v>826</v>
      </c>
      <c r="AH4287" t="s">
        <v>813</v>
      </c>
      <c r="AM4287" t="s">
        <v>814</v>
      </c>
      <c r="AQ4287">
        <v>710</v>
      </c>
      <c r="AR4287">
        <v>710</v>
      </c>
      <c r="AS4287">
        <v>710</v>
      </c>
      <c r="AT4287" t="s">
        <v>815</v>
      </c>
      <c r="AU4287" t="s">
        <v>931</v>
      </c>
    </row>
    <row r="4288" spans="1:47" x14ac:dyDescent="0.35">
      <c r="A4288">
        <v>4</v>
      </c>
      <c r="B4288" t="s">
        <v>744</v>
      </c>
      <c r="C4288">
        <v>44</v>
      </c>
      <c r="D4288" t="s">
        <v>746</v>
      </c>
      <c r="E4288">
        <v>30</v>
      </c>
      <c r="F4288" t="s">
        <v>862</v>
      </c>
      <c r="G4288">
        <v>11</v>
      </c>
      <c r="H4288" t="s">
        <v>1797</v>
      </c>
      <c r="I4288">
        <v>8</v>
      </c>
      <c r="J4288" t="s">
        <v>1798</v>
      </c>
      <c r="K4288">
        <v>405685472</v>
      </c>
      <c r="L4288" s="7">
        <v>75431556</v>
      </c>
      <c r="M4288" s="7" t="s">
        <v>16009</v>
      </c>
      <c r="N4288" t="s">
        <v>15372</v>
      </c>
      <c r="O4288" t="s">
        <v>15373</v>
      </c>
      <c r="P4288" t="s">
        <v>15372</v>
      </c>
      <c r="Q4288" t="s">
        <v>15373</v>
      </c>
      <c r="R4288" t="s">
        <v>808</v>
      </c>
      <c r="S4288">
        <v>920</v>
      </c>
      <c r="T4288" t="s">
        <v>867</v>
      </c>
      <c r="U4288">
        <v>50648</v>
      </c>
      <c r="V4288" t="s">
        <v>868</v>
      </c>
      <c r="W4288">
        <v>173</v>
      </c>
      <c r="X4288" t="s">
        <v>824</v>
      </c>
      <c r="Z4288">
        <v>957</v>
      </c>
      <c r="AA4288" t="s">
        <v>1042</v>
      </c>
      <c r="AB4288">
        <v>2.4</v>
      </c>
      <c r="AC4288">
        <v>26.9999</v>
      </c>
      <c r="AD4288">
        <v>31.9999</v>
      </c>
      <c r="AE4288">
        <v>25</v>
      </c>
      <c r="AG4288" t="s">
        <v>837</v>
      </c>
      <c r="AQ4288">
        <v>890</v>
      </c>
      <c r="AR4288">
        <v>890</v>
      </c>
      <c r="AS4288">
        <v>890</v>
      </c>
      <c r="AT4288" t="s">
        <v>815</v>
      </c>
      <c r="AU4288" t="s">
        <v>816</v>
      </c>
    </row>
    <row r="4289" spans="1:47" x14ac:dyDescent="0.35">
      <c r="A4289">
        <v>4</v>
      </c>
      <c r="B4289" t="s">
        <v>744</v>
      </c>
      <c r="C4289">
        <v>44</v>
      </c>
      <c r="D4289" t="s">
        <v>746</v>
      </c>
      <c r="E4289">
        <v>724</v>
      </c>
      <c r="F4289" t="s">
        <v>801</v>
      </c>
      <c r="G4289">
        <v>2</v>
      </c>
      <c r="H4289" t="s">
        <v>802</v>
      </c>
      <c r="I4289">
        <v>4</v>
      </c>
      <c r="J4289" t="s">
        <v>1422</v>
      </c>
      <c r="K4289">
        <v>405690442</v>
      </c>
      <c r="L4289" s="7">
        <v>75439069</v>
      </c>
      <c r="M4289" s="7" t="s">
        <v>16009</v>
      </c>
      <c r="N4289" t="s">
        <v>15374</v>
      </c>
      <c r="O4289" t="s">
        <v>15375</v>
      </c>
      <c r="P4289" t="s">
        <v>15376</v>
      </c>
      <c r="Q4289" t="s">
        <v>15377</v>
      </c>
      <c r="R4289" t="s">
        <v>808</v>
      </c>
      <c r="S4289">
        <v>2907</v>
      </c>
      <c r="T4289" t="s">
        <v>822</v>
      </c>
      <c r="U4289">
        <v>50821</v>
      </c>
      <c r="V4289" t="s">
        <v>823</v>
      </c>
      <c r="W4289">
        <v>36</v>
      </c>
      <c r="X4289" t="s">
        <v>811</v>
      </c>
      <c r="Z4289">
        <v>958</v>
      </c>
      <c r="AA4289" t="s">
        <v>1428</v>
      </c>
      <c r="AB4289">
        <v>1.54</v>
      </c>
      <c r="AC4289">
        <v>16.433800000000002</v>
      </c>
      <c r="AD4289">
        <v>30.302199999999999</v>
      </c>
      <c r="AE4289">
        <v>17.8308</v>
      </c>
      <c r="AG4289" t="s">
        <v>796</v>
      </c>
      <c r="AH4289" t="s">
        <v>813</v>
      </c>
      <c r="AM4289" t="s">
        <v>814</v>
      </c>
      <c r="AQ4289">
        <v>1100</v>
      </c>
      <c r="AR4289">
        <v>1100</v>
      </c>
      <c r="AS4289">
        <v>1100</v>
      </c>
      <c r="AT4289" t="s">
        <v>815</v>
      </c>
      <c r="AU4289" t="s">
        <v>816</v>
      </c>
    </row>
    <row r="4290" spans="1:47" x14ac:dyDescent="0.35">
      <c r="A4290">
        <v>4</v>
      </c>
      <c r="B4290" t="s">
        <v>744</v>
      </c>
      <c r="C4290">
        <v>44</v>
      </c>
      <c r="D4290" t="s">
        <v>746</v>
      </c>
      <c r="E4290">
        <v>30</v>
      </c>
      <c r="F4290" t="s">
        <v>862</v>
      </c>
      <c r="G4290">
        <v>12</v>
      </c>
      <c r="H4290" t="s">
        <v>1107</v>
      </c>
      <c r="I4290">
        <v>1</v>
      </c>
      <c r="J4290" t="s">
        <v>1108</v>
      </c>
      <c r="K4290">
        <v>405690505</v>
      </c>
      <c r="L4290" s="7">
        <v>75439123</v>
      </c>
      <c r="M4290" s="7" t="s">
        <v>16009</v>
      </c>
      <c r="N4290" t="s">
        <v>15378</v>
      </c>
      <c r="O4290" t="s">
        <v>15379</v>
      </c>
      <c r="P4290" t="s">
        <v>15378</v>
      </c>
      <c r="Q4290" t="s">
        <v>15380</v>
      </c>
      <c r="R4290" t="s">
        <v>808</v>
      </c>
      <c r="S4290">
        <v>2360</v>
      </c>
      <c r="T4290" t="s">
        <v>809</v>
      </c>
      <c r="U4290">
        <v>52901</v>
      </c>
      <c r="V4290" t="s">
        <v>810</v>
      </c>
      <c r="W4290">
        <v>173</v>
      </c>
      <c r="X4290" t="s">
        <v>824</v>
      </c>
      <c r="Z4290">
        <v>952</v>
      </c>
      <c r="AA4290" t="s">
        <v>1046</v>
      </c>
      <c r="AB4290">
        <v>0.98</v>
      </c>
      <c r="AC4290">
        <v>17.78</v>
      </c>
      <c r="AD4290">
        <v>16.840199999999999</v>
      </c>
      <c r="AE4290">
        <v>15.3416</v>
      </c>
      <c r="AG4290" t="s">
        <v>837</v>
      </c>
      <c r="AQ4290">
        <v>399</v>
      </c>
      <c r="AR4290">
        <v>399</v>
      </c>
      <c r="AS4290">
        <v>399</v>
      </c>
      <c r="AT4290" t="s">
        <v>815</v>
      </c>
      <c r="AU4290" t="s">
        <v>816</v>
      </c>
    </row>
    <row r="4291" spans="1:47" x14ac:dyDescent="0.35">
      <c r="A4291">
        <v>4</v>
      </c>
      <c r="B4291" t="s">
        <v>744</v>
      </c>
      <c r="C4291">
        <v>56</v>
      </c>
      <c r="D4291" t="s">
        <v>841</v>
      </c>
      <c r="E4291">
        <v>612</v>
      </c>
      <c r="F4291" t="s">
        <v>842</v>
      </c>
      <c r="G4291">
        <v>3</v>
      </c>
      <c r="H4291" t="s">
        <v>842</v>
      </c>
      <c r="I4291">
        <v>7</v>
      </c>
      <c r="J4291" t="s">
        <v>916</v>
      </c>
      <c r="K4291">
        <v>405712239</v>
      </c>
      <c r="L4291" s="7">
        <v>75467453</v>
      </c>
      <c r="M4291" s="7" t="s">
        <v>16009</v>
      </c>
      <c r="N4291" t="s">
        <v>15381</v>
      </c>
      <c r="O4291" t="s">
        <v>15381</v>
      </c>
      <c r="P4291" t="s">
        <v>15382</v>
      </c>
      <c r="Q4291" t="s">
        <v>15383</v>
      </c>
      <c r="R4291" t="s">
        <v>808</v>
      </c>
      <c r="S4291">
        <v>5400</v>
      </c>
      <c r="T4291" t="s">
        <v>921</v>
      </c>
      <c r="U4291">
        <v>53756</v>
      </c>
      <c r="V4291" t="s">
        <v>922</v>
      </c>
      <c r="W4291">
        <v>36</v>
      </c>
      <c r="X4291" t="s">
        <v>811</v>
      </c>
      <c r="Z4291">
        <v>594</v>
      </c>
      <c r="AA4291" t="s">
        <v>850</v>
      </c>
      <c r="AB4291">
        <v>0.18</v>
      </c>
      <c r="AC4291">
        <v>18</v>
      </c>
      <c r="AD4291">
        <v>12</v>
      </c>
      <c r="AE4291">
        <v>3</v>
      </c>
      <c r="AG4291" t="s">
        <v>837</v>
      </c>
      <c r="AH4291" t="s">
        <v>943</v>
      </c>
      <c r="AQ4291">
        <v>1039</v>
      </c>
      <c r="AR4291">
        <v>1039</v>
      </c>
      <c r="AS4291">
        <v>1039</v>
      </c>
      <c r="AT4291" t="s">
        <v>815</v>
      </c>
      <c r="AU4291" t="s">
        <v>853</v>
      </c>
    </row>
    <row r="4292" spans="1:47" x14ac:dyDescent="0.35">
      <c r="A4292">
        <v>4</v>
      </c>
      <c r="B4292" t="s">
        <v>744</v>
      </c>
      <c r="C4292">
        <v>56</v>
      </c>
      <c r="D4292" t="s">
        <v>841</v>
      </c>
      <c r="E4292">
        <v>111</v>
      </c>
      <c r="F4292" t="s">
        <v>2406</v>
      </c>
      <c r="G4292">
        <v>1</v>
      </c>
      <c r="H4292" t="s">
        <v>2407</v>
      </c>
      <c r="I4292">
        <v>5</v>
      </c>
      <c r="J4292" t="s">
        <v>5197</v>
      </c>
      <c r="K4292">
        <v>405736954</v>
      </c>
      <c r="L4292" s="7">
        <v>75513447</v>
      </c>
      <c r="M4292" s="7" t="s">
        <v>16009</v>
      </c>
      <c r="N4292" t="s">
        <v>15384</v>
      </c>
      <c r="O4292" t="s">
        <v>15384</v>
      </c>
      <c r="P4292" t="s">
        <v>15384</v>
      </c>
      <c r="Q4292" t="s">
        <v>15384</v>
      </c>
      <c r="R4292" t="s">
        <v>808</v>
      </c>
      <c r="S4292">
        <v>9998</v>
      </c>
      <c r="T4292" t="s">
        <v>882</v>
      </c>
      <c r="U4292">
        <v>60118</v>
      </c>
      <c r="V4292" t="s">
        <v>2410</v>
      </c>
      <c r="W4292">
        <v>82</v>
      </c>
      <c r="X4292" t="s">
        <v>1477</v>
      </c>
      <c r="Z4292">
        <v>279</v>
      </c>
      <c r="AA4292" t="s">
        <v>836</v>
      </c>
      <c r="AB4292">
        <v>0.05</v>
      </c>
      <c r="AC4292">
        <v>3</v>
      </c>
      <c r="AD4292">
        <v>8</v>
      </c>
      <c r="AE4292">
        <v>18</v>
      </c>
      <c r="AG4292" t="s">
        <v>837</v>
      </c>
      <c r="AI4292" t="s">
        <v>839</v>
      </c>
      <c r="AJ4292" t="s">
        <v>839</v>
      </c>
      <c r="AQ4292">
        <v>159</v>
      </c>
      <c r="AR4292">
        <v>159</v>
      </c>
      <c r="AS4292">
        <v>159</v>
      </c>
      <c r="AT4292" t="s">
        <v>815</v>
      </c>
      <c r="AU4292" t="s">
        <v>853</v>
      </c>
    </row>
    <row r="4293" spans="1:47" x14ac:dyDescent="0.35">
      <c r="A4293">
        <v>4</v>
      </c>
      <c r="B4293" t="s">
        <v>744</v>
      </c>
      <c r="C4293">
        <v>56</v>
      </c>
      <c r="D4293" t="s">
        <v>841</v>
      </c>
      <c r="E4293">
        <v>111</v>
      </c>
      <c r="F4293" t="s">
        <v>2406</v>
      </c>
      <c r="G4293">
        <v>1</v>
      </c>
      <c r="H4293" t="s">
        <v>2407</v>
      </c>
      <c r="I4293">
        <v>8</v>
      </c>
      <c r="J4293" t="s">
        <v>2408</v>
      </c>
      <c r="K4293">
        <v>405737037</v>
      </c>
      <c r="L4293" s="7">
        <v>75513544</v>
      </c>
      <c r="M4293" s="7" t="s">
        <v>16009</v>
      </c>
      <c r="N4293" t="s">
        <v>15385</v>
      </c>
      <c r="O4293" t="s">
        <v>15385</v>
      </c>
      <c r="P4293" t="s">
        <v>15386</v>
      </c>
      <c r="Q4293" t="s">
        <v>15387</v>
      </c>
      <c r="R4293" t="s">
        <v>808</v>
      </c>
      <c r="S4293">
        <v>9998</v>
      </c>
      <c r="T4293" t="s">
        <v>882</v>
      </c>
      <c r="U4293">
        <v>60118</v>
      </c>
      <c r="V4293" t="s">
        <v>2410</v>
      </c>
      <c r="W4293">
        <v>82</v>
      </c>
      <c r="X4293" t="s">
        <v>1477</v>
      </c>
      <c r="Z4293">
        <v>307</v>
      </c>
      <c r="AA4293" t="s">
        <v>891</v>
      </c>
      <c r="AB4293">
        <v>0.02</v>
      </c>
      <c r="AC4293">
        <v>3</v>
      </c>
      <c r="AD4293">
        <v>6</v>
      </c>
      <c r="AE4293">
        <v>20</v>
      </c>
      <c r="AG4293" t="s">
        <v>837</v>
      </c>
      <c r="AH4293" t="s">
        <v>813</v>
      </c>
      <c r="AI4293" t="s">
        <v>839</v>
      </c>
      <c r="AJ4293" t="s">
        <v>839</v>
      </c>
      <c r="AQ4293">
        <v>139</v>
      </c>
      <c r="AR4293">
        <v>139</v>
      </c>
      <c r="AS4293">
        <v>139</v>
      </c>
      <c r="AT4293" t="s">
        <v>815</v>
      </c>
      <c r="AU4293" t="s">
        <v>853</v>
      </c>
    </row>
    <row r="4294" spans="1:47" x14ac:dyDescent="0.35">
      <c r="A4294">
        <v>4</v>
      </c>
      <c r="B4294" t="s">
        <v>744</v>
      </c>
      <c r="C4294">
        <v>56</v>
      </c>
      <c r="D4294" t="s">
        <v>841</v>
      </c>
      <c r="E4294">
        <v>111</v>
      </c>
      <c r="F4294" t="s">
        <v>2406</v>
      </c>
      <c r="G4294">
        <v>1</v>
      </c>
      <c r="H4294" t="s">
        <v>2407</v>
      </c>
      <c r="I4294">
        <v>1</v>
      </c>
      <c r="J4294" t="s">
        <v>15388</v>
      </c>
      <c r="K4294">
        <v>405737158</v>
      </c>
      <c r="L4294" s="7">
        <v>75513676</v>
      </c>
      <c r="M4294" s="7" t="s">
        <v>16009</v>
      </c>
      <c r="N4294" t="s">
        <v>15389</v>
      </c>
      <c r="O4294" t="s">
        <v>15389</v>
      </c>
      <c r="P4294" t="s">
        <v>15389</v>
      </c>
      <c r="Q4294" t="s">
        <v>15389</v>
      </c>
      <c r="R4294" t="s">
        <v>808</v>
      </c>
      <c r="S4294">
        <v>9998</v>
      </c>
      <c r="T4294" t="s">
        <v>882</v>
      </c>
      <c r="U4294">
        <v>60118</v>
      </c>
      <c r="V4294" t="s">
        <v>2410</v>
      </c>
      <c r="W4294">
        <v>82</v>
      </c>
      <c r="X4294" t="s">
        <v>1477</v>
      </c>
      <c r="Z4294">
        <v>307</v>
      </c>
      <c r="AA4294" t="s">
        <v>891</v>
      </c>
      <c r="AB4294">
        <v>0.2</v>
      </c>
      <c r="AC4294">
        <v>3</v>
      </c>
      <c r="AD4294">
        <v>10</v>
      </c>
      <c r="AE4294">
        <v>20</v>
      </c>
      <c r="AG4294" t="s">
        <v>837</v>
      </c>
      <c r="AH4294" t="s">
        <v>813</v>
      </c>
      <c r="AI4294" t="s">
        <v>839</v>
      </c>
      <c r="AJ4294" t="s">
        <v>839</v>
      </c>
      <c r="AQ4294">
        <v>499</v>
      </c>
      <c r="AR4294">
        <v>499</v>
      </c>
      <c r="AS4294">
        <v>499</v>
      </c>
      <c r="AT4294" t="s">
        <v>815</v>
      </c>
      <c r="AU4294" t="s">
        <v>853</v>
      </c>
    </row>
    <row r="4295" spans="1:47" x14ac:dyDescent="0.35">
      <c r="A4295">
        <v>4</v>
      </c>
      <c r="B4295" t="s">
        <v>744</v>
      </c>
      <c r="C4295">
        <v>44</v>
      </c>
      <c r="D4295" t="s">
        <v>746</v>
      </c>
      <c r="E4295">
        <v>724</v>
      </c>
      <c r="F4295" t="s">
        <v>801</v>
      </c>
      <c r="G4295">
        <v>2</v>
      </c>
      <c r="H4295" t="s">
        <v>802</v>
      </c>
      <c r="I4295">
        <v>5</v>
      </c>
      <c r="J4295" t="s">
        <v>2549</v>
      </c>
      <c r="K4295">
        <v>405737705</v>
      </c>
      <c r="L4295" s="7">
        <v>75514273</v>
      </c>
      <c r="M4295" s="7" t="s">
        <v>16009</v>
      </c>
      <c r="N4295" t="s">
        <v>15390</v>
      </c>
      <c r="O4295" t="s">
        <v>15391</v>
      </c>
      <c r="P4295" t="s">
        <v>15392</v>
      </c>
      <c r="Q4295" t="s">
        <v>15393</v>
      </c>
      <c r="R4295" t="s">
        <v>808</v>
      </c>
      <c r="S4295">
        <v>5623</v>
      </c>
      <c r="T4295" t="s">
        <v>6396</v>
      </c>
      <c r="U4295">
        <v>55826</v>
      </c>
      <c r="V4295" t="s">
        <v>950</v>
      </c>
      <c r="W4295">
        <v>36</v>
      </c>
      <c r="X4295" t="s">
        <v>811</v>
      </c>
      <c r="Z4295">
        <v>951</v>
      </c>
      <c r="AA4295" t="s">
        <v>1980</v>
      </c>
      <c r="AB4295">
        <v>3.62</v>
      </c>
      <c r="AC4295">
        <v>13</v>
      </c>
      <c r="AD4295">
        <v>22.8</v>
      </c>
      <c r="AE4295">
        <v>30.48</v>
      </c>
      <c r="AG4295" t="s">
        <v>837</v>
      </c>
      <c r="AH4295" t="s">
        <v>943</v>
      </c>
      <c r="AQ4295">
        <v>4490</v>
      </c>
      <c r="AR4295">
        <v>4490</v>
      </c>
      <c r="AS4295">
        <v>4490</v>
      </c>
      <c r="AT4295" t="s">
        <v>815</v>
      </c>
      <c r="AU4295" t="s">
        <v>816</v>
      </c>
    </row>
    <row r="4296" spans="1:47" x14ac:dyDescent="0.35">
      <c r="A4296">
        <v>4</v>
      </c>
      <c r="B4296" t="s">
        <v>744</v>
      </c>
      <c r="C4296">
        <v>10</v>
      </c>
      <c r="D4296" t="s">
        <v>1057</v>
      </c>
      <c r="E4296">
        <v>439</v>
      </c>
      <c r="F4296" t="s">
        <v>1058</v>
      </c>
      <c r="G4296">
        <v>4</v>
      </c>
      <c r="H4296" t="s">
        <v>1470</v>
      </c>
      <c r="I4296">
        <v>6</v>
      </c>
      <c r="J4296" t="s">
        <v>1471</v>
      </c>
      <c r="K4296">
        <v>407646913</v>
      </c>
      <c r="L4296" s="7">
        <v>75537793</v>
      </c>
      <c r="M4296" s="7" t="s">
        <v>16009</v>
      </c>
      <c r="N4296" t="s">
        <v>15394</v>
      </c>
      <c r="O4296" t="s">
        <v>15394</v>
      </c>
      <c r="P4296" t="s">
        <v>15395</v>
      </c>
      <c r="Q4296" t="s">
        <v>15396</v>
      </c>
      <c r="R4296" t="s">
        <v>808</v>
      </c>
      <c r="S4296">
        <v>2216</v>
      </c>
      <c r="T4296" t="s">
        <v>1476</v>
      </c>
      <c r="U4296">
        <v>53756</v>
      </c>
      <c r="V4296" t="s">
        <v>922</v>
      </c>
      <c r="W4296">
        <v>36</v>
      </c>
      <c r="X4296" t="s">
        <v>811</v>
      </c>
      <c r="Z4296">
        <v>593</v>
      </c>
      <c r="AA4296" t="s">
        <v>1064</v>
      </c>
      <c r="AB4296">
        <v>0.08</v>
      </c>
      <c r="AC4296">
        <v>42.9</v>
      </c>
      <c r="AD4296">
        <v>42.9</v>
      </c>
      <c r="AE4296">
        <v>27.94</v>
      </c>
      <c r="AG4296" t="s">
        <v>837</v>
      </c>
      <c r="AH4296" t="s">
        <v>943</v>
      </c>
      <c r="AJ4296" t="s">
        <v>852</v>
      </c>
      <c r="AQ4296">
        <v>1690</v>
      </c>
      <c r="AR4296">
        <v>1690</v>
      </c>
      <c r="AS4296">
        <v>1690</v>
      </c>
      <c r="AT4296" t="s">
        <v>815</v>
      </c>
      <c r="AU4296" t="s">
        <v>853</v>
      </c>
    </row>
    <row r="4297" spans="1:47" x14ac:dyDescent="0.35">
      <c r="A4297">
        <v>4</v>
      </c>
      <c r="B4297" t="s">
        <v>744</v>
      </c>
      <c r="C4297">
        <v>10</v>
      </c>
      <c r="D4297" t="s">
        <v>1057</v>
      </c>
      <c r="E4297">
        <v>439</v>
      </c>
      <c r="F4297" t="s">
        <v>1058</v>
      </c>
      <c r="G4297">
        <v>4</v>
      </c>
      <c r="H4297" t="s">
        <v>1470</v>
      </c>
      <c r="I4297">
        <v>6</v>
      </c>
      <c r="J4297" t="s">
        <v>1471</v>
      </c>
      <c r="K4297">
        <v>407646924</v>
      </c>
      <c r="L4297" s="7">
        <v>75537804</v>
      </c>
      <c r="M4297" s="7" t="s">
        <v>16009</v>
      </c>
      <c r="N4297" t="s">
        <v>15397</v>
      </c>
      <c r="O4297" t="s">
        <v>15397</v>
      </c>
      <c r="P4297" t="s">
        <v>15398</v>
      </c>
      <c r="Q4297" t="s">
        <v>15399</v>
      </c>
      <c r="R4297" t="s">
        <v>808</v>
      </c>
      <c r="S4297">
        <v>2216</v>
      </c>
      <c r="T4297" t="s">
        <v>1476</v>
      </c>
      <c r="U4297">
        <v>53756</v>
      </c>
      <c r="V4297" t="s">
        <v>922</v>
      </c>
      <c r="W4297">
        <v>36</v>
      </c>
      <c r="X4297" t="s">
        <v>811</v>
      </c>
      <c r="Z4297">
        <v>593</v>
      </c>
      <c r="AA4297" t="s">
        <v>1064</v>
      </c>
      <c r="AB4297">
        <v>0.08</v>
      </c>
      <c r="AC4297">
        <v>42.9</v>
      </c>
      <c r="AD4297">
        <v>42.9</v>
      </c>
      <c r="AE4297">
        <v>27.94</v>
      </c>
      <c r="AG4297" t="s">
        <v>837</v>
      </c>
      <c r="AH4297" t="s">
        <v>943</v>
      </c>
      <c r="AJ4297" t="s">
        <v>852</v>
      </c>
      <c r="AQ4297">
        <v>1690</v>
      </c>
      <c r="AR4297">
        <v>1690</v>
      </c>
      <c r="AS4297">
        <v>1690</v>
      </c>
      <c r="AT4297" t="s">
        <v>815</v>
      </c>
      <c r="AU4297" t="s">
        <v>853</v>
      </c>
    </row>
    <row r="4298" spans="1:47" x14ac:dyDescent="0.35">
      <c r="A4298">
        <v>4</v>
      </c>
      <c r="B4298" t="s">
        <v>744</v>
      </c>
      <c r="C4298">
        <v>12</v>
      </c>
      <c r="D4298" t="s">
        <v>745</v>
      </c>
      <c r="E4298">
        <v>602</v>
      </c>
      <c r="F4298" t="s">
        <v>74</v>
      </c>
      <c r="G4298">
        <v>6</v>
      </c>
      <c r="H4298" t="s">
        <v>994</v>
      </c>
      <c r="I4298">
        <v>3</v>
      </c>
      <c r="J4298" t="s">
        <v>901</v>
      </c>
      <c r="K4298">
        <v>407646944</v>
      </c>
      <c r="L4298" s="7">
        <v>75537824</v>
      </c>
      <c r="M4298" s="7" t="s">
        <v>16009</v>
      </c>
      <c r="N4298" t="s">
        <v>15400</v>
      </c>
      <c r="O4298" t="s">
        <v>15401</v>
      </c>
      <c r="P4298" t="s">
        <v>15402</v>
      </c>
      <c r="Q4298" t="s">
        <v>15403</v>
      </c>
      <c r="R4298" t="s">
        <v>808</v>
      </c>
      <c r="S4298">
        <v>1759</v>
      </c>
      <c r="T4298" t="s">
        <v>968</v>
      </c>
      <c r="U4298">
        <v>54750</v>
      </c>
      <c r="V4298" t="s">
        <v>969</v>
      </c>
      <c r="W4298">
        <v>74</v>
      </c>
      <c r="X4298" t="s">
        <v>1301</v>
      </c>
      <c r="Z4298">
        <v>281</v>
      </c>
      <c r="AA4298" t="s">
        <v>899</v>
      </c>
      <c r="AB4298">
        <v>14.1</v>
      </c>
      <c r="AC4298">
        <v>23</v>
      </c>
      <c r="AD4298">
        <v>123.5</v>
      </c>
      <c r="AE4298">
        <v>78</v>
      </c>
      <c r="AG4298" t="s">
        <v>837</v>
      </c>
      <c r="AH4298" t="s">
        <v>838</v>
      </c>
      <c r="AI4298" t="s">
        <v>900</v>
      </c>
      <c r="AJ4298" t="s">
        <v>900</v>
      </c>
      <c r="AQ4298">
        <v>25990</v>
      </c>
      <c r="AR4298">
        <v>25990</v>
      </c>
      <c r="AS4298">
        <v>25990</v>
      </c>
      <c r="AT4298" t="s">
        <v>815</v>
      </c>
      <c r="AU4298" t="s">
        <v>840</v>
      </c>
    </row>
    <row r="4299" spans="1:47" x14ac:dyDescent="0.35">
      <c r="A4299">
        <v>4</v>
      </c>
      <c r="B4299" t="s">
        <v>744</v>
      </c>
      <c r="C4299">
        <v>56</v>
      </c>
      <c r="D4299" t="s">
        <v>841</v>
      </c>
      <c r="E4299">
        <v>612</v>
      </c>
      <c r="F4299" t="s">
        <v>842</v>
      </c>
      <c r="G4299">
        <v>3</v>
      </c>
      <c r="H4299" t="s">
        <v>842</v>
      </c>
      <c r="I4299">
        <v>17</v>
      </c>
      <c r="J4299" t="s">
        <v>2430</v>
      </c>
      <c r="K4299">
        <v>407647458</v>
      </c>
      <c r="L4299" s="7">
        <v>75538338</v>
      </c>
      <c r="M4299" s="7" t="s">
        <v>16009</v>
      </c>
      <c r="N4299" t="s">
        <v>15404</v>
      </c>
      <c r="O4299" t="s">
        <v>15404</v>
      </c>
      <c r="P4299" t="s">
        <v>15405</v>
      </c>
      <c r="Q4299" t="s">
        <v>15404</v>
      </c>
      <c r="R4299" t="s">
        <v>808</v>
      </c>
      <c r="S4299">
        <v>5761</v>
      </c>
      <c r="T4299" t="s">
        <v>2117</v>
      </c>
      <c r="U4299">
        <v>53756</v>
      </c>
      <c r="V4299" t="s">
        <v>922</v>
      </c>
      <c r="W4299">
        <v>36</v>
      </c>
      <c r="X4299" t="s">
        <v>811</v>
      </c>
      <c r="Z4299">
        <v>300</v>
      </c>
      <c r="AA4299" t="s">
        <v>1268</v>
      </c>
      <c r="AB4299">
        <v>0.3</v>
      </c>
      <c r="AC4299">
        <v>17.989999999999998</v>
      </c>
      <c r="AD4299">
        <v>10.99</v>
      </c>
      <c r="AE4299">
        <v>8.99</v>
      </c>
      <c r="AG4299" t="s">
        <v>837</v>
      </c>
      <c r="AH4299" t="s">
        <v>851</v>
      </c>
      <c r="AQ4299">
        <v>939</v>
      </c>
      <c r="AR4299">
        <v>939</v>
      </c>
      <c r="AS4299">
        <v>939</v>
      </c>
      <c r="AT4299" t="s">
        <v>815</v>
      </c>
      <c r="AU4299" t="s">
        <v>853</v>
      </c>
    </row>
    <row r="4300" spans="1:47" x14ac:dyDescent="0.35">
      <c r="A4300">
        <v>4</v>
      </c>
      <c r="B4300" t="s">
        <v>744</v>
      </c>
      <c r="C4300">
        <v>12</v>
      </c>
      <c r="D4300" t="s">
        <v>745</v>
      </c>
      <c r="E4300">
        <v>602</v>
      </c>
      <c r="F4300" t="s">
        <v>74</v>
      </c>
      <c r="G4300">
        <v>5</v>
      </c>
      <c r="H4300" t="s">
        <v>892</v>
      </c>
      <c r="I4300">
        <v>1</v>
      </c>
      <c r="J4300" t="s">
        <v>1129</v>
      </c>
      <c r="K4300">
        <v>407647513</v>
      </c>
      <c r="L4300" s="7">
        <v>75538393</v>
      </c>
      <c r="M4300" s="7" t="s">
        <v>16009</v>
      </c>
      <c r="N4300" t="s">
        <v>15406</v>
      </c>
      <c r="O4300" t="s">
        <v>15407</v>
      </c>
      <c r="P4300" t="s">
        <v>15408</v>
      </c>
      <c r="Q4300" t="s">
        <v>15409</v>
      </c>
      <c r="R4300" t="s">
        <v>808</v>
      </c>
      <c r="S4300">
        <v>6718</v>
      </c>
      <c r="T4300" t="s">
        <v>1023</v>
      </c>
      <c r="U4300">
        <v>56408</v>
      </c>
      <c r="V4300" t="s">
        <v>1024</v>
      </c>
      <c r="W4300">
        <v>36</v>
      </c>
      <c r="X4300" t="s">
        <v>811</v>
      </c>
      <c r="Z4300">
        <v>281</v>
      </c>
      <c r="AA4300" t="s">
        <v>899</v>
      </c>
      <c r="AB4300">
        <v>5.6</v>
      </c>
      <c r="AC4300">
        <v>18.600000000000001</v>
      </c>
      <c r="AD4300">
        <v>72.599999999999994</v>
      </c>
      <c r="AE4300">
        <v>47.9</v>
      </c>
      <c r="AG4300" t="s">
        <v>796</v>
      </c>
      <c r="AH4300" t="s">
        <v>813</v>
      </c>
      <c r="AI4300" t="s">
        <v>1132</v>
      </c>
      <c r="AJ4300" t="s">
        <v>1007</v>
      </c>
      <c r="AM4300" t="s">
        <v>814</v>
      </c>
      <c r="AQ4300">
        <v>7990</v>
      </c>
      <c r="AR4300">
        <v>7990</v>
      </c>
      <c r="AS4300">
        <v>7990</v>
      </c>
      <c r="AT4300" t="s">
        <v>815</v>
      </c>
      <c r="AU4300" t="s">
        <v>840</v>
      </c>
    </row>
    <row r="4301" spans="1:47" x14ac:dyDescent="0.35">
      <c r="A4301">
        <v>4</v>
      </c>
      <c r="B4301" t="s">
        <v>744</v>
      </c>
      <c r="C4301">
        <v>56</v>
      </c>
      <c r="D4301" t="s">
        <v>841</v>
      </c>
      <c r="E4301">
        <v>612</v>
      </c>
      <c r="F4301" t="s">
        <v>842</v>
      </c>
      <c r="G4301">
        <v>2</v>
      </c>
      <c r="H4301" t="s">
        <v>1328</v>
      </c>
      <c r="I4301">
        <v>1</v>
      </c>
      <c r="J4301" t="s">
        <v>1329</v>
      </c>
      <c r="K4301">
        <v>407649304</v>
      </c>
      <c r="L4301" s="7">
        <v>75542401</v>
      </c>
      <c r="M4301" s="7" t="s">
        <v>16009</v>
      </c>
      <c r="N4301" t="s">
        <v>15410</v>
      </c>
      <c r="O4301" t="s">
        <v>15410</v>
      </c>
      <c r="P4301" t="s">
        <v>15411</v>
      </c>
      <c r="Q4301" t="s">
        <v>15412</v>
      </c>
      <c r="R4301" t="s">
        <v>808</v>
      </c>
      <c r="S4301">
        <v>2822</v>
      </c>
      <c r="T4301" t="s">
        <v>1333</v>
      </c>
      <c r="U4301">
        <v>53756</v>
      </c>
      <c r="V4301" t="s">
        <v>922</v>
      </c>
      <c r="W4301">
        <v>36</v>
      </c>
      <c r="X4301" t="s">
        <v>811</v>
      </c>
      <c r="Z4301">
        <v>300</v>
      </c>
      <c r="AA4301" t="s">
        <v>1268</v>
      </c>
      <c r="AB4301">
        <v>0.5</v>
      </c>
      <c r="AC4301">
        <v>2</v>
      </c>
      <c r="AD4301">
        <v>8</v>
      </c>
      <c r="AE4301">
        <v>11</v>
      </c>
      <c r="AG4301" t="s">
        <v>796</v>
      </c>
      <c r="AH4301" t="s">
        <v>813</v>
      </c>
      <c r="AM4301" t="s">
        <v>814</v>
      </c>
      <c r="AQ4301">
        <v>329</v>
      </c>
      <c r="AR4301">
        <v>329</v>
      </c>
      <c r="AS4301">
        <v>329</v>
      </c>
      <c r="AT4301" t="s">
        <v>815</v>
      </c>
      <c r="AU4301" t="s">
        <v>853</v>
      </c>
    </row>
    <row r="4302" spans="1:47" x14ac:dyDescent="0.35">
      <c r="A4302">
        <v>4</v>
      </c>
      <c r="B4302" t="s">
        <v>744</v>
      </c>
      <c r="C4302">
        <v>56</v>
      </c>
      <c r="D4302" t="s">
        <v>841</v>
      </c>
      <c r="E4302">
        <v>613</v>
      </c>
      <c r="F4302" t="s">
        <v>875</v>
      </c>
      <c r="G4302">
        <v>4</v>
      </c>
      <c r="H4302" t="s">
        <v>1086</v>
      </c>
      <c r="I4302">
        <v>1</v>
      </c>
      <c r="J4302" t="s">
        <v>3196</v>
      </c>
      <c r="K4302">
        <v>407650391</v>
      </c>
      <c r="L4302" s="7">
        <v>75543543</v>
      </c>
      <c r="M4302" s="7" t="s">
        <v>16009</v>
      </c>
      <c r="N4302" t="s">
        <v>15413</v>
      </c>
      <c r="O4302" t="s">
        <v>15414</v>
      </c>
      <c r="P4302" t="s">
        <v>15415</v>
      </c>
      <c r="Q4302" t="s">
        <v>15416</v>
      </c>
      <c r="R4302" t="s">
        <v>808</v>
      </c>
      <c r="S4302">
        <v>175</v>
      </c>
      <c r="T4302" t="s">
        <v>1050</v>
      </c>
      <c r="U4302">
        <v>55272</v>
      </c>
      <c r="V4302" t="s">
        <v>1051</v>
      </c>
      <c r="W4302">
        <v>36</v>
      </c>
      <c r="X4302" t="s">
        <v>811</v>
      </c>
      <c r="Z4302">
        <v>304</v>
      </c>
      <c r="AA4302" t="s">
        <v>1101</v>
      </c>
      <c r="AB4302">
        <v>0.06</v>
      </c>
      <c r="AC4302">
        <v>16.899999999999999</v>
      </c>
      <c r="AD4302">
        <v>6.1</v>
      </c>
      <c r="AE4302">
        <v>2.4</v>
      </c>
      <c r="AG4302" t="s">
        <v>796</v>
      </c>
      <c r="AH4302" t="s">
        <v>813</v>
      </c>
      <c r="AM4302" t="s">
        <v>814</v>
      </c>
      <c r="AQ4302">
        <v>129</v>
      </c>
      <c r="AR4302">
        <v>129</v>
      </c>
      <c r="AS4302">
        <v>129</v>
      </c>
      <c r="AT4302" t="s">
        <v>815</v>
      </c>
      <c r="AU4302" t="s">
        <v>853</v>
      </c>
    </row>
    <row r="4303" spans="1:47" x14ac:dyDescent="0.35">
      <c r="A4303">
        <v>4</v>
      </c>
      <c r="B4303" t="s">
        <v>744</v>
      </c>
      <c r="C4303">
        <v>44</v>
      </c>
      <c r="D4303" t="s">
        <v>746</v>
      </c>
      <c r="E4303">
        <v>636</v>
      </c>
      <c r="F4303" t="s">
        <v>1429</v>
      </c>
      <c r="G4303">
        <v>4</v>
      </c>
      <c r="H4303" t="s">
        <v>1972</v>
      </c>
      <c r="I4303">
        <v>4</v>
      </c>
      <c r="J4303" t="s">
        <v>1973</v>
      </c>
      <c r="K4303">
        <v>407651737</v>
      </c>
      <c r="L4303" s="7">
        <v>75545049</v>
      </c>
      <c r="M4303" s="7" t="s">
        <v>16009</v>
      </c>
      <c r="N4303" t="s">
        <v>15417</v>
      </c>
      <c r="O4303" t="s">
        <v>15418</v>
      </c>
      <c r="P4303" t="s">
        <v>15419</v>
      </c>
      <c r="Q4303" t="s">
        <v>15420</v>
      </c>
      <c r="R4303" t="s">
        <v>808</v>
      </c>
      <c r="S4303">
        <v>7258</v>
      </c>
      <c r="T4303" t="s">
        <v>1277</v>
      </c>
      <c r="U4303">
        <v>60320</v>
      </c>
      <c r="V4303" t="s">
        <v>1510</v>
      </c>
      <c r="W4303">
        <v>36</v>
      </c>
      <c r="X4303" t="s">
        <v>811</v>
      </c>
      <c r="Z4303">
        <v>951</v>
      </c>
      <c r="AA4303" t="s">
        <v>1980</v>
      </c>
      <c r="AB4303">
        <v>3.2</v>
      </c>
      <c r="AC4303">
        <v>12.59</v>
      </c>
      <c r="AD4303">
        <v>6.02</v>
      </c>
      <c r="AE4303">
        <v>12.91</v>
      </c>
      <c r="AG4303" t="s">
        <v>837</v>
      </c>
      <c r="AH4303" t="s">
        <v>943</v>
      </c>
      <c r="AI4303" t="s">
        <v>839</v>
      </c>
      <c r="AJ4303" t="s">
        <v>839</v>
      </c>
      <c r="AQ4303">
        <v>2990</v>
      </c>
      <c r="AR4303">
        <v>1290</v>
      </c>
      <c r="AS4303">
        <v>1290</v>
      </c>
      <c r="AT4303" t="s">
        <v>815</v>
      </c>
      <c r="AU4303" t="s">
        <v>816</v>
      </c>
    </row>
    <row r="4304" spans="1:47" x14ac:dyDescent="0.35">
      <c r="A4304">
        <v>4</v>
      </c>
      <c r="B4304" t="s">
        <v>744</v>
      </c>
      <c r="C4304">
        <v>44</v>
      </c>
      <c r="D4304" t="s">
        <v>746</v>
      </c>
      <c r="E4304">
        <v>724</v>
      </c>
      <c r="F4304" t="s">
        <v>801</v>
      </c>
      <c r="G4304">
        <v>2</v>
      </c>
      <c r="H4304" t="s">
        <v>802</v>
      </c>
      <c r="I4304">
        <v>18</v>
      </c>
      <c r="J4304" t="s">
        <v>1039</v>
      </c>
      <c r="K4304">
        <v>407651743</v>
      </c>
      <c r="L4304" s="7">
        <v>75545055</v>
      </c>
      <c r="M4304" s="7" t="s">
        <v>16009</v>
      </c>
      <c r="N4304" t="s">
        <v>15421</v>
      </c>
      <c r="O4304" t="s">
        <v>15422</v>
      </c>
      <c r="P4304" t="s">
        <v>15423</v>
      </c>
      <c r="Q4304" t="s">
        <v>15424</v>
      </c>
      <c r="R4304" t="s">
        <v>808</v>
      </c>
      <c r="S4304">
        <v>3267</v>
      </c>
      <c r="T4304" t="s">
        <v>949</v>
      </c>
      <c r="U4304">
        <v>55826</v>
      </c>
      <c r="V4304" t="s">
        <v>950</v>
      </c>
      <c r="W4304">
        <v>36</v>
      </c>
      <c r="X4304" t="s">
        <v>811</v>
      </c>
      <c r="Z4304">
        <v>957</v>
      </c>
      <c r="AA4304" t="s">
        <v>1042</v>
      </c>
      <c r="AB4304">
        <v>2.89</v>
      </c>
      <c r="AC4304">
        <v>22</v>
      </c>
      <c r="AD4304">
        <v>24.6</v>
      </c>
      <c r="AE4304">
        <v>19.8</v>
      </c>
      <c r="AG4304" t="s">
        <v>826</v>
      </c>
      <c r="AH4304" t="s">
        <v>813</v>
      </c>
      <c r="AM4304" t="s">
        <v>814</v>
      </c>
      <c r="AQ4304">
        <v>2990</v>
      </c>
      <c r="AR4304">
        <v>2990</v>
      </c>
      <c r="AS4304">
        <v>2990</v>
      </c>
      <c r="AT4304" t="s">
        <v>815</v>
      </c>
      <c r="AU4304" t="s">
        <v>816</v>
      </c>
    </row>
    <row r="4305" spans="1:47" x14ac:dyDescent="0.35">
      <c r="A4305">
        <v>4</v>
      </c>
      <c r="B4305" t="s">
        <v>744</v>
      </c>
      <c r="C4305">
        <v>44</v>
      </c>
      <c r="D4305" t="s">
        <v>746</v>
      </c>
      <c r="E4305">
        <v>724</v>
      </c>
      <c r="F4305" t="s">
        <v>801</v>
      </c>
      <c r="G4305">
        <v>1</v>
      </c>
      <c r="H4305" t="s">
        <v>923</v>
      </c>
      <c r="I4305">
        <v>5</v>
      </c>
      <c r="J4305" t="s">
        <v>2484</v>
      </c>
      <c r="K4305">
        <v>407651649</v>
      </c>
      <c r="L4305" s="7">
        <v>75545072</v>
      </c>
      <c r="M4305" s="7" t="s">
        <v>16009</v>
      </c>
      <c r="N4305" t="s">
        <v>15425</v>
      </c>
      <c r="O4305" t="s">
        <v>15426</v>
      </c>
      <c r="P4305" t="s">
        <v>15427</v>
      </c>
      <c r="Q4305" t="s">
        <v>15428</v>
      </c>
      <c r="R4305" t="s">
        <v>808</v>
      </c>
      <c r="S4305">
        <v>1263</v>
      </c>
      <c r="T4305" t="s">
        <v>927</v>
      </c>
      <c r="U4305">
        <v>52293</v>
      </c>
      <c r="V4305" t="s">
        <v>928</v>
      </c>
      <c r="W4305">
        <v>173</v>
      </c>
      <c r="X4305" t="s">
        <v>824</v>
      </c>
      <c r="Z4305">
        <v>284</v>
      </c>
      <c r="AA4305" t="s">
        <v>929</v>
      </c>
      <c r="AB4305">
        <v>2.8</v>
      </c>
      <c r="AC4305">
        <v>31.49</v>
      </c>
      <c r="AD4305">
        <v>31.49</v>
      </c>
      <c r="AE4305">
        <v>22.4</v>
      </c>
      <c r="AG4305" t="s">
        <v>837</v>
      </c>
      <c r="AH4305" t="s">
        <v>851</v>
      </c>
      <c r="AI4305" t="s">
        <v>930</v>
      </c>
      <c r="AJ4305" t="s">
        <v>852</v>
      </c>
      <c r="AQ4305">
        <v>728</v>
      </c>
      <c r="AR4305">
        <v>728</v>
      </c>
      <c r="AS4305">
        <v>728</v>
      </c>
      <c r="AT4305" t="s">
        <v>815</v>
      </c>
      <c r="AU4305" t="s">
        <v>931</v>
      </c>
    </row>
    <row r="4306" spans="1:47" x14ac:dyDescent="0.35">
      <c r="A4306">
        <v>4</v>
      </c>
      <c r="B4306" t="s">
        <v>744</v>
      </c>
      <c r="C4306">
        <v>44</v>
      </c>
      <c r="D4306" t="s">
        <v>746</v>
      </c>
      <c r="E4306">
        <v>724</v>
      </c>
      <c r="F4306" t="s">
        <v>801</v>
      </c>
      <c r="G4306">
        <v>1</v>
      </c>
      <c r="H4306" t="s">
        <v>923</v>
      </c>
      <c r="I4306">
        <v>9</v>
      </c>
      <c r="J4306" t="s">
        <v>1236</v>
      </c>
      <c r="K4306">
        <v>407651765</v>
      </c>
      <c r="L4306" s="7">
        <v>75545088</v>
      </c>
      <c r="M4306" s="7" t="s">
        <v>16009</v>
      </c>
      <c r="N4306" t="s">
        <v>15429</v>
      </c>
      <c r="O4306" t="s">
        <v>15430</v>
      </c>
      <c r="P4306" t="s">
        <v>15431</v>
      </c>
      <c r="Q4306" t="s">
        <v>15432</v>
      </c>
      <c r="R4306" t="s">
        <v>808</v>
      </c>
      <c r="S4306">
        <v>1263</v>
      </c>
      <c r="T4306" t="s">
        <v>927</v>
      </c>
      <c r="U4306">
        <v>52293</v>
      </c>
      <c r="V4306" t="s">
        <v>928</v>
      </c>
      <c r="W4306">
        <v>173</v>
      </c>
      <c r="X4306" t="s">
        <v>824</v>
      </c>
      <c r="Z4306">
        <v>284</v>
      </c>
      <c r="AA4306" t="s">
        <v>929</v>
      </c>
      <c r="AB4306">
        <v>11.7</v>
      </c>
      <c r="AC4306">
        <v>37</v>
      </c>
      <c r="AD4306">
        <v>54</v>
      </c>
      <c r="AE4306">
        <v>60</v>
      </c>
      <c r="AG4306" t="s">
        <v>837</v>
      </c>
      <c r="AH4306" t="s">
        <v>851</v>
      </c>
      <c r="AI4306" t="s">
        <v>930</v>
      </c>
      <c r="AJ4306" t="s">
        <v>852</v>
      </c>
      <c r="AQ4306">
        <v>2248</v>
      </c>
      <c r="AR4306">
        <v>2248</v>
      </c>
      <c r="AS4306">
        <v>2248</v>
      </c>
      <c r="AT4306" t="s">
        <v>815</v>
      </c>
      <c r="AU4306" t="s">
        <v>931</v>
      </c>
    </row>
    <row r="4307" spans="1:47" x14ac:dyDescent="0.35">
      <c r="A4307">
        <v>4</v>
      </c>
      <c r="B4307" t="s">
        <v>744</v>
      </c>
      <c r="C4307">
        <v>44</v>
      </c>
      <c r="D4307" t="s">
        <v>746</v>
      </c>
      <c r="E4307">
        <v>30</v>
      </c>
      <c r="F4307" t="s">
        <v>862</v>
      </c>
      <c r="G4307">
        <v>20</v>
      </c>
      <c r="H4307" t="s">
        <v>60</v>
      </c>
      <c r="I4307">
        <v>5</v>
      </c>
      <c r="J4307" t="s">
        <v>2287</v>
      </c>
      <c r="K4307">
        <v>407651892</v>
      </c>
      <c r="L4307" s="7">
        <v>75545208</v>
      </c>
      <c r="M4307" s="7" t="s">
        <v>16009</v>
      </c>
      <c r="N4307" t="s">
        <v>15433</v>
      </c>
      <c r="O4307" t="s">
        <v>15434</v>
      </c>
      <c r="P4307" t="s">
        <v>15435</v>
      </c>
      <c r="Q4307" t="s">
        <v>15436</v>
      </c>
      <c r="R4307" t="s">
        <v>808</v>
      </c>
      <c r="S4307">
        <v>1700</v>
      </c>
      <c r="T4307" t="s">
        <v>2067</v>
      </c>
      <c r="U4307">
        <v>56896</v>
      </c>
      <c r="V4307" t="s">
        <v>2068</v>
      </c>
      <c r="W4307">
        <v>173</v>
      </c>
      <c r="X4307" t="s">
        <v>824</v>
      </c>
      <c r="Z4307">
        <v>806</v>
      </c>
      <c r="AA4307" t="s">
        <v>1377</v>
      </c>
      <c r="AB4307">
        <v>38.5</v>
      </c>
      <c r="AC4307">
        <v>55</v>
      </c>
      <c r="AD4307">
        <v>54</v>
      </c>
      <c r="AE4307">
        <v>135</v>
      </c>
      <c r="AG4307" t="s">
        <v>837</v>
      </c>
      <c r="AH4307" t="s">
        <v>943</v>
      </c>
      <c r="AI4307" t="s">
        <v>981</v>
      </c>
      <c r="AJ4307" t="s">
        <v>981</v>
      </c>
      <c r="AQ4307">
        <v>8990</v>
      </c>
      <c r="AR4307">
        <v>8990</v>
      </c>
      <c r="AS4307">
        <v>8990</v>
      </c>
      <c r="AT4307" t="s">
        <v>815</v>
      </c>
      <c r="AU4307" t="s">
        <v>982</v>
      </c>
    </row>
    <row r="4308" spans="1:47" x14ac:dyDescent="0.35">
      <c r="A4308">
        <v>4</v>
      </c>
      <c r="B4308" t="s">
        <v>744</v>
      </c>
      <c r="C4308">
        <v>44</v>
      </c>
      <c r="D4308" t="s">
        <v>746</v>
      </c>
      <c r="E4308">
        <v>724</v>
      </c>
      <c r="F4308" t="s">
        <v>801</v>
      </c>
      <c r="G4308">
        <v>1</v>
      </c>
      <c r="H4308" t="s">
        <v>923</v>
      </c>
      <c r="I4308">
        <v>2</v>
      </c>
      <c r="J4308" t="s">
        <v>2834</v>
      </c>
      <c r="K4308">
        <v>407651962</v>
      </c>
      <c r="L4308" s="7">
        <v>75545294</v>
      </c>
      <c r="M4308" s="7" t="s">
        <v>16009</v>
      </c>
      <c r="N4308" t="s">
        <v>15437</v>
      </c>
      <c r="O4308" t="s">
        <v>15438</v>
      </c>
      <c r="P4308" t="s">
        <v>15439</v>
      </c>
      <c r="Q4308" t="s">
        <v>15440</v>
      </c>
      <c r="R4308" t="s">
        <v>808</v>
      </c>
      <c r="S4308">
        <v>6302</v>
      </c>
      <c r="T4308" t="s">
        <v>1204</v>
      </c>
      <c r="U4308">
        <v>56374</v>
      </c>
      <c r="V4308" t="s">
        <v>1205</v>
      </c>
      <c r="W4308">
        <v>173</v>
      </c>
      <c r="X4308" t="s">
        <v>824</v>
      </c>
      <c r="Z4308">
        <v>284</v>
      </c>
      <c r="AA4308" t="s">
        <v>929</v>
      </c>
      <c r="AB4308">
        <v>3.35</v>
      </c>
      <c r="AC4308">
        <v>33.4</v>
      </c>
      <c r="AD4308">
        <v>45</v>
      </c>
      <c r="AE4308">
        <v>68</v>
      </c>
      <c r="AG4308" t="s">
        <v>837</v>
      </c>
      <c r="AH4308" t="s">
        <v>943</v>
      </c>
      <c r="AI4308" t="s">
        <v>930</v>
      </c>
      <c r="AJ4308" t="s">
        <v>852</v>
      </c>
      <c r="AQ4308">
        <v>889</v>
      </c>
      <c r="AR4308">
        <v>889</v>
      </c>
      <c r="AS4308">
        <v>889</v>
      </c>
      <c r="AT4308" t="s">
        <v>815</v>
      </c>
      <c r="AU4308" t="s">
        <v>931</v>
      </c>
    </row>
    <row r="4309" spans="1:47" x14ac:dyDescent="0.35">
      <c r="A4309">
        <v>4</v>
      </c>
      <c r="B4309" t="s">
        <v>744</v>
      </c>
      <c r="C4309">
        <v>44</v>
      </c>
      <c r="D4309" t="s">
        <v>746</v>
      </c>
      <c r="E4309">
        <v>30</v>
      </c>
      <c r="F4309" t="s">
        <v>862</v>
      </c>
      <c r="G4309">
        <v>20</v>
      </c>
      <c r="H4309" t="s">
        <v>60</v>
      </c>
      <c r="I4309">
        <v>10</v>
      </c>
      <c r="J4309" t="s">
        <v>4356</v>
      </c>
      <c r="K4309">
        <v>407651895</v>
      </c>
      <c r="L4309" s="7">
        <v>75545311</v>
      </c>
      <c r="M4309" s="7" t="s">
        <v>16009</v>
      </c>
      <c r="N4309" t="s">
        <v>15441</v>
      </c>
      <c r="O4309" t="s">
        <v>15442</v>
      </c>
      <c r="P4309" t="s">
        <v>15443</v>
      </c>
      <c r="Q4309" t="s">
        <v>15444</v>
      </c>
      <c r="R4309" t="s">
        <v>808</v>
      </c>
      <c r="S4309">
        <v>1700</v>
      </c>
      <c r="T4309" t="s">
        <v>2067</v>
      </c>
      <c r="U4309">
        <v>56896</v>
      </c>
      <c r="V4309" t="s">
        <v>2068</v>
      </c>
      <c r="W4309">
        <v>173</v>
      </c>
      <c r="X4309" t="s">
        <v>824</v>
      </c>
      <c r="Z4309">
        <v>821</v>
      </c>
      <c r="AA4309" t="s">
        <v>1871</v>
      </c>
      <c r="AB4309">
        <v>98</v>
      </c>
      <c r="AC4309">
        <v>67</v>
      </c>
      <c r="AD4309">
        <v>90.5</v>
      </c>
      <c r="AE4309">
        <v>177</v>
      </c>
      <c r="AG4309" t="s">
        <v>837</v>
      </c>
      <c r="AH4309" t="s">
        <v>943</v>
      </c>
      <c r="AI4309" t="s">
        <v>900</v>
      </c>
      <c r="AJ4309" t="s">
        <v>900</v>
      </c>
      <c r="AQ4309">
        <v>29990</v>
      </c>
      <c r="AR4309">
        <v>29990</v>
      </c>
      <c r="AS4309">
        <v>29990</v>
      </c>
      <c r="AT4309" t="s">
        <v>815</v>
      </c>
      <c r="AU4309" t="s">
        <v>982</v>
      </c>
    </row>
    <row r="4310" spans="1:47" x14ac:dyDescent="0.35">
      <c r="A4310">
        <v>4</v>
      </c>
      <c r="B4310" t="s">
        <v>744</v>
      </c>
      <c r="C4310">
        <v>44</v>
      </c>
      <c r="D4310" t="s">
        <v>746</v>
      </c>
      <c r="E4310">
        <v>30</v>
      </c>
      <c r="F4310" t="s">
        <v>862</v>
      </c>
      <c r="G4310">
        <v>21</v>
      </c>
      <c r="H4310" t="s">
        <v>67</v>
      </c>
      <c r="I4310">
        <v>15</v>
      </c>
      <c r="J4310" t="s">
        <v>1178</v>
      </c>
      <c r="K4310">
        <v>407652324</v>
      </c>
      <c r="L4310" s="7">
        <v>75545748</v>
      </c>
      <c r="M4310" s="7" t="s">
        <v>16009</v>
      </c>
      <c r="N4310" t="s">
        <v>15445</v>
      </c>
      <c r="O4310" t="s">
        <v>15446</v>
      </c>
      <c r="P4310" t="s">
        <v>15447</v>
      </c>
      <c r="Q4310" t="s">
        <v>15448</v>
      </c>
      <c r="R4310" t="s">
        <v>808</v>
      </c>
      <c r="S4310">
        <v>2813</v>
      </c>
      <c r="T4310" t="s">
        <v>961</v>
      </c>
      <c r="U4310">
        <v>50824</v>
      </c>
      <c r="V4310" t="s">
        <v>962</v>
      </c>
      <c r="W4310">
        <v>36</v>
      </c>
      <c r="X4310" t="s">
        <v>811</v>
      </c>
      <c r="Z4310">
        <v>809</v>
      </c>
      <c r="AA4310" t="s">
        <v>993</v>
      </c>
      <c r="AB4310">
        <v>9</v>
      </c>
      <c r="AC4310">
        <v>55</v>
      </c>
      <c r="AD4310">
        <v>60</v>
      </c>
      <c r="AE4310">
        <v>85</v>
      </c>
      <c r="AG4310" t="s">
        <v>837</v>
      </c>
      <c r="AH4310" t="s">
        <v>943</v>
      </c>
      <c r="AI4310" t="s">
        <v>900</v>
      </c>
      <c r="AJ4310" t="s">
        <v>900</v>
      </c>
      <c r="AQ4310">
        <v>28490</v>
      </c>
      <c r="AR4310">
        <v>28490</v>
      </c>
      <c r="AS4310">
        <v>28490</v>
      </c>
      <c r="AT4310" t="s">
        <v>815</v>
      </c>
      <c r="AU4310" t="s">
        <v>982</v>
      </c>
    </row>
    <row r="4311" spans="1:47" x14ac:dyDescent="0.35">
      <c r="A4311">
        <v>4</v>
      </c>
      <c r="B4311" t="s">
        <v>744</v>
      </c>
      <c r="C4311">
        <v>44</v>
      </c>
      <c r="D4311" t="s">
        <v>746</v>
      </c>
      <c r="E4311">
        <v>30</v>
      </c>
      <c r="F4311" t="s">
        <v>862</v>
      </c>
      <c r="G4311">
        <v>21</v>
      </c>
      <c r="H4311" t="s">
        <v>67</v>
      </c>
      <c r="I4311">
        <v>16</v>
      </c>
      <c r="J4311" t="s">
        <v>1945</v>
      </c>
      <c r="K4311">
        <v>407652343</v>
      </c>
      <c r="L4311" s="7">
        <v>75545755</v>
      </c>
      <c r="M4311" s="7" t="s">
        <v>16009</v>
      </c>
      <c r="N4311" t="s">
        <v>15449</v>
      </c>
      <c r="O4311" t="s">
        <v>15450</v>
      </c>
      <c r="P4311" t="s">
        <v>15451</v>
      </c>
      <c r="Q4311" t="s">
        <v>15452</v>
      </c>
      <c r="R4311" t="s">
        <v>808</v>
      </c>
      <c r="S4311">
        <v>1700</v>
      </c>
      <c r="T4311" t="s">
        <v>2067</v>
      </c>
      <c r="U4311">
        <v>56896</v>
      </c>
      <c r="V4311" t="s">
        <v>2068</v>
      </c>
      <c r="W4311">
        <v>36</v>
      </c>
      <c r="X4311" t="s">
        <v>811</v>
      </c>
      <c r="Z4311">
        <v>809</v>
      </c>
      <c r="AA4311" t="s">
        <v>993</v>
      </c>
      <c r="AB4311">
        <v>38</v>
      </c>
      <c r="AC4311">
        <v>85</v>
      </c>
      <c r="AD4311">
        <v>58</v>
      </c>
      <c r="AE4311">
        <v>106.7</v>
      </c>
      <c r="AG4311" t="s">
        <v>837</v>
      </c>
      <c r="AH4311" t="s">
        <v>943</v>
      </c>
      <c r="AI4311" t="s">
        <v>861</v>
      </c>
      <c r="AJ4311" t="s">
        <v>981</v>
      </c>
      <c r="AQ4311">
        <v>11990</v>
      </c>
      <c r="AR4311">
        <v>11990</v>
      </c>
      <c r="AS4311">
        <v>11990</v>
      </c>
      <c r="AT4311" t="s">
        <v>815</v>
      </c>
      <c r="AU4311" t="s">
        <v>982</v>
      </c>
    </row>
    <row r="4312" spans="1:47" x14ac:dyDescent="0.35">
      <c r="A4312">
        <v>4</v>
      </c>
      <c r="B4312" t="s">
        <v>744</v>
      </c>
      <c r="C4312">
        <v>44</v>
      </c>
      <c r="D4312" t="s">
        <v>746</v>
      </c>
      <c r="E4312">
        <v>30</v>
      </c>
      <c r="F4312" t="s">
        <v>862</v>
      </c>
      <c r="G4312">
        <v>21</v>
      </c>
      <c r="H4312" t="s">
        <v>67</v>
      </c>
      <c r="I4312">
        <v>20</v>
      </c>
      <c r="J4312" t="s">
        <v>1932</v>
      </c>
      <c r="K4312">
        <v>407652344</v>
      </c>
      <c r="L4312" s="7">
        <v>75545756</v>
      </c>
      <c r="M4312" s="7" t="s">
        <v>16009</v>
      </c>
      <c r="N4312" t="s">
        <v>15453</v>
      </c>
      <c r="O4312" t="s">
        <v>15454</v>
      </c>
      <c r="P4312" t="s">
        <v>15455</v>
      </c>
      <c r="Q4312" t="s">
        <v>15456</v>
      </c>
      <c r="R4312" t="s">
        <v>808</v>
      </c>
      <c r="S4312">
        <v>1700</v>
      </c>
      <c r="T4312" t="s">
        <v>2067</v>
      </c>
      <c r="U4312">
        <v>56896</v>
      </c>
      <c r="V4312" t="s">
        <v>2068</v>
      </c>
      <c r="W4312">
        <v>36</v>
      </c>
      <c r="X4312" t="s">
        <v>811</v>
      </c>
      <c r="Z4312">
        <v>808</v>
      </c>
      <c r="AA4312" t="s">
        <v>980</v>
      </c>
      <c r="AB4312">
        <v>26</v>
      </c>
      <c r="AC4312">
        <v>47.8</v>
      </c>
      <c r="AD4312">
        <v>80.7</v>
      </c>
      <c r="AE4312">
        <v>98</v>
      </c>
      <c r="AG4312" t="s">
        <v>837</v>
      </c>
      <c r="AH4312" t="s">
        <v>943</v>
      </c>
      <c r="AI4312" t="s">
        <v>861</v>
      </c>
      <c r="AJ4312" t="s">
        <v>981</v>
      </c>
      <c r="AQ4312">
        <v>6690</v>
      </c>
      <c r="AR4312">
        <v>6690</v>
      </c>
      <c r="AS4312">
        <v>6690</v>
      </c>
      <c r="AT4312" t="s">
        <v>815</v>
      </c>
      <c r="AU4312" t="s">
        <v>982</v>
      </c>
    </row>
    <row r="4313" spans="1:47" x14ac:dyDescent="0.35">
      <c r="A4313">
        <v>4</v>
      </c>
      <c r="B4313" t="s">
        <v>744</v>
      </c>
      <c r="C4313">
        <v>44</v>
      </c>
      <c r="D4313" t="s">
        <v>746</v>
      </c>
      <c r="E4313">
        <v>30</v>
      </c>
      <c r="F4313" t="s">
        <v>862</v>
      </c>
      <c r="G4313">
        <v>21</v>
      </c>
      <c r="H4313" t="s">
        <v>67</v>
      </c>
      <c r="I4313">
        <v>24</v>
      </c>
      <c r="J4313" t="s">
        <v>2919</v>
      </c>
      <c r="K4313">
        <v>407652347</v>
      </c>
      <c r="L4313" s="7">
        <v>75545759</v>
      </c>
      <c r="M4313" s="7" t="s">
        <v>16009</v>
      </c>
      <c r="N4313" t="s">
        <v>15457</v>
      </c>
      <c r="O4313" t="s">
        <v>15458</v>
      </c>
      <c r="P4313" t="s">
        <v>15459</v>
      </c>
      <c r="Q4313" t="s">
        <v>15460</v>
      </c>
      <c r="R4313" t="s">
        <v>808</v>
      </c>
      <c r="S4313">
        <v>1700</v>
      </c>
      <c r="T4313" t="s">
        <v>2067</v>
      </c>
      <c r="U4313">
        <v>56896</v>
      </c>
      <c r="V4313" t="s">
        <v>2068</v>
      </c>
      <c r="W4313">
        <v>180</v>
      </c>
      <c r="X4313" t="s">
        <v>2521</v>
      </c>
      <c r="Z4313">
        <v>811</v>
      </c>
      <c r="AA4313" t="s">
        <v>1515</v>
      </c>
      <c r="AB4313">
        <v>38.5</v>
      </c>
      <c r="AC4313">
        <v>60.9</v>
      </c>
      <c r="AD4313">
        <v>59.8</v>
      </c>
      <c r="AE4313">
        <v>84.6</v>
      </c>
      <c r="AG4313" t="s">
        <v>837</v>
      </c>
      <c r="AH4313" t="s">
        <v>943</v>
      </c>
      <c r="AI4313" t="s">
        <v>900</v>
      </c>
      <c r="AJ4313" t="s">
        <v>900</v>
      </c>
      <c r="AM4313" t="s">
        <v>814</v>
      </c>
      <c r="AQ4313">
        <v>30690</v>
      </c>
      <c r="AR4313">
        <v>30690</v>
      </c>
      <c r="AS4313">
        <v>30690</v>
      </c>
      <c r="AT4313" t="s">
        <v>815</v>
      </c>
      <c r="AU4313" t="s">
        <v>982</v>
      </c>
    </row>
    <row r="4314" spans="1:47" x14ac:dyDescent="0.35">
      <c r="A4314">
        <v>4</v>
      </c>
      <c r="B4314" t="s">
        <v>744</v>
      </c>
      <c r="C4314">
        <v>44</v>
      </c>
      <c r="D4314" t="s">
        <v>746</v>
      </c>
      <c r="E4314">
        <v>724</v>
      </c>
      <c r="F4314" t="s">
        <v>801</v>
      </c>
      <c r="G4314">
        <v>2</v>
      </c>
      <c r="H4314" t="s">
        <v>802</v>
      </c>
      <c r="I4314">
        <v>6</v>
      </c>
      <c r="J4314" t="s">
        <v>5338</v>
      </c>
      <c r="K4314">
        <v>407652337</v>
      </c>
      <c r="L4314" s="7">
        <v>75545801</v>
      </c>
      <c r="M4314" s="7" t="s">
        <v>16009</v>
      </c>
      <c r="N4314" t="s">
        <v>15461</v>
      </c>
      <c r="O4314" t="s">
        <v>15462</v>
      </c>
      <c r="P4314" t="s">
        <v>15463</v>
      </c>
      <c r="Q4314" t="s">
        <v>15464</v>
      </c>
      <c r="R4314" t="s">
        <v>1711</v>
      </c>
      <c r="S4314">
        <v>9040</v>
      </c>
      <c r="T4314" t="s">
        <v>1712</v>
      </c>
      <c r="U4314">
        <v>55849</v>
      </c>
      <c r="V4314" t="s">
        <v>1106</v>
      </c>
      <c r="W4314">
        <v>173</v>
      </c>
      <c r="X4314" t="s">
        <v>824</v>
      </c>
      <c r="Z4314">
        <v>958</v>
      </c>
      <c r="AA4314" t="s">
        <v>1428</v>
      </c>
      <c r="AB4314">
        <v>0.98</v>
      </c>
      <c r="AC4314">
        <v>21</v>
      </c>
      <c r="AD4314">
        <v>23.5</v>
      </c>
      <c r="AE4314">
        <v>7.7</v>
      </c>
      <c r="AG4314" t="s">
        <v>837</v>
      </c>
      <c r="AH4314" t="s">
        <v>851</v>
      </c>
      <c r="AQ4314">
        <v>799</v>
      </c>
      <c r="AR4314">
        <v>799</v>
      </c>
      <c r="AS4314">
        <v>799</v>
      </c>
      <c r="AT4314" t="s">
        <v>815</v>
      </c>
      <c r="AU4314" t="s">
        <v>816</v>
      </c>
    </row>
    <row r="4315" spans="1:47" x14ac:dyDescent="0.35">
      <c r="A4315">
        <v>4</v>
      </c>
      <c r="B4315" t="s">
        <v>744</v>
      </c>
      <c r="C4315">
        <v>44</v>
      </c>
      <c r="D4315" t="s">
        <v>746</v>
      </c>
      <c r="E4315">
        <v>724</v>
      </c>
      <c r="F4315" t="s">
        <v>801</v>
      </c>
      <c r="G4315">
        <v>2</v>
      </c>
      <c r="H4315" t="s">
        <v>802</v>
      </c>
      <c r="I4315">
        <v>14</v>
      </c>
      <c r="J4315" t="s">
        <v>1807</v>
      </c>
      <c r="K4315">
        <v>407652382</v>
      </c>
      <c r="L4315" s="7">
        <v>75545806</v>
      </c>
      <c r="M4315" s="7" t="s">
        <v>16009</v>
      </c>
      <c r="N4315" t="s">
        <v>15465</v>
      </c>
      <c r="O4315" t="s">
        <v>15466</v>
      </c>
      <c r="P4315" t="s">
        <v>15467</v>
      </c>
      <c r="Q4315" t="s">
        <v>15468</v>
      </c>
      <c r="R4315" t="s">
        <v>1711</v>
      </c>
      <c r="S4315">
        <v>9040</v>
      </c>
      <c r="T4315" t="s">
        <v>1712</v>
      </c>
      <c r="U4315">
        <v>55849</v>
      </c>
      <c r="V4315" t="s">
        <v>1106</v>
      </c>
      <c r="W4315">
        <v>173</v>
      </c>
      <c r="X4315" t="s">
        <v>824</v>
      </c>
      <c r="Z4315">
        <v>957</v>
      </c>
      <c r="AA4315" t="s">
        <v>1042</v>
      </c>
      <c r="AB4315">
        <v>2.17</v>
      </c>
      <c r="AC4315">
        <v>27</v>
      </c>
      <c r="AD4315">
        <v>29</v>
      </c>
      <c r="AE4315">
        <v>26</v>
      </c>
      <c r="AG4315" t="s">
        <v>837</v>
      </c>
      <c r="AH4315" t="s">
        <v>851</v>
      </c>
      <c r="AQ4315">
        <v>990</v>
      </c>
      <c r="AR4315">
        <v>990</v>
      </c>
      <c r="AS4315">
        <v>990</v>
      </c>
      <c r="AT4315" t="s">
        <v>815</v>
      </c>
      <c r="AU4315" t="s">
        <v>816</v>
      </c>
    </row>
    <row r="4316" spans="1:47" x14ac:dyDescent="0.35">
      <c r="A4316">
        <v>4</v>
      </c>
      <c r="B4316" t="s">
        <v>744</v>
      </c>
      <c r="C4316">
        <v>44</v>
      </c>
      <c r="D4316" t="s">
        <v>746</v>
      </c>
      <c r="E4316">
        <v>724</v>
      </c>
      <c r="F4316" t="s">
        <v>801</v>
      </c>
      <c r="G4316">
        <v>2</v>
      </c>
      <c r="H4316" t="s">
        <v>802</v>
      </c>
      <c r="I4316">
        <v>14</v>
      </c>
      <c r="J4316" t="s">
        <v>1807</v>
      </c>
      <c r="K4316">
        <v>407652383</v>
      </c>
      <c r="L4316" s="7">
        <v>75545807</v>
      </c>
      <c r="M4316" s="7" t="s">
        <v>16009</v>
      </c>
      <c r="N4316" t="s">
        <v>15469</v>
      </c>
      <c r="O4316" t="s">
        <v>15470</v>
      </c>
      <c r="P4316" t="s">
        <v>15471</v>
      </c>
      <c r="Q4316" t="s">
        <v>15472</v>
      </c>
      <c r="R4316" t="s">
        <v>1711</v>
      </c>
      <c r="S4316">
        <v>9040</v>
      </c>
      <c r="T4316" t="s">
        <v>1712</v>
      </c>
      <c r="U4316">
        <v>55849</v>
      </c>
      <c r="V4316" t="s">
        <v>1106</v>
      </c>
      <c r="W4316">
        <v>173</v>
      </c>
      <c r="X4316" t="s">
        <v>824</v>
      </c>
      <c r="Z4316">
        <v>957</v>
      </c>
      <c r="AA4316" t="s">
        <v>1042</v>
      </c>
      <c r="AB4316">
        <v>2.17</v>
      </c>
      <c r="AC4316">
        <v>27</v>
      </c>
      <c r="AD4316">
        <v>29</v>
      </c>
      <c r="AE4316">
        <v>26</v>
      </c>
      <c r="AG4316" t="s">
        <v>837</v>
      </c>
      <c r="AH4316" t="s">
        <v>851</v>
      </c>
      <c r="AQ4316">
        <v>990</v>
      </c>
      <c r="AR4316">
        <v>990</v>
      </c>
      <c r="AS4316">
        <v>990</v>
      </c>
      <c r="AT4316" t="s">
        <v>815</v>
      </c>
      <c r="AU4316" t="s">
        <v>816</v>
      </c>
    </row>
    <row r="4317" spans="1:47" x14ac:dyDescent="0.35">
      <c r="A4317">
        <v>4</v>
      </c>
      <c r="B4317" t="s">
        <v>744</v>
      </c>
      <c r="C4317">
        <v>44</v>
      </c>
      <c r="D4317" t="s">
        <v>746</v>
      </c>
      <c r="E4317">
        <v>724</v>
      </c>
      <c r="F4317" t="s">
        <v>801</v>
      </c>
      <c r="G4317">
        <v>3</v>
      </c>
      <c r="H4317" t="s">
        <v>854</v>
      </c>
      <c r="I4317">
        <v>21</v>
      </c>
      <c r="J4317" t="s">
        <v>1065</v>
      </c>
      <c r="K4317">
        <v>407652386</v>
      </c>
      <c r="L4317" s="7">
        <v>75545810</v>
      </c>
      <c r="M4317" s="7" t="s">
        <v>16009</v>
      </c>
      <c r="N4317" t="s">
        <v>15473</v>
      </c>
      <c r="O4317" t="s">
        <v>15474</v>
      </c>
      <c r="P4317" t="s">
        <v>15475</v>
      </c>
      <c r="Q4317" t="s">
        <v>15476</v>
      </c>
      <c r="R4317" t="s">
        <v>1711</v>
      </c>
      <c r="S4317">
        <v>9040</v>
      </c>
      <c r="T4317" t="s">
        <v>1712</v>
      </c>
      <c r="U4317">
        <v>55849</v>
      </c>
      <c r="V4317" t="s">
        <v>1106</v>
      </c>
      <c r="W4317">
        <v>36</v>
      </c>
      <c r="X4317" t="s">
        <v>811</v>
      </c>
      <c r="Z4317">
        <v>291</v>
      </c>
      <c r="AA4317" t="s">
        <v>937</v>
      </c>
      <c r="AB4317">
        <v>0.74</v>
      </c>
      <c r="AC4317">
        <v>11</v>
      </c>
      <c r="AD4317">
        <v>24</v>
      </c>
      <c r="AE4317">
        <v>10.199999999999999</v>
      </c>
      <c r="AG4317" t="s">
        <v>837</v>
      </c>
      <c r="AH4317" t="s">
        <v>838</v>
      </c>
      <c r="AQ4317">
        <v>599</v>
      </c>
      <c r="AR4317">
        <v>599</v>
      </c>
      <c r="AS4317">
        <v>599</v>
      </c>
      <c r="AT4317" t="s">
        <v>815</v>
      </c>
      <c r="AU4317" t="s">
        <v>853</v>
      </c>
    </row>
    <row r="4318" spans="1:47" x14ac:dyDescent="0.35">
      <c r="A4318">
        <v>4</v>
      </c>
      <c r="B4318" t="s">
        <v>744</v>
      </c>
      <c r="C4318">
        <v>44</v>
      </c>
      <c r="D4318" t="s">
        <v>746</v>
      </c>
      <c r="E4318">
        <v>724</v>
      </c>
      <c r="F4318" t="s">
        <v>801</v>
      </c>
      <c r="G4318">
        <v>1</v>
      </c>
      <c r="H4318" t="s">
        <v>923</v>
      </c>
      <c r="I4318">
        <v>11</v>
      </c>
      <c r="J4318" t="s">
        <v>2344</v>
      </c>
      <c r="K4318">
        <v>407652389</v>
      </c>
      <c r="L4318" s="7">
        <v>75545813</v>
      </c>
      <c r="M4318" s="7" t="s">
        <v>16009</v>
      </c>
      <c r="N4318" t="s">
        <v>15477</v>
      </c>
      <c r="O4318" t="s">
        <v>15478</v>
      </c>
      <c r="P4318" t="s">
        <v>15479</v>
      </c>
      <c r="Q4318" t="s">
        <v>15480</v>
      </c>
      <c r="R4318" t="s">
        <v>1711</v>
      </c>
      <c r="S4318">
        <v>9040</v>
      </c>
      <c r="T4318" t="s">
        <v>1712</v>
      </c>
      <c r="U4318">
        <v>55849</v>
      </c>
      <c r="V4318" t="s">
        <v>1106</v>
      </c>
      <c r="W4318">
        <v>36</v>
      </c>
      <c r="X4318" t="s">
        <v>811</v>
      </c>
      <c r="Z4318">
        <v>284</v>
      </c>
      <c r="AA4318" t="s">
        <v>929</v>
      </c>
      <c r="AB4318">
        <v>0.63</v>
      </c>
      <c r="AC4318">
        <v>11.3</v>
      </c>
      <c r="AD4318">
        <v>23.4</v>
      </c>
      <c r="AE4318">
        <v>23.3</v>
      </c>
      <c r="AG4318" t="s">
        <v>837</v>
      </c>
      <c r="AH4318" t="s">
        <v>943</v>
      </c>
      <c r="AQ4318">
        <v>699</v>
      </c>
      <c r="AR4318">
        <v>699</v>
      </c>
      <c r="AS4318">
        <v>699</v>
      </c>
      <c r="AT4318" t="s">
        <v>815</v>
      </c>
      <c r="AU4318" t="s">
        <v>931</v>
      </c>
    </row>
    <row r="4319" spans="1:47" x14ac:dyDescent="0.35">
      <c r="A4319">
        <v>4</v>
      </c>
      <c r="B4319" t="s">
        <v>744</v>
      </c>
      <c r="C4319">
        <v>44</v>
      </c>
      <c r="D4319" t="s">
        <v>746</v>
      </c>
      <c r="E4319">
        <v>724</v>
      </c>
      <c r="F4319" t="s">
        <v>801</v>
      </c>
      <c r="G4319">
        <v>3</v>
      </c>
      <c r="H4319" t="s">
        <v>854</v>
      </c>
      <c r="I4319">
        <v>4</v>
      </c>
      <c r="J4319" t="s">
        <v>1053</v>
      </c>
      <c r="K4319">
        <v>407652390</v>
      </c>
      <c r="L4319" s="7">
        <v>75545814</v>
      </c>
      <c r="M4319" s="7" t="s">
        <v>16009</v>
      </c>
      <c r="N4319" t="s">
        <v>15481</v>
      </c>
      <c r="O4319" t="s">
        <v>15482</v>
      </c>
      <c r="P4319" t="s">
        <v>15481</v>
      </c>
      <c r="Q4319" t="s">
        <v>15483</v>
      </c>
      <c r="R4319" t="s">
        <v>1711</v>
      </c>
      <c r="S4319">
        <v>9040</v>
      </c>
      <c r="T4319" t="s">
        <v>1712</v>
      </c>
      <c r="U4319">
        <v>55849</v>
      </c>
      <c r="V4319" t="s">
        <v>1106</v>
      </c>
      <c r="W4319">
        <v>36</v>
      </c>
      <c r="X4319" t="s">
        <v>811</v>
      </c>
      <c r="Z4319">
        <v>283</v>
      </c>
      <c r="AA4319" t="s">
        <v>1056</v>
      </c>
      <c r="AB4319">
        <v>1.3</v>
      </c>
      <c r="AC4319">
        <v>14.5</v>
      </c>
      <c r="AD4319">
        <v>60</v>
      </c>
      <c r="AE4319">
        <v>15</v>
      </c>
      <c r="AG4319" t="s">
        <v>837</v>
      </c>
      <c r="AH4319" t="s">
        <v>838</v>
      </c>
      <c r="AQ4319">
        <v>799</v>
      </c>
      <c r="AR4319">
        <v>799</v>
      </c>
      <c r="AS4319">
        <v>799</v>
      </c>
      <c r="AT4319" t="s">
        <v>815</v>
      </c>
      <c r="AU4319" t="s">
        <v>853</v>
      </c>
    </row>
    <row r="4320" spans="1:47" x14ac:dyDescent="0.35">
      <c r="A4320">
        <v>4</v>
      </c>
      <c r="B4320" t="s">
        <v>744</v>
      </c>
      <c r="C4320">
        <v>44</v>
      </c>
      <c r="D4320" t="s">
        <v>746</v>
      </c>
      <c r="E4320">
        <v>724</v>
      </c>
      <c r="F4320" t="s">
        <v>801</v>
      </c>
      <c r="G4320">
        <v>2</v>
      </c>
      <c r="H4320" t="s">
        <v>802</v>
      </c>
      <c r="I4320">
        <v>31</v>
      </c>
      <c r="J4320" t="s">
        <v>1717</v>
      </c>
      <c r="K4320">
        <v>407652393</v>
      </c>
      <c r="L4320" s="7">
        <v>75545817</v>
      </c>
      <c r="M4320" s="7" t="s">
        <v>16009</v>
      </c>
      <c r="N4320" t="s">
        <v>15484</v>
      </c>
      <c r="O4320" t="s">
        <v>15485</v>
      </c>
      <c r="P4320" t="s">
        <v>15486</v>
      </c>
      <c r="Q4320" t="s">
        <v>15487</v>
      </c>
      <c r="R4320" t="s">
        <v>1711</v>
      </c>
      <c r="S4320">
        <v>9040</v>
      </c>
      <c r="T4320" t="s">
        <v>1712</v>
      </c>
      <c r="U4320">
        <v>55849</v>
      </c>
      <c r="V4320" t="s">
        <v>1106</v>
      </c>
      <c r="W4320">
        <v>173</v>
      </c>
      <c r="X4320" t="s">
        <v>824</v>
      </c>
      <c r="Z4320">
        <v>949</v>
      </c>
      <c r="AA4320" t="s">
        <v>1085</v>
      </c>
      <c r="AB4320">
        <v>2.52</v>
      </c>
      <c r="AC4320">
        <v>30.2</v>
      </c>
      <c r="AD4320">
        <v>30.8</v>
      </c>
      <c r="AE4320">
        <v>27.2</v>
      </c>
      <c r="AG4320" t="s">
        <v>837</v>
      </c>
      <c r="AH4320" t="s">
        <v>851</v>
      </c>
      <c r="AQ4320">
        <v>1990</v>
      </c>
      <c r="AR4320">
        <v>1990</v>
      </c>
      <c r="AS4320">
        <v>1990</v>
      </c>
      <c r="AT4320" t="s">
        <v>815</v>
      </c>
      <c r="AU4320" t="s">
        <v>816</v>
      </c>
    </row>
    <row r="4321" spans="1:47" x14ac:dyDescent="0.35">
      <c r="A4321">
        <v>4</v>
      </c>
      <c r="B4321" t="s">
        <v>744</v>
      </c>
      <c r="C4321">
        <v>44</v>
      </c>
      <c r="D4321" t="s">
        <v>746</v>
      </c>
      <c r="E4321">
        <v>30</v>
      </c>
      <c r="F4321" t="s">
        <v>862</v>
      </c>
      <c r="G4321">
        <v>21</v>
      </c>
      <c r="H4321" t="s">
        <v>67</v>
      </c>
      <c r="I4321">
        <v>16</v>
      </c>
      <c r="J4321" t="s">
        <v>1945</v>
      </c>
      <c r="K4321">
        <v>407652437</v>
      </c>
      <c r="L4321" s="7">
        <v>75545861</v>
      </c>
      <c r="M4321" s="7" t="s">
        <v>16009</v>
      </c>
      <c r="N4321" t="s">
        <v>15488</v>
      </c>
      <c r="O4321" t="s">
        <v>15489</v>
      </c>
      <c r="P4321" t="s">
        <v>15490</v>
      </c>
      <c r="Q4321" t="s">
        <v>15491</v>
      </c>
      <c r="R4321" t="s">
        <v>808</v>
      </c>
      <c r="S4321">
        <v>1236</v>
      </c>
      <c r="T4321" t="s">
        <v>1362</v>
      </c>
      <c r="U4321">
        <v>56722</v>
      </c>
      <c r="V4321" t="s">
        <v>1363</v>
      </c>
      <c r="W4321">
        <v>36</v>
      </c>
      <c r="X4321" t="s">
        <v>811</v>
      </c>
      <c r="Z4321">
        <v>809</v>
      </c>
      <c r="AA4321" t="s">
        <v>993</v>
      </c>
      <c r="AB4321">
        <v>69</v>
      </c>
      <c r="AC4321">
        <v>59.5</v>
      </c>
      <c r="AD4321">
        <v>56</v>
      </c>
      <c r="AE4321">
        <v>85</v>
      </c>
      <c r="AG4321" t="s">
        <v>837</v>
      </c>
      <c r="AH4321" t="s">
        <v>943</v>
      </c>
      <c r="AI4321" t="s">
        <v>861</v>
      </c>
      <c r="AJ4321" t="s">
        <v>981</v>
      </c>
      <c r="AQ4321">
        <v>25590</v>
      </c>
      <c r="AR4321">
        <v>25590</v>
      </c>
      <c r="AS4321">
        <v>25590</v>
      </c>
      <c r="AT4321" t="s">
        <v>815</v>
      </c>
      <c r="AU4321" t="s">
        <v>982</v>
      </c>
    </row>
    <row r="4322" spans="1:47" x14ac:dyDescent="0.35">
      <c r="A4322">
        <v>4</v>
      </c>
      <c r="B4322" t="s">
        <v>744</v>
      </c>
      <c r="C4322">
        <v>44</v>
      </c>
      <c r="D4322" t="s">
        <v>746</v>
      </c>
      <c r="E4322">
        <v>724</v>
      </c>
      <c r="F4322" t="s">
        <v>801</v>
      </c>
      <c r="G4322">
        <v>2</v>
      </c>
      <c r="H4322" t="s">
        <v>802</v>
      </c>
      <c r="I4322">
        <v>23</v>
      </c>
      <c r="J4322" t="s">
        <v>5145</v>
      </c>
      <c r="K4322">
        <v>407652444</v>
      </c>
      <c r="L4322" s="7">
        <v>75545868</v>
      </c>
      <c r="M4322" s="7" t="s">
        <v>16009</v>
      </c>
      <c r="N4322" t="s">
        <v>15492</v>
      </c>
      <c r="O4322" t="s">
        <v>15493</v>
      </c>
      <c r="P4322" t="s">
        <v>15494</v>
      </c>
      <c r="Q4322" t="s">
        <v>15495</v>
      </c>
      <c r="R4322" t="s">
        <v>808</v>
      </c>
      <c r="S4322">
        <v>2907</v>
      </c>
      <c r="T4322" t="s">
        <v>822</v>
      </c>
      <c r="U4322">
        <v>50821</v>
      </c>
      <c r="V4322" t="s">
        <v>823</v>
      </c>
      <c r="W4322">
        <v>173</v>
      </c>
      <c r="X4322" t="s">
        <v>824</v>
      </c>
      <c r="Z4322">
        <v>955</v>
      </c>
      <c r="AA4322" t="s">
        <v>825</v>
      </c>
      <c r="AB4322">
        <v>2.1</v>
      </c>
      <c r="AC4322">
        <v>26</v>
      </c>
      <c r="AD4322">
        <v>30</v>
      </c>
      <c r="AE4322">
        <v>35</v>
      </c>
      <c r="AG4322" t="s">
        <v>796</v>
      </c>
      <c r="AH4322" t="s">
        <v>813</v>
      </c>
      <c r="AM4322" t="s">
        <v>814</v>
      </c>
      <c r="AQ4322">
        <v>1720</v>
      </c>
      <c r="AR4322">
        <v>1720</v>
      </c>
      <c r="AS4322">
        <v>1720</v>
      </c>
      <c r="AT4322" t="s">
        <v>815</v>
      </c>
      <c r="AU4322" t="s">
        <v>816</v>
      </c>
    </row>
    <row r="4323" spans="1:47" x14ac:dyDescent="0.35">
      <c r="A4323">
        <v>4</v>
      </c>
      <c r="B4323" t="s">
        <v>744</v>
      </c>
      <c r="C4323">
        <v>44</v>
      </c>
      <c r="D4323" t="s">
        <v>746</v>
      </c>
      <c r="E4323">
        <v>30</v>
      </c>
      <c r="F4323" t="s">
        <v>862</v>
      </c>
      <c r="G4323">
        <v>21</v>
      </c>
      <c r="H4323" t="s">
        <v>67</v>
      </c>
      <c r="I4323">
        <v>16</v>
      </c>
      <c r="J4323" t="s">
        <v>1945</v>
      </c>
      <c r="K4323">
        <v>407652619</v>
      </c>
      <c r="L4323" s="7">
        <v>75546063</v>
      </c>
      <c r="M4323" s="7" t="s">
        <v>16009</v>
      </c>
      <c r="N4323" t="s">
        <v>15496</v>
      </c>
      <c r="O4323" t="s">
        <v>15497</v>
      </c>
      <c r="P4323" t="s">
        <v>15498</v>
      </c>
      <c r="Q4323" t="s">
        <v>15499</v>
      </c>
      <c r="R4323" t="s">
        <v>808</v>
      </c>
      <c r="S4323">
        <v>828</v>
      </c>
      <c r="T4323" t="s">
        <v>2544</v>
      </c>
      <c r="U4323">
        <v>56943</v>
      </c>
      <c r="V4323" t="s">
        <v>2545</v>
      </c>
      <c r="W4323">
        <v>36</v>
      </c>
      <c r="X4323" t="s">
        <v>811</v>
      </c>
      <c r="Z4323">
        <v>809</v>
      </c>
      <c r="AA4323" t="s">
        <v>993</v>
      </c>
      <c r="AB4323">
        <v>76</v>
      </c>
      <c r="AC4323">
        <v>63.5</v>
      </c>
      <c r="AD4323">
        <v>59.44</v>
      </c>
      <c r="AE4323">
        <v>84.99</v>
      </c>
      <c r="AG4323" t="s">
        <v>837</v>
      </c>
      <c r="AH4323" t="s">
        <v>943</v>
      </c>
      <c r="AI4323" t="s">
        <v>981</v>
      </c>
      <c r="AJ4323" t="s">
        <v>981</v>
      </c>
      <c r="AQ4323">
        <v>46490</v>
      </c>
      <c r="AR4323">
        <v>46490</v>
      </c>
      <c r="AS4323">
        <v>46490</v>
      </c>
      <c r="AT4323" t="s">
        <v>815</v>
      </c>
      <c r="AU4323" t="s">
        <v>982</v>
      </c>
    </row>
    <row r="4324" spans="1:47" x14ac:dyDescent="0.35">
      <c r="A4324">
        <v>4</v>
      </c>
      <c r="B4324" t="s">
        <v>744</v>
      </c>
      <c r="C4324">
        <v>44</v>
      </c>
      <c r="D4324" t="s">
        <v>746</v>
      </c>
      <c r="E4324">
        <v>30</v>
      </c>
      <c r="F4324" t="s">
        <v>862</v>
      </c>
      <c r="G4324">
        <v>21</v>
      </c>
      <c r="H4324" t="s">
        <v>67</v>
      </c>
      <c r="I4324">
        <v>23</v>
      </c>
      <c r="J4324" t="s">
        <v>1647</v>
      </c>
      <c r="K4324">
        <v>407652624</v>
      </c>
      <c r="L4324" s="7">
        <v>75546068</v>
      </c>
      <c r="M4324" s="7" t="s">
        <v>16009</v>
      </c>
      <c r="N4324" t="s">
        <v>15500</v>
      </c>
      <c r="O4324" t="s">
        <v>15501</v>
      </c>
      <c r="P4324" t="s">
        <v>15502</v>
      </c>
      <c r="Q4324" t="s">
        <v>15503</v>
      </c>
      <c r="R4324" t="s">
        <v>808</v>
      </c>
      <c r="S4324">
        <v>828</v>
      </c>
      <c r="T4324" t="s">
        <v>2544</v>
      </c>
      <c r="U4324">
        <v>56943</v>
      </c>
      <c r="V4324" t="s">
        <v>2545</v>
      </c>
      <c r="W4324">
        <v>36</v>
      </c>
      <c r="X4324" t="s">
        <v>811</v>
      </c>
      <c r="Z4324">
        <v>810</v>
      </c>
      <c r="AA4324" t="s">
        <v>1652</v>
      </c>
      <c r="AB4324">
        <v>37.5</v>
      </c>
      <c r="AC4324">
        <v>55.37</v>
      </c>
      <c r="AD4324">
        <v>59.44</v>
      </c>
      <c r="AE4324">
        <v>84.84</v>
      </c>
      <c r="AG4324" t="s">
        <v>837</v>
      </c>
      <c r="AH4324" t="s">
        <v>943</v>
      </c>
      <c r="AI4324" t="s">
        <v>981</v>
      </c>
      <c r="AJ4324" t="s">
        <v>981</v>
      </c>
      <c r="AQ4324">
        <v>33190</v>
      </c>
      <c r="AR4324">
        <v>33190</v>
      </c>
      <c r="AS4324">
        <v>33190</v>
      </c>
      <c r="AT4324" t="s">
        <v>815</v>
      </c>
      <c r="AU4324" t="s">
        <v>982</v>
      </c>
    </row>
    <row r="4325" spans="1:47" x14ac:dyDescent="0.35">
      <c r="A4325">
        <v>4</v>
      </c>
      <c r="B4325" t="s">
        <v>744</v>
      </c>
      <c r="C4325">
        <v>44</v>
      </c>
      <c r="D4325" t="s">
        <v>746</v>
      </c>
      <c r="E4325">
        <v>30</v>
      </c>
      <c r="F4325" t="s">
        <v>862</v>
      </c>
      <c r="G4325">
        <v>21</v>
      </c>
      <c r="H4325" t="s">
        <v>67</v>
      </c>
      <c r="I4325">
        <v>17</v>
      </c>
      <c r="J4325" t="s">
        <v>1731</v>
      </c>
      <c r="K4325">
        <v>407652635</v>
      </c>
      <c r="L4325" s="7">
        <v>75546079</v>
      </c>
      <c r="M4325" s="7" t="s">
        <v>16009</v>
      </c>
      <c r="N4325" t="s">
        <v>15504</v>
      </c>
      <c r="O4325" t="s">
        <v>15505</v>
      </c>
      <c r="P4325" t="s">
        <v>15506</v>
      </c>
      <c r="Q4325" t="s">
        <v>15507</v>
      </c>
      <c r="R4325" t="s">
        <v>808</v>
      </c>
      <c r="S4325">
        <v>1236</v>
      </c>
      <c r="T4325" t="s">
        <v>1362</v>
      </c>
      <c r="U4325">
        <v>56722</v>
      </c>
      <c r="V4325" t="s">
        <v>1363</v>
      </c>
      <c r="W4325">
        <v>36</v>
      </c>
      <c r="X4325" t="s">
        <v>811</v>
      </c>
      <c r="Z4325">
        <v>809</v>
      </c>
      <c r="AA4325" t="s">
        <v>993</v>
      </c>
      <c r="AB4325">
        <v>48</v>
      </c>
      <c r="AC4325">
        <v>61</v>
      </c>
      <c r="AD4325">
        <v>62</v>
      </c>
      <c r="AE4325">
        <v>104.5</v>
      </c>
      <c r="AG4325" t="s">
        <v>837</v>
      </c>
      <c r="AH4325" t="s">
        <v>943</v>
      </c>
      <c r="AI4325" t="s">
        <v>981</v>
      </c>
      <c r="AJ4325" t="s">
        <v>981</v>
      </c>
      <c r="AQ4325">
        <v>11490</v>
      </c>
      <c r="AR4325">
        <v>11490</v>
      </c>
      <c r="AS4325">
        <v>11490</v>
      </c>
      <c r="AT4325" t="s">
        <v>815</v>
      </c>
      <c r="AU4325" t="s">
        <v>982</v>
      </c>
    </row>
    <row r="4326" spans="1:47" x14ac:dyDescent="0.35">
      <c r="A4326">
        <v>4</v>
      </c>
      <c r="B4326" t="s">
        <v>744</v>
      </c>
      <c r="C4326">
        <v>44</v>
      </c>
      <c r="D4326" t="s">
        <v>746</v>
      </c>
      <c r="E4326">
        <v>30</v>
      </c>
      <c r="F4326" t="s">
        <v>862</v>
      </c>
      <c r="G4326">
        <v>21</v>
      </c>
      <c r="H4326" t="s">
        <v>67</v>
      </c>
      <c r="I4326">
        <v>2</v>
      </c>
      <c r="J4326" t="s">
        <v>1743</v>
      </c>
      <c r="K4326">
        <v>407652636</v>
      </c>
      <c r="L4326" s="7">
        <v>75546080</v>
      </c>
      <c r="M4326" s="7" t="s">
        <v>16009</v>
      </c>
      <c r="N4326" t="s">
        <v>15508</v>
      </c>
      <c r="O4326" t="s">
        <v>15509</v>
      </c>
      <c r="P4326" t="s">
        <v>15508</v>
      </c>
      <c r="Q4326" t="s">
        <v>15510</v>
      </c>
      <c r="R4326" t="s">
        <v>808</v>
      </c>
      <c r="S4326">
        <v>1236</v>
      </c>
      <c r="T4326" t="s">
        <v>1362</v>
      </c>
      <c r="U4326">
        <v>56722</v>
      </c>
      <c r="V4326" t="s">
        <v>1363</v>
      </c>
      <c r="W4326">
        <v>36</v>
      </c>
      <c r="X4326" t="s">
        <v>811</v>
      </c>
      <c r="Z4326">
        <v>809</v>
      </c>
      <c r="AA4326" t="s">
        <v>993</v>
      </c>
      <c r="AB4326">
        <v>48</v>
      </c>
      <c r="AC4326">
        <v>61</v>
      </c>
      <c r="AD4326">
        <v>62</v>
      </c>
      <c r="AE4326">
        <v>109.5</v>
      </c>
      <c r="AG4326" t="s">
        <v>837</v>
      </c>
      <c r="AH4326" t="s">
        <v>943</v>
      </c>
      <c r="AI4326" t="s">
        <v>861</v>
      </c>
      <c r="AJ4326" t="s">
        <v>981</v>
      </c>
      <c r="AQ4326">
        <v>12290</v>
      </c>
      <c r="AR4326">
        <v>12290</v>
      </c>
      <c r="AS4326">
        <v>12290</v>
      </c>
      <c r="AT4326" t="s">
        <v>815</v>
      </c>
      <c r="AU4326" t="s">
        <v>982</v>
      </c>
    </row>
    <row r="4327" spans="1:47" x14ac:dyDescent="0.35">
      <c r="A4327">
        <v>4</v>
      </c>
      <c r="B4327" t="s">
        <v>744</v>
      </c>
      <c r="C4327">
        <v>44</v>
      </c>
      <c r="D4327" t="s">
        <v>746</v>
      </c>
      <c r="E4327">
        <v>30</v>
      </c>
      <c r="F4327" t="s">
        <v>862</v>
      </c>
      <c r="G4327">
        <v>21</v>
      </c>
      <c r="H4327" t="s">
        <v>67</v>
      </c>
      <c r="I4327">
        <v>5</v>
      </c>
      <c r="J4327" t="s">
        <v>988</v>
      </c>
      <c r="K4327">
        <v>407652699</v>
      </c>
      <c r="L4327" s="7">
        <v>75546163</v>
      </c>
      <c r="M4327" s="7" t="s">
        <v>16009</v>
      </c>
      <c r="N4327" t="s">
        <v>15511</v>
      </c>
      <c r="O4327" t="s">
        <v>15512</v>
      </c>
      <c r="P4327" t="s">
        <v>15513</v>
      </c>
      <c r="Q4327" t="s">
        <v>15514</v>
      </c>
      <c r="R4327" t="s">
        <v>808</v>
      </c>
      <c r="S4327">
        <v>1236</v>
      </c>
      <c r="T4327" t="s">
        <v>1362</v>
      </c>
      <c r="U4327">
        <v>56722</v>
      </c>
      <c r="V4327" t="s">
        <v>1363</v>
      </c>
      <c r="W4327">
        <v>36</v>
      </c>
      <c r="X4327" t="s">
        <v>811</v>
      </c>
      <c r="Z4327">
        <v>809</v>
      </c>
      <c r="AA4327" t="s">
        <v>993</v>
      </c>
      <c r="AB4327">
        <v>48</v>
      </c>
      <c r="AC4327">
        <v>66.2</v>
      </c>
      <c r="AD4327">
        <v>64</v>
      </c>
      <c r="AE4327">
        <v>101.6</v>
      </c>
      <c r="AG4327" t="s">
        <v>837</v>
      </c>
      <c r="AH4327" t="s">
        <v>943</v>
      </c>
      <c r="AI4327" t="s">
        <v>861</v>
      </c>
      <c r="AJ4327" t="s">
        <v>981</v>
      </c>
      <c r="AQ4327">
        <v>13490</v>
      </c>
      <c r="AR4327">
        <v>13490</v>
      </c>
      <c r="AS4327">
        <v>13490</v>
      </c>
      <c r="AT4327" t="s">
        <v>815</v>
      </c>
      <c r="AU4327" t="s">
        <v>982</v>
      </c>
    </row>
    <row r="4328" spans="1:47" x14ac:dyDescent="0.35">
      <c r="A4328">
        <v>4</v>
      </c>
      <c r="B4328" t="s">
        <v>744</v>
      </c>
      <c r="C4328">
        <v>44</v>
      </c>
      <c r="D4328" t="s">
        <v>746</v>
      </c>
      <c r="E4328">
        <v>724</v>
      </c>
      <c r="F4328" t="s">
        <v>801</v>
      </c>
      <c r="G4328">
        <v>2</v>
      </c>
      <c r="H4328" t="s">
        <v>802</v>
      </c>
      <c r="I4328">
        <v>2</v>
      </c>
      <c r="J4328" t="s">
        <v>803</v>
      </c>
      <c r="K4328">
        <v>407652737</v>
      </c>
      <c r="L4328" s="7">
        <v>75546181</v>
      </c>
      <c r="M4328" s="7" t="s">
        <v>16009</v>
      </c>
      <c r="N4328" t="s">
        <v>15515</v>
      </c>
      <c r="O4328" t="s">
        <v>15516</v>
      </c>
      <c r="P4328" t="s">
        <v>15517</v>
      </c>
      <c r="Q4328" t="s">
        <v>15518</v>
      </c>
      <c r="R4328" t="s">
        <v>808</v>
      </c>
      <c r="S4328">
        <v>920</v>
      </c>
      <c r="T4328" t="s">
        <v>867</v>
      </c>
      <c r="U4328">
        <v>50648</v>
      </c>
      <c r="V4328" t="s">
        <v>868</v>
      </c>
      <c r="W4328">
        <v>168</v>
      </c>
      <c r="X4328" t="s">
        <v>1427</v>
      </c>
      <c r="Z4328">
        <v>950</v>
      </c>
      <c r="AA4328" t="s">
        <v>812</v>
      </c>
      <c r="AB4328">
        <v>2.0499999999999998</v>
      </c>
      <c r="AC4328">
        <v>12.8</v>
      </c>
      <c r="AD4328">
        <v>12.8</v>
      </c>
      <c r="AE4328">
        <v>37</v>
      </c>
      <c r="AG4328" t="s">
        <v>837</v>
      </c>
      <c r="AH4328" t="s">
        <v>943</v>
      </c>
      <c r="AQ4328">
        <v>1590</v>
      </c>
      <c r="AR4328">
        <v>1590</v>
      </c>
      <c r="AS4328">
        <v>1590</v>
      </c>
      <c r="AT4328" t="s">
        <v>815</v>
      </c>
      <c r="AU4328" t="s">
        <v>816</v>
      </c>
    </row>
    <row r="4329" spans="1:47" x14ac:dyDescent="0.35">
      <c r="A4329">
        <v>4</v>
      </c>
      <c r="B4329" t="s">
        <v>744</v>
      </c>
      <c r="C4329">
        <v>44</v>
      </c>
      <c r="D4329" t="s">
        <v>746</v>
      </c>
      <c r="E4329">
        <v>724</v>
      </c>
      <c r="F4329" t="s">
        <v>801</v>
      </c>
      <c r="G4329">
        <v>2</v>
      </c>
      <c r="H4329" t="s">
        <v>802</v>
      </c>
      <c r="I4329">
        <v>30</v>
      </c>
      <c r="J4329" t="s">
        <v>2227</v>
      </c>
      <c r="K4329">
        <v>407652749</v>
      </c>
      <c r="L4329" s="7">
        <v>75546193</v>
      </c>
      <c r="M4329" s="7" t="s">
        <v>16009</v>
      </c>
      <c r="N4329" t="s">
        <v>15519</v>
      </c>
      <c r="O4329" t="s">
        <v>15520</v>
      </c>
      <c r="P4329" t="s">
        <v>15521</v>
      </c>
      <c r="Q4329" t="s">
        <v>15522</v>
      </c>
      <c r="R4329" t="s">
        <v>808</v>
      </c>
      <c r="S4329">
        <v>920</v>
      </c>
      <c r="T4329" t="s">
        <v>867</v>
      </c>
      <c r="U4329">
        <v>50648</v>
      </c>
      <c r="V4329" t="s">
        <v>868</v>
      </c>
      <c r="W4329">
        <v>36</v>
      </c>
      <c r="X4329" t="s">
        <v>811</v>
      </c>
      <c r="Z4329">
        <v>954</v>
      </c>
      <c r="AA4329" t="s">
        <v>1252</v>
      </c>
      <c r="AB4329">
        <v>29.65</v>
      </c>
      <c r="AC4329">
        <v>48.4</v>
      </c>
      <c r="AD4329">
        <v>89.5</v>
      </c>
      <c r="AE4329">
        <v>97.9</v>
      </c>
      <c r="AG4329" t="s">
        <v>837</v>
      </c>
      <c r="AH4329" t="s">
        <v>943</v>
      </c>
      <c r="AJ4329" t="s">
        <v>852</v>
      </c>
      <c r="AQ4329">
        <v>25990</v>
      </c>
      <c r="AR4329">
        <v>25990</v>
      </c>
      <c r="AS4329">
        <v>25990</v>
      </c>
      <c r="AT4329" t="s">
        <v>815</v>
      </c>
      <c r="AU4329" t="s">
        <v>816</v>
      </c>
    </row>
    <row r="4330" spans="1:47" x14ac:dyDescent="0.35">
      <c r="A4330">
        <v>4</v>
      </c>
      <c r="B4330" t="s">
        <v>744</v>
      </c>
      <c r="C4330">
        <v>44</v>
      </c>
      <c r="D4330" t="s">
        <v>746</v>
      </c>
      <c r="E4330">
        <v>724</v>
      </c>
      <c r="F4330" t="s">
        <v>801</v>
      </c>
      <c r="G4330">
        <v>2</v>
      </c>
      <c r="H4330" t="s">
        <v>802</v>
      </c>
      <c r="I4330">
        <v>20</v>
      </c>
      <c r="J4330" t="s">
        <v>1199</v>
      </c>
      <c r="K4330">
        <v>407652786</v>
      </c>
      <c r="L4330" s="7">
        <v>75546258</v>
      </c>
      <c r="M4330" s="7" t="s">
        <v>16009</v>
      </c>
      <c r="N4330" t="s">
        <v>15523</v>
      </c>
      <c r="O4330" t="s">
        <v>15524</v>
      </c>
      <c r="P4330" t="s">
        <v>15525</v>
      </c>
      <c r="Q4330" t="s">
        <v>15526</v>
      </c>
      <c r="R4330" t="s">
        <v>1711</v>
      </c>
      <c r="S4330">
        <v>9040</v>
      </c>
      <c r="T4330" t="s">
        <v>1712</v>
      </c>
      <c r="U4330">
        <v>55849</v>
      </c>
      <c r="V4330" t="s">
        <v>1106</v>
      </c>
      <c r="W4330">
        <v>36</v>
      </c>
      <c r="X4330" t="s">
        <v>811</v>
      </c>
      <c r="Z4330">
        <v>952</v>
      </c>
      <c r="AA4330" t="s">
        <v>1046</v>
      </c>
      <c r="AB4330">
        <v>0.75</v>
      </c>
      <c r="AC4330">
        <v>20</v>
      </c>
      <c r="AD4330">
        <v>37.5</v>
      </c>
      <c r="AE4330">
        <v>19.5</v>
      </c>
      <c r="AG4330" t="s">
        <v>837</v>
      </c>
      <c r="AH4330" t="s">
        <v>943</v>
      </c>
      <c r="AQ4330">
        <v>799</v>
      </c>
      <c r="AR4330">
        <v>799</v>
      </c>
      <c r="AS4330">
        <v>799</v>
      </c>
      <c r="AT4330" t="s">
        <v>815</v>
      </c>
      <c r="AU4330" t="s">
        <v>816</v>
      </c>
    </row>
    <row r="4331" spans="1:47" x14ac:dyDescent="0.35">
      <c r="A4331">
        <v>4</v>
      </c>
      <c r="B4331" t="s">
        <v>744</v>
      </c>
      <c r="C4331">
        <v>12</v>
      </c>
      <c r="D4331" t="s">
        <v>745</v>
      </c>
      <c r="E4331">
        <v>601</v>
      </c>
      <c r="F4331" t="s">
        <v>964</v>
      </c>
      <c r="G4331">
        <v>1</v>
      </c>
      <c r="H4331" t="s">
        <v>2480</v>
      </c>
      <c r="I4331">
        <v>3</v>
      </c>
      <c r="J4331" t="s">
        <v>2558</v>
      </c>
      <c r="K4331">
        <v>407652874</v>
      </c>
      <c r="L4331" s="7">
        <v>75546358</v>
      </c>
      <c r="M4331" s="7" t="s">
        <v>16009</v>
      </c>
      <c r="N4331" t="s">
        <v>15527</v>
      </c>
      <c r="O4331" t="s">
        <v>15528</v>
      </c>
      <c r="P4331" t="s">
        <v>15529</v>
      </c>
      <c r="Q4331" t="s">
        <v>15530</v>
      </c>
      <c r="R4331" t="s">
        <v>808</v>
      </c>
      <c r="S4331">
        <v>2481</v>
      </c>
      <c r="T4331" t="s">
        <v>935</v>
      </c>
      <c r="U4331">
        <v>56384</v>
      </c>
      <c r="V4331" t="s">
        <v>914</v>
      </c>
      <c r="W4331">
        <v>36</v>
      </c>
      <c r="X4331" t="s">
        <v>811</v>
      </c>
      <c r="Z4331">
        <v>279</v>
      </c>
      <c r="AA4331" t="s">
        <v>836</v>
      </c>
      <c r="AB4331">
        <v>8.64</v>
      </c>
      <c r="AC4331">
        <v>30</v>
      </c>
      <c r="AD4331">
        <v>30</v>
      </c>
      <c r="AE4331">
        <v>31</v>
      </c>
      <c r="AG4331" t="s">
        <v>837</v>
      </c>
      <c r="AH4331" t="s">
        <v>943</v>
      </c>
      <c r="AQ4331">
        <v>7990</v>
      </c>
      <c r="AR4331">
        <v>7990</v>
      </c>
      <c r="AS4331">
        <v>7990</v>
      </c>
      <c r="AT4331" t="s">
        <v>815</v>
      </c>
      <c r="AU4331" t="s">
        <v>840</v>
      </c>
    </row>
    <row r="4332" spans="1:47" x14ac:dyDescent="0.35">
      <c r="A4332">
        <v>4</v>
      </c>
      <c r="B4332" t="s">
        <v>744</v>
      </c>
      <c r="C4332">
        <v>12</v>
      </c>
      <c r="D4332" t="s">
        <v>745</v>
      </c>
      <c r="E4332">
        <v>602</v>
      </c>
      <c r="F4332" t="s">
        <v>74</v>
      </c>
      <c r="G4332">
        <v>6</v>
      </c>
      <c r="H4332" t="s">
        <v>994</v>
      </c>
      <c r="I4332">
        <v>3</v>
      </c>
      <c r="J4332" t="s">
        <v>901</v>
      </c>
      <c r="K4332">
        <v>407653061</v>
      </c>
      <c r="L4332" s="7">
        <v>75546545</v>
      </c>
      <c r="M4332" s="7" t="s">
        <v>16009</v>
      </c>
      <c r="N4332" t="s">
        <v>378</v>
      </c>
      <c r="O4332" t="s">
        <v>15531</v>
      </c>
      <c r="P4332" t="s">
        <v>15532</v>
      </c>
      <c r="Q4332" t="s">
        <v>15533</v>
      </c>
      <c r="R4332" t="s">
        <v>808</v>
      </c>
      <c r="S4332">
        <v>2813</v>
      </c>
      <c r="T4332" t="s">
        <v>961</v>
      </c>
      <c r="U4332">
        <v>50819</v>
      </c>
      <c r="V4332" t="s">
        <v>1148</v>
      </c>
      <c r="W4332">
        <v>193</v>
      </c>
      <c r="X4332" t="s">
        <v>1305</v>
      </c>
      <c r="Z4332">
        <v>281</v>
      </c>
      <c r="AA4332" t="s">
        <v>899</v>
      </c>
      <c r="AB4332">
        <v>13.9</v>
      </c>
      <c r="AC4332">
        <v>5.99</v>
      </c>
      <c r="AD4332">
        <v>123.05</v>
      </c>
      <c r="AE4332">
        <v>70.72</v>
      </c>
      <c r="AG4332" t="s">
        <v>837</v>
      </c>
      <c r="AH4332" t="s">
        <v>838</v>
      </c>
      <c r="AI4332" t="s">
        <v>900</v>
      </c>
      <c r="AJ4332" t="s">
        <v>900</v>
      </c>
      <c r="AQ4332">
        <v>19990</v>
      </c>
      <c r="AR4332">
        <v>19990</v>
      </c>
      <c r="AS4332">
        <v>19990</v>
      </c>
      <c r="AT4332" t="s">
        <v>815</v>
      </c>
      <c r="AU4332" t="s">
        <v>840</v>
      </c>
    </row>
    <row r="4333" spans="1:47" x14ac:dyDescent="0.35">
      <c r="A4333">
        <v>4</v>
      </c>
      <c r="B4333" t="s">
        <v>744</v>
      </c>
      <c r="C4333">
        <v>12</v>
      </c>
      <c r="D4333" t="s">
        <v>745</v>
      </c>
      <c r="E4333">
        <v>602</v>
      </c>
      <c r="F4333" t="s">
        <v>74</v>
      </c>
      <c r="G4333">
        <v>7</v>
      </c>
      <c r="H4333" t="s">
        <v>1574</v>
      </c>
      <c r="I4333">
        <v>5</v>
      </c>
      <c r="J4333" t="s">
        <v>1773</v>
      </c>
      <c r="K4333">
        <v>407653080</v>
      </c>
      <c r="L4333" s="7">
        <v>75546564</v>
      </c>
      <c r="M4333" s="7" t="s">
        <v>16009</v>
      </c>
      <c r="N4333" t="s">
        <v>15534</v>
      </c>
      <c r="O4333" t="s">
        <v>15535</v>
      </c>
      <c r="P4333" t="s">
        <v>15536</v>
      </c>
      <c r="Q4333" t="s">
        <v>15537</v>
      </c>
      <c r="R4333" t="s">
        <v>808</v>
      </c>
      <c r="S4333">
        <v>4650</v>
      </c>
      <c r="T4333" t="s">
        <v>1005</v>
      </c>
      <c r="U4333">
        <v>55148</v>
      </c>
      <c r="V4333" t="s">
        <v>1006</v>
      </c>
      <c r="W4333">
        <v>36</v>
      </c>
      <c r="X4333" t="s">
        <v>811</v>
      </c>
      <c r="Z4333">
        <v>281</v>
      </c>
      <c r="AA4333" t="s">
        <v>899</v>
      </c>
      <c r="AB4333">
        <v>56.3</v>
      </c>
      <c r="AC4333">
        <v>7.6</v>
      </c>
      <c r="AD4333">
        <v>189.4</v>
      </c>
      <c r="AE4333">
        <v>116.7</v>
      </c>
      <c r="AG4333" t="s">
        <v>837</v>
      </c>
      <c r="AH4333" t="s">
        <v>838</v>
      </c>
      <c r="AI4333" t="s">
        <v>900</v>
      </c>
      <c r="AJ4333" t="s">
        <v>900</v>
      </c>
      <c r="AQ4333">
        <v>49990</v>
      </c>
      <c r="AR4333">
        <v>49990</v>
      </c>
      <c r="AS4333">
        <v>49990</v>
      </c>
      <c r="AT4333" t="s">
        <v>815</v>
      </c>
      <c r="AU4333" t="s">
        <v>840</v>
      </c>
    </row>
    <row r="4334" spans="1:47" x14ac:dyDescent="0.35">
      <c r="A4334">
        <v>4</v>
      </c>
      <c r="B4334" t="s">
        <v>744</v>
      </c>
      <c r="C4334">
        <v>44</v>
      </c>
      <c r="D4334" t="s">
        <v>746</v>
      </c>
      <c r="E4334">
        <v>30</v>
      </c>
      <c r="F4334" t="s">
        <v>862</v>
      </c>
      <c r="G4334">
        <v>21</v>
      </c>
      <c r="H4334" t="s">
        <v>67</v>
      </c>
      <c r="I4334">
        <v>20</v>
      </c>
      <c r="J4334" t="s">
        <v>1932</v>
      </c>
      <c r="K4334">
        <v>407653100</v>
      </c>
      <c r="L4334" s="7">
        <v>75546634</v>
      </c>
      <c r="M4334" s="7" t="s">
        <v>16009</v>
      </c>
      <c r="N4334" t="s">
        <v>15538</v>
      </c>
      <c r="O4334" t="s">
        <v>15539</v>
      </c>
      <c r="P4334" t="s">
        <v>15540</v>
      </c>
      <c r="Q4334" t="s">
        <v>15541</v>
      </c>
      <c r="R4334" t="s">
        <v>808</v>
      </c>
      <c r="S4334">
        <v>828</v>
      </c>
      <c r="T4334" t="s">
        <v>2544</v>
      </c>
      <c r="U4334">
        <v>56943</v>
      </c>
      <c r="V4334" t="s">
        <v>2545</v>
      </c>
      <c r="W4334">
        <v>36</v>
      </c>
      <c r="X4334" t="s">
        <v>811</v>
      </c>
      <c r="Z4334">
        <v>808</v>
      </c>
      <c r="AA4334" t="s">
        <v>980</v>
      </c>
      <c r="AB4334">
        <v>80</v>
      </c>
      <c r="AC4334">
        <v>59.69</v>
      </c>
      <c r="AD4334">
        <v>59.944000000000003</v>
      </c>
      <c r="AE4334">
        <v>84.835999999999999</v>
      </c>
      <c r="AG4334" t="s">
        <v>837</v>
      </c>
      <c r="AH4334" t="s">
        <v>943</v>
      </c>
      <c r="AI4334" t="s">
        <v>900</v>
      </c>
      <c r="AJ4334" t="s">
        <v>900</v>
      </c>
      <c r="AQ4334">
        <v>65190</v>
      </c>
      <c r="AR4334">
        <v>65190</v>
      </c>
      <c r="AS4334">
        <v>65190</v>
      </c>
      <c r="AT4334" t="s">
        <v>815</v>
      </c>
      <c r="AU4334" t="s">
        <v>982</v>
      </c>
    </row>
    <row r="4335" spans="1:47" x14ac:dyDescent="0.35">
      <c r="A4335">
        <v>4</v>
      </c>
      <c r="B4335" t="s">
        <v>744</v>
      </c>
      <c r="C4335">
        <v>44</v>
      </c>
      <c r="D4335" t="s">
        <v>746</v>
      </c>
      <c r="E4335">
        <v>724</v>
      </c>
      <c r="F4335" t="s">
        <v>801</v>
      </c>
      <c r="G4335">
        <v>3</v>
      </c>
      <c r="H4335" t="s">
        <v>854</v>
      </c>
      <c r="I4335">
        <v>4</v>
      </c>
      <c r="J4335" t="s">
        <v>1053</v>
      </c>
      <c r="K4335">
        <v>407653158</v>
      </c>
      <c r="L4335" s="7">
        <v>75546712</v>
      </c>
      <c r="M4335" s="7" t="s">
        <v>16009</v>
      </c>
      <c r="N4335" t="s">
        <v>15542</v>
      </c>
      <c r="O4335" t="s">
        <v>15543</v>
      </c>
      <c r="P4335" t="s">
        <v>15542</v>
      </c>
      <c r="Q4335" t="s">
        <v>15543</v>
      </c>
      <c r="R4335" t="s">
        <v>808</v>
      </c>
      <c r="S4335">
        <v>920</v>
      </c>
      <c r="T4335" t="s">
        <v>867</v>
      </c>
      <c r="U4335">
        <v>50648</v>
      </c>
      <c r="V4335" t="s">
        <v>868</v>
      </c>
      <c r="W4335">
        <v>36</v>
      </c>
      <c r="X4335" t="s">
        <v>811</v>
      </c>
      <c r="Z4335">
        <v>283</v>
      </c>
      <c r="AA4335" t="s">
        <v>1056</v>
      </c>
      <c r="AB4335">
        <v>5.61</v>
      </c>
      <c r="AC4335">
        <v>25.8</v>
      </c>
      <c r="AD4335">
        <v>27.4</v>
      </c>
      <c r="AE4335">
        <v>76.599999999999994</v>
      </c>
      <c r="AG4335" t="s">
        <v>796</v>
      </c>
      <c r="AH4335" t="s">
        <v>813</v>
      </c>
      <c r="AM4335" t="s">
        <v>814</v>
      </c>
      <c r="AQ4335">
        <v>18900</v>
      </c>
      <c r="AR4335">
        <v>18900</v>
      </c>
      <c r="AS4335">
        <v>18900</v>
      </c>
      <c r="AT4335" t="s">
        <v>815</v>
      </c>
      <c r="AU4335" t="s">
        <v>853</v>
      </c>
    </row>
    <row r="4336" spans="1:47" x14ac:dyDescent="0.35">
      <c r="A4336">
        <v>4</v>
      </c>
      <c r="B4336" t="s">
        <v>744</v>
      </c>
      <c r="C4336">
        <v>44</v>
      </c>
      <c r="D4336" t="s">
        <v>746</v>
      </c>
      <c r="E4336">
        <v>30</v>
      </c>
      <c r="F4336" t="s">
        <v>862</v>
      </c>
      <c r="G4336">
        <v>2</v>
      </c>
      <c r="H4336" t="s">
        <v>211</v>
      </c>
      <c r="I4336">
        <v>7</v>
      </c>
      <c r="J4336" t="s">
        <v>2039</v>
      </c>
      <c r="K4336">
        <v>407653179</v>
      </c>
      <c r="L4336" s="7">
        <v>75546723</v>
      </c>
      <c r="M4336" s="7" t="s">
        <v>16009</v>
      </c>
      <c r="N4336" t="s">
        <v>15544</v>
      </c>
      <c r="O4336" t="s">
        <v>15545</v>
      </c>
      <c r="P4336" t="s">
        <v>15546</v>
      </c>
      <c r="Q4336" t="s">
        <v>15547</v>
      </c>
      <c r="R4336" t="s">
        <v>808</v>
      </c>
      <c r="S4336">
        <v>1700</v>
      </c>
      <c r="T4336" t="s">
        <v>2067</v>
      </c>
      <c r="U4336">
        <v>56896</v>
      </c>
      <c r="V4336" t="s">
        <v>2068</v>
      </c>
      <c r="W4336">
        <v>36</v>
      </c>
      <c r="X4336" t="s">
        <v>811</v>
      </c>
      <c r="Z4336">
        <v>814</v>
      </c>
      <c r="AA4336" t="s">
        <v>2044</v>
      </c>
      <c r="AB4336">
        <v>50</v>
      </c>
      <c r="AC4336">
        <v>30.3</v>
      </c>
      <c r="AD4336">
        <v>97.1</v>
      </c>
      <c r="AE4336">
        <v>87.6</v>
      </c>
      <c r="AG4336" t="s">
        <v>837</v>
      </c>
      <c r="AH4336" t="s">
        <v>943</v>
      </c>
      <c r="AI4336" t="s">
        <v>900</v>
      </c>
      <c r="AJ4336" t="s">
        <v>900</v>
      </c>
      <c r="AQ4336">
        <v>26190</v>
      </c>
      <c r="AR4336">
        <v>26190</v>
      </c>
      <c r="AS4336">
        <v>26190</v>
      </c>
      <c r="AT4336" t="s">
        <v>815</v>
      </c>
      <c r="AU4336" t="s">
        <v>931</v>
      </c>
    </row>
    <row r="4337" spans="1:47" x14ac:dyDescent="0.35">
      <c r="A4337">
        <v>4</v>
      </c>
      <c r="B4337" t="s">
        <v>744</v>
      </c>
      <c r="C4337">
        <v>44</v>
      </c>
      <c r="D4337" t="s">
        <v>746</v>
      </c>
      <c r="E4337">
        <v>30</v>
      </c>
      <c r="F4337" t="s">
        <v>862</v>
      </c>
      <c r="G4337">
        <v>20</v>
      </c>
      <c r="H4337" t="s">
        <v>60</v>
      </c>
      <c r="I4337">
        <v>5</v>
      </c>
      <c r="J4337" t="s">
        <v>2287</v>
      </c>
      <c r="K4337">
        <v>407654503</v>
      </c>
      <c r="L4337" s="7">
        <v>75548167</v>
      </c>
      <c r="M4337" s="7" t="s">
        <v>16009</v>
      </c>
      <c r="N4337" t="s">
        <v>15548</v>
      </c>
      <c r="O4337" t="s">
        <v>15549</v>
      </c>
      <c r="P4337" t="s">
        <v>15550</v>
      </c>
      <c r="Q4337" t="s">
        <v>15551</v>
      </c>
      <c r="R4337" t="s">
        <v>808</v>
      </c>
      <c r="S4337">
        <v>3392</v>
      </c>
      <c r="T4337" t="s">
        <v>1122</v>
      </c>
      <c r="U4337">
        <v>50825</v>
      </c>
      <c r="V4337" t="s">
        <v>1123</v>
      </c>
      <c r="W4337">
        <v>173</v>
      </c>
      <c r="X4337" t="s">
        <v>824</v>
      </c>
      <c r="Z4337">
        <v>806</v>
      </c>
      <c r="AA4337" t="s">
        <v>1377</v>
      </c>
      <c r="AB4337">
        <v>40</v>
      </c>
      <c r="AC4337">
        <v>62.3</v>
      </c>
      <c r="AD4337">
        <v>54.5</v>
      </c>
      <c r="AE4337">
        <v>127.5</v>
      </c>
      <c r="AG4337" t="s">
        <v>796</v>
      </c>
      <c r="AH4337" t="s">
        <v>943</v>
      </c>
      <c r="AI4337" t="s">
        <v>861</v>
      </c>
      <c r="AJ4337" t="s">
        <v>900</v>
      </c>
      <c r="AM4337" t="s">
        <v>814</v>
      </c>
      <c r="AQ4337">
        <v>9990</v>
      </c>
      <c r="AR4337">
        <v>9990</v>
      </c>
      <c r="AS4337">
        <v>9990</v>
      </c>
      <c r="AT4337" t="s">
        <v>815</v>
      </c>
      <c r="AU4337" t="s">
        <v>982</v>
      </c>
    </row>
    <row r="4338" spans="1:47" x14ac:dyDescent="0.35">
      <c r="A4338">
        <v>4</v>
      </c>
      <c r="B4338" t="s">
        <v>744</v>
      </c>
      <c r="C4338">
        <v>44</v>
      </c>
      <c r="D4338" t="s">
        <v>746</v>
      </c>
      <c r="E4338">
        <v>724</v>
      </c>
      <c r="F4338" t="s">
        <v>801</v>
      </c>
      <c r="G4338">
        <v>2</v>
      </c>
      <c r="H4338" t="s">
        <v>802</v>
      </c>
      <c r="I4338">
        <v>32</v>
      </c>
      <c r="J4338" t="s">
        <v>1486</v>
      </c>
      <c r="K4338">
        <v>407654520</v>
      </c>
      <c r="L4338" s="7">
        <v>75548184</v>
      </c>
      <c r="M4338" s="7" t="s">
        <v>16009</v>
      </c>
      <c r="N4338" t="s">
        <v>15552</v>
      </c>
      <c r="O4338" t="s">
        <v>15553</v>
      </c>
      <c r="P4338" t="s">
        <v>15554</v>
      </c>
      <c r="Q4338" t="s">
        <v>15555</v>
      </c>
      <c r="R4338" t="s">
        <v>808</v>
      </c>
      <c r="S4338">
        <v>1545</v>
      </c>
      <c r="T4338" t="s">
        <v>1255</v>
      </c>
      <c r="U4338">
        <v>56627</v>
      </c>
      <c r="V4338" t="s">
        <v>1256</v>
      </c>
      <c r="W4338">
        <v>36</v>
      </c>
      <c r="X4338" t="s">
        <v>811</v>
      </c>
      <c r="Z4338">
        <v>953</v>
      </c>
      <c r="AA4338" t="s">
        <v>1154</v>
      </c>
      <c r="AB4338">
        <v>5.86</v>
      </c>
      <c r="AC4338">
        <v>37</v>
      </c>
      <c r="AD4338">
        <v>71</v>
      </c>
      <c r="AE4338">
        <v>12</v>
      </c>
      <c r="AG4338" t="s">
        <v>796</v>
      </c>
      <c r="AH4338" t="s">
        <v>813</v>
      </c>
      <c r="AJ4338" t="s">
        <v>852</v>
      </c>
      <c r="AM4338" t="s">
        <v>814</v>
      </c>
      <c r="AQ4338">
        <v>1290</v>
      </c>
      <c r="AR4338">
        <v>1290</v>
      </c>
      <c r="AS4338">
        <v>1290</v>
      </c>
      <c r="AT4338" t="s">
        <v>815</v>
      </c>
      <c r="AU4338" t="s">
        <v>816</v>
      </c>
    </row>
    <row r="4339" spans="1:47" x14ac:dyDescent="0.35">
      <c r="A4339">
        <v>4</v>
      </c>
      <c r="B4339" t="s">
        <v>744</v>
      </c>
      <c r="C4339">
        <v>44</v>
      </c>
      <c r="D4339" t="s">
        <v>746</v>
      </c>
      <c r="E4339">
        <v>724</v>
      </c>
      <c r="F4339" t="s">
        <v>801</v>
      </c>
      <c r="G4339">
        <v>2</v>
      </c>
      <c r="H4339" t="s">
        <v>802</v>
      </c>
      <c r="I4339">
        <v>29</v>
      </c>
      <c r="J4339" t="s">
        <v>1249</v>
      </c>
      <c r="K4339">
        <v>407654521</v>
      </c>
      <c r="L4339" s="7">
        <v>75548185</v>
      </c>
      <c r="M4339" s="7" t="s">
        <v>16009</v>
      </c>
      <c r="N4339" t="s">
        <v>15556</v>
      </c>
      <c r="O4339" t="s">
        <v>15557</v>
      </c>
      <c r="P4339" t="s">
        <v>15556</v>
      </c>
      <c r="Q4339" t="s">
        <v>15558</v>
      </c>
      <c r="R4339" t="s">
        <v>808</v>
      </c>
      <c r="S4339">
        <v>1545</v>
      </c>
      <c r="T4339" t="s">
        <v>1255</v>
      </c>
      <c r="U4339">
        <v>56627</v>
      </c>
      <c r="V4339" t="s">
        <v>1256</v>
      </c>
      <c r="W4339">
        <v>36</v>
      </c>
      <c r="X4339" t="s">
        <v>811</v>
      </c>
      <c r="Z4339">
        <v>954</v>
      </c>
      <c r="AA4339" t="s">
        <v>1252</v>
      </c>
      <c r="AB4339">
        <v>8.86</v>
      </c>
      <c r="AC4339">
        <v>36.5</v>
      </c>
      <c r="AD4339">
        <v>71</v>
      </c>
      <c r="AE4339">
        <v>11</v>
      </c>
      <c r="AG4339" t="s">
        <v>796</v>
      </c>
      <c r="AH4339" t="s">
        <v>813</v>
      </c>
      <c r="AJ4339" t="s">
        <v>852</v>
      </c>
      <c r="AM4339" t="s">
        <v>814</v>
      </c>
      <c r="AQ4339">
        <v>949</v>
      </c>
      <c r="AR4339">
        <v>949</v>
      </c>
      <c r="AS4339">
        <v>949</v>
      </c>
      <c r="AT4339" t="s">
        <v>815</v>
      </c>
      <c r="AU4339" t="s">
        <v>816</v>
      </c>
    </row>
    <row r="4340" spans="1:47" x14ac:dyDescent="0.35">
      <c r="A4340">
        <v>4</v>
      </c>
      <c r="B4340" t="s">
        <v>744</v>
      </c>
      <c r="C4340">
        <v>44</v>
      </c>
      <c r="D4340" t="s">
        <v>746</v>
      </c>
      <c r="E4340">
        <v>30</v>
      </c>
      <c r="F4340" t="s">
        <v>862</v>
      </c>
      <c r="G4340">
        <v>12</v>
      </c>
      <c r="H4340" t="s">
        <v>1107</v>
      </c>
      <c r="I4340">
        <v>1</v>
      </c>
      <c r="J4340" t="s">
        <v>1108</v>
      </c>
      <c r="K4340">
        <v>407654527</v>
      </c>
      <c r="L4340" s="7">
        <v>75548191</v>
      </c>
      <c r="M4340" s="7" t="s">
        <v>16009</v>
      </c>
      <c r="N4340" t="s">
        <v>15559</v>
      </c>
      <c r="O4340" t="s">
        <v>15560</v>
      </c>
      <c r="P4340" t="s">
        <v>15561</v>
      </c>
      <c r="Q4340" t="s">
        <v>15562</v>
      </c>
      <c r="R4340" t="s">
        <v>808</v>
      </c>
      <c r="S4340">
        <v>1545</v>
      </c>
      <c r="T4340" t="s">
        <v>1255</v>
      </c>
      <c r="U4340">
        <v>56627</v>
      </c>
      <c r="V4340" t="s">
        <v>1256</v>
      </c>
      <c r="W4340">
        <v>36</v>
      </c>
      <c r="X4340" t="s">
        <v>811</v>
      </c>
      <c r="Z4340">
        <v>952</v>
      </c>
      <c r="AA4340" t="s">
        <v>1046</v>
      </c>
      <c r="AB4340">
        <v>1.1000000000000001</v>
      </c>
      <c r="AC4340">
        <v>19</v>
      </c>
      <c r="AD4340">
        <v>19</v>
      </c>
      <c r="AE4340">
        <v>17.5</v>
      </c>
      <c r="AG4340" t="s">
        <v>837</v>
      </c>
      <c r="AH4340" t="s">
        <v>943</v>
      </c>
      <c r="AQ4340">
        <v>499</v>
      </c>
      <c r="AR4340">
        <v>499</v>
      </c>
      <c r="AS4340">
        <v>499</v>
      </c>
      <c r="AT4340" t="s">
        <v>815</v>
      </c>
      <c r="AU4340" t="s">
        <v>816</v>
      </c>
    </row>
    <row r="4341" spans="1:47" x14ac:dyDescent="0.35">
      <c r="A4341">
        <v>4</v>
      </c>
      <c r="B4341" t="s">
        <v>744</v>
      </c>
      <c r="C4341">
        <v>44</v>
      </c>
      <c r="D4341" t="s">
        <v>746</v>
      </c>
      <c r="E4341">
        <v>724</v>
      </c>
      <c r="F4341" t="s">
        <v>801</v>
      </c>
      <c r="G4341">
        <v>2</v>
      </c>
      <c r="H4341" t="s">
        <v>802</v>
      </c>
      <c r="I4341">
        <v>2</v>
      </c>
      <c r="J4341" t="s">
        <v>803</v>
      </c>
      <c r="K4341">
        <v>407654532</v>
      </c>
      <c r="L4341" s="7">
        <v>75548196</v>
      </c>
      <c r="M4341" s="7" t="s">
        <v>16009</v>
      </c>
      <c r="N4341" t="s">
        <v>15563</v>
      </c>
      <c r="O4341" t="s">
        <v>15564</v>
      </c>
      <c r="P4341" t="s">
        <v>15565</v>
      </c>
      <c r="Q4341" t="s">
        <v>15566</v>
      </c>
      <c r="R4341" t="s">
        <v>808</v>
      </c>
      <c r="S4341">
        <v>1545</v>
      </c>
      <c r="T4341" t="s">
        <v>1255</v>
      </c>
      <c r="U4341">
        <v>56627</v>
      </c>
      <c r="V4341" t="s">
        <v>1256</v>
      </c>
      <c r="W4341">
        <v>36</v>
      </c>
      <c r="X4341" t="s">
        <v>811</v>
      </c>
      <c r="Z4341">
        <v>950</v>
      </c>
      <c r="AA4341" t="s">
        <v>812</v>
      </c>
      <c r="AB4341">
        <v>2.65</v>
      </c>
      <c r="AC4341">
        <v>16</v>
      </c>
      <c r="AD4341">
        <v>16</v>
      </c>
      <c r="AE4341">
        <v>30</v>
      </c>
      <c r="AG4341" t="s">
        <v>796</v>
      </c>
      <c r="AH4341" t="s">
        <v>813</v>
      </c>
      <c r="AM4341" t="s">
        <v>814</v>
      </c>
      <c r="AQ4341">
        <v>990</v>
      </c>
      <c r="AR4341">
        <v>990</v>
      </c>
      <c r="AS4341">
        <v>990</v>
      </c>
      <c r="AT4341" t="s">
        <v>815</v>
      </c>
      <c r="AU4341" t="s">
        <v>816</v>
      </c>
    </row>
    <row r="4342" spans="1:47" x14ac:dyDescent="0.35">
      <c r="A4342">
        <v>4</v>
      </c>
      <c r="B4342" t="s">
        <v>744</v>
      </c>
      <c r="C4342">
        <v>44</v>
      </c>
      <c r="D4342" t="s">
        <v>746</v>
      </c>
      <c r="E4342">
        <v>30</v>
      </c>
      <c r="F4342" t="s">
        <v>862</v>
      </c>
      <c r="G4342">
        <v>11</v>
      </c>
      <c r="H4342" t="s">
        <v>1797</v>
      </c>
      <c r="I4342">
        <v>5</v>
      </c>
      <c r="J4342" t="s">
        <v>15567</v>
      </c>
      <c r="K4342">
        <v>407654536</v>
      </c>
      <c r="L4342" s="7">
        <v>75548200</v>
      </c>
      <c r="M4342" s="7" t="s">
        <v>16009</v>
      </c>
      <c r="N4342" t="s">
        <v>15568</v>
      </c>
      <c r="O4342" t="s">
        <v>15569</v>
      </c>
      <c r="P4342" t="s">
        <v>15570</v>
      </c>
      <c r="Q4342" t="s">
        <v>15571</v>
      </c>
      <c r="R4342" t="s">
        <v>808</v>
      </c>
      <c r="S4342">
        <v>1545</v>
      </c>
      <c r="T4342" t="s">
        <v>1255</v>
      </c>
      <c r="U4342">
        <v>56627</v>
      </c>
      <c r="V4342" t="s">
        <v>1256</v>
      </c>
      <c r="W4342">
        <v>36</v>
      </c>
      <c r="X4342" t="s">
        <v>811</v>
      </c>
      <c r="Z4342">
        <v>957</v>
      </c>
      <c r="AA4342" t="s">
        <v>1042</v>
      </c>
      <c r="AB4342">
        <v>6.25</v>
      </c>
      <c r="AC4342">
        <v>47</v>
      </c>
      <c r="AD4342">
        <v>47</v>
      </c>
      <c r="AE4342">
        <v>32</v>
      </c>
      <c r="AG4342" t="s">
        <v>837</v>
      </c>
      <c r="AH4342" t="s">
        <v>943</v>
      </c>
      <c r="AJ4342" t="s">
        <v>852</v>
      </c>
      <c r="AQ4342">
        <v>999</v>
      </c>
      <c r="AR4342">
        <v>999</v>
      </c>
      <c r="AS4342">
        <v>999</v>
      </c>
      <c r="AT4342" t="s">
        <v>815</v>
      </c>
      <c r="AU4342" t="s">
        <v>816</v>
      </c>
    </row>
    <row r="4343" spans="1:47" x14ac:dyDescent="0.35">
      <c r="A4343">
        <v>4</v>
      </c>
      <c r="B4343" t="s">
        <v>744</v>
      </c>
      <c r="C4343">
        <v>44</v>
      </c>
      <c r="D4343" t="s">
        <v>746</v>
      </c>
      <c r="E4343">
        <v>30</v>
      </c>
      <c r="F4343" t="s">
        <v>862</v>
      </c>
      <c r="G4343">
        <v>20</v>
      </c>
      <c r="H4343" t="s">
        <v>60</v>
      </c>
      <c r="I4343">
        <v>9</v>
      </c>
      <c r="J4343" t="s">
        <v>4360</v>
      </c>
      <c r="K4343">
        <v>407654553</v>
      </c>
      <c r="L4343" s="7">
        <v>75548217</v>
      </c>
      <c r="M4343" s="7" t="s">
        <v>16009</v>
      </c>
      <c r="N4343" t="s">
        <v>15572</v>
      </c>
      <c r="O4343" t="s">
        <v>15573</v>
      </c>
      <c r="P4343" t="s">
        <v>15574</v>
      </c>
      <c r="Q4343" t="s">
        <v>15575</v>
      </c>
      <c r="R4343" t="s">
        <v>808</v>
      </c>
      <c r="S4343">
        <v>2813</v>
      </c>
      <c r="T4343" t="s">
        <v>961</v>
      </c>
      <c r="U4343">
        <v>50824</v>
      </c>
      <c r="V4343" t="s">
        <v>962</v>
      </c>
      <c r="W4343">
        <v>173</v>
      </c>
      <c r="X4343" t="s">
        <v>824</v>
      </c>
      <c r="Z4343">
        <v>805</v>
      </c>
      <c r="AA4343" t="s">
        <v>4364</v>
      </c>
      <c r="AB4343">
        <v>75.5</v>
      </c>
      <c r="AC4343">
        <v>72.599999999999994</v>
      </c>
      <c r="AD4343">
        <v>70</v>
      </c>
      <c r="AE4343">
        <v>182.5</v>
      </c>
      <c r="AG4343" t="s">
        <v>837</v>
      </c>
      <c r="AH4343" t="s">
        <v>838</v>
      </c>
      <c r="AI4343" t="s">
        <v>861</v>
      </c>
      <c r="AJ4343" t="s">
        <v>981</v>
      </c>
      <c r="AQ4343">
        <v>26990</v>
      </c>
      <c r="AR4343">
        <v>26990</v>
      </c>
      <c r="AS4343">
        <v>26990</v>
      </c>
      <c r="AT4343" t="s">
        <v>815</v>
      </c>
      <c r="AU4343" t="s">
        <v>982</v>
      </c>
    </row>
    <row r="4344" spans="1:47" x14ac:dyDescent="0.35">
      <c r="A4344">
        <v>4</v>
      </c>
      <c r="B4344" t="s">
        <v>744</v>
      </c>
      <c r="C4344">
        <v>44</v>
      </c>
      <c r="D4344" t="s">
        <v>746</v>
      </c>
      <c r="E4344">
        <v>30</v>
      </c>
      <c r="F4344" t="s">
        <v>862</v>
      </c>
      <c r="G4344">
        <v>20</v>
      </c>
      <c r="H4344" t="s">
        <v>60</v>
      </c>
      <c r="I4344">
        <v>9</v>
      </c>
      <c r="J4344" t="s">
        <v>4360</v>
      </c>
      <c r="K4344">
        <v>407654554</v>
      </c>
      <c r="L4344" s="7">
        <v>75548218</v>
      </c>
      <c r="M4344" s="7" t="s">
        <v>16009</v>
      </c>
      <c r="N4344" t="s">
        <v>379</v>
      </c>
      <c r="O4344" t="s">
        <v>15576</v>
      </c>
      <c r="P4344" t="s">
        <v>15577</v>
      </c>
      <c r="Q4344" t="s">
        <v>15578</v>
      </c>
      <c r="R4344" t="s">
        <v>808</v>
      </c>
      <c r="S4344">
        <v>2813</v>
      </c>
      <c r="T4344" t="s">
        <v>961</v>
      </c>
      <c r="U4344">
        <v>50824</v>
      </c>
      <c r="V4344" t="s">
        <v>962</v>
      </c>
      <c r="W4344">
        <v>173</v>
      </c>
      <c r="X4344" t="s">
        <v>824</v>
      </c>
      <c r="Z4344">
        <v>805</v>
      </c>
      <c r="AA4344" t="s">
        <v>4364</v>
      </c>
      <c r="AB4344">
        <v>62.7</v>
      </c>
      <c r="AC4344">
        <v>71.7</v>
      </c>
      <c r="AD4344">
        <v>70</v>
      </c>
      <c r="AE4344">
        <v>182.5</v>
      </c>
      <c r="AG4344" t="s">
        <v>837</v>
      </c>
      <c r="AH4344" t="s">
        <v>943</v>
      </c>
      <c r="AI4344" t="s">
        <v>900</v>
      </c>
      <c r="AJ4344" t="s">
        <v>900</v>
      </c>
      <c r="AM4344" t="s">
        <v>814</v>
      </c>
      <c r="AQ4344">
        <v>22490</v>
      </c>
      <c r="AR4344">
        <v>22490</v>
      </c>
      <c r="AS4344">
        <v>22490</v>
      </c>
      <c r="AT4344" t="s">
        <v>815</v>
      </c>
      <c r="AU4344" t="s">
        <v>982</v>
      </c>
    </row>
    <row r="4345" spans="1:47" x14ac:dyDescent="0.35">
      <c r="A4345">
        <v>4</v>
      </c>
      <c r="B4345" t="s">
        <v>744</v>
      </c>
      <c r="C4345">
        <v>44</v>
      </c>
      <c r="D4345" t="s">
        <v>746</v>
      </c>
      <c r="E4345">
        <v>30</v>
      </c>
      <c r="F4345" t="s">
        <v>862</v>
      </c>
      <c r="G4345">
        <v>20</v>
      </c>
      <c r="H4345" t="s">
        <v>60</v>
      </c>
      <c r="I4345">
        <v>9</v>
      </c>
      <c r="J4345" t="s">
        <v>4360</v>
      </c>
      <c r="K4345">
        <v>407654558</v>
      </c>
      <c r="L4345" s="7">
        <v>75548222</v>
      </c>
      <c r="M4345" s="7" t="s">
        <v>16009</v>
      </c>
      <c r="N4345" t="s">
        <v>15579</v>
      </c>
      <c r="O4345" t="s">
        <v>15580</v>
      </c>
      <c r="P4345" t="s">
        <v>15581</v>
      </c>
      <c r="Q4345" t="s">
        <v>15582</v>
      </c>
      <c r="R4345" t="s">
        <v>808</v>
      </c>
      <c r="S4345">
        <v>2813</v>
      </c>
      <c r="T4345" t="s">
        <v>961</v>
      </c>
      <c r="U4345">
        <v>50824</v>
      </c>
      <c r="V4345" t="s">
        <v>962</v>
      </c>
      <c r="W4345">
        <v>173</v>
      </c>
      <c r="X4345" t="s">
        <v>824</v>
      </c>
      <c r="Z4345">
        <v>805</v>
      </c>
      <c r="AA4345" t="s">
        <v>4364</v>
      </c>
      <c r="AB4345">
        <v>62.7</v>
      </c>
      <c r="AC4345">
        <v>71.7</v>
      </c>
      <c r="AD4345">
        <v>70</v>
      </c>
      <c r="AE4345">
        <v>182.5</v>
      </c>
      <c r="AG4345" t="s">
        <v>837</v>
      </c>
      <c r="AH4345" t="s">
        <v>943</v>
      </c>
      <c r="AI4345" t="s">
        <v>900</v>
      </c>
      <c r="AJ4345" t="s">
        <v>900</v>
      </c>
      <c r="AQ4345">
        <v>26990</v>
      </c>
      <c r="AR4345">
        <v>26990</v>
      </c>
      <c r="AS4345">
        <v>26990</v>
      </c>
      <c r="AT4345" t="s">
        <v>815</v>
      </c>
      <c r="AU4345" t="s">
        <v>982</v>
      </c>
    </row>
    <row r="4346" spans="1:47" x14ac:dyDescent="0.35">
      <c r="A4346">
        <v>4</v>
      </c>
      <c r="B4346" t="s">
        <v>744</v>
      </c>
      <c r="C4346">
        <v>44</v>
      </c>
      <c r="D4346" t="s">
        <v>746</v>
      </c>
      <c r="E4346">
        <v>724</v>
      </c>
      <c r="F4346" t="s">
        <v>801</v>
      </c>
      <c r="G4346">
        <v>2</v>
      </c>
      <c r="H4346" t="s">
        <v>802</v>
      </c>
      <c r="I4346">
        <v>23</v>
      </c>
      <c r="J4346" t="s">
        <v>5145</v>
      </c>
      <c r="K4346">
        <v>407654583</v>
      </c>
      <c r="L4346" s="7">
        <v>75548247</v>
      </c>
      <c r="M4346" s="7" t="s">
        <v>16009</v>
      </c>
      <c r="N4346" t="s">
        <v>15583</v>
      </c>
      <c r="O4346" t="s">
        <v>15584</v>
      </c>
      <c r="P4346" t="s">
        <v>15583</v>
      </c>
      <c r="Q4346" t="s">
        <v>15584</v>
      </c>
      <c r="R4346" t="s">
        <v>808</v>
      </c>
      <c r="S4346">
        <v>8187</v>
      </c>
      <c r="T4346" t="s">
        <v>1498</v>
      </c>
      <c r="U4346">
        <v>56627</v>
      </c>
      <c r="V4346" t="s">
        <v>1256</v>
      </c>
      <c r="W4346">
        <v>36</v>
      </c>
      <c r="X4346" t="s">
        <v>811</v>
      </c>
      <c r="Z4346">
        <v>955</v>
      </c>
      <c r="AA4346" t="s">
        <v>825</v>
      </c>
      <c r="AB4346">
        <v>4.0999999999999996</v>
      </c>
      <c r="AC4346">
        <v>26</v>
      </c>
      <c r="AD4346">
        <v>26</v>
      </c>
      <c r="AE4346">
        <v>42</v>
      </c>
      <c r="AG4346" t="s">
        <v>837</v>
      </c>
      <c r="AH4346" t="s">
        <v>943</v>
      </c>
      <c r="AJ4346" t="s">
        <v>852</v>
      </c>
      <c r="AQ4346">
        <v>1490</v>
      </c>
      <c r="AR4346">
        <v>1490</v>
      </c>
      <c r="AS4346">
        <v>1490</v>
      </c>
      <c r="AT4346" t="s">
        <v>815</v>
      </c>
      <c r="AU4346" t="s">
        <v>816</v>
      </c>
    </row>
    <row r="4347" spans="1:47" x14ac:dyDescent="0.35">
      <c r="A4347">
        <v>4</v>
      </c>
      <c r="B4347" t="s">
        <v>744</v>
      </c>
      <c r="C4347">
        <v>12</v>
      </c>
      <c r="D4347" t="s">
        <v>745</v>
      </c>
      <c r="E4347">
        <v>602</v>
      </c>
      <c r="F4347" t="s">
        <v>74</v>
      </c>
      <c r="G4347">
        <v>5</v>
      </c>
      <c r="H4347" t="s">
        <v>892</v>
      </c>
      <c r="I4347">
        <v>1</v>
      </c>
      <c r="J4347" t="s">
        <v>1129</v>
      </c>
      <c r="K4347">
        <v>407654931</v>
      </c>
      <c r="L4347" s="7">
        <v>75548595</v>
      </c>
      <c r="M4347" s="7" t="s">
        <v>16009</v>
      </c>
      <c r="N4347" t="s">
        <v>15585</v>
      </c>
      <c r="O4347" t="s">
        <v>15586</v>
      </c>
      <c r="P4347" t="s">
        <v>15585</v>
      </c>
      <c r="Q4347" t="s">
        <v>15586</v>
      </c>
      <c r="R4347" t="s">
        <v>808</v>
      </c>
      <c r="S4347">
        <v>6196</v>
      </c>
      <c r="T4347" t="s">
        <v>1062</v>
      </c>
      <c r="U4347">
        <v>56384</v>
      </c>
      <c r="V4347" t="s">
        <v>914</v>
      </c>
      <c r="W4347">
        <v>36</v>
      </c>
      <c r="X4347" t="s">
        <v>811</v>
      </c>
      <c r="Z4347">
        <v>281</v>
      </c>
      <c r="AA4347" t="s">
        <v>899</v>
      </c>
      <c r="AB4347">
        <v>5.0999999999999996</v>
      </c>
      <c r="AC4347">
        <v>71.569999999999993</v>
      </c>
      <c r="AD4347">
        <v>19.04</v>
      </c>
      <c r="AE4347">
        <v>47.1</v>
      </c>
      <c r="AG4347" t="s">
        <v>837</v>
      </c>
      <c r="AH4347" t="s">
        <v>838</v>
      </c>
      <c r="AI4347" t="s">
        <v>1132</v>
      </c>
      <c r="AJ4347" t="s">
        <v>1007</v>
      </c>
      <c r="AQ4347">
        <v>8990</v>
      </c>
      <c r="AR4347">
        <v>8990</v>
      </c>
      <c r="AS4347">
        <v>8990</v>
      </c>
      <c r="AT4347" t="s">
        <v>815</v>
      </c>
      <c r="AU4347" t="s">
        <v>840</v>
      </c>
    </row>
    <row r="4348" spans="1:47" x14ac:dyDescent="0.35">
      <c r="A4348">
        <v>4</v>
      </c>
      <c r="B4348" t="s">
        <v>744</v>
      </c>
      <c r="C4348">
        <v>44</v>
      </c>
      <c r="D4348" t="s">
        <v>746</v>
      </c>
      <c r="E4348">
        <v>724</v>
      </c>
      <c r="F4348" t="s">
        <v>801</v>
      </c>
      <c r="G4348">
        <v>3</v>
      </c>
      <c r="H4348" t="s">
        <v>854</v>
      </c>
      <c r="I4348">
        <v>31</v>
      </c>
      <c r="J4348" t="s">
        <v>1269</v>
      </c>
      <c r="K4348">
        <v>407654973</v>
      </c>
      <c r="L4348" s="7">
        <v>75548649</v>
      </c>
      <c r="M4348" s="7" t="s">
        <v>16009</v>
      </c>
      <c r="N4348" t="s">
        <v>15587</v>
      </c>
      <c r="O4348" t="s">
        <v>15588</v>
      </c>
      <c r="P4348" t="s">
        <v>15587</v>
      </c>
      <c r="Q4348" t="s">
        <v>15589</v>
      </c>
      <c r="R4348" t="s">
        <v>808</v>
      </c>
      <c r="S4348">
        <v>2481</v>
      </c>
      <c r="T4348" t="s">
        <v>935</v>
      </c>
      <c r="U4348">
        <v>56343</v>
      </c>
      <c r="V4348" t="s">
        <v>1260</v>
      </c>
      <c r="W4348">
        <v>36</v>
      </c>
      <c r="X4348" t="s">
        <v>811</v>
      </c>
      <c r="Z4348">
        <v>297</v>
      </c>
      <c r="AA4348" t="s">
        <v>1274</v>
      </c>
      <c r="AB4348">
        <v>0.66</v>
      </c>
      <c r="AC4348">
        <v>5.41</v>
      </c>
      <c r="AD4348">
        <v>28.193999999999999</v>
      </c>
      <c r="AE4348">
        <v>18.516999999999999</v>
      </c>
      <c r="AG4348" t="s">
        <v>796</v>
      </c>
      <c r="AH4348" t="s">
        <v>813</v>
      </c>
      <c r="AM4348" t="s">
        <v>814</v>
      </c>
      <c r="AQ4348">
        <v>1590</v>
      </c>
      <c r="AR4348">
        <v>1590</v>
      </c>
      <c r="AS4348">
        <v>1590</v>
      </c>
      <c r="AT4348" t="s">
        <v>815</v>
      </c>
      <c r="AU4348" t="s">
        <v>853</v>
      </c>
    </row>
    <row r="4349" spans="1:47" x14ac:dyDescent="0.35">
      <c r="A4349">
        <v>4</v>
      </c>
      <c r="B4349" t="s">
        <v>744</v>
      </c>
      <c r="C4349">
        <v>44</v>
      </c>
      <c r="D4349" t="s">
        <v>746</v>
      </c>
      <c r="E4349">
        <v>30</v>
      </c>
      <c r="F4349" t="s">
        <v>862</v>
      </c>
      <c r="G4349">
        <v>2</v>
      </c>
      <c r="H4349" t="s">
        <v>211</v>
      </c>
      <c r="I4349">
        <v>6</v>
      </c>
      <c r="J4349" t="s">
        <v>2034</v>
      </c>
      <c r="K4349">
        <v>407655589</v>
      </c>
      <c r="L4349" s="7">
        <v>75549259</v>
      </c>
      <c r="M4349" s="7" t="s">
        <v>16009</v>
      </c>
      <c r="N4349" t="s">
        <v>15590</v>
      </c>
      <c r="O4349" t="s">
        <v>15591</v>
      </c>
      <c r="P4349" t="s">
        <v>15592</v>
      </c>
      <c r="Q4349" t="s">
        <v>15593</v>
      </c>
      <c r="R4349" t="s">
        <v>808</v>
      </c>
      <c r="S4349">
        <v>1236</v>
      </c>
      <c r="T4349" t="s">
        <v>1362</v>
      </c>
      <c r="U4349">
        <v>56722</v>
      </c>
      <c r="V4349" t="s">
        <v>1363</v>
      </c>
      <c r="W4349">
        <v>173</v>
      </c>
      <c r="X4349" t="s">
        <v>824</v>
      </c>
      <c r="Z4349">
        <v>813</v>
      </c>
      <c r="AA4349" t="s">
        <v>1013</v>
      </c>
      <c r="AB4349">
        <v>36.200000000000003</v>
      </c>
      <c r="AC4349">
        <v>54.6</v>
      </c>
      <c r="AD4349">
        <v>155.6</v>
      </c>
      <c r="AE4349">
        <v>74</v>
      </c>
      <c r="AG4349" t="s">
        <v>837</v>
      </c>
      <c r="AH4349" t="s">
        <v>943</v>
      </c>
      <c r="AI4349" t="s">
        <v>861</v>
      </c>
      <c r="AJ4349" t="s">
        <v>981</v>
      </c>
      <c r="AQ4349">
        <v>17990</v>
      </c>
      <c r="AR4349">
        <v>17990</v>
      </c>
      <c r="AS4349">
        <v>17990</v>
      </c>
      <c r="AT4349" t="s">
        <v>815</v>
      </c>
      <c r="AU4349" t="s">
        <v>931</v>
      </c>
    </row>
    <row r="4350" spans="1:47" x14ac:dyDescent="0.35">
      <c r="A4350">
        <v>4</v>
      </c>
      <c r="B4350" t="s">
        <v>744</v>
      </c>
      <c r="C4350">
        <v>44</v>
      </c>
      <c r="D4350" t="s">
        <v>746</v>
      </c>
      <c r="E4350">
        <v>30</v>
      </c>
      <c r="F4350" t="s">
        <v>862</v>
      </c>
      <c r="G4350">
        <v>21</v>
      </c>
      <c r="H4350" t="s">
        <v>67</v>
      </c>
      <c r="I4350">
        <v>2</v>
      </c>
      <c r="J4350" t="s">
        <v>1743</v>
      </c>
      <c r="K4350">
        <v>407655561</v>
      </c>
      <c r="L4350" s="7">
        <v>75549341</v>
      </c>
      <c r="M4350" s="7" t="s">
        <v>16009</v>
      </c>
      <c r="N4350" t="s">
        <v>15594</v>
      </c>
      <c r="O4350" t="s">
        <v>15595</v>
      </c>
      <c r="P4350" t="s">
        <v>15596</v>
      </c>
      <c r="Q4350" t="s">
        <v>15597</v>
      </c>
      <c r="R4350" t="s">
        <v>808</v>
      </c>
      <c r="S4350">
        <v>3392</v>
      </c>
      <c r="T4350" t="s">
        <v>1122</v>
      </c>
      <c r="U4350">
        <v>50825</v>
      </c>
      <c r="V4350" t="s">
        <v>1123</v>
      </c>
      <c r="W4350">
        <v>173</v>
      </c>
      <c r="X4350" t="s">
        <v>824</v>
      </c>
      <c r="Z4350">
        <v>809</v>
      </c>
      <c r="AA4350" t="s">
        <v>993</v>
      </c>
      <c r="AB4350">
        <v>44</v>
      </c>
      <c r="AC4350">
        <v>55</v>
      </c>
      <c r="AD4350">
        <v>56.5</v>
      </c>
      <c r="AE4350">
        <v>96</v>
      </c>
      <c r="AG4350" t="s">
        <v>837</v>
      </c>
      <c r="AH4350" t="s">
        <v>943</v>
      </c>
      <c r="AI4350" t="s">
        <v>861</v>
      </c>
      <c r="AJ4350" t="s">
        <v>981</v>
      </c>
      <c r="AQ4350">
        <v>11490</v>
      </c>
      <c r="AR4350">
        <v>11490</v>
      </c>
      <c r="AS4350">
        <v>11490</v>
      </c>
      <c r="AT4350" t="s">
        <v>815</v>
      </c>
      <c r="AU4350" t="s">
        <v>982</v>
      </c>
    </row>
    <row r="4351" spans="1:47" x14ac:dyDescent="0.35">
      <c r="A4351">
        <v>4</v>
      </c>
      <c r="B4351" t="s">
        <v>744</v>
      </c>
      <c r="C4351">
        <v>44</v>
      </c>
      <c r="D4351" t="s">
        <v>746</v>
      </c>
      <c r="E4351">
        <v>724</v>
      </c>
      <c r="F4351" t="s">
        <v>801</v>
      </c>
      <c r="G4351">
        <v>3</v>
      </c>
      <c r="H4351" t="s">
        <v>854</v>
      </c>
      <c r="I4351">
        <v>5</v>
      </c>
      <c r="J4351" t="s">
        <v>1581</v>
      </c>
      <c r="K4351">
        <v>407655569</v>
      </c>
      <c r="L4351" s="7">
        <v>75549349</v>
      </c>
      <c r="M4351" s="7" t="s">
        <v>16009</v>
      </c>
      <c r="N4351" t="s">
        <v>15598</v>
      </c>
      <c r="O4351" t="s">
        <v>15599</v>
      </c>
      <c r="P4351" t="s">
        <v>15598</v>
      </c>
      <c r="Q4351" t="s">
        <v>15600</v>
      </c>
      <c r="R4351" t="s">
        <v>808</v>
      </c>
      <c r="S4351">
        <v>6274</v>
      </c>
      <c r="T4351" t="s">
        <v>1438</v>
      </c>
      <c r="U4351">
        <v>56522</v>
      </c>
      <c r="V4351" t="s">
        <v>1585</v>
      </c>
      <c r="W4351">
        <v>36</v>
      </c>
      <c r="X4351" t="s">
        <v>811</v>
      </c>
      <c r="Z4351">
        <v>283</v>
      </c>
      <c r="AA4351" t="s">
        <v>1056</v>
      </c>
      <c r="AB4351">
        <v>2.4</v>
      </c>
      <c r="AC4351">
        <v>10</v>
      </c>
      <c r="AD4351">
        <v>20</v>
      </c>
      <c r="AE4351">
        <v>10</v>
      </c>
      <c r="AG4351" t="s">
        <v>796</v>
      </c>
      <c r="AH4351" t="s">
        <v>813</v>
      </c>
      <c r="AM4351" t="s">
        <v>814</v>
      </c>
      <c r="AQ4351">
        <v>6990</v>
      </c>
      <c r="AR4351">
        <v>6990</v>
      </c>
      <c r="AS4351">
        <v>6990</v>
      </c>
      <c r="AT4351" t="s">
        <v>815</v>
      </c>
      <c r="AU4351" t="s">
        <v>853</v>
      </c>
    </row>
    <row r="4352" spans="1:47" x14ac:dyDescent="0.35">
      <c r="A4352">
        <v>4</v>
      </c>
      <c r="B4352" t="s">
        <v>744</v>
      </c>
      <c r="C4352">
        <v>44</v>
      </c>
      <c r="D4352" t="s">
        <v>746</v>
      </c>
      <c r="E4352">
        <v>724</v>
      </c>
      <c r="F4352" t="s">
        <v>801</v>
      </c>
      <c r="G4352">
        <v>3</v>
      </c>
      <c r="H4352" t="s">
        <v>854</v>
      </c>
      <c r="I4352">
        <v>4</v>
      </c>
      <c r="J4352" t="s">
        <v>1053</v>
      </c>
      <c r="K4352">
        <v>407655570</v>
      </c>
      <c r="L4352" s="7">
        <v>75549350</v>
      </c>
      <c r="M4352" s="7" t="s">
        <v>16009</v>
      </c>
      <c r="N4352" t="s">
        <v>15601</v>
      </c>
      <c r="O4352" t="s">
        <v>15602</v>
      </c>
      <c r="P4352" t="s">
        <v>15601</v>
      </c>
      <c r="Q4352" t="s">
        <v>15603</v>
      </c>
      <c r="R4352" t="s">
        <v>808</v>
      </c>
      <c r="S4352">
        <v>6274</v>
      </c>
      <c r="T4352" t="s">
        <v>1438</v>
      </c>
      <c r="U4352">
        <v>56522</v>
      </c>
      <c r="V4352" t="s">
        <v>1585</v>
      </c>
      <c r="W4352">
        <v>36</v>
      </c>
      <c r="X4352" t="s">
        <v>811</v>
      </c>
      <c r="Z4352">
        <v>283</v>
      </c>
      <c r="AA4352" t="s">
        <v>1056</v>
      </c>
      <c r="AB4352">
        <v>6.5</v>
      </c>
      <c r="AC4352">
        <v>30</v>
      </c>
      <c r="AD4352">
        <v>25</v>
      </c>
      <c r="AE4352">
        <v>75</v>
      </c>
      <c r="AG4352" t="s">
        <v>796</v>
      </c>
      <c r="AH4352" t="s">
        <v>813</v>
      </c>
      <c r="AJ4352" t="s">
        <v>852</v>
      </c>
      <c r="AM4352" t="s">
        <v>814</v>
      </c>
      <c r="AQ4352">
        <v>15900</v>
      </c>
      <c r="AR4352">
        <v>15900</v>
      </c>
      <c r="AS4352">
        <v>15900</v>
      </c>
      <c r="AT4352" t="s">
        <v>815</v>
      </c>
      <c r="AU4352" t="s">
        <v>853</v>
      </c>
    </row>
    <row r="4353" spans="1:47" x14ac:dyDescent="0.35">
      <c r="A4353">
        <v>4</v>
      </c>
      <c r="B4353" t="s">
        <v>744</v>
      </c>
      <c r="C4353">
        <v>44</v>
      </c>
      <c r="D4353" t="s">
        <v>746</v>
      </c>
      <c r="E4353">
        <v>30</v>
      </c>
      <c r="F4353" t="s">
        <v>862</v>
      </c>
      <c r="G4353">
        <v>21</v>
      </c>
      <c r="H4353" t="s">
        <v>67</v>
      </c>
      <c r="I4353">
        <v>16</v>
      </c>
      <c r="J4353" t="s">
        <v>1945</v>
      </c>
      <c r="K4353">
        <v>407655776</v>
      </c>
      <c r="L4353" s="7">
        <v>75549566</v>
      </c>
      <c r="M4353" s="7" t="s">
        <v>16009</v>
      </c>
      <c r="N4353" t="s">
        <v>15604</v>
      </c>
      <c r="O4353" t="s">
        <v>15605</v>
      </c>
      <c r="P4353" t="s">
        <v>15606</v>
      </c>
      <c r="Q4353" t="s">
        <v>15607</v>
      </c>
      <c r="R4353" t="s">
        <v>808</v>
      </c>
      <c r="S4353">
        <v>1303</v>
      </c>
      <c r="T4353" t="s">
        <v>1375</v>
      </c>
      <c r="U4353">
        <v>50672</v>
      </c>
      <c r="V4353" t="s">
        <v>1376</v>
      </c>
      <c r="W4353">
        <v>180</v>
      </c>
      <c r="X4353" t="s">
        <v>2521</v>
      </c>
      <c r="Z4353">
        <v>809</v>
      </c>
      <c r="AA4353" t="s">
        <v>993</v>
      </c>
      <c r="AB4353">
        <v>81</v>
      </c>
      <c r="AC4353">
        <v>58</v>
      </c>
      <c r="AD4353">
        <v>60</v>
      </c>
      <c r="AE4353">
        <v>84.5</v>
      </c>
      <c r="AG4353" t="s">
        <v>837</v>
      </c>
      <c r="AH4353" t="s">
        <v>943</v>
      </c>
      <c r="AI4353" t="s">
        <v>900</v>
      </c>
      <c r="AJ4353" t="s">
        <v>900</v>
      </c>
      <c r="AQ4353">
        <v>41190</v>
      </c>
      <c r="AR4353">
        <v>41190</v>
      </c>
      <c r="AS4353">
        <v>41190</v>
      </c>
      <c r="AT4353" t="s">
        <v>815</v>
      </c>
      <c r="AU4353" t="s">
        <v>982</v>
      </c>
    </row>
    <row r="4354" spans="1:47" x14ac:dyDescent="0.35">
      <c r="A4354">
        <v>4</v>
      </c>
      <c r="B4354" t="s">
        <v>744</v>
      </c>
      <c r="C4354">
        <v>44</v>
      </c>
      <c r="D4354" t="s">
        <v>746</v>
      </c>
      <c r="E4354">
        <v>30</v>
      </c>
      <c r="F4354" t="s">
        <v>862</v>
      </c>
      <c r="G4354">
        <v>21</v>
      </c>
      <c r="H4354" t="s">
        <v>67</v>
      </c>
      <c r="I4354">
        <v>6</v>
      </c>
      <c r="J4354" t="s">
        <v>2531</v>
      </c>
      <c r="K4354">
        <v>407655845</v>
      </c>
      <c r="L4354" s="7">
        <v>75549575</v>
      </c>
      <c r="M4354" s="7" t="s">
        <v>16009</v>
      </c>
      <c r="N4354" t="s">
        <v>15608</v>
      </c>
      <c r="O4354" t="s">
        <v>15609</v>
      </c>
      <c r="P4354" t="s">
        <v>15610</v>
      </c>
      <c r="Q4354" t="s">
        <v>15611</v>
      </c>
      <c r="R4354" t="s">
        <v>808</v>
      </c>
      <c r="S4354">
        <v>1759</v>
      </c>
      <c r="T4354" t="s">
        <v>968</v>
      </c>
      <c r="U4354">
        <v>54751</v>
      </c>
      <c r="V4354" t="s">
        <v>979</v>
      </c>
      <c r="W4354">
        <v>173</v>
      </c>
      <c r="X4354" t="s">
        <v>824</v>
      </c>
      <c r="Z4354">
        <v>811</v>
      </c>
      <c r="AA4354" t="s">
        <v>1515</v>
      </c>
      <c r="AB4354">
        <v>56</v>
      </c>
      <c r="AC4354">
        <v>67</v>
      </c>
      <c r="AD4354">
        <v>64</v>
      </c>
      <c r="AE4354">
        <v>104</v>
      </c>
      <c r="AG4354" t="s">
        <v>837</v>
      </c>
      <c r="AH4354" t="s">
        <v>943</v>
      </c>
      <c r="AI4354" t="s">
        <v>900</v>
      </c>
      <c r="AJ4354" t="s">
        <v>900</v>
      </c>
      <c r="AQ4354">
        <v>32990</v>
      </c>
      <c r="AR4354">
        <v>32990</v>
      </c>
      <c r="AS4354">
        <v>32990</v>
      </c>
      <c r="AT4354" t="s">
        <v>815</v>
      </c>
      <c r="AU4354" t="s">
        <v>982</v>
      </c>
    </row>
    <row r="4355" spans="1:47" x14ac:dyDescent="0.35">
      <c r="A4355">
        <v>4</v>
      </c>
      <c r="B4355" t="s">
        <v>744</v>
      </c>
      <c r="C4355">
        <v>44</v>
      </c>
      <c r="D4355" t="s">
        <v>746</v>
      </c>
      <c r="E4355">
        <v>724</v>
      </c>
      <c r="F4355" t="s">
        <v>801</v>
      </c>
      <c r="G4355">
        <v>3</v>
      </c>
      <c r="H4355" t="s">
        <v>854</v>
      </c>
      <c r="I4355">
        <v>1</v>
      </c>
      <c r="J4355" t="s">
        <v>1078</v>
      </c>
      <c r="K4355">
        <v>407656016</v>
      </c>
      <c r="L4355" s="7">
        <v>75549740</v>
      </c>
      <c r="M4355" s="7" t="s">
        <v>16009</v>
      </c>
      <c r="N4355" t="s">
        <v>15612</v>
      </c>
      <c r="O4355" t="s">
        <v>15613</v>
      </c>
      <c r="P4355" t="s">
        <v>15612</v>
      </c>
      <c r="Q4355" t="s">
        <v>15614</v>
      </c>
      <c r="R4355" t="s">
        <v>808</v>
      </c>
      <c r="S4355">
        <v>1303</v>
      </c>
      <c r="T4355" t="s">
        <v>1375</v>
      </c>
      <c r="U4355">
        <v>50672</v>
      </c>
      <c r="V4355" t="s">
        <v>1376</v>
      </c>
      <c r="W4355">
        <v>173</v>
      </c>
      <c r="X4355" t="s">
        <v>824</v>
      </c>
      <c r="Z4355">
        <v>283</v>
      </c>
      <c r="AA4355" t="s">
        <v>1056</v>
      </c>
      <c r="AB4355">
        <v>5.0999999999999996</v>
      </c>
      <c r="AC4355">
        <v>29.8</v>
      </c>
      <c r="AD4355">
        <v>25.6</v>
      </c>
      <c r="AE4355">
        <v>21.4</v>
      </c>
      <c r="AG4355" t="s">
        <v>796</v>
      </c>
      <c r="AH4355" t="s">
        <v>813</v>
      </c>
      <c r="AM4355" t="s">
        <v>814</v>
      </c>
      <c r="AQ4355">
        <v>2390</v>
      </c>
      <c r="AR4355">
        <v>2390</v>
      </c>
      <c r="AS4355">
        <v>2390</v>
      </c>
      <c r="AT4355" t="s">
        <v>815</v>
      </c>
      <c r="AU4355" t="s">
        <v>853</v>
      </c>
    </row>
    <row r="4356" spans="1:47" x14ac:dyDescent="0.35">
      <c r="A4356">
        <v>4</v>
      </c>
      <c r="B4356" t="s">
        <v>744</v>
      </c>
      <c r="C4356">
        <v>44</v>
      </c>
      <c r="D4356" t="s">
        <v>746</v>
      </c>
      <c r="E4356">
        <v>724</v>
      </c>
      <c r="F4356" t="s">
        <v>801</v>
      </c>
      <c r="G4356">
        <v>3</v>
      </c>
      <c r="H4356" t="s">
        <v>854</v>
      </c>
      <c r="I4356">
        <v>1</v>
      </c>
      <c r="J4356" t="s">
        <v>1078</v>
      </c>
      <c r="K4356">
        <v>407656018</v>
      </c>
      <c r="L4356" s="7">
        <v>75549742</v>
      </c>
      <c r="M4356" s="7" t="s">
        <v>16009</v>
      </c>
      <c r="N4356" t="s">
        <v>15615</v>
      </c>
      <c r="O4356" t="s">
        <v>15616</v>
      </c>
      <c r="P4356" t="s">
        <v>15615</v>
      </c>
      <c r="Q4356" t="s">
        <v>15616</v>
      </c>
      <c r="R4356" t="s">
        <v>808</v>
      </c>
      <c r="S4356">
        <v>1303</v>
      </c>
      <c r="T4356" t="s">
        <v>1375</v>
      </c>
      <c r="U4356">
        <v>50672</v>
      </c>
      <c r="V4356" t="s">
        <v>1376</v>
      </c>
      <c r="W4356">
        <v>173</v>
      </c>
      <c r="X4356" t="s">
        <v>824</v>
      </c>
      <c r="Z4356">
        <v>283</v>
      </c>
      <c r="AA4356" t="s">
        <v>1056</v>
      </c>
      <c r="AB4356">
        <v>8.6</v>
      </c>
      <c r="AC4356">
        <v>42</v>
      </c>
      <c r="AD4356">
        <v>28.2</v>
      </c>
      <c r="AE4356">
        <v>25</v>
      </c>
      <c r="AG4356" t="s">
        <v>796</v>
      </c>
      <c r="AH4356" t="s">
        <v>813</v>
      </c>
      <c r="AJ4356" t="s">
        <v>852</v>
      </c>
      <c r="AM4356" t="s">
        <v>814</v>
      </c>
      <c r="AQ4356">
        <v>4990</v>
      </c>
      <c r="AR4356">
        <v>4990</v>
      </c>
      <c r="AS4356">
        <v>4990</v>
      </c>
      <c r="AT4356" t="s">
        <v>815</v>
      </c>
      <c r="AU4356" t="s">
        <v>853</v>
      </c>
    </row>
    <row r="4357" spans="1:47" x14ac:dyDescent="0.35">
      <c r="A4357">
        <v>4</v>
      </c>
      <c r="B4357" t="s">
        <v>744</v>
      </c>
      <c r="C4357">
        <v>44</v>
      </c>
      <c r="D4357" t="s">
        <v>746</v>
      </c>
      <c r="E4357">
        <v>724</v>
      </c>
      <c r="F4357" t="s">
        <v>801</v>
      </c>
      <c r="G4357">
        <v>3</v>
      </c>
      <c r="H4357" t="s">
        <v>854</v>
      </c>
      <c r="I4357">
        <v>2</v>
      </c>
      <c r="J4357" t="s">
        <v>4638</v>
      </c>
      <c r="K4357">
        <v>407656101</v>
      </c>
      <c r="L4357" s="7">
        <v>75549845</v>
      </c>
      <c r="M4357" s="7" t="s">
        <v>16009</v>
      </c>
      <c r="N4357" t="s">
        <v>15617</v>
      </c>
      <c r="O4357" t="s">
        <v>15618</v>
      </c>
      <c r="P4357" t="s">
        <v>15617</v>
      </c>
      <c r="Q4357" t="s">
        <v>15618</v>
      </c>
      <c r="R4357" t="s">
        <v>808</v>
      </c>
      <c r="S4357">
        <v>1303</v>
      </c>
      <c r="T4357" t="s">
        <v>1375</v>
      </c>
      <c r="U4357">
        <v>50672</v>
      </c>
      <c r="V4357" t="s">
        <v>1376</v>
      </c>
      <c r="W4357">
        <v>173</v>
      </c>
      <c r="X4357" t="s">
        <v>824</v>
      </c>
      <c r="Z4357">
        <v>283</v>
      </c>
      <c r="AA4357" t="s">
        <v>1056</v>
      </c>
      <c r="AB4357">
        <v>8</v>
      </c>
      <c r="AC4357">
        <v>39.700000000000003</v>
      </c>
      <c r="AD4357">
        <v>33.5</v>
      </c>
      <c r="AE4357">
        <v>50</v>
      </c>
      <c r="AG4357" t="s">
        <v>796</v>
      </c>
      <c r="AH4357" t="s">
        <v>813</v>
      </c>
      <c r="AJ4357" t="s">
        <v>852</v>
      </c>
      <c r="AM4357" t="s">
        <v>814</v>
      </c>
      <c r="AQ4357">
        <v>3390</v>
      </c>
      <c r="AR4357">
        <v>3390</v>
      </c>
      <c r="AS4357">
        <v>3390</v>
      </c>
      <c r="AT4357" t="s">
        <v>815</v>
      </c>
      <c r="AU4357" t="s">
        <v>853</v>
      </c>
    </row>
    <row r="4358" spans="1:47" x14ac:dyDescent="0.35">
      <c r="A4358">
        <v>4</v>
      </c>
      <c r="B4358" t="s">
        <v>744</v>
      </c>
      <c r="C4358">
        <v>44</v>
      </c>
      <c r="D4358" t="s">
        <v>746</v>
      </c>
      <c r="E4358">
        <v>724</v>
      </c>
      <c r="F4358" t="s">
        <v>801</v>
      </c>
      <c r="G4358">
        <v>3</v>
      </c>
      <c r="H4358" t="s">
        <v>854</v>
      </c>
      <c r="I4358">
        <v>2</v>
      </c>
      <c r="J4358" t="s">
        <v>4638</v>
      </c>
      <c r="K4358">
        <v>407656102</v>
      </c>
      <c r="L4358" s="7">
        <v>75549846</v>
      </c>
      <c r="M4358" s="7" t="s">
        <v>16009</v>
      </c>
      <c r="N4358" t="s">
        <v>15619</v>
      </c>
      <c r="O4358" t="s">
        <v>15620</v>
      </c>
      <c r="P4358" t="s">
        <v>15619</v>
      </c>
      <c r="Q4358" t="s">
        <v>15620</v>
      </c>
      <c r="R4358" t="s">
        <v>808</v>
      </c>
      <c r="S4358">
        <v>1303</v>
      </c>
      <c r="T4358" t="s">
        <v>1375</v>
      </c>
      <c r="U4358">
        <v>50672</v>
      </c>
      <c r="V4358" t="s">
        <v>1376</v>
      </c>
      <c r="W4358">
        <v>173</v>
      </c>
      <c r="X4358" t="s">
        <v>824</v>
      </c>
      <c r="Z4358">
        <v>283</v>
      </c>
      <c r="AA4358" t="s">
        <v>1056</v>
      </c>
      <c r="AB4358">
        <v>8.5</v>
      </c>
      <c r="AC4358">
        <v>39.700000000000003</v>
      </c>
      <c r="AD4358">
        <v>33.5</v>
      </c>
      <c r="AE4358">
        <v>53.6</v>
      </c>
      <c r="AG4358" t="s">
        <v>796</v>
      </c>
      <c r="AH4358" t="s">
        <v>813</v>
      </c>
      <c r="AJ4358" t="s">
        <v>852</v>
      </c>
      <c r="AM4358" t="s">
        <v>814</v>
      </c>
      <c r="AQ4358">
        <v>3890</v>
      </c>
      <c r="AR4358">
        <v>3890</v>
      </c>
      <c r="AS4358">
        <v>3890</v>
      </c>
      <c r="AT4358" t="s">
        <v>815</v>
      </c>
      <c r="AU4358" t="s">
        <v>853</v>
      </c>
    </row>
    <row r="4359" spans="1:47" x14ac:dyDescent="0.35">
      <c r="A4359">
        <v>4</v>
      </c>
      <c r="B4359" t="s">
        <v>744</v>
      </c>
      <c r="C4359">
        <v>44</v>
      </c>
      <c r="D4359" t="s">
        <v>746</v>
      </c>
      <c r="E4359">
        <v>724</v>
      </c>
      <c r="F4359" t="s">
        <v>801</v>
      </c>
      <c r="G4359">
        <v>2</v>
      </c>
      <c r="H4359" t="s">
        <v>802</v>
      </c>
      <c r="I4359">
        <v>5</v>
      </c>
      <c r="J4359" t="s">
        <v>2549</v>
      </c>
      <c r="K4359">
        <v>407656336</v>
      </c>
      <c r="L4359" s="7">
        <v>75550143</v>
      </c>
      <c r="M4359" s="7" t="s">
        <v>16009</v>
      </c>
      <c r="N4359" t="s">
        <v>15621</v>
      </c>
      <c r="O4359" t="s">
        <v>15622</v>
      </c>
      <c r="P4359" t="s">
        <v>15623</v>
      </c>
      <c r="Q4359" t="s">
        <v>15624</v>
      </c>
      <c r="R4359" t="s">
        <v>808</v>
      </c>
      <c r="S4359">
        <v>53</v>
      </c>
      <c r="T4359" t="s">
        <v>999</v>
      </c>
      <c r="U4359">
        <v>55666</v>
      </c>
      <c r="V4359" t="s">
        <v>1398</v>
      </c>
      <c r="W4359">
        <v>36</v>
      </c>
      <c r="X4359" t="s">
        <v>811</v>
      </c>
      <c r="Z4359">
        <v>951</v>
      </c>
      <c r="AA4359" t="s">
        <v>1980</v>
      </c>
      <c r="AB4359">
        <v>0.68</v>
      </c>
      <c r="AC4359">
        <v>15.49</v>
      </c>
      <c r="AD4359">
        <v>19.2</v>
      </c>
      <c r="AE4359">
        <v>21.49</v>
      </c>
      <c r="AG4359" t="s">
        <v>837</v>
      </c>
      <c r="AH4359" t="s">
        <v>943</v>
      </c>
      <c r="AQ4359">
        <v>799</v>
      </c>
      <c r="AR4359">
        <v>799</v>
      </c>
      <c r="AS4359">
        <v>799</v>
      </c>
      <c r="AT4359" t="s">
        <v>815</v>
      </c>
      <c r="AU4359" t="s">
        <v>816</v>
      </c>
    </row>
    <row r="4360" spans="1:47" x14ac:dyDescent="0.35">
      <c r="A4360">
        <v>4</v>
      </c>
      <c r="B4360" t="s">
        <v>744</v>
      </c>
      <c r="C4360">
        <v>44</v>
      </c>
      <c r="D4360" t="s">
        <v>746</v>
      </c>
      <c r="E4360">
        <v>30</v>
      </c>
      <c r="F4360" t="s">
        <v>862</v>
      </c>
      <c r="G4360">
        <v>15</v>
      </c>
      <c r="H4360" t="s">
        <v>863</v>
      </c>
      <c r="I4360">
        <v>2</v>
      </c>
      <c r="J4360" t="s">
        <v>2385</v>
      </c>
      <c r="K4360">
        <v>407656710</v>
      </c>
      <c r="L4360" s="7">
        <v>75550514</v>
      </c>
      <c r="M4360" s="7" t="s">
        <v>16009</v>
      </c>
      <c r="N4360" t="s">
        <v>15625</v>
      </c>
      <c r="O4360" t="s">
        <v>15626</v>
      </c>
      <c r="P4360" t="s">
        <v>15627</v>
      </c>
      <c r="Q4360" t="s">
        <v>15628</v>
      </c>
      <c r="R4360" t="s">
        <v>808</v>
      </c>
      <c r="S4360">
        <v>3392</v>
      </c>
      <c r="T4360" t="s">
        <v>1122</v>
      </c>
      <c r="U4360">
        <v>50825</v>
      </c>
      <c r="V4360" t="s">
        <v>1123</v>
      </c>
      <c r="W4360">
        <v>36</v>
      </c>
      <c r="X4360" t="s">
        <v>811</v>
      </c>
      <c r="Z4360">
        <v>956</v>
      </c>
      <c r="AA4360" t="s">
        <v>869</v>
      </c>
      <c r="AB4360">
        <v>13</v>
      </c>
      <c r="AC4360">
        <v>38.1</v>
      </c>
      <c r="AD4360">
        <v>46.9</v>
      </c>
      <c r="AE4360">
        <v>28</v>
      </c>
      <c r="AG4360" t="s">
        <v>837</v>
      </c>
      <c r="AH4360" t="s">
        <v>943</v>
      </c>
      <c r="AQ4360">
        <v>2990</v>
      </c>
      <c r="AR4360">
        <v>2990</v>
      </c>
      <c r="AS4360">
        <v>2990</v>
      </c>
      <c r="AT4360" t="s">
        <v>815</v>
      </c>
      <c r="AU4360" t="s">
        <v>816</v>
      </c>
    </row>
    <row r="4361" spans="1:47" x14ac:dyDescent="0.35">
      <c r="A4361">
        <v>4</v>
      </c>
      <c r="B4361" t="s">
        <v>744</v>
      </c>
      <c r="C4361">
        <v>56</v>
      </c>
      <c r="D4361" t="s">
        <v>841</v>
      </c>
      <c r="E4361">
        <v>612</v>
      </c>
      <c r="F4361" t="s">
        <v>842</v>
      </c>
      <c r="G4361">
        <v>3</v>
      </c>
      <c r="H4361" t="s">
        <v>842</v>
      </c>
      <c r="I4361">
        <v>7</v>
      </c>
      <c r="J4361" t="s">
        <v>916</v>
      </c>
      <c r="K4361">
        <v>407656766</v>
      </c>
      <c r="L4361" s="7">
        <v>75550570</v>
      </c>
      <c r="M4361" s="7" t="s">
        <v>16009</v>
      </c>
      <c r="N4361" t="s">
        <v>15629</v>
      </c>
      <c r="O4361" t="s">
        <v>15630</v>
      </c>
      <c r="P4361" t="s">
        <v>15631</v>
      </c>
      <c r="Q4361" t="s">
        <v>15632</v>
      </c>
      <c r="R4361" t="s">
        <v>1711</v>
      </c>
      <c r="S4361">
        <v>9040</v>
      </c>
      <c r="T4361" t="s">
        <v>1712</v>
      </c>
      <c r="U4361">
        <v>55795</v>
      </c>
      <c r="V4361" t="s">
        <v>1341</v>
      </c>
      <c r="W4361">
        <v>36</v>
      </c>
      <c r="X4361" t="s">
        <v>811</v>
      </c>
      <c r="Z4361">
        <v>594</v>
      </c>
      <c r="AA4361" t="s">
        <v>850</v>
      </c>
      <c r="AB4361">
        <v>0.16</v>
      </c>
      <c r="AC4361">
        <v>5.5</v>
      </c>
      <c r="AD4361">
        <v>22</v>
      </c>
      <c r="AE4361">
        <v>12</v>
      </c>
      <c r="AG4361" t="s">
        <v>837</v>
      </c>
      <c r="AH4361" t="s">
        <v>851</v>
      </c>
      <c r="AQ4361">
        <v>599</v>
      </c>
      <c r="AR4361">
        <v>599</v>
      </c>
      <c r="AS4361">
        <v>599</v>
      </c>
      <c r="AT4361" t="s">
        <v>815</v>
      </c>
      <c r="AU4361" t="s">
        <v>853</v>
      </c>
    </row>
    <row r="4362" spans="1:47" x14ac:dyDescent="0.35">
      <c r="A4362">
        <v>4</v>
      </c>
      <c r="B4362" t="s">
        <v>744</v>
      </c>
      <c r="C4362">
        <v>56</v>
      </c>
      <c r="D4362" t="s">
        <v>841</v>
      </c>
      <c r="E4362">
        <v>612</v>
      </c>
      <c r="F4362" t="s">
        <v>842</v>
      </c>
      <c r="G4362">
        <v>3</v>
      </c>
      <c r="H4362" t="s">
        <v>842</v>
      </c>
      <c r="I4362">
        <v>7</v>
      </c>
      <c r="J4362" t="s">
        <v>916</v>
      </c>
      <c r="K4362">
        <v>407656769</v>
      </c>
      <c r="L4362" s="7">
        <v>75550573</v>
      </c>
      <c r="M4362" s="7" t="s">
        <v>16009</v>
      </c>
      <c r="N4362" t="s">
        <v>15633</v>
      </c>
      <c r="O4362" t="s">
        <v>15634</v>
      </c>
      <c r="P4362" t="s">
        <v>15635</v>
      </c>
      <c r="Q4362" t="s">
        <v>15636</v>
      </c>
      <c r="R4362" t="s">
        <v>1711</v>
      </c>
      <c r="S4362">
        <v>9040</v>
      </c>
      <c r="T4362" t="s">
        <v>1712</v>
      </c>
      <c r="U4362">
        <v>55795</v>
      </c>
      <c r="V4362" t="s">
        <v>1341</v>
      </c>
      <c r="W4362">
        <v>36</v>
      </c>
      <c r="X4362" t="s">
        <v>811</v>
      </c>
      <c r="Z4362">
        <v>594</v>
      </c>
      <c r="AA4362" t="s">
        <v>850</v>
      </c>
      <c r="AB4362">
        <v>0.26</v>
      </c>
      <c r="AC4362">
        <v>9</v>
      </c>
      <c r="AD4362">
        <v>42</v>
      </c>
      <c r="AE4362">
        <v>8.99</v>
      </c>
      <c r="AG4362" t="s">
        <v>837</v>
      </c>
      <c r="AH4362" t="s">
        <v>851</v>
      </c>
      <c r="AJ4362" t="s">
        <v>852</v>
      </c>
      <c r="AQ4362">
        <v>499</v>
      </c>
      <c r="AR4362">
        <v>499</v>
      </c>
      <c r="AS4362">
        <v>499</v>
      </c>
      <c r="AT4362" t="s">
        <v>815</v>
      </c>
      <c r="AU4362" t="s">
        <v>853</v>
      </c>
    </row>
    <row r="4363" spans="1:47" x14ac:dyDescent="0.35">
      <c r="A4363">
        <v>4</v>
      </c>
      <c r="B4363" t="s">
        <v>744</v>
      </c>
      <c r="C4363">
        <v>56</v>
      </c>
      <c r="D4363" t="s">
        <v>841</v>
      </c>
      <c r="E4363">
        <v>612</v>
      </c>
      <c r="F4363" t="s">
        <v>842</v>
      </c>
      <c r="G4363">
        <v>3</v>
      </c>
      <c r="H4363" t="s">
        <v>842</v>
      </c>
      <c r="I4363">
        <v>9</v>
      </c>
      <c r="J4363" t="s">
        <v>843</v>
      </c>
      <c r="K4363">
        <v>407657610</v>
      </c>
      <c r="L4363" s="7">
        <v>75551494</v>
      </c>
      <c r="M4363" s="7" t="s">
        <v>16009</v>
      </c>
      <c r="N4363" t="s">
        <v>15637</v>
      </c>
      <c r="O4363" t="s">
        <v>15638</v>
      </c>
      <c r="P4363" t="s">
        <v>15639</v>
      </c>
      <c r="Q4363" t="s">
        <v>15638</v>
      </c>
      <c r="R4363" t="s">
        <v>808</v>
      </c>
      <c r="S4363">
        <v>5400</v>
      </c>
      <c r="T4363" t="s">
        <v>921</v>
      </c>
      <c r="U4363">
        <v>53756</v>
      </c>
      <c r="V4363" t="s">
        <v>922</v>
      </c>
      <c r="W4363">
        <v>36</v>
      </c>
      <c r="X4363" t="s">
        <v>811</v>
      </c>
      <c r="Z4363">
        <v>594</v>
      </c>
      <c r="AA4363" t="s">
        <v>850</v>
      </c>
      <c r="AB4363">
        <v>0.3</v>
      </c>
      <c r="AC4363">
        <v>16</v>
      </c>
      <c r="AD4363">
        <v>48</v>
      </c>
      <c r="AE4363">
        <v>4</v>
      </c>
      <c r="AG4363" t="s">
        <v>796</v>
      </c>
      <c r="AH4363" t="s">
        <v>813</v>
      </c>
      <c r="AJ4363" t="s">
        <v>852</v>
      </c>
      <c r="AM4363" t="s">
        <v>814</v>
      </c>
      <c r="AQ4363">
        <v>419</v>
      </c>
      <c r="AR4363">
        <v>419</v>
      </c>
      <c r="AS4363">
        <v>419</v>
      </c>
      <c r="AT4363" t="s">
        <v>815</v>
      </c>
      <c r="AU4363" t="s">
        <v>853</v>
      </c>
    </row>
    <row r="4364" spans="1:47" x14ac:dyDescent="0.35">
      <c r="A4364">
        <v>4</v>
      </c>
      <c r="B4364" t="s">
        <v>744</v>
      </c>
      <c r="C4364">
        <v>44</v>
      </c>
      <c r="D4364" t="s">
        <v>746</v>
      </c>
      <c r="E4364">
        <v>724</v>
      </c>
      <c r="F4364" t="s">
        <v>801</v>
      </c>
      <c r="G4364">
        <v>2</v>
      </c>
      <c r="H4364" t="s">
        <v>802</v>
      </c>
      <c r="I4364">
        <v>25</v>
      </c>
      <c r="J4364" t="s">
        <v>864</v>
      </c>
      <c r="K4364">
        <v>407658057</v>
      </c>
      <c r="L4364" s="7">
        <v>75551970</v>
      </c>
      <c r="M4364" s="7" t="s">
        <v>16009</v>
      </c>
      <c r="N4364" t="s">
        <v>15640</v>
      </c>
      <c r="O4364" t="s">
        <v>15641</v>
      </c>
      <c r="P4364" t="s">
        <v>15642</v>
      </c>
      <c r="Q4364" t="s">
        <v>15643</v>
      </c>
      <c r="R4364" t="s">
        <v>808</v>
      </c>
      <c r="S4364">
        <v>1236</v>
      </c>
      <c r="T4364" t="s">
        <v>1362</v>
      </c>
      <c r="U4364">
        <v>56722</v>
      </c>
      <c r="V4364" t="s">
        <v>1363</v>
      </c>
      <c r="W4364">
        <v>36</v>
      </c>
      <c r="X4364" t="s">
        <v>811</v>
      </c>
      <c r="Z4364">
        <v>956</v>
      </c>
      <c r="AA4364" t="s">
        <v>869</v>
      </c>
      <c r="AB4364">
        <v>10.4</v>
      </c>
      <c r="AC4364">
        <v>45.5</v>
      </c>
      <c r="AD4364">
        <v>35.4</v>
      </c>
      <c r="AE4364">
        <v>16.100000000000001</v>
      </c>
      <c r="AG4364" t="s">
        <v>837</v>
      </c>
      <c r="AH4364" t="s">
        <v>943</v>
      </c>
      <c r="AJ4364" t="s">
        <v>852</v>
      </c>
      <c r="AQ4364">
        <v>2390</v>
      </c>
      <c r="AR4364">
        <v>2390</v>
      </c>
      <c r="AS4364">
        <v>2390</v>
      </c>
      <c r="AT4364" t="s">
        <v>815</v>
      </c>
      <c r="AU4364" t="s">
        <v>816</v>
      </c>
    </row>
    <row r="4365" spans="1:47" x14ac:dyDescent="0.35">
      <c r="A4365">
        <v>4</v>
      </c>
      <c r="B4365" t="s">
        <v>744</v>
      </c>
      <c r="C4365">
        <v>10</v>
      </c>
      <c r="D4365" t="s">
        <v>1057</v>
      </c>
      <c r="E4365">
        <v>439</v>
      </c>
      <c r="F4365" t="s">
        <v>1058</v>
      </c>
      <c r="G4365">
        <v>2</v>
      </c>
      <c r="H4365" t="s">
        <v>1094</v>
      </c>
      <c r="I4365">
        <v>2</v>
      </c>
      <c r="J4365" t="s">
        <v>2715</v>
      </c>
      <c r="K4365">
        <v>407658635</v>
      </c>
      <c r="L4365" s="7">
        <v>75552619</v>
      </c>
      <c r="M4365" s="7" t="s">
        <v>16009</v>
      </c>
      <c r="N4365" t="s">
        <v>15644</v>
      </c>
      <c r="O4365" t="s">
        <v>15644</v>
      </c>
      <c r="P4365" t="s">
        <v>15645</v>
      </c>
      <c r="Q4365" t="s">
        <v>15644</v>
      </c>
      <c r="R4365" t="s">
        <v>808</v>
      </c>
      <c r="S4365">
        <v>6196</v>
      </c>
      <c r="T4365" t="s">
        <v>1062</v>
      </c>
      <c r="U4365">
        <v>56384</v>
      </c>
      <c r="V4365" t="s">
        <v>914</v>
      </c>
      <c r="W4365">
        <v>36</v>
      </c>
      <c r="X4365" t="s">
        <v>811</v>
      </c>
      <c r="Z4365">
        <v>283</v>
      </c>
      <c r="AA4365" t="s">
        <v>1056</v>
      </c>
      <c r="AB4365">
        <v>4.9000000000000002E-2</v>
      </c>
      <c r="AC4365">
        <v>10.16</v>
      </c>
      <c r="AD4365">
        <v>35.049999999999997</v>
      </c>
      <c r="AE4365">
        <v>33.909999999999997</v>
      </c>
      <c r="AG4365" t="s">
        <v>837</v>
      </c>
      <c r="AH4365" t="s">
        <v>851</v>
      </c>
      <c r="AQ4365">
        <v>399</v>
      </c>
      <c r="AR4365">
        <v>399</v>
      </c>
      <c r="AS4365">
        <v>399</v>
      </c>
      <c r="AT4365" t="s">
        <v>815</v>
      </c>
      <c r="AU4365" t="s">
        <v>853</v>
      </c>
    </row>
    <row r="4366" spans="1:47" x14ac:dyDescent="0.35">
      <c r="A4366">
        <v>4</v>
      </c>
      <c r="B4366" t="s">
        <v>744</v>
      </c>
      <c r="C4366">
        <v>56</v>
      </c>
      <c r="D4366" t="s">
        <v>841</v>
      </c>
      <c r="E4366">
        <v>612</v>
      </c>
      <c r="F4366" t="s">
        <v>842</v>
      </c>
      <c r="G4366">
        <v>3</v>
      </c>
      <c r="H4366" t="s">
        <v>842</v>
      </c>
      <c r="I4366">
        <v>14</v>
      </c>
      <c r="J4366" t="s">
        <v>1262</v>
      </c>
      <c r="K4366">
        <v>407658677</v>
      </c>
      <c r="L4366" s="7">
        <v>75552644</v>
      </c>
      <c r="M4366" s="7" t="s">
        <v>16009</v>
      </c>
      <c r="N4366" t="s">
        <v>15646</v>
      </c>
      <c r="O4366" t="s">
        <v>15646</v>
      </c>
      <c r="P4366" t="s">
        <v>15647</v>
      </c>
      <c r="Q4366" t="s">
        <v>15646</v>
      </c>
      <c r="R4366" t="s">
        <v>808</v>
      </c>
      <c r="S4366">
        <v>6196</v>
      </c>
      <c r="T4366" t="s">
        <v>1062</v>
      </c>
      <c r="U4366">
        <v>56384</v>
      </c>
      <c r="V4366" t="s">
        <v>914</v>
      </c>
      <c r="W4366">
        <v>36</v>
      </c>
      <c r="X4366" t="s">
        <v>811</v>
      </c>
      <c r="Z4366">
        <v>300</v>
      </c>
      <c r="AA4366" t="s">
        <v>1268</v>
      </c>
      <c r="AB4366">
        <v>0.3</v>
      </c>
      <c r="AC4366">
        <v>21.85</v>
      </c>
      <c r="AD4366">
        <v>22.61</v>
      </c>
      <c r="AE4366">
        <v>40.64</v>
      </c>
      <c r="AG4366" t="s">
        <v>837</v>
      </c>
      <c r="AH4366" t="s">
        <v>851</v>
      </c>
      <c r="AQ4366">
        <v>2190</v>
      </c>
      <c r="AR4366">
        <v>2190</v>
      </c>
      <c r="AS4366">
        <v>2190</v>
      </c>
      <c r="AT4366" t="s">
        <v>815</v>
      </c>
      <c r="AU4366" t="s">
        <v>853</v>
      </c>
    </row>
    <row r="4367" spans="1:47" x14ac:dyDescent="0.35">
      <c r="A4367">
        <v>4</v>
      </c>
      <c r="B4367" t="s">
        <v>744</v>
      </c>
      <c r="C4367">
        <v>10</v>
      </c>
      <c r="D4367" t="s">
        <v>1057</v>
      </c>
      <c r="E4367">
        <v>439</v>
      </c>
      <c r="F4367" t="s">
        <v>1058</v>
      </c>
      <c r="G4367">
        <v>3</v>
      </c>
      <c r="H4367" t="s">
        <v>2712</v>
      </c>
      <c r="I4367">
        <v>1</v>
      </c>
      <c r="J4367" t="s">
        <v>2712</v>
      </c>
      <c r="K4367">
        <v>407658684</v>
      </c>
      <c r="L4367" s="7">
        <v>75552648</v>
      </c>
      <c r="M4367" s="7" t="s">
        <v>16009</v>
      </c>
      <c r="N4367" t="s">
        <v>15648</v>
      </c>
      <c r="O4367" t="s">
        <v>15648</v>
      </c>
      <c r="P4367" t="s">
        <v>15649</v>
      </c>
      <c r="Q4367" t="s">
        <v>15648</v>
      </c>
      <c r="R4367" t="s">
        <v>808</v>
      </c>
      <c r="S4367">
        <v>6196</v>
      </c>
      <c r="T4367" t="s">
        <v>1062</v>
      </c>
      <c r="U4367">
        <v>56384</v>
      </c>
      <c r="V4367" t="s">
        <v>914</v>
      </c>
      <c r="W4367">
        <v>36</v>
      </c>
      <c r="X4367" t="s">
        <v>811</v>
      </c>
      <c r="Z4367">
        <v>593</v>
      </c>
      <c r="AA4367" t="s">
        <v>1064</v>
      </c>
      <c r="AB4367">
        <v>0.2</v>
      </c>
      <c r="AC4367">
        <v>22.35</v>
      </c>
      <c r="AD4367">
        <v>25.4</v>
      </c>
      <c r="AE4367">
        <v>35.049999999999997</v>
      </c>
      <c r="AG4367" t="s">
        <v>837</v>
      </c>
      <c r="AH4367" t="s">
        <v>851</v>
      </c>
      <c r="AQ4367">
        <v>799</v>
      </c>
      <c r="AR4367">
        <v>799</v>
      </c>
      <c r="AS4367">
        <v>799</v>
      </c>
      <c r="AT4367" t="s">
        <v>815</v>
      </c>
      <c r="AU4367" t="s">
        <v>853</v>
      </c>
    </row>
    <row r="4368" spans="1:47" x14ac:dyDescent="0.35">
      <c r="A4368">
        <v>4</v>
      </c>
      <c r="B4368" t="s">
        <v>744</v>
      </c>
      <c r="C4368">
        <v>10</v>
      </c>
      <c r="D4368" t="s">
        <v>1057</v>
      </c>
      <c r="E4368">
        <v>439</v>
      </c>
      <c r="F4368" t="s">
        <v>1058</v>
      </c>
      <c r="G4368">
        <v>3</v>
      </c>
      <c r="H4368" t="s">
        <v>2712</v>
      </c>
      <c r="I4368">
        <v>1</v>
      </c>
      <c r="J4368" t="s">
        <v>2712</v>
      </c>
      <c r="K4368">
        <v>407658691</v>
      </c>
      <c r="L4368" s="7">
        <v>75552655</v>
      </c>
      <c r="M4368" s="7" t="s">
        <v>16009</v>
      </c>
      <c r="N4368" t="s">
        <v>15650</v>
      </c>
      <c r="O4368" t="s">
        <v>15650</v>
      </c>
      <c r="P4368" t="s">
        <v>15651</v>
      </c>
      <c r="Q4368" t="s">
        <v>15650</v>
      </c>
      <c r="R4368" t="s">
        <v>808</v>
      </c>
      <c r="S4368">
        <v>6196</v>
      </c>
      <c r="T4368" t="s">
        <v>1062</v>
      </c>
      <c r="U4368">
        <v>56384</v>
      </c>
      <c r="V4368" t="s">
        <v>914</v>
      </c>
      <c r="W4368">
        <v>36</v>
      </c>
      <c r="X4368" t="s">
        <v>811</v>
      </c>
      <c r="Z4368">
        <v>593</v>
      </c>
      <c r="AA4368" t="s">
        <v>1064</v>
      </c>
      <c r="AB4368">
        <v>0.77</v>
      </c>
      <c r="AC4368">
        <v>32</v>
      </c>
      <c r="AD4368">
        <v>16</v>
      </c>
      <c r="AE4368">
        <v>44</v>
      </c>
      <c r="AG4368" t="s">
        <v>837</v>
      </c>
      <c r="AH4368" t="s">
        <v>851</v>
      </c>
      <c r="AQ4368">
        <v>890</v>
      </c>
      <c r="AR4368">
        <v>890</v>
      </c>
      <c r="AS4368">
        <v>890</v>
      </c>
      <c r="AT4368" t="s">
        <v>815</v>
      </c>
      <c r="AU4368" t="s">
        <v>853</v>
      </c>
    </row>
    <row r="4369" spans="1:47" x14ac:dyDescent="0.35">
      <c r="A4369">
        <v>4</v>
      </c>
      <c r="B4369" t="s">
        <v>744</v>
      </c>
      <c r="C4369">
        <v>10</v>
      </c>
      <c r="D4369" t="s">
        <v>1057</v>
      </c>
      <c r="E4369">
        <v>439</v>
      </c>
      <c r="F4369" t="s">
        <v>1058</v>
      </c>
      <c r="G4369">
        <v>3</v>
      </c>
      <c r="H4369" t="s">
        <v>2712</v>
      </c>
      <c r="I4369">
        <v>1</v>
      </c>
      <c r="J4369" t="s">
        <v>2712</v>
      </c>
      <c r="K4369">
        <v>407658712</v>
      </c>
      <c r="L4369" s="7">
        <v>75552676</v>
      </c>
      <c r="M4369" s="7" t="s">
        <v>16009</v>
      </c>
      <c r="N4369" t="s">
        <v>15652</v>
      </c>
      <c r="O4369" t="s">
        <v>15652</v>
      </c>
      <c r="P4369" t="s">
        <v>15653</v>
      </c>
      <c r="Q4369" t="s">
        <v>15652</v>
      </c>
      <c r="R4369" t="s">
        <v>808</v>
      </c>
      <c r="S4369">
        <v>6196</v>
      </c>
      <c r="T4369" t="s">
        <v>1062</v>
      </c>
      <c r="U4369">
        <v>56384</v>
      </c>
      <c r="V4369" t="s">
        <v>914</v>
      </c>
      <c r="W4369">
        <v>36</v>
      </c>
      <c r="X4369" t="s">
        <v>811</v>
      </c>
      <c r="Z4369">
        <v>593</v>
      </c>
      <c r="AA4369" t="s">
        <v>1064</v>
      </c>
      <c r="AB4369">
        <v>4.4000000000000004</v>
      </c>
      <c r="AC4369">
        <v>59.18</v>
      </c>
      <c r="AD4369">
        <v>59.18</v>
      </c>
      <c r="AE4369">
        <v>146.30000000000001</v>
      </c>
      <c r="AG4369" t="s">
        <v>837</v>
      </c>
      <c r="AH4369" t="s">
        <v>851</v>
      </c>
      <c r="AQ4369">
        <v>2490</v>
      </c>
      <c r="AR4369">
        <v>2490</v>
      </c>
      <c r="AS4369">
        <v>2490</v>
      </c>
      <c r="AT4369" t="s">
        <v>815</v>
      </c>
      <c r="AU4369" t="s">
        <v>853</v>
      </c>
    </row>
    <row r="4370" spans="1:47" x14ac:dyDescent="0.35">
      <c r="A4370">
        <v>4</v>
      </c>
      <c r="B4370" t="s">
        <v>744</v>
      </c>
      <c r="C4370">
        <v>10</v>
      </c>
      <c r="D4370" t="s">
        <v>1057</v>
      </c>
      <c r="E4370">
        <v>439</v>
      </c>
      <c r="F4370" t="s">
        <v>1058</v>
      </c>
      <c r="G4370">
        <v>3</v>
      </c>
      <c r="H4370" t="s">
        <v>2712</v>
      </c>
      <c r="I4370">
        <v>1</v>
      </c>
      <c r="J4370" t="s">
        <v>2712</v>
      </c>
      <c r="K4370">
        <v>407658718</v>
      </c>
      <c r="L4370" s="7">
        <v>75552682</v>
      </c>
      <c r="M4370" s="7" t="s">
        <v>16009</v>
      </c>
      <c r="N4370" t="s">
        <v>15654</v>
      </c>
      <c r="O4370" t="s">
        <v>15654</v>
      </c>
      <c r="P4370" t="s">
        <v>15655</v>
      </c>
      <c r="Q4370" t="s">
        <v>15654</v>
      </c>
      <c r="R4370" t="s">
        <v>808</v>
      </c>
      <c r="S4370">
        <v>6196</v>
      </c>
      <c r="T4370" t="s">
        <v>1062</v>
      </c>
      <c r="U4370">
        <v>56384</v>
      </c>
      <c r="V4370" t="s">
        <v>914</v>
      </c>
      <c r="W4370">
        <v>36</v>
      </c>
      <c r="X4370" t="s">
        <v>811</v>
      </c>
      <c r="Z4370">
        <v>593</v>
      </c>
      <c r="AA4370" t="s">
        <v>1064</v>
      </c>
      <c r="AB4370">
        <v>4.4000000000000004</v>
      </c>
      <c r="AC4370">
        <v>59.18</v>
      </c>
      <c r="AD4370">
        <v>59.18</v>
      </c>
      <c r="AE4370">
        <v>146.30000000000001</v>
      </c>
      <c r="AG4370" t="s">
        <v>837</v>
      </c>
      <c r="AH4370" t="s">
        <v>851</v>
      </c>
      <c r="AQ4370">
        <v>2490</v>
      </c>
      <c r="AR4370">
        <v>2490</v>
      </c>
      <c r="AS4370">
        <v>2490</v>
      </c>
      <c r="AT4370" t="s">
        <v>815</v>
      </c>
      <c r="AU4370" t="s">
        <v>853</v>
      </c>
    </row>
    <row r="4371" spans="1:47" x14ac:dyDescent="0.35">
      <c r="A4371">
        <v>4</v>
      </c>
      <c r="B4371" t="s">
        <v>744</v>
      </c>
      <c r="C4371">
        <v>10</v>
      </c>
      <c r="D4371" t="s">
        <v>1057</v>
      </c>
      <c r="E4371">
        <v>439</v>
      </c>
      <c r="F4371" t="s">
        <v>1058</v>
      </c>
      <c r="G4371">
        <v>3</v>
      </c>
      <c r="H4371" t="s">
        <v>2712</v>
      </c>
      <c r="I4371">
        <v>1</v>
      </c>
      <c r="J4371" t="s">
        <v>2712</v>
      </c>
      <c r="K4371">
        <v>407658727</v>
      </c>
      <c r="L4371" s="7">
        <v>75552691</v>
      </c>
      <c r="M4371" s="7" t="s">
        <v>16009</v>
      </c>
      <c r="N4371" t="s">
        <v>15656</v>
      </c>
      <c r="O4371" t="s">
        <v>15656</v>
      </c>
      <c r="P4371" t="s">
        <v>15657</v>
      </c>
      <c r="Q4371" t="s">
        <v>15656</v>
      </c>
      <c r="R4371" t="s">
        <v>808</v>
      </c>
      <c r="S4371">
        <v>6196</v>
      </c>
      <c r="T4371" t="s">
        <v>1062</v>
      </c>
      <c r="U4371">
        <v>56384</v>
      </c>
      <c r="V4371" t="s">
        <v>914</v>
      </c>
      <c r="W4371">
        <v>36</v>
      </c>
      <c r="X4371" t="s">
        <v>811</v>
      </c>
      <c r="Z4371">
        <v>593</v>
      </c>
      <c r="AA4371" t="s">
        <v>1064</v>
      </c>
      <c r="AB4371">
        <v>0.45</v>
      </c>
      <c r="AC4371">
        <v>25.4</v>
      </c>
      <c r="AD4371">
        <v>15.24</v>
      </c>
      <c r="AE4371">
        <v>48.26</v>
      </c>
      <c r="AG4371" t="s">
        <v>837</v>
      </c>
      <c r="AH4371" t="s">
        <v>851</v>
      </c>
      <c r="AQ4371">
        <v>3299</v>
      </c>
      <c r="AR4371">
        <v>3299</v>
      </c>
      <c r="AS4371">
        <v>3299</v>
      </c>
      <c r="AT4371" t="s">
        <v>815</v>
      </c>
      <c r="AU4371" t="s">
        <v>853</v>
      </c>
    </row>
    <row r="4372" spans="1:47" x14ac:dyDescent="0.35">
      <c r="A4372">
        <v>4</v>
      </c>
      <c r="B4372" t="s">
        <v>744</v>
      </c>
      <c r="C4372">
        <v>44</v>
      </c>
      <c r="D4372" t="s">
        <v>746</v>
      </c>
      <c r="E4372">
        <v>724</v>
      </c>
      <c r="F4372" t="s">
        <v>801</v>
      </c>
      <c r="G4372">
        <v>2</v>
      </c>
      <c r="H4372" t="s">
        <v>802</v>
      </c>
      <c r="I4372">
        <v>20</v>
      </c>
      <c r="J4372" t="s">
        <v>1199</v>
      </c>
      <c r="K4372">
        <v>407658826</v>
      </c>
      <c r="L4372" s="7">
        <v>75552810</v>
      </c>
      <c r="M4372" s="7" t="s">
        <v>16009</v>
      </c>
      <c r="N4372" t="s">
        <v>15658</v>
      </c>
      <c r="O4372" t="s">
        <v>15659</v>
      </c>
      <c r="P4372" t="s">
        <v>15660</v>
      </c>
      <c r="Q4372" t="s">
        <v>15661</v>
      </c>
      <c r="R4372" t="s">
        <v>808</v>
      </c>
      <c r="S4372">
        <v>5972</v>
      </c>
      <c r="T4372" t="s">
        <v>1032</v>
      </c>
      <c r="U4372">
        <v>56216</v>
      </c>
      <c r="V4372" t="s">
        <v>1033</v>
      </c>
      <c r="W4372">
        <v>36</v>
      </c>
      <c r="X4372" t="s">
        <v>811</v>
      </c>
      <c r="Z4372">
        <v>952</v>
      </c>
      <c r="AA4372" t="s">
        <v>1046</v>
      </c>
      <c r="AB4372">
        <v>2</v>
      </c>
      <c r="AC4372">
        <v>32</v>
      </c>
      <c r="AD4372">
        <v>32</v>
      </c>
      <c r="AE4372">
        <v>22.5</v>
      </c>
      <c r="AG4372" t="s">
        <v>826</v>
      </c>
      <c r="AH4372" t="s">
        <v>813</v>
      </c>
      <c r="AM4372" t="s">
        <v>814</v>
      </c>
      <c r="AQ4372">
        <v>699</v>
      </c>
      <c r="AR4372">
        <v>699</v>
      </c>
      <c r="AS4372">
        <v>699</v>
      </c>
      <c r="AT4372" t="s">
        <v>815</v>
      </c>
      <c r="AU4372" t="s">
        <v>816</v>
      </c>
    </row>
    <row r="4373" spans="1:47" x14ac:dyDescent="0.35">
      <c r="A4373">
        <v>4</v>
      </c>
      <c r="B4373" t="s">
        <v>744</v>
      </c>
      <c r="C4373">
        <v>10</v>
      </c>
      <c r="D4373" t="s">
        <v>1057</v>
      </c>
      <c r="E4373">
        <v>59</v>
      </c>
      <c r="F4373" t="s">
        <v>2096</v>
      </c>
      <c r="G4373">
        <v>1</v>
      </c>
      <c r="H4373" t="s">
        <v>2097</v>
      </c>
      <c r="I4373">
        <v>3</v>
      </c>
      <c r="J4373" t="s">
        <v>2098</v>
      </c>
      <c r="K4373">
        <v>407659174</v>
      </c>
      <c r="L4373" s="7">
        <v>75553138</v>
      </c>
      <c r="M4373" s="7" t="s">
        <v>16009</v>
      </c>
      <c r="N4373" t="s">
        <v>15662</v>
      </c>
      <c r="O4373" t="s">
        <v>15663</v>
      </c>
      <c r="P4373" t="s">
        <v>15664</v>
      </c>
      <c r="Q4373" t="s">
        <v>15665</v>
      </c>
      <c r="R4373" t="s">
        <v>808</v>
      </c>
      <c r="S4373">
        <v>49</v>
      </c>
      <c r="T4373" t="s">
        <v>2595</v>
      </c>
      <c r="U4373">
        <v>53756</v>
      </c>
      <c r="V4373" t="s">
        <v>922</v>
      </c>
      <c r="W4373">
        <v>36</v>
      </c>
      <c r="X4373" t="s">
        <v>811</v>
      </c>
      <c r="Z4373">
        <v>1018</v>
      </c>
      <c r="AA4373" t="s">
        <v>2101</v>
      </c>
      <c r="AB4373">
        <v>3.62</v>
      </c>
      <c r="AC4373">
        <v>18.899999999999999</v>
      </c>
      <c r="AD4373">
        <v>53.9</v>
      </c>
      <c r="AE4373">
        <v>39.799999999999997</v>
      </c>
      <c r="AG4373" t="s">
        <v>837</v>
      </c>
      <c r="AH4373" t="s">
        <v>813</v>
      </c>
      <c r="AJ4373" t="s">
        <v>852</v>
      </c>
      <c r="AQ4373">
        <v>4990</v>
      </c>
      <c r="AR4373">
        <v>4990</v>
      </c>
      <c r="AS4373">
        <v>4990</v>
      </c>
      <c r="AT4373" t="s">
        <v>815</v>
      </c>
      <c r="AU4373" t="s">
        <v>853</v>
      </c>
    </row>
    <row r="4374" spans="1:47" x14ac:dyDescent="0.35">
      <c r="A4374">
        <v>4</v>
      </c>
      <c r="B4374" t="s">
        <v>744</v>
      </c>
      <c r="C4374">
        <v>56</v>
      </c>
      <c r="D4374" t="s">
        <v>841</v>
      </c>
      <c r="E4374">
        <v>612</v>
      </c>
      <c r="F4374" t="s">
        <v>842</v>
      </c>
      <c r="G4374">
        <v>3</v>
      </c>
      <c r="H4374" t="s">
        <v>842</v>
      </c>
      <c r="I4374">
        <v>7</v>
      </c>
      <c r="J4374" t="s">
        <v>916</v>
      </c>
      <c r="K4374">
        <v>407659205</v>
      </c>
      <c r="L4374" s="7">
        <v>75553169</v>
      </c>
      <c r="M4374" s="7" t="s">
        <v>16009</v>
      </c>
      <c r="N4374" t="s">
        <v>15666</v>
      </c>
      <c r="O4374" t="s">
        <v>15667</v>
      </c>
      <c r="P4374" t="s">
        <v>15666</v>
      </c>
      <c r="Q4374" t="s">
        <v>15667</v>
      </c>
      <c r="R4374" t="s">
        <v>808</v>
      </c>
      <c r="S4374">
        <v>133</v>
      </c>
      <c r="T4374" t="s">
        <v>848</v>
      </c>
      <c r="U4374">
        <v>54731</v>
      </c>
      <c r="V4374" t="s">
        <v>849</v>
      </c>
      <c r="W4374">
        <v>36</v>
      </c>
      <c r="X4374" t="s">
        <v>811</v>
      </c>
      <c r="Z4374">
        <v>594</v>
      </c>
      <c r="AA4374" t="s">
        <v>850</v>
      </c>
      <c r="AB4374">
        <v>0.6</v>
      </c>
      <c r="AC4374">
        <v>6</v>
      </c>
      <c r="AD4374">
        <v>6</v>
      </c>
      <c r="AE4374">
        <v>43</v>
      </c>
      <c r="AG4374" t="s">
        <v>796</v>
      </c>
      <c r="AH4374" t="s">
        <v>813</v>
      </c>
      <c r="AJ4374" t="s">
        <v>852</v>
      </c>
      <c r="AM4374" t="s">
        <v>814</v>
      </c>
      <c r="AQ4374">
        <v>459</v>
      </c>
      <c r="AR4374">
        <v>459</v>
      </c>
      <c r="AS4374">
        <v>459</v>
      </c>
      <c r="AT4374" t="s">
        <v>815</v>
      </c>
      <c r="AU4374" t="s">
        <v>853</v>
      </c>
    </row>
    <row r="4375" spans="1:47" x14ac:dyDescent="0.35">
      <c r="A4375">
        <v>4</v>
      </c>
      <c r="B4375" t="s">
        <v>744</v>
      </c>
      <c r="C4375">
        <v>56</v>
      </c>
      <c r="D4375" t="s">
        <v>841</v>
      </c>
      <c r="E4375">
        <v>612</v>
      </c>
      <c r="F4375" t="s">
        <v>842</v>
      </c>
      <c r="G4375">
        <v>3</v>
      </c>
      <c r="H4375" t="s">
        <v>842</v>
      </c>
      <c r="I4375">
        <v>7</v>
      </c>
      <c r="J4375" t="s">
        <v>916</v>
      </c>
      <c r="K4375">
        <v>407659209</v>
      </c>
      <c r="L4375" s="7">
        <v>75553173</v>
      </c>
      <c r="M4375" s="7" t="s">
        <v>16009</v>
      </c>
      <c r="N4375" t="s">
        <v>15668</v>
      </c>
      <c r="O4375" t="s">
        <v>15669</v>
      </c>
      <c r="P4375" t="s">
        <v>15668</v>
      </c>
      <c r="Q4375" t="s">
        <v>15669</v>
      </c>
      <c r="R4375" t="s">
        <v>808</v>
      </c>
      <c r="S4375">
        <v>133</v>
      </c>
      <c r="T4375" t="s">
        <v>848</v>
      </c>
      <c r="U4375">
        <v>54731</v>
      </c>
      <c r="V4375" t="s">
        <v>849</v>
      </c>
      <c r="W4375">
        <v>36</v>
      </c>
      <c r="X4375" t="s">
        <v>811</v>
      </c>
      <c r="Z4375">
        <v>594</v>
      </c>
      <c r="AA4375" t="s">
        <v>850</v>
      </c>
      <c r="AB4375">
        <v>0.1</v>
      </c>
      <c r="AC4375">
        <v>5</v>
      </c>
      <c r="AD4375">
        <v>14</v>
      </c>
      <c r="AE4375">
        <v>20</v>
      </c>
      <c r="AG4375" t="s">
        <v>826</v>
      </c>
      <c r="AH4375" t="s">
        <v>813</v>
      </c>
      <c r="AM4375" t="s">
        <v>814</v>
      </c>
      <c r="AQ4375">
        <v>479</v>
      </c>
      <c r="AR4375">
        <v>479</v>
      </c>
      <c r="AS4375">
        <v>479</v>
      </c>
      <c r="AT4375" t="s">
        <v>815</v>
      </c>
      <c r="AU4375" t="s">
        <v>853</v>
      </c>
    </row>
    <row r="4376" spans="1:47" x14ac:dyDescent="0.35">
      <c r="A4376">
        <v>4</v>
      </c>
      <c r="B4376" t="s">
        <v>744</v>
      </c>
      <c r="C4376">
        <v>44</v>
      </c>
      <c r="D4376" t="s">
        <v>746</v>
      </c>
      <c r="E4376">
        <v>724</v>
      </c>
      <c r="F4376" t="s">
        <v>801</v>
      </c>
      <c r="G4376">
        <v>2</v>
      </c>
      <c r="H4376" t="s">
        <v>802</v>
      </c>
      <c r="I4376">
        <v>25</v>
      </c>
      <c r="J4376" t="s">
        <v>864</v>
      </c>
      <c r="K4376">
        <v>407659320</v>
      </c>
      <c r="L4376" s="7">
        <v>75553284</v>
      </c>
      <c r="M4376" s="7" t="s">
        <v>16009</v>
      </c>
      <c r="N4376" t="s">
        <v>15670</v>
      </c>
      <c r="O4376" t="s">
        <v>15671</v>
      </c>
      <c r="P4376" t="s">
        <v>15672</v>
      </c>
      <c r="Q4376" t="s">
        <v>15673</v>
      </c>
      <c r="R4376" t="s">
        <v>808</v>
      </c>
      <c r="S4376">
        <v>1303</v>
      </c>
      <c r="T4376" t="s">
        <v>1375</v>
      </c>
      <c r="U4376">
        <v>50672</v>
      </c>
      <c r="V4376" t="s">
        <v>1376</v>
      </c>
      <c r="W4376">
        <v>36</v>
      </c>
      <c r="X4376" t="s">
        <v>811</v>
      </c>
      <c r="Z4376">
        <v>956</v>
      </c>
      <c r="AA4376" t="s">
        <v>869</v>
      </c>
      <c r="AB4376">
        <v>11.5</v>
      </c>
      <c r="AC4376">
        <v>33</v>
      </c>
      <c r="AD4376">
        <v>44</v>
      </c>
      <c r="AE4376">
        <v>25.8</v>
      </c>
      <c r="AG4376" t="s">
        <v>837</v>
      </c>
      <c r="AH4376" t="s">
        <v>851</v>
      </c>
      <c r="AJ4376" t="s">
        <v>852</v>
      </c>
      <c r="AQ4376">
        <v>2590</v>
      </c>
      <c r="AR4376">
        <v>2590</v>
      </c>
      <c r="AS4376">
        <v>2590</v>
      </c>
      <c r="AT4376" t="s">
        <v>815</v>
      </c>
      <c r="AU4376" t="s">
        <v>816</v>
      </c>
    </row>
    <row r="4377" spans="1:47" x14ac:dyDescent="0.35">
      <c r="A4377">
        <v>4</v>
      </c>
      <c r="B4377" t="s">
        <v>744</v>
      </c>
      <c r="C4377">
        <v>44</v>
      </c>
      <c r="D4377" t="s">
        <v>746</v>
      </c>
      <c r="E4377">
        <v>30</v>
      </c>
      <c r="F4377" t="s">
        <v>862</v>
      </c>
      <c r="G4377">
        <v>18</v>
      </c>
      <c r="H4377" t="s">
        <v>1081</v>
      </c>
      <c r="I4377">
        <v>1</v>
      </c>
      <c r="J4377" t="s">
        <v>1082</v>
      </c>
      <c r="K4377">
        <v>407659346</v>
      </c>
      <c r="L4377" s="7">
        <v>75553310</v>
      </c>
      <c r="M4377" s="7" t="s">
        <v>16009</v>
      </c>
      <c r="N4377" t="s">
        <v>15674</v>
      </c>
      <c r="O4377" t="s">
        <v>15675</v>
      </c>
      <c r="P4377" t="s">
        <v>15676</v>
      </c>
      <c r="Q4377" t="s">
        <v>15677</v>
      </c>
      <c r="R4377" t="s">
        <v>808</v>
      </c>
      <c r="S4377">
        <v>6302</v>
      </c>
      <c r="T4377" t="s">
        <v>1204</v>
      </c>
      <c r="U4377">
        <v>56374</v>
      </c>
      <c r="V4377" t="s">
        <v>1205</v>
      </c>
      <c r="W4377">
        <v>36</v>
      </c>
      <c r="X4377" t="s">
        <v>811</v>
      </c>
      <c r="Z4377">
        <v>949</v>
      </c>
      <c r="AA4377" t="s">
        <v>1085</v>
      </c>
      <c r="AB4377">
        <v>3.28</v>
      </c>
      <c r="AC4377">
        <v>31.8</v>
      </c>
      <c r="AD4377">
        <v>25</v>
      </c>
      <c r="AE4377">
        <v>28</v>
      </c>
      <c r="AG4377" t="s">
        <v>837</v>
      </c>
      <c r="AH4377" t="s">
        <v>943</v>
      </c>
      <c r="AQ4377">
        <v>1590</v>
      </c>
      <c r="AR4377">
        <v>1590</v>
      </c>
      <c r="AS4377">
        <v>1590</v>
      </c>
      <c r="AT4377" t="s">
        <v>815</v>
      </c>
      <c r="AU4377" t="s">
        <v>816</v>
      </c>
    </row>
    <row r="4378" spans="1:47" x14ac:dyDescent="0.35">
      <c r="A4378">
        <v>4</v>
      </c>
      <c r="B4378" t="s">
        <v>744</v>
      </c>
      <c r="C4378">
        <v>44</v>
      </c>
      <c r="D4378" t="s">
        <v>746</v>
      </c>
      <c r="E4378">
        <v>30</v>
      </c>
      <c r="F4378" t="s">
        <v>862</v>
      </c>
      <c r="G4378">
        <v>12</v>
      </c>
      <c r="H4378" t="s">
        <v>1107</v>
      </c>
      <c r="I4378">
        <v>1</v>
      </c>
      <c r="J4378" t="s">
        <v>1108</v>
      </c>
      <c r="K4378">
        <v>407659348</v>
      </c>
      <c r="L4378" s="7">
        <v>75553312</v>
      </c>
      <c r="M4378" s="7" t="s">
        <v>16009</v>
      </c>
      <c r="N4378" t="s">
        <v>15678</v>
      </c>
      <c r="O4378" t="s">
        <v>15679</v>
      </c>
      <c r="P4378" t="s">
        <v>15678</v>
      </c>
      <c r="Q4378" t="s">
        <v>15679</v>
      </c>
      <c r="R4378" t="s">
        <v>808</v>
      </c>
      <c r="S4378">
        <v>6302</v>
      </c>
      <c r="T4378" t="s">
        <v>1204</v>
      </c>
      <c r="U4378">
        <v>56374</v>
      </c>
      <c r="V4378" t="s">
        <v>1205</v>
      </c>
      <c r="W4378">
        <v>173</v>
      </c>
      <c r="X4378" t="s">
        <v>824</v>
      </c>
      <c r="Z4378">
        <v>952</v>
      </c>
      <c r="AA4378" t="s">
        <v>1046</v>
      </c>
      <c r="AB4378">
        <v>1.9</v>
      </c>
      <c r="AC4378">
        <v>37</v>
      </c>
      <c r="AD4378">
        <v>33</v>
      </c>
      <c r="AE4378">
        <v>19</v>
      </c>
      <c r="AG4378" t="s">
        <v>837</v>
      </c>
      <c r="AH4378" t="s">
        <v>943</v>
      </c>
      <c r="AQ4378">
        <v>890</v>
      </c>
      <c r="AR4378">
        <v>890</v>
      </c>
      <c r="AS4378">
        <v>890</v>
      </c>
      <c r="AT4378" t="s">
        <v>815</v>
      </c>
      <c r="AU4378" t="s">
        <v>816</v>
      </c>
    </row>
    <row r="4379" spans="1:47" x14ac:dyDescent="0.35">
      <c r="A4379">
        <v>4</v>
      </c>
      <c r="B4379" t="s">
        <v>744</v>
      </c>
      <c r="C4379">
        <v>44</v>
      </c>
      <c r="D4379" t="s">
        <v>746</v>
      </c>
      <c r="E4379">
        <v>30</v>
      </c>
      <c r="F4379" t="s">
        <v>862</v>
      </c>
      <c r="G4379">
        <v>12</v>
      </c>
      <c r="H4379" t="s">
        <v>1107</v>
      </c>
      <c r="I4379">
        <v>1</v>
      </c>
      <c r="J4379" t="s">
        <v>1108</v>
      </c>
      <c r="K4379">
        <v>407659349</v>
      </c>
      <c r="L4379" s="7">
        <v>75553313</v>
      </c>
      <c r="M4379" s="7" t="s">
        <v>16009</v>
      </c>
      <c r="N4379" t="s">
        <v>15680</v>
      </c>
      <c r="O4379" t="s">
        <v>15681</v>
      </c>
      <c r="P4379" t="s">
        <v>15680</v>
      </c>
      <c r="Q4379" t="s">
        <v>15681</v>
      </c>
      <c r="R4379" t="s">
        <v>808</v>
      </c>
      <c r="S4379">
        <v>6302</v>
      </c>
      <c r="T4379" t="s">
        <v>1204</v>
      </c>
      <c r="U4379">
        <v>56374</v>
      </c>
      <c r="V4379" t="s">
        <v>1205</v>
      </c>
      <c r="W4379">
        <v>173</v>
      </c>
      <c r="X4379" t="s">
        <v>824</v>
      </c>
      <c r="Z4379">
        <v>952</v>
      </c>
      <c r="AA4379" t="s">
        <v>1046</v>
      </c>
      <c r="AB4379">
        <v>2.96</v>
      </c>
      <c r="AC4379">
        <v>37</v>
      </c>
      <c r="AD4379">
        <v>33</v>
      </c>
      <c r="AE4379">
        <v>26</v>
      </c>
      <c r="AG4379" t="s">
        <v>837</v>
      </c>
      <c r="AH4379" t="s">
        <v>943</v>
      </c>
      <c r="AQ4379">
        <v>1090</v>
      </c>
      <c r="AR4379">
        <v>1090</v>
      </c>
      <c r="AS4379">
        <v>1090</v>
      </c>
      <c r="AT4379" t="s">
        <v>815</v>
      </c>
      <c r="AU4379" t="s">
        <v>816</v>
      </c>
    </row>
    <row r="4380" spans="1:47" x14ac:dyDescent="0.35">
      <c r="A4380">
        <v>4</v>
      </c>
      <c r="B4380" t="s">
        <v>744</v>
      </c>
      <c r="C4380">
        <v>44</v>
      </c>
      <c r="D4380" t="s">
        <v>746</v>
      </c>
      <c r="E4380">
        <v>30</v>
      </c>
      <c r="F4380" t="s">
        <v>862</v>
      </c>
      <c r="G4380">
        <v>14</v>
      </c>
      <c r="H4380" t="s">
        <v>1102</v>
      </c>
      <c r="I4380">
        <v>1</v>
      </c>
      <c r="J4380" t="s">
        <v>817</v>
      </c>
      <c r="K4380">
        <v>407659353</v>
      </c>
      <c r="L4380" s="7">
        <v>75553317</v>
      </c>
      <c r="M4380" s="7" t="s">
        <v>16009</v>
      </c>
      <c r="N4380" t="s">
        <v>15682</v>
      </c>
      <c r="O4380" t="s">
        <v>15683</v>
      </c>
      <c r="P4380" t="s">
        <v>15684</v>
      </c>
      <c r="Q4380" t="s">
        <v>15685</v>
      </c>
      <c r="R4380" t="s">
        <v>808</v>
      </c>
      <c r="S4380">
        <v>6302</v>
      </c>
      <c r="T4380" t="s">
        <v>1204</v>
      </c>
      <c r="U4380">
        <v>56374</v>
      </c>
      <c r="V4380" t="s">
        <v>1205</v>
      </c>
      <c r="W4380">
        <v>36</v>
      </c>
      <c r="X4380" t="s">
        <v>811</v>
      </c>
      <c r="Z4380">
        <v>955</v>
      </c>
      <c r="AA4380" t="s">
        <v>825</v>
      </c>
      <c r="AB4380">
        <v>1.36</v>
      </c>
      <c r="AC4380">
        <v>27</v>
      </c>
      <c r="AD4380">
        <v>20</v>
      </c>
      <c r="AE4380">
        <v>33.299999999999997</v>
      </c>
      <c r="AG4380" t="s">
        <v>837</v>
      </c>
      <c r="AH4380" t="s">
        <v>943</v>
      </c>
      <c r="AQ4380">
        <v>890</v>
      </c>
      <c r="AR4380">
        <v>890</v>
      </c>
      <c r="AS4380">
        <v>890</v>
      </c>
      <c r="AT4380" t="s">
        <v>815</v>
      </c>
      <c r="AU4380" t="s">
        <v>816</v>
      </c>
    </row>
    <row r="4381" spans="1:47" x14ac:dyDescent="0.35">
      <c r="A4381">
        <v>4</v>
      </c>
      <c r="B4381" t="s">
        <v>744</v>
      </c>
      <c r="C4381">
        <v>44</v>
      </c>
      <c r="D4381" t="s">
        <v>746</v>
      </c>
      <c r="E4381">
        <v>724</v>
      </c>
      <c r="F4381" t="s">
        <v>801</v>
      </c>
      <c r="G4381">
        <v>2</v>
      </c>
      <c r="H4381" t="s">
        <v>802</v>
      </c>
      <c r="I4381">
        <v>33</v>
      </c>
      <c r="J4381" t="s">
        <v>1149</v>
      </c>
      <c r="K4381">
        <v>407659360</v>
      </c>
      <c r="L4381" s="7">
        <v>75553324</v>
      </c>
      <c r="M4381" s="7" t="s">
        <v>16009</v>
      </c>
      <c r="N4381" t="s">
        <v>15686</v>
      </c>
      <c r="O4381" t="s">
        <v>15687</v>
      </c>
      <c r="P4381" t="s">
        <v>15686</v>
      </c>
      <c r="Q4381" t="s">
        <v>15687</v>
      </c>
      <c r="R4381" t="s">
        <v>808</v>
      </c>
      <c r="S4381">
        <v>6302</v>
      </c>
      <c r="T4381" t="s">
        <v>1204</v>
      </c>
      <c r="U4381">
        <v>56374</v>
      </c>
      <c r="V4381" t="s">
        <v>1205</v>
      </c>
      <c r="W4381">
        <v>36</v>
      </c>
      <c r="X4381" t="s">
        <v>811</v>
      </c>
      <c r="Z4381">
        <v>953</v>
      </c>
      <c r="AA4381" t="s">
        <v>1154</v>
      </c>
      <c r="AB4381">
        <v>1.85</v>
      </c>
      <c r="AC4381">
        <v>28</v>
      </c>
      <c r="AD4381">
        <v>35</v>
      </c>
      <c r="AE4381">
        <v>6.5</v>
      </c>
      <c r="AG4381" t="s">
        <v>837</v>
      </c>
      <c r="AH4381" t="s">
        <v>943</v>
      </c>
      <c r="AQ4381">
        <v>1390</v>
      </c>
      <c r="AR4381">
        <v>1390</v>
      </c>
      <c r="AS4381">
        <v>1390</v>
      </c>
      <c r="AT4381" t="s">
        <v>815</v>
      </c>
      <c r="AU4381" t="s">
        <v>816</v>
      </c>
    </row>
    <row r="4382" spans="1:47" x14ac:dyDescent="0.35">
      <c r="A4382">
        <v>4</v>
      </c>
      <c r="B4382" t="s">
        <v>744</v>
      </c>
      <c r="C4382">
        <v>44</v>
      </c>
      <c r="D4382" t="s">
        <v>746</v>
      </c>
      <c r="E4382">
        <v>724</v>
      </c>
      <c r="F4382" t="s">
        <v>801</v>
      </c>
      <c r="G4382">
        <v>3</v>
      </c>
      <c r="H4382" t="s">
        <v>854</v>
      </c>
      <c r="I4382">
        <v>21</v>
      </c>
      <c r="J4382" t="s">
        <v>1065</v>
      </c>
      <c r="K4382">
        <v>407659467</v>
      </c>
      <c r="L4382" s="7">
        <v>75553431</v>
      </c>
      <c r="M4382" s="7" t="s">
        <v>16009</v>
      </c>
      <c r="N4382" t="s">
        <v>15688</v>
      </c>
      <c r="O4382" t="s">
        <v>15689</v>
      </c>
      <c r="P4382" t="s">
        <v>15688</v>
      </c>
      <c r="Q4382" t="s">
        <v>15689</v>
      </c>
      <c r="R4382" t="s">
        <v>808</v>
      </c>
      <c r="S4382">
        <v>3267</v>
      </c>
      <c r="T4382" t="s">
        <v>949</v>
      </c>
      <c r="U4382">
        <v>55826</v>
      </c>
      <c r="V4382" t="s">
        <v>950</v>
      </c>
      <c r="W4382">
        <v>36</v>
      </c>
      <c r="X4382" t="s">
        <v>811</v>
      </c>
      <c r="Z4382">
        <v>291</v>
      </c>
      <c r="AA4382" t="s">
        <v>937</v>
      </c>
      <c r="AB4382">
        <v>0.81</v>
      </c>
      <c r="AC4382">
        <v>25.146000000000001</v>
      </c>
      <c r="AD4382">
        <v>11.151</v>
      </c>
      <c r="AE4382">
        <v>12.573</v>
      </c>
      <c r="AG4382" t="s">
        <v>826</v>
      </c>
      <c r="AH4382" t="s">
        <v>813</v>
      </c>
      <c r="AM4382" t="s">
        <v>814</v>
      </c>
      <c r="AQ4382">
        <v>649</v>
      </c>
      <c r="AR4382">
        <v>649</v>
      </c>
      <c r="AS4382">
        <v>649</v>
      </c>
      <c r="AT4382" t="s">
        <v>815</v>
      </c>
      <c r="AU4382" t="s">
        <v>853</v>
      </c>
    </row>
    <row r="4383" spans="1:47" x14ac:dyDescent="0.35">
      <c r="A4383">
        <v>4</v>
      </c>
      <c r="B4383" t="s">
        <v>744</v>
      </c>
      <c r="C4383">
        <v>44</v>
      </c>
      <c r="D4383" t="s">
        <v>746</v>
      </c>
      <c r="E4383">
        <v>30</v>
      </c>
      <c r="F4383" t="s">
        <v>862</v>
      </c>
      <c r="G4383">
        <v>21</v>
      </c>
      <c r="H4383" t="s">
        <v>67</v>
      </c>
      <c r="I4383">
        <v>15</v>
      </c>
      <c r="J4383" t="s">
        <v>1178</v>
      </c>
      <c r="K4383">
        <v>407659468</v>
      </c>
      <c r="L4383" s="7">
        <v>75553432</v>
      </c>
      <c r="M4383" s="7" t="s">
        <v>16009</v>
      </c>
      <c r="N4383" t="s">
        <v>15690</v>
      </c>
      <c r="O4383" t="s">
        <v>15691</v>
      </c>
      <c r="P4383" t="s">
        <v>15692</v>
      </c>
      <c r="Q4383" t="s">
        <v>15693</v>
      </c>
      <c r="R4383" t="s">
        <v>808</v>
      </c>
      <c r="S4383">
        <v>2907</v>
      </c>
      <c r="T4383" t="s">
        <v>822</v>
      </c>
      <c r="U4383">
        <v>54933</v>
      </c>
      <c r="V4383" t="s">
        <v>898</v>
      </c>
      <c r="W4383">
        <v>36</v>
      </c>
      <c r="X4383" t="s">
        <v>811</v>
      </c>
      <c r="Z4383">
        <v>809</v>
      </c>
      <c r="AA4383" t="s">
        <v>993</v>
      </c>
      <c r="AB4383">
        <v>67</v>
      </c>
      <c r="AC4383">
        <v>58</v>
      </c>
      <c r="AD4383">
        <v>60</v>
      </c>
      <c r="AE4383">
        <v>85</v>
      </c>
      <c r="AG4383" t="s">
        <v>837</v>
      </c>
      <c r="AH4383" t="s">
        <v>943</v>
      </c>
      <c r="AI4383" t="s">
        <v>900</v>
      </c>
      <c r="AJ4383" t="s">
        <v>900</v>
      </c>
      <c r="AQ4383">
        <v>18590</v>
      </c>
      <c r="AR4383">
        <v>18590</v>
      </c>
      <c r="AS4383">
        <v>18590</v>
      </c>
      <c r="AT4383" t="s">
        <v>815</v>
      </c>
      <c r="AU4383" t="s">
        <v>982</v>
      </c>
    </row>
    <row r="4384" spans="1:47" x14ac:dyDescent="0.35">
      <c r="A4384">
        <v>4</v>
      </c>
      <c r="B4384" t="s">
        <v>744</v>
      </c>
      <c r="C4384">
        <v>44</v>
      </c>
      <c r="D4384" t="s">
        <v>746</v>
      </c>
      <c r="E4384">
        <v>30</v>
      </c>
      <c r="F4384" t="s">
        <v>862</v>
      </c>
      <c r="G4384">
        <v>21</v>
      </c>
      <c r="H4384" t="s">
        <v>67</v>
      </c>
      <c r="I4384">
        <v>15</v>
      </c>
      <c r="J4384" t="s">
        <v>1178</v>
      </c>
      <c r="K4384">
        <v>407659470</v>
      </c>
      <c r="L4384" s="7">
        <v>75553434</v>
      </c>
      <c r="M4384" s="7" t="s">
        <v>16009</v>
      </c>
      <c r="N4384" t="s">
        <v>15694</v>
      </c>
      <c r="O4384" t="s">
        <v>15695</v>
      </c>
      <c r="P4384" t="s">
        <v>15696</v>
      </c>
      <c r="Q4384" t="s">
        <v>15697</v>
      </c>
      <c r="R4384" t="s">
        <v>808</v>
      </c>
      <c r="S4384">
        <v>2907</v>
      </c>
      <c r="T4384" t="s">
        <v>822</v>
      </c>
      <c r="U4384">
        <v>54933</v>
      </c>
      <c r="V4384" t="s">
        <v>898</v>
      </c>
      <c r="W4384">
        <v>36</v>
      </c>
      <c r="X4384" t="s">
        <v>811</v>
      </c>
      <c r="Z4384">
        <v>809</v>
      </c>
      <c r="AA4384" t="s">
        <v>993</v>
      </c>
      <c r="AB4384">
        <v>70</v>
      </c>
      <c r="AC4384">
        <v>58</v>
      </c>
      <c r="AD4384">
        <v>60</v>
      </c>
      <c r="AE4384">
        <v>85</v>
      </c>
      <c r="AG4384" t="s">
        <v>837</v>
      </c>
      <c r="AH4384" t="s">
        <v>943</v>
      </c>
      <c r="AI4384" t="s">
        <v>900</v>
      </c>
      <c r="AJ4384" t="s">
        <v>900</v>
      </c>
      <c r="AQ4384">
        <v>22990</v>
      </c>
      <c r="AR4384">
        <v>22990</v>
      </c>
      <c r="AS4384">
        <v>22990</v>
      </c>
      <c r="AT4384" t="s">
        <v>815</v>
      </c>
      <c r="AU4384" t="s">
        <v>982</v>
      </c>
    </row>
    <row r="4385" spans="1:47" x14ac:dyDescent="0.35">
      <c r="A4385">
        <v>4</v>
      </c>
      <c r="B4385" t="s">
        <v>744</v>
      </c>
      <c r="C4385">
        <v>44</v>
      </c>
      <c r="D4385" t="s">
        <v>746</v>
      </c>
      <c r="E4385">
        <v>724</v>
      </c>
      <c r="F4385" t="s">
        <v>801</v>
      </c>
      <c r="G4385">
        <v>1</v>
      </c>
      <c r="H4385" t="s">
        <v>923</v>
      </c>
      <c r="I4385">
        <v>4</v>
      </c>
      <c r="J4385" t="s">
        <v>924</v>
      </c>
      <c r="K4385">
        <v>407659645</v>
      </c>
      <c r="L4385" s="7">
        <v>75553609</v>
      </c>
      <c r="M4385" s="7" t="s">
        <v>16009</v>
      </c>
      <c r="N4385" t="s">
        <v>15698</v>
      </c>
      <c r="O4385" t="s">
        <v>15699</v>
      </c>
      <c r="P4385" t="s">
        <v>15700</v>
      </c>
      <c r="Q4385" t="s">
        <v>15701</v>
      </c>
      <c r="R4385" t="s">
        <v>808</v>
      </c>
      <c r="S4385">
        <v>1365</v>
      </c>
      <c r="T4385" t="s">
        <v>1152</v>
      </c>
      <c r="U4385">
        <v>51510</v>
      </c>
      <c r="V4385" t="s">
        <v>1153</v>
      </c>
      <c r="W4385">
        <v>173</v>
      </c>
      <c r="X4385" t="s">
        <v>824</v>
      </c>
      <c r="Z4385">
        <v>284</v>
      </c>
      <c r="AA4385" t="s">
        <v>929</v>
      </c>
      <c r="AB4385">
        <v>7.7</v>
      </c>
      <c r="AC4385">
        <v>44</v>
      </c>
      <c r="AD4385">
        <v>41</v>
      </c>
      <c r="AE4385">
        <v>106</v>
      </c>
      <c r="AG4385" t="s">
        <v>796</v>
      </c>
      <c r="AH4385" t="s">
        <v>813</v>
      </c>
      <c r="AI4385" t="s">
        <v>930</v>
      </c>
      <c r="AJ4385" t="s">
        <v>852</v>
      </c>
      <c r="AQ4385">
        <v>1090</v>
      </c>
      <c r="AR4385">
        <v>1090</v>
      </c>
      <c r="AS4385">
        <v>1090</v>
      </c>
      <c r="AT4385" t="s">
        <v>815</v>
      </c>
      <c r="AU4385" t="s">
        <v>931</v>
      </c>
    </row>
    <row r="4386" spans="1:47" x14ac:dyDescent="0.35">
      <c r="A4386">
        <v>4</v>
      </c>
      <c r="B4386" t="s">
        <v>744</v>
      </c>
      <c r="C4386">
        <v>44</v>
      </c>
      <c r="D4386" t="s">
        <v>746</v>
      </c>
      <c r="E4386">
        <v>30</v>
      </c>
      <c r="F4386" t="s">
        <v>862</v>
      </c>
      <c r="G4386">
        <v>18</v>
      </c>
      <c r="H4386" t="s">
        <v>1081</v>
      </c>
      <c r="I4386">
        <v>2</v>
      </c>
      <c r="J4386" t="s">
        <v>1486</v>
      </c>
      <c r="K4386">
        <v>407659690</v>
      </c>
      <c r="L4386" s="7">
        <v>75553654</v>
      </c>
      <c r="M4386" s="7" t="s">
        <v>16009</v>
      </c>
      <c r="N4386" t="s">
        <v>15702</v>
      </c>
      <c r="O4386" t="s">
        <v>15703</v>
      </c>
      <c r="P4386" t="s">
        <v>15704</v>
      </c>
      <c r="Q4386" t="s">
        <v>15703</v>
      </c>
      <c r="R4386" t="s">
        <v>808</v>
      </c>
      <c r="S4386">
        <v>5972</v>
      </c>
      <c r="T4386" t="s">
        <v>1032</v>
      </c>
      <c r="U4386">
        <v>56216</v>
      </c>
      <c r="V4386" t="s">
        <v>1033</v>
      </c>
      <c r="W4386">
        <v>36</v>
      </c>
      <c r="X4386" t="s">
        <v>811</v>
      </c>
      <c r="Z4386">
        <v>953</v>
      </c>
      <c r="AA4386" t="s">
        <v>1154</v>
      </c>
      <c r="AB4386">
        <v>4</v>
      </c>
      <c r="AC4386">
        <v>36</v>
      </c>
      <c r="AD4386">
        <v>36</v>
      </c>
      <c r="AE4386">
        <v>9</v>
      </c>
      <c r="AG4386" t="s">
        <v>837</v>
      </c>
      <c r="AH4386" t="s">
        <v>943</v>
      </c>
      <c r="AQ4386">
        <v>1590</v>
      </c>
      <c r="AR4386">
        <v>1590</v>
      </c>
      <c r="AS4386">
        <v>1590</v>
      </c>
      <c r="AT4386" t="s">
        <v>815</v>
      </c>
      <c r="AU4386" t="s">
        <v>816</v>
      </c>
    </row>
    <row r="4387" spans="1:47" x14ac:dyDescent="0.35">
      <c r="A4387">
        <v>4</v>
      </c>
      <c r="B4387" t="s">
        <v>744</v>
      </c>
      <c r="C4387">
        <v>44</v>
      </c>
      <c r="D4387" t="s">
        <v>746</v>
      </c>
      <c r="E4387">
        <v>30</v>
      </c>
      <c r="F4387" t="s">
        <v>862</v>
      </c>
      <c r="G4387">
        <v>6</v>
      </c>
      <c r="H4387" t="s">
        <v>1026</v>
      </c>
      <c r="I4387">
        <v>3</v>
      </c>
      <c r="J4387" t="s">
        <v>1027</v>
      </c>
      <c r="K4387">
        <v>407659747</v>
      </c>
      <c r="L4387" s="7">
        <v>75553711</v>
      </c>
      <c r="M4387" s="7" t="s">
        <v>16009</v>
      </c>
      <c r="N4387" t="s">
        <v>15705</v>
      </c>
      <c r="O4387" t="s">
        <v>15706</v>
      </c>
      <c r="P4387" t="s">
        <v>15705</v>
      </c>
      <c r="Q4387" t="s">
        <v>15706</v>
      </c>
      <c r="R4387" t="s">
        <v>808</v>
      </c>
      <c r="S4387">
        <v>5972</v>
      </c>
      <c r="T4387" t="s">
        <v>1032</v>
      </c>
      <c r="U4387">
        <v>56216</v>
      </c>
      <c r="V4387" t="s">
        <v>1033</v>
      </c>
      <c r="W4387">
        <v>36</v>
      </c>
      <c r="X4387" t="s">
        <v>811</v>
      </c>
      <c r="Z4387">
        <v>950</v>
      </c>
      <c r="AA4387" t="s">
        <v>812</v>
      </c>
      <c r="AB4387">
        <v>0.6</v>
      </c>
      <c r="AC4387">
        <v>10</v>
      </c>
      <c r="AD4387">
        <v>10</v>
      </c>
      <c r="AE4387">
        <v>18</v>
      </c>
      <c r="AG4387" t="s">
        <v>837</v>
      </c>
      <c r="AH4387" t="s">
        <v>943</v>
      </c>
      <c r="AQ4387">
        <v>699</v>
      </c>
      <c r="AR4387">
        <v>699</v>
      </c>
      <c r="AS4387">
        <v>699</v>
      </c>
      <c r="AT4387" t="s">
        <v>815</v>
      </c>
      <c r="AU4387" t="s">
        <v>816</v>
      </c>
    </row>
    <row r="4388" spans="1:47" x14ac:dyDescent="0.35">
      <c r="A4388">
        <v>4</v>
      </c>
      <c r="B4388" t="s">
        <v>744</v>
      </c>
      <c r="C4388">
        <v>56</v>
      </c>
      <c r="D4388" t="s">
        <v>841</v>
      </c>
      <c r="E4388">
        <v>613</v>
      </c>
      <c r="F4388" t="s">
        <v>875</v>
      </c>
      <c r="G4388">
        <v>5</v>
      </c>
      <c r="H4388" t="s">
        <v>1593</v>
      </c>
      <c r="I4388">
        <v>1</v>
      </c>
      <c r="J4388" t="s">
        <v>3196</v>
      </c>
      <c r="K4388">
        <v>407660592</v>
      </c>
      <c r="L4388" s="7">
        <v>75554624</v>
      </c>
      <c r="M4388" s="7" t="s">
        <v>16009</v>
      </c>
      <c r="N4388" t="s">
        <v>15707</v>
      </c>
      <c r="O4388" t="s">
        <v>15708</v>
      </c>
      <c r="P4388" t="s">
        <v>15707</v>
      </c>
      <c r="Q4388" t="s">
        <v>15708</v>
      </c>
      <c r="R4388" t="s">
        <v>808</v>
      </c>
      <c r="S4388">
        <v>175</v>
      </c>
      <c r="T4388" t="s">
        <v>1050</v>
      </c>
      <c r="U4388">
        <v>55272</v>
      </c>
      <c r="V4388" t="s">
        <v>1051</v>
      </c>
      <c r="W4388">
        <v>36</v>
      </c>
      <c r="X4388" t="s">
        <v>811</v>
      </c>
      <c r="Z4388">
        <v>307</v>
      </c>
      <c r="AA4388" t="s">
        <v>891</v>
      </c>
      <c r="AB4388">
        <v>0.09</v>
      </c>
      <c r="AC4388">
        <v>3</v>
      </c>
      <c r="AD4388">
        <v>12</v>
      </c>
      <c r="AE4388">
        <v>20</v>
      </c>
      <c r="AG4388" t="s">
        <v>826</v>
      </c>
      <c r="AH4388" t="s">
        <v>813</v>
      </c>
      <c r="AM4388" t="s">
        <v>814</v>
      </c>
      <c r="AQ4388">
        <v>499</v>
      </c>
      <c r="AR4388">
        <v>499</v>
      </c>
      <c r="AS4388">
        <v>499</v>
      </c>
      <c r="AT4388" t="s">
        <v>815</v>
      </c>
      <c r="AU4388" t="s">
        <v>853</v>
      </c>
    </row>
    <row r="4389" spans="1:47" x14ac:dyDescent="0.35">
      <c r="A4389">
        <v>4</v>
      </c>
      <c r="B4389" t="s">
        <v>744</v>
      </c>
      <c r="C4389">
        <v>56</v>
      </c>
      <c r="D4389" t="s">
        <v>841</v>
      </c>
      <c r="E4389">
        <v>612</v>
      </c>
      <c r="F4389" t="s">
        <v>842</v>
      </c>
      <c r="G4389">
        <v>3</v>
      </c>
      <c r="H4389" t="s">
        <v>842</v>
      </c>
      <c r="I4389">
        <v>9</v>
      </c>
      <c r="J4389" t="s">
        <v>843</v>
      </c>
      <c r="K4389">
        <v>407661504</v>
      </c>
      <c r="L4389" s="7">
        <v>75555588</v>
      </c>
      <c r="M4389" s="7" t="s">
        <v>16009</v>
      </c>
      <c r="N4389" t="s">
        <v>15709</v>
      </c>
      <c r="O4389" t="s">
        <v>15710</v>
      </c>
      <c r="P4389" t="s">
        <v>15709</v>
      </c>
      <c r="Q4389" t="s">
        <v>15710</v>
      </c>
      <c r="R4389" t="s">
        <v>808</v>
      </c>
      <c r="S4389">
        <v>133</v>
      </c>
      <c r="T4389" t="s">
        <v>848</v>
      </c>
      <c r="U4389">
        <v>54731</v>
      </c>
      <c r="V4389" t="s">
        <v>849</v>
      </c>
      <c r="W4389">
        <v>36</v>
      </c>
      <c r="X4389" t="s">
        <v>811</v>
      </c>
      <c r="Z4389">
        <v>594</v>
      </c>
      <c r="AA4389" t="s">
        <v>850</v>
      </c>
      <c r="AB4389">
        <v>0.62</v>
      </c>
      <c r="AC4389">
        <v>15.5</v>
      </c>
      <c r="AD4389">
        <v>51.5</v>
      </c>
      <c r="AE4389">
        <v>4</v>
      </c>
      <c r="AG4389" t="s">
        <v>796</v>
      </c>
      <c r="AH4389" t="s">
        <v>813</v>
      </c>
      <c r="AJ4389" t="s">
        <v>852</v>
      </c>
      <c r="AM4389" t="s">
        <v>814</v>
      </c>
      <c r="AQ4389">
        <v>799</v>
      </c>
      <c r="AR4389">
        <v>799</v>
      </c>
      <c r="AS4389">
        <v>799</v>
      </c>
      <c r="AT4389" t="s">
        <v>815</v>
      </c>
      <c r="AU4389" t="s">
        <v>853</v>
      </c>
    </row>
    <row r="4390" spans="1:47" x14ac:dyDescent="0.35">
      <c r="A4390">
        <v>4</v>
      </c>
      <c r="B4390" t="s">
        <v>744</v>
      </c>
      <c r="C4390">
        <v>10</v>
      </c>
      <c r="D4390" t="s">
        <v>1057</v>
      </c>
      <c r="E4390">
        <v>59</v>
      </c>
      <c r="F4390" t="s">
        <v>2096</v>
      </c>
      <c r="G4390">
        <v>2</v>
      </c>
      <c r="H4390" t="s">
        <v>4282</v>
      </c>
      <c r="I4390">
        <v>3</v>
      </c>
      <c r="J4390" t="s">
        <v>6871</v>
      </c>
      <c r="K4390">
        <v>407661757</v>
      </c>
      <c r="L4390" s="7">
        <v>75556161</v>
      </c>
      <c r="M4390" s="7" t="s">
        <v>16009</v>
      </c>
      <c r="N4390" t="s">
        <v>15711</v>
      </c>
      <c r="O4390" t="s">
        <v>15711</v>
      </c>
      <c r="P4390" t="s">
        <v>15712</v>
      </c>
      <c r="Q4390" t="s">
        <v>15713</v>
      </c>
      <c r="R4390" t="s">
        <v>808</v>
      </c>
      <c r="S4390">
        <v>1332</v>
      </c>
      <c r="T4390" t="s">
        <v>2598</v>
      </c>
      <c r="U4390">
        <v>53756</v>
      </c>
      <c r="V4390" t="s">
        <v>922</v>
      </c>
      <c r="W4390">
        <v>36</v>
      </c>
      <c r="X4390" t="s">
        <v>811</v>
      </c>
      <c r="Z4390">
        <v>300</v>
      </c>
      <c r="AA4390" t="s">
        <v>1268</v>
      </c>
      <c r="AB4390">
        <v>5.7</v>
      </c>
      <c r="AC4390">
        <v>21.5</v>
      </c>
      <c r="AD4390">
        <v>33.049999999999997</v>
      </c>
      <c r="AE4390">
        <v>17.8</v>
      </c>
      <c r="AG4390" t="s">
        <v>796</v>
      </c>
      <c r="AH4390" t="s">
        <v>813</v>
      </c>
      <c r="AM4390" t="s">
        <v>814</v>
      </c>
      <c r="AQ4390">
        <v>5990</v>
      </c>
      <c r="AR4390">
        <v>5990</v>
      </c>
      <c r="AS4390">
        <v>5990</v>
      </c>
      <c r="AT4390" t="s">
        <v>815</v>
      </c>
      <c r="AU4390" t="s">
        <v>853</v>
      </c>
    </row>
    <row r="4391" spans="1:47" x14ac:dyDescent="0.35">
      <c r="A4391">
        <v>4</v>
      </c>
      <c r="B4391" t="s">
        <v>744</v>
      </c>
      <c r="C4391">
        <v>10</v>
      </c>
      <c r="D4391" t="s">
        <v>1057</v>
      </c>
      <c r="E4391">
        <v>439</v>
      </c>
      <c r="F4391" t="s">
        <v>1058</v>
      </c>
      <c r="G4391">
        <v>4</v>
      </c>
      <c r="H4391" t="s">
        <v>1470</v>
      </c>
      <c r="I4391">
        <v>3</v>
      </c>
      <c r="J4391" t="s">
        <v>1818</v>
      </c>
      <c r="K4391">
        <v>407663963</v>
      </c>
      <c r="L4391" s="7">
        <v>75559107</v>
      </c>
      <c r="M4391" s="7" t="s">
        <v>16009</v>
      </c>
      <c r="N4391" t="s">
        <v>15714</v>
      </c>
      <c r="O4391" t="s">
        <v>15714</v>
      </c>
      <c r="P4391" t="s">
        <v>15715</v>
      </c>
      <c r="Q4391" t="s">
        <v>15714</v>
      </c>
      <c r="R4391" t="s">
        <v>808</v>
      </c>
      <c r="S4391">
        <v>6196</v>
      </c>
      <c r="T4391" t="s">
        <v>1062</v>
      </c>
      <c r="U4391">
        <v>56384</v>
      </c>
      <c r="V4391" t="s">
        <v>914</v>
      </c>
      <c r="W4391">
        <v>36</v>
      </c>
      <c r="X4391" t="s">
        <v>811</v>
      </c>
      <c r="Z4391">
        <v>306</v>
      </c>
      <c r="AA4391" t="s">
        <v>1821</v>
      </c>
      <c r="AB4391">
        <v>0.67</v>
      </c>
      <c r="AC4391">
        <v>17</v>
      </c>
      <c r="AD4391">
        <v>7.5</v>
      </c>
      <c r="AE4391">
        <v>2.4</v>
      </c>
      <c r="AG4391" t="s">
        <v>837</v>
      </c>
      <c r="AH4391" t="s">
        <v>851</v>
      </c>
      <c r="AQ4391">
        <v>1490</v>
      </c>
      <c r="AR4391">
        <v>1490</v>
      </c>
      <c r="AS4391">
        <v>1490</v>
      </c>
      <c r="AT4391" t="s">
        <v>815</v>
      </c>
      <c r="AU4391" t="s">
        <v>853</v>
      </c>
    </row>
    <row r="4392" spans="1:47" x14ac:dyDescent="0.35">
      <c r="A4392">
        <v>4</v>
      </c>
      <c r="B4392" t="s">
        <v>744</v>
      </c>
      <c r="C4392">
        <v>10</v>
      </c>
      <c r="D4392" t="s">
        <v>1057</v>
      </c>
      <c r="E4392">
        <v>439</v>
      </c>
      <c r="F4392" t="s">
        <v>1058</v>
      </c>
      <c r="G4392">
        <v>4</v>
      </c>
      <c r="H4392" t="s">
        <v>1470</v>
      </c>
      <c r="I4392">
        <v>3</v>
      </c>
      <c r="J4392" t="s">
        <v>1818</v>
      </c>
      <c r="K4392">
        <v>407663966</v>
      </c>
      <c r="L4392" s="7">
        <v>75559110</v>
      </c>
      <c r="M4392" s="7" t="s">
        <v>16009</v>
      </c>
      <c r="N4392" t="s">
        <v>15716</v>
      </c>
      <c r="O4392" t="s">
        <v>15716</v>
      </c>
      <c r="P4392" t="s">
        <v>15717</v>
      </c>
      <c r="Q4392" t="s">
        <v>15716</v>
      </c>
      <c r="R4392" t="s">
        <v>808</v>
      </c>
      <c r="S4392">
        <v>6196</v>
      </c>
      <c r="T4392" t="s">
        <v>1062</v>
      </c>
      <c r="U4392">
        <v>56384</v>
      </c>
      <c r="V4392" t="s">
        <v>914</v>
      </c>
      <c r="W4392">
        <v>36</v>
      </c>
      <c r="X4392" t="s">
        <v>811</v>
      </c>
      <c r="Y4392">
        <v>3</v>
      </c>
      <c r="Z4392">
        <v>306</v>
      </c>
      <c r="AA4392" t="s">
        <v>1821</v>
      </c>
      <c r="AB4392">
        <v>0.14899999999999999</v>
      </c>
      <c r="AC4392">
        <v>10</v>
      </c>
      <c r="AD4392">
        <v>10</v>
      </c>
      <c r="AE4392">
        <v>3.7</v>
      </c>
      <c r="AG4392" t="s">
        <v>837</v>
      </c>
      <c r="AH4392" t="s">
        <v>851</v>
      </c>
      <c r="AQ4392">
        <v>1190</v>
      </c>
      <c r="AR4392">
        <v>1190</v>
      </c>
      <c r="AS4392">
        <v>1190</v>
      </c>
      <c r="AT4392" t="s">
        <v>815</v>
      </c>
      <c r="AU4392" t="s">
        <v>853</v>
      </c>
    </row>
    <row r="4393" spans="1:47" x14ac:dyDescent="0.35">
      <c r="A4393">
        <v>4</v>
      </c>
      <c r="B4393" t="s">
        <v>744</v>
      </c>
      <c r="C4393">
        <v>10</v>
      </c>
      <c r="D4393" t="s">
        <v>1057</v>
      </c>
      <c r="E4393">
        <v>439</v>
      </c>
      <c r="F4393" t="s">
        <v>1058</v>
      </c>
      <c r="G4393">
        <v>2</v>
      </c>
      <c r="H4393" t="s">
        <v>1094</v>
      </c>
      <c r="I4393">
        <v>7</v>
      </c>
      <c r="J4393" t="s">
        <v>1590</v>
      </c>
      <c r="K4393">
        <v>407663969</v>
      </c>
      <c r="L4393" s="7">
        <v>75559113</v>
      </c>
      <c r="M4393" s="7" t="s">
        <v>16009</v>
      </c>
      <c r="N4393" t="s">
        <v>15718</v>
      </c>
      <c r="O4393" t="s">
        <v>15718</v>
      </c>
      <c r="P4393" t="s">
        <v>15719</v>
      </c>
      <c r="Q4393" t="s">
        <v>15718</v>
      </c>
      <c r="R4393" t="s">
        <v>808</v>
      </c>
      <c r="S4393">
        <v>6196</v>
      </c>
      <c r="T4393" t="s">
        <v>1062</v>
      </c>
      <c r="U4393">
        <v>56384</v>
      </c>
      <c r="V4393" t="s">
        <v>914</v>
      </c>
      <c r="W4393">
        <v>36</v>
      </c>
      <c r="X4393" t="s">
        <v>811</v>
      </c>
      <c r="Z4393">
        <v>593</v>
      </c>
      <c r="AA4393" t="s">
        <v>1064</v>
      </c>
      <c r="AB4393">
        <v>0.24</v>
      </c>
      <c r="AC4393">
        <v>6</v>
      </c>
      <c r="AD4393">
        <v>5.2</v>
      </c>
      <c r="AE4393">
        <v>19.7</v>
      </c>
      <c r="AG4393" t="s">
        <v>837</v>
      </c>
      <c r="AH4393" t="s">
        <v>851</v>
      </c>
      <c r="AQ4393">
        <v>1590</v>
      </c>
      <c r="AR4393">
        <v>1590</v>
      </c>
      <c r="AS4393">
        <v>1590</v>
      </c>
      <c r="AT4393" t="s">
        <v>815</v>
      </c>
      <c r="AU4393" t="s">
        <v>853</v>
      </c>
    </row>
    <row r="4394" spans="1:47" x14ac:dyDescent="0.35">
      <c r="A4394">
        <v>4</v>
      </c>
      <c r="B4394" t="s">
        <v>744</v>
      </c>
      <c r="C4394">
        <v>10</v>
      </c>
      <c r="D4394" t="s">
        <v>1057</v>
      </c>
      <c r="E4394">
        <v>439</v>
      </c>
      <c r="F4394" t="s">
        <v>1058</v>
      </c>
      <c r="G4394">
        <v>4</v>
      </c>
      <c r="H4394" t="s">
        <v>1470</v>
      </c>
      <c r="I4394">
        <v>1</v>
      </c>
      <c r="J4394" t="s">
        <v>1470</v>
      </c>
      <c r="K4394">
        <v>407663973</v>
      </c>
      <c r="L4394" s="7">
        <v>75559117</v>
      </c>
      <c r="M4394" s="7" t="s">
        <v>16009</v>
      </c>
      <c r="N4394" t="s">
        <v>15720</v>
      </c>
      <c r="O4394" t="s">
        <v>15720</v>
      </c>
      <c r="P4394" t="s">
        <v>15721</v>
      </c>
      <c r="Q4394" t="s">
        <v>15720</v>
      </c>
      <c r="R4394" t="s">
        <v>808</v>
      </c>
      <c r="S4394">
        <v>6196</v>
      </c>
      <c r="T4394" t="s">
        <v>1062</v>
      </c>
      <c r="U4394">
        <v>56384</v>
      </c>
      <c r="V4394" t="s">
        <v>914</v>
      </c>
      <c r="W4394">
        <v>36</v>
      </c>
      <c r="X4394" t="s">
        <v>811</v>
      </c>
      <c r="Z4394">
        <v>593</v>
      </c>
      <c r="AA4394" t="s">
        <v>1064</v>
      </c>
      <c r="AB4394">
        <v>3.6</v>
      </c>
      <c r="AC4394">
        <v>61.2</v>
      </c>
      <c r="AD4394">
        <v>17</v>
      </c>
      <c r="AE4394">
        <v>45.1</v>
      </c>
      <c r="AG4394" t="s">
        <v>837</v>
      </c>
      <c r="AH4394" t="s">
        <v>851</v>
      </c>
      <c r="AQ4394">
        <v>4990</v>
      </c>
      <c r="AR4394">
        <v>4990</v>
      </c>
      <c r="AS4394">
        <v>4990</v>
      </c>
      <c r="AT4394" t="s">
        <v>815</v>
      </c>
      <c r="AU4394" t="s">
        <v>853</v>
      </c>
    </row>
    <row r="4395" spans="1:47" x14ac:dyDescent="0.35">
      <c r="A4395">
        <v>4</v>
      </c>
      <c r="B4395" t="s">
        <v>744</v>
      </c>
      <c r="C4395">
        <v>10</v>
      </c>
      <c r="D4395" t="s">
        <v>1057</v>
      </c>
      <c r="E4395">
        <v>439</v>
      </c>
      <c r="F4395" t="s">
        <v>1058</v>
      </c>
      <c r="G4395">
        <v>4</v>
      </c>
      <c r="H4395" t="s">
        <v>1470</v>
      </c>
      <c r="I4395">
        <v>5</v>
      </c>
      <c r="J4395" t="s">
        <v>13967</v>
      </c>
      <c r="K4395">
        <v>407665473</v>
      </c>
      <c r="L4395" s="7">
        <v>75562133</v>
      </c>
      <c r="M4395" s="7" t="s">
        <v>16009</v>
      </c>
      <c r="N4395" t="s">
        <v>15722</v>
      </c>
      <c r="O4395" t="s">
        <v>15722</v>
      </c>
      <c r="P4395" t="s">
        <v>15723</v>
      </c>
      <c r="Q4395" t="s">
        <v>15722</v>
      </c>
      <c r="R4395" t="s">
        <v>808</v>
      </c>
      <c r="S4395">
        <v>2074</v>
      </c>
      <c r="T4395" t="s">
        <v>13971</v>
      </c>
      <c r="U4395">
        <v>56384</v>
      </c>
      <c r="V4395" t="s">
        <v>914</v>
      </c>
      <c r="W4395">
        <v>36</v>
      </c>
      <c r="X4395" t="s">
        <v>811</v>
      </c>
      <c r="Y4395">
        <v>3</v>
      </c>
      <c r="Z4395">
        <v>593</v>
      </c>
      <c r="AA4395" t="s">
        <v>1064</v>
      </c>
      <c r="AB4395">
        <v>0.59</v>
      </c>
      <c r="AC4395">
        <v>11.5</v>
      </c>
      <c r="AD4395">
        <v>11.5</v>
      </c>
      <c r="AE4395">
        <v>7.15</v>
      </c>
      <c r="AG4395" t="s">
        <v>837</v>
      </c>
      <c r="AH4395" t="s">
        <v>851</v>
      </c>
      <c r="AQ4395">
        <v>2999</v>
      </c>
      <c r="AR4395">
        <v>2999</v>
      </c>
      <c r="AS4395">
        <v>2999</v>
      </c>
      <c r="AT4395" t="s">
        <v>815</v>
      </c>
      <c r="AU4395" t="s">
        <v>853</v>
      </c>
    </row>
    <row r="4396" spans="1:47" x14ac:dyDescent="0.35">
      <c r="A4396">
        <v>4</v>
      </c>
      <c r="B4396" t="s">
        <v>744</v>
      </c>
      <c r="C4396">
        <v>44</v>
      </c>
      <c r="D4396" t="s">
        <v>746</v>
      </c>
      <c r="E4396">
        <v>30</v>
      </c>
      <c r="F4396" t="s">
        <v>862</v>
      </c>
      <c r="G4396">
        <v>20</v>
      </c>
      <c r="H4396" t="s">
        <v>60</v>
      </c>
      <c r="I4396">
        <v>17</v>
      </c>
      <c r="J4396" t="s">
        <v>1866</v>
      </c>
      <c r="K4396">
        <v>407667332</v>
      </c>
      <c r="L4396" s="7">
        <v>75565556</v>
      </c>
      <c r="M4396" s="7" t="s">
        <v>16009</v>
      </c>
      <c r="N4396" t="s">
        <v>15724</v>
      </c>
      <c r="O4396" t="s">
        <v>15725</v>
      </c>
      <c r="P4396" t="s">
        <v>15726</v>
      </c>
      <c r="Q4396" t="s">
        <v>15727</v>
      </c>
      <c r="R4396" t="s">
        <v>808</v>
      </c>
      <c r="S4396">
        <v>1236</v>
      </c>
      <c r="T4396" t="s">
        <v>1362</v>
      </c>
      <c r="U4396">
        <v>56722</v>
      </c>
      <c r="V4396" t="s">
        <v>1363</v>
      </c>
      <c r="W4396">
        <v>36</v>
      </c>
      <c r="X4396" t="s">
        <v>811</v>
      </c>
      <c r="Z4396">
        <v>821</v>
      </c>
      <c r="AA4396" t="s">
        <v>1871</v>
      </c>
      <c r="AB4396">
        <v>44</v>
      </c>
      <c r="AC4396">
        <v>55</v>
      </c>
      <c r="AD4396">
        <v>94</v>
      </c>
      <c r="AE4396">
        <v>84.5</v>
      </c>
      <c r="AG4396" t="s">
        <v>837</v>
      </c>
      <c r="AH4396" t="s">
        <v>943</v>
      </c>
      <c r="AI4396" t="s">
        <v>900</v>
      </c>
      <c r="AJ4396" t="s">
        <v>900</v>
      </c>
      <c r="AQ4396">
        <v>12590</v>
      </c>
      <c r="AR4396">
        <v>12590</v>
      </c>
      <c r="AS4396">
        <v>12590</v>
      </c>
      <c r="AT4396" t="s">
        <v>815</v>
      </c>
      <c r="AU4396" t="s">
        <v>982</v>
      </c>
    </row>
    <row r="4397" spans="1:47" x14ac:dyDescent="0.35">
      <c r="A4397">
        <v>4</v>
      </c>
      <c r="B4397" t="s">
        <v>744</v>
      </c>
      <c r="C4397">
        <v>44</v>
      </c>
      <c r="D4397" t="s">
        <v>746</v>
      </c>
      <c r="E4397">
        <v>30</v>
      </c>
      <c r="F4397" t="s">
        <v>862</v>
      </c>
      <c r="G4397">
        <v>20</v>
      </c>
      <c r="H4397" t="s">
        <v>60</v>
      </c>
      <c r="I4397">
        <v>1</v>
      </c>
      <c r="J4397" t="s">
        <v>2089</v>
      </c>
      <c r="K4397">
        <v>407667507</v>
      </c>
      <c r="L4397" s="7">
        <v>75566106</v>
      </c>
      <c r="M4397" s="7" t="s">
        <v>16009</v>
      </c>
      <c r="N4397" t="s">
        <v>15728</v>
      </c>
      <c r="O4397" t="s">
        <v>15729</v>
      </c>
      <c r="P4397" t="s">
        <v>15730</v>
      </c>
      <c r="Q4397" t="s">
        <v>15731</v>
      </c>
      <c r="R4397" t="s">
        <v>808</v>
      </c>
      <c r="S4397">
        <v>53</v>
      </c>
      <c r="T4397" t="s">
        <v>999</v>
      </c>
      <c r="U4397">
        <v>55666</v>
      </c>
      <c r="V4397" t="s">
        <v>1398</v>
      </c>
      <c r="W4397">
        <v>36</v>
      </c>
      <c r="X4397" t="s">
        <v>811</v>
      </c>
      <c r="Z4397">
        <v>807</v>
      </c>
      <c r="AA4397" t="s">
        <v>1124</v>
      </c>
      <c r="AB4397">
        <v>16.5</v>
      </c>
      <c r="AC4397">
        <v>16.73</v>
      </c>
      <c r="AD4397">
        <v>17.91</v>
      </c>
      <c r="AE4397">
        <v>19.88</v>
      </c>
      <c r="AG4397" t="s">
        <v>796</v>
      </c>
      <c r="AH4397" t="s">
        <v>943</v>
      </c>
      <c r="AI4397" t="s">
        <v>900</v>
      </c>
      <c r="AJ4397" t="s">
        <v>900</v>
      </c>
      <c r="AM4397" t="s">
        <v>814</v>
      </c>
      <c r="AQ4397">
        <v>4990</v>
      </c>
      <c r="AR4397">
        <v>4990</v>
      </c>
      <c r="AS4397">
        <v>4990</v>
      </c>
      <c r="AT4397" t="s">
        <v>815</v>
      </c>
      <c r="AU4397" t="s">
        <v>982</v>
      </c>
    </row>
    <row r="4398" spans="1:47" x14ac:dyDescent="0.35">
      <c r="A4398">
        <v>4</v>
      </c>
      <c r="B4398" t="s">
        <v>744</v>
      </c>
      <c r="C4398">
        <v>44</v>
      </c>
      <c r="D4398" t="s">
        <v>746</v>
      </c>
      <c r="E4398">
        <v>30</v>
      </c>
      <c r="F4398" t="s">
        <v>862</v>
      </c>
      <c r="G4398">
        <v>20</v>
      </c>
      <c r="H4398" t="s">
        <v>60</v>
      </c>
      <c r="I4398">
        <v>1</v>
      </c>
      <c r="J4398" t="s">
        <v>2089</v>
      </c>
      <c r="K4398">
        <v>407667508</v>
      </c>
      <c r="L4398" s="7">
        <v>75566127</v>
      </c>
      <c r="M4398" s="7" t="s">
        <v>16009</v>
      </c>
      <c r="N4398" t="s">
        <v>15732</v>
      </c>
      <c r="O4398" t="s">
        <v>15733</v>
      </c>
      <c r="P4398" t="s">
        <v>15734</v>
      </c>
      <c r="Q4398" t="s">
        <v>15735</v>
      </c>
      <c r="R4398" t="s">
        <v>808</v>
      </c>
      <c r="S4398">
        <v>53</v>
      </c>
      <c r="T4398" t="s">
        <v>999</v>
      </c>
      <c r="U4398">
        <v>55666</v>
      </c>
      <c r="V4398" t="s">
        <v>1398</v>
      </c>
      <c r="W4398">
        <v>36</v>
      </c>
      <c r="X4398" t="s">
        <v>811</v>
      </c>
      <c r="Z4398">
        <v>807</v>
      </c>
      <c r="AA4398" t="s">
        <v>1124</v>
      </c>
      <c r="AB4398">
        <v>23</v>
      </c>
      <c r="AC4398">
        <v>16.73</v>
      </c>
      <c r="AD4398">
        <v>17.91</v>
      </c>
      <c r="AE4398">
        <v>33.28</v>
      </c>
      <c r="AG4398" t="s">
        <v>837</v>
      </c>
      <c r="AH4398" t="s">
        <v>838</v>
      </c>
      <c r="AI4398" t="s">
        <v>900</v>
      </c>
      <c r="AJ4398" t="s">
        <v>900</v>
      </c>
      <c r="AQ4398">
        <v>5490</v>
      </c>
      <c r="AR4398">
        <v>5490</v>
      </c>
      <c r="AS4398">
        <v>5490</v>
      </c>
      <c r="AT4398" t="s">
        <v>815</v>
      </c>
      <c r="AU4398" t="s">
        <v>982</v>
      </c>
    </row>
    <row r="4399" spans="1:47" x14ac:dyDescent="0.35">
      <c r="A4399">
        <v>4</v>
      </c>
      <c r="B4399" t="s">
        <v>744</v>
      </c>
      <c r="C4399">
        <v>44</v>
      </c>
      <c r="D4399" t="s">
        <v>746</v>
      </c>
      <c r="E4399">
        <v>724</v>
      </c>
      <c r="F4399" t="s">
        <v>801</v>
      </c>
      <c r="G4399">
        <v>1</v>
      </c>
      <c r="H4399" t="s">
        <v>923</v>
      </c>
      <c r="I4399">
        <v>9</v>
      </c>
      <c r="J4399" t="s">
        <v>1236</v>
      </c>
      <c r="K4399">
        <v>407667589</v>
      </c>
      <c r="L4399" s="7">
        <v>75566193</v>
      </c>
      <c r="M4399" s="7" t="s">
        <v>16009</v>
      </c>
      <c r="N4399" t="s">
        <v>15736</v>
      </c>
      <c r="O4399" t="s">
        <v>15737</v>
      </c>
      <c r="P4399" t="s">
        <v>15738</v>
      </c>
      <c r="Q4399" t="s">
        <v>15739</v>
      </c>
      <c r="R4399" t="s">
        <v>808</v>
      </c>
      <c r="S4399">
        <v>1365</v>
      </c>
      <c r="T4399" t="s">
        <v>1152</v>
      </c>
      <c r="U4399">
        <v>51510</v>
      </c>
      <c r="V4399" t="s">
        <v>1153</v>
      </c>
      <c r="W4399">
        <v>173</v>
      </c>
      <c r="X4399" t="s">
        <v>824</v>
      </c>
      <c r="Z4399">
        <v>284</v>
      </c>
      <c r="AA4399" t="s">
        <v>929</v>
      </c>
      <c r="AB4399">
        <v>2.5</v>
      </c>
      <c r="AC4399">
        <v>35</v>
      </c>
      <c r="AD4399">
        <v>23</v>
      </c>
      <c r="AE4399">
        <v>45</v>
      </c>
      <c r="AG4399" t="s">
        <v>796</v>
      </c>
      <c r="AH4399" t="s">
        <v>813</v>
      </c>
      <c r="AI4399" t="s">
        <v>930</v>
      </c>
      <c r="AJ4399" t="s">
        <v>852</v>
      </c>
      <c r="AM4399" t="s">
        <v>814</v>
      </c>
      <c r="AQ4399">
        <v>799</v>
      </c>
      <c r="AR4399">
        <v>799</v>
      </c>
      <c r="AS4399">
        <v>799</v>
      </c>
      <c r="AT4399" t="s">
        <v>815</v>
      </c>
      <c r="AU4399" t="s">
        <v>931</v>
      </c>
    </row>
    <row r="4400" spans="1:47" x14ac:dyDescent="0.35">
      <c r="A4400">
        <v>4</v>
      </c>
      <c r="B4400" t="s">
        <v>744</v>
      </c>
      <c r="C4400">
        <v>56</v>
      </c>
      <c r="D4400" t="s">
        <v>841</v>
      </c>
      <c r="E4400">
        <v>612</v>
      </c>
      <c r="F4400" t="s">
        <v>842</v>
      </c>
      <c r="G4400">
        <v>3</v>
      </c>
      <c r="H4400" t="s">
        <v>842</v>
      </c>
      <c r="I4400">
        <v>15</v>
      </c>
      <c r="J4400" t="s">
        <v>7080</v>
      </c>
      <c r="K4400">
        <v>407668264</v>
      </c>
      <c r="L4400" s="7">
        <v>75567390</v>
      </c>
      <c r="M4400" s="7" t="s">
        <v>16009</v>
      </c>
      <c r="N4400" t="s">
        <v>15740</v>
      </c>
      <c r="O4400" t="s">
        <v>15740</v>
      </c>
      <c r="P4400" t="s">
        <v>15741</v>
      </c>
      <c r="Q4400" t="s">
        <v>15740</v>
      </c>
      <c r="R4400" t="s">
        <v>808</v>
      </c>
      <c r="S4400">
        <v>2332</v>
      </c>
      <c r="T4400" t="s">
        <v>2800</v>
      </c>
      <c r="U4400">
        <v>54735</v>
      </c>
      <c r="V4400" t="s">
        <v>2786</v>
      </c>
      <c r="W4400">
        <v>197</v>
      </c>
      <c r="X4400" t="s">
        <v>1183</v>
      </c>
      <c r="Z4400">
        <v>300</v>
      </c>
      <c r="AA4400" t="s">
        <v>1268</v>
      </c>
      <c r="AB4400">
        <v>1.9E-2</v>
      </c>
      <c r="AC4400">
        <v>18</v>
      </c>
      <c r="AD4400">
        <v>11.68</v>
      </c>
      <c r="AE4400">
        <v>2.0299999999999998</v>
      </c>
      <c r="AG4400" t="s">
        <v>837</v>
      </c>
      <c r="AH4400" t="s">
        <v>851</v>
      </c>
      <c r="AQ4400">
        <v>490</v>
      </c>
      <c r="AR4400">
        <v>490</v>
      </c>
      <c r="AS4400">
        <v>490</v>
      </c>
      <c r="AT4400" t="s">
        <v>815</v>
      </c>
      <c r="AU4400" t="s">
        <v>853</v>
      </c>
    </row>
    <row r="4401" spans="1:47" x14ac:dyDescent="0.35">
      <c r="A4401">
        <v>4</v>
      </c>
      <c r="B4401" t="s">
        <v>744</v>
      </c>
      <c r="C4401">
        <v>56</v>
      </c>
      <c r="D4401" t="s">
        <v>841</v>
      </c>
      <c r="E4401">
        <v>613</v>
      </c>
      <c r="F4401" t="s">
        <v>875</v>
      </c>
      <c r="G4401">
        <v>2</v>
      </c>
      <c r="H4401" t="s">
        <v>885</v>
      </c>
      <c r="I4401">
        <v>4</v>
      </c>
      <c r="J4401" t="s">
        <v>2749</v>
      </c>
      <c r="K4401">
        <v>407668268</v>
      </c>
      <c r="L4401" s="7">
        <v>75567394</v>
      </c>
      <c r="M4401" s="7" t="s">
        <v>16009</v>
      </c>
      <c r="N4401" t="s">
        <v>15742</v>
      </c>
      <c r="O4401" t="s">
        <v>15743</v>
      </c>
      <c r="P4401" t="s">
        <v>15744</v>
      </c>
      <c r="Q4401" t="s">
        <v>15743</v>
      </c>
      <c r="R4401" t="s">
        <v>808</v>
      </c>
      <c r="S4401">
        <v>4546</v>
      </c>
      <c r="T4401" t="s">
        <v>2785</v>
      </c>
      <c r="U4401">
        <v>54735</v>
      </c>
      <c r="V4401" t="s">
        <v>2786</v>
      </c>
      <c r="W4401">
        <v>197</v>
      </c>
      <c r="X4401" t="s">
        <v>1183</v>
      </c>
      <c r="Z4401">
        <v>303</v>
      </c>
      <c r="AA4401" t="s">
        <v>1052</v>
      </c>
      <c r="AB4401">
        <v>5.0999999999999997E-2</v>
      </c>
      <c r="AC4401">
        <v>16.66</v>
      </c>
      <c r="AD4401">
        <v>6.35</v>
      </c>
      <c r="AE4401">
        <v>3.56</v>
      </c>
      <c r="AG4401" t="s">
        <v>837</v>
      </c>
      <c r="AH4401" t="s">
        <v>851</v>
      </c>
      <c r="AQ4401">
        <v>219</v>
      </c>
      <c r="AR4401">
        <v>219</v>
      </c>
      <c r="AS4401">
        <v>219</v>
      </c>
      <c r="AT4401" t="s">
        <v>815</v>
      </c>
      <c r="AU4401" t="s">
        <v>853</v>
      </c>
    </row>
    <row r="4402" spans="1:47" x14ac:dyDescent="0.35">
      <c r="A4402">
        <v>4</v>
      </c>
      <c r="B4402" t="s">
        <v>744</v>
      </c>
      <c r="C4402">
        <v>56</v>
      </c>
      <c r="D4402" t="s">
        <v>841</v>
      </c>
      <c r="E4402">
        <v>613</v>
      </c>
      <c r="F4402" t="s">
        <v>875</v>
      </c>
      <c r="G4402">
        <v>3</v>
      </c>
      <c r="H4402" t="s">
        <v>876</v>
      </c>
      <c r="I4402">
        <v>2</v>
      </c>
      <c r="J4402" t="s">
        <v>970</v>
      </c>
      <c r="K4402">
        <v>407668422</v>
      </c>
      <c r="L4402" s="7">
        <v>75567648</v>
      </c>
      <c r="M4402" s="7" t="s">
        <v>16009</v>
      </c>
      <c r="N4402" t="s">
        <v>15745</v>
      </c>
      <c r="O4402" t="s">
        <v>15746</v>
      </c>
      <c r="P4402" t="s">
        <v>15747</v>
      </c>
      <c r="Q4402" t="s">
        <v>15746</v>
      </c>
      <c r="R4402" t="s">
        <v>808</v>
      </c>
      <c r="S4402">
        <v>4546</v>
      </c>
      <c r="T4402" t="s">
        <v>2785</v>
      </c>
      <c r="U4402">
        <v>54735</v>
      </c>
      <c r="V4402" t="s">
        <v>2786</v>
      </c>
      <c r="W4402">
        <v>197</v>
      </c>
      <c r="X4402" t="s">
        <v>1183</v>
      </c>
      <c r="Z4402">
        <v>305</v>
      </c>
      <c r="AA4402" t="s">
        <v>884</v>
      </c>
      <c r="AB4402">
        <v>4.8000000000000001E-2</v>
      </c>
      <c r="AC4402">
        <v>16.510000000000002</v>
      </c>
      <c r="AD4402">
        <v>5.08</v>
      </c>
      <c r="AE4402">
        <v>3.3</v>
      </c>
      <c r="AG4402" t="s">
        <v>837</v>
      </c>
      <c r="AH4402" t="s">
        <v>851</v>
      </c>
      <c r="AQ4402">
        <v>149</v>
      </c>
      <c r="AR4402">
        <v>149</v>
      </c>
      <c r="AS4402">
        <v>149</v>
      </c>
      <c r="AT4402" t="s">
        <v>815</v>
      </c>
      <c r="AU4402" t="s">
        <v>853</v>
      </c>
    </row>
    <row r="4403" spans="1:47" x14ac:dyDescent="0.35">
      <c r="A4403">
        <v>4</v>
      </c>
      <c r="B4403" t="s">
        <v>744</v>
      </c>
      <c r="C4403">
        <v>56</v>
      </c>
      <c r="D4403" t="s">
        <v>841</v>
      </c>
      <c r="E4403">
        <v>613</v>
      </c>
      <c r="F4403" t="s">
        <v>875</v>
      </c>
      <c r="G4403">
        <v>2</v>
      </c>
      <c r="H4403" t="s">
        <v>885</v>
      </c>
      <c r="I4403">
        <v>21</v>
      </c>
      <c r="J4403" t="s">
        <v>885</v>
      </c>
      <c r="K4403">
        <v>407668429</v>
      </c>
      <c r="L4403" s="7">
        <v>75567655</v>
      </c>
      <c r="M4403" s="7" t="s">
        <v>16009</v>
      </c>
      <c r="N4403" t="s">
        <v>15748</v>
      </c>
      <c r="O4403" t="s">
        <v>15749</v>
      </c>
      <c r="P4403" t="s">
        <v>15750</v>
      </c>
      <c r="Q4403" t="s">
        <v>15751</v>
      </c>
      <c r="R4403" t="s">
        <v>808</v>
      </c>
      <c r="S4403">
        <v>4546</v>
      </c>
      <c r="T4403" t="s">
        <v>2785</v>
      </c>
      <c r="U4403">
        <v>54735</v>
      </c>
      <c r="V4403" t="s">
        <v>2786</v>
      </c>
      <c r="W4403">
        <v>197</v>
      </c>
      <c r="X4403" t="s">
        <v>1183</v>
      </c>
      <c r="Z4403">
        <v>307</v>
      </c>
      <c r="AA4403" t="s">
        <v>891</v>
      </c>
      <c r="AB4403">
        <v>0.26400000000000001</v>
      </c>
      <c r="AC4403">
        <v>16.510000000000002</v>
      </c>
      <c r="AD4403">
        <v>10.16</v>
      </c>
      <c r="AE4403">
        <v>10.16</v>
      </c>
      <c r="AG4403" t="s">
        <v>837</v>
      </c>
      <c r="AH4403" t="s">
        <v>851</v>
      </c>
      <c r="AQ4403">
        <v>219</v>
      </c>
      <c r="AR4403">
        <v>219</v>
      </c>
      <c r="AS4403">
        <v>219</v>
      </c>
      <c r="AT4403" t="s">
        <v>815</v>
      </c>
      <c r="AU4403" t="s">
        <v>853</v>
      </c>
    </row>
    <row r="4404" spans="1:47" x14ac:dyDescent="0.35">
      <c r="A4404">
        <v>4</v>
      </c>
      <c r="B4404" t="s">
        <v>744</v>
      </c>
      <c r="C4404">
        <v>56</v>
      </c>
      <c r="D4404" t="s">
        <v>841</v>
      </c>
      <c r="E4404">
        <v>613</v>
      </c>
      <c r="F4404" t="s">
        <v>875</v>
      </c>
      <c r="G4404">
        <v>3</v>
      </c>
      <c r="H4404" t="s">
        <v>876</v>
      </c>
      <c r="I4404">
        <v>4</v>
      </c>
      <c r="J4404" t="s">
        <v>2787</v>
      </c>
      <c r="K4404">
        <v>407668433</v>
      </c>
      <c r="L4404" s="7">
        <v>75567659</v>
      </c>
      <c r="M4404" s="7" t="s">
        <v>16009</v>
      </c>
      <c r="N4404" t="s">
        <v>15752</v>
      </c>
      <c r="O4404" t="s">
        <v>15753</v>
      </c>
      <c r="P4404" t="s">
        <v>15754</v>
      </c>
      <c r="Q4404" t="s">
        <v>15755</v>
      </c>
      <c r="R4404" t="s">
        <v>808</v>
      </c>
      <c r="S4404">
        <v>4546</v>
      </c>
      <c r="T4404" t="s">
        <v>2785</v>
      </c>
      <c r="U4404">
        <v>54735</v>
      </c>
      <c r="V4404" t="s">
        <v>2786</v>
      </c>
      <c r="W4404">
        <v>197</v>
      </c>
      <c r="X4404" t="s">
        <v>1183</v>
      </c>
      <c r="Z4404">
        <v>305</v>
      </c>
      <c r="AA4404" t="s">
        <v>884</v>
      </c>
      <c r="AB4404">
        <v>0.26400000000000001</v>
      </c>
      <c r="AC4404">
        <v>15.24</v>
      </c>
      <c r="AD4404">
        <v>6.35</v>
      </c>
      <c r="AE4404">
        <v>2.54</v>
      </c>
      <c r="AG4404" t="s">
        <v>837</v>
      </c>
      <c r="AH4404" t="s">
        <v>851</v>
      </c>
      <c r="AQ4404">
        <v>159</v>
      </c>
      <c r="AR4404">
        <v>159</v>
      </c>
      <c r="AS4404">
        <v>159</v>
      </c>
      <c r="AT4404" t="s">
        <v>815</v>
      </c>
      <c r="AU4404" t="s">
        <v>853</v>
      </c>
    </row>
    <row r="4405" spans="1:47" x14ac:dyDescent="0.35">
      <c r="A4405">
        <v>4</v>
      </c>
      <c r="B4405" t="s">
        <v>744</v>
      </c>
      <c r="C4405">
        <v>56</v>
      </c>
      <c r="D4405" t="s">
        <v>841</v>
      </c>
      <c r="E4405">
        <v>613</v>
      </c>
      <c r="F4405" t="s">
        <v>875</v>
      </c>
      <c r="G4405">
        <v>5</v>
      </c>
      <c r="H4405" t="s">
        <v>1593</v>
      </c>
      <c r="I4405">
        <v>1</v>
      </c>
      <c r="J4405" t="s">
        <v>3196</v>
      </c>
      <c r="K4405">
        <v>407668445</v>
      </c>
      <c r="L4405" s="7">
        <v>75567671</v>
      </c>
      <c r="M4405" s="7" t="s">
        <v>16009</v>
      </c>
      <c r="N4405" t="s">
        <v>15756</v>
      </c>
      <c r="O4405" t="s">
        <v>15757</v>
      </c>
      <c r="P4405" t="s">
        <v>15758</v>
      </c>
      <c r="Q4405" t="s">
        <v>15759</v>
      </c>
      <c r="R4405" t="s">
        <v>808</v>
      </c>
      <c r="S4405">
        <v>8170</v>
      </c>
      <c r="T4405" t="s">
        <v>6791</v>
      </c>
      <c r="U4405">
        <v>54735</v>
      </c>
      <c r="V4405" t="s">
        <v>2786</v>
      </c>
      <c r="W4405">
        <v>197</v>
      </c>
      <c r="X4405" t="s">
        <v>1183</v>
      </c>
      <c r="Z4405">
        <v>307</v>
      </c>
      <c r="AA4405" t="s">
        <v>891</v>
      </c>
      <c r="AB4405">
        <v>8.5000000000000006E-2</v>
      </c>
      <c r="AC4405">
        <v>14.73</v>
      </c>
      <c r="AD4405">
        <v>9.4700000000000006</v>
      </c>
      <c r="AE4405">
        <v>3.86</v>
      </c>
      <c r="AG4405" t="s">
        <v>837</v>
      </c>
      <c r="AH4405" t="s">
        <v>851</v>
      </c>
      <c r="AQ4405">
        <v>1309</v>
      </c>
      <c r="AR4405">
        <v>1309</v>
      </c>
      <c r="AS4405">
        <v>1309</v>
      </c>
      <c r="AT4405" t="s">
        <v>815</v>
      </c>
      <c r="AU4405" t="s">
        <v>853</v>
      </c>
    </row>
    <row r="4406" spans="1:47" x14ac:dyDescent="0.35">
      <c r="A4406">
        <v>4</v>
      </c>
      <c r="B4406" t="s">
        <v>744</v>
      </c>
      <c r="C4406">
        <v>56</v>
      </c>
      <c r="D4406" t="s">
        <v>841</v>
      </c>
      <c r="E4406">
        <v>613</v>
      </c>
      <c r="F4406" t="s">
        <v>875</v>
      </c>
      <c r="G4406">
        <v>3</v>
      </c>
      <c r="H4406" t="s">
        <v>876</v>
      </c>
      <c r="I4406">
        <v>4</v>
      </c>
      <c r="J4406" t="s">
        <v>2787</v>
      </c>
      <c r="K4406">
        <v>407668447</v>
      </c>
      <c r="L4406" s="7">
        <v>75567673</v>
      </c>
      <c r="M4406" s="7" t="s">
        <v>16009</v>
      </c>
      <c r="N4406" t="s">
        <v>15760</v>
      </c>
      <c r="O4406" t="s">
        <v>15761</v>
      </c>
      <c r="P4406" t="s">
        <v>15760</v>
      </c>
      <c r="Q4406" t="s">
        <v>15762</v>
      </c>
      <c r="R4406" t="s">
        <v>808</v>
      </c>
      <c r="S4406">
        <v>2332</v>
      </c>
      <c r="T4406" t="s">
        <v>2800</v>
      </c>
      <c r="U4406">
        <v>54735</v>
      </c>
      <c r="V4406" t="s">
        <v>2786</v>
      </c>
      <c r="W4406">
        <v>197</v>
      </c>
      <c r="X4406" t="s">
        <v>1183</v>
      </c>
      <c r="Z4406">
        <v>305</v>
      </c>
      <c r="AA4406" t="s">
        <v>884</v>
      </c>
      <c r="AB4406">
        <v>0.04</v>
      </c>
      <c r="AC4406">
        <v>17.829999999999998</v>
      </c>
      <c r="AD4406">
        <v>8.1300000000000008</v>
      </c>
      <c r="AE4406">
        <v>2.54</v>
      </c>
      <c r="AG4406" t="s">
        <v>837</v>
      </c>
      <c r="AH4406" t="s">
        <v>851</v>
      </c>
      <c r="AQ4406">
        <v>589</v>
      </c>
      <c r="AR4406">
        <v>589</v>
      </c>
      <c r="AS4406">
        <v>589</v>
      </c>
      <c r="AT4406" t="s">
        <v>815</v>
      </c>
      <c r="AU4406" t="s">
        <v>853</v>
      </c>
    </row>
    <row r="4407" spans="1:47" x14ac:dyDescent="0.35">
      <c r="A4407">
        <v>4</v>
      </c>
      <c r="B4407" t="s">
        <v>744</v>
      </c>
      <c r="C4407">
        <v>44</v>
      </c>
      <c r="D4407" t="s">
        <v>746</v>
      </c>
      <c r="E4407">
        <v>30</v>
      </c>
      <c r="F4407" t="s">
        <v>862</v>
      </c>
      <c r="G4407">
        <v>2</v>
      </c>
      <c r="H4407" t="s">
        <v>211</v>
      </c>
      <c r="I4407">
        <v>1</v>
      </c>
      <c r="J4407" t="s">
        <v>1525</v>
      </c>
      <c r="K4407">
        <v>407669327</v>
      </c>
      <c r="L4407" s="7">
        <v>75568671</v>
      </c>
      <c r="M4407" s="7" t="s">
        <v>16009</v>
      </c>
      <c r="N4407" t="s">
        <v>15763</v>
      </c>
      <c r="O4407" t="s">
        <v>15764</v>
      </c>
      <c r="P4407" t="s">
        <v>15765</v>
      </c>
      <c r="Q4407" t="s">
        <v>15766</v>
      </c>
      <c r="R4407" t="s">
        <v>808</v>
      </c>
      <c r="S4407">
        <v>2907</v>
      </c>
      <c r="T4407" t="s">
        <v>822</v>
      </c>
      <c r="U4407">
        <v>54933</v>
      </c>
      <c r="V4407" t="s">
        <v>898</v>
      </c>
      <c r="W4407">
        <v>173</v>
      </c>
      <c r="X4407" t="s">
        <v>824</v>
      </c>
      <c r="Z4407">
        <v>812</v>
      </c>
      <c r="AA4407" t="s">
        <v>1025</v>
      </c>
      <c r="AB4407">
        <v>10</v>
      </c>
      <c r="AC4407">
        <v>22.9</v>
      </c>
      <c r="AD4407">
        <v>87.9</v>
      </c>
      <c r="AE4407">
        <v>28.9</v>
      </c>
      <c r="AG4407" t="s">
        <v>837</v>
      </c>
      <c r="AH4407" t="s">
        <v>943</v>
      </c>
      <c r="AI4407" t="s">
        <v>900</v>
      </c>
      <c r="AJ4407" t="s">
        <v>900</v>
      </c>
      <c r="AQ4407">
        <v>21990</v>
      </c>
      <c r="AR4407">
        <v>21990</v>
      </c>
      <c r="AS4407">
        <v>21990</v>
      </c>
      <c r="AT4407" t="s">
        <v>815</v>
      </c>
      <c r="AU4407" t="s">
        <v>931</v>
      </c>
    </row>
    <row r="4408" spans="1:47" x14ac:dyDescent="0.35">
      <c r="A4408">
        <v>4</v>
      </c>
      <c r="B4408" t="s">
        <v>744</v>
      </c>
      <c r="C4408">
        <v>44</v>
      </c>
      <c r="D4408" t="s">
        <v>746</v>
      </c>
      <c r="E4408">
        <v>724</v>
      </c>
      <c r="F4408" t="s">
        <v>801</v>
      </c>
      <c r="G4408">
        <v>1</v>
      </c>
      <c r="H4408" t="s">
        <v>923</v>
      </c>
      <c r="I4408">
        <v>2</v>
      </c>
      <c r="J4408" t="s">
        <v>2834</v>
      </c>
      <c r="K4408">
        <v>407669356</v>
      </c>
      <c r="L4408" s="7">
        <v>75568720</v>
      </c>
      <c r="M4408" s="7" t="s">
        <v>16009</v>
      </c>
      <c r="N4408" t="s">
        <v>15767</v>
      </c>
      <c r="O4408" t="s">
        <v>15768</v>
      </c>
      <c r="P4408" t="s">
        <v>15769</v>
      </c>
      <c r="Q4408" t="s">
        <v>15770</v>
      </c>
      <c r="R4408" t="s">
        <v>808</v>
      </c>
      <c r="S4408">
        <v>6351</v>
      </c>
      <c r="T4408" t="s">
        <v>1111</v>
      </c>
      <c r="U4408">
        <v>57068</v>
      </c>
      <c r="V4408" t="s">
        <v>1112</v>
      </c>
      <c r="W4408">
        <v>173</v>
      </c>
      <c r="X4408" t="s">
        <v>824</v>
      </c>
      <c r="Z4408">
        <v>284</v>
      </c>
      <c r="AA4408" t="s">
        <v>929</v>
      </c>
      <c r="AB4408">
        <v>3.5</v>
      </c>
      <c r="AC4408">
        <v>68</v>
      </c>
      <c r="AD4408">
        <v>28</v>
      </c>
      <c r="AE4408">
        <v>29</v>
      </c>
      <c r="AG4408" t="s">
        <v>837</v>
      </c>
      <c r="AH4408" t="s">
        <v>943</v>
      </c>
      <c r="AI4408" t="s">
        <v>930</v>
      </c>
      <c r="AJ4408" t="s">
        <v>852</v>
      </c>
      <c r="AQ4408">
        <v>699</v>
      </c>
      <c r="AR4408">
        <v>699</v>
      </c>
      <c r="AS4408">
        <v>699</v>
      </c>
      <c r="AT4408" t="s">
        <v>815</v>
      </c>
      <c r="AU4408" t="s">
        <v>931</v>
      </c>
    </row>
    <row r="4409" spans="1:47" x14ac:dyDescent="0.35">
      <c r="A4409">
        <v>4</v>
      </c>
      <c r="B4409" t="s">
        <v>744</v>
      </c>
      <c r="C4409">
        <v>44</v>
      </c>
      <c r="D4409" t="s">
        <v>746</v>
      </c>
      <c r="E4409">
        <v>30</v>
      </c>
      <c r="F4409" t="s">
        <v>862</v>
      </c>
      <c r="G4409">
        <v>2</v>
      </c>
      <c r="H4409" t="s">
        <v>211</v>
      </c>
      <c r="I4409">
        <v>1</v>
      </c>
      <c r="J4409" t="s">
        <v>1525</v>
      </c>
      <c r="K4409">
        <v>407669419</v>
      </c>
      <c r="L4409" s="7">
        <v>75568783</v>
      </c>
      <c r="M4409" s="7" t="s">
        <v>16009</v>
      </c>
      <c r="N4409" t="s">
        <v>15771</v>
      </c>
      <c r="O4409" t="s">
        <v>15772</v>
      </c>
      <c r="P4409" t="s">
        <v>15773</v>
      </c>
      <c r="Q4409" t="s">
        <v>15774</v>
      </c>
      <c r="R4409" t="s">
        <v>808</v>
      </c>
      <c r="S4409">
        <v>1759</v>
      </c>
      <c r="T4409" t="s">
        <v>968</v>
      </c>
      <c r="U4409">
        <v>54751</v>
      </c>
      <c r="V4409" t="s">
        <v>979</v>
      </c>
      <c r="W4409">
        <v>173</v>
      </c>
      <c r="X4409" t="s">
        <v>824</v>
      </c>
      <c r="Z4409">
        <v>812</v>
      </c>
      <c r="AA4409" t="s">
        <v>1025</v>
      </c>
      <c r="AB4409">
        <v>28.1</v>
      </c>
      <c r="AC4409">
        <v>16</v>
      </c>
      <c r="AD4409">
        <v>62</v>
      </c>
      <c r="AE4409">
        <v>31</v>
      </c>
      <c r="AG4409" t="s">
        <v>796</v>
      </c>
      <c r="AH4409" t="s">
        <v>851</v>
      </c>
      <c r="AI4409" t="s">
        <v>861</v>
      </c>
      <c r="AJ4409" t="s">
        <v>900</v>
      </c>
      <c r="AQ4409">
        <v>24490</v>
      </c>
      <c r="AR4409">
        <v>24490</v>
      </c>
      <c r="AS4409">
        <v>24490</v>
      </c>
      <c r="AT4409" t="s">
        <v>815</v>
      </c>
      <c r="AU4409" t="s">
        <v>931</v>
      </c>
    </row>
    <row r="4410" spans="1:47" x14ac:dyDescent="0.35">
      <c r="A4410">
        <v>4</v>
      </c>
      <c r="B4410" t="s">
        <v>744</v>
      </c>
      <c r="C4410">
        <v>44</v>
      </c>
      <c r="D4410" t="s">
        <v>746</v>
      </c>
      <c r="E4410">
        <v>30</v>
      </c>
      <c r="F4410" t="s">
        <v>862</v>
      </c>
      <c r="G4410">
        <v>2</v>
      </c>
      <c r="H4410" t="s">
        <v>211</v>
      </c>
      <c r="I4410">
        <v>7</v>
      </c>
      <c r="J4410" t="s">
        <v>2039</v>
      </c>
      <c r="K4410">
        <v>407669421</v>
      </c>
      <c r="L4410" s="7">
        <v>75568785</v>
      </c>
      <c r="M4410" s="7" t="s">
        <v>16009</v>
      </c>
      <c r="N4410" t="s">
        <v>15775</v>
      </c>
      <c r="O4410" t="s">
        <v>15776</v>
      </c>
      <c r="P4410" t="s">
        <v>15777</v>
      </c>
      <c r="Q4410" t="s">
        <v>15778</v>
      </c>
      <c r="R4410" t="s">
        <v>808</v>
      </c>
      <c r="S4410">
        <v>1759</v>
      </c>
      <c r="T4410" t="s">
        <v>968</v>
      </c>
      <c r="U4410">
        <v>54751</v>
      </c>
      <c r="V4410" t="s">
        <v>979</v>
      </c>
      <c r="W4410">
        <v>173</v>
      </c>
      <c r="X4410" t="s">
        <v>824</v>
      </c>
      <c r="Z4410">
        <v>814</v>
      </c>
      <c r="AA4410" t="s">
        <v>2044</v>
      </c>
      <c r="AB4410">
        <v>38.299999999999997</v>
      </c>
      <c r="AC4410">
        <v>22</v>
      </c>
      <c r="AD4410">
        <v>74</v>
      </c>
      <c r="AE4410">
        <v>30</v>
      </c>
      <c r="AG4410" t="s">
        <v>837</v>
      </c>
      <c r="AH4410" t="s">
        <v>851</v>
      </c>
      <c r="AI4410" t="s">
        <v>900</v>
      </c>
      <c r="AJ4410" t="s">
        <v>900</v>
      </c>
      <c r="AQ4410">
        <v>36490</v>
      </c>
      <c r="AR4410">
        <v>36490</v>
      </c>
      <c r="AS4410">
        <v>36490</v>
      </c>
      <c r="AT4410" t="s">
        <v>815</v>
      </c>
      <c r="AU4410" t="s">
        <v>931</v>
      </c>
    </row>
    <row r="4411" spans="1:47" x14ac:dyDescent="0.35">
      <c r="A4411">
        <v>4</v>
      </c>
      <c r="B4411" t="s">
        <v>744</v>
      </c>
      <c r="C4411">
        <v>44</v>
      </c>
      <c r="D4411" t="s">
        <v>746</v>
      </c>
      <c r="E4411">
        <v>30</v>
      </c>
      <c r="F4411" t="s">
        <v>862</v>
      </c>
      <c r="G4411">
        <v>2</v>
      </c>
      <c r="H4411" t="s">
        <v>211</v>
      </c>
      <c r="I4411">
        <v>7</v>
      </c>
      <c r="J4411" t="s">
        <v>2039</v>
      </c>
      <c r="K4411">
        <v>407669429</v>
      </c>
      <c r="L4411" s="7">
        <v>75568793</v>
      </c>
      <c r="M4411" s="7" t="s">
        <v>16009</v>
      </c>
      <c r="N4411" t="s">
        <v>15779</v>
      </c>
      <c r="O4411" t="s">
        <v>15780</v>
      </c>
      <c r="P4411" t="s">
        <v>15781</v>
      </c>
      <c r="Q4411" t="s">
        <v>15782</v>
      </c>
      <c r="R4411" t="s">
        <v>808</v>
      </c>
      <c r="S4411">
        <v>1759</v>
      </c>
      <c r="T4411" t="s">
        <v>968</v>
      </c>
      <c r="U4411">
        <v>54751</v>
      </c>
      <c r="V4411" t="s">
        <v>979</v>
      </c>
      <c r="W4411">
        <v>173</v>
      </c>
      <c r="X4411" t="s">
        <v>824</v>
      </c>
      <c r="Z4411">
        <v>814</v>
      </c>
      <c r="AA4411" t="s">
        <v>2044</v>
      </c>
      <c r="AB4411">
        <v>12.5</v>
      </c>
      <c r="AC4411">
        <v>22</v>
      </c>
      <c r="AD4411">
        <v>74</v>
      </c>
      <c r="AE4411">
        <v>40</v>
      </c>
      <c r="AG4411" t="s">
        <v>837</v>
      </c>
      <c r="AH4411" t="s">
        <v>851</v>
      </c>
      <c r="AI4411" t="s">
        <v>900</v>
      </c>
      <c r="AJ4411" t="s">
        <v>900</v>
      </c>
      <c r="AQ4411">
        <v>29990</v>
      </c>
      <c r="AR4411">
        <v>29990</v>
      </c>
      <c r="AS4411">
        <v>29990</v>
      </c>
      <c r="AT4411" t="s">
        <v>815</v>
      </c>
      <c r="AU4411" t="s">
        <v>931</v>
      </c>
    </row>
    <row r="4412" spans="1:47" x14ac:dyDescent="0.35">
      <c r="A4412">
        <v>4</v>
      </c>
      <c r="B4412" t="s">
        <v>744</v>
      </c>
      <c r="C4412">
        <v>44</v>
      </c>
      <c r="D4412" t="s">
        <v>746</v>
      </c>
      <c r="E4412">
        <v>30</v>
      </c>
      <c r="F4412" t="s">
        <v>862</v>
      </c>
      <c r="G4412">
        <v>20</v>
      </c>
      <c r="H4412" t="s">
        <v>60</v>
      </c>
      <c r="I4412">
        <v>2</v>
      </c>
      <c r="J4412" t="s">
        <v>1117</v>
      </c>
      <c r="K4412">
        <v>407670256</v>
      </c>
      <c r="L4412" s="7">
        <v>75569920</v>
      </c>
      <c r="M4412" s="7" t="s">
        <v>16009</v>
      </c>
      <c r="N4412" t="s">
        <v>15783</v>
      </c>
      <c r="O4412" t="s">
        <v>15784</v>
      </c>
      <c r="P4412" t="s">
        <v>15785</v>
      </c>
      <c r="Q4412" t="s">
        <v>15786</v>
      </c>
      <c r="R4412" t="s">
        <v>808</v>
      </c>
      <c r="S4412">
        <v>2907</v>
      </c>
      <c r="T4412" t="s">
        <v>822</v>
      </c>
      <c r="U4412">
        <v>54933</v>
      </c>
      <c r="V4412" t="s">
        <v>898</v>
      </c>
      <c r="W4412">
        <v>36</v>
      </c>
      <c r="X4412" t="s">
        <v>811</v>
      </c>
      <c r="Z4412">
        <v>807</v>
      </c>
      <c r="AA4412" t="s">
        <v>1124</v>
      </c>
      <c r="AB4412">
        <v>28</v>
      </c>
      <c r="AC4412">
        <v>50</v>
      </c>
      <c r="AD4412">
        <v>49.5</v>
      </c>
      <c r="AE4412">
        <v>11.45</v>
      </c>
      <c r="AG4412" t="s">
        <v>837</v>
      </c>
      <c r="AH4412" t="s">
        <v>943</v>
      </c>
      <c r="AI4412" t="s">
        <v>900</v>
      </c>
      <c r="AJ4412" t="s">
        <v>900</v>
      </c>
      <c r="AM4412" t="s">
        <v>814</v>
      </c>
      <c r="AQ4412">
        <v>6490</v>
      </c>
      <c r="AR4412">
        <v>6490</v>
      </c>
      <c r="AS4412">
        <v>6490</v>
      </c>
      <c r="AT4412" t="s">
        <v>815</v>
      </c>
      <c r="AU4412" t="s">
        <v>982</v>
      </c>
    </row>
    <row r="4413" spans="1:47" x14ac:dyDescent="0.35">
      <c r="A4413">
        <v>4</v>
      </c>
      <c r="B4413" t="s">
        <v>744</v>
      </c>
      <c r="C4413">
        <v>44</v>
      </c>
      <c r="D4413" t="s">
        <v>746</v>
      </c>
      <c r="E4413">
        <v>30</v>
      </c>
      <c r="F4413" t="s">
        <v>862</v>
      </c>
      <c r="G4413">
        <v>20</v>
      </c>
      <c r="H4413" t="s">
        <v>60</v>
      </c>
      <c r="I4413">
        <v>2</v>
      </c>
      <c r="J4413" t="s">
        <v>1117</v>
      </c>
      <c r="K4413">
        <v>407670257</v>
      </c>
      <c r="L4413" s="7">
        <v>75569921</v>
      </c>
      <c r="M4413" s="7" t="s">
        <v>16009</v>
      </c>
      <c r="N4413" t="s">
        <v>15787</v>
      </c>
      <c r="O4413" t="s">
        <v>15788</v>
      </c>
      <c r="P4413" t="s">
        <v>15789</v>
      </c>
      <c r="Q4413" t="s">
        <v>15790</v>
      </c>
      <c r="R4413" t="s">
        <v>808</v>
      </c>
      <c r="S4413">
        <v>2907</v>
      </c>
      <c r="T4413" t="s">
        <v>822</v>
      </c>
      <c r="U4413">
        <v>54933</v>
      </c>
      <c r="V4413" t="s">
        <v>898</v>
      </c>
      <c r="W4413">
        <v>36</v>
      </c>
      <c r="X4413" t="s">
        <v>811</v>
      </c>
      <c r="Z4413">
        <v>807</v>
      </c>
      <c r="AA4413" t="s">
        <v>1124</v>
      </c>
      <c r="AB4413">
        <v>31</v>
      </c>
      <c r="AC4413">
        <v>50</v>
      </c>
      <c r="AD4413">
        <v>49.5</v>
      </c>
      <c r="AE4413">
        <v>12.7</v>
      </c>
      <c r="AG4413" t="s">
        <v>837</v>
      </c>
      <c r="AH4413" t="s">
        <v>943</v>
      </c>
      <c r="AI4413" t="s">
        <v>900</v>
      </c>
      <c r="AJ4413" t="s">
        <v>900</v>
      </c>
      <c r="AM4413" t="s">
        <v>814</v>
      </c>
      <c r="AQ4413">
        <v>6990</v>
      </c>
      <c r="AR4413">
        <v>6990</v>
      </c>
      <c r="AS4413">
        <v>6990</v>
      </c>
      <c r="AT4413" t="s">
        <v>815</v>
      </c>
      <c r="AU4413" t="s">
        <v>982</v>
      </c>
    </row>
    <row r="4414" spans="1:47" x14ac:dyDescent="0.35">
      <c r="A4414">
        <v>4</v>
      </c>
      <c r="B4414" t="s">
        <v>744</v>
      </c>
      <c r="C4414">
        <v>44</v>
      </c>
      <c r="D4414" t="s">
        <v>746</v>
      </c>
      <c r="E4414">
        <v>30</v>
      </c>
      <c r="F4414" t="s">
        <v>862</v>
      </c>
      <c r="G4414">
        <v>20</v>
      </c>
      <c r="H4414" t="s">
        <v>60</v>
      </c>
      <c r="I4414">
        <v>6</v>
      </c>
      <c r="J4414" t="s">
        <v>2607</v>
      </c>
      <c r="K4414">
        <v>407672646</v>
      </c>
      <c r="L4414" s="7">
        <v>75573393</v>
      </c>
      <c r="M4414" s="7" t="s">
        <v>16009</v>
      </c>
      <c r="N4414" t="s">
        <v>15791</v>
      </c>
      <c r="O4414" t="s">
        <v>15792</v>
      </c>
      <c r="P4414" t="s">
        <v>15793</v>
      </c>
      <c r="Q4414" t="s">
        <v>15794</v>
      </c>
      <c r="R4414" t="s">
        <v>808</v>
      </c>
      <c r="S4414">
        <v>1303</v>
      </c>
      <c r="T4414" t="s">
        <v>1375</v>
      </c>
      <c r="U4414">
        <v>50672</v>
      </c>
      <c r="V4414" t="s">
        <v>1376</v>
      </c>
      <c r="W4414">
        <v>173</v>
      </c>
      <c r="X4414" t="s">
        <v>824</v>
      </c>
      <c r="Z4414">
        <v>806</v>
      </c>
      <c r="AA4414" t="s">
        <v>1377</v>
      </c>
      <c r="AB4414">
        <v>51</v>
      </c>
      <c r="AC4414">
        <v>63.5</v>
      </c>
      <c r="AD4414">
        <v>56</v>
      </c>
      <c r="AE4414">
        <v>158</v>
      </c>
      <c r="AG4414" t="s">
        <v>837</v>
      </c>
      <c r="AH4414" t="s">
        <v>943</v>
      </c>
      <c r="AI4414" t="s">
        <v>900</v>
      </c>
      <c r="AJ4414" t="s">
        <v>900</v>
      </c>
      <c r="AM4414" t="s">
        <v>814</v>
      </c>
      <c r="AQ4414">
        <v>13990</v>
      </c>
      <c r="AR4414">
        <v>13990</v>
      </c>
      <c r="AS4414">
        <v>13990</v>
      </c>
      <c r="AT4414" t="s">
        <v>815</v>
      </c>
      <c r="AU4414" t="s">
        <v>982</v>
      </c>
    </row>
    <row r="4415" spans="1:47" x14ac:dyDescent="0.35">
      <c r="A4415">
        <v>4</v>
      </c>
      <c r="B4415" t="s">
        <v>744</v>
      </c>
      <c r="C4415">
        <v>12</v>
      </c>
      <c r="D4415" t="s">
        <v>745</v>
      </c>
      <c r="E4415">
        <v>601</v>
      </c>
      <c r="F4415" t="s">
        <v>964</v>
      </c>
      <c r="G4415">
        <v>2</v>
      </c>
      <c r="H4415" t="s">
        <v>965</v>
      </c>
      <c r="I4415">
        <v>4</v>
      </c>
      <c r="J4415" t="s">
        <v>966</v>
      </c>
      <c r="K4415">
        <v>407672691</v>
      </c>
      <c r="L4415" s="7">
        <v>75573487</v>
      </c>
      <c r="M4415" s="7" t="s">
        <v>16009</v>
      </c>
      <c r="N4415" t="s">
        <v>15795</v>
      </c>
      <c r="O4415" t="s">
        <v>15796</v>
      </c>
      <c r="P4415" t="s">
        <v>15797</v>
      </c>
      <c r="Q4415" t="s">
        <v>15796</v>
      </c>
      <c r="R4415" t="s">
        <v>808</v>
      </c>
      <c r="S4415">
        <v>53</v>
      </c>
      <c r="T4415" t="s">
        <v>999</v>
      </c>
      <c r="U4415">
        <v>52286</v>
      </c>
      <c r="V4415" t="s">
        <v>1000</v>
      </c>
      <c r="W4415">
        <v>36</v>
      </c>
      <c r="X4415" t="s">
        <v>811</v>
      </c>
      <c r="Z4415">
        <v>279</v>
      </c>
      <c r="AA4415" t="s">
        <v>836</v>
      </c>
      <c r="AB4415">
        <v>11.5</v>
      </c>
      <c r="AC4415">
        <v>27</v>
      </c>
      <c r="AD4415">
        <v>119.99</v>
      </c>
      <c r="AE4415">
        <v>35</v>
      </c>
      <c r="AG4415" t="s">
        <v>796</v>
      </c>
      <c r="AH4415" t="s">
        <v>813</v>
      </c>
      <c r="AJ4415" t="s">
        <v>852</v>
      </c>
      <c r="AM4415" t="s">
        <v>814</v>
      </c>
      <c r="AQ4415">
        <v>10990</v>
      </c>
      <c r="AR4415">
        <v>10990</v>
      </c>
      <c r="AS4415">
        <v>10990</v>
      </c>
      <c r="AT4415" t="s">
        <v>815</v>
      </c>
      <c r="AU4415" t="s">
        <v>840</v>
      </c>
    </row>
    <row r="4416" spans="1:47" x14ac:dyDescent="0.35">
      <c r="A4416">
        <v>4</v>
      </c>
      <c r="B4416" t="s">
        <v>744</v>
      </c>
      <c r="C4416">
        <v>56</v>
      </c>
      <c r="D4416" t="s">
        <v>841</v>
      </c>
      <c r="E4416">
        <v>613</v>
      </c>
      <c r="F4416" t="s">
        <v>875</v>
      </c>
      <c r="G4416">
        <v>3</v>
      </c>
      <c r="H4416" t="s">
        <v>876</v>
      </c>
      <c r="I4416">
        <v>2</v>
      </c>
      <c r="J4416" t="s">
        <v>970</v>
      </c>
      <c r="K4416">
        <v>407673558</v>
      </c>
      <c r="L4416" s="7">
        <v>75574128</v>
      </c>
      <c r="M4416" s="7" t="s">
        <v>16009</v>
      </c>
      <c r="N4416" t="s">
        <v>15798</v>
      </c>
      <c r="O4416" t="s">
        <v>15799</v>
      </c>
      <c r="P4416" t="s">
        <v>15798</v>
      </c>
      <c r="Q4416" t="s">
        <v>15799</v>
      </c>
      <c r="R4416" t="s">
        <v>808</v>
      </c>
      <c r="S4416">
        <v>4546</v>
      </c>
      <c r="T4416" t="s">
        <v>2785</v>
      </c>
      <c r="U4416">
        <v>54735</v>
      </c>
      <c r="V4416" t="s">
        <v>2786</v>
      </c>
      <c r="W4416">
        <v>197</v>
      </c>
      <c r="X4416" t="s">
        <v>1183</v>
      </c>
      <c r="Z4416">
        <v>305</v>
      </c>
      <c r="AA4416" t="s">
        <v>884</v>
      </c>
      <c r="AB4416">
        <v>0.05</v>
      </c>
      <c r="AC4416">
        <v>3.5</v>
      </c>
      <c r="AD4416">
        <v>6</v>
      </c>
      <c r="AE4416">
        <v>19.5</v>
      </c>
      <c r="AG4416" t="s">
        <v>837</v>
      </c>
      <c r="AH4416" t="s">
        <v>851</v>
      </c>
      <c r="AQ4416">
        <v>129</v>
      </c>
      <c r="AR4416">
        <v>129</v>
      </c>
      <c r="AS4416">
        <v>129</v>
      </c>
      <c r="AT4416" t="s">
        <v>815</v>
      </c>
      <c r="AU4416" t="s">
        <v>853</v>
      </c>
    </row>
    <row r="4417" spans="1:47" x14ac:dyDescent="0.35">
      <c r="A4417">
        <v>4</v>
      </c>
      <c r="B4417" t="s">
        <v>744</v>
      </c>
      <c r="C4417">
        <v>44</v>
      </c>
      <c r="D4417" t="s">
        <v>746</v>
      </c>
      <c r="E4417">
        <v>724</v>
      </c>
      <c r="F4417" t="s">
        <v>801</v>
      </c>
      <c r="G4417">
        <v>2</v>
      </c>
      <c r="H4417" t="s">
        <v>802</v>
      </c>
      <c r="I4417">
        <v>3</v>
      </c>
      <c r="J4417" t="s">
        <v>1027</v>
      </c>
      <c r="K4417">
        <v>407674040</v>
      </c>
      <c r="L4417" s="7">
        <v>75574844</v>
      </c>
      <c r="M4417" s="7" t="s">
        <v>16009</v>
      </c>
      <c r="N4417" t="s">
        <v>15800</v>
      </c>
      <c r="O4417" t="s">
        <v>15801</v>
      </c>
      <c r="P4417" t="s">
        <v>15802</v>
      </c>
      <c r="Q4417" t="s">
        <v>15803</v>
      </c>
      <c r="R4417" t="s">
        <v>808</v>
      </c>
      <c r="S4417">
        <v>53</v>
      </c>
      <c r="T4417" t="s">
        <v>999</v>
      </c>
      <c r="U4417">
        <v>55666</v>
      </c>
      <c r="V4417" t="s">
        <v>1398</v>
      </c>
      <c r="W4417">
        <v>36</v>
      </c>
      <c r="X4417" t="s">
        <v>811</v>
      </c>
      <c r="Z4417">
        <v>950</v>
      </c>
      <c r="AA4417" t="s">
        <v>812</v>
      </c>
      <c r="AB4417">
        <v>7.9</v>
      </c>
      <c r="AC4417">
        <v>35.99</v>
      </c>
      <c r="AD4417">
        <v>27.48</v>
      </c>
      <c r="AE4417">
        <v>38</v>
      </c>
      <c r="AG4417" t="s">
        <v>796</v>
      </c>
      <c r="AH4417" t="s">
        <v>813</v>
      </c>
      <c r="AM4417" t="s">
        <v>814</v>
      </c>
      <c r="AQ4417">
        <v>4990</v>
      </c>
      <c r="AR4417">
        <v>4990</v>
      </c>
      <c r="AS4417">
        <v>4990</v>
      </c>
      <c r="AT4417" t="s">
        <v>815</v>
      </c>
      <c r="AU4417" t="s">
        <v>816</v>
      </c>
    </row>
    <row r="4418" spans="1:47" x14ac:dyDescent="0.35">
      <c r="A4418">
        <v>4</v>
      </c>
      <c r="B4418" t="s">
        <v>744</v>
      </c>
      <c r="C4418">
        <v>44</v>
      </c>
      <c r="D4418" t="s">
        <v>746</v>
      </c>
      <c r="E4418">
        <v>30</v>
      </c>
      <c r="F4418" t="s">
        <v>862</v>
      </c>
      <c r="G4418">
        <v>20</v>
      </c>
      <c r="H4418" t="s">
        <v>60</v>
      </c>
      <c r="I4418">
        <v>17</v>
      </c>
      <c r="J4418" t="s">
        <v>1866</v>
      </c>
      <c r="K4418">
        <v>407674051</v>
      </c>
      <c r="L4418" s="7">
        <v>75574855</v>
      </c>
      <c r="M4418" s="7" t="s">
        <v>16009</v>
      </c>
      <c r="N4418" t="s">
        <v>272</v>
      </c>
      <c r="O4418" t="s">
        <v>15804</v>
      </c>
      <c r="P4418" t="s">
        <v>15805</v>
      </c>
      <c r="Q4418" t="s">
        <v>15806</v>
      </c>
      <c r="R4418" t="s">
        <v>808</v>
      </c>
      <c r="S4418">
        <v>3392</v>
      </c>
      <c r="T4418" t="s">
        <v>1122</v>
      </c>
      <c r="U4418">
        <v>50825</v>
      </c>
      <c r="V4418" t="s">
        <v>1123</v>
      </c>
      <c r="W4418">
        <v>36</v>
      </c>
      <c r="X4418" t="s">
        <v>811</v>
      </c>
      <c r="Z4418">
        <v>821</v>
      </c>
      <c r="AA4418" t="s">
        <v>1871</v>
      </c>
      <c r="AB4418">
        <v>26</v>
      </c>
      <c r="AC4418">
        <v>49.5</v>
      </c>
      <c r="AD4418">
        <v>54.5</v>
      </c>
      <c r="AE4418">
        <v>85</v>
      </c>
      <c r="AG4418" t="s">
        <v>837</v>
      </c>
      <c r="AH4418" t="s">
        <v>943</v>
      </c>
      <c r="AI4418" t="s">
        <v>900</v>
      </c>
      <c r="AJ4418" t="s">
        <v>900</v>
      </c>
      <c r="AQ4418">
        <v>8490</v>
      </c>
      <c r="AR4418">
        <v>8490</v>
      </c>
      <c r="AS4418">
        <v>8490</v>
      </c>
      <c r="AT4418" t="s">
        <v>815</v>
      </c>
      <c r="AU4418" t="s">
        <v>982</v>
      </c>
    </row>
    <row r="4419" spans="1:47" x14ac:dyDescent="0.35">
      <c r="A4419">
        <v>4</v>
      </c>
      <c r="B4419" t="s">
        <v>744</v>
      </c>
      <c r="C4419">
        <v>44</v>
      </c>
      <c r="D4419" t="s">
        <v>746</v>
      </c>
      <c r="E4419">
        <v>30</v>
      </c>
      <c r="F4419" t="s">
        <v>862</v>
      </c>
      <c r="G4419">
        <v>20</v>
      </c>
      <c r="H4419" t="s">
        <v>60</v>
      </c>
      <c r="I4419">
        <v>18</v>
      </c>
      <c r="J4419" t="s">
        <v>1876</v>
      </c>
      <c r="K4419">
        <v>407674053</v>
      </c>
      <c r="L4419" s="7">
        <v>75574857</v>
      </c>
      <c r="M4419" s="7" t="s">
        <v>16009</v>
      </c>
      <c r="N4419" t="s">
        <v>270</v>
      </c>
      <c r="O4419" t="s">
        <v>15807</v>
      </c>
      <c r="P4419" t="s">
        <v>15808</v>
      </c>
      <c r="Q4419" t="s">
        <v>15809</v>
      </c>
      <c r="R4419" t="s">
        <v>808</v>
      </c>
      <c r="S4419">
        <v>3392</v>
      </c>
      <c r="T4419" t="s">
        <v>1122</v>
      </c>
      <c r="U4419">
        <v>50825</v>
      </c>
      <c r="V4419" t="s">
        <v>1123</v>
      </c>
      <c r="W4419">
        <v>36</v>
      </c>
      <c r="X4419" t="s">
        <v>811</v>
      </c>
      <c r="Z4419">
        <v>806</v>
      </c>
      <c r="AA4419" t="s">
        <v>1377</v>
      </c>
      <c r="AB4419">
        <v>39</v>
      </c>
      <c r="AC4419">
        <v>59.2</v>
      </c>
      <c r="AD4419">
        <v>106.5</v>
      </c>
      <c r="AE4419">
        <v>84.4</v>
      </c>
      <c r="AG4419" t="s">
        <v>837</v>
      </c>
      <c r="AH4419" t="s">
        <v>943</v>
      </c>
      <c r="AI4419" t="s">
        <v>900</v>
      </c>
      <c r="AJ4419" t="s">
        <v>900</v>
      </c>
      <c r="AM4419" t="s">
        <v>814</v>
      </c>
      <c r="AQ4419">
        <v>16990</v>
      </c>
      <c r="AR4419">
        <v>16990</v>
      </c>
      <c r="AS4419">
        <v>16990</v>
      </c>
      <c r="AT4419" t="s">
        <v>815</v>
      </c>
      <c r="AU4419" t="s">
        <v>982</v>
      </c>
    </row>
    <row r="4420" spans="1:47" x14ac:dyDescent="0.35">
      <c r="A4420">
        <v>4</v>
      </c>
      <c r="B4420" t="s">
        <v>744</v>
      </c>
      <c r="C4420">
        <v>44</v>
      </c>
      <c r="D4420" t="s">
        <v>746</v>
      </c>
      <c r="E4420">
        <v>724</v>
      </c>
      <c r="F4420" t="s">
        <v>801</v>
      </c>
      <c r="G4420">
        <v>1</v>
      </c>
      <c r="H4420" t="s">
        <v>923</v>
      </c>
      <c r="I4420">
        <v>2</v>
      </c>
      <c r="J4420" t="s">
        <v>2834</v>
      </c>
      <c r="K4420">
        <v>407674070</v>
      </c>
      <c r="L4420" s="7">
        <v>75574874</v>
      </c>
      <c r="M4420" s="7" t="s">
        <v>16009</v>
      </c>
      <c r="N4420" t="s">
        <v>15810</v>
      </c>
      <c r="O4420" t="s">
        <v>15811</v>
      </c>
      <c r="P4420" t="s">
        <v>15812</v>
      </c>
      <c r="Q4420" t="s">
        <v>15813</v>
      </c>
      <c r="R4420" t="s">
        <v>808</v>
      </c>
      <c r="S4420">
        <v>5158</v>
      </c>
      <c r="T4420" t="s">
        <v>6915</v>
      </c>
      <c r="U4420">
        <v>56919</v>
      </c>
      <c r="V4420" t="s">
        <v>6916</v>
      </c>
      <c r="W4420">
        <v>173</v>
      </c>
      <c r="X4420" t="s">
        <v>824</v>
      </c>
      <c r="Z4420">
        <v>284</v>
      </c>
      <c r="AA4420" t="s">
        <v>929</v>
      </c>
      <c r="AB4420">
        <v>4</v>
      </c>
      <c r="AC4420">
        <v>26</v>
      </c>
      <c r="AD4420">
        <v>60</v>
      </c>
      <c r="AE4420">
        <v>45</v>
      </c>
      <c r="AG4420" t="s">
        <v>837</v>
      </c>
      <c r="AH4420" t="s">
        <v>943</v>
      </c>
      <c r="AI4420" t="s">
        <v>930</v>
      </c>
      <c r="AJ4420" t="s">
        <v>852</v>
      </c>
      <c r="AQ4420">
        <v>749</v>
      </c>
      <c r="AR4420">
        <v>749</v>
      </c>
      <c r="AS4420">
        <v>749</v>
      </c>
      <c r="AT4420" t="s">
        <v>815</v>
      </c>
      <c r="AU4420" t="s">
        <v>931</v>
      </c>
    </row>
    <row r="4421" spans="1:47" x14ac:dyDescent="0.35">
      <c r="A4421">
        <v>4</v>
      </c>
      <c r="B4421" t="s">
        <v>744</v>
      </c>
      <c r="C4421">
        <v>44</v>
      </c>
      <c r="D4421" t="s">
        <v>746</v>
      </c>
      <c r="E4421">
        <v>724</v>
      </c>
      <c r="F4421" t="s">
        <v>801</v>
      </c>
      <c r="G4421">
        <v>1</v>
      </c>
      <c r="H4421" t="s">
        <v>923</v>
      </c>
      <c r="I4421">
        <v>4</v>
      </c>
      <c r="J4421" t="s">
        <v>924</v>
      </c>
      <c r="K4421">
        <v>407674071</v>
      </c>
      <c r="L4421" s="7">
        <v>75574875</v>
      </c>
      <c r="M4421" s="7" t="s">
        <v>16009</v>
      </c>
      <c r="N4421" t="s">
        <v>15814</v>
      </c>
      <c r="O4421" t="s">
        <v>15815</v>
      </c>
      <c r="P4421" t="s">
        <v>15816</v>
      </c>
      <c r="Q4421" t="s">
        <v>15817</v>
      </c>
      <c r="R4421" t="s">
        <v>808</v>
      </c>
      <c r="S4421">
        <v>5158</v>
      </c>
      <c r="T4421" t="s">
        <v>6915</v>
      </c>
      <c r="U4421">
        <v>56919</v>
      </c>
      <c r="V4421" t="s">
        <v>6916</v>
      </c>
      <c r="W4421">
        <v>173</v>
      </c>
      <c r="X4421" t="s">
        <v>824</v>
      </c>
      <c r="Z4421">
        <v>284</v>
      </c>
      <c r="AA4421" t="s">
        <v>929</v>
      </c>
      <c r="AB4421">
        <v>4.2</v>
      </c>
      <c r="AC4421">
        <v>21</v>
      </c>
      <c r="AD4421">
        <v>55</v>
      </c>
      <c r="AE4421">
        <v>44.7</v>
      </c>
      <c r="AG4421" t="s">
        <v>837</v>
      </c>
      <c r="AH4421" t="s">
        <v>943</v>
      </c>
      <c r="AI4421" t="s">
        <v>930</v>
      </c>
      <c r="AJ4421" t="s">
        <v>852</v>
      </c>
      <c r="AQ4421">
        <v>799</v>
      </c>
      <c r="AR4421">
        <v>799</v>
      </c>
      <c r="AS4421">
        <v>799</v>
      </c>
      <c r="AT4421" t="s">
        <v>815</v>
      </c>
      <c r="AU4421" t="s">
        <v>931</v>
      </c>
    </row>
    <row r="4422" spans="1:47" x14ac:dyDescent="0.35">
      <c r="A4422">
        <v>4</v>
      </c>
      <c r="B4422" t="s">
        <v>744</v>
      </c>
      <c r="C4422">
        <v>44</v>
      </c>
      <c r="D4422" t="s">
        <v>746</v>
      </c>
      <c r="E4422">
        <v>30</v>
      </c>
      <c r="F4422" t="s">
        <v>862</v>
      </c>
      <c r="G4422">
        <v>2</v>
      </c>
      <c r="H4422" t="s">
        <v>211</v>
      </c>
      <c r="I4422">
        <v>6</v>
      </c>
      <c r="J4422" t="s">
        <v>2034</v>
      </c>
      <c r="K4422">
        <v>407674073</v>
      </c>
      <c r="L4422" s="7">
        <v>75574877</v>
      </c>
      <c r="M4422" s="7" t="s">
        <v>16009</v>
      </c>
      <c r="N4422" t="s">
        <v>15818</v>
      </c>
      <c r="O4422" t="s">
        <v>15819</v>
      </c>
      <c r="P4422" t="s">
        <v>15820</v>
      </c>
      <c r="Q4422" t="s">
        <v>15821</v>
      </c>
      <c r="R4422" t="s">
        <v>808</v>
      </c>
      <c r="S4422">
        <v>4650</v>
      </c>
      <c r="T4422" t="s">
        <v>1005</v>
      </c>
      <c r="U4422">
        <v>55148</v>
      </c>
      <c r="V4422" t="s">
        <v>1006</v>
      </c>
      <c r="W4422">
        <v>36</v>
      </c>
      <c r="X4422" t="s">
        <v>811</v>
      </c>
      <c r="Z4422">
        <v>813</v>
      </c>
      <c r="AA4422" t="s">
        <v>1013</v>
      </c>
      <c r="AB4422">
        <v>10.5</v>
      </c>
      <c r="AC4422">
        <v>27.5</v>
      </c>
      <c r="AD4422">
        <v>78.8</v>
      </c>
      <c r="AE4422">
        <v>19.2</v>
      </c>
      <c r="AG4422" t="s">
        <v>837</v>
      </c>
      <c r="AH4422" t="s">
        <v>943</v>
      </c>
      <c r="AI4422" t="s">
        <v>900</v>
      </c>
      <c r="AJ4422" t="s">
        <v>900</v>
      </c>
      <c r="AM4422" t="s">
        <v>814</v>
      </c>
      <c r="AQ4422">
        <v>18990</v>
      </c>
      <c r="AR4422">
        <v>18990</v>
      </c>
      <c r="AS4422">
        <v>18990</v>
      </c>
      <c r="AT4422" t="s">
        <v>815</v>
      </c>
      <c r="AU4422" t="s">
        <v>931</v>
      </c>
    </row>
    <row r="4423" spans="1:47" x14ac:dyDescent="0.35">
      <c r="A4423">
        <v>4</v>
      </c>
      <c r="B4423" t="s">
        <v>744</v>
      </c>
      <c r="C4423">
        <v>44</v>
      </c>
      <c r="D4423" t="s">
        <v>746</v>
      </c>
      <c r="E4423">
        <v>724</v>
      </c>
      <c r="F4423" t="s">
        <v>801</v>
      </c>
      <c r="G4423">
        <v>2</v>
      </c>
      <c r="H4423" t="s">
        <v>802</v>
      </c>
      <c r="I4423">
        <v>12</v>
      </c>
      <c r="J4423" t="s">
        <v>1495</v>
      </c>
      <c r="K4423">
        <v>407675835</v>
      </c>
      <c r="L4423" s="7">
        <v>75576639</v>
      </c>
      <c r="M4423" s="7" t="s">
        <v>16009</v>
      </c>
      <c r="N4423" t="s">
        <v>15822</v>
      </c>
      <c r="O4423" t="s">
        <v>15823</v>
      </c>
      <c r="P4423" t="s">
        <v>15824</v>
      </c>
      <c r="Q4423" t="s">
        <v>15825</v>
      </c>
      <c r="R4423" t="s">
        <v>808</v>
      </c>
      <c r="S4423">
        <v>4431</v>
      </c>
      <c r="T4423" t="s">
        <v>1105</v>
      </c>
      <c r="U4423">
        <v>55849</v>
      </c>
      <c r="V4423" t="s">
        <v>1106</v>
      </c>
      <c r="W4423">
        <v>36</v>
      </c>
      <c r="X4423" t="s">
        <v>811</v>
      </c>
      <c r="Z4423">
        <v>957</v>
      </c>
      <c r="AA4423" t="s">
        <v>1042</v>
      </c>
      <c r="AB4423">
        <v>0.65</v>
      </c>
      <c r="AC4423">
        <v>16.989999999999998</v>
      </c>
      <c r="AD4423">
        <v>16.989999999999998</v>
      </c>
      <c r="AE4423">
        <v>16.989999999999998</v>
      </c>
      <c r="AG4423" t="s">
        <v>837</v>
      </c>
      <c r="AH4423" t="s">
        <v>851</v>
      </c>
      <c r="AQ4423">
        <v>599</v>
      </c>
      <c r="AR4423">
        <v>599</v>
      </c>
      <c r="AS4423">
        <v>599</v>
      </c>
      <c r="AT4423" t="s">
        <v>815</v>
      </c>
      <c r="AU4423" t="s">
        <v>816</v>
      </c>
    </row>
    <row r="4424" spans="1:47" x14ac:dyDescent="0.35">
      <c r="A4424">
        <v>4</v>
      </c>
      <c r="B4424" t="s">
        <v>744</v>
      </c>
      <c r="C4424">
        <v>44</v>
      </c>
      <c r="D4424" t="s">
        <v>746</v>
      </c>
      <c r="E4424">
        <v>30</v>
      </c>
      <c r="F4424" t="s">
        <v>862</v>
      </c>
      <c r="G4424">
        <v>20</v>
      </c>
      <c r="H4424" t="s">
        <v>60</v>
      </c>
      <c r="I4424">
        <v>2</v>
      </c>
      <c r="J4424" t="s">
        <v>1117</v>
      </c>
      <c r="K4424">
        <v>407676818</v>
      </c>
      <c r="L4424" s="7">
        <v>75577662</v>
      </c>
      <c r="M4424" s="7" t="s">
        <v>16009</v>
      </c>
      <c r="N4424" t="s">
        <v>15826</v>
      </c>
      <c r="O4424" t="s">
        <v>15827</v>
      </c>
      <c r="P4424" t="s">
        <v>15828</v>
      </c>
      <c r="Q4424" t="s">
        <v>15829</v>
      </c>
      <c r="R4424" t="s">
        <v>808</v>
      </c>
      <c r="S4424">
        <v>1236</v>
      </c>
      <c r="T4424" t="s">
        <v>1362</v>
      </c>
      <c r="U4424">
        <v>56722</v>
      </c>
      <c r="V4424" t="s">
        <v>1363</v>
      </c>
      <c r="W4424">
        <v>36</v>
      </c>
      <c r="X4424" t="s">
        <v>811</v>
      </c>
      <c r="Z4424">
        <v>807</v>
      </c>
      <c r="AA4424" t="s">
        <v>1124</v>
      </c>
      <c r="AB4424">
        <v>30.5</v>
      </c>
      <c r="AC4424">
        <v>54.7</v>
      </c>
      <c r="AD4424">
        <v>54.8</v>
      </c>
      <c r="AE4424">
        <v>105.3</v>
      </c>
      <c r="AG4424" t="s">
        <v>796</v>
      </c>
      <c r="AH4424" t="s">
        <v>943</v>
      </c>
      <c r="AI4424" t="s">
        <v>900</v>
      </c>
      <c r="AJ4424" t="s">
        <v>900</v>
      </c>
      <c r="AM4424" t="s">
        <v>814</v>
      </c>
      <c r="AQ4424">
        <v>8990</v>
      </c>
      <c r="AR4424">
        <v>8990</v>
      </c>
      <c r="AS4424">
        <v>8990</v>
      </c>
      <c r="AT4424" t="s">
        <v>815</v>
      </c>
      <c r="AU4424" t="s">
        <v>982</v>
      </c>
    </row>
    <row r="4425" spans="1:47" x14ac:dyDescent="0.35">
      <c r="A4425">
        <v>4</v>
      </c>
      <c r="B4425" t="s">
        <v>744</v>
      </c>
      <c r="C4425">
        <v>44</v>
      </c>
      <c r="D4425" t="s">
        <v>746</v>
      </c>
      <c r="E4425">
        <v>30</v>
      </c>
      <c r="F4425" t="s">
        <v>862</v>
      </c>
      <c r="G4425">
        <v>20</v>
      </c>
      <c r="H4425" t="s">
        <v>60</v>
      </c>
      <c r="I4425">
        <v>2</v>
      </c>
      <c r="J4425" t="s">
        <v>1117</v>
      </c>
      <c r="K4425">
        <v>407676820</v>
      </c>
      <c r="L4425" s="7">
        <v>75577664</v>
      </c>
      <c r="M4425" s="7" t="s">
        <v>16009</v>
      </c>
      <c r="N4425" t="s">
        <v>15830</v>
      </c>
      <c r="O4425" t="s">
        <v>15831</v>
      </c>
      <c r="P4425" t="s">
        <v>15832</v>
      </c>
      <c r="Q4425" t="s">
        <v>15833</v>
      </c>
      <c r="R4425" t="s">
        <v>808</v>
      </c>
      <c r="S4425">
        <v>1236</v>
      </c>
      <c r="T4425" t="s">
        <v>1362</v>
      </c>
      <c r="U4425">
        <v>56722</v>
      </c>
      <c r="V4425" t="s">
        <v>1363</v>
      </c>
      <c r="W4425">
        <v>36</v>
      </c>
      <c r="X4425" t="s">
        <v>811</v>
      </c>
      <c r="Z4425">
        <v>807</v>
      </c>
      <c r="AA4425" t="s">
        <v>1124</v>
      </c>
      <c r="AB4425">
        <v>35.5</v>
      </c>
      <c r="AC4425">
        <v>54.7</v>
      </c>
      <c r="AD4425">
        <v>54.8</v>
      </c>
      <c r="AE4425">
        <v>126.3</v>
      </c>
      <c r="AG4425" t="s">
        <v>796</v>
      </c>
      <c r="AH4425" t="s">
        <v>943</v>
      </c>
      <c r="AI4425" t="s">
        <v>900</v>
      </c>
      <c r="AJ4425" t="s">
        <v>900</v>
      </c>
      <c r="AM4425" t="s">
        <v>814</v>
      </c>
      <c r="AQ4425">
        <v>9490</v>
      </c>
      <c r="AR4425">
        <v>9490</v>
      </c>
      <c r="AS4425">
        <v>9490</v>
      </c>
      <c r="AT4425" t="s">
        <v>815</v>
      </c>
      <c r="AU4425" t="s">
        <v>982</v>
      </c>
    </row>
    <row r="4426" spans="1:47" x14ac:dyDescent="0.35">
      <c r="A4426">
        <v>4</v>
      </c>
      <c r="B4426" t="s">
        <v>744</v>
      </c>
      <c r="C4426">
        <v>44</v>
      </c>
      <c r="D4426" t="s">
        <v>746</v>
      </c>
      <c r="E4426">
        <v>30</v>
      </c>
      <c r="F4426" t="s">
        <v>862</v>
      </c>
      <c r="G4426">
        <v>20</v>
      </c>
      <c r="H4426" t="s">
        <v>60</v>
      </c>
      <c r="I4426">
        <v>14</v>
      </c>
      <c r="J4426" t="s">
        <v>1383</v>
      </c>
      <c r="K4426">
        <v>407676825</v>
      </c>
      <c r="L4426" s="7">
        <v>75577669</v>
      </c>
      <c r="M4426" s="7" t="s">
        <v>16009</v>
      </c>
      <c r="N4426" t="s">
        <v>15834</v>
      </c>
      <c r="O4426" t="s">
        <v>15835</v>
      </c>
      <c r="P4426" t="s">
        <v>15836</v>
      </c>
      <c r="Q4426" t="s">
        <v>15837</v>
      </c>
      <c r="R4426" t="s">
        <v>808</v>
      </c>
      <c r="S4426">
        <v>1236</v>
      </c>
      <c r="T4426" t="s">
        <v>1362</v>
      </c>
      <c r="U4426">
        <v>56722</v>
      </c>
      <c r="V4426" t="s">
        <v>1363</v>
      </c>
      <c r="W4426">
        <v>36</v>
      </c>
      <c r="X4426" t="s">
        <v>811</v>
      </c>
      <c r="Z4426">
        <v>806</v>
      </c>
      <c r="AA4426" t="s">
        <v>1377</v>
      </c>
      <c r="AB4426">
        <v>103</v>
      </c>
      <c r="AC4426">
        <v>70</v>
      </c>
      <c r="AD4426">
        <v>79</v>
      </c>
      <c r="AE4426">
        <v>180</v>
      </c>
      <c r="AG4426" t="s">
        <v>837</v>
      </c>
      <c r="AH4426" t="s">
        <v>943</v>
      </c>
      <c r="AI4426" t="s">
        <v>900</v>
      </c>
      <c r="AJ4426" t="s">
        <v>900</v>
      </c>
      <c r="AQ4426">
        <v>31990</v>
      </c>
      <c r="AR4426">
        <v>31990</v>
      </c>
      <c r="AS4426">
        <v>31990</v>
      </c>
      <c r="AT4426" t="s">
        <v>815</v>
      </c>
      <c r="AU4426" t="s">
        <v>982</v>
      </c>
    </row>
    <row r="4427" spans="1:47" x14ac:dyDescent="0.35">
      <c r="A4427">
        <v>4</v>
      </c>
      <c r="B4427" t="s">
        <v>744</v>
      </c>
      <c r="C4427">
        <v>56</v>
      </c>
      <c r="D4427" t="s">
        <v>841</v>
      </c>
      <c r="E4427">
        <v>610</v>
      </c>
      <c r="F4427" t="s">
        <v>907</v>
      </c>
      <c r="G4427">
        <v>1</v>
      </c>
      <c r="H4427" t="s">
        <v>907</v>
      </c>
      <c r="I4427">
        <v>4</v>
      </c>
      <c r="J4427" t="s">
        <v>2365</v>
      </c>
      <c r="K4427">
        <v>407676982</v>
      </c>
      <c r="L4427" s="7">
        <v>75577826</v>
      </c>
      <c r="M4427" s="7" t="s">
        <v>16009</v>
      </c>
      <c r="N4427" t="s">
        <v>15838</v>
      </c>
      <c r="O4427" t="s">
        <v>15839</v>
      </c>
      <c r="P4427" t="s">
        <v>15838</v>
      </c>
      <c r="Q4427" t="s">
        <v>15840</v>
      </c>
      <c r="R4427" t="s">
        <v>808</v>
      </c>
      <c r="S4427">
        <v>6404</v>
      </c>
      <c r="T4427" t="s">
        <v>2774</v>
      </c>
      <c r="U4427">
        <v>56429</v>
      </c>
      <c r="V4427" t="s">
        <v>2775</v>
      </c>
      <c r="W4427">
        <v>36</v>
      </c>
      <c r="X4427" t="s">
        <v>811</v>
      </c>
      <c r="Z4427">
        <v>282</v>
      </c>
      <c r="AA4427" t="s">
        <v>915</v>
      </c>
      <c r="AB4427">
        <v>0.5</v>
      </c>
      <c r="AC4427">
        <v>6</v>
      </c>
      <c r="AD4427">
        <v>5</v>
      </c>
      <c r="AE4427">
        <v>20</v>
      </c>
      <c r="AG4427" t="s">
        <v>796</v>
      </c>
      <c r="AH4427" t="s">
        <v>813</v>
      </c>
      <c r="AM4427" t="s">
        <v>814</v>
      </c>
      <c r="AQ4427">
        <v>259</v>
      </c>
      <c r="AR4427">
        <v>259</v>
      </c>
      <c r="AS4427">
        <v>259</v>
      </c>
      <c r="AT4427" t="s">
        <v>815</v>
      </c>
      <c r="AU4427" t="s">
        <v>840</v>
      </c>
    </row>
    <row r="4428" spans="1:47" x14ac:dyDescent="0.35">
      <c r="A4428">
        <v>4</v>
      </c>
      <c r="B4428" t="s">
        <v>744</v>
      </c>
      <c r="C4428">
        <v>44</v>
      </c>
      <c r="D4428" t="s">
        <v>746</v>
      </c>
      <c r="E4428">
        <v>724</v>
      </c>
      <c r="F4428" t="s">
        <v>801</v>
      </c>
      <c r="G4428">
        <v>2</v>
      </c>
      <c r="H4428" t="s">
        <v>802</v>
      </c>
      <c r="I4428">
        <v>20</v>
      </c>
      <c r="J4428" t="s">
        <v>1199</v>
      </c>
      <c r="K4428">
        <v>407677695</v>
      </c>
      <c r="L4428" s="7">
        <v>75578627</v>
      </c>
      <c r="M4428" s="7" t="s">
        <v>16009</v>
      </c>
      <c r="N4428" t="s">
        <v>15841</v>
      </c>
      <c r="O4428" t="s">
        <v>15842</v>
      </c>
      <c r="P4428" t="s">
        <v>15843</v>
      </c>
      <c r="Q4428" t="s">
        <v>15844</v>
      </c>
      <c r="R4428" t="s">
        <v>808</v>
      </c>
      <c r="S4428">
        <v>6302</v>
      </c>
      <c r="T4428" t="s">
        <v>1204</v>
      </c>
      <c r="U4428">
        <v>56374</v>
      </c>
      <c r="V4428" t="s">
        <v>1205</v>
      </c>
      <c r="W4428">
        <v>36</v>
      </c>
      <c r="X4428" t="s">
        <v>811</v>
      </c>
      <c r="Z4428">
        <v>952</v>
      </c>
      <c r="AA4428" t="s">
        <v>1046</v>
      </c>
      <c r="AB4428">
        <v>3.05</v>
      </c>
      <c r="AC4428">
        <v>33.4</v>
      </c>
      <c r="AD4428">
        <v>34.200000000000003</v>
      </c>
      <c r="AE4428">
        <v>19.7</v>
      </c>
      <c r="AG4428" t="s">
        <v>837</v>
      </c>
      <c r="AH4428" t="s">
        <v>851</v>
      </c>
      <c r="AQ4428">
        <v>1290</v>
      </c>
      <c r="AR4428">
        <v>1290</v>
      </c>
      <c r="AS4428">
        <v>1290</v>
      </c>
      <c r="AT4428" t="s">
        <v>815</v>
      </c>
      <c r="AU4428" t="s">
        <v>816</v>
      </c>
    </row>
    <row r="4429" spans="1:47" x14ac:dyDescent="0.35">
      <c r="A4429">
        <v>4</v>
      </c>
      <c r="B4429" t="s">
        <v>744</v>
      </c>
      <c r="C4429">
        <v>56</v>
      </c>
      <c r="D4429" t="s">
        <v>841</v>
      </c>
      <c r="E4429">
        <v>612</v>
      </c>
      <c r="F4429" t="s">
        <v>842</v>
      </c>
      <c r="G4429">
        <v>3</v>
      </c>
      <c r="H4429" t="s">
        <v>842</v>
      </c>
      <c r="I4429">
        <v>14</v>
      </c>
      <c r="J4429" t="s">
        <v>1262</v>
      </c>
      <c r="K4429">
        <v>407678018</v>
      </c>
      <c r="L4429" s="7">
        <v>75578876</v>
      </c>
      <c r="M4429" s="7" t="s">
        <v>16009</v>
      </c>
      <c r="N4429" t="s">
        <v>15845</v>
      </c>
      <c r="O4429" t="s">
        <v>15845</v>
      </c>
      <c r="P4429" t="s">
        <v>15846</v>
      </c>
      <c r="Q4429" t="s">
        <v>15845</v>
      </c>
      <c r="R4429" t="s">
        <v>808</v>
      </c>
      <c r="S4429">
        <v>7971</v>
      </c>
      <c r="T4429" t="s">
        <v>2106</v>
      </c>
      <c r="U4429">
        <v>56384</v>
      </c>
      <c r="V4429" t="s">
        <v>914</v>
      </c>
      <c r="W4429">
        <v>36</v>
      </c>
      <c r="X4429" t="s">
        <v>811</v>
      </c>
      <c r="Z4429">
        <v>300</v>
      </c>
      <c r="AA4429" t="s">
        <v>1268</v>
      </c>
      <c r="AB4429">
        <v>4.2000000000000003E-2</v>
      </c>
      <c r="AC4429">
        <v>3.94</v>
      </c>
      <c r="AD4429">
        <v>3.94</v>
      </c>
      <c r="AE4429">
        <v>1.26</v>
      </c>
      <c r="AG4429" t="s">
        <v>837</v>
      </c>
      <c r="AH4429" t="s">
        <v>851</v>
      </c>
      <c r="AQ4429">
        <v>799</v>
      </c>
      <c r="AR4429">
        <v>799</v>
      </c>
      <c r="AS4429">
        <v>799</v>
      </c>
      <c r="AT4429" t="s">
        <v>815</v>
      </c>
      <c r="AU4429" t="s">
        <v>853</v>
      </c>
    </row>
    <row r="4430" spans="1:47" x14ac:dyDescent="0.35">
      <c r="A4430">
        <v>4</v>
      </c>
      <c r="B4430" t="s">
        <v>744</v>
      </c>
      <c r="C4430">
        <v>44</v>
      </c>
      <c r="D4430" t="s">
        <v>746</v>
      </c>
      <c r="E4430">
        <v>724</v>
      </c>
      <c r="F4430" t="s">
        <v>801</v>
      </c>
      <c r="G4430">
        <v>3</v>
      </c>
      <c r="H4430" t="s">
        <v>854</v>
      </c>
      <c r="I4430">
        <v>20</v>
      </c>
      <c r="J4430" t="s">
        <v>932</v>
      </c>
      <c r="K4430">
        <v>407679922</v>
      </c>
      <c r="L4430" s="7">
        <v>75580906</v>
      </c>
      <c r="M4430" s="7" t="s">
        <v>16009</v>
      </c>
      <c r="N4430" t="s">
        <v>15847</v>
      </c>
      <c r="O4430" t="s">
        <v>15848</v>
      </c>
      <c r="P4430" t="s">
        <v>15849</v>
      </c>
      <c r="Q4430" t="s">
        <v>15850</v>
      </c>
      <c r="R4430" t="s">
        <v>808</v>
      </c>
      <c r="S4430">
        <v>3267</v>
      </c>
      <c r="T4430" t="s">
        <v>949</v>
      </c>
      <c r="U4430">
        <v>55826</v>
      </c>
      <c r="V4430" t="s">
        <v>950</v>
      </c>
      <c r="W4430">
        <v>36</v>
      </c>
      <c r="X4430" t="s">
        <v>811</v>
      </c>
      <c r="Z4430">
        <v>291</v>
      </c>
      <c r="AA4430" t="s">
        <v>937</v>
      </c>
      <c r="AB4430">
        <v>3.64</v>
      </c>
      <c r="AC4430">
        <v>16</v>
      </c>
      <c r="AD4430">
        <v>30.7</v>
      </c>
      <c r="AE4430">
        <v>27.2</v>
      </c>
      <c r="AG4430" t="s">
        <v>796</v>
      </c>
      <c r="AH4430" t="s">
        <v>813</v>
      </c>
      <c r="AM4430" t="s">
        <v>814</v>
      </c>
      <c r="AQ4430">
        <v>4990</v>
      </c>
      <c r="AR4430">
        <v>4990</v>
      </c>
      <c r="AS4430">
        <v>4990</v>
      </c>
      <c r="AT4430" t="s">
        <v>815</v>
      </c>
      <c r="AU4430" t="s">
        <v>853</v>
      </c>
    </row>
    <row r="4431" spans="1:47" x14ac:dyDescent="0.35">
      <c r="A4431">
        <v>4</v>
      </c>
      <c r="B4431" t="s">
        <v>744</v>
      </c>
      <c r="C4431">
        <v>56</v>
      </c>
      <c r="D4431" t="s">
        <v>841</v>
      </c>
      <c r="E4431">
        <v>612</v>
      </c>
      <c r="F4431" t="s">
        <v>842</v>
      </c>
      <c r="G4431">
        <v>3</v>
      </c>
      <c r="H4431" t="s">
        <v>842</v>
      </c>
      <c r="I4431">
        <v>7</v>
      </c>
      <c r="J4431" t="s">
        <v>916</v>
      </c>
      <c r="K4431">
        <v>407679925</v>
      </c>
      <c r="L4431" s="7">
        <v>75580909</v>
      </c>
      <c r="M4431" s="7" t="s">
        <v>16009</v>
      </c>
      <c r="N4431" t="s">
        <v>15851</v>
      </c>
      <c r="O4431" t="s">
        <v>15852</v>
      </c>
      <c r="P4431" t="s">
        <v>15853</v>
      </c>
      <c r="Q4431" t="s">
        <v>15854</v>
      </c>
      <c r="R4431" t="s">
        <v>808</v>
      </c>
      <c r="S4431">
        <v>97</v>
      </c>
      <c r="T4431" t="s">
        <v>1340</v>
      </c>
      <c r="U4431">
        <v>55795</v>
      </c>
      <c r="V4431" t="s">
        <v>1341</v>
      </c>
      <c r="W4431">
        <v>36</v>
      </c>
      <c r="X4431" t="s">
        <v>811</v>
      </c>
      <c r="Z4431">
        <v>594</v>
      </c>
      <c r="AA4431" t="s">
        <v>850</v>
      </c>
      <c r="AB4431">
        <v>0.16200000000000001</v>
      </c>
      <c r="AC4431">
        <v>35.99</v>
      </c>
      <c r="AD4431">
        <v>3.91</v>
      </c>
      <c r="AE4431">
        <v>12.6</v>
      </c>
      <c r="AG4431" t="s">
        <v>837</v>
      </c>
      <c r="AH4431" t="s">
        <v>851</v>
      </c>
      <c r="AQ4431">
        <v>699</v>
      </c>
      <c r="AR4431">
        <v>699</v>
      </c>
      <c r="AS4431">
        <v>699</v>
      </c>
      <c r="AT4431" t="s">
        <v>815</v>
      </c>
      <c r="AU4431" t="s">
        <v>853</v>
      </c>
    </row>
    <row r="4432" spans="1:47" x14ac:dyDescent="0.35">
      <c r="A4432">
        <v>4</v>
      </c>
      <c r="B4432" t="s">
        <v>744</v>
      </c>
      <c r="C4432">
        <v>12</v>
      </c>
      <c r="D4432" t="s">
        <v>745</v>
      </c>
      <c r="E4432">
        <v>602</v>
      </c>
      <c r="F4432" t="s">
        <v>74</v>
      </c>
      <c r="G4432">
        <v>6</v>
      </c>
      <c r="H4432" t="s">
        <v>994</v>
      </c>
      <c r="I4432">
        <v>3</v>
      </c>
      <c r="J4432" t="s">
        <v>901</v>
      </c>
      <c r="K4432">
        <v>407680626</v>
      </c>
      <c r="L4432" s="7">
        <v>75581633</v>
      </c>
      <c r="M4432" s="7" t="s">
        <v>16009</v>
      </c>
      <c r="N4432" t="s">
        <v>15855</v>
      </c>
      <c r="O4432" t="s">
        <v>15856</v>
      </c>
      <c r="P4432" t="s">
        <v>15857</v>
      </c>
      <c r="Q4432" t="s">
        <v>15858</v>
      </c>
      <c r="R4432" t="s">
        <v>808</v>
      </c>
      <c r="S4432">
        <v>2813</v>
      </c>
      <c r="T4432" t="s">
        <v>961</v>
      </c>
      <c r="U4432">
        <v>50819</v>
      </c>
      <c r="V4432" t="s">
        <v>1148</v>
      </c>
      <c r="W4432">
        <v>193</v>
      </c>
      <c r="X4432" t="s">
        <v>1305</v>
      </c>
      <c r="Z4432">
        <v>281</v>
      </c>
      <c r="AA4432" t="s">
        <v>899</v>
      </c>
      <c r="AB4432">
        <v>13.7</v>
      </c>
      <c r="AC4432">
        <v>25</v>
      </c>
      <c r="AD4432">
        <v>123.41</v>
      </c>
      <c r="AE4432">
        <v>71.08</v>
      </c>
      <c r="AG4432" t="s">
        <v>796</v>
      </c>
      <c r="AH4432" t="s">
        <v>943</v>
      </c>
      <c r="AI4432" t="s">
        <v>900</v>
      </c>
      <c r="AJ4432" t="s">
        <v>900</v>
      </c>
      <c r="AM4432" t="s">
        <v>814</v>
      </c>
      <c r="AQ4432">
        <v>19990</v>
      </c>
      <c r="AR4432">
        <v>19990</v>
      </c>
      <c r="AS4432">
        <v>19990</v>
      </c>
      <c r="AT4432" t="s">
        <v>815</v>
      </c>
      <c r="AU4432" t="s">
        <v>840</v>
      </c>
    </row>
    <row r="4433" spans="1:47" x14ac:dyDescent="0.35">
      <c r="A4433">
        <v>4</v>
      </c>
      <c r="B4433" t="s">
        <v>744</v>
      </c>
      <c r="C4433">
        <v>44</v>
      </c>
      <c r="D4433" t="s">
        <v>746</v>
      </c>
      <c r="E4433">
        <v>30</v>
      </c>
      <c r="F4433" t="s">
        <v>862</v>
      </c>
      <c r="G4433">
        <v>2</v>
      </c>
      <c r="H4433" t="s">
        <v>211</v>
      </c>
      <c r="I4433">
        <v>13</v>
      </c>
      <c r="J4433" t="s">
        <v>15859</v>
      </c>
      <c r="K4433">
        <v>407680590</v>
      </c>
      <c r="L4433" s="7">
        <v>75581647</v>
      </c>
      <c r="M4433" s="7" t="s">
        <v>16009</v>
      </c>
      <c r="N4433" t="s">
        <v>15860</v>
      </c>
      <c r="O4433" t="s">
        <v>15861</v>
      </c>
      <c r="P4433" t="s">
        <v>15862</v>
      </c>
      <c r="Q4433" t="s">
        <v>15863</v>
      </c>
      <c r="R4433" t="s">
        <v>808</v>
      </c>
      <c r="S4433">
        <v>1236</v>
      </c>
      <c r="T4433" t="s">
        <v>1362</v>
      </c>
      <c r="U4433">
        <v>56722</v>
      </c>
      <c r="V4433" t="s">
        <v>1363</v>
      </c>
      <c r="W4433">
        <v>36</v>
      </c>
      <c r="X4433" t="s">
        <v>811</v>
      </c>
      <c r="Z4433">
        <v>814</v>
      </c>
      <c r="AA4433" t="s">
        <v>2044</v>
      </c>
      <c r="AB4433">
        <v>22</v>
      </c>
      <c r="AC4433">
        <v>57</v>
      </c>
      <c r="AD4433">
        <v>82</v>
      </c>
      <c r="AE4433">
        <v>87.4</v>
      </c>
      <c r="AG4433" t="s">
        <v>837</v>
      </c>
      <c r="AH4433" t="s">
        <v>943</v>
      </c>
      <c r="AI4433" t="s">
        <v>900</v>
      </c>
      <c r="AJ4433" t="s">
        <v>900</v>
      </c>
      <c r="AM4433" t="s">
        <v>814</v>
      </c>
      <c r="AQ4433">
        <v>31900</v>
      </c>
      <c r="AR4433">
        <v>31900</v>
      </c>
      <c r="AS4433">
        <v>31900</v>
      </c>
      <c r="AT4433" t="s">
        <v>815</v>
      </c>
      <c r="AU4433" t="s">
        <v>931</v>
      </c>
    </row>
    <row r="4434" spans="1:47" x14ac:dyDescent="0.35">
      <c r="A4434">
        <v>4</v>
      </c>
      <c r="B4434" t="s">
        <v>744</v>
      </c>
      <c r="C4434">
        <v>12</v>
      </c>
      <c r="D4434" t="s">
        <v>745</v>
      </c>
      <c r="E4434">
        <v>602</v>
      </c>
      <c r="F4434" t="s">
        <v>74</v>
      </c>
      <c r="G4434">
        <v>5</v>
      </c>
      <c r="H4434" t="s">
        <v>892</v>
      </c>
      <c r="I4434">
        <v>2</v>
      </c>
      <c r="J4434" t="s">
        <v>893</v>
      </c>
      <c r="K4434">
        <v>407682766</v>
      </c>
      <c r="L4434" s="7">
        <v>75583890</v>
      </c>
      <c r="M4434" s="7" t="s">
        <v>16009</v>
      </c>
      <c r="N4434" t="s">
        <v>15864</v>
      </c>
      <c r="O4434" t="s">
        <v>15865</v>
      </c>
      <c r="P4434" t="s">
        <v>15866</v>
      </c>
      <c r="Q4434" t="s">
        <v>15867</v>
      </c>
      <c r="R4434" t="s">
        <v>808</v>
      </c>
      <c r="S4434">
        <v>53</v>
      </c>
      <c r="T4434" t="s">
        <v>999</v>
      </c>
      <c r="U4434">
        <v>52286</v>
      </c>
      <c r="V4434" t="s">
        <v>1000</v>
      </c>
      <c r="W4434">
        <v>173</v>
      </c>
      <c r="X4434" t="s">
        <v>824</v>
      </c>
      <c r="Z4434">
        <v>281</v>
      </c>
      <c r="AA4434" t="s">
        <v>899</v>
      </c>
      <c r="AB4434">
        <v>9.0500000000000007</v>
      </c>
      <c r="AC4434">
        <v>21.23</v>
      </c>
      <c r="AD4434">
        <v>95.71</v>
      </c>
      <c r="AE4434">
        <v>60.68</v>
      </c>
      <c r="AG4434" t="s">
        <v>796</v>
      </c>
      <c r="AH4434" t="s">
        <v>943</v>
      </c>
      <c r="AI4434" t="s">
        <v>861</v>
      </c>
      <c r="AJ4434" t="s">
        <v>1007</v>
      </c>
      <c r="AM4434" t="s">
        <v>814</v>
      </c>
      <c r="AQ4434">
        <v>10990</v>
      </c>
      <c r="AR4434">
        <v>10990</v>
      </c>
      <c r="AS4434">
        <v>10990</v>
      </c>
      <c r="AT4434" t="s">
        <v>815</v>
      </c>
      <c r="AU4434" t="s">
        <v>840</v>
      </c>
    </row>
    <row r="4435" spans="1:47" x14ac:dyDescent="0.35">
      <c r="A4435">
        <v>4</v>
      </c>
      <c r="B4435" t="s">
        <v>744</v>
      </c>
      <c r="C4435">
        <v>12</v>
      </c>
      <c r="D4435" t="s">
        <v>745</v>
      </c>
      <c r="E4435">
        <v>602</v>
      </c>
      <c r="F4435" t="s">
        <v>74</v>
      </c>
      <c r="G4435">
        <v>6</v>
      </c>
      <c r="H4435" t="s">
        <v>994</v>
      </c>
      <c r="I4435">
        <v>5</v>
      </c>
      <c r="J4435" t="s">
        <v>1773</v>
      </c>
      <c r="K4435">
        <v>407682768</v>
      </c>
      <c r="L4435" s="7">
        <v>75583892</v>
      </c>
      <c r="M4435" s="7" t="s">
        <v>16009</v>
      </c>
      <c r="N4435" t="s">
        <v>678</v>
      </c>
      <c r="O4435" t="s">
        <v>15868</v>
      </c>
      <c r="P4435" t="s">
        <v>15869</v>
      </c>
      <c r="Q4435" t="s">
        <v>15870</v>
      </c>
      <c r="R4435" t="s">
        <v>808</v>
      </c>
      <c r="S4435">
        <v>53</v>
      </c>
      <c r="T4435" t="s">
        <v>999</v>
      </c>
      <c r="U4435">
        <v>52286</v>
      </c>
      <c r="V4435" t="s">
        <v>1000</v>
      </c>
      <c r="W4435">
        <v>173</v>
      </c>
      <c r="X4435" t="s">
        <v>824</v>
      </c>
      <c r="Z4435">
        <v>281</v>
      </c>
      <c r="AA4435" t="s">
        <v>899</v>
      </c>
      <c r="AB4435">
        <v>25.5</v>
      </c>
      <c r="AC4435">
        <v>32.49</v>
      </c>
      <c r="AD4435">
        <v>166.88</v>
      </c>
      <c r="AE4435">
        <v>102.72</v>
      </c>
      <c r="AG4435" t="s">
        <v>796</v>
      </c>
      <c r="AH4435" t="s">
        <v>943</v>
      </c>
      <c r="AI4435" t="s">
        <v>900</v>
      </c>
      <c r="AJ4435" t="s">
        <v>900</v>
      </c>
      <c r="AM4435" t="s">
        <v>814</v>
      </c>
      <c r="AQ4435">
        <v>29990</v>
      </c>
      <c r="AR4435">
        <v>29990</v>
      </c>
      <c r="AS4435">
        <v>29990</v>
      </c>
      <c r="AT4435" t="s">
        <v>815</v>
      </c>
      <c r="AU4435" t="s">
        <v>840</v>
      </c>
    </row>
    <row r="4436" spans="1:47" x14ac:dyDescent="0.35">
      <c r="A4436">
        <v>4</v>
      </c>
      <c r="B4436" t="s">
        <v>744</v>
      </c>
      <c r="C4436">
        <v>12</v>
      </c>
      <c r="D4436" t="s">
        <v>745</v>
      </c>
      <c r="E4436">
        <v>602</v>
      </c>
      <c r="F4436" t="s">
        <v>74</v>
      </c>
      <c r="G4436">
        <v>6</v>
      </c>
      <c r="H4436" t="s">
        <v>994</v>
      </c>
      <c r="I4436">
        <v>2</v>
      </c>
      <c r="J4436" t="s">
        <v>893</v>
      </c>
      <c r="K4436">
        <v>407686678</v>
      </c>
      <c r="L4436" s="7">
        <v>75587902</v>
      </c>
      <c r="M4436" s="7" t="s">
        <v>16009</v>
      </c>
      <c r="N4436" t="s">
        <v>15871</v>
      </c>
      <c r="O4436" t="s">
        <v>15872</v>
      </c>
      <c r="P4436" t="s">
        <v>15873</v>
      </c>
      <c r="Q4436" t="s">
        <v>15874</v>
      </c>
      <c r="R4436" t="s">
        <v>808</v>
      </c>
      <c r="S4436">
        <v>6718</v>
      </c>
      <c r="T4436" t="s">
        <v>1023</v>
      </c>
      <c r="U4436">
        <v>56408</v>
      </c>
      <c r="V4436" t="s">
        <v>1024</v>
      </c>
      <c r="W4436">
        <v>36</v>
      </c>
      <c r="X4436" t="s">
        <v>811</v>
      </c>
      <c r="Z4436">
        <v>281</v>
      </c>
      <c r="AA4436" t="s">
        <v>899</v>
      </c>
      <c r="AB4436">
        <v>9.6999999999999993</v>
      </c>
      <c r="AC4436">
        <v>17</v>
      </c>
      <c r="AD4436">
        <v>96.3</v>
      </c>
      <c r="AE4436">
        <v>56.6</v>
      </c>
      <c r="AG4436" t="s">
        <v>796</v>
      </c>
      <c r="AI4436" t="s">
        <v>861</v>
      </c>
      <c r="AJ4436" t="s">
        <v>1007</v>
      </c>
      <c r="AQ4436">
        <v>14990</v>
      </c>
      <c r="AR4436">
        <v>14990</v>
      </c>
      <c r="AS4436">
        <v>14990</v>
      </c>
      <c r="AT4436" t="s">
        <v>815</v>
      </c>
      <c r="AU4436" t="s">
        <v>840</v>
      </c>
    </row>
    <row r="4437" spans="1:47" x14ac:dyDescent="0.35">
      <c r="A4437">
        <v>4</v>
      </c>
      <c r="B4437" t="s">
        <v>744</v>
      </c>
      <c r="C4437">
        <v>12</v>
      </c>
      <c r="D4437" t="s">
        <v>745</v>
      </c>
      <c r="E4437">
        <v>602</v>
      </c>
      <c r="F4437" t="s">
        <v>74</v>
      </c>
      <c r="G4437">
        <v>6</v>
      </c>
      <c r="H4437" t="s">
        <v>994</v>
      </c>
      <c r="I4437">
        <v>2</v>
      </c>
      <c r="J4437" t="s">
        <v>893</v>
      </c>
      <c r="K4437">
        <v>407688277</v>
      </c>
      <c r="L4437" s="7">
        <v>75589541</v>
      </c>
      <c r="M4437" s="7" t="s">
        <v>16009</v>
      </c>
      <c r="N4437" t="s">
        <v>15875</v>
      </c>
      <c r="O4437" t="s">
        <v>15876</v>
      </c>
      <c r="P4437" t="s">
        <v>15877</v>
      </c>
      <c r="Q4437" t="s">
        <v>15878</v>
      </c>
      <c r="R4437" t="s">
        <v>808</v>
      </c>
      <c r="S4437">
        <v>1759</v>
      </c>
      <c r="T4437" t="s">
        <v>968</v>
      </c>
      <c r="U4437">
        <v>54750</v>
      </c>
      <c r="V4437" t="s">
        <v>969</v>
      </c>
      <c r="W4437">
        <v>173</v>
      </c>
      <c r="X4437" t="s">
        <v>824</v>
      </c>
      <c r="Z4437">
        <v>281</v>
      </c>
      <c r="AA4437" t="s">
        <v>899</v>
      </c>
      <c r="AB4437">
        <v>11</v>
      </c>
      <c r="AC4437">
        <v>14</v>
      </c>
      <c r="AD4437">
        <v>96.7</v>
      </c>
      <c r="AE4437">
        <v>56.4</v>
      </c>
      <c r="AG4437" t="s">
        <v>796</v>
      </c>
      <c r="AI4437" t="s">
        <v>906</v>
      </c>
      <c r="AJ4437" t="s">
        <v>1007</v>
      </c>
      <c r="AQ4437">
        <v>13990</v>
      </c>
      <c r="AR4437">
        <v>13990</v>
      </c>
      <c r="AS4437">
        <v>13990</v>
      </c>
      <c r="AT4437" t="s">
        <v>815</v>
      </c>
      <c r="AU4437" t="s">
        <v>840</v>
      </c>
    </row>
    <row r="4438" spans="1:47" x14ac:dyDescent="0.35">
      <c r="A4438">
        <v>4</v>
      </c>
      <c r="B4438" t="s">
        <v>744</v>
      </c>
      <c r="C4438">
        <v>56</v>
      </c>
      <c r="D4438" t="s">
        <v>841</v>
      </c>
      <c r="E4438">
        <v>612</v>
      </c>
      <c r="F4438" t="s">
        <v>842</v>
      </c>
      <c r="G4438">
        <v>3</v>
      </c>
      <c r="H4438" t="s">
        <v>842</v>
      </c>
      <c r="I4438">
        <v>9</v>
      </c>
      <c r="J4438" t="s">
        <v>843</v>
      </c>
      <c r="K4438">
        <v>407689197</v>
      </c>
      <c r="L4438" s="7">
        <v>75590581</v>
      </c>
      <c r="M4438" s="7" t="s">
        <v>16009</v>
      </c>
      <c r="N4438" t="s">
        <v>15879</v>
      </c>
      <c r="O4438" t="s">
        <v>15880</v>
      </c>
      <c r="P4438" t="s">
        <v>15881</v>
      </c>
      <c r="Q4438" t="s">
        <v>15880</v>
      </c>
      <c r="R4438" t="s">
        <v>808</v>
      </c>
      <c r="S4438">
        <v>6690</v>
      </c>
      <c r="T4438" t="s">
        <v>2375</v>
      </c>
      <c r="U4438">
        <v>51308</v>
      </c>
      <c r="V4438" t="s">
        <v>2376</v>
      </c>
      <c r="W4438">
        <v>36</v>
      </c>
      <c r="X4438" t="s">
        <v>811</v>
      </c>
      <c r="Y4438">
        <v>3</v>
      </c>
      <c r="Z4438">
        <v>594</v>
      </c>
      <c r="AA4438" t="s">
        <v>850</v>
      </c>
      <c r="AB4438">
        <v>0.4</v>
      </c>
      <c r="AC4438">
        <v>49.2</v>
      </c>
      <c r="AD4438">
        <v>12.8</v>
      </c>
      <c r="AE4438">
        <v>3.86</v>
      </c>
      <c r="AG4438" t="s">
        <v>796</v>
      </c>
      <c r="AH4438" t="s">
        <v>813</v>
      </c>
      <c r="AJ4438" t="s">
        <v>852</v>
      </c>
      <c r="AM4438" t="s">
        <v>814</v>
      </c>
      <c r="AQ4438">
        <v>949</v>
      </c>
      <c r="AR4438">
        <v>949</v>
      </c>
      <c r="AS4438">
        <v>949</v>
      </c>
      <c r="AT4438" t="s">
        <v>815</v>
      </c>
      <c r="AU4438" t="s">
        <v>853</v>
      </c>
    </row>
    <row r="4439" spans="1:47" x14ac:dyDescent="0.35">
      <c r="A4439">
        <v>4</v>
      </c>
      <c r="B4439" t="s">
        <v>744</v>
      </c>
      <c r="C4439">
        <v>44</v>
      </c>
      <c r="D4439" t="s">
        <v>746</v>
      </c>
      <c r="E4439">
        <v>724</v>
      </c>
      <c r="F4439" t="s">
        <v>801</v>
      </c>
      <c r="G4439">
        <v>2</v>
      </c>
      <c r="H4439" t="s">
        <v>802</v>
      </c>
      <c r="I4439">
        <v>18</v>
      </c>
      <c r="J4439" t="s">
        <v>1039</v>
      </c>
      <c r="K4439">
        <v>407690962</v>
      </c>
      <c r="L4439" s="7">
        <v>75592546</v>
      </c>
      <c r="M4439" s="7" t="s">
        <v>16009</v>
      </c>
      <c r="N4439" t="s">
        <v>15882</v>
      </c>
      <c r="O4439" t="s">
        <v>15883</v>
      </c>
      <c r="P4439" t="s">
        <v>15884</v>
      </c>
      <c r="Q4439" t="s">
        <v>15885</v>
      </c>
      <c r="R4439" t="s">
        <v>808</v>
      </c>
      <c r="S4439">
        <v>4431</v>
      </c>
      <c r="T4439" t="s">
        <v>1105</v>
      </c>
      <c r="U4439">
        <v>55849</v>
      </c>
      <c r="V4439" t="s">
        <v>1106</v>
      </c>
      <c r="W4439">
        <v>36</v>
      </c>
      <c r="X4439" t="s">
        <v>811</v>
      </c>
      <c r="Z4439">
        <v>957</v>
      </c>
      <c r="AA4439" t="s">
        <v>1042</v>
      </c>
      <c r="AB4439">
        <v>3</v>
      </c>
      <c r="AC4439">
        <v>37</v>
      </c>
      <c r="AD4439">
        <v>23.5</v>
      </c>
      <c r="AE4439">
        <v>21</v>
      </c>
      <c r="AG4439" t="s">
        <v>796</v>
      </c>
      <c r="AH4439" t="s">
        <v>813</v>
      </c>
      <c r="AM4439" t="s">
        <v>814</v>
      </c>
      <c r="AQ4439">
        <v>2190</v>
      </c>
      <c r="AR4439">
        <v>2190</v>
      </c>
      <c r="AS4439">
        <v>2190</v>
      </c>
      <c r="AT4439" t="s">
        <v>815</v>
      </c>
      <c r="AU4439" t="s">
        <v>816</v>
      </c>
    </row>
    <row r="4440" spans="1:47" x14ac:dyDescent="0.35">
      <c r="A4440">
        <v>4</v>
      </c>
      <c r="B4440" t="s">
        <v>744</v>
      </c>
      <c r="C4440">
        <v>56</v>
      </c>
      <c r="D4440" t="s">
        <v>841</v>
      </c>
      <c r="E4440">
        <v>612</v>
      </c>
      <c r="F4440" t="s">
        <v>842</v>
      </c>
      <c r="G4440">
        <v>3</v>
      </c>
      <c r="H4440" t="s">
        <v>842</v>
      </c>
      <c r="I4440">
        <v>7</v>
      </c>
      <c r="J4440" t="s">
        <v>916</v>
      </c>
      <c r="K4440">
        <v>407696653</v>
      </c>
      <c r="L4440" s="7">
        <v>75603026</v>
      </c>
      <c r="M4440" s="7" t="s">
        <v>16009</v>
      </c>
      <c r="N4440" t="s">
        <v>15886</v>
      </c>
      <c r="O4440" t="s">
        <v>15887</v>
      </c>
      <c r="P4440" t="s">
        <v>15886</v>
      </c>
      <c r="Q4440" t="s">
        <v>15887</v>
      </c>
      <c r="R4440" t="s">
        <v>808</v>
      </c>
      <c r="S4440">
        <v>133</v>
      </c>
      <c r="T4440" t="s">
        <v>848</v>
      </c>
      <c r="U4440">
        <v>54731</v>
      </c>
      <c r="V4440" t="s">
        <v>849</v>
      </c>
      <c r="W4440">
        <v>36</v>
      </c>
      <c r="X4440" t="s">
        <v>811</v>
      </c>
      <c r="Z4440">
        <v>594</v>
      </c>
      <c r="AA4440" t="s">
        <v>850</v>
      </c>
      <c r="AB4440">
        <v>0.11</v>
      </c>
      <c r="AC4440">
        <v>11.5</v>
      </c>
      <c r="AD4440">
        <v>6.3</v>
      </c>
      <c r="AE4440">
        <v>3.8</v>
      </c>
      <c r="AG4440" t="s">
        <v>826</v>
      </c>
      <c r="AH4440" t="s">
        <v>813</v>
      </c>
      <c r="AM4440" t="s">
        <v>814</v>
      </c>
      <c r="AQ4440">
        <v>290</v>
      </c>
      <c r="AR4440">
        <v>290</v>
      </c>
      <c r="AS4440">
        <v>290</v>
      </c>
      <c r="AT4440" t="s">
        <v>815</v>
      </c>
      <c r="AU4440" t="s">
        <v>853</v>
      </c>
    </row>
    <row r="4441" spans="1:47" x14ac:dyDescent="0.35">
      <c r="A4441">
        <v>4</v>
      </c>
      <c r="B4441" t="s">
        <v>744</v>
      </c>
      <c r="C4441">
        <v>56</v>
      </c>
      <c r="D4441" t="s">
        <v>841</v>
      </c>
      <c r="E4441">
        <v>612</v>
      </c>
      <c r="F4441" t="s">
        <v>842</v>
      </c>
      <c r="G4441">
        <v>3</v>
      </c>
      <c r="H4441" t="s">
        <v>842</v>
      </c>
      <c r="I4441">
        <v>9</v>
      </c>
      <c r="J4441" t="s">
        <v>843</v>
      </c>
      <c r="K4441">
        <v>407696661</v>
      </c>
      <c r="L4441" s="7">
        <v>75603034</v>
      </c>
      <c r="M4441" s="7" t="s">
        <v>16009</v>
      </c>
      <c r="N4441" t="s">
        <v>15888</v>
      </c>
      <c r="O4441" t="s">
        <v>15889</v>
      </c>
      <c r="P4441" t="s">
        <v>15888</v>
      </c>
      <c r="Q4441" t="s">
        <v>15889</v>
      </c>
      <c r="R4441" t="s">
        <v>808</v>
      </c>
      <c r="S4441">
        <v>133</v>
      </c>
      <c r="T4441" t="s">
        <v>848</v>
      </c>
      <c r="U4441">
        <v>54731</v>
      </c>
      <c r="V4441" t="s">
        <v>849</v>
      </c>
      <c r="W4441">
        <v>36</v>
      </c>
      <c r="X4441" t="s">
        <v>811</v>
      </c>
      <c r="Z4441">
        <v>594</v>
      </c>
      <c r="AA4441" t="s">
        <v>850</v>
      </c>
      <c r="AB4441">
        <v>0.56000000000000005</v>
      </c>
      <c r="AC4441">
        <v>13.3</v>
      </c>
      <c r="AD4441">
        <v>49.6</v>
      </c>
      <c r="AE4441">
        <v>3.3</v>
      </c>
      <c r="AG4441" t="s">
        <v>796</v>
      </c>
      <c r="AH4441" t="s">
        <v>813</v>
      </c>
      <c r="AJ4441" t="s">
        <v>852</v>
      </c>
      <c r="AM4441" t="s">
        <v>814</v>
      </c>
      <c r="AQ4441">
        <v>790</v>
      </c>
      <c r="AR4441">
        <v>790</v>
      </c>
      <c r="AS4441">
        <v>790</v>
      </c>
      <c r="AT4441" t="s">
        <v>815</v>
      </c>
      <c r="AU4441" t="s">
        <v>853</v>
      </c>
    </row>
    <row r="4442" spans="1:47" x14ac:dyDescent="0.35">
      <c r="A4442">
        <v>4</v>
      </c>
      <c r="B4442" t="s">
        <v>744</v>
      </c>
      <c r="C4442">
        <v>56</v>
      </c>
      <c r="D4442" t="s">
        <v>841</v>
      </c>
      <c r="E4442">
        <v>612</v>
      </c>
      <c r="F4442" t="s">
        <v>842</v>
      </c>
      <c r="G4442">
        <v>3</v>
      </c>
      <c r="H4442" t="s">
        <v>842</v>
      </c>
      <c r="I4442">
        <v>9</v>
      </c>
      <c r="J4442" t="s">
        <v>843</v>
      </c>
      <c r="K4442">
        <v>407696662</v>
      </c>
      <c r="L4442" s="7">
        <v>75603035</v>
      </c>
      <c r="M4442" s="7" t="s">
        <v>16009</v>
      </c>
      <c r="N4442" t="s">
        <v>15890</v>
      </c>
      <c r="O4442" t="s">
        <v>15891</v>
      </c>
      <c r="P4442" t="s">
        <v>15890</v>
      </c>
      <c r="Q4442" t="s">
        <v>15891</v>
      </c>
      <c r="R4442" t="s">
        <v>808</v>
      </c>
      <c r="S4442">
        <v>133</v>
      </c>
      <c r="T4442" t="s">
        <v>848</v>
      </c>
      <c r="U4442">
        <v>54731</v>
      </c>
      <c r="V4442" t="s">
        <v>849</v>
      </c>
      <c r="W4442">
        <v>36</v>
      </c>
      <c r="X4442" t="s">
        <v>811</v>
      </c>
      <c r="Z4442">
        <v>594</v>
      </c>
      <c r="AA4442" t="s">
        <v>850</v>
      </c>
      <c r="AB4442">
        <v>0.56000000000000005</v>
      </c>
      <c r="AC4442">
        <v>13.3</v>
      </c>
      <c r="AD4442">
        <v>49.6</v>
      </c>
      <c r="AE4442">
        <v>3.3</v>
      </c>
      <c r="AG4442" t="s">
        <v>796</v>
      </c>
      <c r="AH4442" t="s">
        <v>813</v>
      </c>
      <c r="AJ4442" t="s">
        <v>852</v>
      </c>
      <c r="AM4442" t="s">
        <v>814</v>
      </c>
      <c r="AQ4442">
        <v>790</v>
      </c>
      <c r="AR4442">
        <v>790</v>
      </c>
      <c r="AS4442">
        <v>790</v>
      </c>
      <c r="AT4442" t="s">
        <v>815</v>
      </c>
      <c r="AU4442" t="s">
        <v>853</v>
      </c>
    </row>
    <row r="4443" spans="1:47" x14ac:dyDescent="0.35">
      <c r="A4443">
        <v>4</v>
      </c>
      <c r="B4443" t="s">
        <v>744</v>
      </c>
      <c r="C4443">
        <v>56</v>
      </c>
      <c r="D4443" t="s">
        <v>841</v>
      </c>
      <c r="E4443">
        <v>612</v>
      </c>
      <c r="F4443" t="s">
        <v>842</v>
      </c>
      <c r="G4443">
        <v>3</v>
      </c>
      <c r="H4443" t="s">
        <v>842</v>
      </c>
      <c r="I4443">
        <v>7</v>
      </c>
      <c r="J4443" t="s">
        <v>916</v>
      </c>
      <c r="K4443">
        <v>407696668</v>
      </c>
      <c r="L4443" s="7">
        <v>75603061</v>
      </c>
      <c r="M4443" s="7" t="s">
        <v>16009</v>
      </c>
      <c r="N4443" t="s">
        <v>15892</v>
      </c>
      <c r="O4443" t="s">
        <v>15893</v>
      </c>
      <c r="P4443" t="s">
        <v>15892</v>
      </c>
      <c r="Q4443" t="s">
        <v>15893</v>
      </c>
      <c r="R4443" t="s">
        <v>808</v>
      </c>
      <c r="S4443">
        <v>133</v>
      </c>
      <c r="T4443" t="s">
        <v>848</v>
      </c>
      <c r="U4443">
        <v>54731</v>
      </c>
      <c r="V4443" t="s">
        <v>849</v>
      </c>
      <c r="W4443">
        <v>36</v>
      </c>
      <c r="X4443" t="s">
        <v>811</v>
      </c>
      <c r="Z4443">
        <v>594</v>
      </c>
      <c r="AA4443" t="s">
        <v>850</v>
      </c>
      <c r="AB4443">
        <v>0.14000000000000001</v>
      </c>
      <c r="AC4443">
        <v>20</v>
      </c>
      <c r="AD4443">
        <v>25</v>
      </c>
      <c r="AE4443">
        <v>0.3</v>
      </c>
      <c r="AG4443" t="s">
        <v>826</v>
      </c>
      <c r="AH4443" t="s">
        <v>813</v>
      </c>
      <c r="AM4443" t="s">
        <v>814</v>
      </c>
      <c r="AQ4443">
        <v>199</v>
      </c>
      <c r="AR4443">
        <v>199</v>
      </c>
      <c r="AS4443">
        <v>199</v>
      </c>
      <c r="AT4443" t="s">
        <v>815</v>
      </c>
      <c r="AU4443" t="s">
        <v>853</v>
      </c>
    </row>
    <row r="4444" spans="1:47" x14ac:dyDescent="0.35">
      <c r="A4444">
        <v>4</v>
      </c>
      <c r="B4444" t="s">
        <v>744</v>
      </c>
      <c r="C4444">
        <v>56</v>
      </c>
      <c r="D4444" t="s">
        <v>841</v>
      </c>
      <c r="E4444">
        <v>612</v>
      </c>
      <c r="F4444" t="s">
        <v>842</v>
      </c>
      <c r="G4444">
        <v>3</v>
      </c>
      <c r="H4444" t="s">
        <v>842</v>
      </c>
      <c r="I4444">
        <v>15</v>
      </c>
      <c r="J4444" t="s">
        <v>7080</v>
      </c>
      <c r="K4444">
        <v>407696670</v>
      </c>
      <c r="L4444" s="7">
        <v>75603063</v>
      </c>
      <c r="M4444" s="7" t="s">
        <v>16009</v>
      </c>
      <c r="N4444" t="s">
        <v>15894</v>
      </c>
      <c r="O4444" t="s">
        <v>15895</v>
      </c>
      <c r="P4444" t="s">
        <v>15894</v>
      </c>
      <c r="Q4444" t="s">
        <v>15895</v>
      </c>
      <c r="R4444" t="s">
        <v>808</v>
      </c>
      <c r="S4444">
        <v>133</v>
      </c>
      <c r="T4444" t="s">
        <v>848</v>
      </c>
      <c r="U4444">
        <v>54731</v>
      </c>
      <c r="V4444" t="s">
        <v>849</v>
      </c>
      <c r="W4444">
        <v>36</v>
      </c>
      <c r="X4444" t="s">
        <v>811</v>
      </c>
      <c r="Z4444">
        <v>300</v>
      </c>
      <c r="AA4444" t="s">
        <v>1268</v>
      </c>
      <c r="AB4444">
        <v>0.08</v>
      </c>
      <c r="AC4444">
        <v>3.3</v>
      </c>
      <c r="AD4444">
        <v>10.8</v>
      </c>
      <c r="AE4444">
        <v>1.5</v>
      </c>
      <c r="AG4444" t="s">
        <v>826</v>
      </c>
      <c r="AH4444" t="s">
        <v>813</v>
      </c>
      <c r="AM4444" t="s">
        <v>814</v>
      </c>
      <c r="AQ4444">
        <v>1190</v>
      </c>
      <c r="AR4444">
        <v>1190</v>
      </c>
      <c r="AS4444">
        <v>1190</v>
      </c>
      <c r="AT4444" t="s">
        <v>815</v>
      </c>
      <c r="AU4444" t="s">
        <v>853</v>
      </c>
    </row>
    <row r="4445" spans="1:47" x14ac:dyDescent="0.35">
      <c r="A4445">
        <v>4</v>
      </c>
      <c r="B4445" t="s">
        <v>744</v>
      </c>
      <c r="C4445">
        <v>44</v>
      </c>
      <c r="D4445" t="s">
        <v>746</v>
      </c>
      <c r="E4445">
        <v>724</v>
      </c>
      <c r="F4445" t="s">
        <v>801</v>
      </c>
      <c r="G4445">
        <v>2</v>
      </c>
      <c r="H4445" t="s">
        <v>802</v>
      </c>
      <c r="I4445">
        <v>31</v>
      </c>
      <c r="J4445" t="s">
        <v>1717</v>
      </c>
      <c r="K4445">
        <v>407698048</v>
      </c>
      <c r="L4445" s="7">
        <v>75605501</v>
      </c>
      <c r="M4445" s="7" t="s">
        <v>16009</v>
      </c>
      <c r="N4445" t="s">
        <v>15896</v>
      </c>
      <c r="O4445" t="s">
        <v>15897</v>
      </c>
      <c r="P4445" t="s">
        <v>15898</v>
      </c>
      <c r="Q4445" t="s">
        <v>15899</v>
      </c>
      <c r="R4445" t="s">
        <v>808</v>
      </c>
      <c r="S4445">
        <v>3267</v>
      </c>
      <c r="T4445" t="s">
        <v>949</v>
      </c>
      <c r="U4445">
        <v>55826</v>
      </c>
      <c r="V4445" t="s">
        <v>950</v>
      </c>
      <c r="W4445">
        <v>36</v>
      </c>
      <c r="X4445" t="s">
        <v>811</v>
      </c>
      <c r="Z4445">
        <v>949</v>
      </c>
      <c r="AA4445" t="s">
        <v>1085</v>
      </c>
      <c r="AB4445">
        <v>5.96</v>
      </c>
      <c r="AC4445">
        <v>35</v>
      </c>
      <c r="AD4445">
        <v>25</v>
      </c>
      <c r="AE4445">
        <v>30</v>
      </c>
      <c r="AG4445" t="s">
        <v>826</v>
      </c>
      <c r="AH4445" t="s">
        <v>813</v>
      </c>
      <c r="AM4445" t="s">
        <v>814</v>
      </c>
      <c r="AQ4445">
        <v>4490</v>
      </c>
      <c r="AR4445">
        <v>4490</v>
      </c>
      <c r="AS4445">
        <v>4490</v>
      </c>
      <c r="AT4445" t="s">
        <v>815</v>
      </c>
      <c r="AU4445" t="s">
        <v>816</v>
      </c>
    </row>
    <row r="4446" spans="1:47" x14ac:dyDescent="0.35">
      <c r="A4446">
        <v>4</v>
      </c>
      <c r="B4446" t="s">
        <v>744</v>
      </c>
      <c r="C4446">
        <v>12</v>
      </c>
      <c r="D4446" t="s">
        <v>745</v>
      </c>
      <c r="E4446">
        <v>602</v>
      </c>
      <c r="F4446" t="s">
        <v>74</v>
      </c>
      <c r="G4446">
        <v>7</v>
      </c>
      <c r="H4446" t="s">
        <v>1574</v>
      </c>
      <c r="I4446">
        <v>2</v>
      </c>
      <c r="J4446" t="s">
        <v>893</v>
      </c>
      <c r="K4446">
        <v>407707514</v>
      </c>
      <c r="L4446" s="7">
        <v>75616638</v>
      </c>
      <c r="M4446" s="7" t="s">
        <v>16009</v>
      </c>
      <c r="N4446" t="s">
        <v>15900</v>
      </c>
      <c r="O4446" t="s">
        <v>15900</v>
      </c>
      <c r="P4446" t="s">
        <v>15901</v>
      </c>
      <c r="Q4446" t="s">
        <v>15902</v>
      </c>
      <c r="R4446" t="s">
        <v>808</v>
      </c>
      <c r="S4446">
        <v>6718</v>
      </c>
      <c r="T4446" t="s">
        <v>1023</v>
      </c>
      <c r="U4446">
        <v>56408</v>
      </c>
      <c r="V4446" t="s">
        <v>1024</v>
      </c>
      <c r="W4446">
        <v>36</v>
      </c>
      <c r="X4446" t="s">
        <v>811</v>
      </c>
      <c r="Z4446">
        <v>281</v>
      </c>
      <c r="AA4446" t="s">
        <v>899</v>
      </c>
      <c r="AB4446">
        <v>13</v>
      </c>
      <c r="AC4446">
        <v>8</v>
      </c>
      <c r="AD4446">
        <v>111.9</v>
      </c>
      <c r="AE4446">
        <v>64.900000000000006</v>
      </c>
      <c r="AG4446" t="s">
        <v>796</v>
      </c>
      <c r="AH4446" t="s">
        <v>943</v>
      </c>
      <c r="AI4446" t="s">
        <v>861</v>
      </c>
      <c r="AJ4446" t="s">
        <v>906</v>
      </c>
      <c r="AQ4446">
        <v>17990</v>
      </c>
      <c r="AR4446">
        <v>17990</v>
      </c>
      <c r="AS4446">
        <v>17990</v>
      </c>
      <c r="AT4446" t="s">
        <v>815</v>
      </c>
      <c r="AU4446" t="s">
        <v>840</v>
      </c>
    </row>
    <row r="4447" spans="1:47" x14ac:dyDescent="0.35">
      <c r="A4447">
        <v>4</v>
      </c>
      <c r="B4447" t="s">
        <v>744</v>
      </c>
      <c r="C4447">
        <v>44</v>
      </c>
      <c r="D4447" t="s">
        <v>746</v>
      </c>
      <c r="E4447">
        <v>724</v>
      </c>
      <c r="F4447" t="s">
        <v>801</v>
      </c>
      <c r="G4447">
        <v>3</v>
      </c>
      <c r="H4447" t="s">
        <v>854</v>
      </c>
      <c r="I4447">
        <v>30</v>
      </c>
      <c r="J4447" t="s">
        <v>1257</v>
      </c>
      <c r="K4447">
        <v>407708317</v>
      </c>
      <c r="L4447" s="7">
        <v>75617490</v>
      </c>
      <c r="M4447" s="7" t="s">
        <v>16009</v>
      </c>
      <c r="N4447" t="s">
        <v>15903</v>
      </c>
      <c r="O4447" t="s">
        <v>15904</v>
      </c>
      <c r="P4447" t="s">
        <v>15905</v>
      </c>
      <c r="Q4447" t="s">
        <v>15906</v>
      </c>
      <c r="R4447" t="s">
        <v>808</v>
      </c>
      <c r="S4447">
        <v>7894</v>
      </c>
      <c r="T4447" t="s">
        <v>1272</v>
      </c>
      <c r="U4447">
        <v>56532</v>
      </c>
      <c r="V4447" t="s">
        <v>1273</v>
      </c>
      <c r="W4447">
        <v>36</v>
      </c>
      <c r="X4447" t="s">
        <v>811</v>
      </c>
      <c r="Z4447">
        <v>296</v>
      </c>
      <c r="AA4447" t="s">
        <v>1261</v>
      </c>
      <c r="AB4447">
        <v>0.47</v>
      </c>
      <c r="AC4447">
        <v>7.5</v>
      </c>
      <c r="AD4447">
        <v>11</v>
      </c>
      <c r="AE4447">
        <v>29</v>
      </c>
      <c r="AG4447" t="s">
        <v>796</v>
      </c>
      <c r="AH4447" t="s">
        <v>813</v>
      </c>
      <c r="AM4447" t="s">
        <v>814</v>
      </c>
      <c r="AQ4447">
        <v>1590</v>
      </c>
      <c r="AR4447">
        <v>1590</v>
      </c>
      <c r="AS4447">
        <v>1590</v>
      </c>
      <c r="AT4447" t="s">
        <v>815</v>
      </c>
      <c r="AU4447" t="s">
        <v>853</v>
      </c>
    </row>
    <row r="4448" spans="1:47" x14ac:dyDescent="0.35">
      <c r="A4448">
        <v>4</v>
      </c>
      <c r="B4448" t="s">
        <v>744</v>
      </c>
      <c r="C4448">
        <v>44</v>
      </c>
      <c r="D4448" t="s">
        <v>746</v>
      </c>
      <c r="E4448">
        <v>724</v>
      </c>
      <c r="F4448" t="s">
        <v>801</v>
      </c>
      <c r="G4448">
        <v>2</v>
      </c>
      <c r="H4448" t="s">
        <v>802</v>
      </c>
      <c r="I4448">
        <v>12</v>
      </c>
      <c r="J4448" t="s">
        <v>1495</v>
      </c>
      <c r="K4448">
        <v>407708565</v>
      </c>
      <c r="L4448" s="7">
        <v>75617931</v>
      </c>
      <c r="M4448" s="7" t="s">
        <v>16009</v>
      </c>
      <c r="N4448" t="s">
        <v>15907</v>
      </c>
      <c r="O4448" t="s">
        <v>15908</v>
      </c>
      <c r="P4448" t="s">
        <v>15909</v>
      </c>
      <c r="Q4448" t="s">
        <v>15910</v>
      </c>
      <c r="R4448" t="s">
        <v>808</v>
      </c>
      <c r="S4448">
        <v>5972</v>
      </c>
      <c r="T4448" t="s">
        <v>1032</v>
      </c>
      <c r="U4448">
        <v>56216</v>
      </c>
      <c r="V4448" t="s">
        <v>1033</v>
      </c>
      <c r="W4448">
        <v>36</v>
      </c>
      <c r="X4448" t="s">
        <v>811</v>
      </c>
      <c r="Z4448">
        <v>957</v>
      </c>
      <c r="AA4448" t="s">
        <v>1042</v>
      </c>
      <c r="AB4448">
        <v>1.39</v>
      </c>
      <c r="AC4448">
        <v>19</v>
      </c>
      <c r="AD4448">
        <v>18.7</v>
      </c>
      <c r="AE4448">
        <v>23.2</v>
      </c>
      <c r="AG4448" t="s">
        <v>826</v>
      </c>
      <c r="AH4448" t="s">
        <v>813</v>
      </c>
      <c r="AM4448" t="s">
        <v>814</v>
      </c>
      <c r="AQ4448">
        <v>599</v>
      </c>
      <c r="AR4448">
        <v>599</v>
      </c>
      <c r="AS4448">
        <v>599</v>
      </c>
      <c r="AT4448" t="s">
        <v>815</v>
      </c>
      <c r="AU4448" t="s">
        <v>816</v>
      </c>
    </row>
    <row r="4449" spans="1:47" x14ac:dyDescent="0.35">
      <c r="A4449">
        <v>4</v>
      </c>
      <c r="B4449" t="s">
        <v>744</v>
      </c>
      <c r="C4449">
        <v>44</v>
      </c>
      <c r="D4449" t="s">
        <v>746</v>
      </c>
      <c r="E4449">
        <v>724</v>
      </c>
      <c r="F4449" t="s">
        <v>801</v>
      </c>
      <c r="G4449">
        <v>2</v>
      </c>
      <c r="H4449" t="s">
        <v>802</v>
      </c>
      <c r="I4449">
        <v>4</v>
      </c>
      <c r="J4449" t="s">
        <v>1422</v>
      </c>
      <c r="K4449">
        <v>407708617</v>
      </c>
      <c r="L4449" s="7">
        <v>75617981</v>
      </c>
      <c r="M4449" s="7" t="s">
        <v>16009</v>
      </c>
      <c r="N4449" t="s">
        <v>15911</v>
      </c>
      <c r="O4449" t="s">
        <v>15912</v>
      </c>
      <c r="P4449" t="s">
        <v>15911</v>
      </c>
      <c r="Q4449" t="s">
        <v>15913</v>
      </c>
      <c r="R4449" t="s">
        <v>808</v>
      </c>
      <c r="S4449">
        <v>4431</v>
      </c>
      <c r="T4449" t="s">
        <v>1105</v>
      </c>
      <c r="U4449">
        <v>55849</v>
      </c>
      <c r="V4449" t="s">
        <v>1106</v>
      </c>
      <c r="W4449">
        <v>36</v>
      </c>
      <c r="X4449" t="s">
        <v>811</v>
      </c>
      <c r="Z4449">
        <v>958</v>
      </c>
      <c r="AA4449" t="s">
        <v>1428</v>
      </c>
      <c r="AB4449">
        <v>0.77</v>
      </c>
      <c r="AC4449">
        <v>14.5</v>
      </c>
      <c r="AD4449">
        <v>24.8</v>
      </c>
      <c r="AE4449">
        <v>16.5</v>
      </c>
      <c r="AG4449" t="s">
        <v>837</v>
      </c>
      <c r="AH4449" t="s">
        <v>851</v>
      </c>
      <c r="AM4449" t="s">
        <v>814</v>
      </c>
      <c r="AQ4449">
        <v>899</v>
      </c>
      <c r="AR4449">
        <v>899</v>
      </c>
      <c r="AS4449">
        <v>899</v>
      </c>
      <c r="AT4449" t="s">
        <v>815</v>
      </c>
      <c r="AU4449" t="s">
        <v>816</v>
      </c>
    </row>
    <row r="4450" spans="1:47" x14ac:dyDescent="0.35">
      <c r="A4450">
        <v>4</v>
      </c>
      <c r="B4450" t="s">
        <v>744</v>
      </c>
      <c r="C4450">
        <v>44</v>
      </c>
      <c r="D4450" t="s">
        <v>746</v>
      </c>
      <c r="E4450">
        <v>724</v>
      </c>
      <c r="F4450" t="s">
        <v>801</v>
      </c>
      <c r="G4450">
        <v>2</v>
      </c>
      <c r="H4450" t="s">
        <v>802</v>
      </c>
      <c r="I4450">
        <v>18</v>
      </c>
      <c r="J4450" t="s">
        <v>1039</v>
      </c>
      <c r="K4450">
        <v>407708619</v>
      </c>
      <c r="L4450" s="7">
        <v>75617983</v>
      </c>
      <c r="M4450" s="7" t="s">
        <v>16009</v>
      </c>
      <c r="N4450" t="s">
        <v>15914</v>
      </c>
      <c r="O4450" t="s">
        <v>15915</v>
      </c>
      <c r="P4450" t="s">
        <v>15916</v>
      </c>
      <c r="Q4450" t="s">
        <v>15915</v>
      </c>
      <c r="R4450" t="s">
        <v>808</v>
      </c>
      <c r="S4450">
        <v>4431</v>
      </c>
      <c r="T4450" t="s">
        <v>1105</v>
      </c>
      <c r="U4450">
        <v>55849</v>
      </c>
      <c r="V4450" t="s">
        <v>1106</v>
      </c>
      <c r="W4450">
        <v>36</v>
      </c>
      <c r="X4450" t="s">
        <v>811</v>
      </c>
      <c r="Z4450">
        <v>957</v>
      </c>
      <c r="AA4450" t="s">
        <v>1042</v>
      </c>
      <c r="AB4450">
        <v>2.2999999999999998</v>
      </c>
      <c r="AC4450">
        <v>25.8</v>
      </c>
      <c r="AD4450">
        <v>36</v>
      </c>
      <c r="AE4450">
        <v>23</v>
      </c>
      <c r="AG4450" t="s">
        <v>837</v>
      </c>
      <c r="AH4450" t="s">
        <v>851</v>
      </c>
      <c r="AQ4450">
        <v>1590</v>
      </c>
      <c r="AR4450">
        <v>1590</v>
      </c>
      <c r="AS4450">
        <v>1590</v>
      </c>
      <c r="AT4450" t="s">
        <v>815</v>
      </c>
      <c r="AU4450" t="s">
        <v>816</v>
      </c>
    </row>
    <row r="4451" spans="1:47" x14ac:dyDescent="0.35">
      <c r="A4451">
        <v>4</v>
      </c>
      <c r="B4451" t="s">
        <v>744</v>
      </c>
      <c r="C4451">
        <v>44</v>
      </c>
      <c r="D4451" t="s">
        <v>746</v>
      </c>
      <c r="E4451">
        <v>724</v>
      </c>
      <c r="F4451" t="s">
        <v>801</v>
      </c>
      <c r="G4451">
        <v>2</v>
      </c>
      <c r="H4451" t="s">
        <v>802</v>
      </c>
      <c r="I4451">
        <v>2</v>
      </c>
      <c r="J4451" t="s">
        <v>803</v>
      </c>
      <c r="K4451">
        <v>407709713</v>
      </c>
      <c r="L4451" s="7">
        <v>75619170</v>
      </c>
      <c r="M4451" s="7" t="s">
        <v>16009</v>
      </c>
      <c r="N4451" t="s">
        <v>15917</v>
      </c>
      <c r="O4451" t="s">
        <v>15918</v>
      </c>
      <c r="P4451" t="s">
        <v>15917</v>
      </c>
      <c r="Q4451" t="s">
        <v>15918</v>
      </c>
      <c r="R4451" t="s">
        <v>808</v>
      </c>
      <c r="S4451">
        <v>2481</v>
      </c>
      <c r="T4451" t="s">
        <v>935</v>
      </c>
      <c r="U4451">
        <v>56707</v>
      </c>
      <c r="V4451" t="s">
        <v>936</v>
      </c>
      <c r="W4451">
        <v>36</v>
      </c>
      <c r="X4451" t="s">
        <v>811</v>
      </c>
      <c r="Z4451">
        <v>950</v>
      </c>
      <c r="AA4451" t="s">
        <v>812</v>
      </c>
      <c r="AB4451">
        <v>2.1</v>
      </c>
      <c r="AC4451">
        <v>22</v>
      </c>
      <c r="AD4451">
        <v>25.3</v>
      </c>
      <c r="AE4451">
        <v>34.6</v>
      </c>
      <c r="AG4451" t="s">
        <v>837</v>
      </c>
      <c r="AH4451" t="s">
        <v>851</v>
      </c>
      <c r="AQ4451">
        <v>1290</v>
      </c>
      <c r="AR4451">
        <v>1290</v>
      </c>
      <c r="AS4451">
        <v>1290</v>
      </c>
      <c r="AT4451" t="s">
        <v>815</v>
      </c>
      <c r="AU4451" t="s">
        <v>816</v>
      </c>
    </row>
    <row r="4452" spans="1:47" x14ac:dyDescent="0.35">
      <c r="A4452">
        <v>4</v>
      </c>
      <c r="B4452" t="s">
        <v>744</v>
      </c>
      <c r="C4452">
        <v>44</v>
      </c>
      <c r="D4452" t="s">
        <v>746</v>
      </c>
      <c r="E4452">
        <v>724</v>
      </c>
      <c r="F4452" t="s">
        <v>801</v>
      </c>
      <c r="G4452">
        <v>2</v>
      </c>
      <c r="H4452" t="s">
        <v>802</v>
      </c>
      <c r="I4452">
        <v>31</v>
      </c>
      <c r="J4452" t="s">
        <v>1717</v>
      </c>
      <c r="K4452">
        <v>407711113</v>
      </c>
      <c r="L4452" s="7">
        <v>75620886</v>
      </c>
      <c r="M4452" s="7" t="s">
        <v>16009</v>
      </c>
      <c r="N4452" t="s">
        <v>15919</v>
      </c>
      <c r="O4452" t="s">
        <v>15920</v>
      </c>
      <c r="P4452" t="s">
        <v>15921</v>
      </c>
      <c r="Q4452" t="s">
        <v>15920</v>
      </c>
      <c r="R4452" t="s">
        <v>808</v>
      </c>
      <c r="S4452">
        <v>5258</v>
      </c>
      <c r="T4452" t="s">
        <v>4979</v>
      </c>
      <c r="U4452">
        <v>57113</v>
      </c>
      <c r="V4452" t="s">
        <v>4980</v>
      </c>
      <c r="W4452">
        <v>36</v>
      </c>
      <c r="X4452" t="s">
        <v>811</v>
      </c>
      <c r="Z4452">
        <v>949</v>
      </c>
      <c r="AA4452" t="s">
        <v>1085</v>
      </c>
      <c r="AB4452">
        <v>5.2</v>
      </c>
      <c r="AC4452">
        <v>28.5</v>
      </c>
      <c r="AD4452">
        <v>35.1</v>
      </c>
      <c r="AE4452">
        <v>33.200000000000003</v>
      </c>
      <c r="AG4452" t="s">
        <v>796</v>
      </c>
      <c r="AH4452" t="s">
        <v>813</v>
      </c>
      <c r="AM4452" t="s">
        <v>814</v>
      </c>
      <c r="AQ4452">
        <v>1590</v>
      </c>
      <c r="AR4452">
        <v>1590</v>
      </c>
      <c r="AS4452">
        <v>1590</v>
      </c>
      <c r="AT4452" t="s">
        <v>815</v>
      </c>
      <c r="AU4452" t="s">
        <v>816</v>
      </c>
    </row>
    <row r="4453" spans="1:47" x14ac:dyDescent="0.35">
      <c r="A4453">
        <v>4</v>
      </c>
      <c r="B4453" t="s">
        <v>744</v>
      </c>
      <c r="C4453">
        <v>44</v>
      </c>
      <c r="D4453" t="s">
        <v>746</v>
      </c>
      <c r="E4453">
        <v>724</v>
      </c>
      <c r="F4453" t="s">
        <v>801</v>
      </c>
      <c r="G4453">
        <v>2</v>
      </c>
      <c r="H4453" t="s">
        <v>802</v>
      </c>
      <c r="I4453">
        <v>3</v>
      </c>
      <c r="J4453" t="s">
        <v>1027</v>
      </c>
      <c r="K4453">
        <v>407711121</v>
      </c>
      <c r="L4453" s="7">
        <v>75620894</v>
      </c>
      <c r="M4453" s="7" t="s">
        <v>16009</v>
      </c>
      <c r="N4453" t="s">
        <v>15922</v>
      </c>
      <c r="O4453" t="s">
        <v>15923</v>
      </c>
      <c r="P4453" t="s">
        <v>15922</v>
      </c>
      <c r="Q4453" t="s">
        <v>15923</v>
      </c>
      <c r="R4453" t="s">
        <v>808</v>
      </c>
      <c r="S4453">
        <v>5258</v>
      </c>
      <c r="T4453" t="s">
        <v>4979</v>
      </c>
      <c r="U4453">
        <v>57113</v>
      </c>
      <c r="V4453" t="s">
        <v>4980</v>
      </c>
      <c r="W4453">
        <v>36</v>
      </c>
      <c r="X4453" t="s">
        <v>811</v>
      </c>
      <c r="Z4453">
        <v>950</v>
      </c>
      <c r="AA4453" t="s">
        <v>812</v>
      </c>
      <c r="AB4453">
        <v>1.25</v>
      </c>
      <c r="AC4453">
        <v>22</v>
      </c>
      <c r="AD4453">
        <v>22</v>
      </c>
      <c r="AE4453">
        <v>25.2</v>
      </c>
      <c r="AG4453" t="s">
        <v>796</v>
      </c>
      <c r="AH4453" t="s">
        <v>813</v>
      </c>
      <c r="AM4453" t="s">
        <v>814</v>
      </c>
      <c r="AQ4453">
        <v>490</v>
      </c>
      <c r="AR4453">
        <v>490</v>
      </c>
      <c r="AS4453">
        <v>490</v>
      </c>
      <c r="AT4453" t="s">
        <v>815</v>
      </c>
      <c r="AU4453" t="s">
        <v>816</v>
      </c>
    </row>
    <row r="4454" spans="1:47" x14ac:dyDescent="0.35">
      <c r="A4454">
        <v>4</v>
      </c>
      <c r="B4454" t="s">
        <v>744</v>
      </c>
      <c r="C4454">
        <v>44</v>
      </c>
      <c r="D4454" t="s">
        <v>746</v>
      </c>
      <c r="E4454">
        <v>30</v>
      </c>
      <c r="F4454" t="s">
        <v>862</v>
      </c>
      <c r="G4454">
        <v>20</v>
      </c>
      <c r="H4454" t="s">
        <v>60</v>
      </c>
      <c r="I4454">
        <v>5</v>
      </c>
      <c r="J4454" t="s">
        <v>2287</v>
      </c>
      <c r="K4454">
        <v>407711467</v>
      </c>
      <c r="L4454" s="7">
        <v>75621523</v>
      </c>
      <c r="M4454" s="7" t="s">
        <v>16009</v>
      </c>
      <c r="N4454" t="s">
        <v>15924</v>
      </c>
      <c r="O4454" t="s">
        <v>15925</v>
      </c>
      <c r="P4454" t="s">
        <v>15926</v>
      </c>
      <c r="Q4454" t="s">
        <v>15927</v>
      </c>
      <c r="R4454" t="s">
        <v>808</v>
      </c>
      <c r="S4454">
        <v>2907</v>
      </c>
      <c r="T4454" t="s">
        <v>822</v>
      </c>
      <c r="U4454">
        <v>54933</v>
      </c>
      <c r="V4454" t="s">
        <v>898</v>
      </c>
      <c r="W4454">
        <v>173</v>
      </c>
      <c r="X4454" t="s">
        <v>824</v>
      </c>
      <c r="Z4454">
        <v>806</v>
      </c>
      <c r="AA4454" t="s">
        <v>1377</v>
      </c>
      <c r="AB4454">
        <v>33</v>
      </c>
      <c r="AC4454">
        <v>56</v>
      </c>
      <c r="AD4454">
        <v>53.5</v>
      </c>
      <c r="AE4454">
        <v>135</v>
      </c>
      <c r="AG4454" t="s">
        <v>796</v>
      </c>
      <c r="AI4454" t="s">
        <v>861</v>
      </c>
      <c r="AJ4454" t="s">
        <v>900</v>
      </c>
      <c r="AQ4454">
        <v>7290</v>
      </c>
      <c r="AR4454">
        <v>7290</v>
      </c>
      <c r="AS4454">
        <v>7290</v>
      </c>
      <c r="AT4454" t="s">
        <v>815</v>
      </c>
      <c r="AU4454" t="s">
        <v>982</v>
      </c>
    </row>
    <row r="4455" spans="1:47" x14ac:dyDescent="0.35">
      <c r="A4455">
        <v>4</v>
      </c>
      <c r="B4455" t="s">
        <v>744</v>
      </c>
      <c r="C4455">
        <v>44</v>
      </c>
      <c r="D4455" t="s">
        <v>746</v>
      </c>
      <c r="E4455">
        <v>30</v>
      </c>
      <c r="F4455" t="s">
        <v>862</v>
      </c>
      <c r="G4455">
        <v>20</v>
      </c>
      <c r="H4455" t="s">
        <v>60</v>
      </c>
      <c r="I4455">
        <v>6</v>
      </c>
      <c r="J4455" t="s">
        <v>2607</v>
      </c>
      <c r="K4455">
        <v>407711529</v>
      </c>
      <c r="L4455" s="7">
        <v>75621525</v>
      </c>
      <c r="M4455" s="7" t="s">
        <v>16009</v>
      </c>
      <c r="N4455" t="s">
        <v>15928</v>
      </c>
      <c r="O4455" t="s">
        <v>15929</v>
      </c>
      <c r="P4455" t="s">
        <v>15930</v>
      </c>
      <c r="Q4455" t="s">
        <v>15931</v>
      </c>
      <c r="R4455" t="s">
        <v>808</v>
      </c>
      <c r="S4455">
        <v>2907</v>
      </c>
      <c r="T4455" t="s">
        <v>822</v>
      </c>
      <c r="U4455">
        <v>54933</v>
      </c>
      <c r="V4455" t="s">
        <v>898</v>
      </c>
      <c r="W4455">
        <v>173</v>
      </c>
      <c r="X4455" t="s">
        <v>824</v>
      </c>
      <c r="Z4455">
        <v>806</v>
      </c>
      <c r="AA4455" t="s">
        <v>1377</v>
      </c>
      <c r="AB4455">
        <v>44</v>
      </c>
      <c r="AC4455">
        <v>58.8</v>
      </c>
      <c r="AD4455">
        <v>54.5</v>
      </c>
      <c r="AE4455">
        <v>156</v>
      </c>
      <c r="AG4455" t="s">
        <v>837</v>
      </c>
      <c r="AI4455" t="s">
        <v>861</v>
      </c>
      <c r="AJ4455" t="s">
        <v>900</v>
      </c>
      <c r="AQ4455">
        <v>8990</v>
      </c>
      <c r="AR4455">
        <v>8990</v>
      </c>
      <c r="AS4455">
        <v>8990</v>
      </c>
      <c r="AT4455" t="s">
        <v>815</v>
      </c>
      <c r="AU4455" t="s">
        <v>982</v>
      </c>
    </row>
    <row r="4456" spans="1:47" x14ac:dyDescent="0.35">
      <c r="A4456">
        <v>4</v>
      </c>
      <c r="B4456" t="s">
        <v>744</v>
      </c>
      <c r="C4456">
        <v>44</v>
      </c>
      <c r="D4456" t="s">
        <v>746</v>
      </c>
      <c r="E4456">
        <v>30</v>
      </c>
      <c r="F4456" t="s">
        <v>862</v>
      </c>
      <c r="G4456">
        <v>20</v>
      </c>
      <c r="H4456" t="s">
        <v>60</v>
      </c>
      <c r="I4456">
        <v>2</v>
      </c>
      <c r="J4456" t="s">
        <v>1117</v>
      </c>
      <c r="K4456">
        <v>407711715</v>
      </c>
      <c r="L4456" s="7">
        <v>75621808</v>
      </c>
      <c r="M4456" s="7" t="s">
        <v>16009</v>
      </c>
      <c r="N4456" t="s">
        <v>15932</v>
      </c>
      <c r="O4456" t="s">
        <v>15933</v>
      </c>
      <c r="P4456" t="s">
        <v>15934</v>
      </c>
      <c r="Q4456" t="s">
        <v>15935</v>
      </c>
      <c r="R4456" t="s">
        <v>808</v>
      </c>
      <c r="S4456">
        <v>1236</v>
      </c>
      <c r="T4456" t="s">
        <v>1362</v>
      </c>
      <c r="U4456">
        <v>56722</v>
      </c>
      <c r="V4456" t="s">
        <v>1363</v>
      </c>
      <c r="W4456">
        <v>36</v>
      </c>
      <c r="X4456" t="s">
        <v>811</v>
      </c>
      <c r="Z4456">
        <v>807</v>
      </c>
      <c r="AA4456" t="s">
        <v>1124</v>
      </c>
      <c r="AB4456">
        <v>25</v>
      </c>
      <c r="AC4456">
        <v>54.7</v>
      </c>
      <c r="AD4456">
        <v>54.8</v>
      </c>
      <c r="AE4456">
        <v>97</v>
      </c>
      <c r="AG4456" t="s">
        <v>796</v>
      </c>
      <c r="AI4456" t="s">
        <v>861</v>
      </c>
      <c r="AJ4456" t="s">
        <v>900</v>
      </c>
      <c r="AQ4456">
        <v>6990</v>
      </c>
      <c r="AR4456">
        <v>6990</v>
      </c>
      <c r="AS4456">
        <v>6990</v>
      </c>
      <c r="AT4456" t="s">
        <v>815</v>
      </c>
      <c r="AU4456" t="s">
        <v>982</v>
      </c>
    </row>
    <row r="4457" spans="1:47" x14ac:dyDescent="0.35">
      <c r="A4457">
        <v>4</v>
      </c>
      <c r="B4457" t="s">
        <v>744</v>
      </c>
      <c r="C4457">
        <v>44</v>
      </c>
      <c r="D4457" t="s">
        <v>746</v>
      </c>
      <c r="E4457">
        <v>30</v>
      </c>
      <c r="F4457" t="s">
        <v>862</v>
      </c>
      <c r="G4457">
        <v>20</v>
      </c>
      <c r="H4457" t="s">
        <v>60</v>
      </c>
      <c r="I4457">
        <v>5</v>
      </c>
      <c r="J4457" t="s">
        <v>2287</v>
      </c>
      <c r="K4457">
        <v>407712389</v>
      </c>
      <c r="L4457" s="7">
        <v>75622502</v>
      </c>
      <c r="M4457" s="7" t="s">
        <v>16009</v>
      </c>
      <c r="N4457" t="s">
        <v>15936</v>
      </c>
      <c r="O4457" t="s">
        <v>15937</v>
      </c>
      <c r="P4457" t="s">
        <v>15938</v>
      </c>
      <c r="Q4457" t="s">
        <v>15939</v>
      </c>
      <c r="R4457" t="s">
        <v>808</v>
      </c>
      <c r="S4457">
        <v>1759</v>
      </c>
      <c r="T4457" t="s">
        <v>968</v>
      </c>
      <c r="U4457">
        <v>54751</v>
      </c>
      <c r="V4457" t="s">
        <v>979</v>
      </c>
      <c r="W4457">
        <v>173</v>
      </c>
      <c r="X4457" t="s">
        <v>824</v>
      </c>
      <c r="Z4457">
        <v>806</v>
      </c>
      <c r="AA4457" t="s">
        <v>1377</v>
      </c>
      <c r="AB4457">
        <v>44</v>
      </c>
      <c r="AC4457">
        <v>58.5</v>
      </c>
      <c r="AD4457">
        <v>55.5</v>
      </c>
      <c r="AE4457">
        <v>140</v>
      </c>
      <c r="AG4457" t="s">
        <v>796</v>
      </c>
      <c r="AI4457" t="s">
        <v>861</v>
      </c>
      <c r="AJ4457" t="s">
        <v>900</v>
      </c>
      <c r="AQ4457">
        <v>7490</v>
      </c>
      <c r="AR4457">
        <v>7490</v>
      </c>
      <c r="AS4457">
        <v>7490</v>
      </c>
      <c r="AT4457" t="s">
        <v>815</v>
      </c>
      <c r="AU4457" t="s">
        <v>982</v>
      </c>
    </row>
    <row r="4458" spans="1:47" x14ac:dyDescent="0.35">
      <c r="A4458">
        <v>4</v>
      </c>
      <c r="B4458" t="s">
        <v>744</v>
      </c>
      <c r="C4458">
        <v>44</v>
      </c>
      <c r="D4458" t="s">
        <v>746</v>
      </c>
      <c r="E4458">
        <v>724</v>
      </c>
      <c r="F4458" t="s">
        <v>801</v>
      </c>
      <c r="G4458">
        <v>1</v>
      </c>
      <c r="H4458" t="s">
        <v>923</v>
      </c>
      <c r="I4458">
        <v>4</v>
      </c>
      <c r="J4458" t="s">
        <v>924</v>
      </c>
      <c r="K4458">
        <v>407712777</v>
      </c>
      <c r="L4458" s="7">
        <v>75623090</v>
      </c>
      <c r="M4458" s="7" t="s">
        <v>16009</v>
      </c>
      <c r="N4458" t="s">
        <v>15940</v>
      </c>
      <c r="O4458" t="s">
        <v>15941</v>
      </c>
      <c r="P4458" t="s">
        <v>15942</v>
      </c>
      <c r="Q4458" t="s">
        <v>15943</v>
      </c>
      <c r="R4458" t="s">
        <v>808</v>
      </c>
      <c r="S4458">
        <v>766</v>
      </c>
      <c r="T4458" t="s">
        <v>4751</v>
      </c>
      <c r="U4458">
        <v>56623</v>
      </c>
      <c r="V4458" t="s">
        <v>1247</v>
      </c>
      <c r="W4458">
        <v>36</v>
      </c>
      <c r="X4458" t="s">
        <v>811</v>
      </c>
      <c r="Z4458">
        <v>284</v>
      </c>
      <c r="AA4458" t="s">
        <v>929</v>
      </c>
      <c r="AB4458">
        <v>6</v>
      </c>
      <c r="AC4458">
        <v>38</v>
      </c>
      <c r="AD4458">
        <v>46</v>
      </c>
      <c r="AE4458">
        <v>110</v>
      </c>
      <c r="AG4458" t="s">
        <v>796</v>
      </c>
      <c r="AH4458" t="s">
        <v>813</v>
      </c>
      <c r="AI4458" t="s">
        <v>930</v>
      </c>
      <c r="AJ4458" t="s">
        <v>852</v>
      </c>
      <c r="AM4458" t="s">
        <v>814</v>
      </c>
      <c r="AQ4458">
        <v>1098</v>
      </c>
      <c r="AR4458">
        <v>1098</v>
      </c>
      <c r="AS4458">
        <v>1098</v>
      </c>
      <c r="AT4458" t="s">
        <v>815</v>
      </c>
      <c r="AU4458" t="s">
        <v>931</v>
      </c>
    </row>
    <row r="4459" spans="1:47" x14ac:dyDescent="0.35">
      <c r="A4459">
        <v>4</v>
      </c>
      <c r="B4459" t="s">
        <v>744</v>
      </c>
      <c r="C4459">
        <v>44</v>
      </c>
      <c r="D4459" t="s">
        <v>746</v>
      </c>
      <c r="E4459">
        <v>724</v>
      </c>
      <c r="F4459" t="s">
        <v>801</v>
      </c>
      <c r="G4459">
        <v>2</v>
      </c>
      <c r="H4459" t="s">
        <v>802</v>
      </c>
      <c r="I4459">
        <v>2</v>
      </c>
      <c r="J4459" t="s">
        <v>803</v>
      </c>
      <c r="K4459">
        <v>407721043</v>
      </c>
      <c r="L4459" s="7">
        <v>75637550</v>
      </c>
      <c r="M4459" s="7" t="s">
        <v>16009</v>
      </c>
      <c r="N4459" t="s">
        <v>15944</v>
      </c>
      <c r="O4459" t="s">
        <v>15945</v>
      </c>
      <c r="P4459" t="s">
        <v>15946</v>
      </c>
      <c r="Q4459" t="s">
        <v>15947</v>
      </c>
      <c r="R4459" t="s">
        <v>808</v>
      </c>
      <c r="S4459">
        <v>4431</v>
      </c>
      <c r="T4459" t="s">
        <v>1105</v>
      </c>
      <c r="U4459">
        <v>55849</v>
      </c>
      <c r="V4459" t="s">
        <v>1106</v>
      </c>
      <c r="W4459">
        <v>36</v>
      </c>
      <c r="X4459" t="s">
        <v>811</v>
      </c>
      <c r="Z4459">
        <v>950</v>
      </c>
      <c r="AA4459" t="s">
        <v>812</v>
      </c>
      <c r="AB4459">
        <v>0.5</v>
      </c>
      <c r="AC4459">
        <v>8.5</v>
      </c>
      <c r="AD4459">
        <v>8.5</v>
      </c>
      <c r="AE4459">
        <v>21.5</v>
      </c>
      <c r="AG4459" t="s">
        <v>796</v>
      </c>
      <c r="AH4459" t="s">
        <v>813</v>
      </c>
      <c r="AM4459" t="s">
        <v>814</v>
      </c>
      <c r="AQ4459">
        <v>890</v>
      </c>
      <c r="AR4459">
        <v>890</v>
      </c>
      <c r="AS4459">
        <v>890</v>
      </c>
      <c r="AT4459" t="s">
        <v>815</v>
      </c>
      <c r="AU4459" t="s">
        <v>816</v>
      </c>
    </row>
    <row r="4460" spans="1:47" x14ac:dyDescent="0.35">
      <c r="A4460">
        <v>4</v>
      </c>
      <c r="B4460" t="s">
        <v>744</v>
      </c>
      <c r="C4460">
        <v>44</v>
      </c>
      <c r="D4460" t="s">
        <v>746</v>
      </c>
      <c r="E4460">
        <v>724</v>
      </c>
      <c r="F4460" t="s">
        <v>801</v>
      </c>
      <c r="G4460">
        <v>2</v>
      </c>
      <c r="H4460" t="s">
        <v>802</v>
      </c>
      <c r="I4460">
        <v>28</v>
      </c>
      <c r="J4460" t="s">
        <v>2276</v>
      </c>
      <c r="K4460">
        <v>407721049</v>
      </c>
      <c r="L4460" s="7">
        <v>75637556</v>
      </c>
      <c r="M4460" s="7" t="s">
        <v>16009</v>
      </c>
      <c r="N4460" t="s">
        <v>15948</v>
      </c>
      <c r="O4460" t="s">
        <v>15949</v>
      </c>
      <c r="P4460" t="s">
        <v>15950</v>
      </c>
      <c r="Q4460" t="s">
        <v>15951</v>
      </c>
      <c r="R4460" t="s">
        <v>808</v>
      </c>
      <c r="S4460">
        <v>4431</v>
      </c>
      <c r="T4460" t="s">
        <v>1105</v>
      </c>
      <c r="U4460">
        <v>55849</v>
      </c>
      <c r="V4460" t="s">
        <v>1106</v>
      </c>
      <c r="W4460">
        <v>36</v>
      </c>
      <c r="X4460" t="s">
        <v>811</v>
      </c>
      <c r="Z4460">
        <v>954</v>
      </c>
      <c r="AA4460" t="s">
        <v>1252</v>
      </c>
      <c r="AB4460">
        <v>3.2</v>
      </c>
      <c r="AC4460">
        <v>36.5</v>
      </c>
      <c r="AD4460">
        <v>28.5</v>
      </c>
      <c r="AE4460">
        <v>8</v>
      </c>
      <c r="AG4460" t="s">
        <v>796</v>
      </c>
      <c r="AH4460" t="s">
        <v>813</v>
      </c>
      <c r="AM4460" t="s">
        <v>814</v>
      </c>
      <c r="AQ4460">
        <v>799</v>
      </c>
      <c r="AR4460">
        <v>799</v>
      </c>
      <c r="AS4460">
        <v>799</v>
      </c>
      <c r="AT4460" t="s">
        <v>815</v>
      </c>
      <c r="AU4460" t="s">
        <v>816</v>
      </c>
    </row>
    <row r="4461" spans="1:47" x14ac:dyDescent="0.35">
      <c r="A4461">
        <v>4</v>
      </c>
      <c r="B4461" t="s">
        <v>744</v>
      </c>
      <c r="C4461">
        <v>44</v>
      </c>
      <c r="D4461" t="s">
        <v>746</v>
      </c>
      <c r="E4461">
        <v>724</v>
      </c>
      <c r="F4461" t="s">
        <v>801</v>
      </c>
      <c r="G4461">
        <v>2</v>
      </c>
      <c r="H4461" t="s">
        <v>802</v>
      </c>
      <c r="I4461">
        <v>4</v>
      </c>
      <c r="J4461" t="s">
        <v>1422</v>
      </c>
      <c r="K4461">
        <v>407721055</v>
      </c>
      <c r="L4461" s="7">
        <v>75637562</v>
      </c>
      <c r="M4461" s="7" t="s">
        <v>16009</v>
      </c>
      <c r="N4461" t="s">
        <v>15952</v>
      </c>
      <c r="O4461" t="s">
        <v>15953</v>
      </c>
      <c r="P4461" t="s">
        <v>15954</v>
      </c>
      <c r="Q4461" t="s">
        <v>15955</v>
      </c>
      <c r="R4461" t="s">
        <v>808</v>
      </c>
      <c r="S4461">
        <v>4431</v>
      </c>
      <c r="T4461" t="s">
        <v>1105</v>
      </c>
      <c r="U4461">
        <v>55849</v>
      </c>
      <c r="V4461" t="s">
        <v>1106</v>
      </c>
      <c r="W4461">
        <v>36</v>
      </c>
      <c r="X4461" t="s">
        <v>811</v>
      </c>
      <c r="Z4461">
        <v>958</v>
      </c>
      <c r="AA4461" t="s">
        <v>1428</v>
      </c>
      <c r="AB4461">
        <v>0.81</v>
      </c>
      <c r="AC4461">
        <v>25.3</v>
      </c>
      <c r="AD4461">
        <v>13</v>
      </c>
      <c r="AE4461">
        <v>16</v>
      </c>
      <c r="AG4461" t="s">
        <v>796</v>
      </c>
      <c r="AH4461" t="s">
        <v>813</v>
      </c>
      <c r="AM4461" t="s">
        <v>814</v>
      </c>
      <c r="AQ4461">
        <v>699</v>
      </c>
      <c r="AR4461">
        <v>699</v>
      </c>
      <c r="AS4461">
        <v>699</v>
      </c>
      <c r="AT4461" t="s">
        <v>815</v>
      </c>
      <c r="AU4461" t="s">
        <v>816</v>
      </c>
    </row>
    <row r="4462" spans="1:47" x14ac:dyDescent="0.35">
      <c r="A4462">
        <v>4</v>
      </c>
      <c r="B4462" t="s">
        <v>744</v>
      </c>
      <c r="C4462">
        <v>44</v>
      </c>
      <c r="D4462" t="s">
        <v>746</v>
      </c>
      <c r="E4462">
        <v>724</v>
      </c>
      <c r="F4462" t="s">
        <v>801</v>
      </c>
      <c r="G4462">
        <v>3</v>
      </c>
      <c r="H4462" t="s">
        <v>854</v>
      </c>
      <c r="I4462">
        <v>21</v>
      </c>
      <c r="J4462" t="s">
        <v>1065</v>
      </c>
      <c r="K4462">
        <v>407721255</v>
      </c>
      <c r="L4462" s="7">
        <v>75637882</v>
      </c>
      <c r="M4462" s="7" t="s">
        <v>16009</v>
      </c>
      <c r="N4462" t="s">
        <v>15956</v>
      </c>
      <c r="O4462" t="s">
        <v>15957</v>
      </c>
      <c r="P4462" t="s">
        <v>15958</v>
      </c>
      <c r="Q4462" t="s">
        <v>15957</v>
      </c>
      <c r="R4462" t="s">
        <v>808</v>
      </c>
      <c r="S4462">
        <v>4431</v>
      </c>
      <c r="T4462" t="s">
        <v>1105</v>
      </c>
      <c r="U4462">
        <v>55849</v>
      </c>
      <c r="V4462" t="s">
        <v>1106</v>
      </c>
      <c r="W4462">
        <v>36</v>
      </c>
      <c r="X4462" t="s">
        <v>811</v>
      </c>
      <c r="Z4462">
        <v>291</v>
      </c>
      <c r="AA4462" t="s">
        <v>937</v>
      </c>
      <c r="AB4462">
        <v>0.8</v>
      </c>
      <c r="AC4462">
        <v>21.5</v>
      </c>
      <c r="AD4462">
        <v>9.5</v>
      </c>
      <c r="AE4462">
        <v>12.5</v>
      </c>
      <c r="AG4462" t="s">
        <v>796</v>
      </c>
      <c r="AH4462" t="s">
        <v>813</v>
      </c>
      <c r="AM4462" t="s">
        <v>814</v>
      </c>
      <c r="AQ4462">
        <v>999</v>
      </c>
      <c r="AR4462">
        <v>999</v>
      </c>
      <c r="AS4462">
        <v>999</v>
      </c>
      <c r="AT4462" t="s">
        <v>815</v>
      </c>
      <c r="AU4462" t="s">
        <v>853</v>
      </c>
    </row>
    <row r="4463" spans="1:47" x14ac:dyDescent="0.35">
      <c r="A4463">
        <v>4</v>
      </c>
      <c r="B4463" t="s">
        <v>744</v>
      </c>
      <c r="C4463">
        <v>44</v>
      </c>
      <c r="D4463" t="s">
        <v>746</v>
      </c>
      <c r="E4463">
        <v>724</v>
      </c>
      <c r="F4463" t="s">
        <v>801</v>
      </c>
      <c r="G4463">
        <v>2</v>
      </c>
      <c r="H4463" t="s">
        <v>802</v>
      </c>
      <c r="I4463">
        <v>28</v>
      </c>
      <c r="J4463" t="s">
        <v>2276</v>
      </c>
      <c r="K4463">
        <v>407725297</v>
      </c>
      <c r="L4463" s="7">
        <v>75642603</v>
      </c>
      <c r="M4463" s="7" t="s">
        <v>16009</v>
      </c>
      <c r="N4463" t="s">
        <v>15959</v>
      </c>
      <c r="O4463" t="s">
        <v>15960</v>
      </c>
      <c r="P4463" t="s">
        <v>15959</v>
      </c>
      <c r="Q4463" t="s">
        <v>15960</v>
      </c>
      <c r="R4463" t="s">
        <v>808</v>
      </c>
      <c r="S4463">
        <v>5932</v>
      </c>
      <c r="T4463" t="s">
        <v>15961</v>
      </c>
      <c r="U4463">
        <v>57135</v>
      </c>
      <c r="V4463" t="s">
        <v>15962</v>
      </c>
      <c r="W4463">
        <v>173</v>
      </c>
      <c r="X4463" t="s">
        <v>824</v>
      </c>
      <c r="Z4463">
        <v>954</v>
      </c>
      <c r="AA4463" t="s">
        <v>1252</v>
      </c>
      <c r="AB4463">
        <v>1.4</v>
      </c>
      <c r="AC4463">
        <v>27.3</v>
      </c>
      <c r="AD4463">
        <v>34.9</v>
      </c>
      <c r="AE4463">
        <v>9.9</v>
      </c>
      <c r="AG4463" t="s">
        <v>826</v>
      </c>
      <c r="AH4463" t="s">
        <v>813</v>
      </c>
      <c r="AQ4463">
        <v>790</v>
      </c>
      <c r="AR4463">
        <v>790</v>
      </c>
      <c r="AS4463">
        <v>790</v>
      </c>
      <c r="AT4463" t="s">
        <v>815</v>
      </c>
      <c r="AU4463" t="s">
        <v>816</v>
      </c>
    </row>
    <row r="4464" spans="1:47" x14ac:dyDescent="0.35">
      <c r="A4464">
        <v>4</v>
      </c>
      <c r="B4464" t="s">
        <v>744</v>
      </c>
      <c r="C4464">
        <v>44</v>
      </c>
      <c r="D4464" t="s">
        <v>746</v>
      </c>
      <c r="E4464">
        <v>724</v>
      </c>
      <c r="F4464" t="s">
        <v>801</v>
      </c>
      <c r="G4464">
        <v>2</v>
      </c>
      <c r="H4464" t="s">
        <v>802</v>
      </c>
      <c r="I4464">
        <v>31</v>
      </c>
      <c r="J4464" t="s">
        <v>1717</v>
      </c>
      <c r="K4464">
        <v>407726847</v>
      </c>
      <c r="L4464" s="7">
        <v>75644213</v>
      </c>
      <c r="M4464" s="7" t="s">
        <v>16009</v>
      </c>
      <c r="N4464" t="s">
        <v>15963</v>
      </c>
      <c r="O4464" t="s">
        <v>15964</v>
      </c>
      <c r="P4464" t="s">
        <v>15963</v>
      </c>
      <c r="Q4464" t="s">
        <v>15964</v>
      </c>
      <c r="R4464" t="s">
        <v>808</v>
      </c>
      <c r="S4464">
        <v>5258</v>
      </c>
      <c r="T4464" t="s">
        <v>4979</v>
      </c>
      <c r="U4464">
        <v>57113</v>
      </c>
      <c r="V4464" t="s">
        <v>4980</v>
      </c>
      <c r="W4464">
        <v>36</v>
      </c>
      <c r="X4464" t="s">
        <v>811</v>
      </c>
      <c r="Z4464">
        <v>949</v>
      </c>
      <c r="AA4464" t="s">
        <v>1085</v>
      </c>
      <c r="AB4464">
        <v>2.35</v>
      </c>
      <c r="AC4464">
        <v>27</v>
      </c>
      <c r="AD4464">
        <v>21.2</v>
      </c>
      <c r="AE4464">
        <v>20.399999999999999</v>
      </c>
      <c r="AG4464" t="s">
        <v>796</v>
      </c>
      <c r="AH4464" t="s">
        <v>813</v>
      </c>
      <c r="AM4464" t="s">
        <v>814</v>
      </c>
      <c r="AQ4464">
        <v>799</v>
      </c>
      <c r="AR4464">
        <v>799</v>
      </c>
      <c r="AS4464">
        <v>799</v>
      </c>
      <c r="AT4464" t="s">
        <v>815</v>
      </c>
      <c r="AU4464" t="s">
        <v>816</v>
      </c>
    </row>
    <row r="4465" spans="1:47" x14ac:dyDescent="0.35">
      <c r="A4465">
        <v>4</v>
      </c>
      <c r="B4465" t="s">
        <v>744</v>
      </c>
      <c r="C4465">
        <v>44</v>
      </c>
      <c r="D4465" t="s">
        <v>746</v>
      </c>
      <c r="E4465">
        <v>724</v>
      </c>
      <c r="F4465" t="s">
        <v>801</v>
      </c>
      <c r="G4465">
        <v>3</v>
      </c>
      <c r="H4465" t="s">
        <v>854</v>
      </c>
      <c r="I4465">
        <v>30</v>
      </c>
      <c r="J4465" t="s">
        <v>1257</v>
      </c>
      <c r="K4465">
        <v>407730337</v>
      </c>
      <c r="L4465" s="7">
        <v>75647867</v>
      </c>
      <c r="M4465" s="7" t="s">
        <v>16009</v>
      </c>
      <c r="N4465" t="s">
        <v>15965</v>
      </c>
      <c r="O4465" t="s">
        <v>15966</v>
      </c>
      <c r="P4465" t="s">
        <v>15967</v>
      </c>
      <c r="Q4465" t="s">
        <v>15968</v>
      </c>
      <c r="R4465" t="s">
        <v>808</v>
      </c>
      <c r="S4465">
        <v>6022</v>
      </c>
      <c r="T4465" t="s">
        <v>3089</v>
      </c>
      <c r="U4465">
        <v>57138</v>
      </c>
      <c r="V4465" t="s">
        <v>3090</v>
      </c>
      <c r="W4465">
        <v>36</v>
      </c>
      <c r="X4465" t="s">
        <v>811</v>
      </c>
      <c r="Z4465">
        <v>296</v>
      </c>
      <c r="AA4465" t="s">
        <v>1261</v>
      </c>
      <c r="AB4465">
        <v>0.4</v>
      </c>
      <c r="AC4465">
        <v>9.3000000000000007</v>
      </c>
      <c r="AD4465">
        <v>7.1</v>
      </c>
      <c r="AE4465">
        <v>23</v>
      </c>
      <c r="AG4465" t="s">
        <v>796</v>
      </c>
      <c r="AH4465" t="s">
        <v>813</v>
      </c>
      <c r="AQ4465">
        <v>699</v>
      </c>
      <c r="AR4465">
        <v>699</v>
      </c>
      <c r="AS4465">
        <v>699</v>
      </c>
      <c r="AT4465" t="s">
        <v>815</v>
      </c>
      <c r="AU4465" t="s">
        <v>853</v>
      </c>
    </row>
    <row r="4466" spans="1:47" x14ac:dyDescent="0.35">
      <c r="A4466">
        <v>4</v>
      </c>
      <c r="B4466" t="s">
        <v>744</v>
      </c>
      <c r="C4466">
        <v>12</v>
      </c>
      <c r="D4466" t="s">
        <v>745</v>
      </c>
      <c r="E4466">
        <v>602</v>
      </c>
      <c r="F4466" t="s">
        <v>74</v>
      </c>
      <c r="G4466">
        <v>5</v>
      </c>
      <c r="H4466" t="s">
        <v>892</v>
      </c>
      <c r="I4466">
        <v>1</v>
      </c>
      <c r="J4466" t="s">
        <v>1129</v>
      </c>
      <c r="K4466">
        <v>407731186</v>
      </c>
      <c r="L4466" s="7">
        <v>75648755</v>
      </c>
      <c r="M4466" s="7" t="s">
        <v>16009</v>
      </c>
      <c r="N4466" t="s">
        <v>15969</v>
      </c>
      <c r="O4466" t="s">
        <v>15970</v>
      </c>
      <c r="P4466" t="s">
        <v>15971</v>
      </c>
      <c r="Q4466" t="s">
        <v>15972</v>
      </c>
      <c r="R4466" t="s">
        <v>808</v>
      </c>
      <c r="S4466">
        <v>2141</v>
      </c>
      <c r="T4466" t="s">
        <v>913</v>
      </c>
      <c r="U4466">
        <v>56384</v>
      </c>
      <c r="V4466" t="s">
        <v>914</v>
      </c>
      <c r="W4466">
        <v>36</v>
      </c>
      <c r="X4466" t="s">
        <v>811</v>
      </c>
      <c r="Z4466">
        <v>281</v>
      </c>
      <c r="AA4466" t="s">
        <v>899</v>
      </c>
      <c r="AB4466">
        <v>4.3</v>
      </c>
      <c r="AC4466">
        <v>20.5</v>
      </c>
      <c r="AD4466">
        <v>71.92</v>
      </c>
      <c r="AE4466">
        <v>47.15</v>
      </c>
      <c r="AG4466" t="s">
        <v>796</v>
      </c>
      <c r="AI4466" t="s">
        <v>1132</v>
      </c>
      <c r="AJ4466" t="s">
        <v>1007</v>
      </c>
      <c r="AQ4466">
        <v>5490</v>
      </c>
      <c r="AR4466">
        <v>5490</v>
      </c>
      <c r="AS4466">
        <v>5490</v>
      </c>
      <c r="AT4466" t="s">
        <v>815</v>
      </c>
      <c r="AU4466" t="s">
        <v>840</v>
      </c>
    </row>
    <row r="4467" spans="1:47" x14ac:dyDescent="0.35">
      <c r="A4467">
        <v>4</v>
      </c>
      <c r="B4467" t="s">
        <v>744</v>
      </c>
      <c r="C4467">
        <v>12</v>
      </c>
      <c r="D4467" t="s">
        <v>745</v>
      </c>
      <c r="E4467">
        <v>602</v>
      </c>
      <c r="F4467" t="s">
        <v>74</v>
      </c>
      <c r="G4467">
        <v>5</v>
      </c>
      <c r="H4467" t="s">
        <v>892</v>
      </c>
      <c r="I4467">
        <v>2</v>
      </c>
      <c r="J4467" t="s">
        <v>893</v>
      </c>
      <c r="K4467">
        <v>407732846</v>
      </c>
      <c r="L4467" s="7">
        <v>75650732</v>
      </c>
      <c r="M4467" s="7" t="s">
        <v>16009</v>
      </c>
      <c r="N4467" t="s">
        <v>15973</v>
      </c>
      <c r="O4467" t="s">
        <v>15974</v>
      </c>
      <c r="P4467" t="s">
        <v>15975</v>
      </c>
      <c r="Q4467" t="s">
        <v>15976</v>
      </c>
      <c r="R4467" t="s">
        <v>808</v>
      </c>
      <c r="S4467">
        <v>4650</v>
      </c>
      <c r="T4467" t="s">
        <v>1005</v>
      </c>
      <c r="U4467">
        <v>55148</v>
      </c>
      <c r="V4467" t="s">
        <v>1006</v>
      </c>
      <c r="W4467">
        <v>36</v>
      </c>
      <c r="X4467" t="s">
        <v>811</v>
      </c>
      <c r="Z4467">
        <v>281</v>
      </c>
      <c r="AA4467" t="s">
        <v>899</v>
      </c>
      <c r="AB4467">
        <v>6.43</v>
      </c>
      <c r="AC4467">
        <v>18.399999999999999</v>
      </c>
      <c r="AD4467">
        <v>89.2</v>
      </c>
      <c r="AE4467">
        <v>55.8</v>
      </c>
      <c r="AG4467" t="s">
        <v>796</v>
      </c>
      <c r="AI4467" t="s">
        <v>861</v>
      </c>
      <c r="AJ4467" t="s">
        <v>1007</v>
      </c>
      <c r="AQ4467">
        <v>9490</v>
      </c>
      <c r="AR4467">
        <v>9490</v>
      </c>
      <c r="AS4467">
        <v>9490</v>
      </c>
      <c r="AT4467" t="s">
        <v>815</v>
      </c>
      <c r="AU4467" t="s">
        <v>840</v>
      </c>
    </row>
    <row r="4468" spans="1:47" x14ac:dyDescent="0.35">
      <c r="A4468">
        <v>4</v>
      </c>
      <c r="B4468" t="s">
        <v>744</v>
      </c>
      <c r="C4468">
        <v>44</v>
      </c>
      <c r="D4468" t="s">
        <v>746</v>
      </c>
      <c r="E4468">
        <v>30</v>
      </c>
      <c r="F4468" t="s">
        <v>862</v>
      </c>
      <c r="G4468">
        <v>21</v>
      </c>
      <c r="H4468" t="s">
        <v>67</v>
      </c>
      <c r="I4468">
        <v>20</v>
      </c>
      <c r="J4468" t="s">
        <v>1932</v>
      </c>
      <c r="K4468">
        <v>407733363</v>
      </c>
      <c r="L4468" s="7">
        <v>75651309</v>
      </c>
      <c r="M4468" s="7" t="s">
        <v>16009</v>
      </c>
      <c r="N4468" t="s">
        <v>15977</v>
      </c>
      <c r="O4468" t="s">
        <v>15978</v>
      </c>
      <c r="P4468" t="s">
        <v>15979</v>
      </c>
      <c r="Q4468" t="s">
        <v>15980</v>
      </c>
      <c r="R4468" t="s">
        <v>808</v>
      </c>
      <c r="S4468">
        <v>4650</v>
      </c>
      <c r="T4468" t="s">
        <v>1005</v>
      </c>
      <c r="U4468">
        <v>55148</v>
      </c>
      <c r="V4468" t="s">
        <v>1006</v>
      </c>
      <c r="W4468">
        <v>36</v>
      </c>
      <c r="X4468" t="s">
        <v>811</v>
      </c>
      <c r="Z4468">
        <v>808</v>
      </c>
      <c r="AA4468" t="s">
        <v>980</v>
      </c>
      <c r="AB4468">
        <v>12.5</v>
      </c>
      <c r="AC4468">
        <v>62.5</v>
      </c>
      <c r="AD4468">
        <v>59.5</v>
      </c>
      <c r="AE4468">
        <v>85</v>
      </c>
      <c r="AG4468" t="s">
        <v>796</v>
      </c>
      <c r="AI4468" t="s">
        <v>861</v>
      </c>
      <c r="AJ4468" t="s">
        <v>981</v>
      </c>
      <c r="AQ4468">
        <v>15990</v>
      </c>
      <c r="AR4468">
        <v>15990</v>
      </c>
      <c r="AS4468">
        <v>15990</v>
      </c>
      <c r="AT4468" t="s">
        <v>815</v>
      </c>
      <c r="AU4468" t="s">
        <v>982</v>
      </c>
    </row>
    <row r="4469" spans="1:47" x14ac:dyDescent="0.35">
      <c r="A4469">
        <v>4</v>
      </c>
      <c r="B4469" t="s">
        <v>744</v>
      </c>
      <c r="C4469">
        <v>12</v>
      </c>
      <c r="D4469" t="s">
        <v>745</v>
      </c>
      <c r="E4469">
        <v>602</v>
      </c>
      <c r="F4469" t="s">
        <v>74</v>
      </c>
      <c r="G4469">
        <v>6</v>
      </c>
      <c r="H4469" t="s">
        <v>994</v>
      </c>
      <c r="I4469">
        <v>5</v>
      </c>
      <c r="J4469" t="s">
        <v>1773</v>
      </c>
      <c r="K4469">
        <v>407735855</v>
      </c>
      <c r="L4469" s="7">
        <v>75654075</v>
      </c>
      <c r="M4469" s="7" t="s">
        <v>16009</v>
      </c>
      <c r="N4469" t="s">
        <v>15981</v>
      </c>
      <c r="O4469" t="s">
        <v>15982</v>
      </c>
      <c r="P4469" t="s">
        <v>15983</v>
      </c>
      <c r="Q4469" t="s">
        <v>15984</v>
      </c>
      <c r="R4469" t="s">
        <v>808</v>
      </c>
      <c r="S4469">
        <v>4650</v>
      </c>
      <c r="T4469" t="s">
        <v>1005</v>
      </c>
      <c r="U4469">
        <v>55148</v>
      </c>
      <c r="V4469" t="s">
        <v>1006</v>
      </c>
      <c r="W4469">
        <v>36</v>
      </c>
      <c r="X4469" t="s">
        <v>811</v>
      </c>
      <c r="Z4469">
        <v>281</v>
      </c>
      <c r="AA4469" t="s">
        <v>899</v>
      </c>
      <c r="AB4469">
        <v>27.8</v>
      </c>
      <c r="AC4469">
        <v>34.9</v>
      </c>
      <c r="AD4469">
        <v>166.7</v>
      </c>
      <c r="AE4469">
        <v>102.7</v>
      </c>
      <c r="AG4469" t="s">
        <v>796</v>
      </c>
      <c r="AI4469" t="s">
        <v>861</v>
      </c>
      <c r="AJ4469" t="s">
        <v>900</v>
      </c>
      <c r="AQ4469">
        <v>25490</v>
      </c>
      <c r="AR4469">
        <v>25490</v>
      </c>
      <c r="AS4469">
        <v>25490</v>
      </c>
      <c r="AT4469" t="s">
        <v>815</v>
      </c>
      <c r="AU4469" t="s">
        <v>840</v>
      </c>
    </row>
    <row r="4470" spans="1:47" x14ac:dyDescent="0.35">
      <c r="A4470">
        <v>4</v>
      </c>
      <c r="B4470" t="s">
        <v>744</v>
      </c>
      <c r="C4470">
        <v>56</v>
      </c>
      <c r="D4470" t="s">
        <v>841</v>
      </c>
      <c r="E4470">
        <v>613</v>
      </c>
      <c r="F4470" t="s">
        <v>875</v>
      </c>
      <c r="G4470">
        <v>9</v>
      </c>
      <c r="H4470" t="s">
        <v>1048</v>
      </c>
      <c r="I4470">
        <v>1</v>
      </c>
      <c r="J4470" t="s">
        <v>1048</v>
      </c>
      <c r="K4470">
        <v>407736440</v>
      </c>
      <c r="L4470" s="7">
        <v>75654766</v>
      </c>
      <c r="M4470" s="7" t="s">
        <v>16009</v>
      </c>
      <c r="N4470" t="s">
        <v>15985</v>
      </c>
      <c r="O4470" t="s">
        <v>15986</v>
      </c>
      <c r="P4470" t="s">
        <v>15987</v>
      </c>
      <c r="Q4470" t="s">
        <v>15988</v>
      </c>
      <c r="R4470" t="s">
        <v>808</v>
      </c>
      <c r="S4470">
        <v>175</v>
      </c>
      <c r="T4470" t="s">
        <v>1050</v>
      </c>
      <c r="U4470">
        <v>55272</v>
      </c>
      <c r="V4470" t="s">
        <v>1051</v>
      </c>
      <c r="W4470">
        <v>36</v>
      </c>
      <c r="X4470" t="s">
        <v>811</v>
      </c>
      <c r="Z4470">
        <v>303</v>
      </c>
      <c r="AA4470" t="s">
        <v>1052</v>
      </c>
      <c r="AB4470">
        <v>9.7000000000000003E-2</v>
      </c>
      <c r="AC4470">
        <v>3.8</v>
      </c>
      <c r="AD4470">
        <v>7.8</v>
      </c>
      <c r="AE4470">
        <v>14.3</v>
      </c>
      <c r="AG4470" t="s">
        <v>826</v>
      </c>
      <c r="AQ4470">
        <v>199</v>
      </c>
      <c r="AR4470">
        <v>199</v>
      </c>
      <c r="AS4470">
        <v>199</v>
      </c>
      <c r="AT4470" t="s">
        <v>815</v>
      </c>
      <c r="AU4470" t="s">
        <v>853</v>
      </c>
    </row>
    <row r="4471" spans="1:47" x14ac:dyDescent="0.35">
      <c r="A4471">
        <v>4</v>
      </c>
      <c r="B4471" t="s">
        <v>744</v>
      </c>
      <c r="C4471">
        <v>56</v>
      </c>
      <c r="D4471" t="s">
        <v>841</v>
      </c>
      <c r="E4471">
        <v>613</v>
      </c>
      <c r="F4471" t="s">
        <v>875</v>
      </c>
      <c r="G4471">
        <v>9</v>
      </c>
      <c r="H4471" t="s">
        <v>1048</v>
      </c>
      <c r="I4471">
        <v>1</v>
      </c>
      <c r="J4471" t="s">
        <v>1048</v>
      </c>
      <c r="K4471">
        <v>407736481</v>
      </c>
      <c r="L4471" s="7">
        <v>75654807</v>
      </c>
      <c r="M4471" s="7" t="s">
        <v>16009</v>
      </c>
      <c r="N4471" t="s">
        <v>15989</v>
      </c>
      <c r="O4471" t="s">
        <v>15990</v>
      </c>
      <c r="P4471" t="s">
        <v>15991</v>
      </c>
      <c r="Q4471" t="s">
        <v>15992</v>
      </c>
      <c r="R4471" t="s">
        <v>808</v>
      </c>
      <c r="S4471">
        <v>175</v>
      </c>
      <c r="T4471" t="s">
        <v>1050</v>
      </c>
      <c r="U4471">
        <v>55272</v>
      </c>
      <c r="V4471" t="s">
        <v>1051</v>
      </c>
      <c r="W4471">
        <v>36</v>
      </c>
      <c r="X4471" t="s">
        <v>811</v>
      </c>
      <c r="Z4471">
        <v>303</v>
      </c>
      <c r="AA4471" t="s">
        <v>1052</v>
      </c>
      <c r="AB4471">
        <v>0.151</v>
      </c>
      <c r="AC4471">
        <v>3.8</v>
      </c>
      <c r="AD4471">
        <v>7.8</v>
      </c>
      <c r="AE4471">
        <v>16.8</v>
      </c>
      <c r="AG4471" t="s">
        <v>826</v>
      </c>
      <c r="AQ4471">
        <v>229</v>
      </c>
      <c r="AR4471">
        <v>229</v>
      </c>
      <c r="AS4471">
        <v>229</v>
      </c>
      <c r="AT4471" t="s">
        <v>815</v>
      </c>
      <c r="AU4471" t="s">
        <v>853</v>
      </c>
    </row>
    <row r="4472" spans="1:47" x14ac:dyDescent="0.35">
      <c r="A4472">
        <v>4</v>
      </c>
      <c r="B4472" t="s">
        <v>744</v>
      </c>
      <c r="C4472">
        <v>56</v>
      </c>
      <c r="D4472" t="s">
        <v>841</v>
      </c>
      <c r="E4472">
        <v>613</v>
      </c>
      <c r="F4472" t="s">
        <v>875</v>
      </c>
      <c r="G4472">
        <v>2</v>
      </c>
      <c r="H4472" t="s">
        <v>885</v>
      </c>
      <c r="I4472">
        <v>3</v>
      </c>
      <c r="J4472" t="s">
        <v>1219</v>
      </c>
      <c r="K4472">
        <v>407736484</v>
      </c>
      <c r="L4472" s="7">
        <v>75654810</v>
      </c>
      <c r="M4472" s="7" t="s">
        <v>16009</v>
      </c>
      <c r="N4472" t="s">
        <v>15993</v>
      </c>
      <c r="O4472" t="s">
        <v>15994</v>
      </c>
      <c r="P4472" t="s">
        <v>15993</v>
      </c>
      <c r="Q4472" t="s">
        <v>15994</v>
      </c>
      <c r="R4472" t="s">
        <v>808</v>
      </c>
      <c r="S4472">
        <v>175</v>
      </c>
      <c r="T4472" t="s">
        <v>1050</v>
      </c>
      <c r="U4472">
        <v>55272</v>
      </c>
      <c r="V4472" t="s">
        <v>1051</v>
      </c>
      <c r="W4472">
        <v>36</v>
      </c>
      <c r="X4472" t="s">
        <v>811</v>
      </c>
      <c r="Z4472">
        <v>303</v>
      </c>
      <c r="AA4472" t="s">
        <v>1052</v>
      </c>
      <c r="AB4472">
        <v>0.32300000000000001</v>
      </c>
      <c r="AC4472">
        <v>3.3</v>
      </c>
      <c r="AD4472">
        <v>5.8</v>
      </c>
      <c r="AE4472">
        <v>12.8</v>
      </c>
      <c r="AG4472" t="s">
        <v>826</v>
      </c>
      <c r="AQ4472">
        <v>399</v>
      </c>
      <c r="AR4472">
        <v>399</v>
      </c>
      <c r="AS4472">
        <v>399</v>
      </c>
      <c r="AT4472" t="s">
        <v>815</v>
      </c>
      <c r="AU4472" t="s">
        <v>853</v>
      </c>
    </row>
    <row r="4473" spans="1:47" x14ac:dyDescent="0.35">
      <c r="A4473">
        <v>4</v>
      </c>
      <c r="B4473" t="s">
        <v>744</v>
      </c>
      <c r="C4473">
        <v>56</v>
      </c>
      <c r="D4473" t="s">
        <v>841</v>
      </c>
      <c r="E4473">
        <v>613</v>
      </c>
      <c r="F4473" t="s">
        <v>875</v>
      </c>
      <c r="G4473">
        <v>4</v>
      </c>
      <c r="H4473" t="s">
        <v>1086</v>
      </c>
      <c r="I4473">
        <v>1</v>
      </c>
      <c r="J4473" t="s">
        <v>3196</v>
      </c>
      <c r="K4473">
        <v>407736676</v>
      </c>
      <c r="L4473" s="7">
        <v>75655322</v>
      </c>
      <c r="M4473" s="7" t="s">
        <v>16009</v>
      </c>
      <c r="N4473" t="s">
        <v>15995</v>
      </c>
      <c r="O4473" t="s">
        <v>15996</v>
      </c>
      <c r="P4473" t="s">
        <v>15997</v>
      </c>
      <c r="Q4473" t="s">
        <v>15998</v>
      </c>
      <c r="R4473" t="s">
        <v>808</v>
      </c>
      <c r="S4473">
        <v>175</v>
      </c>
      <c r="T4473" t="s">
        <v>1050</v>
      </c>
      <c r="U4473">
        <v>55272</v>
      </c>
      <c r="V4473" t="s">
        <v>1051</v>
      </c>
      <c r="W4473">
        <v>36</v>
      </c>
      <c r="X4473" t="s">
        <v>811</v>
      </c>
      <c r="Z4473">
        <v>304</v>
      </c>
      <c r="AA4473" t="s">
        <v>1101</v>
      </c>
      <c r="AB4473">
        <v>0.05</v>
      </c>
      <c r="AC4473">
        <v>2.2999999999999998</v>
      </c>
      <c r="AD4473">
        <v>6.1</v>
      </c>
      <c r="AE4473">
        <v>12.8</v>
      </c>
      <c r="AG4473" t="s">
        <v>826</v>
      </c>
      <c r="AQ4473">
        <v>199</v>
      </c>
      <c r="AR4473">
        <v>199</v>
      </c>
      <c r="AS4473">
        <v>199</v>
      </c>
      <c r="AT4473" t="s">
        <v>815</v>
      </c>
      <c r="AU4473" t="s">
        <v>853</v>
      </c>
    </row>
    <row r="4474" spans="1:47" x14ac:dyDescent="0.35">
      <c r="A4474">
        <v>4</v>
      </c>
      <c r="B4474" t="s">
        <v>744</v>
      </c>
      <c r="C4474">
        <v>56</v>
      </c>
      <c r="D4474" t="s">
        <v>841</v>
      </c>
      <c r="E4474">
        <v>613</v>
      </c>
      <c r="F4474" t="s">
        <v>875</v>
      </c>
      <c r="G4474">
        <v>3</v>
      </c>
      <c r="H4474" t="s">
        <v>876</v>
      </c>
      <c r="I4474">
        <v>3</v>
      </c>
      <c r="J4474" t="s">
        <v>1172</v>
      </c>
      <c r="K4474">
        <v>407736679</v>
      </c>
      <c r="L4474" s="7">
        <v>75655325</v>
      </c>
      <c r="M4474" s="7" t="s">
        <v>16009</v>
      </c>
      <c r="N4474" t="s">
        <v>15999</v>
      </c>
      <c r="O4474" t="s">
        <v>16000</v>
      </c>
      <c r="P4474" t="s">
        <v>16001</v>
      </c>
      <c r="Q4474" t="s">
        <v>16002</v>
      </c>
      <c r="R4474" t="s">
        <v>808</v>
      </c>
      <c r="S4474">
        <v>175</v>
      </c>
      <c r="T4474" t="s">
        <v>1050</v>
      </c>
      <c r="U4474">
        <v>55272</v>
      </c>
      <c r="V4474" t="s">
        <v>1051</v>
      </c>
      <c r="W4474">
        <v>36</v>
      </c>
      <c r="X4474" t="s">
        <v>811</v>
      </c>
      <c r="Z4474">
        <v>305</v>
      </c>
      <c r="AA4474" t="s">
        <v>884</v>
      </c>
      <c r="AB4474">
        <v>7.6999999999999999E-2</v>
      </c>
      <c r="AC4474">
        <v>3.8</v>
      </c>
      <c r="AD4474">
        <v>5.3</v>
      </c>
      <c r="AE4474">
        <v>12.8</v>
      </c>
      <c r="AG4474" t="s">
        <v>826</v>
      </c>
      <c r="AQ4474">
        <v>179</v>
      </c>
      <c r="AR4474">
        <v>179</v>
      </c>
      <c r="AS4474">
        <v>179</v>
      </c>
      <c r="AT4474" t="s">
        <v>815</v>
      </c>
      <c r="AU4474" t="s">
        <v>853</v>
      </c>
    </row>
    <row r="4475" spans="1:47" x14ac:dyDescent="0.35">
      <c r="A4475">
        <v>4</v>
      </c>
      <c r="B4475" t="s">
        <v>744</v>
      </c>
      <c r="C4475">
        <v>56</v>
      </c>
      <c r="D4475" t="s">
        <v>841</v>
      </c>
      <c r="E4475">
        <v>613</v>
      </c>
      <c r="F4475" t="s">
        <v>875</v>
      </c>
      <c r="G4475">
        <v>5</v>
      </c>
      <c r="H4475" t="s">
        <v>1593</v>
      </c>
      <c r="I4475">
        <v>1</v>
      </c>
      <c r="J4475" t="s">
        <v>3196</v>
      </c>
      <c r="K4475">
        <v>407736884</v>
      </c>
      <c r="L4475" s="7">
        <v>75655567</v>
      </c>
      <c r="M4475" s="7" t="s">
        <v>16009</v>
      </c>
      <c r="N4475" t="s">
        <v>16003</v>
      </c>
      <c r="O4475" t="s">
        <v>16004</v>
      </c>
      <c r="P4475" t="s">
        <v>16005</v>
      </c>
      <c r="Q4475" t="s">
        <v>16006</v>
      </c>
      <c r="R4475" t="s">
        <v>808</v>
      </c>
      <c r="S4475">
        <v>175</v>
      </c>
      <c r="T4475" t="s">
        <v>1050</v>
      </c>
      <c r="U4475">
        <v>55272</v>
      </c>
      <c r="V4475" t="s">
        <v>1051</v>
      </c>
      <c r="W4475">
        <v>36</v>
      </c>
      <c r="X4475" t="s">
        <v>811</v>
      </c>
      <c r="Z4475">
        <v>307</v>
      </c>
      <c r="AA4475" t="s">
        <v>891</v>
      </c>
      <c r="AB4475">
        <v>7.3999999999999996E-2</v>
      </c>
      <c r="AC4475">
        <v>3.3</v>
      </c>
      <c r="AD4475">
        <v>6.3</v>
      </c>
      <c r="AE4475">
        <v>12.8</v>
      </c>
      <c r="AG4475" t="s">
        <v>826</v>
      </c>
      <c r="AQ4475">
        <v>399</v>
      </c>
      <c r="AR4475">
        <v>399</v>
      </c>
      <c r="AS4475">
        <v>399</v>
      </c>
      <c r="AT4475" t="s">
        <v>815</v>
      </c>
      <c r="AU4475" t="s">
        <v>853</v>
      </c>
    </row>
    <row r="4476" spans="1:47" x14ac:dyDescent="0.35">
      <c r="A4476">
        <v>4</v>
      </c>
      <c r="B4476" t="s">
        <v>744</v>
      </c>
      <c r="C4476">
        <v>44</v>
      </c>
      <c r="D4476" t="s">
        <v>746</v>
      </c>
      <c r="E4476">
        <v>724</v>
      </c>
      <c r="F4476" t="s">
        <v>801</v>
      </c>
      <c r="G4476">
        <v>3</v>
      </c>
      <c r="H4476" t="s">
        <v>854</v>
      </c>
      <c r="I4476">
        <v>4</v>
      </c>
      <c r="J4476" t="s">
        <v>1053</v>
      </c>
      <c r="K4476">
        <v>407737163</v>
      </c>
      <c r="L4476" s="7">
        <v>75656053</v>
      </c>
      <c r="M4476" s="7" t="s">
        <v>16009</v>
      </c>
      <c r="N4476" t="s">
        <v>16007</v>
      </c>
      <c r="O4476" t="s">
        <v>16008</v>
      </c>
      <c r="P4476" t="s">
        <v>16007</v>
      </c>
      <c r="Q4476" t="s">
        <v>16008</v>
      </c>
      <c r="R4476" t="s">
        <v>808</v>
      </c>
      <c r="S4476">
        <v>766</v>
      </c>
      <c r="T4476" t="s">
        <v>4751</v>
      </c>
      <c r="U4476">
        <v>56623</v>
      </c>
      <c r="V4476" t="s">
        <v>1247</v>
      </c>
      <c r="W4476">
        <v>36</v>
      </c>
      <c r="X4476" t="s">
        <v>811</v>
      </c>
      <c r="Z4476">
        <v>283</v>
      </c>
      <c r="AA4476" t="s">
        <v>1056</v>
      </c>
      <c r="AB4476">
        <v>1.3</v>
      </c>
      <c r="AC4476">
        <v>24</v>
      </c>
      <c r="AD4476">
        <v>16</v>
      </c>
      <c r="AE4476">
        <v>110</v>
      </c>
      <c r="AG4476" t="s">
        <v>796</v>
      </c>
      <c r="AQ4476">
        <v>799</v>
      </c>
      <c r="AR4476">
        <v>799</v>
      </c>
      <c r="AS4476">
        <v>799</v>
      </c>
      <c r="AT4476" t="s">
        <v>815</v>
      </c>
      <c r="AU4476" t="s">
        <v>853</v>
      </c>
    </row>
  </sheetData>
  <autoFilter ref="A1:AU4476" xr:uid="{ABC33BC9-9EA8-4A7F-BF5A-C7514782C53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013D-3904-43BB-B983-7C8F7A0F88EA}">
  <dimension ref="A1:J225"/>
  <sheetViews>
    <sheetView workbookViewId="0">
      <selection activeCell="F2" sqref="F2"/>
    </sheetView>
  </sheetViews>
  <sheetFormatPr defaultRowHeight="14.5" x14ac:dyDescent="0.35"/>
  <cols>
    <col min="2" max="2" width="13.08984375" customWidth="1"/>
    <col min="4" max="4" width="43.7265625" bestFit="1" customWidth="1"/>
    <col min="5" max="5" width="12.08984375" customWidth="1"/>
    <col min="6" max="6" width="29.90625" bestFit="1" customWidth="1"/>
    <col min="7" max="7" width="11.90625" bestFit="1" customWidth="1"/>
  </cols>
  <sheetData>
    <row r="1" spans="1:10" x14ac:dyDescent="0.35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616</v>
      </c>
    </row>
    <row r="2" spans="1:10" x14ac:dyDescent="0.35">
      <c r="A2">
        <v>7886</v>
      </c>
      <c r="B2">
        <v>75653057</v>
      </c>
      <c r="C2">
        <v>8806097413837</v>
      </c>
      <c r="D2" t="s">
        <v>620</v>
      </c>
      <c r="E2">
        <v>3</v>
      </c>
      <c r="F2" t="s">
        <v>239</v>
      </c>
      <c r="G2" t="s">
        <v>11</v>
      </c>
      <c r="H2" t="str">
        <f>INDEX(Table1[Class],MATCH('P''May'!B2,Table1[SKU],0))</f>
        <v>ELECTRONICS</v>
      </c>
      <c r="I2">
        <v>11509</v>
      </c>
    </row>
    <row r="3" spans="1:10" x14ac:dyDescent="0.35">
      <c r="A3">
        <v>7886</v>
      </c>
      <c r="B3">
        <v>75653062</v>
      </c>
      <c r="C3">
        <v>8806097413851</v>
      </c>
      <c r="D3" t="s">
        <v>621</v>
      </c>
      <c r="E3">
        <v>5</v>
      </c>
      <c r="F3" t="s">
        <v>67</v>
      </c>
      <c r="G3" t="s">
        <v>55</v>
      </c>
      <c r="H3" t="str">
        <f>INDEX(Table1[Class],MATCH('P''May'!B3,Table1[SKU],0))</f>
        <v>ELECTRONICS</v>
      </c>
      <c r="I3">
        <v>8165</v>
      </c>
    </row>
    <row r="4" spans="1:10" x14ac:dyDescent="0.35">
      <c r="A4">
        <v>7886</v>
      </c>
      <c r="B4">
        <v>51410111</v>
      </c>
      <c r="C4">
        <v>6921727053718</v>
      </c>
      <c r="D4" t="s">
        <v>622</v>
      </c>
      <c r="E4">
        <v>2</v>
      </c>
      <c r="F4" t="s">
        <v>60</v>
      </c>
      <c r="G4" t="s">
        <v>55</v>
      </c>
      <c r="H4">
        <f>INDEX(Table1[Class],MATCH('P''May'!B4,Table1[SKU],0))</f>
        <v>0</v>
      </c>
      <c r="I4">
        <v>6347.66</v>
      </c>
    </row>
    <row r="5" spans="1:10" x14ac:dyDescent="0.35">
      <c r="A5">
        <v>7886</v>
      </c>
      <c r="B5">
        <v>75642196</v>
      </c>
      <c r="C5">
        <v>8806095889733</v>
      </c>
      <c r="D5" t="s">
        <v>623</v>
      </c>
      <c r="E5">
        <v>5</v>
      </c>
      <c r="F5" t="s">
        <v>60</v>
      </c>
      <c r="G5" t="s">
        <v>55</v>
      </c>
      <c r="H5" t="str">
        <f>INDEX(Table1[Class],MATCH('P''May'!B5,Table1[SKU],0))</f>
        <v>ELECTRONICS</v>
      </c>
      <c r="I5">
        <v>5034</v>
      </c>
    </row>
    <row r="6" spans="1:10" x14ac:dyDescent="0.35">
      <c r="A6">
        <v>7886</v>
      </c>
      <c r="B6">
        <v>52108733</v>
      </c>
      <c r="C6">
        <v>6921727067487</v>
      </c>
      <c r="D6" t="s">
        <v>624</v>
      </c>
      <c r="E6">
        <v>2</v>
      </c>
      <c r="F6" t="s">
        <v>67</v>
      </c>
      <c r="G6" t="s">
        <v>55</v>
      </c>
      <c r="H6">
        <f>INDEX(Table1[Class],MATCH('P''May'!B6,Table1[SKU],0))</f>
        <v>0</v>
      </c>
      <c r="I6">
        <v>4403.74</v>
      </c>
    </row>
    <row r="7" spans="1:10" x14ac:dyDescent="0.35">
      <c r="A7">
        <v>7886</v>
      </c>
      <c r="B7">
        <v>75646110</v>
      </c>
      <c r="C7">
        <v>8806096377529</v>
      </c>
      <c r="D7" t="s">
        <v>419</v>
      </c>
      <c r="E7">
        <v>1</v>
      </c>
      <c r="F7" t="s">
        <v>60</v>
      </c>
      <c r="G7" t="s">
        <v>55</v>
      </c>
      <c r="H7">
        <f>INDEX(Table1[Class],MATCH('P''May'!B7,Table1[SKU],0))</f>
        <v>0</v>
      </c>
      <c r="I7">
        <v>14133</v>
      </c>
    </row>
    <row r="8" spans="1:10" x14ac:dyDescent="0.35">
      <c r="A8">
        <v>7886</v>
      </c>
      <c r="B8">
        <v>75653054</v>
      </c>
      <c r="C8">
        <v>8806097413868</v>
      </c>
      <c r="D8" t="s">
        <v>625</v>
      </c>
      <c r="E8">
        <v>3</v>
      </c>
      <c r="F8" t="s">
        <v>67</v>
      </c>
      <c r="G8" t="s">
        <v>55</v>
      </c>
      <c r="H8" t="str">
        <f>INDEX(Table1[Class],MATCH('P''May'!B8,Table1[SKU],0))</f>
        <v>ELECTRONICS</v>
      </c>
      <c r="I8">
        <v>14109</v>
      </c>
    </row>
    <row r="9" spans="1:10" x14ac:dyDescent="0.35">
      <c r="A9">
        <v>7886</v>
      </c>
      <c r="B9">
        <v>75607606</v>
      </c>
      <c r="C9">
        <v>6942351409801</v>
      </c>
      <c r="D9" t="s">
        <v>626</v>
      </c>
      <c r="E9">
        <v>3</v>
      </c>
      <c r="F9" t="s">
        <v>67</v>
      </c>
      <c r="G9" t="s">
        <v>55</v>
      </c>
      <c r="H9" t="str">
        <f>INDEX(Table1[Class],MATCH('P''May'!B9,Table1[SKU],0))</f>
        <v>ELECTRONICS</v>
      </c>
      <c r="I9">
        <v>19432</v>
      </c>
    </row>
    <row r="10" spans="1:10" x14ac:dyDescent="0.35">
      <c r="A10">
        <v>7886</v>
      </c>
      <c r="B10">
        <v>52656976</v>
      </c>
      <c r="C10">
        <v>8806084205834</v>
      </c>
      <c r="D10" t="s">
        <v>627</v>
      </c>
      <c r="E10">
        <v>2</v>
      </c>
      <c r="F10" t="s">
        <v>60</v>
      </c>
      <c r="G10" t="s">
        <v>55</v>
      </c>
      <c r="H10">
        <f>INDEX(Table1[Class],MATCH('P''May'!B10,Table1[SKU],0))</f>
        <v>0</v>
      </c>
      <c r="I10">
        <v>4588</v>
      </c>
    </row>
    <row r="11" spans="1:10" x14ac:dyDescent="0.35">
      <c r="A11">
        <v>7886</v>
      </c>
      <c r="B11">
        <v>75654073</v>
      </c>
      <c r="C11">
        <v>6937574800368</v>
      </c>
      <c r="D11" t="s">
        <v>628</v>
      </c>
      <c r="E11">
        <v>3</v>
      </c>
      <c r="F11" t="s">
        <v>60</v>
      </c>
      <c r="G11" t="s">
        <v>55</v>
      </c>
      <c r="H11" t="e">
        <f>INDEX(Table1[Class],MATCH('P''May'!B11,Table1[SKU],0))</f>
        <v>#N/A</v>
      </c>
      <c r="I11">
        <v>8524.9500000000007</v>
      </c>
    </row>
    <row r="12" spans="1:10" x14ac:dyDescent="0.35">
      <c r="A12">
        <v>7886</v>
      </c>
      <c r="B12">
        <v>52108710</v>
      </c>
      <c r="C12">
        <v>6921727067470</v>
      </c>
      <c r="D12" t="s">
        <v>629</v>
      </c>
      <c r="E12">
        <v>2</v>
      </c>
      <c r="F12" t="s">
        <v>74</v>
      </c>
      <c r="G12" t="s">
        <v>55</v>
      </c>
      <c r="H12">
        <f>INDEX(Table1[Class],MATCH('P''May'!B12,Table1[SKU],0))</f>
        <v>0</v>
      </c>
      <c r="I12">
        <v>4927.1000000000004</v>
      </c>
    </row>
    <row r="13" spans="1:10" x14ac:dyDescent="0.35">
      <c r="A13">
        <v>7886</v>
      </c>
      <c r="B13">
        <v>52656636</v>
      </c>
      <c r="C13">
        <v>6921727069191</v>
      </c>
      <c r="D13" t="s">
        <v>518</v>
      </c>
      <c r="E13">
        <v>1</v>
      </c>
      <c r="F13" t="s">
        <v>74</v>
      </c>
      <c r="G13" t="s">
        <v>55</v>
      </c>
      <c r="H13">
        <f>INDEX(Table1[Class],MATCH('P''May'!B13,Table1[SKU],0))</f>
        <v>0</v>
      </c>
      <c r="I13">
        <v>13450.47</v>
      </c>
    </row>
    <row r="14" spans="1:10" x14ac:dyDescent="0.35">
      <c r="A14">
        <v>7886</v>
      </c>
      <c r="B14">
        <v>75614449</v>
      </c>
      <c r="C14">
        <v>4580652117685</v>
      </c>
      <c r="D14" t="s">
        <v>630</v>
      </c>
      <c r="E14">
        <v>5</v>
      </c>
      <c r="F14" t="s">
        <v>74</v>
      </c>
      <c r="G14" t="s">
        <v>55</v>
      </c>
      <c r="H14">
        <f>INDEX(Table1[Class],MATCH('P''May'!B14,Table1[SKU],0))</f>
        <v>0</v>
      </c>
      <c r="I14">
        <v>4788</v>
      </c>
    </row>
    <row r="15" spans="1:10" x14ac:dyDescent="0.35">
      <c r="A15">
        <v>7886</v>
      </c>
      <c r="B15">
        <v>71460047</v>
      </c>
      <c r="C15">
        <v>8806085952164</v>
      </c>
      <c r="D15" t="s">
        <v>631</v>
      </c>
      <c r="E15">
        <v>2</v>
      </c>
      <c r="F15" t="s">
        <v>60</v>
      </c>
      <c r="G15" t="s">
        <v>55</v>
      </c>
      <c r="H15">
        <f>INDEX(Table1[Class],MATCH('P''May'!B15,Table1[SKU],0))</f>
        <v>0</v>
      </c>
      <c r="I15">
        <v>6665</v>
      </c>
    </row>
    <row r="16" spans="1:10" x14ac:dyDescent="0.35">
      <c r="A16">
        <v>7886</v>
      </c>
      <c r="B16">
        <v>75616637</v>
      </c>
      <c r="C16">
        <v>6942351409740</v>
      </c>
      <c r="D16" t="s">
        <v>549</v>
      </c>
      <c r="E16">
        <v>5</v>
      </c>
      <c r="F16" t="s">
        <v>74</v>
      </c>
      <c r="G16" t="s">
        <v>55</v>
      </c>
      <c r="H16">
        <f>INDEX(Table1[Class],MATCH('P''May'!B16,Table1[SKU],0))</f>
        <v>0</v>
      </c>
      <c r="I16">
        <v>7141.59</v>
      </c>
    </row>
    <row r="17" spans="1:9" x14ac:dyDescent="0.35">
      <c r="A17">
        <v>7886</v>
      </c>
      <c r="B17">
        <v>75654074</v>
      </c>
      <c r="C17">
        <v>6937574800351</v>
      </c>
      <c r="D17" t="s">
        <v>632</v>
      </c>
      <c r="E17">
        <v>3</v>
      </c>
      <c r="F17" t="s">
        <v>74</v>
      </c>
      <c r="G17" t="s">
        <v>55</v>
      </c>
      <c r="H17" t="str">
        <f>INDEX(Table1[Class],MATCH('P''May'!B17,Table1[SKU],0))</f>
        <v>ELECTRONICS</v>
      </c>
      <c r="I17">
        <v>12403.46</v>
      </c>
    </row>
    <row r="18" spans="1:9" x14ac:dyDescent="0.35">
      <c r="A18">
        <v>7886</v>
      </c>
      <c r="B18">
        <v>75579824</v>
      </c>
      <c r="C18">
        <v>8806084932488</v>
      </c>
      <c r="D18" t="s">
        <v>474</v>
      </c>
      <c r="E18">
        <v>2</v>
      </c>
      <c r="F18" t="s">
        <v>67</v>
      </c>
      <c r="G18" t="s">
        <v>55</v>
      </c>
      <c r="H18">
        <f>INDEX(Table1[Class],MATCH('P''May'!B18,Table1[SKU],0))</f>
        <v>0</v>
      </c>
      <c r="I18">
        <v>8420</v>
      </c>
    </row>
    <row r="19" spans="1:9" x14ac:dyDescent="0.35">
      <c r="A19">
        <v>7886</v>
      </c>
      <c r="B19">
        <v>52108748</v>
      </c>
      <c r="C19">
        <v>6921727068309</v>
      </c>
      <c r="D19" t="s">
        <v>633</v>
      </c>
      <c r="E19">
        <v>8</v>
      </c>
      <c r="F19" t="s">
        <v>60</v>
      </c>
      <c r="G19" t="s">
        <v>55</v>
      </c>
      <c r="H19">
        <f>INDEX(Table1[Class],MATCH('P''May'!B19,Table1[SKU],0))</f>
        <v>0</v>
      </c>
      <c r="I19">
        <v>3730.84</v>
      </c>
    </row>
    <row r="20" spans="1:9" x14ac:dyDescent="0.35">
      <c r="A20">
        <v>7886</v>
      </c>
      <c r="B20">
        <v>52108756</v>
      </c>
      <c r="C20">
        <v>6921727069160</v>
      </c>
      <c r="D20" t="s">
        <v>634</v>
      </c>
      <c r="E20">
        <v>8</v>
      </c>
      <c r="F20" t="s">
        <v>60</v>
      </c>
      <c r="G20" t="s">
        <v>55</v>
      </c>
      <c r="H20">
        <f>INDEX(Table1[Class],MATCH('P''May'!B20,Table1[SKU],0))</f>
        <v>0</v>
      </c>
      <c r="I20">
        <v>2983.1776</v>
      </c>
    </row>
    <row r="21" spans="1:9" x14ac:dyDescent="0.35">
      <c r="A21">
        <v>7886</v>
      </c>
      <c r="B21">
        <v>51172426</v>
      </c>
      <c r="C21">
        <v>8806090679995</v>
      </c>
      <c r="D21" t="s">
        <v>635</v>
      </c>
      <c r="E21">
        <v>2</v>
      </c>
      <c r="F21" t="s">
        <v>67</v>
      </c>
      <c r="G21" t="s">
        <v>55</v>
      </c>
      <c r="H21">
        <f>INDEX(Table1[Class],MATCH('P''May'!B21,Table1[SKU],0))</f>
        <v>0</v>
      </c>
      <c r="I21">
        <v>8106</v>
      </c>
    </row>
    <row r="22" spans="1:9" x14ac:dyDescent="0.35">
      <c r="A22">
        <v>7886</v>
      </c>
      <c r="B22">
        <v>75607475</v>
      </c>
      <c r="C22">
        <v>8859525008501</v>
      </c>
      <c r="D22" t="s">
        <v>636</v>
      </c>
      <c r="E22">
        <v>5</v>
      </c>
      <c r="F22" t="s">
        <v>74</v>
      </c>
      <c r="G22" t="s">
        <v>55</v>
      </c>
      <c r="H22" t="str">
        <f>INDEX(Table1[Class],MATCH('P''May'!B22,Table1[SKU],0))</f>
        <v>ELECTRONICS</v>
      </c>
      <c r="I22">
        <v>2430</v>
      </c>
    </row>
    <row r="23" spans="1:9" x14ac:dyDescent="0.35">
      <c r="A23">
        <v>7886</v>
      </c>
      <c r="B23">
        <v>75568799</v>
      </c>
      <c r="C23">
        <v>8806094765243</v>
      </c>
      <c r="D23" t="s">
        <v>637</v>
      </c>
      <c r="E23">
        <v>3</v>
      </c>
      <c r="F23" t="s">
        <v>211</v>
      </c>
      <c r="G23" t="s">
        <v>55</v>
      </c>
      <c r="H23">
        <f>INDEX(Table1[Class],MATCH('P''May'!B23,Table1[SKU],0))</f>
        <v>0</v>
      </c>
      <c r="I23">
        <v>10553</v>
      </c>
    </row>
    <row r="24" spans="1:9" x14ac:dyDescent="0.35">
      <c r="A24">
        <v>7886</v>
      </c>
      <c r="B24">
        <v>75568670</v>
      </c>
      <c r="C24">
        <v>4550556129817</v>
      </c>
      <c r="D24" t="s">
        <v>299</v>
      </c>
      <c r="E24">
        <v>3</v>
      </c>
      <c r="F24" t="s">
        <v>211</v>
      </c>
      <c r="G24" t="s">
        <v>55</v>
      </c>
      <c r="H24">
        <f>INDEX(Table1[Class],MATCH('P''May'!B24,Table1[SKU],0))</f>
        <v>0</v>
      </c>
      <c r="I24">
        <v>10056</v>
      </c>
    </row>
    <row r="25" spans="1:9" x14ac:dyDescent="0.35">
      <c r="A25">
        <v>7886</v>
      </c>
      <c r="B25">
        <v>75607386</v>
      </c>
      <c r="C25">
        <v>6921732823481</v>
      </c>
      <c r="D25" t="s">
        <v>289</v>
      </c>
      <c r="E25">
        <v>3</v>
      </c>
      <c r="F25" t="s">
        <v>74</v>
      </c>
      <c r="G25" t="s">
        <v>55</v>
      </c>
      <c r="H25">
        <f>INDEX(Table1[Class],MATCH('P''May'!B25,Table1[SKU],0))</f>
        <v>0</v>
      </c>
      <c r="I25">
        <v>12385.23</v>
      </c>
    </row>
    <row r="26" spans="1:9" x14ac:dyDescent="0.35">
      <c r="A26">
        <v>7886</v>
      </c>
      <c r="B26">
        <v>75613530</v>
      </c>
      <c r="C26">
        <v>6901101831729</v>
      </c>
      <c r="D26" t="s">
        <v>519</v>
      </c>
      <c r="E26">
        <v>1</v>
      </c>
      <c r="F26" t="s">
        <v>67</v>
      </c>
      <c r="G26" t="s">
        <v>55</v>
      </c>
      <c r="H26">
        <f>INDEX(Table1[Class],MATCH('P''May'!B26,Table1[SKU],0))</f>
        <v>0</v>
      </c>
      <c r="I26">
        <v>5713</v>
      </c>
    </row>
    <row r="27" spans="1:9" x14ac:dyDescent="0.35">
      <c r="A27">
        <v>7886</v>
      </c>
      <c r="B27">
        <v>75583890</v>
      </c>
      <c r="C27">
        <v>8859474202272</v>
      </c>
      <c r="D27" t="s">
        <v>612</v>
      </c>
      <c r="E27">
        <v>3</v>
      </c>
      <c r="F27" t="s">
        <v>74</v>
      </c>
      <c r="G27" t="s">
        <v>55</v>
      </c>
      <c r="H27">
        <f>INDEX(Table1[Class],MATCH('P''May'!B27,Table1[SKU],0))</f>
        <v>0</v>
      </c>
      <c r="I27">
        <v>5618.13</v>
      </c>
    </row>
    <row r="28" spans="1:9" x14ac:dyDescent="0.35">
      <c r="A28">
        <v>7886</v>
      </c>
      <c r="B28">
        <v>75653051</v>
      </c>
      <c r="C28">
        <v>8806097413783</v>
      </c>
      <c r="D28" t="s">
        <v>638</v>
      </c>
      <c r="E28">
        <v>3</v>
      </c>
      <c r="F28" t="s">
        <v>74</v>
      </c>
      <c r="G28" t="s">
        <v>55</v>
      </c>
      <c r="H28" t="str">
        <f>INDEX(Table1[Class],MATCH('P''May'!B28,Table1[SKU],0))</f>
        <v>ELECTRONICS</v>
      </c>
      <c r="I28">
        <v>22282</v>
      </c>
    </row>
    <row r="29" spans="1:9" x14ac:dyDescent="0.35">
      <c r="A29">
        <v>7886</v>
      </c>
      <c r="B29">
        <v>51789359</v>
      </c>
      <c r="C29">
        <v>8806094375725</v>
      </c>
      <c r="D29" t="s">
        <v>398</v>
      </c>
      <c r="E29">
        <v>2</v>
      </c>
      <c r="F29" t="s">
        <v>67</v>
      </c>
      <c r="G29" t="s">
        <v>55</v>
      </c>
      <c r="H29">
        <f>INDEX(Table1[Class],MATCH('P''May'!B29,Table1[SKU],0))</f>
        <v>0</v>
      </c>
      <c r="I29">
        <v>6665</v>
      </c>
    </row>
    <row r="30" spans="1:9" x14ac:dyDescent="0.35">
      <c r="A30">
        <v>7886</v>
      </c>
      <c r="B30">
        <v>75542403</v>
      </c>
      <c r="C30">
        <v>8859474201138</v>
      </c>
      <c r="D30" t="s">
        <v>611</v>
      </c>
      <c r="E30">
        <v>5</v>
      </c>
      <c r="F30" t="s">
        <v>74</v>
      </c>
      <c r="G30" t="s">
        <v>55</v>
      </c>
      <c r="H30">
        <f>INDEX(Table1[Class],MATCH('P''May'!B30,Table1[SKU],0))</f>
        <v>0</v>
      </c>
      <c r="I30">
        <v>3431.77</v>
      </c>
    </row>
    <row r="31" spans="1:9" x14ac:dyDescent="0.35">
      <c r="A31">
        <v>7886</v>
      </c>
      <c r="B31">
        <v>75594480</v>
      </c>
      <c r="C31">
        <v>6901101831125</v>
      </c>
      <c r="D31" t="s">
        <v>545</v>
      </c>
      <c r="E31">
        <v>2</v>
      </c>
      <c r="F31" t="s">
        <v>67</v>
      </c>
      <c r="G31" t="s">
        <v>55</v>
      </c>
      <c r="H31">
        <f>INDEX(Table1[Class],MATCH('P''May'!B31,Table1[SKU],0))</f>
        <v>0</v>
      </c>
      <c r="I31">
        <v>7282.4299000000001</v>
      </c>
    </row>
    <row r="32" spans="1:9" x14ac:dyDescent="0.35">
      <c r="A32">
        <v>7886</v>
      </c>
      <c r="B32">
        <v>75538394</v>
      </c>
      <c r="C32">
        <v>6942147497043</v>
      </c>
      <c r="D32" t="s">
        <v>639</v>
      </c>
      <c r="E32">
        <v>5</v>
      </c>
      <c r="F32" t="s">
        <v>74</v>
      </c>
      <c r="G32" t="s">
        <v>55</v>
      </c>
      <c r="H32" t="str">
        <f>INDEX(Table1[Class],MATCH('P''May'!B32,Table1[SKU],0))</f>
        <v>ELECTRONICS</v>
      </c>
      <c r="I32">
        <v>5974</v>
      </c>
    </row>
    <row r="33" spans="1:9" x14ac:dyDescent="0.35">
      <c r="A33">
        <v>7886</v>
      </c>
      <c r="B33">
        <v>75569922</v>
      </c>
      <c r="C33">
        <v>4550556130424</v>
      </c>
      <c r="D33" t="s">
        <v>640</v>
      </c>
      <c r="E33">
        <v>2</v>
      </c>
      <c r="F33" t="s">
        <v>60</v>
      </c>
      <c r="G33" t="s">
        <v>55</v>
      </c>
      <c r="H33">
        <f>INDEX(Table1[Class],MATCH('P''May'!B33,Table1[SKU],0))</f>
        <v>0</v>
      </c>
      <c r="I33">
        <v>4328</v>
      </c>
    </row>
    <row r="34" spans="1:9" x14ac:dyDescent="0.35">
      <c r="A34">
        <v>7886</v>
      </c>
      <c r="B34">
        <v>75624503</v>
      </c>
      <c r="C34">
        <v>6901101832597</v>
      </c>
      <c r="D34" t="s">
        <v>521</v>
      </c>
      <c r="E34">
        <v>1</v>
      </c>
      <c r="F34" t="s">
        <v>67</v>
      </c>
      <c r="G34" t="s">
        <v>55</v>
      </c>
      <c r="H34">
        <f>INDEX(Table1[Class],MATCH('P''May'!B34,Table1[SKU],0))</f>
        <v>0</v>
      </c>
      <c r="I34">
        <v>15301</v>
      </c>
    </row>
    <row r="35" spans="1:9" x14ac:dyDescent="0.35">
      <c r="A35">
        <v>7886</v>
      </c>
      <c r="B35">
        <v>75574900</v>
      </c>
      <c r="C35">
        <v>6955324303471</v>
      </c>
      <c r="D35" t="s">
        <v>280</v>
      </c>
      <c r="E35">
        <v>3</v>
      </c>
      <c r="F35" t="s">
        <v>211</v>
      </c>
      <c r="G35" t="s">
        <v>55</v>
      </c>
      <c r="H35">
        <f>INDEX(Table1[Class],MATCH('P''May'!B35,Table1[SKU],0))</f>
        <v>0</v>
      </c>
      <c r="I35">
        <v>7141.58</v>
      </c>
    </row>
    <row r="36" spans="1:9" x14ac:dyDescent="0.35">
      <c r="A36">
        <v>7886</v>
      </c>
      <c r="B36">
        <v>75654075</v>
      </c>
      <c r="C36">
        <v>6937574800344</v>
      </c>
      <c r="D36" t="s">
        <v>641</v>
      </c>
      <c r="E36">
        <v>3</v>
      </c>
      <c r="F36" t="s">
        <v>74</v>
      </c>
      <c r="G36" t="s">
        <v>55</v>
      </c>
      <c r="H36" t="str">
        <f>INDEX(Table1[Class],MATCH('P''May'!B36,Table1[SKU],0))</f>
        <v>ELECTRONICS</v>
      </c>
      <c r="I36">
        <v>16281.96</v>
      </c>
    </row>
    <row r="37" spans="1:9" x14ac:dyDescent="0.35">
      <c r="A37">
        <v>7886</v>
      </c>
      <c r="B37">
        <v>75654076</v>
      </c>
      <c r="C37">
        <v>6921732896959</v>
      </c>
      <c r="D37" t="s">
        <v>642</v>
      </c>
      <c r="E37">
        <v>3</v>
      </c>
      <c r="F37" t="s">
        <v>74</v>
      </c>
      <c r="G37" t="s">
        <v>55</v>
      </c>
      <c r="H37" t="str">
        <f>INDEX(Table1[Class],MATCH('P''May'!B37,Table1[SKU],0))</f>
        <v>ELECTRONICS</v>
      </c>
      <c r="I37">
        <v>11627.76</v>
      </c>
    </row>
    <row r="38" spans="1:9" x14ac:dyDescent="0.35">
      <c r="A38">
        <v>7886</v>
      </c>
      <c r="B38">
        <v>75578925</v>
      </c>
      <c r="C38">
        <v>6955324303488</v>
      </c>
      <c r="D38" t="s">
        <v>279</v>
      </c>
      <c r="E38">
        <v>3</v>
      </c>
      <c r="F38" t="s">
        <v>211</v>
      </c>
      <c r="G38" t="s">
        <v>55</v>
      </c>
      <c r="H38">
        <f>INDEX(Table1[Class],MATCH('P''May'!B38,Table1[SKU],0))</f>
        <v>0</v>
      </c>
      <c r="I38">
        <v>7935.9813000000004</v>
      </c>
    </row>
    <row r="39" spans="1:9" x14ac:dyDescent="0.35">
      <c r="A39">
        <v>7886</v>
      </c>
      <c r="B39">
        <v>75605436</v>
      </c>
      <c r="C39">
        <v>6921732832957</v>
      </c>
      <c r="D39" t="s">
        <v>112</v>
      </c>
      <c r="E39">
        <v>5</v>
      </c>
      <c r="F39" t="s">
        <v>74</v>
      </c>
      <c r="G39" t="s">
        <v>55</v>
      </c>
      <c r="H39">
        <f>INDEX(Table1[Class],MATCH('P''May'!B39,Table1[SKU],0))</f>
        <v>0</v>
      </c>
      <c r="I39">
        <v>8740.3700000000008</v>
      </c>
    </row>
    <row r="40" spans="1:9" x14ac:dyDescent="0.35">
      <c r="A40">
        <v>7886</v>
      </c>
      <c r="B40">
        <v>75616639</v>
      </c>
      <c r="C40">
        <v>6942351408965</v>
      </c>
      <c r="D40" t="s">
        <v>547</v>
      </c>
      <c r="E40">
        <v>3</v>
      </c>
      <c r="F40" t="s">
        <v>74</v>
      </c>
      <c r="G40" t="s">
        <v>55</v>
      </c>
      <c r="H40">
        <f>INDEX(Table1[Class],MATCH('P''May'!B40,Table1[SKU],0))</f>
        <v>0</v>
      </c>
      <c r="I40">
        <v>19057.48</v>
      </c>
    </row>
    <row r="41" spans="1:9" x14ac:dyDescent="0.35">
      <c r="A41">
        <v>7886</v>
      </c>
      <c r="B41">
        <v>75579071</v>
      </c>
      <c r="C41">
        <v>8806095388908</v>
      </c>
      <c r="D41" t="s">
        <v>408</v>
      </c>
      <c r="E41">
        <v>5</v>
      </c>
      <c r="F41" t="s">
        <v>74</v>
      </c>
      <c r="G41" t="s">
        <v>55</v>
      </c>
      <c r="H41">
        <f>INDEX(Table1[Class],MATCH('P''May'!B41,Table1[SKU],0))</f>
        <v>0</v>
      </c>
      <c r="I41">
        <v>14852</v>
      </c>
    </row>
    <row r="42" spans="1:9" x14ac:dyDescent="0.35">
      <c r="A42">
        <v>7886</v>
      </c>
      <c r="B42">
        <v>75578097</v>
      </c>
      <c r="C42">
        <v>6921732820725</v>
      </c>
      <c r="D42" t="s">
        <v>110</v>
      </c>
      <c r="E42">
        <v>5</v>
      </c>
      <c r="F42" t="s">
        <v>74</v>
      </c>
      <c r="G42" t="s">
        <v>55</v>
      </c>
      <c r="H42">
        <f>INDEX(Table1[Class],MATCH('P''May'!B42,Table1[SKU],0))</f>
        <v>0</v>
      </c>
      <c r="I42">
        <v>3730.84</v>
      </c>
    </row>
    <row r="43" spans="1:9" x14ac:dyDescent="0.35">
      <c r="A43">
        <v>7886</v>
      </c>
      <c r="B43">
        <v>75589537</v>
      </c>
      <c r="C43">
        <v>6921732823542</v>
      </c>
      <c r="D43" t="s">
        <v>111</v>
      </c>
      <c r="E43">
        <v>5</v>
      </c>
      <c r="F43" t="s">
        <v>74</v>
      </c>
      <c r="G43" t="s">
        <v>55</v>
      </c>
      <c r="H43">
        <f>INDEX(Table1[Class],MATCH('P''May'!B43,Table1[SKU],0))</f>
        <v>0</v>
      </c>
      <c r="I43">
        <v>9104.86</v>
      </c>
    </row>
    <row r="44" spans="1:9" x14ac:dyDescent="0.35">
      <c r="A44">
        <v>7886</v>
      </c>
      <c r="B44">
        <v>75637830</v>
      </c>
      <c r="C44">
        <v>8806096419557</v>
      </c>
      <c r="D44" t="s">
        <v>481</v>
      </c>
      <c r="E44">
        <v>2</v>
      </c>
      <c r="F44" t="s">
        <v>67</v>
      </c>
      <c r="G44" t="s">
        <v>55</v>
      </c>
      <c r="H44">
        <f>INDEX(Table1[Class],MATCH('P''May'!B44,Table1[SKU],0))</f>
        <v>0</v>
      </c>
      <c r="I44">
        <v>6489</v>
      </c>
    </row>
    <row r="45" spans="1:9" x14ac:dyDescent="0.35">
      <c r="A45">
        <v>7886</v>
      </c>
      <c r="B45">
        <v>51397644</v>
      </c>
      <c r="C45">
        <v>6942147472613</v>
      </c>
      <c r="D45" t="s">
        <v>215</v>
      </c>
      <c r="E45">
        <v>5</v>
      </c>
      <c r="F45" t="s">
        <v>74</v>
      </c>
      <c r="G45" t="s">
        <v>55</v>
      </c>
      <c r="H45">
        <f>INDEX(Table1[Class],MATCH('P''May'!B45,Table1[SKU],0))</f>
        <v>0</v>
      </c>
      <c r="I45">
        <v>4478.5</v>
      </c>
    </row>
    <row r="46" spans="1:9" x14ac:dyDescent="0.35">
      <c r="A46">
        <v>7886</v>
      </c>
      <c r="B46">
        <v>75538395</v>
      </c>
      <c r="C46">
        <v>6942147497005</v>
      </c>
      <c r="D46" t="s">
        <v>614</v>
      </c>
      <c r="E46">
        <v>5</v>
      </c>
      <c r="F46" t="s">
        <v>74</v>
      </c>
      <c r="G46" t="s">
        <v>55</v>
      </c>
      <c r="H46">
        <f>INDEX(Table1[Class],MATCH('P''May'!B46,Table1[SKU],0))</f>
        <v>0</v>
      </c>
      <c r="I46">
        <v>8964</v>
      </c>
    </row>
    <row r="47" spans="1:9" x14ac:dyDescent="0.35">
      <c r="A47">
        <v>7886</v>
      </c>
      <c r="B47">
        <v>75587902</v>
      </c>
      <c r="C47">
        <v>6942351409177</v>
      </c>
      <c r="D47" t="s">
        <v>202</v>
      </c>
      <c r="E47">
        <v>5</v>
      </c>
      <c r="F47" t="s">
        <v>74</v>
      </c>
      <c r="G47" t="s">
        <v>55</v>
      </c>
      <c r="H47">
        <f>INDEX(Table1[Class],MATCH('P''May'!B47,Table1[SKU],0))</f>
        <v>0</v>
      </c>
      <c r="I47">
        <v>11207.48</v>
      </c>
    </row>
    <row r="48" spans="1:9" x14ac:dyDescent="0.35">
      <c r="A48">
        <v>7886</v>
      </c>
      <c r="B48">
        <v>51501228</v>
      </c>
      <c r="C48">
        <v>8858739961619</v>
      </c>
      <c r="D48" t="s">
        <v>173</v>
      </c>
      <c r="E48">
        <v>10</v>
      </c>
      <c r="F48" t="s">
        <v>74</v>
      </c>
      <c r="G48" t="s">
        <v>55</v>
      </c>
      <c r="H48">
        <f>INDEX(Table1[Class],MATCH('P''May'!B48,Table1[SKU],0))</f>
        <v>0</v>
      </c>
      <c r="I48">
        <v>5356.82</v>
      </c>
    </row>
    <row r="49" spans="1:9" x14ac:dyDescent="0.35">
      <c r="A49">
        <v>7886</v>
      </c>
      <c r="B49">
        <v>75588520</v>
      </c>
      <c r="C49">
        <v>8806091857040</v>
      </c>
      <c r="D49" t="s">
        <v>467</v>
      </c>
      <c r="E49">
        <v>1</v>
      </c>
      <c r="F49" t="s">
        <v>60</v>
      </c>
      <c r="G49" t="s">
        <v>55</v>
      </c>
      <c r="H49">
        <f>INDEX(Table1[Class],MATCH('P''May'!B49,Table1[SKU],0))</f>
        <v>0</v>
      </c>
      <c r="I49">
        <v>9194</v>
      </c>
    </row>
    <row r="50" spans="1:9" x14ac:dyDescent="0.35">
      <c r="A50">
        <v>7886</v>
      </c>
      <c r="B50">
        <v>52509909</v>
      </c>
      <c r="C50">
        <v>8858730311833</v>
      </c>
      <c r="D50" t="s">
        <v>643</v>
      </c>
      <c r="E50">
        <v>2</v>
      </c>
      <c r="F50" t="s">
        <v>67</v>
      </c>
      <c r="G50" t="s">
        <v>55</v>
      </c>
      <c r="H50">
        <f>INDEX(Table1[Class],MATCH('P''May'!B50,Table1[SKU],0))</f>
        <v>0</v>
      </c>
      <c r="I50">
        <v>6116</v>
      </c>
    </row>
    <row r="51" spans="1:9" x14ac:dyDescent="0.35">
      <c r="A51">
        <v>7886</v>
      </c>
      <c r="B51">
        <v>51397673</v>
      </c>
      <c r="C51">
        <v>6942147471982</v>
      </c>
      <c r="D51" t="s">
        <v>212</v>
      </c>
      <c r="E51">
        <v>5</v>
      </c>
      <c r="F51" t="s">
        <v>74</v>
      </c>
      <c r="G51" t="s">
        <v>55</v>
      </c>
      <c r="H51">
        <f>INDEX(Table1[Class],MATCH('P''May'!B51,Table1[SKU],0))</f>
        <v>0</v>
      </c>
      <c r="I51">
        <v>6721.5</v>
      </c>
    </row>
    <row r="52" spans="1:9" x14ac:dyDescent="0.35">
      <c r="A52">
        <v>7886</v>
      </c>
      <c r="B52">
        <v>52090291</v>
      </c>
      <c r="C52">
        <v>6972848672746</v>
      </c>
      <c r="D52" t="s">
        <v>644</v>
      </c>
      <c r="E52">
        <v>2</v>
      </c>
      <c r="F52" t="s">
        <v>67</v>
      </c>
      <c r="G52" t="s">
        <v>55</v>
      </c>
      <c r="H52">
        <f>INDEX(Table1[Class],MATCH('P''May'!B52,Table1[SKU],0))</f>
        <v>0</v>
      </c>
      <c r="I52">
        <v>7656</v>
      </c>
    </row>
    <row r="53" spans="1:9" x14ac:dyDescent="0.35">
      <c r="A53">
        <v>7886</v>
      </c>
      <c r="B53">
        <v>75615284</v>
      </c>
      <c r="C53">
        <v>6933749528013</v>
      </c>
      <c r="D53" t="s">
        <v>645</v>
      </c>
      <c r="E53">
        <v>2</v>
      </c>
      <c r="F53" t="s">
        <v>60</v>
      </c>
      <c r="G53" t="s">
        <v>55</v>
      </c>
      <c r="H53" t="e">
        <f>INDEX(Table1[Class],MATCH('P''May'!B53,Table1[SKU],0))</f>
        <v>#N/A</v>
      </c>
      <c r="I53">
        <v>3132.71</v>
      </c>
    </row>
    <row r="54" spans="1:9" x14ac:dyDescent="0.35">
      <c r="A54">
        <v>7886</v>
      </c>
      <c r="B54">
        <v>52573434</v>
      </c>
      <c r="C54">
        <v>8859474201305</v>
      </c>
      <c r="D54" t="s">
        <v>646</v>
      </c>
      <c r="E54">
        <v>5</v>
      </c>
      <c r="F54" t="s">
        <v>74</v>
      </c>
      <c r="G54" t="s">
        <v>55</v>
      </c>
      <c r="H54" t="str">
        <f>INDEX(Table1[Class],MATCH('P''May'!B54,Table1[SKU],0))</f>
        <v>ELECTRONICS</v>
      </c>
      <c r="I54">
        <v>6721.49</v>
      </c>
    </row>
    <row r="55" spans="1:9" x14ac:dyDescent="0.35">
      <c r="A55">
        <v>7886</v>
      </c>
      <c r="B55">
        <v>51501292</v>
      </c>
      <c r="C55">
        <v>2502011511011</v>
      </c>
      <c r="D55" t="s">
        <v>170</v>
      </c>
      <c r="E55">
        <v>5</v>
      </c>
      <c r="F55" t="s">
        <v>74</v>
      </c>
      <c r="G55" t="s">
        <v>55</v>
      </c>
      <c r="H55">
        <f>INDEX(Table1[Class],MATCH('P''May'!B55,Table1[SKU],0))</f>
        <v>0</v>
      </c>
      <c r="I55">
        <v>3707.29</v>
      </c>
    </row>
    <row r="56" spans="1:9" x14ac:dyDescent="0.35">
      <c r="A56">
        <v>7886</v>
      </c>
      <c r="B56">
        <v>75573843</v>
      </c>
      <c r="C56">
        <v>6926597749259</v>
      </c>
      <c r="D56" t="s">
        <v>647</v>
      </c>
      <c r="E56">
        <v>3</v>
      </c>
      <c r="F56" t="s">
        <v>211</v>
      </c>
      <c r="G56" t="s">
        <v>55</v>
      </c>
      <c r="H56" t="str">
        <f>INDEX(Table1[Class],MATCH('P''May'!B56,Table1[SKU],0))</f>
        <v>APPLIANCE</v>
      </c>
      <c r="I56">
        <v>11955.2</v>
      </c>
    </row>
    <row r="57" spans="1:9" x14ac:dyDescent="0.35">
      <c r="A57">
        <v>7886</v>
      </c>
      <c r="B57">
        <v>75538393</v>
      </c>
      <c r="C57">
        <v>6942147497036</v>
      </c>
      <c r="D57" t="s">
        <v>648</v>
      </c>
      <c r="E57">
        <v>5</v>
      </c>
      <c r="F57" t="s">
        <v>74</v>
      </c>
      <c r="G57" t="s">
        <v>55</v>
      </c>
      <c r="H57">
        <f>INDEX(Table1[Class],MATCH('P''May'!B57,Table1[SKU],0))</f>
        <v>0</v>
      </c>
      <c r="I57">
        <v>4479</v>
      </c>
    </row>
    <row r="58" spans="1:9" x14ac:dyDescent="0.35">
      <c r="A58">
        <v>7886</v>
      </c>
      <c r="B58">
        <v>75622502</v>
      </c>
      <c r="C58">
        <v>8806098135851</v>
      </c>
      <c r="D58" t="s">
        <v>464</v>
      </c>
      <c r="E58">
        <v>2</v>
      </c>
      <c r="F58" t="s">
        <v>60</v>
      </c>
      <c r="G58" t="s">
        <v>55</v>
      </c>
      <c r="H58">
        <f>INDEX(Table1[Class],MATCH('P''May'!B58,Table1[SKU],0))</f>
        <v>0</v>
      </c>
      <c r="I58">
        <v>5725</v>
      </c>
    </row>
    <row r="59" spans="1:9" x14ac:dyDescent="0.35">
      <c r="A59">
        <v>7886</v>
      </c>
      <c r="B59">
        <v>75621808</v>
      </c>
      <c r="C59">
        <v>8859474604113</v>
      </c>
      <c r="D59" t="s">
        <v>566</v>
      </c>
      <c r="E59">
        <v>2</v>
      </c>
      <c r="F59" t="s">
        <v>60</v>
      </c>
      <c r="G59" t="s">
        <v>55</v>
      </c>
      <c r="H59">
        <f>INDEX(Table1[Class],MATCH('P''May'!B59,Table1[SKU],0))</f>
        <v>0</v>
      </c>
      <c r="I59">
        <v>3407.9439000000002</v>
      </c>
    </row>
    <row r="60" spans="1:9" x14ac:dyDescent="0.35">
      <c r="A60">
        <v>7886</v>
      </c>
      <c r="B60">
        <v>75601409</v>
      </c>
      <c r="C60">
        <v>8718863044124</v>
      </c>
      <c r="D60" t="s">
        <v>167</v>
      </c>
      <c r="E60">
        <v>5</v>
      </c>
      <c r="F60" t="s">
        <v>74</v>
      </c>
      <c r="G60" t="s">
        <v>55</v>
      </c>
      <c r="H60">
        <f>INDEX(Table1[Class],MATCH('P''May'!B60,Table1[SKU],0))</f>
        <v>0</v>
      </c>
      <c r="I60">
        <v>4973.6400000000003</v>
      </c>
    </row>
    <row r="61" spans="1:9" x14ac:dyDescent="0.35">
      <c r="A61">
        <v>7886</v>
      </c>
      <c r="B61">
        <v>51501234</v>
      </c>
      <c r="C61">
        <v>8858739961596</v>
      </c>
      <c r="D61" t="s">
        <v>172</v>
      </c>
      <c r="E61">
        <v>3</v>
      </c>
      <c r="F61" t="s">
        <v>74</v>
      </c>
      <c r="G61" t="s">
        <v>55</v>
      </c>
      <c r="H61">
        <f>INDEX(Table1[Class],MATCH('P''May'!B61,Table1[SKU],0))</f>
        <v>0</v>
      </c>
      <c r="I61">
        <v>6389.53</v>
      </c>
    </row>
    <row r="62" spans="1:9" x14ac:dyDescent="0.35">
      <c r="A62">
        <v>7886</v>
      </c>
      <c r="B62">
        <v>52454351</v>
      </c>
      <c r="C62">
        <v>8806094765328</v>
      </c>
      <c r="D62" t="s">
        <v>649</v>
      </c>
      <c r="E62">
        <v>3</v>
      </c>
      <c r="F62" t="s">
        <v>211</v>
      </c>
      <c r="G62" t="s">
        <v>55</v>
      </c>
      <c r="H62">
        <f>INDEX(Table1[Class],MATCH('P''May'!B62,Table1[SKU],0))</f>
        <v>0</v>
      </c>
      <c r="I62">
        <v>12123</v>
      </c>
    </row>
    <row r="63" spans="1:9" x14ac:dyDescent="0.35">
      <c r="A63">
        <v>7886</v>
      </c>
      <c r="B63">
        <v>75580893</v>
      </c>
      <c r="C63">
        <v>4549873177052</v>
      </c>
      <c r="D63" t="s">
        <v>650</v>
      </c>
      <c r="E63">
        <v>3</v>
      </c>
      <c r="F63" t="s">
        <v>211</v>
      </c>
      <c r="G63" t="s">
        <v>55</v>
      </c>
      <c r="H63" t="str">
        <f>INDEX(Table1[Class],MATCH('P''May'!B63,Table1[SKU],0))</f>
        <v>ELECTRONICS</v>
      </c>
      <c r="I63">
        <v>17490</v>
      </c>
    </row>
    <row r="64" spans="1:9" x14ac:dyDescent="0.35">
      <c r="A64">
        <v>7886</v>
      </c>
      <c r="B64">
        <v>75589562</v>
      </c>
      <c r="C64">
        <v>8806084291837</v>
      </c>
      <c r="D64" t="s">
        <v>191</v>
      </c>
      <c r="E64">
        <v>3</v>
      </c>
      <c r="F64" t="s">
        <v>74</v>
      </c>
      <c r="G64" t="s">
        <v>55</v>
      </c>
      <c r="H64">
        <f>INDEX(Table1[Class],MATCH('P''May'!B64,Table1[SKU],0))</f>
        <v>0</v>
      </c>
      <c r="I64">
        <v>24738</v>
      </c>
    </row>
    <row r="65" spans="1:9" x14ac:dyDescent="0.35">
      <c r="A65">
        <v>7886</v>
      </c>
      <c r="B65">
        <v>75581622</v>
      </c>
      <c r="C65">
        <v>8806095473055</v>
      </c>
      <c r="D65" t="s">
        <v>402</v>
      </c>
      <c r="E65">
        <v>3</v>
      </c>
      <c r="F65" t="s">
        <v>74</v>
      </c>
      <c r="G65" t="s">
        <v>55</v>
      </c>
      <c r="H65">
        <f>INDEX(Table1[Class],MATCH('P''May'!B65,Table1[SKU],0))</f>
        <v>0</v>
      </c>
      <c r="I65">
        <v>12252</v>
      </c>
    </row>
    <row r="66" spans="1:9" x14ac:dyDescent="0.35">
      <c r="A66">
        <v>7886</v>
      </c>
      <c r="B66">
        <v>75601408</v>
      </c>
      <c r="C66">
        <v>8718863044117</v>
      </c>
      <c r="D66" t="s">
        <v>651</v>
      </c>
      <c r="E66">
        <v>5</v>
      </c>
      <c r="F66" t="s">
        <v>74</v>
      </c>
      <c r="G66" t="s">
        <v>55</v>
      </c>
      <c r="H66" t="str">
        <f>INDEX(Table1[Class],MATCH('P''May'!B66,Table1[SKU],0))</f>
        <v>ELECTRONICS</v>
      </c>
      <c r="I66">
        <v>3824.11</v>
      </c>
    </row>
    <row r="67" spans="1:9" x14ac:dyDescent="0.35">
      <c r="A67">
        <v>7886</v>
      </c>
      <c r="B67">
        <v>75613528</v>
      </c>
      <c r="C67">
        <v>6901101832061</v>
      </c>
      <c r="D67" t="s">
        <v>652</v>
      </c>
      <c r="E67">
        <v>2</v>
      </c>
      <c r="F67" t="s">
        <v>67</v>
      </c>
      <c r="G67" t="s">
        <v>55</v>
      </c>
      <c r="H67" t="str">
        <f>INDEX(Table1[Class],MATCH('P''May'!B67,Table1[SKU],0))</f>
        <v>APPLIANCE</v>
      </c>
      <c r="I67">
        <v>6553</v>
      </c>
    </row>
    <row r="68" spans="1:9" x14ac:dyDescent="0.35">
      <c r="A68">
        <v>7886</v>
      </c>
      <c r="B68">
        <v>51256950</v>
      </c>
      <c r="C68">
        <v>8858730389788</v>
      </c>
      <c r="D68" t="s">
        <v>653</v>
      </c>
      <c r="E68">
        <v>2</v>
      </c>
      <c r="F68" t="s">
        <v>60</v>
      </c>
      <c r="G68" t="s">
        <v>55</v>
      </c>
      <c r="H68">
        <f>INDEX(Table1[Class],MATCH('P''May'!B68,Table1[SKU],0))</f>
        <v>0</v>
      </c>
      <c r="I68">
        <v>15693</v>
      </c>
    </row>
    <row r="69" spans="1:9" x14ac:dyDescent="0.35">
      <c r="A69">
        <v>7886</v>
      </c>
      <c r="B69">
        <v>52108664</v>
      </c>
      <c r="C69">
        <v>6921727067937</v>
      </c>
      <c r="D69" t="s">
        <v>523</v>
      </c>
      <c r="E69">
        <v>1</v>
      </c>
      <c r="F69" t="s">
        <v>60</v>
      </c>
      <c r="G69" t="s">
        <v>55</v>
      </c>
      <c r="H69">
        <f>INDEX(Table1[Class],MATCH('P''May'!B69,Table1[SKU],0))</f>
        <v>0</v>
      </c>
      <c r="I69">
        <v>11955</v>
      </c>
    </row>
    <row r="70" spans="1:9" x14ac:dyDescent="0.35">
      <c r="A70">
        <v>7886</v>
      </c>
      <c r="B70">
        <v>75542404</v>
      </c>
      <c r="C70">
        <v>8859474201145</v>
      </c>
      <c r="D70" t="s">
        <v>610</v>
      </c>
      <c r="E70">
        <v>3</v>
      </c>
      <c r="F70" t="s">
        <v>74</v>
      </c>
      <c r="G70" t="s">
        <v>55</v>
      </c>
      <c r="H70">
        <f>INDEX(Table1[Class],MATCH('P''May'!B70,Table1[SKU],0))</f>
        <v>0</v>
      </c>
      <c r="I70">
        <v>4478.5</v>
      </c>
    </row>
    <row r="71" spans="1:9" x14ac:dyDescent="0.35">
      <c r="A71">
        <v>7886</v>
      </c>
      <c r="B71">
        <v>52685814</v>
      </c>
      <c r="C71">
        <v>8855671030847</v>
      </c>
      <c r="D71" t="s">
        <v>654</v>
      </c>
      <c r="E71">
        <v>3</v>
      </c>
      <c r="F71" t="s">
        <v>74</v>
      </c>
      <c r="G71" t="s">
        <v>55</v>
      </c>
      <c r="H71" t="str">
        <f>INDEX(Table1[Class],MATCH('P''May'!B71,Table1[SKU],0))</f>
        <v>ELECTRONICS</v>
      </c>
      <c r="I71">
        <v>11207.48</v>
      </c>
    </row>
    <row r="72" spans="1:9" x14ac:dyDescent="0.35">
      <c r="A72">
        <v>7886</v>
      </c>
      <c r="B72">
        <v>75551185</v>
      </c>
      <c r="C72">
        <v>6971926019954</v>
      </c>
      <c r="D72" t="s">
        <v>221</v>
      </c>
      <c r="E72">
        <v>5</v>
      </c>
      <c r="F72" t="s">
        <v>74</v>
      </c>
      <c r="G72" t="s">
        <v>55</v>
      </c>
      <c r="H72">
        <f>INDEX(Table1[Class],MATCH('P''May'!B72,Table1[SKU],0))</f>
        <v>0</v>
      </c>
      <c r="I72">
        <v>6721.5</v>
      </c>
    </row>
    <row r="73" spans="1:9" x14ac:dyDescent="0.35">
      <c r="A73">
        <v>7886</v>
      </c>
      <c r="B73">
        <v>75568787</v>
      </c>
      <c r="C73">
        <v>8851434636936</v>
      </c>
      <c r="D73" t="s">
        <v>450</v>
      </c>
      <c r="E73">
        <v>3</v>
      </c>
      <c r="F73" t="s">
        <v>211</v>
      </c>
      <c r="G73" t="s">
        <v>55</v>
      </c>
      <c r="H73">
        <f>INDEX(Table1[Class],MATCH('P''May'!B73,Table1[SKU],0))</f>
        <v>0</v>
      </c>
      <c r="I73">
        <v>11034</v>
      </c>
    </row>
    <row r="74" spans="1:9" x14ac:dyDescent="0.35">
      <c r="A74">
        <v>7886</v>
      </c>
      <c r="B74">
        <v>50854998</v>
      </c>
      <c r="C74">
        <v>8859525002998</v>
      </c>
      <c r="D74" t="s">
        <v>655</v>
      </c>
      <c r="E74">
        <v>5</v>
      </c>
      <c r="F74" t="s">
        <v>74</v>
      </c>
      <c r="G74" t="s">
        <v>55</v>
      </c>
      <c r="H74">
        <f>INDEX(Table1[Class],MATCH('P''May'!B74,Table1[SKU],0))</f>
        <v>0</v>
      </c>
      <c r="I74">
        <v>3280</v>
      </c>
    </row>
    <row r="75" spans="1:9" x14ac:dyDescent="0.35">
      <c r="A75">
        <v>7886</v>
      </c>
      <c r="B75">
        <v>52108727</v>
      </c>
      <c r="C75">
        <v>6921727066725</v>
      </c>
      <c r="D75" t="s">
        <v>550</v>
      </c>
      <c r="E75">
        <v>2</v>
      </c>
      <c r="F75" t="s">
        <v>60</v>
      </c>
      <c r="G75" t="s">
        <v>55</v>
      </c>
      <c r="H75">
        <f>INDEX(Table1[Class],MATCH('P''May'!B75,Table1[SKU],0))</f>
        <v>0</v>
      </c>
      <c r="I75">
        <v>4403.74</v>
      </c>
    </row>
    <row r="76" spans="1:9" x14ac:dyDescent="0.35">
      <c r="A76">
        <v>7886</v>
      </c>
      <c r="B76">
        <v>52502289</v>
      </c>
      <c r="C76">
        <v>8859474603215</v>
      </c>
      <c r="D76" t="s">
        <v>656</v>
      </c>
      <c r="E76">
        <v>2</v>
      </c>
      <c r="F76" t="s">
        <v>60</v>
      </c>
      <c r="G76" t="s">
        <v>55</v>
      </c>
      <c r="H76" t="str">
        <f>INDEX(Table1[Class],MATCH('P''May'!B76,Table1[SKU],0))</f>
        <v>APPLIANCE</v>
      </c>
      <c r="I76">
        <v>8011</v>
      </c>
    </row>
    <row r="77" spans="1:9" x14ac:dyDescent="0.35">
      <c r="A77">
        <v>7886</v>
      </c>
      <c r="B77">
        <v>75568791</v>
      </c>
      <c r="C77">
        <v>8851434638657</v>
      </c>
      <c r="D77" t="s">
        <v>657</v>
      </c>
      <c r="E77">
        <v>3</v>
      </c>
      <c r="F77" t="s">
        <v>211</v>
      </c>
      <c r="G77" t="s">
        <v>55</v>
      </c>
      <c r="H77">
        <f>INDEX(Table1[Class],MATCH('P''May'!B77,Table1[SKU],0))</f>
        <v>0</v>
      </c>
      <c r="I77">
        <v>12407</v>
      </c>
    </row>
    <row r="78" spans="1:9" x14ac:dyDescent="0.35">
      <c r="A78">
        <v>7886</v>
      </c>
      <c r="B78">
        <v>75574876</v>
      </c>
      <c r="C78">
        <v>6931084740268</v>
      </c>
      <c r="D78" t="s">
        <v>658</v>
      </c>
      <c r="E78">
        <v>3</v>
      </c>
      <c r="F78" t="s">
        <v>211</v>
      </c>
      <c r="G78" t="s">
        <v>55</v>
      </c>
      <c r="H78">
        <f>INDEX(Table1[Class],MATCH('P''May'!B78,Table1[SKU],0))</f>
        <v>0</v>
      </c>
      <c r="I78">
        <v>12146.73</v>
      </c>
    </row>
    <row r="79" spans="1:9" x14ac:dyDescent="0.35">
      <c r="A79">
        <v>7886</v>
      </c>
      <c r="B79">
        <v>52685745</v>
      </c>
      <c r="C79">
        <v>8854182043841</v>
      </c>
      <c r="D79" t="s">
        <v>659</v>
      </c>
      <c r="E79">
        <v>2</v>
      </c>
      <c r="F79" t="s">
        <v>60</v>
      </c>
      <c r="G79" t="s">
        <v>55</v>
      </c>
      <c r="H79">
        <f>INDEX(Table1[Class],MATCH('P''May'!B79,Table1[SKU],0))</f>
        <v>0</v>
      </c>
      <c r="I79">
        <v>3977.38</v>
      </c>
    </row>
    <row r="80" spans="1:9" x14ac:dyDescent="0.35">
      <c r="A80">
        <v>7886</v>
      </c>
      <c r="B80">
        <v>75548167</v>
      </c>
      <c r="C80">
        <v>8858730390050</v>
      </c>
      <c r="D80" t="s">
        <v>660</v>
      </c>
      <c r="E80">
        <v>2</v>
      </c>
      <c r="F80" t="s">
        <v>60</v>
      </c>
      <c r="G80" t="s">
        <v>55</v>
      </c>
      <c r="H80">
        <f>INDEX(Table1[Class],MATCH('P''May'!B80,Table1[SKU],0))</f>
        <v>0</v>
      </c>
      <c r="I80">
        <v>5280.19</v>
      </c>
    </row>
    <row r="81" spans="1:9" x14ac:dyDescent="0.35">
      <c r="A81">
        <v>7886</v>
      </c>
      <c r="B81">
        <v>51501240</v>
      </c>
      <c r="C81">
        <v>8858739961602</v>
      </c>
      <c r="D81" t="s">
        <v>661</v>
      </c>
      <c r="E81">
        <v>5</v>
      </c>
      <c r="F81" t="s">
        <v>74</v>
      </c>
      <c r="G81" t="s">
        <v>55</v>
      </c>
      <c r="H81">
        <f>INDEX(Table1[Class],MATCH('P''May'!B81,Table1[SKU],0))</f>
        <v>0</v>
      </c>
      <c r="I81">
        <v>9204.9500000000007</v>
      </c>
    </row>
    <row r="82" spans="1:9" x14ac:dyDescent="0.35">
      <c r="A82">
        <v>7886</v>
      </c>
      <c r="B82">
        <v>51729495</v>
      </c>
      <c r="C82">
        <v>6933749505380</v>
      </c>
      <c r="D82" t="s">
        <v>662</v>
      </c>
      <c r="E82">
        <v>2</v>
      </c>
      <c r="F82" t="s">
        <v>60</v>
      </c>
      <c r="G82" t="s">
        <v>55</v>
      </c>
      <c r="H82" t="e">
        <f>INDEX(Table1[Class],MATCH('P''May'!B82,Table1[SKU],0))</f>
        <v>#N/A</v>
      </c>
      <c r="I82">
        <v>16114.49</v>
      </c>
    </row>
    <row r="83" spans="1:9" x14ac:dyDescent="0.35">
      <c r="A83">
        <v>7886</v>
      </c>
      <c r="B83">
        <v>52656982</v>
      </c>
      <c r="C83">
        <v>8806084625007</v>
      </c>
      <c r="D83" t="s">
        <v>663</v>
      </c>
      <c r="E83">
        <v>2</v>
      </c>
      <c r="F83" t="s">
        <v>60</v>
      </c>
      <c r="G83" t="s">
        <v>55</v>
      </c>
      <c r="H83" t="str">
        <f>INDEX(Table1[Class],MATCH('P''May'!B83,Table1[SKU],0))</f>
        <v>APPLIANCE</v>
      </c>
      <c r="I83">
        <v>4699</v>
      </c>
    </row>
    <row r="84" spans="1:9" x14ac:dyDescent="0.35">
      <c r="A84">
        <v>7886</v>
      </c>
      <c r="B84">
        <v>51789365</v>
      </c>
      <c r="C84">
        <v>8806094375732</v>
      </c>
      <c r="D84" t="s">
        <v>397</v>
      </c>
      <c r="E84">
        <v>2</v>
      </c>
      <c r="F84" t="s">
        <v>67</v>
      </c>
      <c r="G84" t="s">
        <v>55</v>
      </c>
      <c r="H84">
        <f>INDEX(Table1[Class],MATCH('P''May'!B84,Table1[SKU],0))</f>
        <v>0</v>
      </c>
      <c r="I84">
        <v>7450</v>
      </c>
    </row>
    <row r="85" spans="1:9" x14ac:dyDescent="0.35">
      <c r="A85">
        <v>7886</v>
      </c>
      <c r="B85">
        <v>52565300</v>
      </c>
      <c r="C85">
        <v>8806095029269</v>
      </c>
      <c r="D85" t="s">
        <v>380</v>
      </c>
      <c r="E85">
        <v>1</v>
      </c>
      <c r="F85" t="s">
        <v>60</v>
      </c>
      <c r="G85" t="s">
        <v>55</v>
      </c>
      <c r="H85">
        <f>INDEX(Table1[Class],MATCH('P''May'!B85,Table1[SKU],0))</f>
        <v>0</v>
      </c>
      <c r="I85">
        <v>11240</v>
      </c>
    </row>
    <row r="86" spans="1:9" x14ac:dyDescent="0.35">
      <c r="A86">
        <v>7886</v>
      </c>
      <c r="B86">
        <v>52281290</v>
      </c>
      <c r="C86">
        <v>8859525006071</v>
      </c>
      <c r="D86" t="s">
        <v>605</v>
      </c>
      <c r="E86">
        <v>3</v>
      </c>
      <c r="F86" t="s">
        <v>74</v>
      </c>
      <c r="G86" t="s">
        <v>55</v>
      </c>
      <c r="H86">
        <f>INDEX(Table1[Class],MATCH('P''May'!B86,Table1[SKU],0))</f>
        <v>0</v>
      </c>
      <c r="I86">
        <v>5675</v>
      </c>
    </row>
    <row r="87" spans="1:9" x14ac:dyDescent="0.35">
      <c r="A87">
        <v>7886</v>
      </c>
      <c r="B87">
        <v>52288196</v>
      </c>
      <c r="C87">
        <v>4974019214023</v>
      </c>
      <c r="D87" t="s">
        <v>117</v>
      </c>
      <c r="E87">
        <v>3</v>
      </c>
      <c r="F87" t="s">
        <v>74</v>
      </c>
      <c r="G87" t="s">
        <v>55</v>
      </c>
      <c r="H87">
        <f>INDEX(Table1[Class],MATCH('P''May'!B87,Table1[SKU],0))</f>
        <v>0</v>
      </c>
      <c r="I87">
        <v>7095</v>
      </c>
    </row>
    <row r="88" spans="1:9" x14ac:dyDescent="0.35">
      <c r="A88">
        <v>7886</v>
      </c>
      <c r="B88">
        <v>75568780</v>
      </c>
      <c r="C88">
        <v>8855671032117</v>
      </c>
      <c r="D88" t="s">
        <v>664</v>
      </c>
      <c r="E88">
        <v>3</v>
      </c>
      <c r="F88" t="s">
        <v>211</v>
      </c>
      <c r="G88" t="s">
        <v>55</v>
      </c>
      <c r="H88">
        <f>INDEX(Table1[Class],MATCH('P''May'!B88,Table1[SKU],0))</f>
        <v>0</v>
      </c>
      <c r="I88">
        <v>12947.1</v>
      </c>
    </row>
    <row r="89" spans="1:9" x14ac:dyDescent="0.35">
      <c r="A89">
        <v>7886</v>
      </c>
      <c r="B89">
        <v>75568788</v>
      </c>
      <c r="C89">
        <v>8851434636967</v>
      </c>
      <c r="D89" t="s">
        <v>456</v>
      </c>
      <c r="E89">
        <v>3</v>
      </c>
      <c r="F89" t="s">
        <v>211</v>
      </c>
      <c r="G89" t="s">
        <v>55</v>
      </c>
      <c r="H89">
        <f>INDEX(Table1[Class],MATCH('P''May'!B89,Table1[SKU],0))</f>
        <v>0</v>
      </c>
      <c r="I89">
        <v>12407</v>
      </c>
    </row>
    <row r="90" spans="1:9" x14ac:dyDescent="0.35">
      <c r="A90">
        <v>7886</v>
      </c>
      <c r="B90">
        <v>75568789</v>
      </c>
      <c r="C90">
        <v>8851434637056</v>
      </c>
      <c r="D90" t="s">
        <v>454</v>
      </c>
      <c r="E90">
        <v>3</v>
      </c>
      <c r="F90" t="s">
        <v>211</v>
      </c>
      <c r="G90" t="s">
        <v>55</v>
      </c>
      <c r="H90">
        <f>INDEX(Table1[Class],MATCH('P''May'!B90,Table1[SKU],0))</f>
        <v>0</v>
      </c>
      <c r="I90">
        <v>16711</v>
      </c>
    </row>
    <row r="91" spans="1:9" x14ac:dyDescent="0.35">
      <c r="A91">
        <v>7886</v>
      </c>
      <c r="B91">
        <v>75538406</v>
      </c>
      <c r="C91">
        <v>6942147496442</v>
      </c>
      <c r="D91" t="s">
        <v>665</v>
      </c>
      <c r="E91">
        <v>3</v>
      </c>
      <c r="F91" t="s">
        <v>74</v>
      </c>
      <c r="G91" t="s">
        <v>55</v>
      </c>
      <c r="H91" t="str">
        <f>INDEX(Table1[Class],MATCH('P''May'!B91,Table1[SKU],0))</f>
        <v>ELECTRONICS</v>
      </c>
      <c r="I91">
        <v>17936</v>
      </c>
    </row>
    <row r="92" spans="1:9" x14ac:dyDescent="0.35">
      <c r="A92">
        <v>7886</v>
      </c>
      <c r="B92">
        <v>75555341</v>
      </c>
      <c r="C92">
        <v>6901101827500</v>
      </c>
      <c r="D92" t="s">
        <v>666</v>
      </c>
      <c r="E92">
        <v>2</v>
      </c>
      <c r="F92" t="s">
        <v>67</v>
      </c>
      <c r="G92" t="s">
        <v>55</v>
      </c>
      <c r="H92" t="str">
        <f>INDEX(Table1[Class],MATCH('P''May'!B92,Table1[SKU],0))</f>
        <v>APPLIANCE</v>
      </c>
      <c r="I92">
        <v>10507</v>
      </c>
    </row>
    <row r="93" spans="1:9" x14ac:dyDescent="0.35">
      <c r="A93">
        <v>7886</v>
      </c>
      <c r="B93">
        <v>75578926</v>
      </c>
      <c r="C93">
        <v>6955324303495</v>
      </c>
      <c r="D93" t="s">
        <v>667</v>
      </c>
      <c r="E93">
        <v>3</v>
      </c>
      <c r="F93" t="s">
        <v>211</v>
      </c>
      <c r="G93" t="s">
        <v>55</v>
      </c>
      <c r="H93">
        <f>INDEX(Table1[Class],MATCH('P''May'!B93,Table1[SKU],0))</f>
        <v>0</v>
      </c>
      <c r="I93">
        <v>9524.7662999999993</v>
      </c>
    </row>
    <row r="94" spans="1:9" x14ac:dyDescent="0.35">
      <c r="A94">
        <v>7886</v>
      </c>
      <c r="B94">
        <v>75587904</v>
      </c>
      <c r="C94">
        <v>6942351408996</v>
      </c>
      <c r="D94" t="s">
        <v>668</v>
      </c>
      <c r="E94">
        <v>3</v>
      </c>
      <c r="F94" t="s">
        <v>74</v>
      </c>
      <c r="G94" t="s">
        <v>55</v>
      </c>
      <c r="H94" t="str">
        <f>INDEX(Table1[Class],MATCH('P''May'!B94,Table1[SKU],0))</f>
        <v>ELECTRONICS</v>
      </c>
      <c r="I94">
        <v>15693.46</v>
      </c>
    </row>
    <row r="95" spans="1:9" x14ac:dyDescent="0.35">
      <c r="A95">
        <v>7886</v>
      </c>
      <c r="B95">
        <v>75587905</v>
      </c>
      <c r="C95">
        <v>6942351408514</v>
      </c>
      <c r="D95" t="s">
        <v>517</v>
      </c>
      <c r="E95">
        <v>3</v>
      </c>
      <c r="F95" t="s">
        <v>74</v>
      </c>
      <c r="G95" t="s">
        <v>55</v>
      </c>
      <c r="H95">
        <f>INDEX(Table1[Class],MATCH('P''May'!B95,Table1[SKU],0))</f>
        <v>0</v>
      </c>
      <c r="I95">
        <v>20179.439999999999</v>
      </c>
    </row>
    <row r="96" spans="1:9" x14ac:dyDescent="0.35">
      <c r="A96">
        <v>7886</v>
      </c>
      <c r="B96">
        <v>75589538</v>
      </c>
      <c r="C96">
        <v>6921732827052</v>
      </c>
      <c r="D96" t="s">
        <v>669</v>
      </c>
      <c r="E96">
        <v>3</v>
      </c>
      <c r="F96" t="s">
        <v>74</v>
      </c>
      <c r="G96" t="s">
        <v>55</v>
      </c>
      <c r="H96" t="str">
        <f>INDEX(Table1[Class],MATCH('P''May'!B96,Table1[SKU],0))</f>
        <v>ELECTRONICS</v>
      </c>
      <c r="I96">
        <v>15301.12</v>
      </c>
    </row>
    <row r="97" spans="1:9" x14ac:dyDescent="0.35">
      <c r="A97">
        <v>7886</v>
      </c>
      <c r="B97">
        <v>75595080</v>
      </c>
      <c r="C97">
        <v>8859474202173</v>
      </c>
      <c r="D97" t="s">
        <v>670</v>
      </c>
      <c r="E97">
        <v>3</v>
      </c>
      <c r="F97" t="s">
        <v>74</v>
      </c>
      <c r="G97" t="s">
        <v>55</v>
      </c>
      <c r="H97" t="str">
        <f>INDEX(Table1[Class],MATCH('P''May'!B97,Table1[SKU],0))</f>
        <v>ELECTRONICS</v>
      </c>
      <c r="I97">
        <v>8627.66</v>
      </c>
    </row>
    <row r="98" spans="1:9" x14ac:dyDescent="0.35">
      <c r="A98">
        <v>7886</v>
      </c>
      <c r="B98">
        <v>75613203</v>
      </c>
      <c r="C98">
        <v>8855671033367</v>
      </c>
      <c r="D98" t="s">
        <v>615</v>
      </c>
      <c r="E98">
        <v>3</v>
      </c>
      <c r="F98" t="s">
        <v>74</v>
      </c>
      <c r="G98" t="s">
        <v>55</v>
      </c>
      <c r="H98">
        <f>INDEX(Table1[Class],MATCH('P''May'!B98,Table1[SKU],0))</f>
        <v>0</v>
      </c>
      <c r="I98">
        <v>15693.46</v>
      </c>
    </row>
    <row r="99" spans="1:9" x14ac:dyDescent="0.35">
      <c r="A99">
        <v>7886</v>
      </c>
      <c r="B99">
        <v>75613264</v>
      </c>
      <c r="C99">
        <v>8855671031417</v>
      </c>
      <c r="D99" t="s">
        <v>570</v>
      </c>
      <c r="E99">
        <v>2</v>
      </c>
      <c r="F99" t="s">
        <v>67</v>
      </c>
      <c r="G99" t="s">
        <v>55</v>
      </c>
      <c r="H99">
        <f>INDEX(Table1[Class],MATCH('P''May'!B99,Table1[SKU],0))</f>
        <v>0</v>
      </c>
      <c r="I99">
        <v>4512.34</v>
      </c>
    </row>
    <row r="100" spans="1:9" x14ac:dyDescent="0.35">
      <c r="A100">
        <v>7886</v>
      </c>
      <c r="B100">
        <v>51719933</v>
      </c>
      <c r="C100">
        <v>8806092725966</v>
      </c>
      <c r="D100" t="s">
        <v>341</v>
      </c>
      <c r="E100">
        <v>3</v>
      </c>
      <c r="F100" t="s">
        <v>74</v>
      </c>
      <c r="G100" t="s">
        <v>55</v>
      </c>
      <c r="H100">
        <f>INDEX(Table1[Class],MATCH('P''May'!B100,Table1[SKU],0))</f>
        <v>0</v>
      </c>
      <c r="I100">
        <v>13366</v>
      </c>
    </row>
    <row r="101" spans="1:9" x14ac:dyDescent="0.35">
      <c r="A101">
        <v>7886</v>
      </c>
      <c r="B101">
        <v>52515798</v>
      </c>
      <c r="C101">
        <v>6945878332768</v>
      </c>
      <c r="D101" t="s">
        <v>671</v>
      </c>
      <c r="E101">
        <v>2</v>
      </c>
      <c r="F101" t="s">
        <v>67</v>
      </c>
      <c r="G101" t="s">
        <v>55</v>
      </c>
      <c r="H101">
        <f>INDEX(Table1[Class],MATCH('P''May'!B101,Table1[SKU],0))</f>
        <v>0</v>
      </c>
      <c r="I101">
        <v>3637.57</v>
      </c>
    </row>
    <row r="102" spans="1:9" x14ac:dyDescent="0.35">
      <c r="A102">
        <v>7886</v>
      </c>
      <c r="B102">
        <v>75604414</v>
      </c>
      <c r="C102">
        <v>6934177743603</v>
      </c>
      <c r="D102" t="s">
        <v>57</v>
      </c>
      <c r="E102">
        <v>27</v>
      </c>
      <c r="F102" t="s">
        <v>54</v>
      </c>
      <c r="G102" t="s">
        <v>11</v>
      </c>
      <c r="H102">
        <f>INDEX(Table1[Class],MATCH('P''May'!B102,Table1[SKU],0))</f>
        <v>0</v>
      </c>
      <c r="I102">
        <v>6572</v>
      </c>
    </row>
    <row r="103" spans="1:9" x14ac:dyDescent="0.35">
      <c r="A103">
        <v>7886</v>
      </c>
      <c r="B103">
        <v>51413091</v>
      </c>
      <c r="C103">
        <v>8806092540439</v>
      </c>
      <c r="D103" t="s">
        <v>672</v>
      </c>
      <c r="E103">
        <v>2</v>
      </c>
      <c r="F103" t="s">
        <v>60</v>
      </c>
      <c r="G103" t="s">
        <v>55</v>
      </c>
      <c r="H103" t="str">
        <f>INDEX(Table1[Class],MATCH('P''May'!B103,Table1[SKU],0))</f>
        <v>APPLIANCE</v>
      </c>
      <c r="I103">
        <v>7058</v>
      </c>
    </row>
    <row r="104" spans="1:9" x14ac:dyDescent="0.35">
      <c r="A104">
        <v>7886</v>
      </c>
      <c r="B104">
        <v>50417779</v>
      </c>
      <c r="C104">
        <v>6921727078742</v>
      </c>
      <c r="D104" t="s">
        <v>524</v>
      </c>
      <c r="E104">
        <v>1</v>
      </c>
      <c r="F104" t="s">
        <v>60</v>
      </c>
      <c r="G104" t="s">
        <v>55</v>
      </c>
      <c r="H104">
        <f>INDEX(Table1[Class],MATCH('P''May'!B104,Table1[SKU],0))</f>
        <v>0</v>
      </c>
      <c r="I104">
        <v>9712</v>
      </c>
    </row>
    <row r="105" spans="1:9" x14ac:dyDescent="0.35">
      <c r="A105">
        <v>7886</v>
      </c>
      <c r="B105">
        <v>52188308</v>
      </c>
      <c r="C105">
        <v>8806091671431</v>
      </c>
      <c r="D105" t="s">
        <v>484</v>
      </c>
      <c r="E105">
        <v>2</v>
      </c>
      <c r="F105" t="s">
        <v>67</v>
      </c>
      <c r="G105" t="s">
        <v>55</v>
      </c>
      <c r="H105">
        <f>INDEX(Table1[Class],MATCH('P''May'!B105,Table1[SKU],0))</f>
        <v>0</v>
      </c>
      <c r="I105">
        <v>5854</v>
      </c>
    </row>
    <row r="106" spans="1:9" x14ac:dyDescent="0.35">
      <c r="A106">
        <v>7886</v>
      </c>
      <c r="B106">
        <v>52656628</v>
      </c>
      <c r="C106">
        <v>8850207536251</v>
      </c>
      <c r="D106" t="s">
        <v>673</v>
      </c>
      <c r="E106">
        <v>2</v>
      </c>
      <c r="F106" t="s">
        <v>60</v>
      </c>
      <c r="G106" t="s">
        <v>55</v>
      </c>
      <c r="H106">
        <f>INDEX(Table1[Class],MATCH('P''May'!B106,Table1[SKU],0))</f>
        <v>0</v>
      </c>
      <c r="I106">
        <v>6980</v>
      </c>
    </row>
    <row r="107" spans="1:9" x14ac:dyDescent="0.35">
      <c r="A107">
        <v>7886</v>
      </c>
      <c r="B107">
        <v>52108687</v>
      </c>
      <c r="C107">
        <v>6921727069207</v>
      </c>
      <c r="D107" t="s">
        <v>674</v>
      </c>
      <c r="E107">
        <v>1</v>
      </c>
      <c r="F107" t="s">
        <v>60</v>
      </c>
      <c r="G107" t="s">
        <v>55</v>
      </c>
      <c r="H107" t="str">
        <f>INDEX(Table1[Class],MATCH('P''May'!B107,Table1[SKU],0))</f>
        <v>APPLIANCE</v>
      </c>
      <c r="I107">
        <v>12702.8037</v>
      </c>
    </row>
    <row r="108" spans="1:9" x14ac:dyDescent="0.35">
      <c r="A108">
        <v>7886</v>
      </c>
      <c r="B108">
        <v>52368856</v>
      </c>
      <c r="C108">
        <v>8806091780423</v>
      </c>
      <c r="D108" t="s">
        <v>435</v>
      </c>
      <c r="E108">
        <v>2</v>
      </c>
      <c r="F108" t="s">
        <v>60</v>
      </c>
      <c r="G108" t="s">
        <v>55</v>
      </c>
      <c r="H108">
        <f>INDEX(Table1[Class],MATCH('P''May'!B108,Table1[SKU],0))</f>
        <v>0</v>
      </c>
      <c r="I108">
        <v>10594</v>
      </c>
    </row>
    <row r="109" spans="1:9" x14ac:dyDescent="0.35">
      <c r="A109">
        <v>7886</v>
      </c>
      <c r="B109">
        <v>73803057</v>
      </c>
      <c r="C109">
        <v>8853279008251</v>
      </c>
      <c r="D109" t="s">
        <v>675</v>
      </c>
      <c r="E109">
        <v>2</v>
      </c>
      <c r="F109" t="s">
        <v>60</v>
      </c>
      <c r="G109" t="s">
        <v>55</v>
      </c>
      <c r="H109" t="str">
        <f>INDEX(Table1[Class],MATCH('P''May'!B109,Table1[SKU],0))</f>
        <v>APPLIANCE</v>
      </c>
      <c r="I109">
        <v>3248.326</v>
      </c>
    </row>
    <row r="110" spans="1:9" x14ac:dyDescent="0.35">
      <c r="A110">
        <v>7886</v>
      </c>
      <c r="B110">
        <v>75568783</v>
      </c>
      <c r="C110">
        <v>8851434636875</v>
      </c>
      <c r="D110" t="s">
        <v>451</v>
      </c>
      <c r="E110">
        <v>3</v>
      </c>
      <c r="F110" t="s">
        <v>211</v>
      </c>
      <c r="G110" t="s">
        <v>55</v>
      </c>
      <c r="H110">
        <f>INDEX(Table1[Class],MATCH('P''May'!B110,Table1[SKU],0))</f>
        <v>0</v>
      </c>
      <c r="I110">
        <v>10348</v>
      </c>
    </row>
    <row r="111" spans="1:9" x14ac:dyDescent="0.35">
      <c r="A111">
        <v>7886</v>
      </c>
      <c r="B111">
        <v>75573434</v>
      </c>
      <c r="C111">
        <v>6971926019992</v>
      </c>
      <c r="D111" t="s">
        <v>676</v>
      </c>
      <c r="E111">
        <v>3</v>
      </c>
      <c r="F111" t="s">
        <v>74</v>
      </c>
      <c r="G111" t="s">
        <v>55</v>
      </c>
      <c r="H111" t="str">
        <f>INDEX(Table1[Class],MATCH('P''May'!B111,Table1[SKU],0))</f>
        <v>ELECTRONICS</v>
      </c>
      <c r="I111">
        <v>9338.32</v>
      </c>
    </row>
    <row r="112" spans="1:9" x14ac:dyDescent="0.35">
      <c r="A112">
        <v>7886</v>
      </c>
      <c r="B112">
        <v>75577195</v>
      </c>
      <c r="C112">
        <v>6933749527757</v>
      </c>
      <c r="D112" t="s">
        <v>677</v>
      </c>
      <c r="E112">
        <v>2</v>
      </c>
      <c r="F112" t="s">
        <v>67</v>
      </c>
      <c r="G112" t="s">
        <v>55</v>
      </c>
      <c r="H112" t="str">
        <f>INDEX(Table1[Class],MATCH('P''May'!B112,Table1[SKU],0))</f>
        <v>APPLIANCE</v>
      </c>
      <c r="I112">
        <v>4002.056</v>
      </c>
    </row>
    <row r="113" spans="1:9" x14ac:dyDescent="0.35">
      <c r="A113">
        <v>7886</v>
      </c>
      <c r="B113">
        <v>75583892</v>
      </c>
      <c r="C113">
        <v>8859474202029</v>
      </c>
      <c r="D113" t="s">
        <v>678</v>
      </c>
      <c r="E113">
        <v>3</v>
      </c>
      <c r="F113" t="s">
        <v>74</v>
      </c>
      <c r="G113" t="s">
        <v>55</v>
      </c>
      <c r="H113" t="str">
        <f>INDEX(Table1[Class],MATCH('P''May'!B113,Table1[SKU],0))</f>
        <v>ELECTRONICS</v>
      </c>
      <c r="I113">
        <v>18684.11</v>
      </c>
    </row>
    <row r="114" spans="1:9" x14ac:dyDescent="0.35">
      <c r="A114">
        <v>7886</v>
      </c>
      <c r="B114">
        <v>75561472</v>
      </c>
      <c r="C114">
        <v>8855671029964</v>
      </c>
      <c r="D114" t="s">
        <v>679</v>
      </c>
      <c r="E114">
        <v>2</v>
      </c>
      <c r="F114" t="s">
        <v>67</v>
      </c>
      <c r="G114" t="s">
        <v>55</v>
      </c>
      <c r="H114" t="str">
        <f>INDEX(Table1[Class],MATCH('P''May'!B114,Table1[SKU],0))</f>
        <v>APPLIANCE</v>
      </c>
      <c r="I114">
        <v>6772.15</v>
      </c>
    </row>
    <row r="115" spans="1:9" x14ac:dyDescent="0.35">
      <c r="A115">
        <v>7886</v>
      </c>
      <c r="B115">
        <v>75142996</v>
      </c>
      <c r="C115">
        <v>8801643220778</v>
      </c>
      <c r="D115" t="s">
        <v>132</v>
      </c>
      <c r="E115">
        <v>10</v>
      </c>
      <c r="F115" t="s">
        <v>74</v>
      </c>
      <c r="G115" t="s">
        <v>55</v>
      </c>
      <c r="H115">
        <f>INDEX(Table1[Class],MATCH('P''May'!B115,Table1[SKU],0))</f>
        <v>0</v>
      </c>
      <c r="I115">
        <v>3871</v>
      </c>
    </row>
    <row r="116" spans="1:9" x14ac:dyDescent="0.35">
      <c r="A116">
        <v>7886</v>
      </c>
      <c r="B116">
        <v>75546562</v>
      </c>
      <c r="C116">
        <v>6921732808419</v>
      </c>
      <c r="D116" t="s">
        <v>680</v>
      </c>
      <c r="E116">
        <v>5</v>
      </c>
      <c r="F116" t="s">
        <v>74</v>
      </c>
      <c r="G116" t="s">
        <v>55</v>
      </c>
      <c r="H116" t="str">
        <f>INDEX(Table1[Class],MATCH('P''May'!B116,Table1[SKU],0))</f>
        <v>ELECTRONICS</v>
      </c>
      <c r="I116">
        <v>6422.43</v>
      </c>
    </row>
    <row r="117" spans="1:9" x14ac:dyDescent="0.35">
      <c r="A117">
        <v>7886</v>
      </c>
      <c r="B117">
        <v>75546636</v>
      </c>
      <c r="C117">
        <v>8859474201589</v>
      </c>
      <c r="D117" t="s">
        <v>681</v>
      </c>
      <c r="E117">
        <v>3</v>
      </c>
      <c r="F117" t="s">
        <v>74</v>
      </c>
      <c r="G117" t="s">
        <v>55</v>
      </c>
      <c r="H117" t="str">
        <f>INDEX(Table1[Class],MATCH('P''May'!B117,Table1[SKU],0))</f>
        <v>ELECTRONICS</v>
      </c>
      <c r="I117">
        <v>10459.81</v>
      </c>
    </row>
    <row r="118" spans="1:9" x14ac:dyDescent="0.35">
      <c r="A118">
        <v>7886</v>
      </c>
      <c r="B118">
        <v>75595081</v>
      </c>
      <c r="C118">
        <v>8859474202180</v>
      </c>
      <c r="D118" t="s">
        <v>682</v>
      </c>
      <c r="E118">
        <v>3</v>
      </c>
      <c r="F118" t="s">
        <v>74</v>
      </c>
      <c r="G118" t="s">
        <v>55</v>
      </c>
      <c r="H118" t="str">
        <f>INDEX(Table1[Class],MATCH('P''May'!B118,Table1[SKU],0))</f>
        <v>ELECTRONICS</v>
      </c>
      <c r="I118">
        <v>10721.31</v>
      </c>
    </row>
    <row r="119" spans="1:9" x14ac:dyDescent="0.35">
      <c r="A119">
        <v>7886</v>
      </c>
      <c r="B119">
        <v>75618999</v>
      </c>
      <c r="C119">
        <v>8806091017888</v>
      </c>
      <c r="D119" t="s">
        <v>483</v>
      </c>
      <c r="E119">
        <v>2</v>
      </c>
      <c r="F119" t="s">
        <v>67</v>
      </c>
      <c r="G119" t="s">
        <v>55</v>
      </c>
      <c r="H119">
        <f>INDEX(Table1[Class],MATCH('P''May'!B119,Table1[SKU],0))</f>
        <v>0</v>
      </c>
      <c r="I119">
        <v>4960</v>
      </c>
    </row>
    <row r="120" spans="1:9" x14ac:dyDescent="0.35">
      <c r="A120">
        <v>7886</v>
      </c>
      <c r="B120">
        <v>75607295</v>
      </c>
      <c r="C120">
        <v>8855671033312</v>
      </c>
      <c r="D120" t="s">
        <v>683</v>
      </c>
      <c r="E120">
        <v>5</v>
      </c>
      <c r="F120" t="s">
        <v>74</v>
      </c>
      <c r="G120" t="s">
        <v>55</v>
      </c>
      <c r="H120" t="str">
        <f>INDEX(Table1[Class],MATCH('P''May'!B120,Table1[SKU],0))</f>
        <v>ELECTRONICS</v>
      </c>
      <c r="I120">
        <v>4479</v>
      </c>
    </row>
    <row r="121" spans="1:9" x14ac:dyDescent="0.35">
      <c r="A121">
        <v>7886</v>
      </c>
      <c r="B121">
        <v>75605492</v>
      </c>
      <c r="C121">
        <v>8855671029100</v>
      </c>
      <c r="D121" t="s">
        <v>684</v>
      </c>
      <c r="E121">
        <v>2</v>
      </c>
      <c r="F121" t="s">
        <v>60</v>
      </c>
      <c r="G121" t="s">
        <v>55</v>
      </c>
      <c r="H121" t="str">
        <f>INDEX(Table1[Class],MATCH('P''May'!B121,Table1[SKU],0))</f>
        <v>APPLIANCE</v>
      </c>
      <c r="I121">
        <v>6917.9439000000002</v>
      </c>
    </row>
    <row r="122" spans="1:9" x14ac:dyDescent="0.35">
      <c r="A122">
        <v>7886</v>
      </c>
      <c r="B122">
        <v>50655364</v>
      </c>
      <c r="C122">
        <v>6946087383404</v>
      </c>
      <c r="D122" t="s">
        <v>685</v>
      </c>
      <c r="E122">
        <v>6</v>
      </c>
      <c r="F122" t="s">
        <v>211</v>
      </c>
      <c r="G122" t="s">
        <v>55</v>
      </c>
      <c r="H122">
        <f>INDEX(Table1[Class],MATCH('P''May'!B122,Table1[SKU],0))</f>
        <v>0</v>
      </c>
      <c r="I122">
        <v>5152</v>
      </c>
    </row>
    <row r="123" spans="1:9" x14ac:dyDescent="0.35">
      <c r="A123">
        <v>7886</v>
      </c>
      <c r="B123">
        <v>52477617</v>
      </c>
      <c r="C123">
        <v>8854045558024</v>
      </c>
      <c r="D123" t="s">
        <v>686</v>
      </c>
      <c r="E123">
        <v>3</v>
      </c>
      <c r="F123" t="s">
        <v>74</v>
      </c>
      <c r="G123" t="s">
        <v>55</v>
      </c>
      <c r="H123" t="str">
        <f>INDEX(Table1[Class],MATCH('P''May'!B123,Table1[SKU],0))</f>
        <v>ELECTRONICS</v>
      </c>
      <c r="I123">
        <v>8422.24</v>
      </c>
    </row>
    <row r="124" spans="1:9" x14ac:dyDescent="0.35">
      <c r="A124">
        <v>7886</v>
      </c>
      <c r="B124">
        <v>51653733</v>
      </c>
      <c r="C124">
        <v>8858739961008</v>
      </c>
      <c r="D124" t="s">
        <v>169</v>
      </c>
      <c r="E124">
        <v>2</v>
      </c>
      <c r="F124" t="s">
        <v>74</v>
      </c>
      <c r="G124" t="s">
        <v>55</v>
      </c>
      <c r="H124">
        <f>INDEX(Table1[Class],MATCH('P''May'!B124,Table1[SKU],0))</f>
        <v>0</v>
      </c>
      <c r="I124">
        <v>5356.82</v>
      </c>
    </row>
    <row r="125" spans="1:9" x14ac:dyDescent="0.35">
      <c r="A125">
        <v>7886</v>
      </c>
      <c r="B125">
        <v>51501257</v>
      </c>
      <c r="C125">
        <v>8858739961626</v>
      </c>
      <c r="D125" t="s">
        <v>687</v>
      </c>
      <c r="E125">
        <v>3</v>
      </c>
      <c r="F125" t="s">
        <v>74</v>
      </c>
      <c r="G125" t="s">
        <v>55</v>
      </c>
      <c r="H125" t="str">
        <f>INDEX(Table1[Class],MATCH('P''May'!B125,Table1[SKU],0))</f>
        <v>ELECTRONICS</v>
      </c>
      <c r="I125">
        <v>11120.84</v>
      </c>
    </row>
    <row r="126" spans="1:9" x14ac:dyDescent="0.35">
      <c r="A126">
        <v>7886</v>
      </c>
      <c r="B126">
        <v>52454408</v>
      </c>
      <c r="C126">
        <v>8806094765380</v>
      </c>
      <c r="D126" t="s">
        <v>688</v>
      </c>
      <c r="E126">
        <v>3</v>
      </c>
      <c r="F126" t="s">
        <v>211</v>
      </c>
      <c r="G126" t="s">
        <v>55</v>
      </c>
      <c r="H126">
        <f>INDEX(Table1[Class],MATCH('P''May'!B126,Table1[SKU],0))</f>
        <v>0</v>
      </c>
      <c r="I126">
        <v>19712</v>
      </c>
    </row>
    <row r="127" spans="1:9" x14ac:dyDescent="0.35">
      <c r="A127">
        <v>7886</v>
      </c>
      <c r="B127">
        <v>51687854</v>
      </c>
      <c r="C127">
        <v>9315540414226</v>
      </c>
      <c r="D127" t="s">
        <v>585</v>
      </c>
      <c r="E127">
        <v>2</v>
      </c>
      <c r="F127" t="s">
        <v>67</v>
      </c>
      <c r="G127" t="s">
        <v>55</v>
      </c>
      <c r="H127">
        <f>INDEX(Table1[Class],MATCH('P''May'!B127,Table1[SKU],0))</f>
        <v>0</v>
      </c>
      <c r="I127">
        <v>11643.17</v>
      </c>
    </row>
    <row r="128" spans="1:9" x14ac:dyDescent="0.35">
      <c r="A128">
        <v>7886</v>
      </c>
      <c r="B128">
        <v>51719392</v>
      </c>
      <c r="C128">
        <v>6933749505243</v>
      </c>
      <c r="D128" t="s">
        <v>689</v>
      </c>
      <c r="E128">
        <v>2</v>
      </c>
      <c r="F128" t="s">
        <v>67</v>
      </c>
      <c r="G128" t="s">
        <v>55</v>
      </c>
      <c r="H128" t="str">
        <f>INDEX(Table1[Class],MATCH('P''May'!B128,Table1[SKU],0))</f>
        <v>APPLIANCE</v>
      </c>
      <c r="I128">
        <v>5950.93</v>
      </c>
    </row>
    <row r="129" spans="1:9" x14ac:dyDescent="0.35">
      <c r="A129">
        <v>7886</v>
      </c>
      <c r="B129">
        <v>52483114</v>
      </c>
      <c r="C129">
        <v>6901101825711</v>
      </c>
      <c r="D129" t="s">
        <v>690</v>
      </c>
      <c r="E129">
        <v>2</v>
      </c>
      <c r="F129" t="s">
        <v>67</v>
      </c>
      <c r="G129" t="s">
        <v>55</v>
      </c>
      <c r="H129">
        <f>INDEX(Table1[Class],MATCH('P''May'!B129,Table1[SKU],0))</f>
        <v>0</v>
      </c>
      <c r="I129">
        <v>5095.51</v>
      </c>
    </row>
    <row r="130" spans="1:9" x14ac:dyDescent="0.35">
      <c r="A130">
        <v>7886</v>
      </c>
      <c r="B130">
        <v>75568790</v>
      </c>
      <c r="C130">
        <v>8851434637148</v>
      </c>
      <c r="D130" t="s">
        <v>452</v>
      </c>
      <c r="E130">
        <v>2</v>
      </c>
      <c r="F130" t="s">
        <v>211</v>
      </c>
      <c r="G130" t="s">
        <v>55</v>
      </c>
      <c r="H130">
        <f>INDEX(Table1[Class],MATCH('P''May'!B130,Table1[SKU],0))</f>
        <v>0</v>
      </c>
      <c r="I130">
        <v>24947</v>
      </c>
    </row>
    <row r="131" spans="1:9" x14ac:dyDescent="0.35">
      <c r="A131">
        <v>7886</v>
      </c>
      <c r="B131">
        <v>75568797</v>
      </c>
      <c r="C131">
        <v>8855671032339</v>
      </c>
      <c r="D131" t="s">
        <v>691</v>
      </c>
      <c r="E131">
        <v>3</v>
      </c>
      <c r="F131" t="s">
        <v>211</v>
      </c>
      <c r="G131" t="s">
        <v>55</v>
      </c>
      <c r="H131">
        <f>INDEX(Table1[Class],MATCH('P''May'!B131,Table1[SKU],0))</f>
        <v>0</v>
      </c>
      <c r="I131">
        <v>8629.35</v>
      </c>
    </row>
    <row r="132" spans="1:9" x14ac:dyDescent="0.35">
      <c r="A132">
        <v>7886</v>
      </c>
      <c r="B132">
        <v>75580892</v>
      </c>
      <c r="C132">
        <v>4549873176987</v>
      </c>
      <c r="D132" t="s">
        <v>692</v>
      </c>
      <c r="E132">
        <v>3</v>
      </c>
      <c r="F132" t="s">
        <v>211</v>
      </c>
      <c r="G132" t="s">
        <v>55</v>
      </c>
      <c r="H132">
        <f>INDEX(Table1[Class],MATCH('P''May'!B132,Table1[SKU],0))</f>
        <v>0</v>
      </c>
      <c r="I132">
        <v>11435</v>
      </c>
    </row>
    <row r="133" spans="1:9" x14ac:dyDescent="0.35">
      <c r="A133">
        <v>7886</v>
      </c>
      <c r="B133">
        <v>75553374</v>
      </c>
      <c r="C133">
        <v>8859474202050</v>
      </c>
      <c r="D133" t="s">
        <v>693</v>
      </c>
      <c r="E133">
        <v>5</v>
      </c>
      <c r="F133" t="s">
        <v>74</v>
      </c>
      <c r="G133" t="s">
        <v>55</v>
      </c>
      <c r="H133" t="str">
        <f>INDEX(Table1[Class],MATCH('P''May'!B133,Table1[SKU],0))</f>
        <v>ELECTRONICS</v>
      </c>
      <c r="I133">
        <v>3725.7</v>
      </c>
    </row>
    <row r="134" spans="1:9" x14ac:dyDescent="0.35">
      <c r="A134">
        <v>7886</v>
      </c>
      <c r="B134">
        <v>75579825</v>
      </c>
      <c r="C134">
        <v>8806084626905</v>
      </c>
      <c r="D134" t="s">
        <v>475</v>
      </c>
      <c r="E134">
        <v>2</v>
      </c>
      <c r="F134" t="s">
        <v>67</v>
      </c>
      <c r="G134" t="s">
        <v>55</v>
      </c>
      <c r="H134">
        <f>INDEX(Table1[Class],MATCH('P''May'!B134,Table1[SKU],0))</f>
        <v>0</v>
      </c>
      <c r="I134">
        <v>7686</v>
      </c>
    </row>
    <row r="135" spans="1:9" x14ac:dyDescent="0.35">
      <c r="A135">
        <v>7886</v>
      </c>
      <c r="B135">
        <v>75581595</v>
      </c>
      <c r="C135">
        <v>8806095471976</v>
      </c>
      <c r="D135" t="s">
        <v>694</v>
      </c>
      <c r="E135">
        <v>3</v>
      </c>
      <c r="F135" t="s">
        <v>74</v>
      </c>
      <c r="G135" t="s">
        <v>55</v>
      </c>
      <c r="H135" t="str">
        <f>INDEX(Table1[Class],MATCH('P''May'!B135,Table1[SKU],0))</f>
        <v>ELECTRONICS</v>
      </c>
      <c r="I135">
        <v>9280</v>
      </c>
    </row>
    <row r="136" spans="1:9" x14ac:dyDescent="0.35">
      <c r="A136">
        <v>7886</v>
      </c>
      <c r="B136">
        <v>75590277</v>
      </c>
      <c r="C136">
        <v>8850207540111</v>
      </c>
      <c r="D136" t="s">
        <v>695</v>
      </c>
      <c r="E136">
        <v>2</v>
      </c>
      <c r="F136" t="s">
        <v>60</v>
      </c>
      <c r="G136" t="s">
        <v>55</v>
      </c>
      <c r="H136" t="str">
        <f>INDEX(Table1[Class],MATCH('P''May'!B136,Table1[SKU],0))</f>
        <v>APPLIANCE</v>
      </c>
      <c r="I136">
        <v>5790</v>
      </c>
    </row>
    <row r="137" spans="1:9" x14ac:dyDescent="0.35">
      <c r="A137">
        <v>7886</v>
      </c>
      <c r="B137">
        <v>75617797</v>
      </c>
      <c r="C137">
        <v>6941812726679</v>
      </c>
      <c r="D137" t="s">
        <v>53</v>
      </c>
      <c r="E137">
        <v>60</v>
      </c>
      <c r="F137" t="s">
        <v>54</v>
      </c>
      <c r="G137" t="s">
        <v>11</v>
      </c>
      <c r="H137">
        <f>INDEX(Table1[Class],MATCH('P''May'!B137,Table1[SKU],0))</f>
        <v>0</v>
      </c>
      <c r="I137">
        <v>2085</v>
      </c>
    </row>
    <row r="138" spans="1:9" x14ac:dyDescent="0.35">
      <c r="A138">
        <v>7886</v>
      </c>
      <c r="B138">
        <v>75646102</v>
      </c>
      <c r="C138">
        <v>8806096320204</v>
      </c>
      <c r="D138" t="s">
        <v>421</v>
      </c>
      <c r="E138">
        <v>1</v>
      </c>
      <c r="F138" t="s">
        <v>74</v>
      </c>
      <c r="G138" t="s">
        <v>55</v>
      </c>
      <c r="H138">
        <f>INDEX(Table1[Class],MATCH('P''May'!B138,Table1[SKU],0))</f>
        <v>0</v>
      </c>
      <c r="I138">
        <v>16254</v>
      </c>
    </row>
    <row r="139" spans="1:9" x14ac:dyDescent="0.35">
      <c r="A139">
        <v>7886</v>
      </c>
      <c r="B139">
        <v>51551813</v>
      </c>
      <c r="C139">
        <v>6901101814500</v>
      </c>
      <c r="D139" t="s">
        <v>542</v>
      </c>
      <c r="E139">
        <v>2</v>
      </c>
      <c r="F139" t="s">
        <v>67</v>
      </c>
      <c r="G139" t="s">
        <v>55</v>
      </c>
      <c r="H139">
        <f>INDEX(Table1[Class],MATCH('P''May'!B139,Table1[SKU],0))</f>
        <v>0</v>
      </c>
      <c r="I139">
        <v>6917.94</v>
      </c>
    </row>
    <row r="140" spans="1:9" x14ac:dyDescent="0.35">
      <c r="A140">
        <v>7886</v>
      </c>
      <c r="B140">
        <v>51501286</v>
      </c>
      <c r="C140">
        <v>2502011511004</v>
      </c>
      <c r="D140" t="s">
        <v>696</v>
      </c>
      <c r="E140">
        <v>5</v>
      </c>
      <c r="F140" t="s">
        <v>74</v>
      </c>
      <c r="G140" t="s">
        <v>55</v>
      </c>
      <c r="H140" t="str">
        <f>INDEX(Table1[Class],MATCH('P''May'!B140,Table1[SKU],0))</f>
        <v>ELECTRONICS</v>
      </c>
      <c r="I140">
        <v>3057.76</v>
      </c>
    </row>
    <row r="141" spans="1:9" x14ac:dyDescent="0.35">
      <c r="A141">
        <v>7886</v>
      </c>
      <c r="B141">
        <v>51429809</v>
      </c>
      <c r="C141">
        <v>8859474200353</v>
      </c>
      <c r="D141" t="s">
        <v>697</v>
      </c>
      <c r="E141">
        <v>3</v>
      </c>
      <c r="F141" t="s">
        <v>74</v>
      </c>
      <c r="G141" t="s">
        <v>55</v>
      </c>
      <c r="H141">
        <f>INDEX(Table1[Class],MATCH('P''May'!B141,Table1[SKU],0))</f>
        <v>0</v>
      </c>
      <c r="I141">
        <v>8041.14</v>
      </c>
    </row>
    <row r="142" spans="1:9" x14ac:dyDescent="0.35">
      <c r="A142">
        <v>7886</v>
      </c>
      <c r="B142">
        <v>51279675</v>
      </c>
      <c r="C142">
        <v>8859474200322</v>
      </c>
      <c r="D142" t="s">
        <v>598</v>
      </c>
      <c r="E142">
        <v>3</v>
      </c>
      <c r="F142" t="s">
        <v>74</v>
      </c>
      <c r="G142" t="s">
        <v>55</v>
      </c>
      <c r="H142">
        <f>INDEX(Table1[Class],MATCH('P''May'!B142,Table1[SKU],0))</f>
        <v>0</v>
      </c>
      <c r="I142">
        <v>10236.17</v>
      </c>
    </row>
    <row r="143" spans="1:9" x14ac:dyDescent="0.35">
      <c r="A143">
        <v>7886</v>
      </c>
      <c r="B143">
        <v>51145563</v>
      </c>
      <c r="C143">
        <v>8850207532741</v>
      </c>
      <c r="D143" t="s">
        <v>494</v>
      </c>
      <c r="E143">
        <v>1</v>
      </c>
      <c r="F143" t="s">
        <v>60</v>
      </c>
      <c r="G143" t="s">
        <v>55</v>
      </c>
      <c r="H143">
        <f>INDEX(Table1[Class],MATCH('P''May'!B143,Table1[SKU],0))</f>
        <v>0</v>
      </c>
      <c r="I143">
        <v>11800</v>
      </c>
    </row>
    <row r="144" spans="1:9" x14ac:dyDescent="0.35">
      <c r="A144">
        <v>7886</v>
      </c>
      <c r="B144">
        <v>51145557</v>
      </c>
      <c r="C144">
        <v>8850207532765</v>
      </c>
      <c r="D144" t="s">
        <v>495</v>
      </c>
      <c r="E144">
        <v>2</v>
      </c>
      <c r="F144" t="s">
        <v>60</v>
      </c>
      <c r="G144" t="s">
        <v>55</v>
      </c>
      <c r="H144">
        <f>INDEX(Table1[Class],MATCH('P''May'!B144,Table1[SKU],0))</f>
        <v>0</v>
      </c>
      <c r="I144">
        <v>10085</v>
      </c>
    </row>
    <row r="145" spans="1:9" x14ac:dyDescent="0.35">
      <c r="A145">
        <v>7886</v>
      </c>
      <c r="B145">
        <v>50840571</v>
      </c>
      <c r="C145">
        <v>8854182042639</v>
      </c>
      <c r="D145" t="s">
        <v>698</v>
      </c>
      <c r="E145">
        <v>2</v>
      </c>
      <c r="F145" t="s">
        <v>60</v>
      </c>
      <c r="G145" t="s">
        <v>55</v>
      </c>
      <c r="H145">
        <f>INDEX(Table1[Class],MATCH('P''May'!B145,Table1[SKU],0))</f>
        <v>0</v>
      </c>
      <c r="I145">
        <v>4283.93</v>
      </c>
    </row>
    <row r="146" spans="1:9" x14ac:dyDescent="0.35">
      <c r="A146">
        <v>7886</v>
      </c>
      <c r="B146">
        <v>50621986</v>
      </c>
      <c r="C146">
        <v>4974019129921</v>
      </c>
      <c r="D146" t="s">
        <v>699</v>
      </c>
      <c r="E146">
        <v>2</v>
      </c>
      <c r="F146" t="s">
        <v>67</v>
      </c>
      <c r="G146" t="s">
        <v>55</v>
      </c>
      <c r="H146" t="str">
        <f>INDEX(Table1[Class],MATCH('P''May'!B146,Table1[SKU],0))</f>
        <v>APPLIANCE</v>
      </c>
      <c r="I146">
        <v>11398</v>
      </c>
    </row>
    <row r="147" spans="1:9" x14ac:dyDescent="0.35">
      <c r="A147">
        <v>7886</v>
      </c>
      <c r="B147">
        <v>50348244</v>
      </c>
      <c r="C147">
        <v>8806090003110</v>
      </c>
      <c r="D147" t="s">
        <v>349</v>
      </c>
      <c r="E147">
        <v>1</v>
      </c>
      <c r="F147" t="s">
        <v>60</v>
      </c>
      <c r="G147" t="s">
        <v>55</v>
      </c>
      <c r="H147">
        <f>INDEX(Table1[Class],MATCH('P''May'!B147,Table1[SKU],0))</f>
        <v>0</v>
      </c>
      <c r="I147">
        <v>26619</v>
      </c>
    </row>
    <row r="148" spans="1:9" x14ac:dyDescent="0.35">
      <c r="A148">
        <v>7886</v>
      </c>
      <c r="B148">
        <v>52096175</v>
      </c>
      <c r="C148">
        <v>6945878333574</v>
      </c>
      <c r="D148" t="s">
        <v>276</v>
      </c>
      <c r="E148">
        <v>2</v>
      </c>
      <c r="F148" t="s">
        <v>67</v>
      </c>
      <c r="G148" t="s">
        <v>55</v>
      </c>
      <c r="H148">
        <f>INDEX(Table1[Class],MATCH('P''May'!B148,Table1[SKU],0))</f>
        <v>0</v>
      </c>
      <c r="I148">
        <v>5824</v>
      </c>
    </row>
    <row r="149" spans="1:9" x14ac:dyDescent="0.35">
      <c r="A149">
        <v>7886</v>
      </c>
      <c r="B149">
        <v>52454374</v>
      </c>
      <c r="C149">
        <v>8806094765526</v>
      </c>
      <c r="D149" t="s">
        <v>700</v>
      </c>
      <c r="E149">
        <v>3</v>
      </c>
      <c r="F149" t="s">
        <v>211</v>
      </c>
      <c r="G149" t="s">
        <v>55</v>
      </c>
      <c r="H149">
        <f>INDEX(Table1[Class],MATCH('P''May'!B149,Table1[SKU],0))</f>
        <v>0</v>
      </c>
      <c r="I149">
        <v>23114</v>
      </c>
    </row>
    <row r="150" spans="1:9" x14ac:dyDescent="0.35">
      <c r="A150">
        <v>7886</v>
      </c>
      <c r="B150">
        <v>52177051</v>
      </c>
      <c r="C150">
        <v>8858730389863</v>
      </c>
      <c r="D150" t="s">
        <v>225</v>
      </c>
      <c r="E150">
        <v>2</v>
      </c>
      <c r="F150" t="s">
        <v>60</v>
      </c>
      <c r="G150" t="s">
        <v>55</v>
      </c>
      <c r="H150">
        <f>INDEX(Table1[Class],MATCH('P''May'!B150,Table1[SKU],0))</f>
        <v>0</v>
      </c>
      <c r="I150">
        <v>8216.82</v>
      </c>
    </row>
    <row r="151" spans="1:9" x14ac:dyDescent="0.35">
      <c r="A151">
        <v>7886</v>
      </c>
      <c r="B151">
        <v>52258203</v>
      </c>
      <c r="C151">
        <v>8854045508029</v>
      </c>
      <c r="D151" t="s">
        <v>701</v>
      </c>
      <c r="E151">
        <v>3</v>
      </c>
      <c r="F151" t="s">
        <v>74</v>
      </c>
      <c r="G151" t="s">
        <v>55</v>
      </c>
      <c r="H151" t="str">
        <f>INDEX(Table1[Class],MATCH('P''May'!B151,Table1[SKU],0))</f>
        <v>ELECTRONICS</v>
      </c>
      <c r="I151">
        <v>7655.89</v>
      </c>
    </row>
    <row r="152" spans="1:9" x14ac:dyDescent="0.35">
      <c r="A152">
        <v>7886</v>
      </c>
      <c r="B152">
        <v>51729558</v>
      </c>
      <c r="C152">
        <v>6933749509159</v>
      </c>
      <c r="D152" t="s">
        <v>702</v>
      </c>
      <c r="E152">
        <v>2</v>
      </c>
      <c r="F152" t="s">
        <v>60</v>
      </c>
      <c r="G152" t="s">
        <v>55</v>
      </c>
      <c r="H152">
        <f>INDEX(Table1[Class],MATCH('P''May'!B152,Table1[SKU],0))</f>
        <v>0</v>
      </c>
      <c r="I152">
        <v>3760.37</v>
      </c>
    </row>
    <row r="153" spans="1:9" x14ac:dyDescent="0.35">
      <c r="A153">
        <v>7886</v>
      </c>
      <c r="B153">
        <v>52454368</v>
      </c>
      <c r="C153">
        <v>8806094765441</v>
      </c>
      <c r="D153" t="s">
        <v>703</v>
      </c>
      <c r="E153">
        <v>3</v>
      </c>
      <c r="F153" t="s">
        <v>211</v>
      </c>
      <c r="G153" t="s">
        <v>55</v>
      </c>
      <c r="H153">
        <f>INDEX(Table1[Class],MATCH('P''May'!B153,Table1[SKU],0))</f>
        <v>0</v>
      </c>
      <c r="I153">
        <v>17618</v>
      </c>
    </row>
    <row r="154" spans="1:9" x14ac:dyDescent="0.35">
      <c r="A154">
        <v>7886</v>
      </c>
      <c r="B154">
        <v>52501774</v>
      </c>
      <c r="C154">
        <v>8806094909845</v>
      </c>
      <c r="D154" t="s">
        <v>385</v>
      </c>
      <c r="E154">
        <v>1</v>
      </c>
      <c r="F154" t="s">
        <v>60</v>
      </c>
      <c r="G154" t="s">
        <v>55</v>
      </c>
      <c r="H154">
        <f>INDEX(Table1[Class],MATCH('P''May'!B154,Table1[SKU],0))</f>
        <v>0</v>
      </c>
      <c r="I154">
        <v>13077</v>
      </c>
    </row>
    <row r="155" spans="1:9" x14ac:dyDescent="0.35">
      <c r="A155">
        <v>7886</v>
      </c>
      <c r="B155">
        <v>52501837</v>
      </c>
      <c r="C155">
        <v>8806094909944</v>
      </c>
      <c r="D155" t="s">
        <v>384</v>
      </c>
      <c r="E155">
        <v>1</v>
      </c>
      <c r="F155" t="s">
        <v>60</v>
      </c>
      <c r="G155" t="s">
        <v>55</v>
      </c>
      <c r="H155">
        <f>INDEX(Table1[Class],MATCH('P''May'!B155,Table1[SKU],0))</f>
        <v>0</v>
      </c>
      <c r="I155">
        <v>12703</v>
      </c>
    </row>
    <row r="156" spans="1:9" x14ac:dyDescent="0.35">
      <c r="A156">
        <v>7886</v>
      </c>
      <c r="B156">
        <v>52502272</v>
      </c>
      <c r="C156">
        <v>8859474603208</v>
      </c>
      <c r="D156" t="s">
        <v>704</v>
      </c>
      <c r="E156">
        <v>2</v>
      </c>
      <c r="F156" t="s">
        <v>60</v>
      </c>
      <c r="G156" t="s">
        <v>55</v>
      </c>
      <c r="H156" t="str">
        <f>INDEX(Table1[Class],MATCH('P''May'!B156,Table1[SKU],0))</f>
        <v>ELECTRONICS</v>
      </c>
      <c r="I156">
        <v>7282</v>
      </c>
    </row>
    <row r="157" spans="1:9" x14ac:dyDescent="0.35">
      <c r="A157">
        <v>7886</v>
      </c>
      <c r="B157">
        <v>52509881</v>
      </c>
      <c r="C157">
        <v>6975188282170</v>
      </c>
      <c r="D157" t="s">
        <v>705</v>
      </c>
      <c r="E157">
        <v>2</v>
      </c>
      <c r="F157" t="s">
        <v>67</v>
      </c>
      <c r="G157" t="s">
        <v>55</v>
      </c>
      <c r="H157">
        <f>INDEX(Table1[Class],MATCH('P''May'!B157,Table1[SKU],0))</f>
        <v>0</v>
      </c>
      <c r="I157">
        <v>10507</v>
      </c>
    </row>
    <row r="158" spans="1:9" x14ac:dyDescent="0.35">
      <c r="A158">
        <v>7886</v>
      </c>
      <c r="B158">
        <v>52541904</v>
      </c>
      <c r="C158">
        <v>8806091946201</v>
      </c>
      <c r="D158" t="s">
        <v>423</v>
      </c>
      <c r="E158">
        <v>1</v>
      </c>
      <c r="F158" t="s">
        <v>60</v>
      </c>
      <c r="G158" t="s">
        <v>55</v>
      </c>
      <c r="H158">
        <f>INDEX(Table1[Class],MATCH('P''May'!B158,Table1[SKU],0))</f>
        <v>0</v>
      </c>
      <c r="I158">
        <v>14084</v>
      </c>
    </row>
    <row r="159" spans="1:9" x14ac:dyDescent="0.35">
      <c r="A159">
        <v>7886</v>
      </c>
      <c r="B159">
        <v>52108693</v>
      </c>
      <c r="C159">
        <v>6921727061980</v>
      </c>
      <c r="D159" t="s">
        <v>528</v>
      </c>
      <c r="E159">
        <v>2</v>
      </c>
      <c r="F159" t="s">
        <v>60</v>
      </c>
      <c r="G159" t="s">
        <v>55</v>
      </c>
      <c r="H159">
        <f>INDEX(Table1[Class],MATCH('P''May'!B159,Table1[SKU],0))</f>
        <v>0</v>
      </c>
      <c r="I159">
        <v>11207.4766</v>
      </c>
    </row>
    <row r="160" spans="1:9" x14ac:dyDescent="0.35">
      <c r="A160">
        <v>7886</v>
      </c>
      <c r="B160">
        <v>52288188</v>
      </c>
      <c r="C160">
        <v>4974019214016</v>
      </c>
      <c r="D160" t="s">
        <v>706</v>
      </c>
      <c r="E160">
        <v>5</v>
      </c>
      <c r="F160" t="s">
        <v>74</v>
      </c>
      <c r="G160" t="s">
        <v>55</v>
      </c>
      <c r="H160" t="str">
        <f>INDEX(Table1[Class],MATCH('P''May'!B160,Table1[SKU],0))</f>
        <v>ELECTRONICS</v>
      </c>
      <c r="I160">
        <v>5226</v>
      </c>
    </row>
    <row r="161" spans="1:9" x14ac:dyDescent="0.35">
      <c r="A161">
        <v>7886</v>
      </c>
      <c r="B161">
        <v>52608619</v>
      </c>
      <c r="C161">
        <v>8806094907421</v>
      </c>
      <c r="D161" t="s">
        <v>329</v>
      </c>
      <c r="E161">
        <v>2</v>
      </c>
      <c r="F161" t="s">
        <v>67</v>
      </c>
      <c r="G161" t="s">
        <v>55</v>
      </c>
      <c r="H161">
        <f>INDEX(Table1[Class],MATCH('P''May'!B161,Table1[SKU],0))</f>
        <v>0</v>
      </c>
      <c r="I161">
        <v>8376</v>
      </c>
    </row>
    <row r="162" spans="1:9" x14ac:dyDescent="0.35">
      <c r="A162">
        <v>7886</v>
      </c>
      <c r="B162">
        <v>75377462</v>
      </c>
      <c r="C162">
        <v>8850207506926</v>
      </c>
      <c r="D162" t="s">
        <v>496</v>
      </c>
      <c r="E162">
        <v>1</v>
      </c>
      <c r="F162" t="s">
        <v>60</v>
      </c>
      <c r="G162" t="s">
        <v>55</v>
      </c>
      <c r="H162">
        <f>INDEX(Table1[Class],MATCH('P''May'!B162,Table1[SKU],0))</f>
        <v>0</v>
      </c>
      <c r="I162">
        <v>21670</v>
      </c>
    </row>
    <row r="163" spans="1:9" x14ac:dyDescent="0.35">
      <c r="A163">
        <v>7886</v>
      </c>
      <c r="B163">
        <v>75541248</v>
      </c>
      <c r="C163">
        <v>8806096160039</v>
      </c>
      <c r="D163" t="s">
        <v>707</v>
      </c>
      <c r="E163">
        <v>2</v>
      </c>
      <c r="F163" t="s">
        <v>67</v>
      </c>
      <c r="G163" t="s">
        <v>55</v>
      </c>
      <c r="H163">
        <f>INDEX(Table1[Class],MATCH('P''May'!B163,Table1[SKU],0))</f>
        <v>0</v>
      </c>
      <c r="I163">
        <v>6954</v>
      </c>
    </row>
    <row r="164" spans="1:9" x14ac:dyDescent="0.35">
      <c r="A164">
        <v>7886</v>
      </c>
      <c r="B164">
        <v>52685739</v>
      </c>
      <c r="C164">
        <v>8854182042578</v>
      </c>
      <c r="D164" t="s">
        <v>708</v>
      </c>
      <c r="E164">
        <v>4</v>
      </c>
      <c r="F164" t="s">
        <v>60</v>
      </c>
      <c r="G164" t="s">
        <v>55</v>
      </c>
      <c r="H164">
        <f>INDEX(Table1[Class],MATCH('P''May'!B164,Table1[SKU],0))</f>
        <v>0</v>
      </c>
      <c r="I164">
        <v>3594.21</v>
      </c>
    </row>
    <row r="165" spans="1:9" x14ac:dyDescent="0.35">
      <c r="A165">
        <v>7886</v>
      </c>
      <c r="B165">
        <v>75550428</v>
      </c>
      <c r="C165">
        <v>8806084740564</v>
      </c>
      <c r="D165" t="s">
        <v>461</v>
      </c>
      <c r="E165">
        <v>5</v>
      </c>
      <c r="F165" t="s">
        <v>74</v>
      </c>
      <c r="G165" t="s">
        <v>55</v>
      </c>
      <c r="H165">
        <f>INDEX(Table1[Class],MATCH('P''May'!B165,Table1[SKU],0))</f>
        <v>0</v>
      </c>
      <c r="I165">
        <v>10421</v>
      </c>
    </row>
    <row r="166" spans="1:9" x14ac:dyDescent="0.35">
      <c r="A166">
        <v>7886</v>
      </c>
      <c r="B166">
        <v>75568786</v>
      </c>
      <c r="C166">
        <v>8851434637087</v>
      </c>
      <c r="D166" t="s">
        <v>453</v>
      </c>
      <c r="E166">
        <v>2</v>
      </c>
      <c r="F166" t="s">
        <v>211</v>
      </c>
      <c r="G166" t="s">
        <v>55</v>
      </c>
      <c r="H166">
        <f>INDEX(Table1[Class],MATCH('P''May'!B166,Table1[SKU],0))</f>
        <v>0</v>
      </c>
      <c r="I166">
        <v>24260</v>
      </c>
    </row>
    <row r="167" spans="1:9" x14ac:dyDescent="0.35">
      <c r="A167">
        <v>7886</v>
      </c>
      <c r="B167">
        <v>75573846</v>
      </c>
      <c r="C167">
        <v>6926597749341</v>
      </c>
      <c r="D167" t="s">
        <v>709</v>
      </c>
      <c r="E167">
        <v>2</v>
      </c>
      <c r="F167" t="s">
        <v>211</v>
      </c>
      <c r="G167" t="s">
        <v>55</v>
      </c>
      <c r="H167">
        <f>INDEX(Table1[Class],MATCH('P''May'!B167,Table1[SKU],0))</f>
        <v>0</v>
      </c>
      <c r="I167">
        <v>20927.2</v>
      </c>
    </row>
    <row r="168" spans="1:9" x14ac:dyDescent="0.35">
      <c r="A168">
        <v>7886</v>
      </c>
      <c r="B168">
        <v>75555508</v>
      </c>
      <c r="C168">
        <v>6901101827517</v>
      </c>
      <c r="D168" t="s">
        <v>543</v>
      </c>
      <c r="E168">
        <v>1</v>
      </c>
      <c r="F168" t="s">
        <v>67</v>
      </c>
      <c r="G168" t="s">
        <v>55</v>
      </c>
      <c r="H168">
        <f>INDEX(Table1[Class],MATCH('P''May'!B168,Table1[SKU],0))</f>
        <v>0</v>
      </c>
      <c r="I168">
        <v>12610</v>
      </c>
    </row>
    <row r="169" spans="1:9" x14ac:dyDescent="0.35">
      <c r="A169">
        <v>7886</v>
      </c>
      <c r="B169">
        <v>75577663</v>
      </c>
      <c r="C169">
        <v>8859474603697</v>
      </c>
      <c r="D169" t="s">
        <v>710</v>
      </c>
      <c r="E169">
        <v>2</v>
      </c>
      <c r="F169" t="s">
        <v>60</v>
      </c>
      <c r="G169" t="s">
        <v>55</v>
      </c>
      <c r="H169" t="str">
        <f>INDEX(Table1[Class],MATCH('P''May'!B169,Table1[SKU],0))</f>
        <v>APPLIANCE</v>
      </c>
      <c r="I169">
        <v>3783.36</v>
      </c>
    </row>
    <row r="170" spans="1:9" x14ac:dyDescent="0.35">
      <c r="A170">
        <v>7886</v>
      </c>
      <c r="B170">
        <v>72928727</v>
      </c>
      <c r="C170">
        <v>4974019862026</v>
      </c>
      <c r="D170" t="s">
        <v>711</v>
      </c>
      <c r="E170">
        <v>2</v>
      </c>
      <c r="F170" t="s">
        <v>60</v>
      </c>
      <c r="G170" t="s">
        <v>55</v>
      </c>
      <c r="H170">
        <f>INDEX(Table1[Class],MATCH('P''May'!B170,Table1[SKU],0))</f>
        <v>0</v>
      </c>
      <c r="I170">
        <v>6031</v>
      </c>
    </row>
    <row r="171" spans="1:9" x14ac:dyDescent="0.35">
      <c r="A171">
        <v>7886</v>
      </c>
      <c r="B171">
        <v>75579072</v>
      </c>
      <c r="C171">
        <v>8806095388946</v>
      </c>
      <c r="D171" t="s">
        <v>142</v>
      </c>
      <c r="E171">
        <v>5</v>
      </c>
      <c r="F171" t="s">
        <v>74</v>
      </c>
      <c r="G171" t="s">
        <v>55</v>
      </c>
      <c r="H171">
        <f>INDEX(Table1[Class],MATCH('P''May'!B171,Table1[SKU],0))</f>
        <v>0</v>
      </c>
      <c r="I171">
        <v>10394</v>
      </c>
    </row>
    <row r="172" spans="1:9" x14ac:dyDescent="0.35">
      <c r="A172">
        <v>7886</v>
      </c>
      <c r="B172">
        <v>75581597</v>
      </c>
      <c r="C172">
        <v>8806095478609</v>
      </c>
      <c r="D172" t="s">
        <v>140</v>
      </c>
      <c r="E172">
        <v>5</v>
      </c>
      <c r="F172" t="s">
        <v>74</v>
      </c>
      <c r="G172" t="s">
        <v>55</v>
      </c>
      <c r="H172">
        <f>INDEX(Table1[Class],MATCH('P''May'!B172,Table1[SKU],0))</f>
        <v>0</v>
      </c>
      <c r="I172">
        <v>7525</v>
      </c>
    </row>
    <row r="173" spans="1:9" x14ac:dyDescent="0.35">
      <c r="A173">
        <v>7886</v>
      </c>
      <c r="B173">
        <v>75581601</v>
      </c>
      <c r="C173">
        <v>8806095479002</v>
      </c>
      <c r="D173" t="s">
        <v>712</v>
      </c>
      <c r="E173">
        <v>3</v>
      </c>
      <c r="F173" t="s">
        <v>74</v>
      </c>
      <c r="G173" t="s">
        <v>55</v>
      </c>
      <c r="H173" t="str">
        <f>INDEX(Table1[Class],MATCH('P''May'!B173,Table1[SKU],0))</f>
        <v>ELECTRONICS</v>
      </c>
      <c r="I173">
        <v>15595</v>
      </c>
    </row>
    <row r="174" spans="1:9" x14ac:dyDescent="0.35">
      <c r="A174">
        <v>7886</v>
      </c>
      <c r="B174">
        <v>75581633</v>
      </c>
      <c r="C174">
        <v>8806095478920</v>
      </c>
      <c r="D174" t="s">
        <v>713</v>
      </c>
      <c r="E174">
        <v>3</v>
      </c>
      <c r="F174" t="s">
        <v>74</v>
      </c>
      <c r="G174" t="s">
        <v>55</v>
      </c>
      <c r="H174" t="str">
        <f>INDEX(Table1[Class],MATCH('P''May'!B174,Table1[SKU],0))</f>
        <v>ELECTRONICS</v>
      </c>
      <c r="I174">
        <v>10023</v>
      </c>
    </row>
    <row r="175" spans="1:9" x14ac:dyDescent="0.35">
      <c r="A175">
        <v>7886</v>
      </c>
      <c r="B175">
        <v>75598415</v>
      </c>
      <c r="C175">
        <v>6921727084217</v>
      </c>
      <c r="D175" t="s">
        <v>714</v>
      </c>
      <c r="E175">
        <v>1</v>
      </c>
      <c r="F175" t="s">
        <v>60</v>
      </c>
      <c r="G175" t="s">
        <v>55</v>
      </c>
      <c r="H175" t="str">
        <f>INDEX(Table1[Class],MATCH('P''May'!B175,Table1[SKU],0))</f>
        <v>APPLIANCE</v>
      </c>
      <c r="I175">
        <v>15693.46</v>
      </c>
    </row>
    <row r="176" spans="1:9" x14ac:dyDescent="0.35">
      <c r="A176">
        <v>7886</v>
      </c>
      <c r="B176">
        <v>75601410</v>
      </c>
      <c r="C176">
        <v>8718863044131</v>
      </c>
      <c r="D176" t="s">
        <v>166</v>
      </c>
      <c r="E176">
        <v>5</v>
      </c>
      <c r="F176" t="s">
        <v>74</v>
      </c>
      <c r="G176" t="s">
        <v>55</v>
      </c>
      <c r="H176">
        <f>INDEX(Table1[Class],MATCH('P''May'!B176,Table1[SKU],0))</f>
        <v>0</v>
      </c>
      <c r="I176">
        <v>5356.82</v>
      </c>
    </row>
    <row r="177" spans="1:9" x14ac:dyDescent="0.35">
      <c r="A177">
        <v>7886</v>
      </c>
      <c r="B177">
        <v>75601411</v>
      </c>
      <c r="C177">
        <v>8718863044148</v>
      </c>
      <c r="D177" t="s">
        <v>168</v>
      </c>
      <c r="E177">
        <v>5</v>
      </c>
      <c r="F177" t="s">
        <v>74</v>
      </c>
      <c r="G177" t="s">
        <v>55</v>
      </c>
      <c r="H177">
        <f>INDEX(Table1[Class],MATCH('P''May'!B177,Table1[SKU],0))</f>
        <v>0</v>
      </c>
      <c r="I177">
        <v>6889.53</v>
      </c>
    </row>
    <row r="178" spans="1:9" x14ac:dyDescent="0.35">
      <c r="A178">
        <v>7886</v>
      </c>
      <c r="B178">
        <v>75607286</v>
      </c>
      <c r="C178">
        <v>8855671030359</v>
      </c>
      <c r="D178" t="s">
        <v>715</v>
      </c>
      <c r="E178">
        <v>2</v>
      </c>
      <c r="F178" t="s">
        <v>67</v>
      </c>
      <c r="G178" t="s">
        <v>55</v>
      </c>
      <c r="H178" t="str">
        <f>INDEX(Table1[Class],MATCH('P''May'!B178,Table1[SKU],0))</f>
        <v>APPLIANCE</v>
      </c>
      <c r="I178">
        <v>2179.63</v>
      </c>
    </row>
    <row r="179" spans="1:9" x14ac:dyDescent="0.35">
      <c r="A179">
        <v>7886</v>
      </c>
      <c r="B179">
        <v>75607288</v>
      </c>
      <c r="C179">
        <v>8855671030366</v>
      </c>
      <c r="D179" t="s">
        <v>571</v>
      </c>
      <c r="E179">
        <v>2</v>
      </c>
      <c r="F179" t="s">
        <v>67</v>
      </c>
      <c r="G179" t="s">
        <v>55</v>
      </c>
      <c r="H179">
        <f>INDEX(Table1[Class],MATCH('P''May'!B179,Table1[SKU],0))</f>
        <v>0</v>
      </c>
      <c r="I179">
        <v>2908.6</v>
      </c>
    </row>
    <row r="180" spans="1:9" x14ac:dyDescent="0.35">
      <c r="A180">
        <v>7886</v>
      </c>
      <c r="B180">
        <v>75607576</v>
      </c>
      <c r="C180">
        <v>8859474604120</v>
      </c>
      <c r="D180" t="s">
        <v>716</v>
      </c>
      <c r="E180">
        <v>2</v>
      </c>
      <c r="F180" t="s">
        <v>60</v>
      </c>
      <c r="G180" t="s">
        <v>55</v>
      </c>
      <c r="H180" t="str">
        <f>INDEX(Table1[Class],MATCH('P''May'!B180,Table1[SKU],0))</f>
        <v>APPLIANCE</v>
      </c>
      <c r="I180">
        <v>3964.0187000000001</v>
      </c>
    </row>
    <row r="181" spans="1:9" x14ac:dyDescent="0.35">
      <c r="A181">
        <v>7886</v>
      </c>
      <c r="B181">
        <v>75621507</v>
      </c>
      <c r="C181">
        <v>9315540420296</v>
      </c>
      <c r="D181" t="s">
        <v>717</v>
      </c>
      <c r="E181">
        <v>2</v>
      </c>
      <c r="F181" t="s">
        <v>67</v>
      </c>
      <c r="G181" t="s">
        <v>55</v>
      </c>
      <c r="H181" t="str">
        <f>INDEX(Table1[Class],MATCH('P''May'!B181,Table1[SKU],0))</f>
        <v>APPLIANCE</v>
      </c>
      <c r="I181">
        <v>22587.33</v>
      </c>
    </row>
    <row r="182" spans="1:9" x14ac:dyDescent="0.35">
      <c r="A182">
        <v>7886</v>
      </c>
      <c r="B182">
        <v>75605660</v>
      </c>
      <c r="C182">
        <v>4580652117425</v>
      </c>
      <c r="D182" t="s">
        <v>718</v>
      </c>
      <c r="E182">
        <v>5</v>
      </c>
      <c r="F182" t="s">
        <v>74</v>
      </c>
      <c r="G182" t="s">
        <v>55</v>
      </c>
      <c r="H182" t="str">
        <f>INDEX(Table1[Class],MATCH('P''May'!B182,Table1[SKU],0))</f>
        <v>ELECTRONICS</v>
      </c>
      <c r="I182">
        <v>11214</v>
      </c>
    </row>
    <row r="183" spans="1:9" x14ac:dyDescent="0.35">
      <c r="A183">
        <v>7886</v>
      </c>
      <c r="B183">
        <v>51719948</v>
      </c>
      <c r="C183">
        <v>8806092725812</v>
      </c>
      <c r="D183" t="s">
        <v>344</v>
      </c>
      <c r="E183">
        <v>5</v>
      </c>
      <c r="F183" t="s">
        <v>74</v>
      </c>
      <c r="G183" t="s">
        <v>55</v>
      </c>
      <c r="H183">
        <f>INDEX(Table1[Class],MATCH('P''May'!B183,Table1[SKU],0))</f>
        <v>0</v>
      </c>
      <c r="I183">
        <v>11137</v>
      </c>
    </row>
    <row r="184" spans="1:9" x14ac:dyDescent="0.35">
      <c r="A184">
        <v>7886</v>
      </c>
      <c r="B184">
        <v>52202391</v>
      </c>
      <c r="C184">
        <v>6939962606767</v>
      </c>
      <c r="D184" t="s">
        <v>241</v>
      </c>
      <c r="E184">
        <v>2</v>
      </c>
      <c r="F184" t="s">
        <v>239</v>
      </c>
      <c r="G184" t="s">
        <v>11</v>
      </c>
      <c r="H184">
        <f>INDEX(Table1[Class],MATCH('P''May'!B184,Table1[SKU],0))</f>
        <v>0</v>
      </c>
      <c r="I184">
        <v>9085.98</v>
      </c>
    </row>
    <row r="185" spans="1:9" x14ac:dyDescent="0.35">
      <c r="A185">
        <v>7886</v>
      </c>
      <c r="B185">
        <v>75538404</v>
      </c>
      <c r="C185">
        <v>6942147496978</v>
      </c>
      <c r="D185" t="s">
        <v>719</v>
      </c>
      <c r="E185">
        <v>5</v>
      </c>
      <c r="F185" t="s">
        <v>74</v>
      </c>
      <c r="G185" t="s">
        <v>55</v>
      </c>
      <c r="H185" t="str">
        <f>INDEX(Table1[Class],MATCH('P''May'!B185,Table1[SKU],0))</f>
        <v>ELECTRONICS</v>
      </c>
      <c r="I185">
        <v>11207</v>
      </c>
    </row>
    <row r="186" spans="1:9" x14ac:dyDescent="0.35">
      <c r="A186">
        <v>7886</v>
      </c>
      <c r="B186">
        <v>75601413</v>
      </c>
      <c r="C186">
        <v>8718863044162</v>
      </c>
      <c r="D186" t="s">
        <v>416</v>
      </c>
      <c r="E186">
        <v>3</v>
      </c>
      <c r="F186" t="s">
        <v>74</v>
      </c>
      <c r="G186" t="s">
        <v>55</v>
      </c>
      <c r="H186">
        <f>INDEX(Table1[Class],MATCH('P''May'!B186,Table1[SKU],0))</f>
        <v>0</v>
      </c>
      <c r="I186">
        <v>12254.02</v>
      </c>
    </row>
    <row r="187" spans="1:9" x14ac:dyDescent="0.35">
      <c r="A187">
        <v>7886</v>
      </c>
      <c r="B187">
        <v>51171750</v>
      </c>
      <c r="C187">
        <v>8806098669189</v>
      </c>
      <c r="D187" t="s">
        <v>720</v>
      </c>
      <c r="E187">
        <v>2</v>
      </c>
      <c r="F187" t="s">
        <v>67</v>
      </c>
      <c r="G187" t="s">
        <v>55</v>
      </c>
      <c r="H187">
        <f>INDEX(Table1[Class],MATCH('P''May'!B187,Table1[SKU],0))</f>
        <v>0</v>
      </c>
      <c r="I187">
        <v>22002</v>
      </c>
    </row>
    <row r="188" spans="1:9" x14ac:dyDescent="0.35">
      <c r="A188">
        <v>7886</v>
      </c>
      <c r="B188">
        <v>52096181</v>
      </c>
      <c r="C188">
        <v>6945878333581</v>
      </c>
      <c r="D188" t="s">
        <v>275</v>
      </c>
      <c r="E188">
        <v>2</v>
      </c>
      <c r="F188" t="s">
        <v>67</v>
      </c>
      <c r="G188" t="s">
        <v>55</v>
      </c>
      <c r="H188">
        <f>INDEX(Table1[Class],MATCH('P''May'!B188,Table1[SKU],0))</f>
        <v>0</v>
      </c>
      <c r="I188">
        <v>6553</v>
      </c>
    </row>
    <row r="189" spans="1:9" x14ac:dyDescent="0.35">
      <c r="A189">
        <v>7886</v>
      </c>
      <c r="B189">
        <v>51719386</v>
      </c>
      <c r="C189">
        <v>6933749505236</v>
      </c>
      <c r="D189" t="s">
        <v>721</v>
      </c>
      <c r="E189">
        <v>2</v>
      </c>
      <c r="F189" t="s">
        <v>67</v>
      </c>
      <c r="G189" t="s">
        <v>55</v>
      </c>
      <c r="H189" t="str">
        <f>INDEX(Table1[Class],MATCH('P''May'!B189,Table1[SKU],0))</f>
        <v>APPLIANCE</v>
      </c>
      <c r="I189">
        <v>4899.53</v>
      </c>
    </row>
    <row r="190" spans="1:9" x14ac:dyDescent="0.35">
      <c r="A190">
        <v>7886</v>
      </c>
      <c r="B190">
        <v>52171086</v>
      </c>
      <c r="C190">
        <v>8806094377538</v>
      </c>
      <c r="D190" t="s">
        <v>136</v>
      </c>
      <c r="E190">
        <v>5</v>
      </c>
      <c r="F190" t="s">
        <v>74</v>
      </c>
      <c r="G190" t="s">
        <v>55</v>
      </c>
      <c r="H190">
        <f>INDEX(Table1[Class],MATCH('P''May'!B190,Table1[SKU],0))</f>
        <v>0</v>
      </c>
      <c r="I190">
        <v>5034</v>
      </c>
    </row>
    <row r="191" spans="1:9" x14ac:dyDescent="0.35">
      <c r="A191">
        <v>7886</v>
      </c>
      <c r="B191">
        <v>52188297</v>
      </c>
      <c r="C191">
        <v>8806091671172</v>
      </c>
      <c r="D191" t="s">
        <v>722</v>
      </c>
      <c r="E191">
        <v>5</v>
      </c>
      <c r="F191" t="s">
        <v>67</v>
      </c>
      <c r="G191" t="s">
        <v>55</v>
      </c>
      <c r="H191">
        <f>INDEX(Table1[Class],MATCH('P''May'!B191,Table1[SKU],0))</f>
        <v>0</v>
      </c>
      <c r="I191">
        <v>21318</v>
      </c>
    </row>
    <row r="192" spans="1:9" x14ac:dyDescent="0.35">
      <c r="A192">
        <v>7886</v>
      </c>
      <c r="B192">
        <v>51856263</v>
      </c>
      <c r="C192">
        <v>8806092113749</v>
      </c>
      <c r="D192" t="s">
        <v>723</v>
      </c>
      <c r="E192">
        <v>2</v>
      </c>
      <c r="F192" t="s">
        <v>67</v>
      </c>
      <c r="G192" t="s">
        <v>55</v>
      </c>
      <c r="H192">
        <f>INDEX(Table1[Class],MATCH('P''May'!B192,Table1[SKU],0))</f>
        <v>0</v>
      </c>
      <c r="I192">
        <v>16629</v>
      </c>
    </row>
    <row r="193" spans="1:9" x14ac:dyDescent="0.35">
      <c r="A193">
        <v>7886</v>
      </c>
      <c r="B193">
        <v>52524044</v>
      </c>
      <c r="C193">
        <v>8806091929143</v>
      </c>
      <c r="D193" t="s">
        <v>424</v>
      </c>
      <c r="E193">
        <v>1</v>
      </c>
      <c r="F193" t="s">
        <v>60</v>
      </c>
      <c r="G193" t="s">
        <v>55</v>
      </c>
      <c r="H193">
        <f>INDEX(Table1[Class],MATCH('P''May'!B193,Table1[SKU],0))</f>
        <v>0</v>
      </c>
      <c r="I193">
        <v>10594</v>
      </c>
    </row>
    <row r="194" spans="1:9" x14ac:dyDescent="0.35">
      <c r="A194">
        <v>7886</v>
      </c>
      <c r="B194">
        <v>52527127</v>
      </c>
      <c r="C194">
        <v>6971926014980</v>
      </c>
      <c r="D194" t="s">
        <v>724</v>
      </c>
      <c r="E194">
        <v>5</v>
      </c>
      <c r="F194" t="s">
        <v>74</v>
      </c>
      <c r="G194" t="s">
        <v>55</v>
      </c>
      <c r="H194" t="e">
        <f>INDEX(Table1[Class],MATCH('P''May'!B194,Table1[SKU],0))</f>
        <v>#N/A</v>
      </c>
      <c r="I194">
        <v>2684.11</v>
      </c>
    </row>
    <row r="195" spans="1:9" x14ac:dyDescent="0.35">
      <c r="A195">
        <v>7886</v>
      </c>
      <c r="B195">
        <v>52565283</v>
      </c>
      <c r="C195">
        <v>8806094909425</v>
      </c>
      <c r="D195" t="s">
        <v>382</v>
      </c>
      <c r="E195">
        <v>1</v>
      </c>
      <c r="F195" t="s">
        <v>60</v>
      </c>
      <c r="G195" t="s">
        <v>55</v>
      </c>
      <c r="H195">
        <f>INDEX(Table1[Class],MATCH('P''May'!B195,Table1[SKU],0))</f>
        <v>0</v>
      </c>
      <c r="I195">
        <v>9413</v>
      </c>
    </row>
    <row r="196" spans="1:9" x14ac:dyDescent="0.35">
      <c r="A196">
        <v>7886</v>
      </c>
      <c r="B196">
        <v>52122024</v>
      </c>
      <c r="C196">
        <v>9315540414264</v>
      </c>
      <c r="D196" t="s">
        <v>573</v>
      </c>
      <c r="E196">
        <v>2</v>
      </c>
      <c r="F196" t="s">
        <v>67</v>
      </c>
      <c r="G196" t="s">
        <v>55</v>
      </c>
      <c r="H196">
        <f>INDEX(Table1[Class],MATCH('P''May'!B196,Table1[SKU],0))</f>
        <v>0</v>
      </c>
      <c r="I196">
        <v>19763.0327</v>
      </c>
    </row>
    <row r="197" spans="1:9" x14ac:dyDescent="0.35">
      <c r="A197">
        <v>7886</v>
      </c>
      <c r="B197">
        <v>73803049</v>
      </c>
      <c r="C197">
        <v>8853279007957</v>
      </c>
      <c r="D197" t="s">
        <v>725</v>
      </c>
      <c r="E197">
        <v>2</v>
      </c>
      <c r="F197" t="s">
        <v>60</v>
      </c>
      <c r="G197" t="s">
        <v>55</v>
      </c>
      <c r="H197" t="e">
        <f>INDEX(Table1[Class],MATCH('P''May'!B197,Table1[SKU],0))</f>
        <v>#N/A</v>
      </c>
      <c r="I197">
        <v>2380.1759999999999</v>
      </c>
    </row>
    <row r="198" spans="1:9" x14ac:dyDescent="0.35">
      <c r="A198">
        <v>7886</v>
      </c>
      <c r="B198">
        <v>75550998</v>
      </c>
      <c r="C198">
        <v>8806084740519</v>
      </c>
      <c r="D198" t="s">
        <v>186</v>
      </c>
      <c r="E198">
        <v>5</v>
      </c>
      <c r="F198" t="s">
        <v>74</v>
      </c>
      <c r="G198" t="s">
        <v>55</v>
      </c>
      <c r="H198">
        <f>INDEX(Table1[Class],MATCH('P''May'!B198,Table1[SKU],0))</f>
        <v>0</v>
      </c>
      <c r="I198">
        <v>6524</v>
      </c>
    </row>
    <row r="199" spans="1:9" x14ac:dyDescent="0.35">
      <c r="A199">
        <v>7886</v>
      </c>
      <c r="B199">
        <v>71606912</v>
      </c>
      <c r="C199">
        <v>8806086028226</v>
      </c>
      <c r="D199" t="s">
        <v>726</v>
      </c>
      <c r="E199">
        <v>2</v>
      </c>
      <c r="F199" t="s">
        <v>60</v>
      </c>
      <c r="G199" t="s">
        <v>55</v>
      </c>
      <c r="H199">
        <f>INDEX(Table1[Class],MATCH('P''May'!B199,Table1[SKU],0))</f>
        <v>0</v>
      </c>
      <c r="I199">
        <v>6273</v>
      </c>
    </row>
    <row r="200" spans="1:9" x14ac:dyDescent="0.35">
      <c r="A200">
        <v>7886</v>
      </c>
      <c r="B200">
        <v>75566106</v>
      </c>
      <c r="C200">
        <v>8859474202197</v>
      </c>
      <c r="D200" t="s">
        <v>597</v>
      </c>
      <c r="E200">
        <v>4</v>
      </c>
      <c r="F200" t="s">
        <v>60</v>
      </c>
      <c r="G200" t="s">
        <v>55</v>
      </c>
      <c r="H200">
        <f>INDEX(Table1[Class],MATCH('P''May'!B200,Table1[SKU],0))</f>
        <v>0</v>
      </c>
      <c r="I200">
        <v>2818.32</v>
      </c>
    </row>
    <row r="201" spans="1:9" x14ac:dyDescent="0.35">
      <c r="A201">
        <v>7886</v>
      </c>
      <c r="B201">
        <v>75573391</v>
      </c>
      <c r="C201">
        <v>6933749528006</v>
      </c>
      <c r="D201" t="s">
        <v>727</v>
      </c>
      <c r="E201">
        <v>2</v>
      </c>
      <c r="F201" t="s">
        <v>60</v>
      </c>
      <c r="G201" t="s">
        <v>55</v>
      </c>
      <c r="H201" t="e">
        <f>INDEX(Table1[Class],MATCH('P''May'!B201,Table1[SKU],0))</f>
        <v>#N/A</v>
      </c>
      <c r="I201">
        <v>2398.3175999999999</v>
      </c>
    </row>
    <row r="202" spans="1:9" x14ac:dyDescent="0.35">
      <c r="A202">
        <v>7886</v>
      </c>
      <c r="B202">
        <v>75056259</v>
      </c>
      <c r="C202">
        <v>8801643152611</v>
      </c>
      <c r="D202" t="s">
        <v>728</v>
      </c>
      <c r="E202">
        <v>2</v>
      </c>
      <c r="F202" t="s">
        <v>67</v>
      </c>
      <c r="G202" t="s">
        <v>55</v>
      </c>
      <c r="H202" t="str">
        <f>INDEX(Table1[Class],MATCH('P''May'!B202,Table1[SKU],0))</f>
        <v>APPLIANCE</v>
      </c>
      <c r="I202">
        <v>5487</v>
      </c>
    </row>
    <row r="203" spans="1:9" x14ac:dyDescent="0.35">
      <c r="A203">
        <v>7886</v>
      </c>
      <c r="B203">
        <v>75583889</v>
      </c>
      <c r="C203">
        <v>2502100243434</v>
      </c>
      <c r="D203" t="s">
        <v>729</v>
      </c>
      <c r="E203">
        <v>5</v>
      </c>
      <c r="F203" t="s">
        <v>74</v>
      </c>
      <c r="G203" t="s">
        <v>55</v>
      </c>
      <c r="H203" t="str">
        <f>INDEX(Table1[Class],MATCH('P''May'!B203,Table1[SKU],0))</f>
        <v>ELECTRONICS</v>
      </c>
      <c r="I203">
        <v>5618.13</v>
      </c>
    </row>
    <row r="204" spans="1:9" x14ac:dyDescent="0.35">
      <c r="A204">
        <v>7886</v>
      </c>
      <c r="B204">
        <v>75580891</v>
      </c>
      <c r="C204">
        <v>4549873176970</v>
      </c>
      <c r="D204" t="s">
        <v>730</v>
      </c>
      <c r="E204">
        <v>3</v>
      </c>
      <c r="F204" t="s">
        <v>211</v>
      </c>
      <c r="G204" t="s">
        <v>55</v>
      </c>
      <c r="H204" t="e">
        <f>INDEX(Table1[Class],MATCH('P''May'!B204,Table1[SKU],0))</f>
        <v>#N/A</v>
      </c>
      <c r="I204">
        <v>10090</v>
      </c>
    </row>
    <row r="205" spans="1:9" x14ac:dyDescent="0.35">
      <c r="A205">
        <v>7886</v>
      </c>
      <c r="B205">
        <v>75589541</v>
      </c>
      <c r="C205">
        <v>8806096129906</v>
      </c>
      <c r="D205" t="s">
        <v>187</v>
      </c>
      <c r="E205">
        <v>5</v>
      </c>
      <c r="F205" t="s">
        <v>74</v>
      </c>
      <c r="G205" t="s">
        <v>55</v>
      </c>
      <c r="H205">
        <f>INDEX(Table1[Class],MATCH('P''May'!B205,Table1[SKU],0))</f>
        <v>0</v>
      </c>
      <c r="I205">
        <v>10153</v>
      </c>
    </row>
    <row r="206" spans="1:9" x14ac:dyDescent="0.35">
      <c r="A206">
        <v>7886</v>
      </c>
      <c r="B206">
        <v>75581632</v>
      </c>
      <c r="C206">
        <v>8806095476223</v>
      </c>
      <c r="D206" t="s">
        <v>401</v>
      </c>
      <c r="E206">
        <v>3</v>
      </c>
      <c r="F206" t="s">
        <v>74</v>
      </c>
      <c r="G206" t="s">
        <v>55</v>
      </c>
      <c r="H206">
        <f>INDEX(Table1[Class],MATCH('P''May'!B206,Table1[SKU],0))</f>
        <v>0</v>
      </c>
      <c r="I206">
        <v>12623</v>
      </c>
    </row>
    <row r="207" spans="1:9" x14ac:dyDescent="0.35">
      <c r="A207">
        <v>7886</v>
      </c>
      <c r="B207">
        <v>75601414</v>
      </c>
      <c r="C207">
        <v>8718863044179</v>
      </c>
      <c r="D207" t="s">
        <v>731</v>
      </c>
      <c r="E207">
        <v>3</v>
      </c>
      <c r="F207" t="s">
        <v>74</v>
      </c>
      <c r="G207" t="s">
        <v>55</v>
      </c>
      <c r="H207" t="e">
        <f>INDEX(Table1[Class],MATCH('P''May'!B207,Table1[SKU],0))</f>
        <v>#N/A</v>
      </c>
      <c r="I207">
        <v>16852.150000000001</v>
      </c>
    </row>
    <row r="208" spans="1:9" x14ac:dyDescent="0.35">
      <c r="A208">
        <v>7886</v>
      </c>
      <c r="B208">
        <v>75621461</v>
      </c>
      <c r="C208">
        <v>8855671033718</v>
      </c>
      <c r="D208" t="s">
        <v>563</v>
      </c>
      <c r="E208">
        <v>2</v>
      </c>
      <c r="F208" t="s">
        <v>60</v>
      </c>
      <c r="G208" t="s">
        <v>55</v>
      </c>
      <c r="H208">
        <f>INDEX(Table1[Class],MATCH('P''May'!B208,Table1[SKU],0))</f>
        <v>0</v>
      </c>
      <c r="I208">
        <v>4667.1000000000004</v>
      </c>
    </row>
    <row r="209" spans="1:9" x14ac:dyDescent="0.35">
      <c r="A209">
        <v>7886</v>
      </c>
      <c r="B209">
        <v>75645170</v>
      </c>
      <c r="C209">
        <v>6921732893934</v>
      </c>
      <c r="D209" t="s">
        <v>732</v>
      </c>
      <c r="E209">
        <v>5</v>
      </c>
      <c r="F209" t="s">
        <v>74</v>
      </c>
      <c r="G209" t="s">
        <v>55</v>
      </c>
      <c r="H209" t="e">
        <f>INDEX(Table1[Class],MATCH('P''May'!B209,Table1[SKU],0))</f>
        <v>#N/A</v>
      </c>
      <c r="I209">
        <v>7282.43</v>
      </c>
    </row>
    <row r="210" spans="1:9" x14ac:dyDescent="0.35">
      <c r="A210">
        <v>7886</v>
      </c>
      <c r="B210">
        <v>75555032</v>
      </c>
      <c r="C210">
        <v>8858730390494</v>
      </c>
      <c r="D210" t="s">
        <v>265</v>
      </c>
      <c r="E210">
        <v>1</v>
      </c>
      <c r="F210" t="s">
        <v>60</v>
      </c>
      <c r="G210" t="s">
        <v>55</v>
      </c>
      <c r="H210">
        <f>INDEX(Table1[Class],MATCH('P''May'!B210,Table1[SKU],0))</f>
        <v>0</v>
      </c>
      <c r="I210">
        <v>10908</v>
      </c>
    </row>
    <row r="211" spans="1:9" x14ac:dyDescent="0.35">
      <c r="A211">
        <v>7886</v>
      </c>
      <c r="B211">
        <v>50173824</v>
      </c>
      <c r="C211">
        <v>8859474200858</v>
      </c>
      <c r="D211" t="s">
        <v>609</v>
      </c>
      <c r="E211">
        <v>10</v>
      </c>
      <c r="F211" t="s">
        <v>74</v>
      </c>
      <c r="G211" t="s">
        <v>55</v>
      </c>
      <c r="H211">
        <f>INDEX(Table1[Class],MATCH('P''May'!B211,Table1[SKU],0))</f>
        <v>0</v>
      </c>
      <c r="I211">
        <v>2770</v>
      </c>
    </row>
    <row r="212" spans="1:9" x14ac:dyDescent="0.35">
      <c r="A212">
        <v>7886</v>
      </c>
      <c r="B212">
        <v>75546561</v>
      </c>
      <c r="C212">
        <v>6921732808426</v>
      </c>
      <c r="D212" t="s">
        <v>613</v>
      </c>
      <c r="E212">
        <v>5</v>
      </c>
      <c r="F212" t="s">
        <v>74</v>
      </c>
      <c r="G212" t="s">
        <v>55</v>
      </c>
      <c r="H212">
        <f>INDEX(Table1[Class],MATCH('P''May'!B212,Table1[SKU],0))</f>
        <v>0</v>
      </c>
      <c r="I212">
        <v>4553.2700000000004</v>
      </c>
    </row>
    <row r="213" spans="1:9" x14ac:dyDescent="0.35">
      <c r="A213">
        <v>7886</v>
      </c>
      <c r="B213">
        <v>50887588</v>
      </c>
      <c r="C213">
        <v>8806091011398</v>
      </c>
      <c r="D213" t="s">
        <v>733</v>
      </c>
      <c r="E213">
        <v>2</v>
      </c>
      <c r="F213" t="s">
        <v>67</v>
      </c>
      <c r="G213" t="s">
        <v>55</v>
      </c>
      <c r="H213">
        <f>INDEX(Table1[Class],MATCH('P''May'!B213,Table1[SKU],0))</f>
        <v>0</v>
      </c>
      <c r="I213">
        <v>9691</v>
      </c>
    </row>
    <row r="214" spans="1:9" x14ac:dyDescent="0.35">
      <c r="A214">
        <v>7886</v>
      </c>
      <c r="B214">
        <v>52202402</v>
      </c>
      <c r="C214">
        <v>6939962606392</v>
      </c>
      <c r="D214" t="s">
        <v>238</v>
      </c>
      <c r="E214">
        <v>2</v>
      </c>
      <c r="F214" t="s">
        <v>239</v>
      </c>
      <c r="G214" t="s">
        <v>11</v>
      </c>
      <c r="H214">
        <f>INDEX(Table1[Class],MATCH('P''May'!B214,Table1[SKU],0))</f>
        <v>0</v>
      </c>
      <c r="I214">
        <v>17684.11</v>
      </c>
    </row>
    <row r="215" spans="1:9" x14ac:dyDescent="0.35">
      <c r="A215">
        <v>7886</v>
      </c>
      <c r="B215">
        <v>52335106</v>
      </c>
      <c r="C215">
        <v>8806091958143</v>
      </c>
      <c r="D215" t="s">
        <v>428</v>
      </c>
      <c r="E215">
        <v>2</v>
      </c>
      <c r="F215" t="s">
        <v>67</v>
      </c>
      <c r="G215" t="s">
        <v>55</v>
      </c>
      <c r="H215">
        <f>INDEX(Table1[Class],MATCH('P''May'!B215,Table1[SKU],0))</f>
        <v>0</v>
      </c>
      <c r="I215">
        <v>8490</v>
      </c>
    </row>
    <row r="216" spans="1:9" x14ac:dyDescent="0.35">
      <c r="A216">
        <v>7886</v>
      </c>
      <c r="B216">
        <v>52685708</v>
      </c>
      <c r="C216">
        <v>8854182042561</v>
      </c>
      <c r="D216" t="s">
        <v>734</v>
      </c>
      <c r="E216">
        <v>4</v>
      </c>
      <c r="F216" t="s">
        <v>60</v>
      </c>
      <c r="G216" t="s">
        <v>55</v>
      </c>
      <c r="H216">
        <f>INDEX(Table1[Class],MATCH('P''May'!B216,Table1[SKU],0))</f>
        <v>0</v>
      </c>
      <c r="I216">
        <v>3364.3</v>
      </c>
    </row>
    <row r="217" spans="1:9" x14ac:dyDescent="0.35">
      <c r="A217">
        <v>7886</v>
      </c>
      <c r="B217">
        <v>52685722</v>
      </c>
      <c r="C217">
        <v>8854182042547</v>
      </c>
      <c r="D217" t="s">
        <v>735</v>
      </c>
      <c r="E217">
        <v>4</v>
      </c>
      <c r="F217" t="s">
        <v>60</v>
      </c>
      <c r="G217" t="s">
        <v>55</v>
      </c>
      <c r="H217">
        <f>INDEX(Table1[Class],MATCH('P''May'!B217,Table1[SKU],0))</f>
        <v>0</v>
      </c>
      <c r="I217">
        <v>3594.21</v>
      </c>
    </row>
    <row r="218" spans="1:9" x14ac:dyDescent="0.35">
      <c r="A218">
        <v>7886</v>
      </c>
      <c r="B218">
        <v>75353415</v>
      </c>
      <c r="C218">
        <v>6945878313897</v>
      </c>
      <c r="D218" t="s">
        <v>736</v>
      </c>
      <c r="E218">
        <v>2</v>
      </c>
      <c r="F218" t="s">
        <v>67</v>
      </c>
      <c r="G218" t="s">
        <v>55</v>
      </c>
      <c r="H218">
        <f>INDEX(Table1[Class],MATCH('P''May'!B218,Table1[SKU],0))</f>
        <v>0</v>
      </c>
      <c r="I218">
        <v>2936.92</v>
      </c>
    </row>
    <row r="219" spans="1:9" x14ac:dyDescent="0.35">
      <c r="A219">
        <v>7886</v>
      </c>
      <c r="B219">
        <v>75548218</v>
      </c>
      <c r="C219">
        <v>8806094910063</v>
      </c>
      <c r="D219" t="s">
        <v>379</v>
      </c>
      <c r="E219">
        <v>1</v>
      </c>
      <c r="F219" t="s">
        <v>60</v>
      </c>
      <c r="G219" t="s">
        <v>55</v>
      </c>
      <c r="H219">
        <f>INDEX(Table1[Class],MATCH('P''May'!B219,Table1[SKU],0))</f>
        <v>0</v>
      </c>
      <c r="I219">
        <v>15693</v>
      </c>
    </row>
    <row r="220" spans="1:9" x14ac:dyDescent="0.35">
      <c r="A220">
        <v>7886</v>
      </c>
      <c r="B220">
        <v>75549345</v>
      </c>
      <c r="C220">
        <v>6975188281609</v>
      </c>
      <c r="D220" t="s">
        <v>236</v>
      </c>
      <c r="E220">
        <v>2</v>
      </c>
      <c r="F220" t="s">
        <v>67</v>
      </c>
      <c r="G220" t="s">
        <v>55</v>
      </c>
      <c r="H220">
        <f>INDEX(Table1[Class],MATCH('P''May'!B220,Table1[SKU],0))</f>
        <v>0</v>
      </c>
      <c r="I220">
        <v>21222.43</v>
      </c>
    </row>
    <row r="221" spans="1:9" x14ac:dyDescent="0.35">
      <c r="A221">
        <v>7886</v>
      </c>
      <c r="B221">
        <v>75569460</v>
      </c>
      <c r="C221">
        <v>8858730312083</v>
      </c>
      <c r="D221" t="s">
        <v>227</v>
      </c>
      <c r="E221">
        <v>2</v>
      </c>
      <c r="F221" t="s">
        <v>67</v>
      </c>
      <c r="G221" t="s">
        <v>55</v>
      </c>
      <c r="H221">
        <f>INDEX(Table1[Class],MATCH('P''May'!B221,Table1[SKU],0))</f>
        <v>0</v>
      </c>
      <c r="I221">
        <v>8269.35</v>
      </c>
    </row>
    <row r="222" spans="1:9" x14ac:dyDescent="0.35">
      <c r="A222">
        <v>7886</v>
      </c>
      <c r="B222">
        <v>75574857</v>
      </c>
      <c r="C222">
        <v>6940461936361</v>
      </c>
      <c r="D222" t="s">
        <v>270</v>
      </c>
      <c r="E222">
        <v>2</v>
      </c>
      <c r="F222" t="s">
        <v>60</v>
      </c>
      <c r="G222" t="s">
        <v>55</v>
      </c>
      <c r="H222">
        <f>INDEX(Table1[Class],MATCH('P''May'!B222,Table1[SKU],0))</f>
        <v>0</v>
      </c>
      <c r="I222">
        <v>8964.49</v>
      </c>
    </row>
    <row r="223" spans="1:9" x14ac:dyDescent="0.35">
      <c r="A223">
        <v>7886</v>
      </c>
      <c r="B223">
        <v>75588518</v>
      </c>
      <c r="C223">
        <v>8806091981257</v>
      </c>
      <c r="D223" t="s">
        <v>466</v>
      </c>
      <c r="E223">
        <v>1</v>
      </c>
      <c r="F223" t="s">
        <v>60</v>
      </c>
      <c r="G223" t="s">
        <v>55</v>
      </c>
      <c r="H223">
        <f>INDEX(Table1[Class],MATCH('P''May'!B223,Table1[SKU],0))</f>
        <v>0</v>
      </c>
      <c r="I223">
        <v>11539</v>
      </c>
    </row>
    <row r="224" spans="1:9" x14ac:dyDescent="0.35">
      <c r="A224">
        <v>7886</v>
      </c>
      <c r="B224">
        <v>75605496</v>
      </c>
      <c r="C224">
        <v>8855671032698</v>
      </c>
      <c r="D224" t="s">
        <v>737</v>
      </c>
      <c r="E224">
        <v>4</v>
      </c>
      <c r="F224" t="s">
        <v>74</v>
      </c>
      <c r="G224" t="s">
        <v>55</v>
      </c>
      <c r="H224" t="str">
        <f>INDEX(Table1[Class],MATCH('P''May'!B224,Table1[SKU],0))</f>
        <v>APPLIANCE</v>
      </c>
      <c r="I224">
        <v>3187.85</v>
      </c>
    </row>
    <row r="225" spans="1:9" x14ac:dyDescent="0.35">
      <c r="A225">
        <v>7886</v>
      </c>
      <c r="B225">
        <v>75616638</v>
      </c>
      <c r="C225">
        <v>6942351409757</v>
      </c>
      <c r="D225" t="s">
        <v>738</v>
      </c>
      <c r="E225">
        <v>5</v>
      </c>
      <c r="F225" t="s">
        <v>74</v>
      </c>
      <c r="G225" t="s">
        <v>55</v>
      </c>
      <c r="H225">
        <f>INDEX(Table1[Class],MATCH('P''May'!B225,Table1[SKU],0))</f>
        <v>0</v>
      </c>
      <c r="I225">
        <v>8730.3700000000008</v>
      </c>
    </row>
  </sheetData>
  <autoFilter ref="A1:J225" xr:uid="{D4EF013D-3904-43BB-B983-7C8F7A0F88E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MasterProduct</vt:lpstr>
      <vt:lpstr>O2O</vt:lpstr>
      <vt:lpstr>P'May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Jidapa Buranachan</dc:creator>
  <cp:lastModifiedBy>Jidapa Buranachan</cp:lastModifiedBy>
  <dcterms:created xsi:type="dcterms:W3CDTF">2025-06-02T01:16:49Z</dcterms:created>
  <dcterms:modified xsi:type="dcterms:W3CDTF">2025-08-06T04:47:25Z</dcterms:modified>
</cp:coreProperties>
</file>